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4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5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6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7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8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9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10.xml" ContentType="application/vnd.openxmlformats-officedocument.drawing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11.xml" ContentType="application/vnd.openxmlformats-officedocument.drawing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drawings/drawing12.xml" ContentType="application/vnd.openxmlformats-officedocument.drawing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drawings/drawing13.xml" ContentType="application/vnd.openxmlformats-officedocument.drawing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drawings/drawing14.xml" ContentType="application/vnd.openxmlformats-officedocument.drawing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drawings/drawing15.xml" ContentType="application/vnd.openxmlformats-officedocument.drawing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drawings/drawing16.xml" ContentType="application/vnd.openxmlformats-officedocument.drawing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drawings/drawing17.xml" ContentType="application/vnd.openxmlformats-officedocument.drawing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drawings/drawing18.xml" ContentType="application/vnd.openxmlformats-officedocument.drawing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drawings/drawing19.xml" ContentType="application/vnd.openxmlformats-officedocument.drawing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charts/chart5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drawings/drawing20.xml" ContentType="application/vnd.openxmlformats-officedocument.drawing+xml"/>
  <Override PartName="/xl/charts/chart57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charts/chart58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charts/chart59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drawings/drawing21.xml" ContentType="application/vnd.openxmlformats-officedocument.drawing+xml"/>
  <Override PartName="/xl/charts/chart60.xml" ContentType="application/vnd.openxmlformats-officedocument.drawingml.chart+xml"/>
  <Override PartName="/xl/charts/style60.xml" ContentType="application/vnd.ms-office.chartstyle+xml"/>
  <Override PartName="/xl/charts/colors60.xml" ContentType="application/vnd.ms-office.chartcolorstyle+xml"/>
  <Override PartName="/xl/charts/chart61.xml" ContentType="application/vnd.openxmlformats-officedocument.drawingml.chart+xml"/>
  <Override PartName="/xl/charts/style61.xml" ContentType="application/vnd.ms-office.chartstyle+xml"/>
  <Override PartName="/xl/charts/colors6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E:\robo\XWRobot\"/>
    </mc:Choice>
  </mc:AlternateContent>
  <bookViews>
    <workbookView xWindow="0" yWindow="0" windowWidth="20490" windowHeight="7755" tabRatio="891" firstSheet="8" activeTab="9"/>
  </bookViews>
  <sheets>
    <sheet name="old" sheetId="1" r:id="rId1"/>
    <sheet name="new" sheetId="2" r:id="rId2"/>
    <sheet name="old217" sheetId="3" r:id="rId3"/>
    <sheet name="old218" sheetId="5" r:id="rId4"/>
    <sheet name="new (2)" sheetId="7" r:id="rId5"/>
    <sheet name="Knee" sheetId="8" r:id="rId6"/>
    <sheet name="KNEE+HIP" sheetId="9" r:id="rId7"/>
    <sheet name="单腿踏步" sheetId="10" r:id="rId8"/>
    <sheet name="交替" sheetId="11" r:id="rId9"/>
    <sheet name="old221" sheetId="13" r:id="rId10"/>
    <sheet name="对角补偿八度" sheetId="14" r:id="rId11"/>
    <sheet name="对角补偿2+6度 (H+K" sheetId="18" r:id="rId12"/>
    <sheet name="对角补偿2+6度 (H+K (×2)" sheetId="19" r:id="rId13"/>
    <sheet name="对角补偿2+6度 (H+K (×1.5)" sheetId="21" r:id="rId14"/>
    <sheet name="对角补偿2+6度 (H+K (×1.5) (改起始)" sheetId="22" r:id="rId15"/>
    <sheet name="对角补偿2+6度 (H+K (×1.5) (改起始) (2)" sheetId="23" r:id="rId16"/>
    <sheet name="对角补偿2+6度 (H+K (×1.5) (改起始) (3)" sheetId="24" r:id="rId17"/>
    <sheet name="对角补偿2+6度 (H+K (×1.5) (改起始4) " sheetId="25" r:id="rId18"/>
    <sheet name="对角补偿2+6度 (H+K (×1.5) (改起始5" sheetId="26" r:id="rId19"/>
    <sheet name="对角补偿2+6度 (H+K (×1.5) (改起始6" sheetId="27" r:id="rId20"/>
    <sheet name="对角补偿2+6度 (H+K (×1.5) (改起始6 (2)" sheetId="28" r:id="rId21"/>
    <sheet name="对边补偿8度 " sheetId="16" r:id="rId22"/>
    <sheet name="对边补偿6度 " sheetId="17" r:id="rId23"/>
    <sheet name="sister" sheetId="20" r:id="rId24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Y16" i="28" l="1"/>
  <c r="L16" i="28"/>
  <c r="AF16" i="28" s="1"/>
  <c r="K16" i="28"/>
  <c r="J16" i="28"/>
  <c r="I16" i="28"/>
  <c r="I15" i="28" s="1"/>
  <c r="H16" i="28"/>
  <c r="H15" i="28" s="1"/>
  <c r="G16" i="28"/>
  <c r="E16" i="28"/>
  <c r="E15" i="28" s="1"/>
  <c r="D16" i="28"/>
  <c r="D15" i="28" s="1"/>
  <c r="K15" i="28"/>
  <c r="J15" i="28"/>
  <c r="G15" i="28"/>
  <c r="BL13" i="28"/>
  <c r="BK13" i="28"/>
  <c r="BJ13" i="28"/>
  <c r="BI13" i="28"/>
  <c r="BH13" i="28"/>
  <c r="L13" i="28"/>
  <c r="K13" i="28"/>
  <c r="J13" i="28"/>
  <c r="I13" i="28"/>
  <c r="H13" i="28"/>
  <c r="G13" i="28"/>
  <c r="F13" i="28"/>
  <c r="E13" i="28"/>
  <c r="D13" i="28"/>
  <c r="C13" i="28"/>
  <c r="B13" i="28"/>
  <c r="FF12" i="28"/>
  <c r="FE12" i="28"/>
  <c r="FD12" i="28"/>
  <c r="EZ12" i="28"/>
  <c r="EB12" i="28"/>
  <c r="EA12" i="28"/>
  <c r="DX12" i="28"/>
  <c r="DT12" i="28"/>
  <c r="DS12" i="28"/>
  <c r="CX12" i="28"/>
  <c r="FC12" i="28" s="1"/>
  <c r="CW12" i="28"/>
  <c r="CV12" i="28"/>
  <c r="CU12" i="28"/>
  <c r="CT12" i="28"/>
  <c r="CS12" i="28"/>
  <c r="CR12" i="28"/>
  <c r="CQ12" i="28"/>
  <c r="CP12" i="28"/>
  <c r="CO12" i="28"/>
  <c r="BT12" i="28"/>
  <c r="BS12" i="28"/>
  <c r="BP12" i="28"/>
  <c r="BP10" i="28" s="1"/>
  <c r="BL12" i="28"/>
  <c r="L12" i="28"/>
  <c r="K12" i="28"/>
  <c r="J12" i="28"/>
  <c r="I12" i="28"/>
  <c r="H12" i="28"/>
  <c r="G12" i="28"/>
  <c r="F12" i="28"/>
  <c r="E12" i="28"/>
  <c r="D12" i="28"/>
  <c r="C12" i="28"/>
  <c r="B12" i="28"/>
  <c r="FF11" i="28"/>
  <c r="FE11" i="28"/>
  <c r="FD11" i="28"/>
  <c r="EZ11" i="28"/>
  <c r="EB11" i="28"/>
  <c r="EA11" i="28"/>
  <c r="DX11" i="28"/>
  <c r="DT11" i="28"/>
  <c r="CX11" i="28"/>
  <c r="FC11" i="28" s="1"/>
  <c r="CW11" i="28"/>
  <c r="CV11" i="28"/>
  <c r="CU11" i="28"/>
  <c r="CT11" i="28"/>
  <c r="CS11" i="28"/>
  <c r="CR11" i="28"/>
  <c r="CQ11" i="28"/>
  <c r="CP11" i="28"/>
  <c r="CO11" i="28"/>
  <c r="BT11" i="28"/>
  <c r="BP11" i="28" s="1"/>
  <c r="BP9" i="28" s="1"/>
  <c r="BS11" i="28"/>
  <c r="BL11" i="28"/>
  <c r="GI10" i="28"/>
  <c r="GH10" i="28"/>
  <c r="GG10" i="28"/>
  <c r="GF10" i="28"/>
  <c r="GE10" i="28"/>
  <c r="FE10" i="28"/>
  <c r="FA10" i="28"/>
  <c r="EW10" i="28"/>
  <c r="EV10" i="28"/>
  <c r="FD10" i="28" s="1"/>
  <c r="EU10" i="28"/>
  <c r="ET10" i="28"/>
  <c r="ES10" i="28"/>
  <c r="ER10" i="28"/>
  <c r="EQ10" i="28"/>
  <c r="EP10" i="28"/>
  <c r="EO10" i="28"/>
  <c r="EN10" i="28"/>
  <c r="EM10" i="28"/>
  <c r="EL10" i="28"/>
  <c r="EK10" i="28"/>
  <c r="EJ10" i="28"/>
  <c r="EI10" i="28"/>
  <c r="EH10" i="28"/>
  <c r="EG10" i="28"/>
  <c r="EF10" i="28"/>
  <c r="EE10" i="28"/>
  <c r="ED10" i="28"/>
  <c r="EC10" i="28"/>
  <c r="DY10" i="28"/>
  <c r="DU10" i="28"/>
  <c r="DR10" i="28"/>
  <c r="EB10" i="28" s="1"/>
  <c r="DQ10" i="28"/>
  <c r="DP10" i="28"/>
  <c r="DO10" i="28"/>
  <c r="DN10" i="28"/>
  <c r="DM10" i="28"/>
  <c r="DL10" i="28"/>
  <c r="DK10" i="28"/>
  <c r="DJ10" i="28"/>
  <c r="DI10" i="28"/>
  <c r="DH10" i="28"/>
  <c r="DG10" i="28"/>
  <c r="DF10" i="28"/>
  <c r="DE10" i="28"/>
  <c r="DD10" i="28"/>
  <c r="DC10" i="28"/>
  <c r="DB10" i="28"/>
  <c r="DA10" i="28"/>
  <c r="CZ10" i="28"/>
  <c r="CY10" i="28"/>
  <c r="CW10" i="28"/>
  <c r="CS10" i="28"/>
  <c r="CO10" i="28"/>
  <c r="CN10" i="28"/>
  <c r="CV10" i="28" s="1"/>
  <c r="CM10" i="28"/>
  <c r="CL10" i="28"/>
  <c r="CK10" i="28"/>
  <c r="CJ10" i="28"/>
  <c r="CI10" i="28"/>
  <c r="CH10" i="28"/>
  <c r="CG10" i="28"/>
  <c r="CF10" i="28"/>
  <c r="CE10" i="28"/>
  <c r="CD10" i="28"/>
  <c r="CC10" i="28"/>
  <c r="CB10" i="28"/>
  <c r="CA10" i="28"/>
  <c r="BZ10" i="28"/>
  <c r="BY10" i="28"/>
  <c r="BX10" i="28"/>
  <c r="BW10" i="28"/>
  <c r="BV10" i="28"/>
  <c r="BU10" i="28"/>
  <c r="BS10" i="28"/>
  <c r="AO10" i="28"/>
  <c r="AK10" i="28"/>
  <c r="AG10" i="28"/>
  <c r="AF10" i="28"/>
  <c r="AN10" i="28" s="1"/>
  <c r="AE10" i="28"/>
  <c r="AD10" i="28"/>
  <c r="AC10" i="28"/>
  <c r="AB10" i="28"/>
  <c r="AA10" i="28"/>
  <c r="Z10" i="28"/>
  <c r="Y10" i="28"/>
  <c r="X10" i="28"/>
  <c r="W10" i="28"/>
  <c r="V10" i="28"/>
  <c r="U10" i="28"/>
  <c r="T10" i="28"/>
  <c r="S10" i="28"/>
  <c r="R10" i="28"/>
  <c r="Q10" i="28"/>
  <c r="P10" i="28"/>
  <c r="O10" i="28"/>
  <c r="N10" i="28"/>
  <c r="M10" i="28"/>
  <c r="L10" i="28"/>
  <c r="GI9" i="28"/>
  <c r="GH9" i="28"/>
  <c r="GG9" i="28"/>
  <c r="GF9" i="28"/>
  <c r="GE9" i="28"/>
  <c r="FE9" i="28"/>
  <c r="FA9" i="28"/>
  <c r="EW9" i="28"/>
  <c r="EV9" i="28"/>
  <c r="FD9" i="28" s="1"/>
  <c r="EU9" i="28"/>
  <c r="ET9" i="28"/>
  <c r="ES9" i="28"/>
  <c r="ER9" i="28"/>
  <c r="EQ9" i="28"/>
  <c r="EP9" i="28"/>
  <c r="EO9" i="28"/>
  <c r="EN9" i="28"/>
  <c r="EM9" i="28"/>
  <c r="EL9" i="28"/>
  <c r="EK9" i="28"/>
  <c r="EJ9" i="28"/>
  <c r="EI9" i="28"/>
  <c r="EH9" i="28"/>
  <c r="EG9" i="28"/>
  <c r="EF9" i="28"/>
  <c r="EE9" i="28"/>
  <c r="ED9" i="28"/>
  <c r="EC9" i="28"/>
  <c r="DY9" i="28"/>
  <c r="DU9" i="28"/>
  <c r="DR9" i="28"/>
  <c r="EB9" i="28" s="1"/>
  <c r="DQ9" i="28"/>
  <c r="DP9" i="28"/>
  <c r="DO9" i="28"/>
  <c r="DN9" i="28"/>
  <c r="DM9" i="28"/>
  <c r="DL9" i="28"/>
  <c r="DK9" i="28"/>
  <c r="DJ9" i="28"/>
  <c r="DI9" i="28"/>
  <c r="DH9" i="28"/>
  <c r="DG9" i="28"/>
  <c r="DF9" i="28"/>
  <c r="DE9" i="28"/>
  <c r="DD9" i="28"/>
  <c r="DC9" i="28"/>
  <c r="DB9" i="28"/>
  <c r="DA9" i="28"/>
  <c r="CZ9" i="28"/>
  <c r="CY9" i="28"/>
  <c r="CW9" i="28"/>
  <c r="CS9" i="28"/>
  <c r="CO9" i="28"/>
  <c r="CN9" i="28"/>
  <c r="CV9" i="28" s="1"/>
  <c r="CM9" i="28"/>
  <c r="CL9" i="28"/>
  <c r="CK9" i="28"/>
  <c r="CJ9" i="28"/>
  <c r="CI9" i="28"/>
  <c r="CH9" i="28"/>
  <c r="CG9" i="28"/>
  <c r="CF9" i="28"/>
  <c r="CE9" i="28"/>
  <c r="CD9" i="28"/>
  <c r="CC9" i="28"/>
  <c r="CB9" i="28"/>
  <c r="CA9" i="28"/>
  <c r="BZ9" i="28"/>
  <c r="BY9" i="28"/>
  <c r="BX9" i="28"/>
  <c r="BW9" i="28"/>
  <c r="BV9" i="28"/>
  <c r="BU9" i="28"/>
  <c r="BS9" i="28"/>
  <c r="AP9" i="28"/>
  <c r="AO9" i="28"/>
  <c r="AL9" i="28"/>
  <c r="AK9" i="28"/>
  <c r="AH9" i="28"/>
  <c r="AG9" i="28"/>
  <c r="AF9" i="28"/>
  <c r="AN9" i="28" s="1"/>
  <c r="AE9" i="28"/>
  <c r="AD9" i="28"/>
  <c r="AC9" i="28"/>
  <c r="AB9" i="28"/>
  <c r="AA9" i="28"/>
  <c r="Z9" i="28"/>
  <c r="Y9" i="28"/>
  <c r="X9" i="28"/>
  <c r="W9" i="28"/>
  <c r="V9" i="28"/>
  <c r="U9" i="28"/>
  <c r="T9" i="28"/>
  <c r="S9" i="28"/>
  <c r="R9" i="28"/>
  <c r="Q9" i="28"/>
  <c r="P9" i="28"/>
  <c r="O9" i="28"/>
  <c r="N9" i="28"/>
  <c r="M9" i="28"/>
  <c r="L9" i="28"/>
  <c r="GH8" i="28"/>
  <c r="GD8" i="28"/>
  <c r="FZ8" i="28"/>
  <c r="FY8" i="28"/>
  <c r="GG8" i="28" s="1"/>
  <c r="FX8" i="28"/>
  <c r="FW8" i="28"/>
  <c r="FV8" i="28"/>
  <c r="FU8" i="28"/>
  <c r="FT8" i="28"/>
  <c r="FS8" i="28"/>
  <c r="FR8" i="28"/>
  <c r="FQ8" i="28"/>
  <c r="FP8" i="28"/>
  <c r="FO8" i="28"/>
  <c r="FN8" i="28"/>
  <c r="FM8" i="28"/>
  <c r="FL8" i="28"/>
  <c r="FK8" i="28"/>
  <c r="FJ8" i="28"/>
  <c r="FI8" i="28"/>
  <c r="FH8" i="28"/>
  <c r="FG8" i="28"/>
  <c r="FF8" i="28"/>
  <c r="FE8" i="28"/>
  <c r="FB8" i="28"/>
  <c r="FA8" i="28"/>
  <c r="EX8" i="28"/>
  <c r="EW8" i="28"/>
  <c r="EV8" i="28"/>
  <c r="FD8" i="28" s="1"/>
  <c r="EU8" i="28"/>
  <c r="ET8" i="28"/>
  <c r="ES8" i="28"/>
  <c r="ER8" i="28"/>
  <c r="EQ8" i="28"/>
  <c r="EP8" i="28"/>
  <c r="EO8" i="28"/>
  <c r="EN8" i="28"/>
  <c r="EM8" i="28"/>
  <c r="EL8" i="28"/>
  <c r="EK8" i="28"/>
  <c r="EJ8" i="28"/>
  <c r="EI8" i="28"/>
  <c r="EH8" i="28"/>
  <c r="EG8" i="28"/>
  <c r="EF8" i="28"/>
  <c r="EE8" i="28"/>
  <c r="ED8" i="28"/>
  <c r="EC8" i="28"/>
  <c r="EB8" i="28"/>
  <c r="EA8" i="28"/>
  <c r="DX8" i="28"/>
  <c r="CX8" i="28"/>
  <c r="CW8" i="28"/>
  <c r="CT8" i="28"/>
  <c r="CS8" i="28"/>
  <c r="CP8" i="28"/>
  <c r="CO8" i="28"/>
  <c r="CN8" i="28"/>
  <c r="CV8" i="28" s="1"/>
  <c r="CM8" i="28"/>
  <c r="CL8" i="28"/>
  <c r="CK8" i="28"/>
  <c r="CJ8" i="28"/>
  <c r="CI8" i="28"/>
  <c r="CH8" i="28"/>
  <c r="CG8" i="28"/>
  <c r="CF8" i="28"/>
  <c r="CE8" i="28"/>
  <c r="CD8" i="28"/>
  <c r="CC8" i="28"/>
  <c r="CB8" i="28"/>
  <c r="CA8" i="28"/>
  <c r="BZ8" i="28"/>
  <c r="BY8" i="28"/>
  <c r="BX8" i="28"/>
  <c r="BW8" i="28"/>
  <c r="BV8" i="28"/>
  <c r="BU8" i="28"/>
  <c r="BN8" i="28"/>
  <c r="BJ8" i="28"/>
  <c r="BR8" i="28" s="1"/>
  <c r="BI8" i="28"/>
  <c r="BH8" i="28"/>
  <c r="BG8" i="28"/>
  <c r="BF8" i="28"/>
  <c r="BE8" i="28"/>
  <c r="BD8" i="28"/>
  <c r="BC8" i="28"/>
  <c r="BB8" i="28"/>
  <c r="BA8" i="28"/>
  <c r="AZ8" i="28"/>
  <c r="AY8" i="28"/>
  <c r="AX8" i="28"/>
  <c r="AW8" i="28"/>
  <c r="AV8" i="28"/>
  <c r="AU8" i="28"/>
  <c r="AT8" i="28"/>
  <c r="AS8" i="28"/>
  <c r="AR8" i="28"/>
  <c r="AQ8" i="28"/>
  <c r="AP8" i="28"/>
  <c r="AO8" i="28"/>
  <c r="AL8" i="28"/>
  <c r="AK8" i="28"/>
  <c r="AH8" i="28"/>
  <c r="AG8" i="28"/>
  <c r="AF8" i="28"/>
  <c r="AN8" i="28" s="1"/>
  <c r="AE8" i="28"/>
  <c r="AD8" i="28"/>
  <c r="AC8" i="28"/>
  <c r="AB8" i="28"/>
  <c r="AA8" i="28"/>
  <c r="Z8" i="28"/>
  <c r="Y8" i="28"/>
  <c r="X8" i="28"/>
  <c r="W8" i="28"/>
  <c r="V8" i="28"/>
  <c r="U8" i="28"/>
  <c r="T8" i="28"/>
  <c r="S8" i="28"/>
  <c r="R8" i="28"/>
  <c r="Q8" i="28"/>
  <c r="P8" i="28"/>
  <c r="O8" i="28"/>
  <c r="N8" i="28"/>
  <c r="M8" i="28"/>
  <c r="L8" i="28"/>
  <c r="K8" i="28"/>
  <c r="J8" i="28"/>
  <c r="AO6" i="28" s="1"/>
  <c r="I8" i="28"/>
  <c r="H8" i="28" s="1"/>
  <c r="F8" i="28"/>
  <c r="AK6" i="28" s="1"/>
  <c r="E8" i="28"/>
  <c r="B8" i="28"/>
  <c r="AG6" i="28" s="1"/>
  <c r="GI7" i="28"/>
  <c r="GH7" i="28"/>
  <c r="GF7" i="28"/>
  <c r="GE7" i="28"/>
  <c r="GD7" i="28"/>
  <c r="GB7" i="28"/>
  <c r="GA7" i="28"/>
  <c r="FZ7" i="28"/>
  <c r="FY7" i="28"/>
  <c r="GG7" i="28" s="1"/>
  <c r="FX7" i="28"/>
  <c r="FW7" i="28"/>
  <c r="FV7" i="28"/>
  <c r="FU7" i="28"/>
  <c r="FT7" i="28"/>
  <c r="FS7" i="28"/>
  <c r="FR7" i="28"/>
  <c r="FQ7" i="28"/>
  <c r="FP7" i="28"/>
  <c r="FO7" i="28"/>
  <c r="FN7" i="28"/>
  <c r="FM7" i="28"/>
  <c r="FL7" i="28"/>
  <c r="FK7" i="28"/>
  <c r="FJ7" i="28"/>
  <c r="FI7" i="28"/>
  <c r="FH7" i="28"/>
  <c r="FG7" i="28"/>
  <c r="FD7" i="28"/>
  <c r="EZ7" i="28"/>
  <c r="EV7" i="28"/>
  <c r="EU7" i="28"/>
  <c r="ET7" i="28"/>
  <c r="ES7" i="28"/>
  <c r="ER7" i="28"/>
  <c r="EQ7" i="28"/>
  <c r="EP7" i="28"/>
  <c r="EO7" i="28"/>
  <c r="EN7" i="28"/>
  <c r="EM7" i="28"/>
  <c r="EL7" i="28"/>
  <c r="EK7" i="28"/>
  <c r="EJ7" i="28"/>
  <c r="EI7" i="28"/>
  <c r="EH7" i="28"/>
  <c r="EG7" i="28"/>
  <c r="EF7" i="28"/>
  <c r="EE7" i="28"/>
  <c r="ED7" i="28"/>
  <c r="EC7" i="28"/>
  <c r="EB7" i="28"/>
  <c r="EA7" i="28"/>
  <c r="DX7" i="28"/>
  <c r="CV7" i="28"/>
  <c r="CR7" i="28"/>
  <c r="CN7" i="28"/>
  <c r="CM7" i="28"/>
  <c r="CL7" i="28"/>
  <c r="CK7" i="28"/>
  <c r="CJ7" i="28"/>
  <c r="CI7" i="28"/>
  <c r="CH7" i="28"/>
  <c r="CG7" i="28"/>
  <c r="CF7" i="28"/>
  <c r="CE7" i="28"/>
  <c r="CD7" i="28"/>
  <c r="CC7" i="28"/>
  <c r="CB7" i="28"/>
  <c r="CA7" i="28"/>
  <c r="BZ7" i="28"/>
  <c r="BY7" i="28"/>
  <c r="BX7" i="28"/>
  <c r="BW7" i="28"/>
  <c r="BV7" i="28"/>
  <c r="BU7" i="28"/>
  <c r="BT7" i="28"/>
  <c r="BS7" i="28"/>
  <c r="BP7" i="28"/>
  <c r="BO7" i="28"/>
  <c r="BL7" i="28"/>
  <c r="BK7" i="28"/>
  <c r="BJ7" i="28"/>
  <c r="BR7" i="28" s="1"/>
  <c r="BI7" i="28"/>
  <c r="BH7" i="28"/>
  <c r="BG7" i="28"/>
  <c r="BF7" i="28"/>
  <c r="BE7" i="28"/>
  <c r="BD7" i="28"/>
  <c r="BC7" i="28"/>
  <c r="BB7" i="28"/>
  <c r="BA7" i="28"/>
  <c r="AZ7" i="28"/>
  <c r="AY7" i="28"/>
  <c r="AX7" i="28"/>
  <c r="AW7" i="28"/>
  <c r="AV7" i="28"/>
  <c r="AU7" i="28"/>
  <c r="AT7" i="28"/>
  <c r="AS7" i="28"/>
  <c r="AR7" i="28"/>
  <c r="AQ7" i="28"/>
  <c r="AN7" i="28"/>
  <c r="AJ7" i="28"/>
  <c r="AF7" i="28"/>
  <c r="AE7" i="28"/>
  <c r="AD7" i="28"/>
  <c r="AC7" i="28"/>
  <c r="AB7" i="28"/>
  <c r="AA7" i="28"/>
  <c r="Z7" i="28"/>
  <c r="Y7" i="28"/>
  <c r="X7" i="28"/>
  <c r="W7" i="28"/>
  <c r="V7" i="28"/>
  <c r="U7" i="28"/>
  <c r="T7" i="28"/>
  <c r="S7" i="28"/>
  <c r="R7" i="28"/>
  <c r="Q7" i="28"/>
  <c r="P7" i="28"/>
  <c r="O7" i="28"/>
  <c r="N7" i="28"/>
  <c r="M7" i="28"/>
  <c r="L7" i="28"/>
  <c r="K7" i="28"/>
  <c r="J7" i="28"/>
  <c r="I7" i="28"/>
  <c r="H7" i="28"/>
  <c r="G7" i="28"/>
  <c r="F7" i="28"/>
  <c r="E7" i="28"/>
  <c r="D7" i="28"/>
  <c r="C7" i="28"/>
  <c r="B7" i="28"/>
  <c r="GH6" i="28"/>
  <c r="GD6" i="28"/>
  <c r="FZ6" i="28"/>
  <c r="FY6" i="28"/>
  <c r="GG6" i="28" s="1"/>
  <c r="FX6" i="28"/>
  <c r="FW6" i="28"/>
  <c r="FV6" i="28"/>
  <c r="FU6" i="28"/>
  <c r="FT6" i="28"/>
  <c r="FS6" i="28"/>
  <c r="FR6" i="28"/>
  <c r="FQ6" i="28"/>
  <c r="FP6" i="28"/>
  <c r="FO6" i="28"/>
  <c r="FN6" i="28"/>
  <c r="FM6" i="28"/>
  <c r="FL6" i="28"/>
  <c r="FK6" i="28"/>
  <c r="FJ6" i="28"/>
  <c r="FI6" i="28"/>
  <c r="FH6" i="28"/>
  <c r="FG6" i="28"/>
  <c r="FF6" i="28"/>
  <c r="FE6" i="28"/>
  <c r="EV6" i="28"/>
  <c r="FD6" i="28" s="1"/>
  <c r="EU6" i="28"/>
  <c r="ET6" i="28"/>
  <c r="ES6" i="28"/>
  <c r="ER6" i="28"/>
  <c r="EQ6" i="28"/>
  <c r="EP6" i="28"/>
  <c r="EO6" i="28"/>
  <c r="EN6" i="28"/>
  <c r="EM6" i="28"/>
  <c r="EL6" i="28"/>
  <c r="EK6" i="28"/>
  <c r="EJ6" i="28"/>
  <c r="EI6" i="28"/>
  <c r="EH6" i="28"/>
  <c r="EG6" i="28"/>
  <c r="EF6" i="28"/>
  <c r="EE6" i="28"/>
  <c r="ED6" i="28"/>
  <c r="EC6" i="28"/>
  <c r="DV6" i="28"/>
  <c r="DR6" i="28"/>
  <c r="DZ6" i="28" s="1"/>
  <c r="DQ6" i="28"/>
  <c r="DP6" i="28"/>
  <c r="DO6" i="28"/>
  <c r="DN6" i="28"/>
  <c r="DM6" i="28"/>
  <c r="DL6" i="28"/>
  <c r="DK6" i="28"/>
  <c r="DJ6" i="28"/>
  <c r="DI6" i="28"/>
  <c r="DH6" i="28"/>
  <c r="DG6" i="28"/>
  <c r="DF6" i="28"/>
  <c r="DE6" i="28"/>
  <c r="DD6" i="28"/>
  <c r="DC6" i="28"/>
  <c r="DB6" i="28"/>
  <c r="DA6" i="28"/>
  <c r="CZ6" i="28"/>
  <c r="CY6" i="28"/>
  <c r="CX6" i="28"/>
  <c r="CW6" i="28"/>
  <c r="CV6" i="28"/>
  <c r="CU6" i="28"/>
  <c r="CT6" i="28"/>
  <c r="CN6" i="28"/>
  <c r="CM6" i="28"/>
  <c r="CL6" i="28"/>
  <c r="CK6" i="28"/>
  <c r="CJ6" i="28"/>
  <c r="CI6" i="28"/>
  <c r="CH6" i="28"/>
  <c r="CG6" i="28"/>
  <c r="CF6" i="28"/>
  <c r="CE6" i="28"/>
  <c r="CD6" i="28"/>
  <c r="CC6" i="28"/>
  <c r="CB6" i="28"/>
  <c r="CA6" i="28"/>
  <c r="BZ6" i="28"/>
  <c r="BY6" i="28"/>
  <c r="BX6" i="28"/>
  <c r="BW6" i="28"/>
  <c r="BV6" i="28"/>
  <c r="BU6" i="28"/>
  <c r="BJ6" i="28"/>
  <c r="BI6" i="28"/>
  <c r="BH6" i="28"/>
  <c r="BG6" i="28"/>
  <c r="BF6" i="28"/>
  <c r="BE6" i="28"/>
  <c r="BD6" i="28"/>
  <c r="BC6" i="28"/>
  <c r="BB6" i="28"/>
  <c r="BA6" i="28"/>
  <c r="AZ6" i="28"/>
  <c r="AY6" i="28"/>
  <c r="AX6" i="28"/>
  <c r="AW6" i="28"/>
  <c r="AV6" i="28"/>
  <c r="AU6" i="28"/>
  <c r="AT6" i="28"/>
  <c r="AS6" i="28"/>
  <c r="AR6" i="28"/>
  <c r="AQ6" i="28"/>
  <c r="AP6" i="28"/>
  <c r="AF6" i="28"/>
  <c r="AN6" i="28" s="1"/>
  <c r="AE6" i="28"/>
  <c r="AD6" i="28"/>
  <c r="AC6" i="28"/>
  <c r="AB6" i="28"/>
  <c r="AA6" i="28"/>
  <c r="Z6" i="28"/>
  <c r="Y6" i="28"/>
  <c r="X6" i="28"/>
  <c r="W6" i="28"/>
  <c r="V6" i="28"/>
  <c r="U6" i="28"/>
  <c r="T6" i="28"/>
  <c r="S6" i="28"/>
  <c r="R6" i="28"/>
  <c r="Q6" i="28"/>
  <c r="P6" i="28"/>
  <c r="O6" i="28"/>
  <c r="N6" i="28"/>
  <c r="M6" i="28"/>
  <c r="L6" i="28"/>
  <c r="FZ5" i="28"/>
  <c r="FY5" i="28"/>
  <c r="GD5" i="28" s="1"/>
  <c r="FX5" i="28"/>
  <c r="FW5" i="28"/>
  <c r="FV5" i="28"/>
  <c r="FU5" i="28"/>
  <c r="FT5" i="28"/>
  <c r="FS5" i="28"/>
  <c r="FR5" i="28"/>
  <c r="FQ5" i="28"/>
  <c r="FP5" i="28"/>
  <c r="FO5" i="28"/>
  <c r="FN5" i="28"/>
  <c r="FM5" i="28"/>
  <c r="FL5" i="28"/>
  <c r="FK5" i="28"/>
  <c r="FJ5" i="28"/>
  <c r="FI5" i="28"/>
  <c r="FH5" i="28"/>
  <c r="FG5" i="28"/>
  <c r="FF5" i="28"/>
  <c r="FE5" i="28"/>
  <c r="EV5" i="28"/>
  <c r="FD5" i="28" s="1"/>
  <c r="EU5" i="28"/>
  <c r="ET5" i="28"/>
  <c r="ES5" i="28"/>
  <c r="ER5" i="28"/>
  <c r="EQ5" i="28"/>
  <c r="EP5" i="28"/>
  <c r="EO5" i="28"/>
  <c r="EN5" i="28"/>
  <c r="EM5" i="28"/>
  <c r="EL5" i="28"/>
  <c r="EK5" i="28"/>
  <c r="EJ5" i="28"/>
  <c r="EI5" i="28"/>
  <c r="EH5" i="28"/>
  <c r="EG5" i="28"/>
  <c r="EF5" i="28"/>
  <c r="EE5" i="28"/>
  <c r="ED5" i="28"/>
  <c r="EC5" i="28"/>
  <c r="DV5" i="28"/>
  <c r="DU5" i="28"/>
  <c r="DR5" i="28"/>
  <c r="DY5" i="28" s="1"/>
  <c r="DQ5" i="28"/>
  <c r="DP5" i="28"/>
  <c r="DO5" i="28"/>
  <c r="DN5" i="28"/>
  <c r="DM5" i="28"/>
  <c r="DL5" i="28"/>
  <c r="DK5" i="28"/>
  <c r="DJ5" i="28"/>
  <c r="DI5" i="28"/>
  <c r="DH5" i="28"/>
  <c r="DG5" i="28"/>
  <c r="DF5" i="28"/>
  <c r="DE5" i="28"/>
  <c r="DD5" i="28"/>
  <c r="DC5" i="28"/>
  <c r="DB5" i="28"/>
  <c r="DA5" i="28"/>
  <c r="CZ5" i="28"/>
  <c r="CY5" i="28"/>
  <c r="CX5" i="28"/>
  <c r="CW5" i="28"/>
  <c r="CV5" i="28"/>
  <c r="CU5" i="28"/>
  <c r="CT5" i="28"/>
  <c r="CN5" i="28"/>
  <c r="CM5" i="28"/>
  <c r="CL5" i="28"/>
  <c r="CK5" i="28"/>
  <c r="CJ5" i="28"/>
  <c r="CI5" i="28"/>
  <c r="CH5" i="28"/>
  <c r="CG5" i="28"/>
  <c r="CF5" i="28"/>
  <c r="CE5" i="28"/>
  <c r="CD5" i="28"/>
  <c r="CC5" i="28"/>
  <c r="CB5" i="28"/>
  <c r="CA5" i="28"/>
  <c r="BZ5" i="28"/>
  <c r="BY5" i="28"/>
  <c r="BX5" i="28"/>
  <c r="BW5" i="28"/>
  <c r="BV5" i="28"/>
  <c r="BU5" i="28"/>
  <c r="BJ5" i="28"/>
  <c r="BT5" i="28" s="1"/>
  <c r="BI5" i="28"/>
  <c r="BH5" i="28"/>
  <c r="BG5" i="28"/>
  <c r="BF5" i="28"/>
  <c r="BE5" i="28"/>
  <c r="BD5" i="28"/>
  <c r="BC5" i="28"/>
  <c r="BB5" i="28"/>
  <c r="BA5" i="28"/>
  <c r="AZ5" i="28"/>
  <c r="AY5" i="28"/>
  <c r="AX5" i="28"/>
  <c r="AW5" i="28"/>
  <c r="AV5" i="28"/>
  <c r="AU5" i="28"/>
  <c r="AT5" i="28"/>
  <c r="AS5" i="28"/>
  <c r="AR5" i="28"/>
  <c r="AQ5" i="28"/>
  <c r="AP5" i="28"/>
  <c r="AO5" i="28"/>
  <c r="AL5" i="28"/>
  <c r="AK5" i="28"/>
  <c r="AH5" i="28"/>
  <c r="AG5" i="28"/>
  <c r="AF5" i="28"/>
  <c r="AN5" i="28" s="1"/>
  <c r="AE5" i="28"/>
  <c r="AD5" i="28"/>
  <c r="AC5" i="28"/>
  <c r="AB5" i="28"/>
  <c r="AA5" i="28"/>
  <c r="Z5" i="28"/>
  <c r="Y5" i="28"/>
  <c r="X5" i="28"/>
  <c r="W5" i="28"/>
  <c r="V5" i="28"/>
  <c r="U5" i="28"/>
  <c r="T5" i="28"/>
  <c r="S5" i="28"/>
  <c r="R5" i="28"/>
  <c r="Q5" i="28"/>
  <c r="P5" i="28"/>
  <c r="O5" i="28"/>
  <c r="N5" i="28"/>
  <c r="M5" i="28"/>
  <c r="L5" i="28"/>
  <c r="GH4" i="28"/>
  <c r="GD4" i="28"/>
  <c r="FZ4" i="28"/>
  <c r="FY4" i="28"/>
  <c r="GG4" i="28" s="1"/>
  <c r="FX4" i="28"/>
  <c r="FW4" i="28"/>
  <c r="FV4" i="28"/>
  <c r="FU4" i="28"/>
  <c r="FT4" i="28"/>
  <c r="FS4" i="28"/>
  <c r="FR4" i="28"/>
  <c r="FQ4" i="28"/>
  <c r="FP4" i="28"/>
  <c r="FO4" i="28"/>
  <c r="FN4" i="28"/>
  <c r="FM4" i="28"/>
  <c r="FL4" i="28"/>
  <c r="FK4" i="28"/>
  <c r="FJ4" i="28"/>
  <c r="FI4" i="28"/>
  <c r="FH4" i="28"/>
  <c r="FG4" i="28"/>
  <c r="FF4" i="28"/>
  <c r="FE4" i="28"/>
  <c r="FD4" i="28"/>
  <c r="FC4" i="28"/>
  <c r="FB4" i="28"/>
  <c r="EV4" i="28"/>
  <c r="EU4" i="28"/>
  <c r="ET4" i="28"/>
  <c r="ES4" i="28"/>
  <c r="ER4" i="28"/>
  <c r="EQ4" i="28"/>
  <c r="EP4" i="28"/>
  <c r="EO4" i="28"/>
  <c r="EN4" i="28"/>
  <c r="EM4" i="28"/>
  <c r="EL4" i="28"/>
  <c r="EK4" i="28"/>
  <c r="EJ4" i="28"/>
  <c r="EI4" i="28"/>
  <c r="EH4" i="28"/>
  <c r="EG4" i="28"/>
  <c r="EF4" i="28"/>
  <c r="EE4" i="28"/>
  <c r="ED4" i="28"/>
  <c r="EC4" i="28"/>
  <c r="DR4" i="28"/>
  <c r="DY4" i="28" s="1"/>
  <c r="DQ4" i="28"/>
  <c r="DP4" i="28"/>
  <c r="DO4" i="28"/>
  <c r="DN4" i="28"/>
  <c r="DM4" i="28"/>
  <c r="DL4" i="28"/>
  <c r="DK4" i="28"/>
  <c r="DJ4" i="28"/>
  <c r="DI4" i="28"/>
  <c r="DH4" i="28"/>
  <c r="DG4" i="28"/>
  <c r="DF4" i="28"/>
  <c r="DE4" i="28"/>
  <c r="DD4" i="28"/>
  <c r="DC4" i="28"/>
  <c r="DB4" i="28"/>
  <c r="DA4" i="28"/>
  <c r="CZ4" i="28"/>
  <c r="CY4" i="28"/>
  <c r="CX4" i="28"/>
  <c r="CW4" i="28"/>
  <c r="CT4" i="28"/>
  <c r="CS4" i="28"/>
  <c r="CP4" i="28"/>
  <c r="CO4" i="28"/>
  <c r="CN4" i="28"/>
  <c r="CV4" i="28" s="1"/>
  <c r="CM4" i="28"/>
  <c r="CL4" i="28"/>
  <c r="CK4" i="28"/>
  <c r="CJ4" i="28"/>
  <c r="CI4" i="28"/>
  <c r="CH4" i="28"/>
  <c r="CG4" i="28"/>
  <c r="CF4" i="28"/>
  <c r="CE4" i="28"/>
  <c r="CD4" i="28"/>
  <c r="CC4" i="28"/>
  <c r="CB4" i="28"/>
  <c r="CA4" i="28"/>
  <c r="BZ4" i="28"/>
  <c r="BY4" i="28"/>
  <c r="BX4" i="28"/>
  <c r="BW4" i="28"/>
  <c r="BV4" i="28"/>
  <c r="BU4" i="28"/>
  <c r="BJ4" i="28"/>
  <c r="BQ4" i="28" s="1"/>
  <c r="BI4" i="28"/>
  <c r="BH4" i="28"/>
  <c r="BG4" i="28"/>
  <c r="BF4" i="28"/>
  <c r="BE4" i="28"/>
  <c r="BD4" i="28"/>
  <c r="BC4" i="28"/>
  <c r="BB4" i="28"/>
  <c r="BA4" i="28"/>
  <c r="AZ4" i="28"/>
  <c r="AY4" i="28"/>
  <c r="AX4" i="28"/>
  <c r="AW4" i="28"/>
  <c r="AV4" i="28"/>
  <c r="AU4" i="28"/>
  <c r="AT4" i="28"/>
  <c r="AS4" i="28"/>
  <c r="AR4" i="28"/>
  <c r="AQ4" i="28"/>
  <c r="AP4" i="28"/>
  <c r="AO4" i="28"/>
  <c r="AN4" i="28"/>
  <c r="AM4" i="28"/>
  <c r="AL4" i="28"/>
  <c r="AH4" i="28"/>
  <c r="AE4" i="28"/>
  <c r="AD4" i="28"/>
  <c r="AC4" i="28"/>
  <c r="AB4" i="28"/>
  <c r="AA4" i="28"/>
  <c r="Z4" i="28"/>
  <c r="Y4" i="28"/>
  <c r="X4" i="28"/>
  <c r="W4" i="28"/>
  <c r="V4" i="28"/>
  <c r="U4" i="28"/>
  <c r="T4" i="28"/>
  <c r="S4" i="28"/>
  <c r="R4" i="28"/>
  <c r="Q4" i="28"/>
  <c r="P4" i="28"/>
  <c r="O4" i="28"/>
  <c r="N4" i="28"/>
  <c r="M4" i="28"/>
  <c r="L4" i="28"/>
  <c r="AK4" i="28" s="1"/>
  <c r="K4" i="28"/>
  <c r="J4" i="28"/>
  <c r="I4" i="28"/>
  <c r="H4" i="28"/>
  <c r="G4" i="28"/>
  <c r="F4" i="28"/>
  <c r="E4" i="28"/>
  <c r="D4" i="28"/>
  <c r="GI3" i="28"/>
  <c r="GE3" i="28"/>
  <c r="GA3" i="28"/>
  <c r="FZ3" i="28"/>
  <c r="FY3" i="28"/>
  <c r="GH3" i="28" s="1"/>
  <c r="FX3" i="28"/>
  <c r="FW3" i="28"/>
  <c r="FV3" i="28"/>
  <c r="FU3" i="28"/>
  <c r="FT3" i="28"/>
  <c r="FS3" i="28"/>
  <c r="FR3" i="28"/>
  <c r="FQ3" i="28"/>
  <c r="FP3" i="28"/>
  <c r="FO3" i="28"/>
  <c r="FN3" i="28"/>
  <c r="FM3" i="28"/>
  <c r="FL3" i="28"/>
  <c r="FK3" i="28"/>
  <c r="FJ3" i="28"/>
  <c r="FI3" i="28"/>
  <c r="FH3" i="28"/>
  <c r="FG3" i="28"/>
  <c r="FF3" i="28"/>
  <c r="FE3" i="28"/>
  <c r="FD3" i="28"/>
  <c r="FC3" i="28"/>
  <c r="FB3" i="28"/>
  <c r="EV3" i="28"/>
  <c r="EU3" i="28"/>
  <c r="ET3" i="28"/>
  <c r="ES3" i="28"/>
  <c r="ER3" i="28"/>
  <c r="EQ3" i="28"/>
  <c r="EP3" i="28"/>
  <c r="EO3" i="28"/>
  <c r="EN3" i="28"/>
  <c r="EM3" i="28"/>
  <c r="EL3" i="28"/>
  <c r="EK3" i="28"/>
  <c r="EJ3" i="28"/>
  <c r="EI3" i="28"/>
  <c r="EH3" i="28"/>
  <c r="EG3" i="28"/>
  <c r="EF3" i="28"/>
  <c r="EE3" i="28"/>
  <c r="ED3" i="28"/>
  <c r="EC3" i="28"/>
  <c r="EA3" i="28"/>
  <c r="DW3" i="28"/>
  <c r="DS3" i="28"/>
  <c r="DR3" i="28"/>
  <c r="DZ3" i="28" s="1"/>
  <c r="DQ3" i="28"/>
  <c r="DP3" i="28"/>
  <c r="DO3" i="28"/>
  <c r="DN3" i="28"/>
  <c r="DM3" i="28"/>
  <c r="DL3" i="28"/>
  <c r="DK3" i="28"/>
  <c r="DJ3" i="28"/>
  <c r="DI3" i="28"/>
  <c r="DH3" i="28"/>
  <c r="DG3" i="28"/>
  <c r="DF3" i="28"/>
  <c r="DE3" i="28"/>
  <c r="DD3" i="28"/>
  <c r="DC3" i="28"/>
  <c r="DB3" i="28"/>
  <c r="DA3" i="28"/>
  <c r="CZ3" i="28"/>
  <c r="CY3" i="28"/>
  <c r="CX3" i="28"/>
  <c r="CW3" i="28"/>
  <c r="CU3" i="28"/>
  <c r="CT3" i="28"/>
  <c r="CS3" i="28"/>
  <c r="CQ3" i="28"/>
  <c r="CP3" i="28"/>
  <c r="CO3" i="28"/>
  <c r="CN3" i="28"/>
  <c r="CV3" i="28" s="1"/>
  <c r="CM3" i="28"/>
  <c r="CL3" i="28"/>
  <c r="CK3" i="28"/>
  <c r="CJ3" i="28"/>
  <c r="CI3" i="28"/>
  <c r="CH3" i="28"/>
  <c r="CG3" i="28"/>
  <c r="CF3" i="28"/>
  <c r="CE3" i="28"/>
  <c r="CD3" i="28"/>
  <c r="CC3" i="28"/>
  <c r="CB3" i="28"/>
  <c r="CA3" i="28"/>
  <c r="BZ3" i="28"/>
  <c r="BY3" i="28"/>
  <c r="BX3" i="28"/>
  <c r="BW3" i="28"/>
  <c r="BV3" i="28"/>
  <c r="BU3" i="28"/>
  <c r="BS3" i="28"/>
  <c r="BQ3" i="28"/>
  <c r="BO3" i="28"/>
  <c r="BM3" i="28"/>
  <c r="BK3" i="28"/>
  <c r="BJ3" i="28"/>
  <c r="BR3" i="28" s="1"/>
  <c r="BI3" i="28"/>
  <c r="BH3" i="28"/>
  <c r="BG3" i="28"/>
  <c r="BF3" i="28"/>
  <c r="BE3" i="28"/>
  <c r="BD3" i="28"/>
  <c r="BC3" i="28"/>
  <c r="BB3" i="28"/>
  <c r="BA3" i="28"/>
  <c r="AZ3" i="28"/>
  <c r="AY3" i="28"/>
  <c r="AX3" i="28"/>
  <c r="AW3" i="28"/>
  <c r="AV3" i="28"/>
  <c r="AU3" i="28"/>
  <c r="AT3" i="28"/>
  <c r="AS3" i="28"/>
  <c r="AR3" i="28"/>
  <c r="AQ3" i="28"/>
  <c r="AP3" i="28"/>
  <c r="AO3" i="28"/>
  <c r="AN3" i="28"/>
  <c r="AM3" i="28"/>
  <c r="AL3" i="28"/>
  <c r="AK3" i="28"/>
  <c r="AJ3" i="28"/>
  <c r="AI3" i="28"/>
  <c r="AH3" i="28"/>
  <c r="AG3" i="28"/>
  <c r="AF3" i="28"/>
  <c r="AE3" i="28"/>
  <c r="AD3" i="28"/>
  <c r="AC3" i="28"/>
  <c r="AB3" i="28"/>
  <c r="AA3" i="28"/>
  <c r="Z3" i="28"/>
  <c r="Y3" i="28"/>
  <c r="X3" i="28"/>
  <c r="W3" i="28"/>
  <c r="V3" i="28"/>
  <c r="U3" i="28"/>
  <c r="T3" i="28"/>
  <c r="S3" i="28"/>
  <c r="R3" i="28"/>
  <c r="Q3" i="28"/>
  <c r="P3" i="28"/>
  <c r="O3" i="28"/>
  <c r="N3" i="28"/>
  <c r="M3" i="28"/>
  <c r="L3" i="28"/>
  <c r="BT6" i="27"/>
  <c r="BS6" i="27"/>
  <c r="BR6" i="27"/>
  <c r="BQ6" i="27"/>
  <c r="BP6" i="27"/>
  <c r="BO6" i="27"/>
  <c r="BN6" i="27"/>
  <c r="BM6" i="27"/>
  <c r="BL6" i="27"/>
  <c r="BK6" i="27"/>
  <c r="BJ6" i="27"/>
  <c r="BI6" i="27"/>
  <c r="BH6" i="27"/>
  <c r="BG6" i="27"/>
  <c r="BF6" i="27"/>
  <c r="BE6" i="27"/>
  <c r="BD6" i="27"/>
  <c r="BC6" i="27"/>
  <c r="BB6" i="27"/>
  <c r="BA6" i="27"/>
  <c r="AZ6" i="27"/>
  <c r="AY6" i="27"/>
  <c r="AX6" i="27"/>
  <c r="AW6" i="27"/>
  <c r="AV6" i="27"/>
  <c r="AU6" i="27"/>
  <c r="AT6" i="27"/>
  <c r="AS6" i="27"/>
  <c r="AR6" i="27"/>
  <c r="AQ6" i="27"/>
  <c r="AO6" i="27"/>
  <c r="AK6" i="27"/>
  <c r="AG6" i="27"/>
  <c r="AF6" i="27"/>
  <c r="AN6" i="27" s="1"/>
  <c r="AE6" i="27"/>
  <c r="AD6" i="27"/>
  <c r="AC6" i="27"/>
  <c r="AB6" i="27"/>
  <c r="AA6" i="27"/>
  <c r="Z6" i="27"/>
  <c r="Y6" i="27"/>
  <c r="X6" i="27"/>
  <c r="W6" i="27"/>
  <c r="V6" i="27"/>
  <c r="U6" i="27"/>
  <c r="T6" i="27"/>
  <c r="S6" i="27"/>
  <c r="R6" i="27"/>
  <c r="Q6" i="27"/>
  <c r="P6" i="27"/>
  <c r="O6" i="27"/>
  <c r="N6" i="27"/>
  <c r="M6" i="27"/>
  <c r="L6" i="27"/>
  <c r="DV11" i="27"/>
  <c r="CO11" i="27"/>
  <c r="EX3" i="27"/>
  <c r="EY3" i="27"/>
  <c r="EZ3" i="27"/>
  <c r="FA3" i="27"/>
  <c r="FB3" i="27"/>
  <c r="FC3" i="27"/>
  <c r="FD3" i="27"/>
  <c r="FE3" i="27"/>
  <c r="FF3" i="27"/>
  <c r="EX4" i="27"/>
  <c r="EY4" i="27"/>
  <c r="EZ4" i="27"/>
  <c r="FA4" i="27"/>
  <c r="FB4" i="27"/>
  <c r="FC4" i="27"/>
  <c r="FD4" i="27"/>
  <c r="FE4" i="27"/>
  <c r="FF4" i="27"/>
  <c r="EW4" i="27"/>
  <c r="EW3" i="27"/>
  <c r="CP5" i="27"/>
  <c r="CQ5" i="27"/>
  <c r="CR5" i="27"/>
  <c r="CS5" i="27"/>
  <c r="CT5" i="27"/>
  <c r="CU5" i="27"/>
  <c r="CV5" i="27"/>
  <c r="CW5" i="27"/>
  <c r="CX5" i="27"/>
  <c r="CP6" i="27"/>
  <c r="CQ6" i="27"/>
  <c r="CR6" i="27"/>
  <c r="CS6" i="27"/>
  <c r="CT6" i="27"/>
  <c r="CU6" i="27"/>
  <c r="CV6" i="27"/>
  <c r="CW6" i="27"/>
  <c r="CX6" i="27"/>
  <c r="CO6" i="27"/>
  <c r="CO5" i="27"/>
  <c r="N15" i="27"/>
  <c r="O15" i="27"/>
  <c r="P15" i="27"/>
  <c r="Q15" i="27"/>
  <c r="R15" i="27"/>
  <c r="S15" i="27"/>
  <c r="T15" i="27"/>
  <c r="U15" i="27"/>
  <c r="V15" i="27"/>
  <c r="W15" i="27"/>
  <c r="X15" i="27"/>
  <c r="Y15" i="27"/>
  <c r="Z15" i="27"/>
  <c r="AA15" i="27"/>
  <c r="AB15" i="27"/>
  <c r="AC15" i="27"/>
  <c r="AD15" i="27"/>
  <c r="AE15" i="27"/>
  <c r="M15" i="27"/>
  <c r="M16" i="27"/>
  <c r="N16" i="27"/>
  <c r="O16" i="27"/>
  <c r="P16" i="27"/>
  <c r="Q16" i="27"/>
  <c r="R16" i="27"/>
  <c r="S16" i="27"/>
  <c r="T16" i="27"/>
  <c r="U16" i="27"/>
  <c r="V16" i="27"/>
  <c r="W16" i="27"/>
  <c r="X16" i="27"/>
  <c r="Y16" i="27"/>
  <c r="Z16" i="27"/>
  <c r="AA16" i="27"/>
  <c r="AB16" i="27"/>
  <c r="AC16" i="27"/>
  <c r="AE16" i="27"/>
  <c r="AD16" i="27"/>
  <c r="AF16" i="27"/>
  <c r="AH15" i="27"/>
  <c r="AI15" i="27"/>
  <c r="AJ15" i="27"/>
  <c r="AK15" i="27"/>
  <c r="AH16" i="27"/>
  <c r="AI16" i="27"/>
  <c r="AJ16" i="27"/>
  <c r="AK16" i="27"/>
  <c r="AG16" i="27"/>
  <c r="AG15" i="27"/>
  <c r="AF15" i="27"/>
  <c r="F16" i="27"/>
  <c r="C16" i="27"/>
  <c r="D16" i="27"/>
  <c r="E16" i="27"/>
  <c r="F15" i="27"/>
  <c r="B16" i="27"/>
  <c r="B15" i="27" s="1"/>
  <c r="B13" i="27"/>
  <c r="L13" i="27"/>
  <c r="L16" i="27"/>
  <c r="K16" i="27"/>
  <c r="J16" i="27"/>
  <c r="I16" i="27"/>
  <c r="H16" i="27"/>
  <c r="G16" i="27"/>
  <c r="L15" i="27"/>
  <c r="K15" i="27"/>
  <c r="J15" i="27"/>
  <c r="I15" i="27"/>
  <c r="H15" i="27"/>
  <c r="G15" i="27"/>
  <c r="E15" i="27"/>
  <c r="D15" i="27"/>
  <c r="C15" i="27"/>
  <c r="CN5" i="27"/>
  <c r="AG12" i="27"/>
  <c r="AG13" i="27"/>
  <c r="DS4" i="27"/>
  <c r="CO4" i="27"/>
  <c r="AH12" i="27"/>
  <c r="AI12" i="27"/>
  <c r="AJ12" i="27"/>
  <c r="AK12" i="27"/>
  <c r="AH13" i="27"/>
  <c r="AI13" i="27"/>
  <c r="AJ13" i="27"/>
  <c r="AK13" i="27"/>
  <c r="AM4" i="27"/>
  <c r="AN4" i="27"/>
  <c r="AO4" i="27"/>
  <c r="AP4" i="27"/>
  <c r="AL4" i="27"/>
  <c r="AK4" i="27"/>
  <c r="AH4" i="27"/>
  <c r="AI4" i="27"/>
  <c r="AJ4" i="27"/>
  <c r="AG4" i="27"/>
  <c r="F13" i="27"/>
  <c r="G13" i="27"/>
  <c r="H13" i="27"/>
  <c r="I13" i="27"/>
  <c r="J13" i="27"/>
  <c r="K13" i="27"/>
  <c r="D13" i="27"/>
  <c r="E13" i="27"/>
  <c r="C13" i="27"/>
  <c r="M13" i="27"/>
  <c r="D4" i="27"/>
  <c r="E4" i="27"/>
  <c r="F4" i="27"/>
  <c r="C4" i="27"/>
  <c r="G4" i="27"/>
  <c r="H4" i="27"/>
  <c r="I4" i="27"/>
  <c r="J4" i="27"/>
  <c r="K4" i="27"/>
  <c r="BL13" i="27"/>
  <c r="BK13" i="27"/>
  <c r="BJ13" i="27"/>
  <c r="BI13" i="27"/>
  <c r="BH13" i="27"/>
  <c r="AF13" i="27"/>
  <c r="FF12" i="27"/>
  <c r="FE12" i="27"/>
  <c r="FA12" i="27"/>
  <c r="EW12" i="27"/>
  <c r="EB12" i="27"/>
  <c r="EA12" i="27"/>
  <c r="DY12" i="27"/>
  <c r="DX12" i="27"/>
  <c r="DU12" i="27"/>
  <c r="DT12" i="27"/>
  <c r="CX12" i="27"/>
  <c r="FD12" i="27" s="1"/>
  <c r="CW12" i="27"/>
  <c r="CV12" i="27"/>
  <c r="CT12" i="27"/>
  <c r="CS12" i="27"/>
  <c r="CR12" i="27"/>
  <c r="CP12" i="27"/>
  <c r="CO12" i="27"/>
  <c r="BT12" i="27"/>
  <c r="BO12" i="27" s="1"/>
  <c r="BS12" i="27"/>
  <c r="BQ12" i="27"/>
  <c r="BP12" i="27"/>
  <c r="BM12" i="27"/>
  <c r="BL12" i="27"/>
  <c r="L12" i="27"/>
  <c r="H12" i="27"/>
  <c r="D12" i="27"/>
  <c r="EX9" i="27" s="1"/>
  <c r="FF11" i="27"/>
  <c r="FE11" i="27"/>
  <c r="EB11" i="27"/>
  <c r="EA11" i="27"/>
  <c r="CX11" i="27"/>
  <c r="FB11" i="27" s="1"/>
  <c r="CW11" i="27"/>
  <c r="CT11" i="27"/>
  <c r="CP11" i="27"/>
  <c r="BT11" i="27"/>
  <c r="BS11" i="27"/>
  <c r="BR11" i="27"/>
  <c r="BQ11" i="27"/>
  <c r="BP11" i="27"/>
  <c r="BO11" i="27"/>
  <c r="BN11" i="27"/>
  <c r="BM11" i="27"/>
  <c r="BL11" i="27"/>
  <c r="BK11" i="27"/>
  <c r="FF10" i="27"/>
  <c r="FB10" i="27"/>
  <c r="EX10" i="27"/>
  <c r="EV10" i="27"/>
  <c r="EU10" i="27"/>
  <c r="ET10" i="27"/>
  <c r="ES10" i="27"/>
  <c r="ER10" i="27"/>
  <c r="EQ10" i="27"/>
  <c r="EP10" i="27"/>
  <c r="EO10" i="27"/>
  <c r="EN10" i="27"/>
  <c r="EM10" i="27"/>
  <c r="EL10" i="27"/>
  <c r="EK10" i="27"/>
  <c r="EJ10" i="27"/>
  <c r="EI10" i="27"/>
  <c r="EH10" i="27"/>
  <c r="EG10" i="27"/>
  <c r="EF10" i="27"/>
  <c r="EE10" i="27"/>
  <c r="ED10" i="27"/>
  <c r="EC10" i="27"/>
  <c r="DR10" i="27"/>
  <c r="EA10" i="27" s="1"/>
  <c r="DQ10" i="27"/>
  <c r="DP10" i="27"/>
  <c r="DO10" i="27"/>
  <c r="DN10" i="27"/>
  <c r="DM10" i="27"/>
  <c r="DL10" i="27"/>
  <c r="DK10" i="27"/>
  <c r="DJ10" i="27"/>
  <c r="DI10" i="27"/>
  <c r="DH10" i="27"/>
  <c r="DG10" i="27"/>
  <c r="DF10" i="27"/>
  <c r="DE10" i="27"/>
  <c r="DD10" i="27"/>
  <c r="DC10" i="27"/>
  <c r="DB10" i="27"/>
  <c r="DA10" i="27"/>
  <c r="CZ10" i="27"/>
  <c r="CY10" i="27"/>
  <c r="CX10" i="27"/>
  <c r="CU10" i="27"/>
  <c r="CT10" i="27"/>
  <c r="CQ10" i="27"/>
  <c r="CP10" i="27"/>
  <c r="CN10" i="27"/>
  <c r="CW10" i="27" s="1"/>
  <c r="CM10" i="27"/>
  <c r="CL10" i="27"/>
  <c r="CK10" i="27"/>
  <c r="CJ10" i="27"/>
  <c r="CI10" i="27"/>
  <c r="CH10" i="27"/>
  <c r="CG10" i="27"/>
  <c r="CF10" i="27"/>
  <c r="CE10" i="27"/>
  <c r="CD10" i="27"/>
  <c r="CC10" i="27"/>
  <c r="CB10" i="27"/>
  <c r="CA10" i="27"/>
  <c r="BZ10" i="27"/>
  <c r="BY10" i="27"/>
  <c r="BX10" i="27"/>
  <c r="BW10" i="27"/>
  <c r="BV10" i="27"/>
  <c r="BU10" i="27"/>
  <c r="AP10" i="27"/>
  <c r="AL10" i="27"/>
  <c r="AH10" i="27"/>
  <c r="AF10" i="27"/>
  <c r="AE10" i="27"/>
  <c r="AD10" i="27"/>
  <c r="AC10" i="27"/>
  <c r="AB10" i="27"/>
  <c r="AA10" i="27"/>
  <c r="Z10" i="27"/>
  <c r="Y10" i="27"/>
  <c r="X10" i="27"/>
  <c r="W10" i="27"/>
  <c r="V10" i="27"/>
  <c r="U10" i="27"/>
  <c r="T10" i="27"/>
  <c r="S10" i="27"/>
  <c r="R10" i="27"/>
  <c r="Q10" i="27"/>
  <c r="P10" i="27"/>
  <c r="O10" i="27"/>
  <c r="N10" i="27"/>
  <c r="M10" i="27"/>
  <c r="L10" i="27"/>
  <c r="FF9" i="27"/>
  <c r="FB9" i="27"/>
  <c r="EV9" i="27"/>
  <c r="EU9" i="27"/>
  <c r="ET9" i="27"/>
  <c r="ES9" i="27"/>
  <c r="ER9" i="27"/>
  <c r="EQ9" i="27"/>
  <c r="EP9" i="27"/>
  <c r="EO9" i="27"/>
  <c r="EN9" i="27"/>
  <c r="EM9" i="27"/>
  <c r="EL9" i="27"/>
  <c r="EK9" i="27"/>
  <c r="EJ9" i="27"/>
  <c r="EI9" i="27"/>
  <c r="EH9" i="27"/>
  <c r="EG9" i="27"/>
  <c r="EF9" i="27"/>
  <c r="EE9" i="27"/>
  <c r="ED9" i="27"/>
  <c r="EC9" i="27"/>
  <c r="DR9" i="27"/>
  <c r="EA9" i="27" s="1"/>
  <c r="DQ9" i="27"/>
  <c r="DP9" i="27"/>
  <c r="DO9" i="27"/>
  <c r="DN9" i="27"/>
  <c r="DM9" i="27"/>
  <c r="DL9" i="27"/>
  <c r="DK9" i="27"/>
  <c r="DJ9" i="27"/>
  <c r="DI9" i="27"/>
  <c r="DH9" i="27"/>
  <c r="DG9" i="27"/>
  <c r="DF9" i="27"/>
  <c r="DE9" i="27"/>
  <c r="DD9" i="27"/>
  <c r="DC9" i="27"/>
  <c r="DB9" i="27"/>
  <c r="DA9" i="27"/>
  <c r="CZ9" i="27"/>
  <c r="CY9" i="27"/>
  <c r="CX9" i="27"/>
  <c r="CU9" i="27"/>
  <c r="CT9" i="27"/>
  <c r="CQ9" i="27"/>
  <c r="CP9" i="27"/>
  <c r="CN9" i="27"/>
  <c r="CW9" i="27" s="1"/>
  <c r="CM9" i="27"/>
  <c r="CL9" i="27"/>
  <c r="CK9" i="27"/>
  <c r="CJ9" i="27"/>
  <c r="CI9" i="27"/>
  <c r="CH9" i="27"/>
  <c r="CG9" i="27"/>
  <c r="CF9" i="27"/>
  <c r="CE9" i="27"/>
  <c r="CD9" i="27"/>
  <c r="CC9" i="27"/>
  <c r="CB9" i="27"/>
  <c r="CA9" i="27"/>
  <c r="BZ9" i="27"/>
  <c r="BY9" i="27"/>
  <c r="BX9" i="27"/>
  <c r="BW9" i="27"/>
  <c r="BV9" i="27"/>
  <c r="BU9" i="27"/>
  <c r="AF9" i="27"/>
  <c r="AP9" i="27" s="1"/>
  <c r="AE9" i="27"/>
  <c r="AD9" i="27"/>
  <c r="AC9" i="27"/>
  <c r="AB9" i="27"/>
  <c r="AA9" i="27"/>
  <c r="Z9" i="27"/>
  <c r="Y9" i="27"/>
  <c r="X9" i="27"/>
  <c r="W9" i="27"/>
  <c r="V9" i="27"/>
  <c r="U9" i="27"/>
  <c r="T9" i="27"/>
  <c r="S9" i="27"/>
  <c r="R9" i="27"/>
  <c r="Q9" i="27"/>
  <c r="P9" i="27"/>
  <c r="O9" i="27"/>
  <c r="N9" i="27"/>
  <c r="M9" i="27"/>
  <c r="L9" i="27"/>
  <c r="GH8" i="27"/>
  <c r="GF8" i="27"/>
  <c r="GD8" i="27"/>
  <c r="GB8" i="27"/>
  <c r="FZ8" i="27"/>
  <c r="FY8" i="27"/>
  <c r="GI8" i="27" s="1"/>
  <c r="FX8" i="27"/>
  <c r="FW8" i="27"/>
  <c r="FV8" i="27"/>
  <c r="FU8" i="27"/>
  <c r="FT8" i="27"/>
  <c r="FS8" i="27"/>
  <c r="FR8" i="27"/>
  <c r="FQ8" i="27"/>
  <c r="FP8" i="27"/>
  <c r="FO8" i="27"/>
  <c r="FN8" i="27"/>
  <c r="FM8" i="27"/>
  <c r="FL8" i="27"/>
  <c r="FK8" i="27"/>
  <c r="FJ8" i="27"/>
  <c r="FI8" i="27"/>
  <c r="FH8" i="27"/>
  <c r="FG8" i="27"/>
  <c r="EV8" i="27"/>
  <c r="FD8" i="27" s="1"/>
  <c r="EU8" i="27"/>
  <c r="ET8" i="27"/>
  <c r="ES8" i="27"/>
  <c r="ER8" i="27"/>
  <c r="EQ8" i="27"/>
  <c r="EP8" i="27"/>
  <c r="EO8" i="27"/>
  <c r="EN8" i="27"/>
  <c r="EM8" i="27"/>
  <c r="EL8" i="27"/>
  <c r="EK8" i="27"/>
  <c r="EJ8" i="27"/>
  <c r="EI8" i="27"/>
  <c r="EH8" i="27"/>
  <c r="EG8" i="27"/>
  <c r="EF8" i="27"/>
  <c r="EE8" i="27"/>
  <c r="ED8" i="27"/>
  <c r="EC8" i="27"/>
  <c r="DR8" i="27"/>
  <c r="CN8" i="27"/>
  <c r="CM8" i="27"/>
  <c r="CL8" i="27"/>
  <c r="CK8" i="27"/>
  <c r="CJ8" i="27"/>
  <c r="CI8" i="27"/>
  <c r="CH8" i="27"/>
  <c r="CG8" i="27"/>
  <c r="CF8" i="27"/>
  <c r="CE8" i="27"/>
  <c r="CD8" i="27"/>
  <c r="CC8" i="27"/>
  <c r="CB8" i="27"/>
  <c r="CA8" i="27"/>
  <c r="BZ8" i="27"/>
  <c r="BY8" i="27"/>
  <c r="BX8" i="27"/>
  <c r="BW8" i="27"/>
  <c r="BV8" i="27"/>
  <c r="BU8" i="27"/>
  <c r="BJ8" i="27"/>
  <c r="BT8" i="27" s="1"/>
  <c r="BI8" i="27"/>
  <c r="BH8" i="27"/>
  <c r="BG8" i="27"/>
  <c r="BF8" i="27"/>
  <c r="BE8" i="27"/>
  <c r="BD8" i="27"/>
  <c r="BC8" i="27"/>
  <c r="BB8" i="27"/>
  <c r="BA8" i="27"/>
  <c r="AZ8" i="27"/>
  <c r="AY8" i="27"/>
  <c r="AX8" i="27"/>
  <c r="AW8" i="27"/>
  <c r="AV8" i="27"/>
  <c r="AU8" i="27"/>
  <c r="AT8" i="27"/>
  <c r="AS8" i="27"/>
  <c r="AR8" i="27"/>
  <c r="AQ8" i="27"/>
  <c r="AF8" i="27"/>
  <c r="AN8" i="27" s="1"/>
  <c r="AE8" i="27"/>
  <c r="AD8" i="27"/>
  <c r="AC8" i="27"/>
  <c r="AB8" i="27"/>
  <c r="AA8" i="27"/>
  <c r="Z8" i="27"/>
  <c r="Y8" i="27"/>
  <c r="X8" i="27"/>
  <c r="W8" i="27"/>
  <c r="V8" i="27"/>
  <c r="U8" i="27"/>
  <c r="T8" i="27"/>
  <c r="S8" i="27"/>
  <c r="R8" i="27"/>
  <c r="Q8" i="27"/>
  <c r="P8" i="27"/>
  <c r="O8" i="27"/>
  <c r="N8" i="27"/>
  <c r="M8" i="27"/>
  <c r="L8" i="27"/>
  <c r="K8" i="27"/>
  <c r="J8" i="27"/>
  <c r="I8" i="27"/>
  <c r="G8" i="27" s="1"/>
  <c r="H8" i="27"/>
  <c r="F8" i="27"/>
  <c r="E8" i="27"/>
  <c r="D8" i="27"/>
  <c r="B8" i="27"/>
  <c r="GH7" i="27"/>
  <c r="GF7" i="27"/>
  <c r="GD7" i="27"/>
  <c r="GB7" i="27"/>
  <c r="FZ7" i="27"/>
  <c r="FY7" i="27"/>
  <c r="GG7" i="27" s="1"/>
  <c r="FX7" i="27"/>
  <c r="FW7" i="27"/>
  <c r="FV7" i="27"/>
  <c r="FU7" i="27"/>
  <c r="FT7" i="27"/>
  <c r="FS7" i="27"/>
  <c r="FR7" i="27"/>
  <c r="FQ7" i="27"/>
  <c r="FP7" i="27"/>
  <c r="FO7" i="27"/>
  <c r="FN7" i="27"/>
  <c r="FM7" i="27"/>
  <c r="FL7" i="27"/>
  <c r="FK7" i="27"/>
  <c r="FJ7" i="27"/>
  <c r="FI7" i="27"/>
  <c r="FH7" i="27"/>
  <c r="FG7" i="27"/>
  <c r="EV7" i="27"/>
  <c r="FF7" i="27" s="1"/>
  <c r="EU7" i="27"/>
  <c r="ET7" i="27"/>
  <c r="ES7" i="27"/>
  <c r="ER7" i="27"/>
  <c r="EQ7" i="27"/>
  <c r="EP7" i="27"/>
  <c r="EO7" i="27"/>
  <c r="EN7" i="27"/>
  <c r="EM7" i="27"/>
  <c r="EL7" i="27"/>
  <c r="EK7" i="27"/>
  <c r="EJ7" i="27"/>
  <c r="EI7" i="27"/>
  <c r="EH7" i="27"/>
  <c r="EG7" i="27"/>
  <c r="EF7" i="27"/>
  <c r="EE7" i="27"/>
  <c r="ED7" i="27"/>
  <c r="EC7" i="27"/>
  <c r="CN7" i="27"/>
  <c r="CX7" i="27" s="1"/>
  <c r="CM7" i="27"/>
  <c r="CL7" i="27"/>
  <c r="CK7" i="27"/>
  <c r="CJ7" i="27"/>
  <c r="CI7" i="27"/>
  <c r="CH7" i="27"/>
  <c r="CG7" i="27"/>
  <c r="CF7" i="27"/>
  <c r="CE7" i="27"/>
  <c r="CD7" i="27"/>
  <c r="CC7" i="27"/>
  <c r="CB7" i="27"/>
  <c r="CA7" i="27"/>
  <c r="BZ7" i="27"/>
  <c r="BY7" i="27"/>
  <c r="BX7" i="27"/>
  <c r="BW7" i="27"/>
  <c r="BV7" i="27"/>
  <c r="BU7" i="27"/>
  <c r="BJ7" i="27"/>
  <c r="BR7" i="27" s="1"/>
  <c r="BI7" i="27"/>
  <c r="BH7" i="27"/>
  <c r="BG7" i="27"/>
  <c r="BF7" i="27"/>
  <c r="BE7" i="27"/>
  <c r="BD7" i="27"/>
  <c r="BC7" i="27"/>
  <c r="BB7" i="27"/>
  <c r="BA7" i="27"/>
  <c r="AZ7" i="27"/>
  <c r="AY7" i="27"/>
  <c r="AX7" i="27"/>
  <c r="AW7" i="27"/>
  <c r="AV7" i="27"/>
  <c r="AU7" i="27"/>
  <c r="AT7" i="27"/>
  <c r="AS7" i="27"/>
  <c r="AR7" i="27"/>
  <c r="AQ7" i="27"/>
  <c r="AF7" i="27"/>
  <c r="AP7" i="27" s="1"/>
  <c r="AE7" i="27"/>
  <c r="AD7" i="27"/>
  <c r="AC7" i="27"/>
  <c r="AB7" i="27"/>
  <c r="AA7" i="27"/>
  <c r="Z7" i="27"/>
  <c r="Y7" i="27"/>
  <c r="X7" i="27"/>
  <c r="W7" i="27"/>
  <c r="V7" i="27"/>
  <c r="U7" i="27"/>
  <c r="T7" i="27"/>
  <c r="S7" i="27"/>
  <c r="R7" i="27"/>
  <c r="Q7" i="27"/>
  <c r="P7" i="27"/>
  <c r="O7" i="27"/>
  <c r="N7" i="27"/>
  <c r="M7" i="27"/>
  <c r="L7" i="27"/>
  <c r="K7" i="27"/>
  <c r="J7" i="27"/>
  <c r="I7" i="27"/>
  <c r="H7" i="27"/>
  <c r="G7" i="27"/>
  <c r="F7" i="27"/>
  <c r="E7" i="27"/>
  <c r="D7" i="27"/>
  <c r="C7" i="27"/>
  <c r="B7" i="27"/>
  <c r="FY6" i="27"/>
  <c r="GI6" i="27" s="1"/>
  <c r="FX6" i="27"/>
  <c r="FW6" i="27"/>
  <c r="FV6" i="27"/>
  <c r="FU6" i="27"/>
  <c r="FT6" i="27"/>
  <c r="FS6" i="27"/>
  <c r="FR6" i="27"/>
  <c r="FQ6" i="27"/>
  <c r="FP6" i="27"/>
  <c r="FO6" i="27"/>
  <c r="FN6" i="27"/>
  <c r="FM6" i="27"/>
  <c r="FL6" i="27"/>
  <c r="FK6" i="27"/>
  <c r="FJ6" i="27"/>
  <c r="FI6" i="27"/>
  <c r="FH6" i="27"/>
  <c r="FG6" i="27"/>
  <c r="EV6" i="27"/>
  <c r="FD6" i="27" s="1"/>
  <c r="EU6" i="27"/>
  <c r="ET6" i="27"/>
  <c r="ES6" i="27"/>
  <c r="ER6" i="27"/>
  <c r="EQ6" i="27"/>
  <c r="EP6" i="27"/>
  <c r="EO6" i="27"/>
  <c r="EN6" i="27"/>
  <c r="EM6" i="27"/>
  <c r="EL6" i="27"/>
  <c r="EK6" i="27"/>
  <c r="EJ6" i="27"/>
  <c r="EI6" i="27"/>
  <c r="EH6" i="27"/>
  <c r="EG6" i="27"/>
  <c r="EF6" i="27"/>
  <c r="EE6" i="27"/>
  <c r="ED6" i="27"/>
  <c r="EC6" i="27"/>
  <c r="DR6" i="27"/>
  <c r="EB6" i="27" s="1"/>
  <c r="DQ6" i="27"/>
  <c r="DP6" i="27"/>
  <c r="DO6" i="27"/>
  <c r="DN6" i="27"/>
  <c r="DM6" i="27"/>
  <c r="DL6" i="27"/>
  <c r="DK6" i="27"/>
  <c r="DJ6" i="27"/>
  <c r="DI6" i="27"/>
  <c r="DH6" i="27"/>
  <c r="DG6" i="27"/>
  <c r="DF6" i="27"/>
  <c r="DE6" i="27"/>
  <c r="DD6" i="27"/>
  <c r="DC6" i="27"/>
  <c r="DB6" i="27"/>
  <c r="DA6" i="27"/>
  <c r="CZ6" i="27"/>
  <c r="CY6" i="27"/>
  <c r="CN6" i="27"/>
  <c r="CM6" i="27"/>
  <c r="CL6" i="27"/>
  <c r="CK6" i="27"/>
  <c r="CJ6" i="27"/>
  <c r="CI6" i="27"/>
  <c r="CH6" i="27"/>
  <c r="CG6" i="27"/>
  <c r="CF6" i="27"/>
  <c r="CE6" i="27"/>
  <c r="CD6" i="27"/>
  <c r="CC6" i="27"/>
  <c r="CB6" i="27"/>
  <c r="CA6" i="27"/>
  <c r="BZ6" i="27"/>
  <c r="BY6" i="27"/>
  <c r="BX6" i="27"/>
  <c r="BW6" i="27"/>
  <c r="BV6" i="27"/>
  <c r="BU6" i="27"/>
  <c r="FY5" i="27"/>
  <c r="GI5" i="27" s="1"/>
  <c r="FX5" i="27"/>
  <c r="FW5" i="27"/>
  <c r="FV5" i="27"/>
  <c r="FU5" i="27"/>
  <c r="FT5" i="27"/>
  <c r="FS5" i="27"/>
  <c r="FR5" i="27"/>
  <c r="FQ5" i="27"/>
  <c r="FP5" i="27"/>
  <c r="FO5" i="27"/>
  <c r="FN5" i="27"/>
  <c r="FM5" i="27"/>
  <c r="FL5" i="27"/>
  <c r="FK5" i="27"/>
  <c r="FJ5" i="27"/>
  <c r="FI5" i="27"/>
  <c r="FH5" i="27"/>
  <c r="FG5" i="27"/>
  <c r="EV5" i="27"/>
  <c r="EU5" i="27"/>
  <c r="ET5" i="27"/>
  <c r="ES5" i="27"/>
  <c r="ER5" i="27"/>
  <c r="EQ5" i="27"/>
  <c r="EP5" i="27"/>
  <c r="EO5" i="27"/>
  <c r="EN5" i="27"/>
  <c r="EM5" i="27"/>
  <c r="EL5" i="27"/>
  <c r="EK5" i="27"/>
  <c r="EJ5" i="27"/>
  <c r="EI5" i="27"/>
  <c r="EH5" i="27"/>
  <c r="EG5" i="27"/>
  <c r="EF5" i="27"/>
  <c r="EE5" i="27"/>
  <c r="ED5" i="27"/>
  <c r="EC5" i="27"/>
  <c r="DR5" i="27"/>
  <c r="EB5" i="27" s="1"/>
  <c r="DQ5" i="27"/>
  <c r="DP5" i="27"/>
  <c r="DO5" i="27"/>
  <c r="DN5" i="27"/>
  <c r="DM5" i="27"/>
  <c r="DL5" i="27"/>
  <c r="DK5" i="27"/>
  <c r="DJ5" i="27"/>
  <c r="DI5" i="27"/>
  <c r="DH5" i="27"/>
  <c r="DG5" i="27"/>
  <c r="DF5" i="27"/>
  <c r="DE5" i="27"/>
  <c r="DD5" i="27"/>
  <c r="DC5" i="27"/>
  <c r="DB5" i="27"/>
  <c r="DA5" i="27"/>
  <c r="CZ5" i="27"/>
  <c r="CY5" i="27"/>
  <c r="CM5" i="27"/>
  <c r="CL5" i="27"/>
  <c r="CK5" i="27"/>
  <c r="CJ5" i="27"/>
  <c r="CI5" i="27"/>
  <c r="CH5" i="27"/>
  <c r="CG5" i="27"/>
  <c r="CF5" i="27"/>
  <c r="CE5" i="27"/>
  <c r="CD5" i="27"/>
  <c r="CC5" i="27"/>
  <c r="CB5" i="27"/>
  <c r="CA5" i="27"/>
  <c r="BZ5" i="27"/>
  <c r="BY5" i="27"/>
  <c r="BX5" i="27"/>
  <c r="BW5" i="27"/>
  <c r="BV5" i="27"/>
  <c r="BU5" i="27"/>
  <c r="BJ5" i="27"/>
  <c r="BT5" i="27" s="1"/>
  <c r="BI5" i="27"/>
  <c r="BH5" i="27"/>
  <c r="BG5" i="27"/>
  <c r="BF5" i="27"/>
  <c r="BE5" i="27"/>
  <c r="BD5" i="27"/>
  <c r="BC5" i="27"/>
  <c r="BB5" i="27"/>
  <c r="BA5" i="27"/>
  <c r="AZ5" i="27"/>
  <c r="AY5" i="27"/>
  <c r="AX5" i="27"/>
  <c r="AW5" i="27"/>
  <c r="AV5" i="27"/>
  <c r="AU5" i="27"/>
  <c r="AT5" i="27"/>
  <c r="AS5" i="27"/>
  <c r="AR5" i="27"/>
  <c r="AQ5" i="27"/>
  <c r="AF5" i="27"/>
  <c r="AN5" i="27" s="1"/>
  <c r="AE5" i="27"/>
  <c r="AD5" i="27"/>
  <c r="AC5" i="27"/>
  <c r="AB5" i="27"/>
  <c r="AA5" i="27"/>
  <c r="Z5" i="27"/>
  <c r="Y5" i="27"/>
  <c r="X5" i="27"/>
  <c r="W5" i="27"/>
  <c r="V5" i="27"/>
  <c r="U5" i="27"/>
  <c r="T5" i="27"/>
  <c r="S5" i="27"/>
  <c r="R5" i="27"/>
  <c r="Q5" i="27"/>
  <c r="P5" i="27"/>
  <c r="O5" i="27"/>
  <c r="N5" i="27"/>
  <c r="M5" i="27"/>
  <c r="L5" i="27"/>
  <c r="GH4" i="27"/>
  <c r="GF4" i="27"/>
  <c r="GD4" i="27"/>
  <c r="GB4" i="27"/>
  <c r="FZ4" i="27"/>
  <c r="FY4" i="27"/>
  <c r="GI4" i="27" s="1"/>
  <c r="FX4" i="27"/>
  <c r="FW4" i="27"/>
  <c r="FV4" i="27"/>
  <c r="FU4" i="27"/>
  <c r="FT4" i="27"/>
  <c r="FS4" i="27"/>
  <c r="FR4" i="27"/>
  <c r="FQ4" i="27"/>
  <c r="FP4" i="27"/>
  <c r="FO4" i="27"/>
  <c r="FN4" i="27"/>
  <c r="FM4" i="27"/>
  <c r="FL4" i="27"/>
  <c r="FK4" i="27"/>
  <c r="FJ4" i="27"/>
  <c r="FI4" i="27"/>
  <c r="FH4" i="27"/>
  <c r="FG4" i="27"/>
  <c r="EV4" i="27"/>
  <c r="EU4" i="27"/>
  <c r="ET4" i="27"/>
  <c r="ES4" i="27"/>
  <c r="ER4" i="27"/>
  <c r="EQ4" i="27"/>
  <c r="EP4" i="27"/>
  <c r="EO4" i="27"/>
  <c r="EN4" i="27"/>
  <c r="EM4" i="27"/>
  <c r="EL4" i="27"/>
  <c r="EK4" i="27"/>
  <c r="EJ4" i="27"/>
  <c r="EI4" i="27"/>
  <c r="EH4" i="27"/>
  <c r="EG4" i="27"/>
  <c r="EF4" i="27"/>
  <c r="EE4" i="27"/>
  <c r="ED4" i="27"/>
  <c r="EC4" i="27"/>
  <c r="EB4" i="27"/>
  <c r="DX4" i="27"/>
  <c r="DT4" i="27"/>
  <c r="DR4" i="27"/>
  <c r="DQ4" i="27"/>
  <c r="DP4" i="27"/>
  <c r="DO4" i="27"/>
  <c r="DN4" i="27"/>
  <c r="DM4" i="27"/>
  <c r="DL4" i="27"/>
  <c r="DK4" i="27"/>
  <c r="DJ4" i="27"/>
  <c r="DI4" i="27"/>
  <c r="DH4" i="27"/>
  <c r="DG4" i="27"/>
  <c r="DF4" i="27"/>
  <c r="DE4" i="27"/>
  <c r="DD4" i="27"/>
  <c r="DC4" i="27"/>
  <c r="DB4" i="27"/>
  <c r="DA4" i="27"/>
  <c r="CZ4" i="27"/>
  <c r="CY4" i="27"/>
  <c r="CN4" i="27"/>
  <c r="CT4" i="27" s="1"/>
  <c r="CM4" i="27"/>
  <c r="CL4" i="27"/>
  <c r="CK4" i="27"/>
  <c r="CJ4" i="27"/>
  <c r="CI4" i="27"/>
  <c r="CH4" i="27"/>
  <c r="CG4" i="27"/>
  <c r="CF4" i="27"/>
  <c r="CE4" i="27"/>
  <c r="CD4" i="27"/>
  <c r="CC4" i="27"/>
  <c r="CB4" i="27"/>
  <c r="CA4" i="27"/>
  <c r="BZ4" i="27"/>
  <c r="BY4" i="27"/>
  <c r="BX4" i="27"/>
  <c r="BW4" i="27"/>
  <c r="BV4" i="27"/>
  <c r="BU4" i="27"/>
  <c r="BJ4" i="27"/>
  <c r="BT4" i="27" s="1"/>
  <c r="BI4" i="27"/>
  <c r="BH4" i="27"/>
  <c r="BG4" i="27"/>
  <c r="BF4" i="27"/>
  <c r="BE4" i="27"/>
  <c r="BD4" i="27"/>
  <c r="BC4" i="27"/>
  <c r="BB4" i="27"/>
  <c r="BA4" i="27"/>
  <c r="AZ4" i="27"/>
  <c r="AY4" i="27"/>
  <c r="AX4" i="27"/>
  <c r="AW4" i="27"/>
  <c r="AV4" i="27"/>
  <c r="AU4" i="27"/>
  <c r="AT4" i="27"/>
  <c r="AS4" i="27"/>
  <c r="AR4" i="27"/>
  <c r="AQ4" i="27"/>
  <c r="AE4" i="27"/>
  <c r="AD4" i="27"/>
  <c r="AC4" i="27"/>
  <c r="AB4" i="27"/>
  <c r="AA4" i="27"/>
  <c r="Z4" i="27"/>
  <c r="Y4" i="27"/>
  <c r="X4" i="27"/>
  <c r="W4" i="27"/>
  <c r="V4" i="27"/>
  <c r="U4" i="27"/>
  <c r="T4" i="27"/>
  <c r="S4" i="27"/>
  <c r="R4" i="27"/>
  <c r="Q4" i="27"/>
  <c r="P4" i="27"/>
  <c r="O4" i="27"/>
  <c r="N4" i="27"/>
  <c r="M4" i="27"/>
  <c r="L4" i="27"/>
  <c r="FY3" i="27"/>
  <c r="GG3" i="27" s="1"/>
  <c r="FX3" i="27"/>
  <c r="FW3" i="27"/>
  <c r="FV3" i="27"/>
  <c r="FU3" i="27"/>
  <c r="FT3" i="27"/>
  <c r="FS3" i="27"/>
  <c r="FR3" i="27"/>
  <c r="FQ3" i="27"/>
  <c r="FP3" i="27"/>
  <c r="FO3" i="27"/>
  <c r="FN3" i="27"/>
  <c r="FM3" i="27"/>
  <c r="FL3" i="27"/>
  <c r="FK3" i="27"/>
  <c r="FJ3" i="27"/>
  <c r="FI3" i="27"/>
  <c r="FH3" i="27"/>
  <c r="FG3" i="27"/>
  <c r="EV3" i="27"/>
  <c r="EU3" i="27"/>
  <c r="ET3" i="27"/>
  <c r="ES3" i="27"/>
  <c r="ER3" i="27"/>
  <c r="EQ3" i="27"/>
  <c r="EP3" i="27"/>
  <c r="EO3" i="27"/>
  <c r="EN3" i="27"/>
  <c r="EM3" i="27"/>
  <c r="EL3" i="27"/>
  <c r="EK3" i="27"/>
  <c r="EJ3" i="27"/>
  <c r="EI3" i="27"/>
  <c r="EH3" i="27"/>
  <c r="EG3" i="27"/>
  <c r="EF3" i="27"/>
  <c r="EE3" i="27"/>
  <c r="ED3" i="27"/>
  <c r="EC3" i="27"/>
  <c r="DT3" i="27"/>
  <c r="DR3" i="27"/>
  <c r="EB3" i="27" s="1"/>
  <c r="DQ3" i="27"/>
  <c r="DP3" i="27"/>
  <c r="DO3" i="27"/>
  <c r="DN3" i="27"/>
  <c r="DM3" i="27"/>
  <c r="DL3" i="27"/>
  <c r="DK3" i="27"/>
  <c r="DJ3" i="27"/>
  <c r="DI3" i="27"/>
  <c r="DH3" i="27"/>
  <c r="DG3" i="27"/>
  <c r="DF3" i="27"/>
  <c r="DE3" i="27"/>
  <c r="DD3" i="27"/>
  <c r="DC3" i="27"/>
  <c r="DB3" i="27"/>
  <c r="DA3" i="27"/>
  <c r="CZ3" i="27"/>
  <c r="CY3" i="27"/>
  <c r="CW3" i="27"/>
  <c r="CO3" i="27"/>
  <c r="CN3" i="27"/>
  <c r="CM3" i="27"/>
  <c r="CL3" i="27"/>
  <c r="CK3" i="27"/>
  <c r="CJ3" i="27"/>
  <c r="CI3" i="27"/>
  <c r="CH3" i="27"/>
  <c r="CG3" i="27"/>
  <c r="CF3" i="27"/>
  <c r="CE3" i="27"/>
  <c r="CD3" i="27"/>
  <c r="CC3" i="27"/>
  <c r="CB3" i="27"/>
  <c r="CA3" i="27"/>
  <c r="BZ3" i="27"/>
  <c r="BY3" i="27"/>
  <c r="BX3" i="27"/>
  <c r="BW3" i="27"/>
  <c r="BV3" i="27"/>
  <c r="BU3" i="27"/>
  <c r="BS3" i="27"/>
  <c r="BQ3" i="27"/>
  <c r="BO3" i="27"/>
  <c r="BM3" i="27"/>
  <c r="BL3" i="27"/>
  <c r="BK3" i="27"/>
  <c r="BJ3" i="27"/>
  <c r="BT3" i="27" s="1"/>
  <c r="BI3" i="27"/>
  <c r="BH3" i="27"/>
  <c r="BG3" i="27"/>
  <c r="BF3" i="27"/>
  <c r="BE3" i="27"/>
  <c r="BD3" i="27"/>
  <c r="BC3" i="27"/>
  <c r="BB3" i="27"/>
  <c r="BA3" i="27"/>
  <c r="AZ3" i="27"/>
  <c r="AY3" i="27"/>
  <c r="AX3" i="27"/>
  <c r="AW3" i="27"/>
  <c r="AV3" i="27"/>
  <c r="AU3" i="27"/>
  <c r="AT3" i="27"/>
  <c r="AS3" i="27"/>
  <c r="AR3" i="27"/>
  <c r="AQ3" i="27"/>
  <c r="AP3" i="27"/>
  <c r="AO3" i="27"/>
  <c r="AN3" i="27"/>
  <c r="AM3" i="27"/>
  <c r="AL3" i="27"/>
  <c r="AK3" i="27"/>
  <c r="AJ3" i="27"/>
  <c r="AI3" i="27"/>
  <c r="AH3" i="27"/>
  <c r="AG3" i="27"/>
  <c r="AF3" i="27"/>
  <c r="AE3" i="27"/>
  <c r="AD3" i="27"/>
  <c r="AC3" i="27"/>
  <c r="AB3" i="27"/>
  <c r="AA3" i="27"/>
  <c r="Z3" i="27"/>
  <c r="Y3" i="27"/>
  <c r="X3" i="27"/>
  <c r="W3" i="27"/>
  <c r="V3" i="27"/>
  <c r="U3" i="27"/>
  <c r="T3" i="27"/>
  <c r="S3" i="27"/>
  <c r="R3" i="27"/>
  <c r="Q3" i="27"/>
  <c r="P3" i="27"/>
  <c r="O3" i="27"/>
  <c r="N3" i="27"/>
  <c r="M3" i="27"/>
  <c r="L3" i="27"/>
  <c r="BN4" i="28" l="1"/>
  <c r="DV4" i="28"/>
  <c r="BR5" i="28"/>
  <c r="BL3" i="28"/>
  <c r="BP3" i="28"/>
  <c r="BT3" i="28"/>
  <c r="CR3" i="28"/>
  <c r="DT3" i="28"/>
  <c r="DX3" i="28"/>
  <c r="EB3" i="28"/>
  <c r="GB3" i="28"/>
  <c r="GF3" i="28"/>
  <c r="C4" i="28"/>
  <c r="AI4" i="28"/>
  <c r="BK4" i="28"/>
  <c r="BO4" i="28"/>
  <c r="BS4" i="28"/>
  <c r="CQ4" i="28"/>
  <c r="CU4" i="28"/>
  <c r="DS4" i="28"/>
  <c r="DW4" i="28"/>
  <c r="EA4" i="28"/>
  <c r="GA4" i="28"/>
  <c r="GE4" i="28"/>
  <c r="GI4" i="28"/>
  <c r="AI5" i="28"/>
  <c r="AM5" i="28"/>
  <c r="BK5" i="28"/>
  <c r="BO5" i="28"/>
  <c r="BS5" i="28"/>
  <c r="GC5" i="28"/>
  <c r="BR6" i="28"/>
  <c r="FC7" i="28"/>
  <c r="EY7" i="28"/>
  <c r="FF7" i="28"/>
  <c r="FB7" i="28"/>
  <c r="EX7" i="28"/>
  <c r="FE7" i="28"/>
  <c r="FA7" i="28"/>
  <c r="EW7" i="28"/>
  <c r="BN5" i="28"/>
  <c r="BN6" i="28"/>
  <c r="DU3" i="28"/>
  <c r="DY3" i="28"/>
  <c r="GC3" i="28"/>
  <c r="GG3" i="28"/>
  <c r="AF4" i="28"/>
  <c r="AJ4" i="28"/>
  <c r="BL4" i="28"/>
  <c r="BP4" i="28"/>
  <c r="BT4" i="28"/>
  <c r="CR4" i="28"/>
  <c r="DT4" i="28"/>
  <c r="DX4" i="28"/>
  <c r="EB4" i="28"/>
  <c r="GB4" i="28"/>
  <c r="GF4" i="28"/>
  <c r="AJ5" i="28"/>
  <c r="BL5" i="28"/>
  <c r="BP5" i="28"/>
  <c r="EB5" i="28"/>
  <c r="DX5" i="28"/>
  <c r="DT5" i="28"/>
  <c r="EA5" i="28"/>
  <c r="DW5" i="28"/>
  <c r="DS5" i="28"/>
  <c r="DZ5" i="28"/>
  <c r="AM7" i="28"/>
  <c r="AI7" i="28"/>
  <c r="AP7" i="28"/>
  <c r="AL7" i="28"/>
  <c r="AH7" i="28"/>
  <c r="AO7" i="28"/>
  <c r="AK7" i="28"/>
  <c r="AG7" i="28"/>
  <c r="CU7" i="28"/>
  <c r="CQ7" i="28"/>
  <c r="CX7" i="28"/>
  <c r="CT7" i="28"/>
  <c r="CP7" i="28"/>
  <c r="CW7" i="28"/>
  <c r="CS7" i="28"/>
  <c r="CO7" i="28"/>
  <c r="AJ16" i="28"/>
  <c r="AI16" i="28"/>
  <c r="AH16" i="28"/>
  <c r="AK16" i="28"/>
  <c r="U16" i="28"/>
  <c r="AG16" i="28"/>
  <c r="Q16" i="28"/>
  <c r="AC16" i="28"/>
  <c r="M16" i="28"/>
  <c r="BR4" i="28"/>
  <c r="DZ4" i="28"/>
  <c r="BQ6" i="28"/>
  <c r="BM6" i="28"/>
  <c r="BT6" i="28"/>
  <c r="BP6" i="28"/>
  <c r="BL6" i="28"/>
  <c r="BS6" i="28"/>
  <c r="BO6" i="28"/>
  <c r="BK6" i="28"/>
  <c r="BN3" i="28"/>
  <c r="DV3" i="28"/>
  <c r="GD3" i="28"/>
  <c r="AG4" i="28"/>
  <c r="BM4" i="28"/>
  <c r="DU4" i="28"/>
  <c r="GC4" i="28"/>
  <c r="BM5" i="28"/>
  <c r="BQ5" i="28"/>
  <c r="GG5" i="28"/>
  <c r="GF5" i="28"/>
  <c r="GB5" i="28"/>
  <c r="GI5" i="28"/>
  <c r="GE5" i="28"/>
  <c r="GA5" i="28"/>
  <c r="GH5" i="28"/>
  <c r="DY6" i="28"/>
  <c r="DU6" i="28"/>
  <c r="EB6" i="28"/>
  <c r="DX6" i="28"/>
  <c r="DT6" i="28"/>
  <c r="EA6" i="28"/>
  <c r="DW6" i="28"/>
  <c r="DS6" i="28"/>
  <c r="BQ8" i="28"/>
  <c r="BM8" i="28"/>
  <c r="BT8" i="28"/>
  <c r="BP8" i="28"/>
  <c r="BL8" i="28"/>
  <c r="BS8" i="28"/>
  <c r="BO8" i="28"/>
  <c r="BK8" i="28"/>
  <c r="AD12" i="28"/>
  <c r="FC5" i="28"/>
  <c r="AM6" i="28"/>
  <c r="FC6" i="28"/>
  <c r="GA6" i="28"/>
  <c r="GE6" i="28"/>
  <c r="GI6" i="28"/>
  <c r="BM7" i="28"/>
  <c r="BQ7" i="28"/>
  <c r="GC7" i="28"/>
  <c r="C8" i="28"/>
  <c r="AH6" i="28" s="1"/>
  <c r="G8" i="28"/>
  <c r="AL6" i="28" s="1"/>
  <c r="AI8" i="28"/>
  <c r="AM8" i="28"/>
  <c r="CQ8" i="28"/>
  <c r="CU8" i="28"/>
  <c r="EY8" i="28"/>
  <c r="FC8" i="28"/>
  <c r="GA8" i="28"/>
  <c r="GE8" i="28"/>
  <c r="GI8" i="28"/>
  <c r="AI9" i="28"/>
  <c r="AM9" i="28"/>
  <c r="EZ5" i="28"/>
  <c r="AJ6" i="28"/>
  <c r="EZ6" i="28"/>
  <c r="GB6" i="28"/>
  <c r="GF6" i="28"/>
  <c r="BN7" i="28"/>
  <c r="D8" i="28"/>
  <c r="AI6" i="28" s="1"/>
  <c r="AJ8" i="28"/>
  <c r="CR8" i="28"/>
  <c r="EZ8" i="28"/>
  <c r="GB8" i="28"/>
  <c r="GF8" i="28"/>
  <c r="AJ9" i="28"/>
  <c r="BO12" i="28"/>
  <c r="BK12" i="28"/>
  <c r="BT10" i="28"/>
  <c r="BR12" i="28"/>
  <c r="BR10" i="28" s="1"/>
  <c r="BN12" i="28"/>
  <c r="BQ12" i="28"/>
  <c r="BQ10" i="28" s="1"/>
  <c r="BM12" i="28"/>
  <c r="GC6" i="28"/>
  <c r="GC8" i="28"/>
  <c r="BO11" i="28"/>
  <c r="BK11" i="28"/>
  <c r="BT9" i="28"/>
  <c r="BR11" i="28"/>
  <c r="BR9" i="28" s="1"/>
  <c r="BN11" i="28"/>
  <c r="BQ11" i="28"/>
  <c r="BQ9" i="28" s="1"/>
  <c r="BM11" i="28"/>
  <c r="CP9" i="28"/>
  <c r="CT9" i="28"/>
  <c r="CX9" i="28"/>
  <c r="DV9" i="28"/>
  <c r="DZ9" i="28"/>
  <c r="EX9" i="28"/>
  <c r="FB9" i="28"/>
  <c r="FF9" i="28"/>
  <c r="AH10" i="28"/>
  <c r="AL10" i="28"/>
  <c r="AP10" i="28"/>
  <c r="CP10" i="28"/>
  <c r="CT10" i="28"/>
  <c r="CX10" i="28"/>
  <c r="DV10" i="28"/>
  <c r="DZ10" i="28"/>
  <c r="EX10" i="28"/>
  <c r="FB10" i="28"/>
  <c r="FF10" i="28"/>
  <c r="DU11" i="28"/>
  <c r="DY11" i="28"/>
  <c r="DY7" i="28" s="1"/>
  <c r="EW11" i="28"/>
  <c r="EW5" i="28" s="1"/>
  <c r="FA11" i="28"/>
  <c r="FA5" i="28" s="1"/>
  <c r="T12" i="28"/>
  <c r="X12" i="28"/>
  <c r="AB12" i="28"/>
  <c r="AF12" i="28"/>
  <c r="DU12" i="28"/>
  <c r="DY12" i="28"/>
  <c r="DY8" i="28" s="1"/>
  <c r="EW12" i="28"/>
  <c r="EW6" i="28" s="1"/>
  <c r="FA12" i="28"/>
  <c r="FA6" i="28" s="1"/>
  <c r="AF13" i="28"/>
  <c r="X13" i="28" s="1"/>
  <c r="L15" i="28"/>
  <c r="B16" i="28"/>
  <c r="B15" i="28" s="1"/>
  <c r="F16" i="28"/>
  <c r="F15" i="28" s="1"/>
  <c r="N16" i="28"/>
  <c r="R16" i="28"/>
  <c r="V16" i="28"/>
  <c r="Z16" i="28"/>
  <c r="AD16" i="28"/>
  <c r="CQ9" i="28"/>
  <c r="CU9" i="28"/>
  <c r="DS9" i="28"/>
  <c r="DW9" i="28"/>
  <c r="EA9" i="28"/>
  <c r="EY9" i="28"/>
  <c r="FC9" i="28"/>
  <c r="AI10" i="28"/>
  <c r="AM10" i="28"/>
  <c r="CQ10" i="28"/>
  <c r="CU10" i="28"/>
  <c r="DS10" i="28"/>
  <c r="DW10" i="28"/>
  <c r="EA10" i="28"/>
  <c r="EY10" i="28"/>
  <c r="FC10" i="28"/>
  <c r="DV11" i="28"/>
  <c r="DZ11" i="28"/>
  <c r="DZ7" i="28" s="1"/>
  <c r="EX11" i="28"/>
  <c r="EX5" i="28" s="1"/>
  <c r="FB11" i="28"/>
  <c r="FB5" i="28" s="1"/>
  <c r="M12" i="28"/>
  <c r="Q12" i="28"/>
  <c r="U12" i="28"/>
  <c r="Y12" i="28"/>
  <c r="AC12" i="28"/>
  <c r="DV12" i="28"/>
  <c r="DZ12" i="28"/>
  <c r="DZ8" i="28" s="1"/>
  <c r="EX12" i="28"/>
  <c r="EX6" i="28" s="1"/>
  <c r="FB12" i="28"/>
  <c r="FB6" i="28" s="1"/>
  <c r="U13" i="28"/>
  <c r="C16" i="28"/>
  <c r="C15" i="28" s="1"/>
  <c r="O16" i="28"/>
  <c r="S16" i="28"/>
  <c r="W16" i="28"/>
  <c r="AA16" i="28"/>
  <c r="AE16" i="28"/>
  <c r="CR9" i="28"/>
  <c r="DT9" i="28"/>
  <c r="DX9" i="28"/>
  <c r="EZ9" i="28"/>
  <c r="AJ10" i="28"/>
  <c r="CR10" i="28"/>
  <c r="DT10" i="28"/>
  <c r="DX10" i="28"/>
  <c r="EZ10" i="28"/>
  <c r="DS11" i="28"/>
  <c r="DW11" i="28"/>
  <c r="EY11" i="28"/>
  <c r="EY5" i="28" s="1"/>
  <c r="N12" i="28"/>
  <c r="R12" i="28"/>
  <c r="V12" i="28"/>
  <c r="Z12" i="28"/>
  <c r="DW12" i="28"/>
  <c r="EY12" i="28"/>
  <c r="EY6" i="28" s="1"/>
  <c r="R13" i="28"/>
  <c r="P16" i="28"/>
  <c r="T16" i="28"/>
  <c r="X16" i="28"/>
  <c r="AB16" i="28"/>
  <c r="AH6" i="27"/>
  <c r="AL6" i="27"/>
  <c r="AP6" i="27"/>
  <c r="AI6" i="27"/>
  <c r="AM6" i="27"/>
  <c r="AJ6" i="27"/>
  <c r="BN3" i="27"/>
  <c r="BR3" i="27"/>
  <c r="CP3" i="27"/>
  <c r="CT3" i="27"/>
  <c r="CX3" i="27"/>
  <c r="FZ3" i="27"/>
  <c r="GD3" i="27"/>
  <c r="GH3" i="27"/>
  <c r="BM4" i="27"/>
  <c r="BQ4" i="27"/>
  <c r="CP4" i="27"/>
  <c r="CX4" i="27"/>
  <c r="GA3" i="27"/>
  <c r="GE3" i="27"/>
  <c r="GI3" i="27"/>
  <c r="BN4" i="27"/>
  <c r="BR4" i="27"/>
  <c r="CR4" i="27"/>
  <c r="BP3" i="27"/>
  <c r="DX3" i="27"/>
  <c r="GB3" i="27"/>
  <c r="GF3" i="27"/>
  <c r="BK4" i="27"/>
  <c r="BO4" i="27"/>
  <c r="BS4" i="27"/>
  <c r="GC3" i="27"/>
  <c r="AF4" i="27"/>
  <c r="BL4" i="27"/>
  <c r="BP4" i="27"/>
  <c r="CW4" i="27"/>
  <c r="CS4" i="27"/>
  <c r="CV4" i="27"/>
  <c r="GC4" i="27"/>
  <c r="GG4" i="27"/>
  <c r="AG5" i="27"/>
  <c r="AK5" i="27"/>
  <c r="AO5" i="27"/>
  <c r="DU5" i="27"/>
  <c r="DY5" i="27"/>
  <c r="FE5" i="27"/>
  <c r="DU6" i="27"/>
  <c r="DY6" i="27"/>
  <c r="EW6" i="27"/>
  <c r="FA6" i="27"/>
  <c r="FE6" i="27"/>
  <c r="AI7" i="27"/>
  <c r="AM7" i="27"/>
  <c r="BK7" i="27"/>
  <c r="BO7" i="27"/>
  <c r="BS7" i="27"/>
  <c r="EY7" i="27"/>
  <c r="FC7" i="27"/>
  <c r="GA7" i="27"/>
  <c r="GE7" i="27"/>
  <c r="GI7" i="27"/>
  <c r="AG8" i="27"/>
  <c r="AK8" i="27"/>
  <c r="AO8" i="27"/>
  <c r="BM8" i="27"/>
  <c r="BQ8" i="27"/>
  <c r="EW8" i="27"/>
  <c r="FA8" i="27"/>
  <c r="FE8" i="27"/>
  <c r="GC8" i="27"/>
  <c r="GG8" i="27"/>
  <c r="AL9" i="27"/>
  <c r="AH5" i="27"/>
  <c r="AL5" i="27"/>
  <c r="AP5" i="27"/>
  <c r="DV5" i="27"/>
  <c r="DZ5" i="27"/>
  <c r="FB5" i="27"/>
  <c r="FF5" i="27"/>
  <c r="DV6" i="27"/>
  <c r="DZ6" i="27"/>
  <c r="FF6" i="27"/>
  <c r="AJ7" i="27"/>
  <c r="AN7" i="27"/>
  <c r="BL7" i="27"/>
  <c r="BP7" i="27"/>
  <c r="BT7" i="27"/>
  <c r="EZ7" i="27"/>
  <c r="FD7" i="27"/>
  <c r="AH8" i="27"/>
  <c r="AL8" i="27"/>
  <c r="AP8" i="27"/>
  <c r="BN8" i="27"/>
  <c r="BR8" i="27"/>
  <c r="CP8" i="27"/>
  <c r="CT8" i="27"/>
  <c r="CX8" i="27"/>
  <c r="EX8" i="27"/>
  <c r="FB8" i="27"/>
  <c r="FF8" i="27"/>
  <c r="AH9" i="27"/>
  <c r="GA4" i="27"/>
  <c r="GE4" i="27"/>
  <c r="AI5" i="27"/>
  <c r="AM5" i="27"/>
  <c r="DS5" i="27"/>
  <c r="DW5" i="27"/>
  <c r="EA5" i="27"/>
  <c r="GA5" i="27"/>
  <c r="GE5" i="27"/>
  <c r="DS6" i="27"/>
  <c r="DW6" i="27"/>
  <c r="EA6" i="27"/>
  <c r="GA6" i="27"/>
  <c r="GE6" i="27"/>
  <c r="AG7" i="27"/>
  <c r="AK7" i="27"/>
  <c r="AO7" i="27"/>
  <c r="BM7" i="27"/>
  <c r="BQ7" i="27"/>
  <c r="EW7" i="27"/>
  <c r="FA7" i="27"/>
  <c r="FE7" i="27"/>
  <c r="GC7" i="27"/>
  <c r="C8" i="27"/>
  <c r="AI8" i="27"/>
  <c r="AM8" i="27"/>
  <c r="BK8" i="27"/>
  <c r="BO8" i="27"/>
  <c r="BS8" i="27"/>
  <c r="EY8" i="27"/>
  <c r="FC8" i="27"/>
  <c r="GA8" i="27"/>
  <c r="GE8" i="27"/>
  <c r="BJ10" i="27"/>
  <c r="AJ5" i="27"/>
  <c r="BL5" i="27"/>
  <c r="BP5" i="27"/>
  <c r="DT5" i="27"/>
  <c r="DX5" i="27"/>
  <c r="DT6" i="27"/>
  <c r="DX6" i="27"/>
  <c r="AH7" i="27"/>
  <c r="AL7" i="27"/>
  <c r="BN7" i="27"/>
  <c r="CP7" i="27"/>
  <c r="CT7" i="27"/>
  <c r="EX7" i="27"/>
  <c r="FB7" i="27"/>
  <c r="AJ8" i="27"/>
  <c r="BL8" i="27"/>
  <c r="BP8" i="27"/>
  <c r="EZ8" i="27"/>
  <c r="CR9" i="27"/>
  <c r="CV9" i="27"/>
  <c r="DT9" i="27"/>
  <c r="DX9" i="27"/>
  <c r="EB9" i="27"/>
  <c r="AJ10" i="27"/>
  <c r="CR10" i="27"/>
  <c r="CV10" i="27"/>
  <c r="DT10" i="27"/>
  <c r="DX10" i="27"/>
  <c r="EB10" i="27"/>
  <c r="EZ10" i="27"/>
  <c r="CQ11" i="27"/>
  <c r="CQ3" i="27" s="1"/>
  <c r="CU11" i="27"/>
  <c r="CU3" i="27" s="1"/>
  <c r="DS11" i="27"/>
  <c r="DW11" i="27"/>
  <c r="EY11" i="27"/>
  <c r="EY5" i="27" s="1"/>
  <c r="FC11" i="27"/>
  <c r="FC5" i="27" s="1"/>
  <c r="AD12" i="27"/>
  <c r="BN12" i="27"/>
  <c r="BR12" i="27"/>
  <c r="DV12" i="27"/>
  <c r="DZ12" i="27"/>
  <c r="EX12" i="27"/>
  <c r="EX6" i="27" s="1"/>
  <c r="FB12" i="27"/>
  <c r="FB6" i="27" s="1"/>
  <c r="Q13" i="27"/>
  <c r="U13" i="27"/>
  <c r="Y13" i="27"/>
  <c r="AC13" i="27"/>
  <c r="CO9" i="27"/>
  <c r="CS9" i="27"/>
  <c r="DU9" i="27"/>
  <c r="DY9" i="27"/>
  <c r="AK10" i="27"/>
  <c r="CO10" i="27"/>
  <c r="CS10" i="27"/>
  <c r="DU10" i="27"/>
  <c r="DY10" i="27"/>
  <c r="CR11" i="27"/>
  <c r="CR3" i="27" s="1"/>
  <c r="CV11" i="27"/>
  <c r="CV3" i="27" s="1"/>
  <c r="DT11" i="27"/>
  <c r="DX11" i="27"/>
  <c r="EZ11" i="27"/>
  <c r="EZ5" i="27" s="1"/>
  <c r="FD11" i="27"/>
  <c r="FD5" i="27" s="1"/>
  <c r="W12" i="27"/>
  <c r="AA12" i="27"/>
  <c r="BK12" i="27"/>
  <c r="CQ12" i="27"/>
  <c r="CQ4" i="27" s="1"/>
  <c r="CU12" i="27"/>
  <c r="CU4" i="27" s="1"/>
  <c r="DS12" i="27"/>
  <c r="DW12" i="27"/>
  <c r="EY12" i="27"/>
  <c r="EY6" i="27" s="1"/>
  <c r="FC12" i="27"/>
  <c r="FC6" i="27" s="1"/>
  <c r="B12" i="27"/>
  <c r="J12" i="27"/>
  <c r="GG5" i="27" s="1"/>
  <c r="N13" i="27"/>
  <c r="R13" i="27"/>
  <c r="V13" i="27"/>
  <c r="Z13" i="27"/>
  <c r="AD13" i="27"/>
  <c r="DV9" i="27"/>
  <c r="DZ9" i="27"/>
  <c r="DV10" i="27"/>
  <c r="DZ10" i="27"/>
  <c r="CS11" i="27"/>
  <c r="CS3" i="27" s="1"/>
  <c r="DU11" i="27"/>
  <c r="DY11" i="27"/>
  <c r="EW11" i="27"/>
  <c r="EW5" i="27" s="1"/>
  <c r="FA11" i="27"/>
  <c r="FA5" i="27" s="1"/>
  <c r="T12" i="27"/>
  <c r="X12" i="27"/>
  <c r="AB12" i="27"/>
  <c r="AF12" i="27"/>
  <c r="EZ12" i="27"/>
  <c r="EZ6" i="27" s="1"/>
  <c r="CS8" i="27"/>
  <c r="O13" i="27"/>
  <c r="S13" i="27"/>
  <c r="W13" i="27"/>
  <c r="AA13" i="27"/>
  <c r="AE13" i="27"/>
  <c r="DS9" i="27"/>
  <c r="DW9" i="27"/>
  <c r="DS10" i="27"/>
  <c r="DW10" i="27"/>
  <c r="DZ11" i="27"/>
  <c r="EX11" i="27"/>
  <c r="EX5" i="27" s="1"/>
  <c r="Y12" i="27"/>
  <c r="P13" i="27"/>
  <c r="T13" i="27"/>
  <c r="X13" i="27"/>
  <c r="AB13" i="27"/>
  <c r="EX5" i="26"/>
  <c r="EY5" i="26"/>
  <c r="EZ5" i="26"/>
  <c r="FA5" i="26"/>
  <c r="FB5" i="26"/>
  <c r="FC5" i="26"/>
  <c r="FD5" i="26"/>
  <c r="FE5" i="26"/>
  <c r="FF5" i="26"/>
  <c r="EX6" i="26"/>
  <c r="EY6" i="26"/>
  <c r="EZ6" i="26"/>
  <c r="FA6" i="26"/>
  <c r="FB6" i="26"/>
  <c r="FC6" i="26"/>
  <c r="FD6" i="26"/>
  <c r="FE6" i="26"/>
  <c r="FF6" i="26"/>
  <c r="EW6" i="26"/>
  <c r="EW5" i="26"/>
  <c r="FF12" i="26"/>
  <c r="FE12" i="26"/>
  <c r="FD12" i="26"/>
  <c r="FC12" i="26"/>
  <c r="FB12" i="26"/>
  <c r="FA12" i="26"/>
  <c r="EZ12" i="26"/>
  <c r="EY12" i="26"/>
  <c r="EX12" i="26"/>
  <c r="EW12" i="26"/>
  <c r="FF11" i="26"/>
  <c r="FE11" i="26"/>
  <c r="FD11" i="26"/>
  <c r="FC11" i="26"/>
  <c r="FB11" i="26"/>
  <c r="FA11" i="26"/>
  <c r="EZ11" i="26"/>
  <c r="EY11" i="26"/>
  <c r="EX11" i="26"/>
  <c r="EW11" i="26"/>
  <c r="DT7" i="26"/>
  <c r="DU7" i="26"/>
  <c r="DV7" i="26"/>
  <c r="DW7" i="26"/>
  <c r="DX7" i="26"/>
  <c r="DY7" i="26"/>
  <c r="DZ7" i="26"/>
  <c r="EA7" i="26"/>
  <c r="EB7" i="26"/>
  <c r="DT8" i="26"/>
  <c r="DU8" i="26"/>
  <c r="DV8" i="26"/>
  <c r="DW8" i="26"/>
  <c r="DX8" i="26"/>
  <c r="DY8" i="26"/>
  <c r="DZ8" i="26"/>
  <c r="EA8" i="26"/>
  <c r="EB8" i="26"/>
  <c r="DS8" i="26"/>
  <c r="DS7" i="26"/>
  <c r="DS11" i="26"/>
  <c r="EB12" i="26"/>
  <c r="EA12" i="26"/>
  <c r="DZ12" i="26"/>
  <c r="DY12" i="26"/>
  <c r="DX12" i="26"/>
  <c r="DW12" i="26"/>
  <c r="DV12" i="26"/>
  <c r="DU12" i="26"/>
  <c r="DT12" i="26"/>
  <c r="DS12" i="26"/>
  <c r="EB11" i="26"/>
  <c r="EA11" i="26"/>
  <c r="DZ11" i="26"/>
  <c r="DY11" i="26"/>
  <c r="DX11" i="26"/>
  <c r="DW11" i="26"/>
  <c r="DV11" i="26"/>
  <c r="DU11" i="26"/>
  <c r="DT11" i="26"/>
  <c r="CQ11" i="26"/>
  <c r="CR11" i="26"/>
  <c r="CS11" i="26"/>
  <c r="CT11" i="26"/>
  <c r="CT3" i="26" s="1"/>
  <c r="CU11" i="26"/>
  <c r="CV11" i="26"/>
  <c r="CQ12" i="26"/>
  <c r="CR12" i="26"/>
  <c r="CR4" i="26" s="1"/>
  <c r="CS12" i="26"/>
  <c r="CT12" i="26"/>
  <c r="CU12" i="26"/>
  <c r="CV12" i="26"/>
  <c r="CV4" i="26" s="1"/>
  <c r="CO11" i="26"/>
  <c r="CO3" i="26" s="1"/>
  <c r="CO12" i="26"/>
  <c r="CP12" i="26"/>
  <c r="CP4" i="26"/>
  <c r="CP11" i="26"/>
  <c r="CP3" i="26" s="1"/>
  <c r="BM11" i="26"/>
  <c r="BN11" i="26"/>
  <c r="BO11" i="26"/>
  <c r="BP11" i="26"/>
  <c r="BQ11" i="26"/>
  <c r="BR11" i="26"/>
  <c r="BM12" i="26"/>
  <c r="BN12" i="26"/>
  <c r="BN10" i="26" s="1"/>
  <c r="BO12" i="26"/>
  <c r="BP12" i="26"/>
  <c r="BQ12" i="26"/>
  <c r="BR12" i="26"/>
  <c r="BR10" i="26" s="1"/>
  <c r="BK11" i="26"/>
  <c r="BK12" i="26"/>
  <c r="BL12" i="26"/>
  <c r="BL11" i="26"/>
  <c r="CQ3" i="26"/>
  <c r="CR3" i="26"/>
  <c r="CS3" i="26"/>
  <c r="CU3" i="26"/>
  <c r="CV3" i="26"/>
  <c r="CW3" i="26"/>
  <c r="CX3" i="26"/>
  <c r="CQ4" i="26"/>
  <c r="CS4" i="26"/>
  <c r="CT4" i="26"/>
  <c r="CU4" i="26"/>
  <c r="CW4" i="26"/>
  <c r="CX4" i="26"/>
  <c r="CO4" i="26"/>
  <c r="CX12" i="26"/>
  <c r="CW12" i="26"/>
  <c r="CX11" i="26"/>
  <c r="CW11" i="26"/>
  <c r="BL10" i="26"/>
  <c r="BM10" i="26"/>
  <c r="BO10" i="26"/>
  <c r="BP10" i="26"/>
  <c r="BQ10" i="26"/>
  <c r="BS10" i="26"/>
  <c r="BT10" i="26"/>
  <c r="BK10" i="26"/>
  <c r="BK9" i="26"/>
  <c r="BS11" i="26"/>
  <c r="BS12" i="26"/>
  <c r="BT11" i="26"/>
  <c r="BT12" i="26"/>
  <c r="BL13" i="26"/>
  <c r="BK13" i="26"/>
  <c r="BJ13" i="26"/>
  <c r="BI13" i="26"/>
  <c r="BH13" i="26"/>
  <c r="L13" i="26"/>
  <c r="CM6" i="26" s="1"/>
  <c r="EV10" i="26"/>
  <c r="EU10" i="26"/>
  <c r="ET10" i="26"/>
  <c r="ES10" i="26"/>
  <c r="ER10" i="26"/>
  <c r="EQ10" i="26"/>
  <c r="EP10" i="26"/>
  <c r="EO10" i="26"/>
  <c r="EN10" i="26"/>
  <c r="EM10" i="26"/>
  <c r="EL10" i="26"/>
  <c r="EK10" i="26"/>
  <c r="EJ10" i="26"/>
  <c r="EI10" i="26"/>
  <c r="EH10" i="26"/>
  <c r="EG10" i="26"/>
  <c r="EF10" i="26"/>
  <c r="EE10" i="26"/>
  <c r="ED10" i="26"/>
  <c r="EC10" i="26"/>
  <c r="DW10" i="26"/>
  <c r="DU10" i="26"/>
  <c r="DR10" i="26"/>
  <c r="DZ10" i="26" s="1"/>
  <c r="DQ10" i="26"/>
  <c r="DP10" i="26"/>
  <c r="DO10" i="26"/>
  <c r="DN10" i="26"/>
  <c r="DM10" i="26"/>
  <c r="DL10" i="26"/>
  <c r="DK10" i="26"/>
  <c r="DJ10" i="26"/>
  <c r="DI10" i="26"/>
  <c r="DH10" i="26"/>
  <c r="DG10" i="26"/>
  <c r="DF10" i="26"/>
  <c r="DE10" i="26"/>
  <c r="DD10" i="26"/>
  <c r="DC10" i="26"/>
  <c r="DB10" i="26"/>
  <c r="DA10" i="26"/>
  <c r="CZ10" i="26"/>
  <c r="CY10" i="26"/>
  <c r="CS10" i="26"/>
  <c r="CN10" i="26"/>
  <c r="CX10" i="26" s="1"/>
  <c r="CM10" i="26"/>
  <c r="CL10" i="26"/>
  <c r="CK10" i="26"/>
  <c r="CJ10" i="26"/>
  <c r="CI10" i="26"/>
  <c r="CH10" i="26"/>
  <c r="CG10" i="26"/>
  <c r="CF10" i="26"/>
  <c r="CE10" i="26"/>
  <c r="CD10" i="26"/>
  <c r="CC10" i="26"/>
  <c r="CB10" i="26"/>
  <c r="CA10" i="26"/>
  <c r="BZ10" i="26"/>
  <c r="BY10" i="26"/>
  <c r="BX10" i="26"/>
  <c r="BW10" i="26"/>
  <c r="BV10" i="26"/>
  <c r="BU10" i="26"/>
  <c r="AF10" i="26"/>
  <c r="AE10" i="26"/>
  <c r="AD10" i="26"/>
  <c r="AC10" i="26"/>
  <c r="AB10" i="26"/>
  <c r="AA10" i="26"/>
  <c r="Z10" i="26"/>
  <c r="Y10" i="26"/>
  <c r="X10" i="26"/>
  <c r="W10" i="26"/>
  <c r="V10" i="26"/>
  <c r="U10" i="26"/>
  <c r="T10" i="26"/>
  <c r="S10" i="26"/>
  <c r="R10" i="26"/>
  <c r="Q10" i="26"/>
  <c r="P10" i="26"/>
  <c r="O10" i="26"/>
  <c r="N10" i="26"/>
  <c r="M10" i="26"/>
  <c r="L10" i="26"/>
  <c r="EV9" i="26"/>
  <c r="EU9" i="26"/>
  <c r="ET9" i="26"/>
  <c r="ES9" i="26"/>
  <c r="ER9" i="26"/>
  <c r="EQ9" i="26"/>
  <c r="EP9" i="26"/>
  <c r="EO9" i="26"/>
  <c r="EN9" i="26"/>
  <c r="EM9" i="26"/>
  <c r="EL9" i="26"/>
  <c r="EK9" i="26"/>
  <c r="EJ9" i="26"/>
  <c r="EI9" i="26"/>
  <c r="EH9" i="26"/>
  <c r="EG9" i="26"/>
  <c r="EF9" i="26"/>
  <c r="EE9" i="26"/>
  <c r="ED9" i="26"/>
  <c r="EC9" i="26"/>
  <c r="EA9" i="26"/>
  <c r="DU9" i="26"/>
  <c r="DT9" i="26"/>
  <c r="DR9" i="26"/>
  <c r="DZ9" i="26" s="1"/>
  <c r="DQ9" i="26"/>
  <c r="DP9" i="26"/>
  <c r="DO9" i="26"/>
  <c r="DN9" i="26"/>
  <c r="DM9" i="26"/>
  <c r="DL9" i="26"/>
  <c r="DK9" i="26"/>
  <c r="DJ9" i="26"/>
  <c r="DI9" i="26"/>
  <c r="DH9" i="26"/>
  <c r="DG9" i="26"/>
  <c r="DF9" i="26"/>
  <c r="DE9" i="26"/>
  <c r="DD9" i="26"/>
  <c r="DC9" i="26"/>
  <c r="DB9" i="26"/>
  <c r="DA9" i="26"/>
  <c r="CZ9" i="26"/>
  <c r="CY9" i="26"/>
  <c r="CS9" i="26"/>
  <c r="CN9" i="26"/>
  <c r="CX9" i="26" s="1"/>
  <c r="CM9" i="26"/>
  <c r="CL9" i="26"/>
  <c r="CK9" i="26"/>
  <c r="CJ9" i="26"/>
  <c r="CI9" i="26"/>
  <c r="CH9" i="26"/>
  <c r="CG9" i="26"/>
  <c r="CF9" i="26"/>
  <c r="CE9" i="26"/>
  <c r="CD9" i="26"/>
  <c r="CC9" i="26"/>
  <c r="CB9" i="26"/>
  <c r="CA9" i="26"/>
  <c r="BZ9" i="26"/>
  <c r="BY9" i="26"/>
  <c r="BX9" i="26"/>
  <c r="BW9" i="26"/>
  <c r="BV9" i="26"/>
  <c r="BU9" i="26"/>
  <c r="AF9" i="26"/>
  <c r="AE9" i="26"/>
  <c r="AD9" i="26"/>
  <c r="AC9" i="26"/>
  <c r="AB9" i="26"/>
  <c r="AA9" i="26"/>
  <c r="Z9" i="26"/>
  <c r="Y9" i="26"/>
  <c r="X9" i="26"/>
  <c r="W9" i="26"/>
  <c r="V9" i="26"/>
  <c r="U9" i="26"/>
  <c r="T9" i="26"/>
  <c r="S9" i="26"/>
  <c r="R9" i="26"/>
  <c r="Q9" i="26"/>
  <c r="P9" i="26"/>
  <c r="O9" i="26"/>
  <c r="N9" i="26"/>
  <c r="M9" i="26"/>
  <c r="L9" i="26"/>
  <c r="GI8" i="26"/>
  <c r="FY8" i="26"/>
  <c r="GH8" i="26" s="1"/>
  <c r="FX8" i="26"/>
  <c r="FW8" i="26"/>
  <c r="FV8" i="26"/>
  <c r="FU8" i="26"/>
  <c r="FT8" i="26"/>
  <c r="FS8" i="26"/>
  <c r="FR8" i="26"/>
  <c r="FQ8" i="26"/>
  <c r="FP8" i="26"/>
  <c r="FO8" i="26"/>
  <c r="FN8" i="26"/>
  <c r="FM8" i="26"/>
  <c r="FL8" i="26"/>
  <c r="FK8" i="26"/>
  <c r="FJ8" i="26"/>
  <c r="FI8" i="26"/>
  <c r="FH8" i="26"/>
  <c r="FG8" i="26"/>
  <c r="EW8" i="26"/>
  <c r="EV8" i="26"/>
  <c r="FF8" i="26" s="1"/>
  <c r="EU8" i="26"/>
  <c r="ET8" i="26"/>
  <c r="ES8" i="26"/>
  <c r="ER8" i="26"/>
  <c r="EQ8" i="26"/>
  <c r="EP8" i="26"/>
  <c r="EO8" i="26"/>
  <c r="EN8" i="26"/>
  <c r="EM8" i="26"/>
  <c r="EL8" i="26"/>
  <c r="EK8" i="26"/>
  <c r="EJ8" i="26"/>
  <c r="EI8" i="26"/>
  <c r="EH8" i="26"/>
  <c r="EG8" i="26"/>
  <c r="EF8" i="26"/>
  <c r="EE8" i="26"/>
  <c r="ED8" i="26"/>
  <c r="EC8" i="26"/>
  <c r="CN8" i="26"/>
  <c r="CM8" i="26"/>
  <c r="CL8" i="26"/>
  <c r="CK8" i="26"/>
  <c r="CJ8" i="26"/>
  <c r="CI8" i="26"/>
  <c r="CH8" i="26"/>
  <c r="CG8" i="26"/>
  <c r="CF8" i="26"/>
  <c r="CE8" i="26"/>
  <c r="CD8" i="26"/>
  <c r="CC8" i="26"/>
  <c r="CB8" i="26"/>
  <c r="CA8" i="26"/>
  <c r="BZ8" i="26"/>
  <c r="BY8" i="26"/>
  <c r="BX8" i="26"/>
  <c r="BW8" i="26"/>
  <c r="BV8" i="26"/>
  <c r="BU8" i="26"/>
  <c r="BT8" i="26"/>
  <c r="BO8" i="26"/>
  <c r="BL8" i="26"/>
  <c r="BJ8" i="26"/>
  <c r="BR8" i="26" s="1"/>
  <c r="BI8" i="26"/>
  <c r="BH8" i="26"/>
  <c r="BG8" i="26"/>
  <c r="BF8" i="26"/>
  <c r="BE8" i="26"/>
  <c r="BD8" i="26"/>
  <c r="BC8" i="26"/>
  <c r="BB8" i="26"/>
  <c r="BA8" i="26"/>
  <c r="AZ8" i="26"/>
  <c r="AY8" i="26"/>
  <c r="AX8" i="26"/>
  <c r="AW8" i="26"/>
  <c r="AV8" i="26"/>
  <c r="AU8" i="26"/>
  <c r="AT8" i="26"/>
  <c r="AS8" i="26"/>
  <c r="AR8" i="26"/>
  <c r="AQ8" i="26"/>
  <c r="AI8" i="26"/>
  <c r="AF8" i="26"/>
  <c r="AP8" i="26" s="1"/>
  <c r="AE8" i="26"/>
  <c r="AD8" i="26"/>
  <c r="AC8" i="26"/>
  <c r="AB8" i="26"/>
  <c r="AA8" i="26"/>
  <c r="Z8" i="26"/>
  <c r="Y8" i="26"/>
  <c r="X8" i="26"/>
  <c r="W8" i="26"/>
  <c r="V8" i="26"/>
  <c r="U8" i="26"/>
  <c r="T8" i="26"/>
  <c r="S8" i="26"/>
  <c r="R8" i="26"/>
  <c r="Q8" i="26"/>
  <c r="P8" i="26"/>
  <c r="O8" i="26"/>
  <c r="N8" i="26"/>
  <c r="M8" i="26"/>
  <c r="L8" i="26"/>
  <c r="K8" i="26"/>
  <c r="J8" i="26"/>
  <c r="I8" i="26"/>
  <c r="H8" i="26" s="1"/>
  <c r="GG7" i="26"/>
  <c r="FY7" i="26"/>
  <c r="FX7" i="26"/>
  <c r="FW7" i="26"/>
  <c r="FV7" i="26"/>
  <c r="FU7" i="26"/>
  <c r="FT7" i="26"/>
  <c r="FS7" i="26"/>
  <c r="FR7" i="26"/>
  <c r="FQ7" i="26"/>
  <c r="FP7" i="26"/>
  <c r="FO7" i="26"/>
  <c r="FN7" i="26"/>
  <c r="FM7" i="26"/>
  <c r="FL7" i="26"/>
  <c r="FK7" i="26"/>
  <c r="FJ7" i="26"/>
  <c r="FI7" i="26"/>
  <c r="FH7" i="26"/>
  <c r="FG7" i="26"/>
  <c r="FE7" i="26"/>
  <c r="EW7" i="26"/>
  <c r="EV7" i="26"/>
  <c r="FD7" i="26" s="1"/>
  <c r="EU7" i="26"/>
  <c r="ET7" i="26"/>
  <c r="ES7" i="26"/>
  <c r="ER7" i="26"/>
  <c r="EQ7" i="26"/>
  <c r="EP7" i="26"/>
  <c r="EO7" i="26"/>
  <c r="EN7" i="26"/>
  <c r="EM7" i="26"/>
  <c r="EL7" i="26"/>
  <c r="EK7" i="26"/>
  <c r="EJ7" i="26"/>
  <c r="EI7" i="26"/>
  <c r="EH7" i="26"/>
  <c r="EG7" i="26"/>
  <c r="EF7" i="26"/>
  <c r="EE7" i="26"/>
  <c r="ED7" i="26"/>
  <c r="EC7" i="26"/>
  <c r="CN7" i="26"/>
  <c r="CM7" i="26"/>
  <c r="CL7" i="26"/>
  <c r="CK7" i="26"/>
  <c r="CJ7" i="26"/>
  <c r="CI7" i="26"/>
  <c r="CH7" i="26"/>
  <c r="CG7" i="26"/>
  <c r="CF7" i="26"/>
  <c r="CE7" i="26"/>
  <c r="CD7" i="26"/>
  <c r="CC7" i="26"/>
  <c r="CB7" i="26"/>
  <c r="CA7" i="26"/>
  <c r="BZ7" i="26"/>
  <c r="BY7" i="26"/>
  <c r="BX7" i="26"/>
  <c r="BW7" i="26"/>
  <c r="BV7" i="26"/>
  <c r="BU7" i="26"/>
  <c r="BQ7" i="26"/>
  <c r="BM7" i="26"/>
  <c r="BJ7" i="26"/>
  <c r="BT7" i="26" s="1"/>
  <c r="BI7" i="26"/>
  <c r="BH7" i="26"/>
  <c r="BG7" i="26"/>
  <c r="BF7" i="26"/>
  <c r="BE7" i="26"/>
  <c r="BD7" i="26"/>
  <c r="BC7" i="26"/>
  <c r="BB7" i="26"/>
  <c r="BA7" i="26"/>
  <c r="AZ7" i="26"/>
  <c r="AY7" i="26"/>
  <c r="AX7" i="26"/>
  <c r="AW7" i="26"/>
  <c r="AV7" i="26"/>
  <c r="AU7" i="26"/>
  <c r="AT7" i="26"/>
  <c r="AS7" i="26"/>
  <c r="AR7" i="26"/>
  <c r="AQ7" i="26"/>
  <c r="AK7" i="26"/>
  <c r="AG7" i="26"/>
  <c r="AF7" i="26"/>
  <c r="AN7" i="26" s="1"/>
  <c r="AE7" i="26"/>
  <c r="AD7" i="26"/>
  <c r="AC7" i="26"/>
  <c r="AB7" i="26"/>
  <c r="AA7" i="26"/>
  <c r="Z7" i="26"/>
  <c r="Y7" i="26"/>
  <c r="X7" i="26"/>
  <c r="W7" i="26"/>
  <c r="V7" i="26"/>
  <c r="U7" i="26"/>
  <c r="T7" i="26"/>
  <c r="S7" i="26"/>
  <c r="R7" i="26"/>
  <c r="Q7" i="26"/>
  <c r="P7" i="26"/>
  <c r="O7" i="26"/>
  <c r="N7" i="26"/>
  <c r="M7" i="26"/>
  <c r="L7" i="26"/>
  <c r="K7" i="26"/>
  <c r="J7" i="26"/>
  <c r="I7" i="26"/>
  <c r="E7" i="26" s="1"/>
  <c r="FY6" i="26"/>
  <c r="GI6" i="26" s="1"/>
  <c r="FX6" i="26"/>
  <c r="FW6" i="26"/>
  <c r="FV6" i="26"/>
  <c r="FU6" i="26"/>
  <c r="FT6" i="26"/>
  <c r="FS6" i="26"/>
  <c r="FR6" i="26"/>
  <c r="FQ6" i="26"/>
  <c r="FP6" i="26"/>
  <c r="FO6" i="26"/>
  <c r="FN6" i="26"/>
  <c r="FM6" i="26"/>
  <c r="FL6" i="26"/>
  <c r="FK6" i="26"/>
  <c r="FJ6" i="26"/>
  <c r="FI6" i="26"/>
  <c r="FH6" i="26"/>
  <c r="FG6" i="26"/>
  <c r="EV6" i="26"/>
  <c r="EU6" i="26"/>
  <c r="ET6" i="26"/>
  <c r="ES6" i="26"/>
  <c r="ER6" i="26"/>
  <c r="EQ6" i="26"/>
  <c r="EP6" i="26"/>
  <c r="EO6" i="26"/>
  <c r="EN6" i="26"/>
  <c r="EM6" i="26"/>
  <c r="EL6" i="26"/>
  <c r="EK6" i="26"/>
  <c r="EJ6" i="26"/>
  <c r="EI6" i="26"/>
  <c r="EH6" i="26"/>
  <c r="EG6" i="26"/>
  <c r="EF6" i="26"/>
  <c r="EE6" i="26"/>
  <c r="ED6" i="26"/>
  <c r="EC6" i="26"/>
  <c r="EB6" i="26"/>
  <c r="DW6" i="26"/>
  <c r="DT6" i="26"/>
  <c r="DR6" i="26"/>
  <c r="DZ6" i="26" s="1"/>
  <c r="DQ6" i="26"/>
  <c r="DP6" i="26"/>
  <c r="DO6" i="26"/>
  <c r="DN6" i="26"/>
  <c r="DM6" i="26"/>
  <c r="DL6" i="26"/>
  <c r="DK6" i="26"/>
  <c r="DJ6" i="26"/>
  <c r="DI6" i="26"/>
  <c r="DH6" i="26"/>
  <c r="DG6" i="26"/>
  <c r="DF6" i="26"/>
  <c r="DE6" i="26"/>
  <c r="DD6" i="26"/>
  <c r="DC6" i="26"/>
  <c r="DB6" i="26"/>
  <c r="DA6" i="26"/>
  <c r="CZ6" i="26"/>
  <c r="CY6" i="26"/>
  <c r="CQ6" i="26"/>
  <c r="CA6" i="26"/>
  <c r="BJ6" i="26"/>
  <c r="BI6" i="26"/>
  <c r="BH6" i="26"/>
  <c r="BG6" i="26"/>
  <c r="BF6" i="26"/>
  <c r="BE6" i="26"/>
  <c r="BD6" i="26"/>
  <c r="BC6" i="26"/>
  <c r="BB6" i="26"/>
  <c r="BA6" i="26"/>
  <c r="AZ6" i="26"/>
  <c r="AY6" i="26"/>
  <c r="AX6" i="26"/>
  <c r="AW6" i="26"/>
  <c r="AV6" i="26"/>
  <c r="AU6" i="26"/>
  <c r="AT6" i="26"/>
  <c r="AS6" i="26"/>
  <c r="AR6" i="26"/>
  <c r="AQ6" i="26"/>
  <c r="AF6" i="26"/>
  <c r="AP6" i="26" s="1"/>
  <c r="AE6" i="26"/>
  <c r="AD6" i="26"/>
  <c r="AC6" i="26"/>
  <c r="AB6" i="26"/>
  <c r="AA6" i="26"/>
  <c r="Z6" i="26"/>
  <c r="Y6" i="26"/>
  <c r="X6" i="26"/>
  <c r="W6" i="26"/>
  <c r="V6" i="26"/>
  <c r="U6" i="26"/>
  <c r="T6" i="26"/>
  <c r="S6" i="26"/>
  <c r="R6" i="26"/>
  <c r="Q6" i="26"/>
  <c r="P6" i="26"/>
  <c r="O6" i="26"/>
  <c r="N6" i="26"/>
  <c r="M6" i="26"/>
  <c r="L6" i="26"/>
  <c r="FY5" i="26"/>
  <c r="FX5" i="26"/>
  <c r="FW5" i="26"/>
  <c r="FV5" i="26"/>
  <c r="FU5" i="26"/>
  <c r="FT5" i="26"/>
  <c r="FS5" i="26"/>
  <c r="FR5" i="26"/>
  <c r="FQ5" i="26"/>
  <c r="FP5" i="26"/>
  <c r="FO5" i="26"/>
  <c r="FN5" i="26"/>
  <c r="FM5" i="26"/>
  <c r="FL5" i="26"/>
  <c r="FK5" i="26"/>
  <c r="FJ5" i="26"/>
  <c r="FI5" i="26"/>
  <c r="FH5" i="26"/>
  <c r="FG5" i="26"/>
  <c r="EV5" i="26"/>
  <c r="EU5" i="26"/>
  <c r="ET5" i="26"/>
  <c r="ES5" i="26"/>
  <c r="ER5" i="26"/>
  <c r="EQ5" i="26"/>
  <c r="EP5" i="26"/>
  <c r="EO5" i="26"/>
  <c r="EN5" i="26"/>
  <c r="EM5" i="26"/>
  <c r="EL5" i="26"/>
  <c r="EK5" i="26"/>
  <c r="EJ5" i="26"/>
  <c r="EI5" i="26"/>
  <c r="EH5" i="26"/>
  <c r="EG5" i="26"/>
  <c r="EF5" i="26"/>
  <c r="EE5" i="26"/>
  <c r="ED5" i="26"/>
  <c r="EC5" i="26"/>
  <c r="EB5" i="26"/>
  <c r="DW5" i="26"/>
  <c r="DT5" i="26"/>
  <c r="DR5" i="26"/>
  <c r="DZ5" i="26" s="1"/>
  <c r="DQ5" i="26"/>
  <c r="DP5" i="26"/>
  <c r="DO5" i="26"/>
  <c r="DN5" i="26"/>
  <c r="DM5" i="26"/>
  <c r="DL5" i="26"/>
  <c r="DK5" i="26"/>
  <c r="DJ5" i="26"/>
  <c r="DI5" i="26"/>
  <c r="DH5" i="26"/>
  <c r="DG5" i="26"/>
  <c r="DF5" i="26"/>
  <c r="DE5" i="26"/>
  <c r="DD5" i="26"/>
  <c r="DC5" i="26"/>
  <c r="DB5" i="26"/>
  <c r="DA5" i="26"/>
  <c r="CZ5" i="26"/>
  <c r="CY5" i="26"/>
  <c r="BJ5" i="26"/>
  <c r="BI5" i="26"/>
  <c r="BH5" i="26"/>
  <c r="BG5" i="26"/>
  <c r="BF5" i="26"/>
  <c r="BE5" i="26"/>
  <c r="BD5" i="26"/>
  <c r="BC5" i="26"/>
  <c r="BB5" i="26"/>
  <c r="BA5" i="26"/>
  <c r="AZ5" i="26"/>
  <c r="AY5" i="26"/>
  <c r="AX5" i="26"/>
  <c r="AW5" i="26"/>
  <c r="AV5" i="26"/>
  <c r="AU5" i="26"/>
  <c r="AT5" i="26"/>
  <c r="AS5" i="26"/>
  <c r="AR5" i="26"/>
  <c r="AQ5" i="26"/>
  <c r="AF5" i="26"/>
  <c r="AN5" i="26" s="1"/>
  <c r="AE5" i="26"/>
  <c r="AD5" i="26"/>
  <c r="AC5" i="26"/>
  <c r="AB5" i="26"/>
  <c r="AA5" i="26"/>
  <c r="Z5" i="26"/>
  <c r="Y5" i="26"/>
  <c r="X5" i="26"/>
  <c r="W5" i="26"/>
  <c r="V5" i="26"/>
  <c r="U5" i="26"/>
  <c r="T5" i="26"/>
  <c r="S5" i="26"/>
  <c r="R5" i="26"/>
  <c r="Q5" i="26"/>
  <c r="P5" i="26"/>
  <c r="O5" i="26"/>
  <c r="N5" i="26"/>
  <c r="M5" i="26"/>
  <c r="L5" i="26"/>
  <c r="FY4" i="26"/>
  <c r="GF4" i="26" s="1"/>
  <c r="FX4" i="26"/>
  <c r="FW4" i="26"/>
  <c r="FV4" i="26"/>
  <c r="FU4" i="26"/>
  <c r="FT4" i="26"/>
  <c r="FS4" i="26"/>
  <c r="FR4" i="26"/>
  <c r="FQ4" i="26"/>
  <c r="FP4" i="26"/>
  <c r="FO4" i="26"/>
  <c r="FN4" i="26"/>
  <c r="FM4" i="26"/>
  <c r="FL4" i="26"/>
  <c r="FK4" i="26"/>
  <c r="FJ4" i="26"/>
  <c r="FI4" i="26"/>
  <c r="FH4" i="26"/>
  <c r="FG4" i="26"/>
  <c r="FF4" i="26"/>
  <c r="FB4" i="26"/>
  <c r="EX4" i="26"/>
  <c r="ET4" i="26"/>
  <c r="EP4" i="26"/>
  <c r="EL4" i="26"/>
  <c r="EH4" i="26"/>
  <c r="ED4" i="26"/>
  <c r="DR4" i="26"/>
  <c r="DQ4" i="26"/>
  <c r="DP4" i="26"/>
  <c r="DO4" i="26"/>
  <c r="DN4" i="26"/>
  <c r="DM4" i="26"/>
  <c r="DL4" i="26"/>
  <c r="DK4" i="26"/>
  <c r="DJ4" i="26"/>
  <c r="DI4" i="26"/>
  <c r="DH4" i="26"/>
  <c r="DG4" i="26"/>
  <c r="DF4" i="26"/>
  <c r="DE4" i="26"/>
  <c r="DD4" i="26"/>
  <c r="DC4" i="26"/>
  <c r="DB4" i="26"/>
  <c r="DA4" i="26"/>
  <c r="CZ4" i="26"/>
  <c r="CY4" i="26"/>
  <c r="CN4" i="26"/>
  <c r="CM4" i="26"/>
  <c r="CL4" i="26"/>
  <c r="CK4" i="26"/>
  <c r="CJ4" i="26"/>
  <c r="CI4" i="26"/>
  <c r="CH4" i="26"/>
  <c r="CG4" i="26"/>
  <c r="CF4" i="26"/>
  <c r="CE4" i="26"/>
  <c r="CD4" i="26"/>
  <c r="CC4" i="26"/>
  <c r="CB4" i="26"/>
  <c r="CA4" i="26"/>
  <c r="BZ4" i="26"/>
  <c r="BY4" i="26"/>
  <c r="BX4" i="26"/>
  <c r="BW4" i="26"/>
  <c r="BV4" i="26"/>
  <c r="BU4" i="26"/>
  <c r="BP4" i="26"/>
  <c r="BM4" i="26"/>
  <c r="BJ4" i="26"/>
  <c r="BS4" i="26" s="1"/>
  <c r="BI4" i="26"/>
  <c r="BH4" i="26"/>
  <c r="BG4" i="26"/>
  <c r="BF4" i="26"/>
  <c r="BE4" i="26"/>
  <c r="BD4" i="26"/>
  <c r="BC4" i="26"/>
  <c r="BB4" i="26"/>
  <c r="BA4" i="26"/>
  <c r="AZ4" i="26"/>
  <c r="AY4" i="26"/>
  <c r="AX4" i="26"/>
  <c r="AW4" i="26"/>
  <c r="AV4" i="26"/>
  <c r="AU4" i="26"/>
  <c r="AT4" i="26"/>
  <c r="AS4" i="26"/>
  <c r="AR4" i="26"/>
  <c r="AQ4" i="26"/>
  <c r="AK4" i="26"/>
  <c r="AE4" i="26"/>
  <c r="AD4" i="26"/>
  <c r="AC4" i="26"/>
  <c r="AB4" i="26"/>
  <c r="AA4" i="26"/>
  <c r="Z4" i="26"/>
  <c r="Y4" i="26"/>
  <c r="X4" i="26"/>
  <c r="W4" i="26"/>
  <c r="V4" i="26"/>
  <c r="U4" i="26"/>
  <c r="T4" i="26"/>
  <c r="S4" i="26"/>
  <c r="R4" i="26"/>
  <c r="Q4" i="26"/>
  <c r="P4" i="26"/>
  <c r="O4" i="26"/>
  <c r="N4" i="26"/>
  <c r="M4" i="26"/>
  <c r="L4" i="26"/>
  <c r="AN4" i="26" s="1"/>
  <c r="I4" i="26"/>
  <c r="H4" i="26"/>
  <c r="E4" i="26"/>
  <c r="D4" i="26"/>
  <c r="FZ3" i="26"/>
  <c r="FY3" i="26"/>
  <c r="GG3" i="26" s="1"/>
  <c r="FX3" i="26"/>
  <c r="FW3" i="26"/>
  <c r="FV3" i="26"/>
  <c r="FU3" i="26"/>
  <c r="FT3" i="26"/>
  <c r="FS3" i="26"/>
  <c r="FR3" i="26"/>
  <c r="FQ3" i="26"/>
  <c r="FP3" i="26"/>
  <c r="FO3" i="26"/>
  <c r="FN3" i="26"/>
  <c r="FM3" i="26"/>
  <c r="FL3" i="26"/>
  <c r="FK3" i="26"/>
  <c r="FJ3" i="26"/>
  <c r="FI3" i="26"/>
  <c r="FH3" i="26"/>
  <c r="FG3" i="26"/>
  <c r="DR3" i="26"/>
  <c r="DQ3" i="26"/>
  <c r="DP3" i="26"/>
  <c r="DO3" i="26"/>
  <c r="DN3" i="26"/>
  <c r="DM3" i="26"/>
  <c r="DL3" i="26"/>
  <c r="DK3" i="26"/>
  <c r="DJ3" i="26"/>
  <c r="DI3" i="26"/>
  <c r="DH3" i="26"/>
  <c r="DG3" i="26"/>
  <c r="DF3" i="26"/>
  <c r="DE3" i="26"/>
  <c r="DD3" i="26"/>
  <c r="DC3" i="26"/>
  <c r="DB3" i="26"/>
  <c r="DA3" i="26"/>
  <c r="CZ3" i="26"/>
  <c r="CY3" i="26"/>
  <c r="CN3" i="26"/>
  <c r="CM3" i="26"/>
  <c r="CL3" i="26"/>
  <c r="CK3" i="26"/>
  <c r="CJ3" i="26"/>
  <c r="CI3" i="26"/>
  <c r="CH3" i="26"/>
  <c r="CG3" i="26"/>
  <c r="CF3" i="26"/>
  <c r="CE3" i="26"/>
  <c r="CD3" i="26"/>
  <c r="CC3" i="26"/>
  <c r="CB3" i="26"/>
  <c r="CA3" i="26"/>
  <c r="BZ3" i="26"/>
  <c r="BY3" i="26"/>
  <c r="BX3" i="26"/>
  <c r="BW3" i="26"/>
  <c r="BV3" i="26"/>
  <c r="BU3" i="26"/>
  <c r="BJ3" i="26"/>
  <c r="BQ3" i="26" s="1"/>
  <c r="BI3" i="26"/>
  <c r="BH3" i="26"/>
  <c r="BG3" i="26"/>
  <c r="BF3" i="26"/>
  <c r="BE3" i="26"/>
  <c r="BD3" i="26"/>
  <c r="BC3" i="26"/>
  <c r="BB3" i="26"/>
  <c r="BA3" i="26"/>
  <c r="AZ3" i="26"/>
  <c r="AY3" i="26"/>
  <c r="AX3" i="26"/>
  <c r="AW3" i="26"/>
  <c r="AV3" i="26"/>
  <c r="AU3" i="26"/>
  <c r="AT3" i="26"/>
  <c r="AS3" i="26"/>
  <c r="AR3" i="26"/>
  <c r="AQ3" i="26"/>
  <c r="AP3" i="26"/>
  <c r="AO3" i="26"/>
  <c r="AN3" i="26"/>
  <c r="AM3" i="26"/>
  <c r="AL3" i="26"/>
  <c r="AK3" i="26"/>
  <c r="AJ3" i="26"/>
  <c r="AI3" i="26"/>
  <c r="AH3" i="26"/>
  <c r="AG3" i="26"/>
  <c r="AF3" i="26"/>
  <c r="AE3" i="26"/>
  <c r="AD3" i="26"/>
  <c r="AC3" i="26"/>
  <c r="AB3" i="26"/>
  <c r="AA3" i="26"/>
  <c r="Z3" i="26"/>
  <c r="Y3" i="26"/>
  <c r="X3" i="26"/>
  <c r="W3" i="26"/>
  <c r="V3" i="26"/>
  <c r="U3" i="26"/>
  <c r="T3" i="26"/>
  <c r="S3" i="26"/>
  <c r="R3" i="26"/>
  <c r="Q3" i="26"/>
  <c r="P3" i="26"/>
  <c r="O3" i="26"/>
  <c r="N3" i="26"/>
  <c r="M3" i="26"/>
  <c r="L3" i="26"/>
  <c r="I8" i="25"/>
  <c r="J8" i="25"/>
  <c r="K8" i="25"/>
  <c r="J7" i="25"/>
  <c r="K7" i="25"/>
  <c r="AG6" i="24"/>
  <c r="AH6" i="24"/>
  <c r="AI6" i="24"/>
  <c r="AJ6" i="24"/>
  <c r="AK6" i="24"/>
  <c r="AL6" i="24"/>
  <c r="AM6" i="24"/>
  <c r="AN6" i="24"/>
  <c r="AO6" i="24"/>
  <c r="AP6" i="24"/>
  <c r="AH5" i="24"/>
  <c r="AI5" i="24"/>
  <c r="AJ5" i="24"/>
  <c r="AK5" i="24"/>
  <c r="AL5" i="24"/>
  <c r="AM5" i="24"/>
  <c r="AN5" i="24"/>
  <c r="AO5" i="24"/>
  <c r="AP5" i="24"/>
  <c r="AG5" i="24"/>
  <c r="J8" i="24"/>
  <c r="K8" i="24"/>
  <c r="J7" i="24"/>
  <c r="K7" i="24"/>
  <c r="FR10" i="28" l="1"/>
  <c r="BB10" i="28"/>
  <c r="DJ8" i="28"/>
  <c r="CS6" i="28"/>
  <c r="FA4" i="28"/>
  <c r="N13" i="28"/>
  <c r="FP9" i="28"/>
  <c r="AZ9" i="28"/>
  <c r="DH7" i="28"/>
  <c r="Q13" i="28"/>
  <c r="FO9" i="28"/>
  <c r="DG7" i="28"/>
  <c r="AY9" i="28"/>
  <c r="AB13" i="28"/>
  <c r="BJ14" i="28"/>
  <c r="BJ15" i="28" s="1"/>
  <c r="AH12" i="28"/>
  <c r="AK12" i="28"/>
  <c r="AG12" i="28"/>
  <c r="AJ12" i="28"/>
  <c r="BJ9" i="28"/>
  <c r="W12" i="28"/>
  <c r="AI12" i="28"/>
  <c r="S12" i="28"/>
  <c r="DR7" i="28"/>
  <c r="AE12" i="28"/>
  <c r="O12" i="28"/>
  <c r="AA12" i="28"/>
  <c r="P12" i="28"/>
  <c r="EX4" i="28"/>
  <c r="CP6" i="28"/>
  <c r="FT9" i="28"/>
  <c r="BD9" i="28"/>
  <c r="DL7" i="28"/>
  <c r="FO10" i="28"/>
  <c r="AY10" i="28"/>
  <c r="DG8" i="28"/>
  <c r="FS9" i="28"/>
  <c r="BC9" i="28"/>
  <c r="DK7" i="28"/>
  <c r="FN9" i="28"/>
  <c r="DF7" i="28"/>
  <c r="AX9" i="28"/>
  <c r="Z13" i="28"/>
  <c r="FL9" i="28"/>
  <c r="AV9" i="28"/>
  <c r="DD7" i="28"/>
  <c r="AC13" i="28"/>
  <c r="M13" i="28"/>
  <c r="FK9" i="28"/>
  <c r="DC7" i="28"/>
  <c r="AU9" i="28"/>
  <c r="FV9" i="28"/>
  <c r="BF9" i="28"/>
  <c r="DN7" i="28"/>
  <c r="CO6" i="28"/>
  <c r="EW4" i="28"/>
  <c r="CQ6" i="28"/>
  <c r="EY4" i="28"/>
  <c r="FL10" i="28"/>
  <c r="AV10" i="28"/>
  <c r="DD8" i="28"/>
  <c r="AH13" i="28"/>
  <c r="AK13" i="28"/>
  <c r="AG13" i="28"/>
  <c r="AJ13" i="28"/>
  <c r="BJ10" i="28"/>
  <c r="W13" i="28"/>
  <c r="AI13" i="28"/>
  <c r="S13" i="28"/>
  <c r="AE13" i="28"/>
  <c r="O13" i="28"/>
  <c r="AA13" i="28"/>
  <c r="DR8" i="28"/>
  <c r="P13" i="28"/>
  <c r="FX9" i="28"/>
  <c r="BH9" i="28"/>
  <c r="BH14" i="28"/>
  <c r="DP7" i="28"/>
  <c r="AD13" i="28"/>
  <c r="V13" i="28"/>
  <c r="FH9" i="28"/>
  <c r="AR9" i="28"/>
  <c r="CZ7" i="28"/>
  <c r="Y13" i="28"/>
  <c r="FW9" i="28"/>
  <c r="BG9" i="28"/>
  <c r="DO7" i="28"/>
  <c r="BG14" i="28"/>
  <c r="FG9" i="28"/>
  <c r="CY7" i="28"/>
  <c r="AQ9" i="28"/>
  <c r="AD15" i="28"/>
  <c r="R15" i="28"/>
  <c r="N15" i="28"/>
  <c r="U15" i="28"/>
  <c r="Q15" i="28"/>
  <c r="AF15" i="28"/>
  <c r="AB15" i="28"/>
  <c r="X15" i="28"/>
  <c r="T15" i="28"/>
  <c r="P15" i="28"/>
  <c r="S15" i="28"/>
  <c r="AE15" i="28"/>
  <c r="O15" i="28"/>
  <c r="AA15" i="28"/>
  <c r="W15" i="28"/>
  <c r="T13" i="28"/>
  <c r="FR9" i="28"/>
  <c r="DJ7" i="28"/>
  <c r="BB9" i="28"/>
  <c r="CR6" i="28"/>
  <c r="EZ4" i="28"/>
  <c r="FR10" i="27"/>
  <c r="BB10" i="27"/>
  <c r="DJ8" i="27"/>
  <c r="FU10" i="27"/>
  <c r="BE10" i="27"/>
  <c r="DM8" i="27"/>
  <c r="K12" i="27"/>
  <c r="GH6" i="27"/>
  <c r="U12" i="27"/>
  <c r="Q12" i="27"/>
  <c r="M12" i="27"/>
  <c r="BJ14" i="27"/>
  <c r="BJ15" i="27" s="1"/>
  <c r="DR7" i="27"/>
  <c r="BJ9" i="27"/>
  <c r="P12" i="27"/>
  <c r="FP10" i="27"/>
  <c r="AZ10" i="27"/>
  <c r="DH8" i="27"/>
  <c r="F12" i="27"/>
  <c r="DV4" i="27"/>
  <c r="S12" i="27"/>
  <c r="FA10" i="27"/>
  <c r="FO10" i="27"/>
  <c r="AY10" i="27"/>
  <c r="DG8" i="27"/>
  <c r="E12" i="27"/>
  <c r="EY10" i="27"/>
  <c r="AI10" i="27"/>
  <c r="GB6" i="27"/>
  <c r="Z12" i="27"/>
  <c r="CR8" i="27"/>
  <c r="BK10" i="27"/>
  <c r="FZ10" i="27"/>
  <c r="DS8" i="27"/>
  <c r="GE10" i="27"/>
  <c r="BP10" i="27"/>
  <c r="DX8" i="27"/>
  <c r="BQ10" i="27"/>
  <c r="GF10" i="27"/>
  <c r="DY8" i="27"/>
  <c r="AO10" i="27"/>
  <c r="CQ8" i="27"/>
  <c r="GC6" i="27"/>
  <c r="DY4" i="27"/>
  <c r="DZ3" i="27"/>
  <c r="FN10" i="27"/>
  <c r="AX10" i="27"/>
  <c r="DF8" i="27"/>
  <c r="FQ10" i="27"/>
  <c r="BA10" i="27"/>
  <c r="DI8" i="27"/>
  <c r="G12" i="27"/>
  <c r="GD6" i="27"/>
  <c r="FV9" i="27"/>
  <c r="DN7" i="27"/>
  <c r="BF9" i="27"/>
  <c r="FL10" i="27"/>
  <c r="AV10" i="27"/>
  <c r="DD8" i="27"/>
  <c r="AE12" i="27"/>
  <c r="O12" i="27"/>
  <c r="EW10" i="27"/>
  <c r="FK10" i="27"/>
  <c r="AU10" i="27"/>
  <c r="DC8" i="27"/>
  <c r="V12" i="27"/>
  <c r="AN10" i="27"/>
  <c r="AN9" i="27"/>
  <c r="BO10" i="27"/>
  <c r="GD10" i="27"/>
  <c r="DW8" i="27"/>
  <c r="GI10" i="27"/>
  <c r="BT10" i="27"/>
  <c r="EB8" i="27"/>
  <c r="BN10" i="27"/>
  <c r="GC10" i="27"/>
  <c r="DV8" i="27"/>
  <c r="CV7" i="27"/>
  <c r="CO8" i="27"/>
  <c r="CV8" i="27"/>
  <c r="FJ10" i="27"/>
  <c r="AT10" i="27"/>
  <c r="DB8" i="27"/>
  <c r="FM10" i="27"/>
  <c r="AW10" i="27"/>
  <c r="DE8" i="27"/>
  <c r="C12" i="27"/>
  <c r="FZ6" i="27"/>
  <c r="FR9" i="27"/>
  <c r="DJ7" i="27"/>
  <c r="BB9" i="27"/>
  <c r="FX10" i="27"/>
  <c r="BH10" i="27"/>
  <c r="DP8" i="27"/>
  <c r="FH10" i="27"/>
  <c r="AR10" i="27"/>
  <c r="CZ8" i="27"/>
  <c r="FU9" i="27"/>
  <c r="BE9" i="27"/>
  <c r="DM7" i="27"/>
  <c r="FW10" i="27"/>
  <c r="BG10" i="27"/>
  <c r="DO8" i="27"/>
  <c r="FG10" i="27"/>
  <c r="AQ10" i="27"/>
  <c r="CY8" i="27"/>
  <c r="R12" i="27"/>
  <c r="FD10" i="27"/>
  <c r="AC12" i="27"/>
  <c r="BS10" i="27"/>
  <c r="GH10" i="27"/>
  <c r="EA8" i="27"/>
  <c r="BR10" i="27"/>
  <c r="GG10" i="27"/>
  <c r="DZ8" i="27"/>
  <c r="DZ4" i="27"/>
  <c r="DW4" i="27"/>
  <c r="FV10" i="27"/>
  <c r="BF10" i="27"/>
  <c r="DN8" i="27"/>
  <c r="FS9" i="27"/>
  <c r="BC9" i="27"/>
  <c r="DK7" i="27"/>
  <c r="FY10" i="27"/>
  <c r="BI10" i="27"/>
  <c r="DQ8" i="27"/>
  <c r="FI10" i="27"/>
  <c r="AS10" i="27"/>
  <c r="DA8" i="27"/>
  <c r="FN9" i="27"/>
  <c r="DF7" i="27"/>
  <c r="AX9" i="27"/>
  <c r="FT10" i="27"/>
  <c r="BD10" i="27"/>
  <c r="DL8" i="27"/>
  <c r="FQ9" i="27"/>
  <c r="BA9" i="27"/>
  <c r="DI7" i="27"/>
  <c r="AG10" i="27"/>
  <c r="FS10" i="27"/>
  <c r="BC10" i="27"/>
  <c r="DK8" i="27"/>
  <c r="I12" i="27"/>
  <c r="FC10" i="27"/>
  <c r="AM10" i="27"/>
  <c r="GF6" i="27"/>
  <c r="BH14" i="27"/>
  <c r="FX9" i="27"/>
  <c r="BH9" i="27"/>
  <c r="DP7" i="27"/>
  <c r="N12" i="27"/>
  <c r="FD9" i="27"/>
  <c r="GA10" i="27"/>
  <c r="BL10" i="27"/>
  <c r="DT8" i="27"/>
  <c r="BM10" i="27"/>
  <c r="GB10" i="27"/>
  <c r="DU8" i="27"/>
  <c r="FE10" i="27"/>
  <c r="CU8" i="27"/>
  <c r="BR5" i="27"/>
  <c r="CW8" i="27"/>
  <c r="GG6" i="27"/>
  <c r="DU4" i="27"/>
  <c r="EA4" i="27"/>
  <c r="C8" i="26"/>
  <c r="GD3" i="26"/>
  <c r="AO4" i="26"/>
  <c r="BQ4" i="26"/>
  <c r="EE4" i="26"/>
  <c r="EI4" i="26"/>
  <c r="EM4" i="26"/>
  <c r="EQ4" i="26"/>
  <c r="EU4" i="26"/>
  <c r="EY4" i="26"/>
  <c r="FC4" i="26"/>
  <c r="AO5" i="26"/>
  <c r="DX5" i="26"/>
  <c r="CE6" i="26"/>
  <c r="CU6" i="26"/>
  <c r="DX6" i="26"/>
  <c r="AO7" i="26"/>
  <c r="FA7" i="26"/>
  <c r="E8" i="26"/>
  <c r="AM8" i="26"/>
  <c r="BP8" i="26"/>
  <c r="EY8" i="26"/>
  <c r="CU9" i="26"/>
  <c r="CU10" i="26"/>
  <c r="AJ6" i="26"/>
  <c r="GH3" i="26"/>
  <c r="BL4" i="26"/>
  <c r="BT4" i="26"/>
  <c r="EB4" i="26"/>
  <c r="EF4" i="26"/>
  <c r="EJ4" i="26"/>
  <c r="EN4" i="26"/>
  <c r="ER4" i="26"/>
  <c r="EV4" i="26"/>
  <c r="EZ4" i="26"/>
  <c r="FD4" i="26"/>
  <c r="DS5" i="26"/>
  <c r="EA5" i="26"/>
  <c r="AM6" i="26"/>
  <c r="CI6" i="26"/>
  <c r="DS6" i="26"/>
  <c r="EA6" i="26"/>
  <c r="F8" i="26"/>
  <c r="BK8" i="26"/>
  <c r="BS8" i="26"/>
  <c r="FC8" i="26"/>
  <c r="GA8" i="26"/>
  <c r="CO9" i="26"/>
  <c r="CW9" i="26"/>
  <c r="DW9" i="26"/>
  <c r="CO10" i="26"/>
  <c r="CW10" i="26"/>
  <c r="DY10" i="26"/>
  <c r="AG4" i="26"/>
  <c r="EC4" i="26"/>
  <c r="EG4" i="26"/>
  <c r="EK4" i="26"/>
  <c r="EO4" i="26"/>
  <c r="ES4" i="26"/>
  <c r="EW4" i="26"/>
  <c r="FA4" i="26"/>
  <c r="FE4" i="26"/>
  <c r="BW6" i="26"/>
  <c r="B8" i="26"/>
  <c r="G8" i="26"/>
  <c r="CX8" i="26"/>
  <c r="GE8" i="26"/>
  <c r="CQ9" i="26"/>
  <c r="DS9" i="26"/>
  <c r="DY9" i="26"/>
  <c r="CQ10" i="26"/>
  <c r="DS10" i="26"/>
  <c r="EA10" i="26"/>
  <c r="GG4" i="26"/>
  <c r="BK3" i="26"/>
  <c r="BO3" i="26"/>
  <c r="BS3" i="26"/>
  <c r="GA3" i="26"/>
  <c r="GE3" i="26"/>
  <c r="GI3" i="26"/>
  <c r="F4" i="26"/>
  <c r="J4" i="26"/>
  <c r="AH4" i="26"/>
  <c r="AL4" i="26"/>
  <c r="AP4" i="26"/>
  <c r="BN4" i="26"/>
  <c r="BR4" i="26"/>
  <c r="FZ4" i="26"/>
  <c r="GD4" i="26"/>
  <c r="GH4" i="26"/>
  <c r="AP5" i="26"/>
  <c r="H7" i="26"/>
  <c r="D7" i="26"/>
  <c r="G7" i="26"/>
  <c r="AL5" i="26" s="1"/>
  <c r="C7" i="26"/>
  <c r="AH5" i="26" s="1"/>
  <c r="F7" i="26"/>
  <c r="AK5" i="26" s="1"/>
  <c r="B7" i="26"/>
  <c r="AG5" i="26" s="1"/>
  <c r="GF7" i="26"/>
  <c r="GB7" i="26"/>
  <c r="GI7" i="26"/>
  <c r="GE7" i="26"/>
  <c r="GA7" i="26"/>
  <c r="GH7" i="26"/>
  <c r="GD7" i="26"/>
  <c r="FZ7" i="26"/>
  <c r="K13" i="26"/>
  <c r="EA4" i="26" s="1"/>
  <c r="G13" i="26"/>
  <c r="C13" i="26"/>
  <c r="BK6" i="26" s="1"/>
  <c r="L12" i="26"/>
  <c r="CX7" i="26" s="1"/>
  <c r="J13" i="26"/>
  <c r="J12" i="26" s="1"/>
  <c r="BR5" i="26" s="1"/>
  <c r="F13" i="26"/>
  <c r="F12" i="26" s="1"/>
  <c r="BN5" i="26" s="1"/>
  <c r="B13" i="26"/>
  <c r="B12" i="26" s="1"/>
  <c r="I13" i="26"/>
  <c r="E13" i="26"/>
  <c r="H13" i="26"/>
  <c r="CX6" i="26"/>
  <c r="CT6" i="26"/>
  <c r="CP6" i="26"/>
  <c r="CL6" i="26"/>
  <c r="CH6" i="26"/>
  <c r="CD6" i="26"/>
  <c r="BZ6" i="26"/>
  <c r="BV6" i="26"/>
  <c r="D13" i="26"/>
  <c r="CW6" i="26"/>
  <c r="CS6" i="26"/>
  <c r="CO6" i="26"/>
  <c r="CK6" i="26"/>
  <c r="CG6" i="26"/>
  <c r="CC6" i="26"/>
  <c r="BY6" i="26"/>
  <c r="BU6" i="26"/>
  <c r="AF13" i="26"/>
  <c r="S13" i="26" s="1"/>
  <c r="CV6" i="26"/>
  <c r="CR6" i="26"/>
  <c r="CN6" i="26"/>
  <c r="CJ6" i="26"/>
  <c r="CF6" i="26"/>
  <c r="CB6" i="26"/>
  <c r="BX6" i="26"/>
  <c r="BT6" i="26"/>
  <c r="BR3" i="26"/>
  <c r="DV3" i="26"/>
  <c r="GC4" i="26"/>
  <c r="GH6" i="26"/>
  <c r="BL3" i="26"/>
  <c r="BP3" i="26"/>
  <c r="BT3" i="26"/>
  <c r="EB3" i="26"/>
  <c r="GB3" i="26"/>
  <c r="GF3" i="26"/>
  <c r="C4" i="26"/>
  <c r="G4" i="26"/>
  <c r="K4" i="26"/>
  <c r="AI4" i="26"/>
  <c r="AM4" i="26"/>
  <c r="BK4" i="26"/>
  <c r="BO4" i="26"/>
  <c r="DS4" i="26"/>
  <c r="DW4" i="26"/>
  <c r="GA4" i="26"/>
  <c r="GE4" i="26"/>
  <c r="GI4" i="26"/>
  <c r="AI5" i="26"/>
  <c r="AM5" i="26"/>
  <c r="GC7" i="26"/>
  <c r="BN3" i="26"/>
  <c r="DZ3" i="26"/>
  <c r="BM3" i="26"/>
  <c r="GC3" i="26"/>
  <c r="AF4" i="26"/>
  <c r="AJ4" i="26"/>
  <c r="GB4" i="26"/>
  <c r="AJ5" i="26"/>
  <c r="BR6" i="26"/>
  <c r="AN6" i="26"/>
  <c r="AH7" i="26"/>
  <c r="AL7" i="26"/>
  <c r="AP7" i="26"/>
  <c r="BN7" i="26"/>
  <c r="BR7" i="26"/>
  <c r="EX7" i="26"/>
  <c r="FB7" i="26"/>
  <c r="FF7" i="26"/>
  <c r="D8" i="26"/>
  <c r="AI6" i="26" s="1"/>
  <c r="AJ8" i="26"/>
  <c r="AN8" i="26"/>
  <c r="CR8" i="26"/>
  <c r="CV8" i="26"/>
  <c r="AP9" i="26"/>
  <c r="AP10" i="26"/>
  <c r="FF10" i="26"/>
  <c r="DU5" i="26"/>
  <c r="DY5" i="26"/>
  <c r="GC5" i="26"/>
  <c r="GG5" i="26"/>
  <c r="AG6" i="26"/>
  <c r="AK6" i="26"/>
  <c r="AO6" i="26"/>
  <c r="BM6" i="26"/>
  <c r="BQ6" i="26"/>
  <c r="DU6" i="26"/>
  <c r="DY6" i="26"/>
  <c r="GC6" i="26"/>
  <c r="GG6" i="26"/>
  <c r="AI7" i="26"/>
  <c r="AM7" i="26"/>
  <c r="BK7" i="26"/>
  <c r="BO7" i="26"/>
  <c r="BS7" i="26"/>
  <c r="EY7" i="26"/>
  <c r="FC7" i="26"/>
  <c r="AG8" i="26"/>
  <c r="AK8" i="26"/>
  <c r="AO8" i="26"/>
  <c r="BM8" i="26"/>
  <c r="BQ8" i="26"/>
  <c r="CO8" i="26"/>
  <c r="CS8" i="26"/>
  <c r="CW8" i="26"/>
  <c r="DV5" i="26"/>
  <c r="AH6" i="26"/>
  <c r="AL6" i="26"/>
  <c r="BN6" i="26"/>
  <c r="DV6" i="26"/>
  <c r="FZ6" i="26"/>
  <c r="GD6" i="26"/>
  <c r="AJ7" i="26"/>
  <c r="BL7" i="26"/>
  <c r="BP7" i="26"/>
  <c r="CR7" i="26"/>
  <c r="EZ7" i="26"/>
  <c r="AH8" i="26"/>
  <c r="AL8" i="26"/>
  <c r="BN8" i="26"/>
  <c r="CP8" i="26"/>
  <c r="CT8" i="26"/>
  <c r="EZ8" i="26"/>
  <c r="FD8" i="26"/>
  <c r="GB8" i="26"/>
  <c r="GF8" i="26"/>
  <c r="AJ9" i="26"/>
  <c r="AN9" i="26"/>
  <c r="CR9" i="26"/>
  <c r="CV9" i="26"/>
  <c r="DX9" i="26"/>
  <c r="EB9" i="26"/>
  <c r="EZ9" i="26"/>
  <c r="FD9" i="26"/>
  <c r="AJ10" i="26"/>
  <c r="AN10" i="26"/>
  <c r="CR10" i="26"/>
  <c r="CV10" i="26"/>
  <c r="DT10" i="26"/>
  <c r="DX10" i="26"/>
  <c r="EB10" i="26"/>
  <c r="EZ10" i="26"/>
  <c r="FD10" i="26"/>
  <c r="FA8" i="26"/>
  <c r="FE8" i="26"/>
  <c r="GC8" i="26"/>
  <c r="GG8" i="26"/>
  <c r="EX8" i="26"/>
  <c r="FB8" i="26"/>
  <c r="FZ8" i="26"/>
  <c r="GD8" i="26"/>
  <c r="CP9" i="26"/>
  <c r="CT9" i="26"/>
  <c r="DV9" i="26"/>
  <c r="AH10" i="26"/>
  <c r="AL10" i="26"/>
  <c r="CP10" i="26"/>
  <c r="CT10" i="26"/>
  <c r="DV10" i="26"/>
  <c r="EX10" i="26"/>
  <c r="FB10" i="26"/>
  <c r="AJ6" i="25"/>
  <c r="AN6" i="25"/>
  <c r="AO6" i="25"/>
  <c r="AP6" i="25"/>
  <c r="AH5" i="25"/>
  <c r="AI5" i="25"/>
  <c r="AJ5" i="25"/>
  <c r="AK5" i="25"/>
  <c r="AL5" i="25"/>
  <c r="AM5" i="25"/>
  <c r="AN5" i="25"/>
  <c r="AO5" i="25"/>
  <c r="AP5" i="25"/>
  <c r="AG5" i="25"/>
  <c r="BL13" i="25"/>
  <c r="BK13" i="25"/>
  <c r="BJ13" i="25"/>
  <c r="BI13" i="25"/>
  <c r="BH13" i="25"/>
  <c r="L13" i="25"/>
  <c r="EV10" i="25"/>
  <c r="EU10" i="25"/>
  <c r="ET10" i="25"/>
  <c r="ES10" i="25"/>
  <c r="ER10" i="25"/>
  <c r="EQ10" i="25"/>
  <c r="EP10" i="25"/>
  <c r="EO10" i="25"/>
  <c r="EN10" i="25"/>
  <c r="EM10" i="25"/>
  <c r="EL10" i="25"/>
  <c r="EK10" i="25"/>
  <c r="EJ10" i="25"/>
  <c r="EI10" i="25"/>
  <c r="EH10" i="25"/>
  <c r="EG10" i="25"/>
  <c r="EF10" i="25"/>
  <c r="EE10" i="25"/>
  <c r="ED10" i="25"/>
  <c r="EC10" i="25"/>
  <c r="EA10" i="25"/>
  <c r="DW10" i="25"/>
  <c r="DS10" i="25"/>
  <c r="DR10" i="25"/>
  <c r="DZ10" i="25" s="1"/>
  <c r="DQ10" i="25"/>
  <c r="DP10" i="25"/>
  <c r="DO10" i="25"/>
  <c r="DN10" i="25"/>
  <c r="DM10" i="25"/>
  <c r="DL10" i="25"/>
  <c r="DK10" i="25"/>
  <c r="DJ10" i="25"/>
  <c r="DI10" i="25"/>
  <c r="DH10" i="25"/>
  <c r="DG10" i="25"/>
  <c r="DF10" i="25"/>
  <c r="DE10" i="25"/>
  <c r="DD10" i="25"/>
  <c r="DC10" i="25"/>
  <c r="DB10" i="25"/>
  <c r="DA10" i="25"/>
  <c r="CZ10" i="25"/>
  <c r="CY10" i="25"/>
  <c r="CU10" i="25"/>
  <c r="CQ10" i="25"/>
  <c r="CN10" i="25"/>
  <c r="CX10" i="25" s="1"/>
  <c r="CM10" i="25"/>
  <c r="CL10" i="25"/>
  <c r="CK10" i="25"/>
  <c r="CJ10" i="25"/>
  <c r="CI10" i="25"/>
  <c r="CH10" i="25"/>
  <c r="CG10" i="25"/>
  <c r="CF10" i="25"/>
  <c r="CE10" i="25"/>
  <c r="CD10" i="25"/>
  <c r="CC10" i="25"/>
  <c r="CB10" i="25"/>
  <c r="CA10" i="25"/>
  <c r="BZ10" i="25"/>
  <c r="BY10" i="25"/>
  <c r="BX10" i="25"/>
  <c r="BW10" i="25"/>
  <c r="BV10" i="25"/>
  <c r="BU10" i="25"/>
  <c r="AF10" i="25"/>
  <c r="AE10" i="25"/>
  <c r="AD10" i="25"/>
  <c r="AC10" i="25"/>
  <c r="AB10" i="25"/>
  <c r="AA10" i="25"/>
  <c r="Z10" i="25"/>
  <c r="Y10" i="25"/>
  <c r="X10" i="25"/>
  <c r="W10" i="25"/>
  <c r="V10" i="25"/>
  <c r="U10" i="25"/>
  <c r="T10" i="25"/>
  <c r="S10" i="25"/>
  <c r="R10" i="25"/>
  <c r="Q10" i="25"/>
  <c r="P10" i="25"/>
  <c r="O10" i="25"/>
  <c r="N10" i="25"/>
  <c r="M10" i="25"/>
  <c r="L10" i="25"/>
  <c r="EV9" i="25"/>
  <c r="EU9" i="25"/>
  <c r="ET9" i="25"/>
  <c r="ES9" i="25"/>
  <c r="ER9" i="25"/>
  <c r="EQ9" i="25"/>
  <c r="EP9" i="25"/>
  <c r="EO9" i="25"/>
  <c r="EN9" i="25"/>
  <c r="EM9" i="25"/>
  <c r="EL9" i="25"/>
  <c r="EK9" i="25"/>
  <c r="EJ9" i="25"/>
  <c r="EI9" i="25"/>
  <c r="EH9" i="25"/>
  <c r="EG9" i="25"/>
  <c r="EF9" i="25"/>
  <c r="EE9" i="25"/>
  <c r="ED9" i="25"/>
  <c r="EC9" i="25"/>
  <c r="EA9" i="25"/>
  <c r="DW9" i="25"/>
  <c r="DS9" i="25"/>
  <c r="DR9" i="25"/>
  <c r="DZ9" i="25" s="1"/>
  <c r="DQ9" i="25"/>
  <c r="DP9" i="25"/>
  <c r="DO9" i="25"/>
  <c r="DN9" i="25"/>
  <c r="DM9" i="25"/>
  <c r="DL9" i="25"/>
  <c r="DK9" i="25"/>
  <c r="DJ9" i="25"/>
  <c r="DI9" i="25"/>
  <c r="DH9" i="25"/>
  <c r="DG9" i="25"/>
  <c r="DF9" i="25"/>
  <c r="DE9" i="25"/>
  <c r="DD9" i="25"/>
  <c r="DC9" i="25"/>
  <c r="DB9" i="25"/>
  <c r="DA9" i="25"/>
  <c r="CZ9" i="25"/>
  <c r="CY9" i="25"/>
  <c r="CU9" i="25"/>
  <c r="CQ9" i="25"/>
  <c r="CN9" i="25"/>
  <c r="CX9" i="25" s="1"/>
  <c r="CM9" i="25"/>
  <c r="CL9" i="25"/>
  <c r="CK9" i="25"/>
  <c r="CJ9" i="25"/>
  <c r="CI9" i="25"/>
  <c r="CH9" i="25"/>
  <c r="CG9" i="25"/>
  <c r="CF9" i="25"/>
  <c r="CE9" i="25"/>
  <c r="CD9" i="25"/>
  <c r="CC9" i="25"/>
  <c r="CB9" i="25"/>
  <c r="CA9" i="25"/>
  <c r="BZ9" i="25"/>
  <c r="BY9" i="25"/>
  <c r="BX9" i="25"/>
  <c r="BW9" i="25"/>
  <c r="BV9" i="25"/>
  <c r="BU9" i="25"/>
  <c r="AF9" i="25"/>
  <c r="AE9" i="25"/>
  <c r="AD9" i="25"/>
  <c r="AC9" i="25"/>
  <c r="AB9" i="25"/>
  <c r="AA9" i="25"/>
  <c r="Z9" i="25"/>
  <c r="Y9" i="25"/>
  <c r="X9" i="25"/>
  <c r="W9" i="25"/>
  <c r="V9" i="25"/>
  <c r="U9" i="25"/>
  <c r="T9" i="25"/>
  <c r="S9" i="25"/>
  <c r="R9" i="25"/>
  <c r="Q9" i="25"/>
  <c r="P9" i="25"/>
  <c r="O9" i="25"/>
  <c r="N9" i="25"/>
  <c r="M9" i="25"/>
  <c r="L9" i="25"/>
  <c r="GI8" i="25"/>
  <c r="GH8" i="25"/>
  <c r="GE8" i="25"/>
  <c r="GD8" i="25"/>
  <c r="GA8" i="25"/>
  <c r="FZ8" i="25"/>
  <c r="FY8" i="25"/>
  <c r="GG8" i="25" s="1"/>
  <c r="FX8" i="25"/>
  <c r="FW8" i="25"/>
  <c r="FV8" i="25"/>
  <c r="FU8" i="25"/>
  <c r="FT8" i="25"/>
  <c r="FS8" i="25"/>
  <c r="FR8" i="25"/>
  <c r="FQ8" i="25"/>
  <c r="FP8" i="25"/>
  <c r="FO8" i="25"/>
  <c r="FN8" i="25"/>
  <c r="FM8" i="25"/>
  <c r="FL8" i="25"/>
  <c r="FK8" i="25"/>
  <c r="FJ8" i="25"/>
  <c r="FI8" i="25"/>
  <c r="FH8" i="25"/>
  <c r="FG8" i="25"/>
  <c r="FF8" i="25"/>
  <c r="FC8" i="25"/>
  <c r="FB8" i="25"/>
  <c r="EY8" i="25"/>
  <c r="EX8" i="25"/>
  <c r="EV8" i="25"/>
  <c r="FE8" i="25" s="1"/>
  <c r="EU8" i="25"/>
  <c r="ET8" i="25"/>
  <c r="ES8" i="25"/>
  <c r="ER8" i="25"/>
  <c r="EQ8" i="25"/>
  <c r="EP8" i="25"/>
  <c r="EO8" i="25"/>
  <c r="EN8" i="25"/>
  <c r="EM8" i="25"/>
  <c r="EL8" i="25"/>
  <c r="EK8" i="25"/>
  <c r="EJ8" i="25"/>
  <c r="EI8" i="25"/>
  <c r="EH8" i="25"/>
  <c r="EG8" i="25"/>
  <c r="EF8" i="25"/>
  <c r="EE8" i="25"/>
  <c r="ED8" i="25"/>
  <c r="EC8" i="25"/>
  <c r="CX8" i="25"/>
  <c r="CN8" i="25"/>
  <c r="CM8" i="25"/>
  <c r="CL8" i="25"/>
  <c r="CK8" i="25"/>
  <c r="CJ8" i="25"/>
  <c r="CI8" i="25"/>
  <c r="CH8" i="25"/>
  <c r="CG8" i="25"/>
  <c r="CF8" i="25"/>
  <c r="CE8" i="25"/>
  <c r="CD8" i="25"/>
  <c r="CC8" i="25"/>
  <c r="CB8" i="25"/>
  <c r="CA8" i="25"/>
  <c r="BZ8" i="25"/>
  <c r="BY8" i="25"/>
  <c r="BX8" i="25"/>
  <c r="BW8" i="25"/>
  <c r="BV8" i="25"/>
  <c r="BU8" i="25"/>
  <c r="BR8" i="25"/>
  <c r="BJ8" i="25"/>
  <c r="BI8" i="25"/>
  <c r="BH8" i="25"/>
  <c r="BG8" i="25"/>
  <c r="BF8" i="25"/>
  <c r="BE8" i="25"/>
  <c r="BD8" i="25"/>
  <c r="BC8" i="25"/>
  <c r="BB8" i="25"/>
  <c r="BA8" i="25"/>
  <c r="AZ8" i="25"/>
  <c r="AY8" i="25"/>
  <c r="AX8" i="25"/>
  <c r="AW8" i="25"/>
  <c r="AV8" i="25"/>
  <c r="AU8" i="25"/>
  <c r="AT8" i="25"/>
  <c r="AS8" i="25"/>
  <c r="AR8" i="25"/>
  <c r="AQ8" i="25"/>
  <c r="AP8" i="25"/>
  <c r="AL8" i="25"/>
  <c r="AH8" i="25"/>
  <c r="AG8" i="25"/>
  <c r="AF8" i="25"/>
  <c r="AO8" i="25" s="1"/>
  <c r="AE8" i="25"/>
  <c r="AD8" i="25"/>
  <c r="AC8" i="25"/>
  <c r="AB8" i="25"/>
  <c r="AA8" i="25"/>
  <c r="Z8" i="25"/>
  <c r="Y8" i="25"/>
  <c r="X8" i="25"/>
  <c r="W8" i="25"/>
  <c r="V8" i="25"/>
  <c r="U8" i="25"/>
  <c r="T8" i="25"/>
  <c r="S8" i="25"/>
  <c r="R8" i="25"/>
  <c r="Q8" i="25"/>
  <c r="P8" i="25"/>
  <c r="O8" i="25"/>
  <c r="N8" i="25"/>
  <c r="M8" i="25"/>
  <c r="L8" i="25"/>
  <c r="H8" i="25"/>
  <c r="AM6" i="25" s="1"/>
  <c r="F8" i="25"/>
  <c r="AK6" i="25" s="1"/>
  <c r="E8" i="25"/>
  <c r="B8" i="25"/>
  <c r="AG6" i="25" s="1"/>
  <c r="GI7" i="25"/>
  <c r="GH7" i="25"/>
  <c r="GF7" i="25"/>
  <c r="GE7" i="25"/>
  <c r="GD7" i="25"/>
  <c r="GB7" i="25"/>
  <c r="GA7" i="25"/>
  <c r="FZ7" i="25"/>
  <c r="FY7" i="25"/>
  <c r="GG7" i="25" s="1"/>
  <c r="FX7" i="25"/>
  <c r="FW7" i="25"/>
  <c r="FV7" i="25"/>
  <c r="FU7" i="25"/>
  <c r="FT7" i="25"/>
  <c r="FS7" i="25"/>
  <c r="FR7" i="25"/>
  <c r="FQ7" i="25"/>
  <c r="FP7" i="25"/>
  <c r="FO7" i="25"/>
  <c r="FN7" i="25"/>
  <c r="FM7" i="25"/>
  <c r="FL7" i="25"/>
  <c r="FK7" i="25"/>
  <c r="FJ7" i="25"/>
  <c r="FI7" i="25"/>
  <c r="FH7" i="25"/>
  <c r="FG7" i="25"/>
  <c r="FD7" i="25"/>
  <c r="EZ7" i="25"/>
  <c r="EV7" i="25"/>
  <c r="EU7" i="25"/>
  <c r="ET7" i="25"/>
  <c r="ES7" i="25"/>
  <c r="ER7" i="25"/>
  <c r="EQ7" i="25"/>
  <c r="EP7" i="25"/>
  <c r="EO7" i="25"/>
  <c r="EN7" i="25"/>
  <c r="EM7" i="25"/>
  <c r="EL7" i="25"/>
  <c r="EK7" i="25"/>
  <c r="EJ7" i="25"/>
  <c r="EI7" i="25"/>
  <c r="EH7" i="25"/>
  <c r="EG7" i="25"/>
  <c r="EF7" i="25"/>
  <c r="EE7" i="25"/>
  <c r="ED7" i="25"/>
  <c r="EC7" i="25"/>
  <c r="CN7" i="25"/>
  <c r="CM7" i="25"/>
  <c r="CL7" i="25"/>
  <c r="CK7" i="25"/>
  <c r="CJ7" i="25"/>
  <c r="CI7" i="25"/>
  <c r="CH7" i="25"/>
  <c r="CG7" i="25"/>
  <c r="CF7" i="25"/>
  <c r="CE7" i="25"/>
  <c r="CD7" i="25"/>
  <c r="CC7" i="25"/>
  <c r="CB7" i="25"/>
  <c r="CA7" i="25"/>
  <c r="BZ7" i="25"/>
  <c r="BY7" i="25"/>
  <c r="BX7" i="25"/>
  <c r="BW7" i="25"/>
  <c r="BV7" i="25"/>
  <c r="BU7" i="25"/>
  <c r="BT7" i="25"/>
  <c r="BS7" i="25"/>
  <c r="BP7" i="25"/>
  <c r="BO7" i="25"/>
  <c r="BL7" i="25"/>
  <c r="BK7" i="25"/>
  <c r="BJ7" i="25"/>
  <c r="BR7" i="25" s="1"/>
  <c r="BI7" i="25"/>
  <c r="BH7" i="25"/>
  <c r="BG7" i="25"/>
  <c r="BF7" i="25"/>
  <c r="BE7" i="25"/>
  <c r="BD7" i="25"/>
  <c r="BC7" i="25"/>
  <c r="BB7" i="25"/>
  <c r="BA7" i="25"/>
  <c r="AZ7" i="25"/>
  <c r="AY7" i="25"/>
  <c r="AX7" i="25"/>
  <c r="AW7" i="25"/>
  <c r="AV7" i="25"/>
  <c r="AU7" i="25"/>
  <c r="AT7" i="25"/>
  <c r="AS7" i="25"/>
  <c r="AR7" i="25"/>
  <c r="AQ7" i="25"/>
  <c r="AJ7" i="25"/>
  <c r="AF7" i="25"/>
  <c r="AE7" i="25"/>
  <c r="AD7" i="25"/>
  <c r="AC7" i="25"/>
  <c r="AB7" i="25"/>
  <c r="AA7" i="25"/>
  <c r="Z7" i="25"/>
  <c r="Y7" i="25"/>
  <c r="X7" i="25"/>
  <c r="W7" i="25"/>
  <c r="V7" i="25"/>
  <c r="U7" i="25"/>
  <c r="T7" i="25"/>
  <c r="S7" i="25"/>
  <c r="R7" i="25"/>
  <c r="Q7" i="25"/>
  <c r="P7" i="25"/>
  <c r="O7" i="25"/>
  <c r="N7" i="25"/>
  <c r="M7" i="25"/>
  <c r="L7" i="25"/>
  <c r="I7" i="25"/>
  <c r="H7" i="25"/>
  <c r="E7" i="25"/>
  <c r="D7" i="25"/>
  <c r="C7" i="25"/>
  <c r="B7" i="25"/>
  <c r="FY6" i="25"/>
  <c r="FX6" i="25"/>
  <c r="FW6" i="25"/>
  <c r="FV6" i="25"/>
  <c r="FU6" i="25"/>
  <c r="FT6" i="25"/>
  <c r="FS6" i="25"/>
  <c r="FR6" i="25"/>
  <c r="FQ6" i="25"/>
  <c r="FP6" i="25"/>
  <c r="FO6" i="25"/>
  <c r="FN6" i="25"/>
  <c r="FM6" i="25"/>
  <c r="FL6" i="25"/>
  <c r="FK6" i="25"/>
  <c r="FJ6" i="25"/>
  <c r="FI6" i="25"/>
  <c r="FH6" i="25"/>
  <c r="FG6" i="25"/>
  <c r="FF6" i="25"/>
  <c r="FB6" i="25"/>
  <c r="EX6" i="25"/>
  <c r="EV6" i="25"/>
  <c r="FE6" i="25" s="1"/>
  <c r="EU6" i="25"/>
  <c r="ET6" i="25"/>
  <c r="ES6" i="25"/>
  <c r="ER6" i="25"/>
  <c r="EQ6" i="25"/>
  <c r="EP6" i="25"/>
  <c r="EO6" i="25"/>
  <c r="EN6" i="25"/>
  <c r="EM6" i="25"/>
  <c r="EL6" i="25"/>
  <c r="EK6" i="25"/>
  <c r="EJ6" i="25"/>
  <c r="EI6" i="25"/>
  <c r="EH6" i="25"/>
  <c r="EG6" i="25"/>
  <c r="EF6" i="25"/>
  <c r="EE6" i="25"/>
  <c r="ED6" i="25"/>
  <c r="EC6" i="25"/>
  <c r="DZ6" i="25"/>
  <c r="DV6" i="25"/>
  <c r="DR6" i="25"/>
  <c r="DQ6" i="25"/>
  <c r="DP6" i="25"/>
  <c r="DO6" i="25"/>
  <c r="DN6" i="25"/>
  <c r="DM6" i="25"/>
  <c r="DL6" i="25"/>
  <c r="DK6" i="25"/>
  <c r="DJ6" i="25"/>
  <c r="DI6" i="25"/>
  <c r="DH6" i="25"/>
  <c r="DG6" i="25"/>
  <c r="DF6" i="25"/>
  <c r="DE6" i="25"/>
  <c r="DD6" i="25"/>
  <c r="DC6" i="25"/>
  <c r="DB6" i="25"/>
  <c r="DA6" i="25"/>
  <c r="CZ6" i="25"/>
  <c r="CY6" i="25"/>
  <c r="CX6" i="25"/>
  <c r="CT6" i="25"/>
  <c r="CP6" i="25"/>
  <c r="CL6" i="25"/>
  <c r="CH6" i="25"/>
  <c r="CD6" i="25"/>
  <c r="BZ6" i="25"/>
  <c r="BV6" i="25"/>
  <c r="BJ6" i="25"/>
  <c r="BI6" i="25"/>
  <c r="BH6" i="25"/>
  <c r="BG6" i="25"/>
  <c r="BF6" i="25"/>
  <c r="BE6" i="25"/>
  <c r="BD6" i="25"/>
  <c r="BC6" i="25"/>
  <c r="BB6" i="25"/>
  <c r="BA6" i="25"/>
  <c r="AZ6" i="25"/>
  <c r="AY6" i="25"/>
  <c r="AX6" i="25"/>
  <c r="AW6" i="25"/>
  <c r="AV6" i="25"/>
  <c r="AU6" i="25"/>
  <c r="AT6" i="25"/>
  <c r="AS6" i="25"/>
  <c r="AR6" i="25"/>
  <c r="AQ6" i="25"/>
  <c r="AF6" i="25"/>
  <c r="AE6" i="25"/>
  <c r="AD6" i="25"/>
  <c r="AC6" i="25"/>
  <c r="AB6" i="25"/>
  <c r="AA6" i="25"/>
  <c r="Z6" i="25"/>
  <c r="Y6" i="25"/>
  <c r="X6" i="25"/>
  <c r="W6" i="25"/>
  <c r="V6" i="25"/>
  <c r="U6" i="25"/>
  <c r="T6" i="25"/>
  <c r="S6" i="25"/>
  <c r="R6" i="25"/>
  <c r="Q6" i="25"/>
  <c r="P6" i="25"/>
  <c r="O6" i="25"/>
  <c r="N6" i="25"/>
  <c r="M6" i="25"/>
  <c r="L6" i="25"/>
  <c r="FY5" i="25"/>
  <c r="FX5" i="25"/>
  <c r="FW5" i="25"/>
  <c r="FV5" i="25"/>
  <c r="FU5" i="25"/>
  <c r="FT5" i="25"/>
  <c r="FS5" i="25"/>
  <c r="FR5" i="25"/>
  <c r="FQ5" i="25"/>
  <c r="FP5" i="25"/>
  <c r="FO5" i="25"/>
  <c r="FN5" i="25"/>
  <c r="FM5" i="25"/>
  <c r="FL5" i="25"/>
  <c r="FK5" i="25"/>
  <c r="FJ5" i="25"/>
  <c r="FI5" i="25"/>
  <c r="FH5" i="25"/>
  <c r="FG5" i="25"/>
  <c r="FF5" i="25"/>
  <c r="FB5" i="25"/>
  <c r="EX5" i="25"/>
  <c r="EV5" i="25"/>
  <c r="FE5" i="25" s="1"/>
  <c r="EU5" i="25"/>
  <c r="ET5" i="25"/>
  <c r="ES5" i="25"/>
  <c r="ER5" i="25"/>
  <c r="EQ5" i="25"/>
  <c r="EP5" i="25"/>
  <c r="EO5" i="25"/>
  <c r="EN5" i="25"/>
  <c r="EM5" i="25"/>
  <c r="EL5" i="25"/>
  <c r="EK5" i="25"/>
  <c r="EJ5" i="25"/>
  <c r="EI5" i="25"/>
  <c r="EH5" i="25"/>
  <c r="EG5" i="25"/>
  <c r="EF5" i="25"/>
  <c r="EE5" i="25"/>
  <c r="ED5" i="25"/>
  <c r="EC5" i="25"/>
  <c r="DZ5" i="25"/>
  <c r="DR5" i="25"/>
  <c r="DQ5" i="25"/>
  <c r="DP5" i="25"/>
  <c r="DO5" i="25"/>
  <c r="DN5" i="25"/>
  <c r="DM5" i="25"/>
  <c r="DL5" i="25"/>
  <c r="DK5" i="25"/>
  <c r="DJ5" i="25"/>
  <c r="DI5" i="25"/>
  <c r="DH5" i="25"/>
  <c r="DG5" i="25"/>
  <c r="DF5" i="25"/>
  <c r="DE5" i="25"/>
  <c r="DD5" i="25"/>
  <c r="DC5" i="25"/>
  <c r="DB5" i="25"/>
  <c r="DA5" i="25"/>
  <c r="CZ5" i="25"/>
  <c r="CY5" i="25"/>
  <c r="BJ5" i="25"/>
  <c r="BI5" i="25"/>
  <c r="BH5" i="25"/>
  <c r="BG5" i="25"/>
  <c r="BF5" i="25"/>
  <c r="BE5" i="25"/>
  <c r="BD5" i="25"/>
  <c r="BC5" i="25"/>
  <c r="BB5" i="25"/>
  <c r="BA5" i="25"/>
  <c r="AZ5" i="25"/>
  <c r="AY5" i="25"/>
  <c r="AX5" i="25"/>
  <c r="AW5" i="25"/>
  <c r="AV5" i="25"/>
  <c r="AU5" i="25"/>
  <c r="AT5" i="25"/>
  <c r="AS5" i="25"/>
  <c r="AR5" i="25"/>
  <c r="AQ5" i="25"/>
  <c r="AF5" i="25"/>
  <c r="AE5" i="25"/>
  <c r="AD5" i="25"/>
  <c r="AC5" i="25"/>
  <c r="AB5" i="25"/>
  <c r="AA5" i="25"/>
  <c r="Z5" i="25"/>
  <c r="Y5" i="25"/>
  <c r="X5" i="25"/>
  <c r="W5" i="25"/>
  <c r="V5" i="25"/>
  <c r="U5" i="25"/>
  <c r="T5" i="25"/>
  <c r="S5" i="25"/>
  <c r="R5" i="25"/>
  <c r="Q5" i="25"/>
  <c r="P5" i="25"/>
  <c r="O5" i="25"/>
  <c r="N5" i="25"/>
  <c r="M5" i="25"/>
  <c r="L5" i="25"/>
  <c r="GH4" i="25"/>
  <c r="GF4" i="25"/>
  <c r="GD4" i="25"/>
  <c r="GB4" i="25"/>
  <c r="FZ4" i="25"/>
  <c r="FY4" i="25"/>
  <c r="GG4" i="25" s="1"/>
  <c r="FX4" i="25"/>
  <c r="FW4" i="25"/>
  <c r="FV4" i="25"/>
  <c r="FU4" i="25"/>
  <c r="FT4" i="25"/>
  <c r="FS4" i="25"/>
  <c r="FR4" i="25"/>
  <c r="FQ4" i="25"/>
  <c r="FP4" i="25"/>
  <c r="FO4" i="25"/>
  <c r="FN4" i="25"/>
  <c r="FM4" i="25"/>
  <c r="FL4" i="25"/>
  <c r="FK4" i="25"/>
  <c r="FJ4" i="25"/>
  <c r="FI4" i="25"/>
  <c r="FH4" i="25"/>
  <c r="FG4" i="25"/>
  <c r="FF4" i="25"/>
  <c r="FE4" i="25"/>
  <c r="FD4" i="25"/>
  <c r="FC4" i="25"/>
  <c r="FB4" i="25"/>
  <c r="FA4" i="25"/>
  <c r="EZ4" i="25"/>
  <c r="EY4" i="25"/>
  <c r="EX4" i="25"/>
  <c r="EW4" i="25"/>
  <c r="EV4" i="25"/>
  <c r="EU4" i="25"/>
  <c r="ET4" i="25"/>
  <c r="ES4" i="25"/>
  <c r="ER4" i="25"/>
  <c r="EQ4" i="25"/>
  <c r="EP4" i="25"/>
  <c r="EO4" i="25"/>
  <c r="EN4" i="25"/>
  <c r="EM4" i="25"/>
  <c r="EL4" i="25"/>
  <c r="EK4" i="25"/>
  <c r="EJ4" i="25"/>
  <c r="EI4" i="25"/>
  <c r="EH4" i="25"/>
  <c r="EG4" i="25"/>
  <c r="EF4" i="25"/>
  <c r="EE4" i="25"/>
  <c r="ED4" i="25"/>
  <c r="EC4" i="25"/>
  <c r="DR4" i="25"/>
  <c r="DQ4" i="25"/>
  <c r="DP4" i="25"/>
  <c r="DO4" i="25"/>
  <c r="DN4" i="25"/>
  <c r="DM4" i="25"/>
  <c r="DL4" i="25"/>
  <c r="DK4" i="25"/>
  <c r="DJ4" i="25"/>
  <c r="DI4" i="25"/>
  <c r="DH4" i="25"/>
  <c r="DG4" i="25"/>
  <c r="DF4" i="25"/>
  <c r="DE4" i="25"/>
  <c r="DD4" i="25"/>
  <c r="DC4" i="25"/>
  <c r="DB4" i="25"/>
  <c r="DA4" i="25"/>
  <c r="CZ4" i="25"/>
  <c r="CY4" i="25"/>
  <c r="CX4" i="25"/>
  <c r="CT4" i="25"/>
  <c r="CP4" i="25"/>
  <c r="CN4" i="25"/>
  <c r="CW4" i="25" s="1"/>
  <c r="CM4" i="25"/>
  <c r="CL4" i="25"/>
  <c r="CK4" i="25"/>
  <c r="CJ4" i="25"/>
  <c r="CI4" i="25"/>
  <c r="CH4" i="25"/>
  <c r="CG4" i="25"/>
  <c r="CF4" i="25"/>
  <c r="CE4" i="25"/>
  <c r="CD4" i="25"/>
  <c r="CC4" i="25"/>
  <c r="CB4" i="25"/>
  <c r="CA4" i="25"/>
  <c r="BZ4" i="25"/>
  <c r="BY4" i="25"/>
  <c r="BX4" i="25"/>
  <c r="BW4" i="25"/>
  <c r="BV4" i="25"/>
  <c r="BU4" i="25"/>
  <c r="BJ4" i="25"/>
  <c r="BQ4" i="25" s="1"/>
  <c r="BI4" i="25"/>
  <c r="BH4" i="25"/>
  <c r="BG4" i="25"/>
  <c r="BF4" i="25"/>
  <c r="BE4" i="25"/>
  <c r="BD4" i="25"/>
  <c r="BC4" i="25"/>
  <c r="BB4" i="25"/>
  <c r="BA4" i="25"/>
  <c r="AZ4" i="25"/>
  <c r="AY4" i="25"/>
  <c r="AX4" i="25"/>
  <c r="AW4" i="25"/>
  <c r="AV4" i="25"/>
  <c r="AU4" i="25"/>
  <c r="AT4" i="25"/>
  <c r="AS4" i="25"/>
  <c r="AR4" i="25"/>
  <c r="AQ4" i="25"/>
  <c r="AP4" i="25"/>
  <c r="AL4" i="25"/>
  <c r="AH4" i="25"/>
  <c r="AE4" i="25"/>
  <c r="AD4" i="25"/>
  <c r="AC4" i="25"/>
  <c r="AB4" i="25"/>
  <c r="AA4" i="25"/>
  <c r="Z4" i="25"/>
  <c r="Y4" i="25"/>
  <c r="X4" i="25"/>
  <c r="W4" i="25"/>
  <c r="V4" i="25"/>
  <c r="U4" i="25"/>
  <c r="T4" i="25"/>
  <c r="S4" i="25"/>
  <c r="R4" i="25"/>
  <c r="Q4" i="25"/>
  <c r="P4" i="25"/>
  <c r="O4" i="25"/>
  <c r="N4" i="25"/>
  <c r="M4" i="25"/>
  <c r="L4" i="25"/>
  <c r="AO4" i="25" s="1"/>
  <c r="J4" i="25"/>
  <c r="H4" i="25"/>
  <c r="F4" i="25"/>
  <c r="D4" i="25"/>
  <c r="GI3" i="25"/>
  <c r="GE3" i="25"/>
  <c r="GA3" i="25"/>
  <c r="FY3" i="25"/>
  <c r="GH3" i="25" s="1"/>
  <c r="FX3" i="25"/>
  <c r="FW3" i="25"/>
  <c r="FV3" i="25"/>
  <c r="FU3" i="25"/>
  <c r="FT3" i="25"/>
  <c r="FS3" i="25"/>
  <c r="FR3" i="25"/>
  <c r="FQ3" i="25"/>
  <c r="FP3" i="25"/>
  <c r="FO3" i="25"/>
  <c r="FN3" i="25"/>
  <c r="FM3" i="25"/>
  <c r="FL3" i="25"/>
  <c r="FK3" i="25"/>
  <c r="FJ3" i="25"/>
  <c r="FI3" i="25"/>
  <c r="FH3" i="25"/>
  <c r="FG3" i="25"/>
  <c r="DR3" i="25"/>
  <c r="DQ3" i="25"/>
  <c r="DP3" i="25"/>
  <c r="DO3" i="25"/>
  <c r="DN3" i="25"/>
  <c r="DM3" i="25"/>
  <c r="DL3" i="25"/>
  <c r="DK3" i="25"/>
  <c r="DJ3" i="25"/>
  <c r="DI3" i="25"/>
  <c r="DH3" i="25"/>
  <c r="DG3" i="25"/>
  <c r="DF3" i="25"/>
  <c r="DE3" i="25"/>
  <c r="DD3" i="25"/>
  <c r="DC3" i="25"/>
  <c r="DB3" i="25"/>
  <c r="DA3" i="25"/>
  <c r="CZ3" i="25"/>
  <c r="CY3" i="25"/>
  <c r="CW3" i="25"/>
  <c r="CU3" i="25"/>
  <c r="CS3" i="25"/>
  <c r="CQ3" i="25"/>
  <c r="CO3" i="25"/>
  <c r="CN3" i="25"/>
  <c r="CX3" i="25" s="1"/>
  <c r="CM3" i="25"/>
  <c r="CL3" i="25"/>
  <c r="CK3" i="25"/>
  <c r="CJ3" i="25"/>
  <c r="CI3" i="25"/>
  <c r="CH3" i="25"/>
  <c r="CG3" i="25"/>
  <c r="CF3" i="25"/>
  <c r="CE3" i="25"/>
  <c r="CD3" i="25"/>
  <c r="CC3" i="25"/>
  <c r="CB3" i="25"/>
  <c r="CA3" i="25"/>
  <c r="BZ3" i="25"/>
  <c r="BY3" i="25"/>
  <c r="BX3" i="25"/>
  <c r="BW3" i="25"/>
  <c r="BV3" i="25"/>
  <c r="BU3" i="25"/>
  <c r="BS3" i="25"/>
  <c r="BQ3" i="25"/>
  <c r="BO3" i="25"/>
  <c r="BM3" i="25"/>
  <c r="BK3" i="25"/>
  <c r="BJ3" i="25"/>
  <c r="BR3" i="25" s="1"/>
  <c r="BI3" i="25"/>
  <c r="BH3" i="25"/>
  <c r="BG3" i="25"/>
  <c r="BF3" i="25"/>
  <c r="BE3" i="25"/>
  <c r="BD3" i="25"/>
  <c r="BC3" i="25"/>
  <c r="BB3" i="25"/>
  <c r="BA3" i="25"/>
  <c r="AZ3" i="25"/>
  <c r="AY3" i="25"/>
  <c r="AX3" i="25"/>
  <c r="AW3" i="25"/>
  <c r="AV3" i="25"/>
  <c r="AU3" i="25"/>
  <c r="AT3" i="25"/>
  <c r="AS3" i="25"/>
  <c r="AR3" i="25"/>
  <c r="AQ3" i="25"/>
  <c r="AP3" i="25"/>
  <c r="AO3" i="25"/>
  <c r="AN3" i="25"/>
  <c r="AM3" i="25"/>
  <c r="AL3" i="25"/>
  <c r="AK3" i="25"/>
  <c r="AJ3" i="25"/>
  <c r="AI3" i="25"/>
  <c r="AH3" i="25"/>
  <c r="AG3" i="25"/>
  <c r="AF3" i="25"/>
  <c r="AE3" i="25"/>
  <c r="AD3" i="25"/>
  <c r="AC3" i="25"/>
  <c r="AB3" i="25"/>
  <c r="AA3" i="25"/>
  <c r="Z3" i="25"/>
  <c r="Y3" i="25"/>
  <c r="X3" i="25"/>
  <c r="W3" i="25"/>
  <c r="V3" i="25"/>
  <c r="U3" i="25"/>
  <c r="T3" i="25"/>
  <c r="S3" i="25"/>
  <c r="R3" i="25"/>
  <c r="Q3" i="25"/>
  <c r="P3" i="25"/>
  <c r="O3" i="25"/>
  <c r="N3" i="25"/>
  <c r="M3" i="25"/>
  <c r="L3" i="25"/>
  <c r="B8" i="24"/>
  <c r="C8" i="24"/>
  <c r="D8" i="24"/>
  <c r="E8" i="24"/>
  <c r="F8" i="24"/>
  <c r="G8" i="24"/>
  <c r="H8" i="24"/>
  <c r="I8" i="24"/>
  <c r="B7" i="24"/>
  <c r="C7" i="24"/>
  <c r="D7" i="24"/>
  <c r="E7" i="24"/>
  <c r="F7" i="24"/>
  <c r="G7" i="24"/>
  <c r="H7" i="24"/>
  <c r="I7" i="24"/>
  <c r="F8" i="23"/>
  <c r="BL13" i="24"/>
  <c r="BK13" i="24"/>
  <c r="BJ13" i="24"/>
  <c r="BI13" i="24"/>
  <c r="BH13" i="24"/>
  <c r="AO13" i="24"/>
  <c r="AF13" i="24"/>
  <c r="Y13" i="24"/>
  <c r="P13" i="24"/>
  <c r="L13" i="24"/>
  <c r="I13" i="24"/>
  <c r="AM10" i="24" s="1"/>
  <c r="H13" i="24"/>
  <c r="H12" i="24" s="1"/>
  <c r="D13" i="24"/>
  <c r="D12" i="24" s="1"/>
  <c r="I12" i="24"/>
  <c r="EV10" i="24"/>
  <c r="EU10" i="24"/>
  <c r="ET10" i="24"/>
  <c r="ES10" i="24"/>
  <c r="ER10" i="24"/>
  <c r="EQ10" i="24"/>
  <c r="EP10" i="24"/>
  <c r="EO10" i="24"/>
  <c r="EN10" i="24"/>
  <c r="EM10" i="24"/>
  <c r="EL10" i="24"/>
  <c r="EK10" i="24"/>
  <c r="EJ10" i="24"/>
  <c r="EI10" i="24"/>
  <c r="EH10" i="24"/>
  <c r="EG10" i="24"/>
  <c r="EF10" i="24"/>
  <c r="EE10" i="24"/>
  <c r="ED10" i="24"/>
  <c r="EC10" i="24"/>
  <c r="EB10" i="24"/>
  <c r="EA10" i="24"/>
  <c r="DX10" i="24"/>
  <c r="DW10" i="24"/>
  <c r="DT10" i="24"/>
  <c r="DS10" i="24"/>
  <c r="DR10" i="24"/>
  <c r="DZ10" i="24" s="1"/>
  <c r="DQ10" i="24"/>
  <c r="DP10" i="24"/>
  <c r="DO10" i="24"/>
  <c r="DN10" i="24"/>
  <c r="DM10" i="24"/>
  <c r="DL10" i="24"/>
  <c r="DK10" i="24"/>
  <c r="DJ10" i="24"/>
  <c r="DI10" i="24"/>
  <c r="DH10" i="24"/>
  <c r="DG10" i="24"/>
  <c r="DF10" i="24"/>
  <c r="DE10" i="24"/>
  <c r="DD10" i="24"/>
  <c r="DC10" i="24"/>
  <c r="DB10" i="24"/>
  <c r="DA10" i="24"/>
  <c r="CZ10" i="24"/>
  <c r="CY10" i="24"/>
  <c r="CU10" i="24"/>
  <c r="CR10" i="24"/>
  <c r="CQ10" i="24"/>
  <c r="CN10" i="24"/>
  <c r="CM10" i="24"/>
  <c r="CL10" i="24"/>
  <c r="CK10" i="24"/>
  <c r="CJ10" i="24"/>
  <c r="CI10" i="24"/>
  <c r="CH10" i="24"/>
  <c r="CG10" i="24"/>
  <c r="CF10" i="24"/>
  <c r="CE10" i="24"/>
  <c r="CD10" i="24"/>
  <c r="CC10" i="24"/>
  <c r="CB10" i="24"/>
  <c r="CA10" i="24"/>
  <c r="BZ10" i="24"/>
  <c r="BY10" i="24"/>
  <c r="BX10" i="24"/>
  <c r="BW10" i="24"/>
  <c r="BV10" i="24"/>
  <c r="BU10" i="24"/>
  <c r="AF10" i="24"/>
  <c r="AE10" i="24"/>
  <c r="AD10" i="24"/>
  <c r="AC10" i="24"/>
  <c r="AB10" i="24"/>
  <c r="AA10" i="24"/>
  <c r="Z10" i="24"/>
  <c r="Y10" i="24"/>
  <c r="X10" i="24"/>
  <c r="W10" i="24"/>
  <c r="V10" i="24"/>
  <c r="U10" i="24"/>
  <c r="T10" i="24"/>
  <c r="S10" i="24"/>
  <c r="R10" i="24"/>
  <c r="Q10" i="24"/>
  <c r="P10" i="24"/>
  <c r="O10" i="24"/>
  <c r="N10" i="24"/>
  <c r="M10" i="24"/>
  <c r="L10" i="24"/>
  <c r="EV9" i="24"/>
  <c r="FC9" i="24" s="1"/>
  <c r="EU9" i="24"/>
  <c r="ET9" i="24"/>
  <c r="ES9" i="24"/>
  <c r="ER9" i="24"/>
  <c r="EQ9" i="24"/>
  <c r="EP9" i="24"/>
  <c r="EO9" i="24"/>
  <c r="EN9" i="24"/>
  <c r="EM9" i="24"/>
  <c r="EL9" i="24"/>
  <c r="EK9" i="24"/>
  <c r="EJ9" i="24"/>
  <c r="EI9" i="24"/>
  <c r="EH9" i="24"/>
  <c r="EG9" i="24"/>
  <c r="EF9" i="24"/>
  <c r="EE9" i="24"/>
  <c r="ED9" i="24"/>
  <c r="EC9" i="24"/>
  <c r="EB9" i="24"/>
  <c r="EA9" i="24"/>
  <c r="DX9" i="24"/>
  <c r="DW9" i="24"/>
  <c r="DT9" i="24"/>
  <c r="DS9" i="24"/>
  <c r="DR9" i="24"/>
  <c r="DZ9" i="24" s="1"/>
  <c r="DQ9" i="24"/>
  <c r="DP9" i="24"/>
  <c r="DO9" i="24"/>
  <c r="DN9" i="24"/>
  <c r="DM9" i="24"/>
  <c r="DL9" i="24"/>
  <c r="DK9" i="24"/>
  <c r="DJ9" i="24"/>
  <c r="DI9" i="24"/>
  <c r="DH9" i="24"/>
  <c r="DG9" i="24"/>
  <c r="DF9" i="24"/>
  <c r="DE9" i="24"/>
  <c r="DD9" i="24"/>
  <c r="DC9" i="24"/>
  <c r="DB9" i="24"/>
  <c r="DA9" i="24"/>
  <c r="CZ9" i="24"/>
  <c r="CY9" i="24"/>
  <c r="CV9" i="24"/>
  <c r="CU9" i="24"/>
  <c r="CN9" i="24"/>
  <c r="CM9" i="24"/>
  <c r="CL9" i="24"/>
  <c r="CK9" i="24"/>
  <c r="CJ9" i="24"/>
  <c r="CI9" i="24"/>
  <c r="CH9" i="24"/>
  <c r="CG9" i="24"/>
  <c r="CF9" i="24"/>
  <c r="CE9" i="24"/>
  <c r="CD9" i="24"/>
  <c r="CC9" i="24"/>
  <c r="CB9" i="24"/>
  <c r="CA9" i="24"/>
  <c r="BZ9" i="24"/>
  <c r="BY9" i="24"/>
  <c r="BX9" i="24"/>
  <c r="BW9" i="24"/>
  <c r="BV9" i="24"/>
  <c r="BU9" i="24"/>
  <c r="AF9" i="24"/>
  <c r="AE9" i="24"/>
  <c r="AD9" i="24"/>
  <c r="AC9" i="24"/>
  <c r="AB9" i="24"/>
  <c r="AA9" i="24"/>
  <c r="Z9" i="24"/>
  <c r="Y9" i="24"/>
  <c r="X9" i="24"/>
  <c r="W9" i="24"/>
  <c r="V9" i="24"/>
  <c r="U9" i="24"/>
  <c r="T9" i="24"/>
  <c r="S9" i="24"/>
  <c r="R9" i="24"/>
  <c r="Q9" i="24"/>
  <c r="P9" i="24"/>
  <c r="O9" i="24"/>
  <c r="N9" i="24"/>
  <c r="M9" i="24"/>
  <c r="L9" i="24"/>
  <c r="GI8" i="24"/>
  <c r="GF8" i="24"/>
  <c r="GE8" i="24"/>
  <c r="GB8" i="24"/>
  <c r="GA8" i="24"/>
  <c r="FY8" i="24"/>
  <c r="GH8" i="24" s="1"/>
  <c r="FX8" i="24"/>
  <c r="FW8" i="24"/>
  <c r="FV8" i="24"/>
  <c r="FU8" i="24"/>
  <c r="FT8" i="24"/>
  <c r="FS8" i="24"/>
  <c r="FR8" i="24"/>
  <c r="FQ8" i="24"/>
  <c r="FP8" i="24"/>
  <c r="FO8" i="24"/>
  <c r="FN8" i="24"/>
  <c r="FM8" i="24"/>
  <c r="FL8" i="24"/>
  <c r="FK8" i="24"/>
  <c r="FJ8" i="24"/>
  <c r="FI8" i="24"/>
  <c r="FH8" i="24"/>
  <c r="FG8" i="24"/>
  <c r="EV8" i="24"/>
  <c r="EU8" i="24"/>
  <c r="ET8" i="24"/>
  <c r="ES8" i="24"/>
  <c r="ER8" i="24"/>
  <c r="EQ8" i="24"/>
  <c r="EP8" i="24"/>
  <c r="EO8" i="24"/>
  <c r="EN8" i="24"/>
  <c r="EM8" i="24"/>
  <c r="EL8" i="24"/>
  <c r="EK8" i="24"/>
  <c r="EJ8" i="24"/>
  <c r="EI8" i="24"/>
  <c r="EH8" i="24"/>
  <c r="EG8" i="24"/>
  <c r="EF8" i="24"/>
  <c r="EE8" i="24"/>
  <c r="ED8" i="24"/>
  <c r="EC8" i="24"/>
  <c r="CX8" i="24"/>
  <c r="CU8" i="24"/>
  <c r="CT8" i="24"/>
  <c r="CP8" i="24"/>
  <c r="CN8" i="24"/>
  <c r="CM8" i="24"/>
  <c r="CL8" i="24"/>
  <c r="CK8" i="24"/>
  <c r="CJ8" i="24"/>
  <c r="CI8" i="24"/>
  <c r="CH8" i="24"/>
  <c r="CG8" i="24"/>
  <c r="CF8" i="24"/>
  <c r="CE8" i="24"/>
  <c r="CD8" i="24"/>
  <c r="CC8" i="24"/>
  <c r="CB8" i="24"/>
  <c r="CA8" i="24"/>
  <c r="BZ8" i="24"/>
  <c r="BY8" i="24"/>
  <c r="BX8" i="24"/>
  <c r="BW8" i="24"/>
  <c r="BV8" i="24"/>
  <c r="BU8" i="24"/>
  <c r="BS8" i="24"/>
  <c r="BN8" i="24"/>
  <c r="BK8" i="24"/>
  <c r="BJ8" i="24"/>
  <c r="BO8" i="24" s="1"/>
  <c r="BI8" i="24"/>
  <c r="BH8" i="24"/>
  <c r="BG8" i="24"/>
  <c r="BF8" i="24"/>
  <c r="BE8" i="24"/>
  <c r="BD8" i="24"/>
  <c r="BC8" i="24"/>
  <c r="BB8" i="24"/>
  <c r="BA8" i="24"/>
  <c r="AZ8" i="24"/>
  <c r="AY8" i="24"/>
  <c r="AX8" i="24"/>
  <c r="AW8" i="24"/>
  <c r="AV8" i="24"/>
  <c r="AU8" i="24"/>
  <c r="AT8" i="24"/>
  <c r="AS8" i="24"/>
  <c r="AR8" i="24"/>
  <c r="AQ8" i="24"/>
  <c r="AP8" i="24"/>
  <c r="AM8" i="24"/>
  <c r="AL8" i="24"/>
  <c r="AI8" i="24"/>
  <c r="AH8" i="24"/>
  <c r="AG8" i="24"/>
  <c r="AF8" i="24"/>
  <c r="AO8" i="24" s="1"/>
  <c r="AE8" i="24"/>
  <c r="AD8" i="24"/>
  <c r="AC8" i="24"/>
  <c r="AB8" i="24"/>
  <c r="AA8" i="24"/>
  <c r="Z8" i="24"/>
  <c r="Y8" i="24"/>
  <c r="X8" i="24"/>
  <c r="W8" i="24"/>
  <c r="V8" i="24"/>
  <c r="U8" i="24"/>
  <c r="T8" i="24"/>
  <c r="S8" i="24"/>
  <c r="R8" i="24"/>
  <c r="Q8" i="24"/>
  <c r="P8" i="24"/>
  <c r="O8" i="24"/>
  <c r="N8" i="24"/>
  <c r="M8" i="24"/>
  <c r="L8" i="24"/>
  <c r="GI7" i="24"/>
  <c r="GF7" i="24"/>
  <c r="GE7" i="24"/>
  <c r="GB7" i="24"/>
  <c r="GA7" i="24"/>
  <c r="FY7" i="24"/>
  <c r="GH7" i="24" s="1"/>
  <c r="FX7" i="24"/>
  <c r="FW7" i="24"/>
  <c r="FV7" i="24"/>
  <c r="FU7" i="24"/>
  <c r="FT7" i="24"/>
  <c r="FS7" i="24"/>
  <c r="FR7" i="24"/>
  <c r="FQ7" i="24"/>
  <c r="FP7" i="24"/>
  <c r="FO7" i="24"/>
  <c r="FN7" i="24"/>
  <c r="FM7" i="24"/>
  <c r="FL7" i="24"/>
  <c r="FK7" i="24"/>
  <c r="FJ7" i="24"/>
  <c r="FI7" i="24"/>
  <c r="FH7" i="24"/>
  <c r="FG7" i="24"/>
  <c r="EZ7" i="24"/>
  <c r="EY7" i="24"/>
  <c r="EV7" i="24"/>
  <c r="FC7" i="24" s="1"/>
  <c r="EU7" i="24"/>
  <c r="ET7" i="24"/>
  <c r="ES7" i="24"/>
  <c r="ER7" i="24"/>
  <c r="EQ7" i="24"/>
  <c r="EP7" i="24"/>
  <c r="EO7" i="24"/>
  <c r="EN7" i="24"/>
  <c r="EM7" i="24"/>
  <c r="EL7" i="24"/>
  <c r="EK7" i="24"/>
  <c r="EJ7" i="24"/>
  <c r="EI7" i="24"/>
  <c r="EH7" i="24"/>
  <c r="EG7" i="24"/>
  <c r="EF7" i="24"/>
  <c r="EE7" i="24"/>
  <c r="ED7" i="24"/>
  <c r="EC7" i="24"/>
  <c r="CN7" i="24"/>
  <c r="CU7" i="24" s="1"/>
  <c r="CM7" i="24"/>
  <c r="CL7" i="24"/>
  <c r="CK7" i="24"/>
  <c r="CJ7" i="24"/>
  <c r="CI7" i="24"/>
  <c r="CH7" i="24"/>
  <c r="CG7" i="24"/>
  <c r="CF7" i="24"/>
  <c r="CE7" i="24"/>
  <c r="CD7" i="24"/>
  <c r="CC7" i="24"/>
  <c r="CB7" i="24"/>
  <c r="CA7" i="24"/>
  <c r="BZ7" i="24"/>
  <c r="BY7" i="24"/>
  <c r="BX7" i="24"/>
  <c r="BW7" i="24"/>
  <c r="BV7" i="24"/>
  <c r="BU7" i="24"/>
  <c r="BT7" i="24"/>
  <c r="BS7" i="24"/>
  <c r="BP7" i="24"/>
  <c r="BO7" i="24"/>
  <c r="BL7" i="24"/>
  <c r="BK7" i="24"/>
  <c r="BJ7" i="24"/>
  <c r="BR7" i="24" s="1"/>
  <c r="BI7" i="24"/>
  <c r="BH7" i="24"/>
  <c r="BG7" i="24"/>
  <c r="BF7" i="24"/>
  <c r="BE7" i="24"/>
  <c r="BD7" i="24"/>
  <c r="BC7" i="24"/>
  <c r="BB7" i="24"/>
  <c r="BA7" i="24"/>
  <c r="AZ7" i="24"/>
  <c r="AY7" i="24"/>
  <c r="AX7" i="24"/>
  <c r="AW7" i="24"/>
  <c r="AV7" i="24"/>
  <c r="AU7" i="24"/>
  <c r="AT7" i="24"/>
  <c r="AS7" i="24"/>
  <c r="AR7" i="24"/>
  <c r="AQ7" i="24"/>
  <c r="AM7" i="24"/>
  <c r="AF7" i="24"/>
  <c r="AE7" i="24"/>
  <c r="AD7" i="24"/>
  <c r="AC7" i="24"/>
  <c r="AB7" i="24"/>
  <c r="AA7" i="24"/>
  <c r="Z7" i="24"/>
  <c r="Y7" i="24"/>
  <c r="X7" i="24"/>
  <c r="W7" i="24"/>
  <c r="V7" i="24"/>
  <c r="U7" i="24"/>
  <c r="T7" i="24"/>
  <c r="S7" i="24"/>
  <c r="R7" i="24"/>
  <c r="Q7" i="24"/>
  <c r="P7" i="24"/>
  <c r="O7" i="24"/>
  <c r="N7" i="24"/>
  <c r="M7" i="24"/>
  <c r="L7" i="24"/>
  <c r="GI6" i="24"/>
  <c r="GF6" i="24"/>
  <c r="GE6" i="24"/>
  <c r="GA6" i="24"/>
  <c r="FY6" i="24"/>
  <c r="FX6" i="24"/>
  <c r="FW6" i="24"/>
  <c r="FV6" i="24"/>
  <c r="FU6" i="24"/>
  <c r="FT6" i="24"/>
  <c r="FS6" i="24"/>
  <c r="FR6" i="24"/>
  <c r="FQ6" i="24"/>
  <c r="FP6" i="24"/>
  <c r="FO6" i="24"/>
  <c r="FN6" i="24"/>
  <c r="FM6" i="24"/>
  <c r="FL6" i="24"/>
  <c r="FK6" i="24"/>
  <c r="FJ6" i="24"/>
  <c r="FI6" i="24"/>
  <c r="FH6" i="24"/>
  <c r="FG6" i="24"/>
  <c r="EV6" i="24"/>
  <c r="EZ6" i="24" s="1"/>
  <c r="EU6" i="24"/>
  <c r="ET6" i="24"/>
  <c r="ES6" i="24"/>
  <c r="ER6" i="24"/>
  <c r="EQ6" i="24"/>
  <c r="EP6" i="24"/>
  <c r="EO6" i="24"/>
  <c r="EN6" i="24"/>
  <c r="EM6" i="24"/>
  <c r="EL6" i="24"/>
  <c r="EK6" i="24"/>
  <c r="EJ6" i="24"/>
  <c r="EI6" i="24"/>
  <c r="EH6" i="24"/>
  <c r="EG6" i="24"/>
  <c r="EF6" i="24"/>
  <c r="EE6" i="24"/>
  <c r="ED6" i="24"/>
  <c r="EC6" i="24"/>
  <c r="EB6" i="24"/>
  <c r="EA6" i="24"/>
  <c r="DX6" i="24"/>
  <c r="DW6" i="24"/>
  <c r="DT6" i="24"/>
  <c r="DS6" i="24"/>
  <c r="DR6" i="24"/>
  <c r="DZ6" i="24" s="1"/>
  <c r="DQ6" i="24"/>
  <c r="DP6" i="24"/>
  <c r="DO6" i="24"/>
  <c r="DN6" i="24"/>
  <c r="DM6" i="24"/>
  <c r="DL6" i="24"/>
  <c r="DK6" i="24"/>
  <c r="DJ6" i="24"/>
  <c r="DI6" i="24"/>
  <c r="DH6" i="24"/>
  <c r="DG6" i="24"/>
  <c r="DF6" i="24"/>
  <c r="DE6" i="24"/>
  <c r="DD6" i="24"/>
  <c r="DC6" i="24"/>
  <c r="DB6" i="24"/>
  <c r="DA6" i="24"/>
  <c r="CZ6" i="24"/>
  <c r="CY6" i="24"/>
  <c r="CX6" i="24"/>
  <c r="CW6" i="24"/>
  <c r="CV6" i="24"/>
  <c r="CU6" i="24"/>
  <c r="CT6" i="24"/>
  <c r="CS6" i="24"/>
  <c r="CR6" i="24"/>
  <c r="CQ6" i="24"/>
  <c r="CP6" i="24"/>
  <c r="CO6" i="24"/>
  <c r="CN6" i="24"/>
  <c r="CM6" i="24"/>
  <c r="CL6" i="24"/>
  <c r="CK6" i="24"/>
  <c r="CJ6" i="24"/>
  <c r="CI6" i="24"/>
  <c r="CH6" i="24"/>
  <c r="CG6" i="24"/>
  <c r="CF6" i="24"/>
  <c r="CE6" i="24"/>
  <c r="CD6" i="24"/>
  <c r="CC6" i="24"/>
  <c r="CB6" i="24"/>
  <c r="CA6" i="24"/>
  <c r="BZ6" i="24"/>
  <c r="BY6" i="24"/>
  <c r="BX6" i="24"/>
  <c r="BW6" i="24"/>
  <c r="BV6" i="24"/>
  <c r="BU6" i="24"/>
  <c r="BT6" i="24"/>
  <c r="BP6" i="24"/>
  <c r="BL6" i="24"/>
  <c r="BJ6" i="24"/>
  <c r="BI6" i="24"/>
  <c r="BH6" i="24"/>
  <c r="BG6" i="24"/>
  <c r="BF6" i="24"/>
  <c r="BE6" i="24"/>
  <c r="BD6" i="24"/>
  <c r="BC6" i="24"/>
  <c r="BB6" i="24"/>
  <c r="BA6" i="24"/>
  <c r="AZ6" i="24"/>
  <c r="AY6" i="24"/>
  <c r="AX6" i="24"/>
  <c r="AW6" i="24"/>
  <c r="AV6" i="24"/>
  <c r="AU6" i="24"/>
  <c r="AT6" i="24"/>
  <c r="AS6" i="24"/>
  <c r="AR6" i="24"/>
  <c r="AQ6" i="24"/>
  <c r="AF6" i="24"/>
  <c r="AE6" i="24"/>
  <c r="AD6" i="24"/>
  <c r="AC6" i="24"/>
  <c r="AB6" i="24"/>
  <c r="AA6" i="24"/>
  <c r="Z6" i="24"/>
  <c r="Y6" i="24"/>
  <c r="X6" i="24"/>
  <c r="W6" i="24"/>
  <c r="V6" i="24"/>
  <c r="U6" i="24"/>
  <c r="T6" i="24"/>
  <c r="S6" i="24"/>
  <c r="R6" i="24"/>
  <c r="Q6" i="24"/>
  <c r="P6" i="24"/>
  <c r="O6" i="24"/>
  <c r="N6" i="24"/>
  <c r="M6" i="24"/>
  <c r="L6" i="24"/>
  <c r="GF5" i="24"/>
  <c r="GE5" i="24"/>
  <c r="GA5" i="24"/>
  <c r="FY5" i="24"/>
  <c r="FX5" i="24"/>
  <c r="FW5" i="24"/>
  <c r="FV5" i="24"/>
  <c r="FU5" i="24"/>
  <c r="FT5" i="24"/>
  <c r="FS5" i="24"/>
  <c r="FR5" i="24"/>
  <c r="FQ5" i="24"/>
  <c r="FP5" i="24"/>
  <c r="FO5" i="24"/>
  <c r="FN5" i="24"/>
  <c r="FM5" i="24"/>
  <c r="FL5" i="24"/>
  <c r="FK5" i="24"/>
  <c r="FJ5" i="24"/>
  <c r="FI5" i="24"/>
  <c r="FH5" i="24"/>
  <c r="FG5" i="24"/>
  <c r="FF5" i="24"/>
  <c r="FE5" i="24"/>
  <c r="FB5" i="24"/>
  <c r="FA5" i="24"/>
  <c r="EX5" i="24"/>
  <c r="EW5" i="24"/>
  <c r="EV5" i="24"/>
  <c r="FD5" i="24" s="1"/>
  <c r="EU5" i="24"/>
  <c r="ET5" i="24"/>
  <c r="ES5" i="24"/>
  <c r="ER5" i="24"/>
  <c r="EQ5" i="24"/>
  <c r="EP5" i="24"/>
  <c r="EO5" i="24"/>
  <c r="EN5" i="24"/>
  <c r="EM5" i="24"/>
  <c r="EL5" i="24"/>
  <c r="EK5" i="24"/>
  <c r="EJ5" i="24"/>
  <c r="EI5" i="24"/>
  <c r="EH5" i="24"/>
  <c r="EG5" i="24"/>
  <c r="EF5" i="24"/>
  <c r="EE5" i="24"/>
  <c r="ED5" i="24"/>
  <c r="EC5" i="24"/>
  <c r="DY5" i="24"/>
  <c r="DU5" i="24"/>
  <c r="DR5" i="24"/>
  <c r="EB5" i="24" s="1"/>
  <c r="DQ5" i="24"/>
  <c r="DP5" i="24"/>
  <c r="DO5" i="24"/>
  <c r="DN5" i="24"/>
  <c r="DM5" i="24"/>
  <c r="DL5" i="24"/>
  <c r="DK5" i="24"/>
  <c r="DJ5" i="24"/>
  <c r="DI5" i="24"/>
  <c r="DH5" i="24"/>
  <c r="DG5" i="24"/>
  <c r="DF5" i="24"/>
  <c r="DE5" i="24"/>
  <c r="DD5" i="24"/>
  <c r="DC5" i="24"/>
  <c r="DB5" i="24"/>
  <c r="DA5" i="24"/>
  <c r="CZ5" i="24"/>
  <c r="CY5" i="24"/>
  <c r="BQ5" i="24"/>
  <c r="BJ5" i="24"/>
  <c r="BI5" i="24"/>
  <c r="BH5" i="24"/>
  <c r="BG5" i="24"/>
  <c r="BF5" i="24"/>
  <c r="BE5" i="24"/>
  <c r="BD5" i="24"/>
  <c r="BC5" i="24"/>
  <c r="BB5" i="24"/>
  <c r="BA5" i="24"/>
  <c r="AZ5" i="24"/>
  <c r="AY5" i="24"/>
  <c r="AX5" i="24"/>
  <c r="AW5" i="24"/>
  <c r="AV5" i="24"/>
  <c r="AU5" i="24"/>
  <c r="AT5" i="24"/>
  <c r="AS5" i="24"/>
  <c r="AR5" i="24"/>
  <c r="AQ5" i="24"/>
  <c r="AF5" i="24"/>
  <c r="AE5" i="24"/>
  <c r="AD5" i="24"/>
  <c r="AC5" i="24"/>
  <c r="AB5" i="24"/>
  <c r="AA5" i="24"/>
  <c r="Z5" i="24"/>
  <c r="Y5" i="24"/>
  <c r="X5" i="24"/>
  <c r="W5" i="24"/>
  <c r="V5" i="24"/>
  <c r="U5" i="24"/>
  <c r="T5" i="24"/>
  <c r="S5" i="24"/>
  <c r="R5" i="24"/>
  <c r="Q5" i="24"/>
  <c r="P5" i="24"/>
  <c r="O5" i="24"/>
  <c r="N5" i="24"/>
  <c r="M5" i="24"/>
  <c r="L5" i="24"/>
  <c r="FY4" i="24"/>
  <c r="GF4" i="24" s="1"/>
  <c r="FX4" i="24"/>
  <c r="FW4" i="24"/>
  <c r="FV4" i="24"/>
  <c r="FU4" i="24"/>
  <c r="FT4" i="24"/>
  <c r="FS4" i="24"/>
  <c r="FR4" i="24"/>
  <c r="FQ4" i="24"/>
  <c r="FP4" i="24"/>
  <c r="FO4" i="24"/>
  <c r="FN4" i="24"/>
  <c r="FM4" i="24"/>
  <c r="FL4" i="24"/>
  <c r="FK4" i="24"/>
  <c r="FJ4" i="24"/>
  <c r="FI4" i="24"/>
  <c r="FH4" i="24"/>
  <c r="FG4" i="24"/>
  <c r="FF4" i="24"/>
  <c r="FE4" i="24"/>
  <c r="FD4" i="24"/>
  <c r="FC4" i="24"/>
  <c r="FB4" i="24"/>
  <c r="FA4" i="24"/>
  <c r="EZ4" i="24"/>
  <c r="EY4" i="24"/>
  <c r="EX4" i="24"/>
  <c r="EW4" i="24"/>
  <c r="EV4" i="24"/>
  <c r="EU4" i="24"/>
  <c r="ET4" i="24"/>
  <c r="ES4" i="24"/>
  <c r="ER4" i="24"/>
  <c r="EQ4" i="24"/>
  <c r="EP4" i="24"/>
  <c r="EO4" i="24"/>
  <c r="EN4" i="24"/>
  <c r="EM4" i="24"/>
  <c r="EL4" i="24"/>
  <c r="EK4" i="24"/>
  <c r="EJ4" i="24"/>
  <c r="EI4" i="24"/>
  <c r="EH4" i="24"/>
  <c r="EG4" i="24"/>
  <c r="EF4" i="24"/>
  <c r="EE4" i="24"/>
  <c r="ED4" i="24"/>
  <c r="EC4" i="24"/>
  <c r="DY4" i="24"/>
  <c r="DR4" i="24"/>
  <c r="EB4" i="24" s="1"/>
  <c r="DQ4" i="24"/>
  <c r="DP4" i="24"/>
  <c r="DO4" i="24"/>
  <c r="DN4" i="24"/>
  <c r="DM4" i="24"/>
  <c r="DL4" i="24"/>
  <c r="DK4" i="24"/>
  <c r="DJ4" i="24"/>
  <c r="DI4" i="24"/>
  <c r="DH4" i="24"/>
  <c r="DG4" i="24"/>
  <c r="DF4" i="24"/>
  <c r="DE4" i="24"/>
  <c r="DD4" i="24"/>
  <c r="DC4" i="24"/>
  <c r="DB4" i="24"/>
  <c r="DA4" i="24"/>
  <c r="CZ4" i="24"/>
  <c r="CY4" i="24"/>
  <c r="CX4" i="24"/>
  <c r="CW4" i="24"/>
  <c r="CT4" i="24"/>
  <c r="CS4" i="24"/>
  <c r="CP4" i="24"/>
  <c r="CO4" i="24"/>
  <c r="CN4" i="24"/>
  <c r="CV4" i="24" s="1"/>
  <c r="CM4" i="24"/>
  <c r="CL4" i="24"/>
  <c r="CK4" i="24"/>
  <c r="CJ4" i="24"/>
  <c r="CI4" i="24"/>
  <c r="CH4" i="24"/>
  <c r="CG4" i="24"/>
  <c r="CF4" i="24"/>
  <c r="CE4" i="24"/>
  <c r="CD4" i="24"/>
  <c r="CC4" i="24"/>
  <c r="CB4" i="24"/>
  <c r="CA4" i="24"/>
  <c r="BZ4" i="24"/>
  <c r="BY4" i="24"/>
  <c r="BX4" i="24"/>
  <c r="BW4" i="24"/>
  <c r="BV4" i="24"/>
  <c r="BU4" i="24"/>
  <c r="BQ4" i="24"/>
  <c r="BM4" i="24"/>
  <c r="BJ4" i="24"/>
  <c r="BT4" i="24" s="1"/>
  <c r="BI4" i="24"/>
  <c r="BH4" i="24"/>
  <c r="BG4" i="24"/>
  <c r="BF4" i="24"/>
  <c r="BE4" i="24"/>
  <c r="BD4" i="24"/>
  <c r="BC4" i="24"/>
  <c r="BB4" i="24"/>
  <c r="BA4" i="24"/>
  <c r="AZ4" i="24"/>
  <c r="AY4" i="24"/>
  <c r="AX4" i="24"/>
  <c r="AW4" i="24"/>
  <c r="AV4" i="24"/>
  <c r="AU4" i="24"/>
  <c r="AT4" i="24"/>
  <c r="AS4" i="24"/>
  <c r="AR4" i="24"/>
  <c r="AQ4" i="24"/>
  <c r="AP4" i="24"/>
  <c r="AO4" i="24"/>
  <c r="AL4" i="24"/>
  <c r="AK4" i="24"/>
  <c r="AH4" i="24"/>
  <c r="AG4" i="24"/>
  <c r="AE4" i="24"/>
  <c r="AD4" i="24"/>
  <c r="AC4" i="24"/>
  <c r="AB4" i="24"/>
  <c r="AA4" i="24"/>
  <c r="Z4" i="24"/>
  <c r="Y4" i="24"/>
  <c r="X4" i="24"/>
  <c r="W4" i="24"/>
  <c r="V4" i="24"/>
  <c r="U4" i="24"/>
  <c r="T4" i="24"/>
  <c r="S4" i="24"/>
  <c r="R4" i="24"/>
  <c r="Q4" i="24"/>
  <c r="P4" i="24"/>
  <c r="O4" i="24"/>
  <c r="N4" i="24"/>
  <c r="M4" i="24"/>
  <c r="L4" i="24"/>
  <c r="AN4" i="24" s="1"/>
  <c r="J4" i="24"/>
  <c r="I4" i="24"/>
  <c r="H4" i="24"/>
  <c r="F4" i="24"/>
  <c r="E4" i="24"/>
  <c r="D4" i="24"/>
  <c r="C4" i="24"/>
  <c r="GI3" i="24"/>
  <c r="GH3" i="24"/>
  <c r="GE3" i="24"/>
  <c r="GD3" i="24"/>
  <c r="GA3" i="24"/>
  <c r="FZ3" i="24"/>
  <c r="FY3" i="24"/>
  <c r="GG3" i="24" s="1"/>
  <c r="FX3" i="24"/>
  <c r="FW3" i="24"/>
  <c r="FV3" i="24"/>
  <c r="FU3" i="24"/>
  <c r="FT3" i="24"/>
  <c r="FS3" i="24"/>
  <c r="FR3" i="24"/>
  <c r="FQ3" i="24"/>
  <c r="FP3" i="24"/>
  <c r="FO3" i="24"/>
  <c r="FN3" i="24"/>
  <c r="FM3" i="24"/>
  <c r="FL3" i="24"/>
  <c r="FK3" i="24"/>
  <c r="FJ3" i="24"/>
  <c r="FI3" i="24"/>
  <c r="FH3" i="24"/>
  <c r="FG3" i="24"/>
  <c r="DR3" i="24"/>
  <c r="DY3" i="24" s="1"/>
  <c r="DQ3" i="24"/>
  <c r="DP3" i="24"/>
  <c r="DO3" i="24"/>
  <c r="DN3" i="24"/>
  <c r="DM3" i="24"/>
  <c r="DL3" i="24"/>
  <c r="DK3" i="24"/>
  <c r="DJ3" i="24"/>
  <c r="DI3" i="24"/>
  <c r="DH3" i="24"/>
  <c r="DG3" i="24"/>
  <c r="DF3" i="24"/>
  <c r="DE3" i="24"/>
  <c r="DD3" i="24"/>
  <c r="DC3" i="24"/>
  <c r="DB3" i="24"/>
  <c r="DA3" i="24"/>
  <c r="CZ3" i="24"/>
  <c r="CY3" i="24"/>
  <c r="CX3" i="24"/>
  <c r="CU3" i="24"/>
  <c r="CT3" i="24"/>
  <c r="CQ3" i="24"/>
  <c r="CP3" i="24"/>
  <c r="CN3" i="24"/>
  <c r="CW3" i="24" s="1"/>
  <c r="CM3" i="24"/>
  <c r="CL3" i="24"/>
  <c r="CK3" i="24"/>
  <c r="CJ3" i="24"/>
  <c r="CI3" i="24"/>
  <c r="CH3" i="24"/>
  <c r="CG3" i="24"/>
  <c r="CF3" i="24"/>
  <c r="CE3" i="24"/>
  <c r="CD3" i="24"/>
  <c r="CC3" i="24"/>
  <c r="CB3" i="24"/>
  <c r="CA3" i="24"/>
  <c r="BZ3" i="24"/>
  <c r="BY3" i="24"/>
  <c r="BX3" i="24"/>
  <c r="BW3" i="24"/>
  <c r="BV3" i="24"/>
  <c r="BU3" i="24"/>
  <c r="BN3" i="24"/>
  <c r="BJ3" i="24"/>
  <c r="BQ3" i="24" s="1"/>
  <c r="BI3" i="24"/>
  <c r="BH3" i="24"/>
  <c r="BG3" i="24"/>
  <c r="BF3" i="24"/>
  <c r="BE3" i="24"/>
  <c r="BD3" i="24"/>
  <c r="BC3" i="24"/>
  <c r="BB3" i="24"/>
  <c r="BA3" i="24"/>
  <c r="AZ3" i="24"/>
  <c r="AY3" i="24"/>
  <c r="AX3" i="24"/>
  <c r="AW3" i="24"/>
  <c r="AV3" i="24"/>
  <c r="AU3" i="24"/>
  <c r="AT3" i="24"/>
  <c r="AS3" i="24"/>
  <c r="AR3" i="24"/>
  <c r="AQ3" i="24"/>
  <c r="AP3" i="24"/>
  <c r="AO3" i="24"/>
  <c r="AN3" i="24"/>
  <c r="AM3" i="24"/>
  <c r="AL3" i="24"/>
  <c r="AK3" i="24"/>
  <c r="AJ3" i="24"/>
  <c r="AI3" i="24"/>
  <c r="AH3" i="24"/>
  <c r="AG3" i="24"/>
  <c r="AF3" i="24"/>
  <c r="AE3" i="24"/>
  <c r="AD3" i="24"/>
  <c r="AC3" i="24"/>
  <c r="AB3" i="24"/>
  <c r="AA3" i="24"/>
  <c r="Z3" i="24"/>
  <c r="Y3" i="24"/>
  <c r="X3" i="24"/>
  <c r="W3" i="24"/>
  <c r="V3" i="24"/>
  <c r="U3" i="24"/>
  <c r="T3" i="24"/>
  <c r="S3" i="24"/>
  <c r="R3" i="24"/>
  <c r="Q3" i="24"/>
  <c r="P3" i="24"/>
  <c r="O3" i="24"/>
  <c r="N3" i="24"/>
  <c r="M3" i="24"/>
  <c r="L3" i="24"/>
  <c r="I8" i="23"/>
  <c r="C8" i="23"/>
  <c r="D8" i="23"/>
  <c r="H8" i="23" s="1"/>
  <c r="E8" i="23"/>
  <c r="G8" i="23" s="1"/>
  <c r="B8" i="23"/>
  <c r="J8" i="23" s="1"/>
  <c r="BJ14" i="23"/>
  <c r="BJ15" i="23" s="1"/>
  <c r="BL13" i="23"/>
  <c r="BK13" i="23"/>
  <c r="BJ13" i="23"/>
  <c r="BI13" i="23"/>
  <c r="BH13" i="23"/>
  <c r="L13" i="23"/>
  <c r="AF13" i="23" s="1"/>
  <c r="AP13" i="23" s="1"/>
  <c r="K13" i="23"/>
  <c r="J13" i="23"/>
  <c r="J12" i="23" s="1"/>
  <c r="H13" i="23"/>
  <c r="G13" i="23"/>
  <c r="F13" i="23"/>
  <c r="F12" i="23" s="1"/>
  <c r="D13" i="23"/>
  <c r="C13" i="23"/>
  <c r="B13" i="23"/>
  <c r="B12" i="23" s="1"/>
  <c r="AM12" i="23"/>
  <c r="GF9" i="23" s="1"/>
  <c r="AI12" i="23"/>
  <c r="GB9" i="23" s="1"/>
  <c r="AF12" i="23"/>
  <c r="AJ12" i="23" s="1"/>
  <c r="AE12" i="23"/>
  <c r="BI14" i="23" s="1"/>
  <c r="AA12" i="23"/>
  <c r="X12" i="23"/>
  <c r="W12" i="23"/>
  <c r="S12" i="23"/>
  <c r="FM9" i="23" s="1"/>
  <c r="P12" i="23"/>
  <c r="O12" i="23"/>
  <c r="L12" i="23"/>
  <c r="K12" i="23"/>
  <c r="H12" i="23"/>
  <c r="G12" i="23"/>
  <c r="D12" i="23"/>
  <c r="C12" i="23"/>
  <c r="FF10" i="23"/>
  <c r="FE10" i="23"/>
  <c r="FB10" i="23"/>
  <c r="FA10" i="23"/>
  <c r="EX10" i="23"/>
  <c r="EW10" i="23"/>
  <c r="EV10" i="23"/>
  <c r="EU10" i="23"/>
  <c r="ET10" i="23"/>
  <c r="ES10" i="23"/>
  <c r="ER10" i="23"/>
  <c r="EQ10" i="23"/>
  <c r="EP10" i="23"/>
  <c r="EO10" i="23"/>
  <c r="EN10" i="23"/>
  <c r="EM10" i="23"/>
  <c r="EL10" i="23"/>
  <c r="EK10" i="23"/>
  <c r="EJ10" i="23"/>
  <c r="EI10" i="23"/>
  <c r="EH10" i="23"/>
  <c r="EG10" i="23"/>
  <c r="EF10" i="23"/>
  <c r="EE10" i="23"/>
  <c r="ED10" i="23"/>
  <c r="EC10" i="23"/>
  <c r="DY10" i="23"/>
  <c r="DU10" i="23"/>
  <c r="DR10" i="23"/>
  <c r="DV10" i="23" s="1"/>
  <c r="DQ10" i="23"/>
  <c r="DP10" i="23"/>
  <c r="DO10" i="23"/>
  <c r="DN10" i="23"/>
  <c r="DM10" i="23"/>
  <c r="DL10" i="23"/>
  <c r="DK10" i="23"/>
  <c r="DJ10" i="23"/>
  <c r="DI10" i="23"/>
  <c r="DH10" i="23"/>
  <c r="DG10" i="23"/>
  <c r="DF10" i="23"/>
  <c r="DE10" i="23"/>
  <c r="DD10" i="23"/>
  <c r="DC10" i="23"/>
  <c r="DB10" i="23"/>
  <c r="DA10" i="23"/>
  <c r="CZ10" i="23"/>
  <c r="CY10" i="23"/>
  <c r="CX10" i="23"/>
  <c r="CW10" i="23"/>
  <c r="CT10" i="23"/>
  <c r="CS10" i="23"/>
  <c r="CP10" i="23"/>
  <c r="CO10" i="23"/>
  <c r="CN10" i="23"/>
  <c r="CU10" i="23" s="1"/>
  <c r="CM10" i="23"/>
  <c r="CL10" i="23"/>
  <c r="CK10" i="23"/>
  <c r="CJ10" i="23"/>
  <c r="CI10" i="23"/>
  <c r="CH10" i="23"/>
  <c r="CG10" i="23"/>
  <c r="CF10" i="23"/>
  <c r="CE10" i="23"/>
  <c r="CD10" i="23"/>
  <c r="CC10" i="23"/>
  <c r="CB10" i="23"/>
  <c r="CA10" i="23"/>
  <c r="BZ10" i="23"/>
  <c r="BY10" i="23"/>
  <c r="BX10" i="23"/>
  <c r="BW10" i="23"/>
  <c r="BV10" i="23"/>
  <c r="BU10" i="23"/>
  <c r="BJ10" i="23"/>
  <c r="AP10" i="23"/>
  <c r="AO10" i="23"/>
  <c r="AL10" i="23"/>
  <c r="AK10" i="23"/>
  <c r="AH10" i="23"/>
  <c r="AG10" i="23"/>
  <c r="AF10" i="23"/>
  <c r="AE10" i="23"/>
  <c r="AD10" i="23"/>
  <c r="AC10" i="23"/>
  <c r="AB10" i="23"/>
  <c r="AA10" i="23"/>
  <c r="Z10" i="23"/>
  <c r="Y10" i="23"/>
  <c r="X10" i="23"/>
  <c r="W10" i="23"/>
  <c r="V10" i="23"/>
  <c r="U10" i="23"/>
  <c r="T10" i="23"/>
  <c r="S10" i="23"/>
  <c r="R10" i="23"/>
  <c r="Q10" i="23"/>
  <c r="P10" i="23"/>
  <c r="O10" i="23"/>
  <c r="N10" i="23"/>
  <c r="M10" i="23"/>
  <c r="L10" i="23"/>
  <c r="FY9" i="23"/>
  <c r="FU9" i="23"/>
  <c r="FR9" i="23"/>
  <c r="FQ9" i="23"/>
  <c r="FJ9" i="23"/>
  <c r="FI9" i="23"/>
  <c r="FF9" i="23"/>
  <c r="FE9" i="23"/>
  <c r="FB9" i="23"/>
  <c r="FA9" i="23"/>
  <c r="EX9" i="23"/>
  <c r="EW9" i="23"/>
  <c r="EV9" i="23"/>
  <c r="EU9" i="23"/>
  <c r="ET9" i="23"/>
  <c r="ES9" i="23"/>
  <c r="ER9" i="23"/>
  <c r="EQ9" i="23"/>
  <c r="EP9" i="23"/>
  <c r="EO9" i="23"/>
  <c r="EN9" i="23"/>
  <c r="EM9" i="23"/>
  <c r="EL9" i="23"/>
  <c r="EK9" i="23"/>
  <c r="EJ9" i="23"/>
  <c r="EI9" i="23"/>
  <c r="EH9" i="23"/>
  <c r="EG9" i="23"/>
  <c r="EF9" i="23"/>
  <c r="EE9" i="23"/>
  <c r="ED9" i="23"/>
  <c r="EC9" i="23"/>
  <c r="DV9" i="23"/>
  <c r="DR9" i="23"/>
  <c r="DY9" i="23" s="1"/>
  <c r="DQ9" i="23"/>
  <c r="DP9" i="23"/>
  <c r="DO9" i="23"/>
  <c r="DN9" i="23"/>
  <c r="DM9" i="23"/>
  <c r="DL9" i="23"/>
  <c r="DK9" i="23"/>
  <c r="DJ9" i="23"/>
  <c r="DI9" i="23"/>
  <c r="DH9" i="23"/>
  <c r="DG9" i="23"/>
  <c r="DF9" i="23"/>
  <c r="DE9" i="23"/>
  <c r="DD9" i="23"/>
  <c r="DC9" i="23"/>
  <c r="DB9" i="23"/>
  <c r="DA9" i="23"/>
  <c r="CZ9" i="23"/>
  <c r="CY9" i="23"/>
  <c r="CX9" i="23"/>
  <c r="CW9" i="23"/>
  <c r="CT9" i="23"/>
  <c r="CS9" i="23"/>
  <c r="CP9" i="23"/>
  <c r="CO9" i="23"/>
  <c r="CN9" i="23"/>
  <c r="CU9" i="23" s="1"/>
  <c r="CM9" i="23"/>
  <c r="CL9" i="23"/>
  <c r="CK9" i="23"/>
  <c r="CJ9" i="23"/>
  <c r="CI9" i="23"/>
  <c r="CH9" i="23"/>
  <c r="CG9" i="23"/>
  <c r="CF9" i="23"/>
  <c r="CE9" i="23"/>
  <c r="CD9" i="23"/>
  <c r="CC9" i="23"/>
  <c r="CB9" i="23"/>
  <c r="CA9" i="23"/>
  <c r="BZ9" i="23"/>
  <c r="BY9" i="23"/>
  <c r="BX9" i="23"/>
  <c r="BW9" i="23"/>
  <c r="BV9" i="23"/>
  <c r="BU9" i="23"/>
  <c r="BQ9" i="23"/>
  <c r="BM9" i="23"/>
  <c r="BJ9" i="23"/>
  <c r="BI9" i="23"/>
  <c r="BE9" i="23"/>
  <c r="BB9" i="23"/>
  <c r="BA9" i="23"/>
  <c r="AW9" i="23"/>
  <c r="AT9" i="23"/>
  <c r="AS9" i="23"/>
  <c r="AP9" i="23"/>
  <c r="AO9" i="23"/>
  <c r="AL9" i="23"/>
  <c r="AK9" i="23"/>
  <c r="AH9" i="23"/>
  <c r="AG9" i="23"/>
  <c r="AF9" i="23"/>
  <c r="AE9" i="23"/>
  <c r="AD9" i="23"/>
  <c r="AC9" i="23"/>
  <c r="AB9" i="23"/>
  <c r="AA9" i="23"/>
  <c r="Z9" i="23"/>
  <c r="Y9" i="23"/>
  <c r="X9" i="23"/>
  <c r="W9" i="23"/>
  <c r="V9" i="23"/>
  <c r="U9" i="23"/>
  <c r="T9" i="23"/>
  <c r="S9" i="23"/>
  <c r="R9" i="23"/>
  <c r="Q9" i="23"/>
  <c r="P9" i="23"/>
  <c r="O9" i="23"/>
  <c r="N9" i="23"/>
  <c r="M9" i="23"/>
  <c r="L9" i="23"/>
  <c r="FY8" i="23"/>
  <c r="GD8" i="23" s="1"/>
  <c r="FX8" i="23"/>
  <c r="FW8" i="23"/>
  <c r="FV8" i="23"/>
  <c r="FU8" i="23"/>
  <c r="FT8" i="23"/>
  <c r="FS8" i="23"/>
  <c r="FR8" i="23"/>
  <c r="FQ8" i="23"/>
  <c r="FP8" i="23"/>
  <c r="FO8" i="23"/>
  <c r="FN8" i="23"/>
  <c r="FM8" i="23"/>
  <c r="FL8" i="23"/>
  <c r="FK8" i="23"/>
  <c r="FJ8" i="23"/>
  <c r="FI8" i="23"/>
  <c r="FH8" i="23"/>
  <c r="FG8" i="23"/>
  <c r="FF8" i="23"/>
  <c r="FE8" i="23"/>
  <c r="FB8" i="23"/>
  <c r="FA8" i="23"/>
  <c r="EX8" i="23"/>
  <c r="EW8" i="23"/>
  <c r="EV8" i="23"/>
  <c r="FC8" i="23" s="1"/>
  <c r="EU8" i="23"/>
  <c r="ET8" i="23"/>
  <c r="ES8" i="23"/>
  <c r="ER8" i="23"/>
  <c r="EQ8" i="23"/>
  <c r="EP8" i="23"/>
  <c r="EO8" i="23"/>
  <c r="EN8" i="23"/>
  <c r="EM8" i="23"/>
  <c r="EL8" i="23"/>
  <c r="EK8" i="23"/>
  <c r="EJ8" i="23"/>
  <c r="EI8" i="23"/>
  <c r="EH8" i="23"/>
  <c r="EG8" i="23"/>
  <c r="EF8" i="23"/>
  <c r="EE8" i="23"/>
  <c r="ED8" i="23"/>
  <c r="EC8" i="23"/>
  <c r="DR8" i="23"/>
  <c r="CW8" i="23"/>
  <c r="CS8" i="23"/>
  <c r="CO8" i="23"/>
  <c r="CN8" i="23"/>
  <c r="CX8" i="23" s="1"/>
  <c r="CM8" i="23"/>
  <c r="CL8" i="23"/>
  <c r="CK8" i="23"/>
  <c r="CJ8" i="23"/>
  <c r="CI8" i="23"/>
  <c r="CH8" i="23"/>
  <c r="CG8" i="23"/>
  <c r="CF8" i="23"/>
  <c r="CE8" i="23"/>
  <c r="CD8" i="23"/>
  <c r="CC8" i="23"/>
  <c r="CB8" i="23"/>
  <c r="CA8" i="23"/>
  <c r="BZ8" i="23"/>
  <c r="BY8" i="23"/>
  <c r="BX8" i="23"/>
  <c r="BW8" i="23"/>
  <c r="BV8" i="23"/>
  <c r="BU8" i="23"/>
  <c r="BT8" i="23"/>
  <c r="BS8" i="23"/>
  <c r="BQ8" i="23"/>
  <c r="BP8" i="23"/>
  <c r="BO8" i="23"/>
  <c r="BM8" i="23"/>
  <c r="BL8" i="23"/>
  <c r="BK8" i="23"/>
  <c r="BJ8" i="23"/>
  <c r="BR8" i="23" s="1"/>
  <c r="BI8" i="23"/>
  <c r="BH8" i="23"/>
  <c r="BG8" i="23"/>
  <c r="BF8" i="23"/>
  <c r="BE8" i="23"/>
  <c r="BD8" i="23"/>
  <c r="BC8" i="23"/>
  <c r="BB8" i="23"/>
  <c r="BA8" i="23"/>
  <c r="AZ8" i="23"/>
  <c r="AY8" i="23"/>
  <c r="AX8" i="23"/>
  <c r="AW8" i="23"/>
  <c r="AV8" i="23"/>
  <c r="AU8" i="23"/>
  <c r="AT8" i="23"/>
  <c r="AS8" i="23"/>
  <c r="AR8" i="23"/>
  <c r="AQ8" i="23"/>
  <c r="AO8" i="23"/>
  <c r="AM8" i="23"/>
  <c r="AK8" i="23"/>
  <c r="AI8" i="23"/>
  <c r="AG8" i="23"/>
  <c r="AF8" i="23"/>
  <c r="AN8" i="23" s="1"/>
  <c r="AE8" i="23"/>
  <c r="AD8" i="23"/>
  <c r="AC8" i="23"/>
  <c r="AB8" i="23"/>
  <c r="AA8" i="23"/>
  <c r="Z8" i="23"/>
  <c r="Y8" i="23"/>
  <c r="X8" i="23"/>
  <c r="W8" i="23"/>
  <c r="V8" i="23"/>
  <c r="U8" i="23"/>
  <c r="T8" i="23"/>
  <c r="S8" i="23"/>
  <c r="R8" i="23"/>
  <c r="Q8" i="23"/>
  <c r="P8" i="23"/>
  <c r="O8" i="23"/>
  <c r="N8" i="23"/>
  <c r="M8" i="23"/>
  <c r="L8" i="23"/>
  <c r="FY7" i="23"/>
  <c r="GG7" i="23" s="1"/>
  <c r="FX7" i="23"/>
  <c r="FW7" i="23"/>
  <c r="FV7" i="23"/>
  <c r="FU7" i="23"/>
  <c r="FT7" i="23"/>
  <c r="FS7" i="23"/>
  <c r="FR7" i="23"/>
  <c r="FQ7" i="23"/>
  <c r="FP7" i="23"/>
  <c r="FO7" i="23"/>
  <c r="FN7" i="23"/>
  <c r="FM7" i="23"/>
  <c r="FL7" i="23"/>
  <c r="FK7" i="23"/>
  <c r="FJ7" i="23"/>
  <c r="FI7" i="23"/>
  <c r="FH7" i="23"/>
  <c r="FG7" i="23"/>
  <c r="FE7" i="23"/>
  <c r="FC7" i="23"/>
  <c r="FA7" i="23"/>
  <c r="EY7" i="23"/>
  <c r="EW7" i="23"/>
  <c r="EV7" i="23"/>
  <c r="FD7" i="23" s="1"/>
  <c r="EU7" i="23"/>
  <c r="ET7" i="23"/>
  <c r="ES7" i="23"/>
  <c r="ER7" i="23"/>
  <c r="EQ7" i="23"/>
  <c r="EP7" i="23"/>
  <c r="EO7" i="23"/>
  <c r="EN7" i="23"/>
  <c r="EM7" i="23"/>
  <c r="EL7" i="23"/>
  <c r="EK7" i="23"/>
  <c r="EJ7" i="23"/>
  <c r="EI7" i="23"/>
  <c r="EH7" i="23"/>
  <c r="EG7" i="23"/>
  <c r="EF7" i="23"/>
  <c r="EE7" i="23"/>
  <c r="ED7" i="23"/>
  <c r="EC7" i="23"/>
  <c r="DY7" i="23"/>
  <c r="DU7" i="23"/>
  <c r="DR7" i="23"/>
  <c r="DQ7" i="23"/>
  <c r="DM7" i="23"/>
  <c r="DJ7" i="23"/>
  <c r="DI7" i="23"/>
  <c r="DE7" i="23"/>
  <c r="DB7" i="23"/>
  <c r="DA7" i="23"/>
  <c r="CW7" i="23"/>
  <c r="CS7" i="23"/>
  <c r="CO7" i="23"/>
  <c r="CN7" i="23"/>
  <c r="CV7" i="23" s="1"/>
  <c r="CM7" i="23"/>
  <c r="CL7" i="23"/>
  <c r="CK7" i="23"/>
  <c r="CJ7" i="23"/>
  <c r="CI7" i="23"/>
  <c r="CH7" i="23"/>
  <c r="CG7" i="23"/>
  <c r="CF7" i="23"/>
  <c r="CE7" i="23"/>
  <c r="CD7" i="23"/>
  <c r="CC7" i="23"/>
  <c r="CB7" i="23"/>
  <c r="CA7" i="23"/>
  <c r="BZ7" i="23"/>
  <c r="BY7" i="23"/>
  <c r="BX7" i="23"/>
  <c r="BW7" i="23"/>
  <c r="BV7" i="23"/>
  <c r="BU7" i="23"/>
  <c r="BS7" i="23"/>
  <c r="BQ7" i="23"/>
  <c r="BO7" i="23"/>
  <c r="BM7" i="23"/>
  <c r="BK7" i="23"/>
  <c r="BJ7" i="23"/>
  <c r="BT7" i="23" s="1"/>
  <c r="BI7" i="23"/>
  <c r="BH7" i="23"/>
  <c r="BG7" i="23"/>
  <c r="BF7" i="23"/>
  <c r="BE7" i="23"/>
  <c r="BD7" i="23"/>
  <c r="BC7" i="23"/>
  <c r="BB7" i="23"/>
  <c r="BA7" i="23"/>
  <c r="AZ7" i="23"/>
  <c r="AY7" i="23"/>
  <c r="AX7" i="23"/>
  <c r="AW7" i="23"/>
  <c r="AV7" i="23"/>
  <c r="AU7" i="23"/>
  <c r="AT7" i="23"/>
  <c r="AS7" i="23"/>
  <c r="AR7" i="23"/>
  <c r="AQ7" i="23"/>
  <c r="AO7" i="23"/>
  <c r="AM7" i="23"/>
  <c r="AK7" i="23"/>
  <c r="AI7" i="23"/>
  <c r="AG7" i="23"/>
  <c r="AF7" i="23"/>
  <c r="AN7" i="23" s="1"/>
  <c r="AE7" i="23"/>
  <c r="AD7" i="23"/>
  <c r="AC7" i="23"/>
  <c r="AB7" i="23"/>
  <c r="AA7" i="23"/>
  <c r="Z7" i="23"/>
  <c r="Y7" i="23"/>
  <c r="X7" i="23"/>
  <c r="W7" i="23"/>
  <c r="V7" i="23"/>
  <c r="U7" i="23"/>
  <c r="T7" i="23"/>
  <c r="S7" i="23"/>
  <c r="R7" i="23"/>
  <c r="Q7" i="23"/>
  <c r="P7" i="23"/>
  <c r="O7" i="23"/>
  <c r="N7" i="23"/>
  <c r="M7" i="23"/>
  <c r="L7" i="23"/>
  <c r="FY6" i="23"/>
  <c r="GG6" i="23" s="1"/>
  <c r="FX6" i="23"/>
  <c r="FW6" i="23"/>
  <c r="FV6" i="23"/>
  <c r="FU6" i="23"/>
  <c r="FT6" i="23"/>
  <c r="FS6" i="23"/>
  <c r="FR6" i="23"/>
  <c r="FQ6" i="23"/>
  <c r="FP6" i="23"/>
  <c r="FO6" i="23"/>
  <c r="FN6" i="23"/>
  <c r="FM6" i="23"/>
  <c r="FL6" i="23"/>
  <c r="FK6" i="23"/>
  <c r="FJ6" i="23"/>
  <c r="FI6" i="23"/>
  <c r="FH6" i="23"/>
  <c r="FG6" i="23"/>
  <c r="FE6" i="23"/>
  <c r="FC6" i="23"/>
  <c r="FA6" i="23"/>
  <c r="EY6" i="23"/>
  <c r="EW6" i="23"/>
  <c r="EV6" i="23"/>
  <c r="FD6" i="23" s="1"/>
  <c r="EU6" i="23"/>
  <c r="ET6" i="23"/>
  <c r="ES6" i="23"/>
  <c r="ER6" i="23"/>
  <c r="EQ6" i="23"/>
  <c r="EP6" i="23"/>
  <c r="EO6" i="23"/>
  <c r="EN6" i="23"/>
  <c r="EM6" i="23"/>
  <c r="EL6" i="23"/>
  <c r="EK6" i="23"/>
  <c r="EJ6" i="23"/>
  <c r="EI6" i="23"/>
  <c r="EH6" i="23"/>
  <c r="EG6" i="23"/>
  <c r="EF6" i="23"/>
  <c r="EE6" i="23"/>
  <c r="ED6" i="23"/>
  <c r="EC6" i="23"/>
  <c r="EA6" i="23"/>
  <c r="DY6" i="23"/>
  <c r="DW6" i="23"/>
  <c r="DU6" i="23"/>
  <c r="DS6" i="23"/>
  <c r="DR6" i="23"/>
  <c r="EB6" i="23" s="1"/>
  <c r="DQ6" i="23"/>
  <c r="DP6" i="23"/>
  <c r="DO6" i="23"/>
  <c r="DN6" i="23"/>
  <c r="DM6" i="23"/>
  <c r="DL6" i="23"/>
  <c r="DK6" i="23"/>
  <c r="DJ6" i="23"/>
  <c r="DI6" i="23"/>
  <c r="DH6" i="23"/>
  <c r="DG6" i="23"/>
  <c r="DF6" i="23"/>
  <c r="DE6" i="23"/>
  <c r="DD6" i="23"/>
  <c r="DC6" i="23"/>
  <c r="DB6" i="23"/>
  <c r="DA6" i="23"/>
  <c r="CZ6" i="23"/>
  <c r="CY6" i="23"/>
  <c r="CX6" i="23"/>
  <c r="CW6" i="23"/>
  <c r="CV6" i="23"/>
  <c r="CU6" i="23"/>
  <c r="CT6" i="23"/>
  <c r="CS6" i="23"/>
  <c r="CR6" i="23"/>
  <c r="CQ6" i="23"/>
  <c r="CP6" i="23"/>
  <c r="CO6" i="23"/>
  <c r="CN6" i="23"/>
  <c r="CM6" i="23"/>
  <c r="CL6" i="23"/>
  <c r="CK6" i="23"/>
  <c r="CJ6" i="23"/>
  <c r="CI6" i="23"/>
  <c r="CH6" i="23"/>
  <c r="CG6" i="23"/>
  <c r="CF6" i="23"/>
  <c r="CE6" i="23"/>
  <c r="CD6" i="23"/>
  <c r="CC6" i="23"/>
  <c r="CB6" i="23"/>
  <c r="CA6" i="23"/>
  <c r="BZ6" i="23"/>
  <c r="BY6" i="23"/>
  <c r="BX6" i="23"/>
  <c r="BW6" i="23"/>
  <c r="BV6" i="23"/>
  <c r="BU6" i="23"/>
  <c r="BJ6" i="23"/>
  <c r="BI6" i="23"/>
  <c r="BH6" i="23"/>
  <c r="BG6" i="23"/>
  <c r="BF6" i="23"/>
  <c r="BE6" i="23"/>
  <c r="BD6" i="23"/>
  <c r="BC6" i="23"/>
  <c r="BB6" i="23"/>
  <c r="BA6" i="23"/>
  <c r="AZ6" i="23"/>
  <c r="AY6" i="23"/>
  <c r="AX6" i="23"/>
  <c r="AW6" i="23"/>
  <c r="AV6" i="23"/>
  <c r="AU6" i="23"/>
  <c r="AT6" i="23"/>
  <c r="AS6" i="23"/>
  <c r="AR6" i="23"/>
  <c r="AQ6" i="23"/>
  <c r="AG6" i="23"/>
  <c r="AF6" i="23"/>
  <c r="AO6" i="23" s="1"/>
  <c r="AE6" i="23"/>
  <c r="AD6" i="23"/>
  <c r="AC6" i="23"/>
  <c r="AB6" i="23"/>
  <c r="AA6" i="23"/>
  <c r="Z6" i="23"/>
  <c r="Y6" i="23"/>
  <c r="X6" i="23"/>
  <c r="W6" i="23"/>
  <c r="V6" i="23"/>
  <c r="U6" i="23"/>
  <c r="T6" i="23"/>
  <c r="S6" i="23"/>
  <c r="R6" i="23"/>
  <c r="Q6" i="23"/>
  <c r="P6" i="23"/>
  <c r="O6" i="23"/>
  <c r="N6" i="23"/>
  <c r="M6" i="23"/>
  <c r="L6" i="23"/>
  <c r="FY5" i="23"/>
  <c r="GG5" i="23" s="1"/>
  <c r="FX5" i="23"/>
  <c r="FW5" i="23"/>
  <c r="FV5" i="23"/>
  <c r="FU5" i="23"/>
  <c r="FT5" i="23"/>
  <c r="FS5" i="23"/>
  <c r="FR5" i="23"/>
  <c r="FQ5" i="23"/>
  <c r="FP5" i="23"/>
  <c r="FO5" i="23"/>
  <c r="FN5" i="23"/>
  <c r="FM5" i="23"/>
  <c r="FL5" i="23"/>
  <c r="FK5" i="23"/>
  <c r="FJ5" i="23"/>
  <c r="FI5" i="23"/>
  <c r="FH5" i="23"/>
  <c r="FG5" i="23"/>
  <c r="EV5" i="23"/>
  <c r="FE5" i="23" s="1"/>
  <c r="EU5" i="23"/>
  <c r="ET5" i="23"/>
  <c r="ES5" i="23"/>
  <c r="ER5" i="23"/>
  <c r="EQ5" i="23"/>
  <c r="EP5" i="23"/>
  <c r="EO5" i="23"/>
  <c r="EN5" i="23"/>
  <c r="EM5" i="23"/>
  <c r="EL5" i="23"/>
  <c r="EK5" i="23"/>
  <c r="EJ5" i="23"/>
  <c r="EI5" i="23"/>
  <c r="EH5" i="23"/>
  <c r="EG5" i="23"/>
  <c r="EF5" i="23"/>
  <c r="EE5" i="23"/>
  <c r="ED5" i="23"/>
  <c r="EC5" i="23"/>
  <c r="DS5" i="23"/>
  <c r="DR5" i="23"/>
  <c r="DY5" i="23" s="1"/>
  <c r="DQ5" i="23"/>
  <c r="DP5" i="23"/>
  <c r="DO5" i="23"/>
  <c r="DN5" i="23"/>
  <c r="DM5" i="23"/>
  <c r="DL5" i="23"/>
  <c r="DK5" i="23"/>
  <c r="DJ5" i="23"/>
  <c r="DI5" i="23"/>
  <c r="DH5" i="23"/>
  <c r="DG5" i="23"/>
  <c r="DF5" i="23"/>
  <c r="DE5" i="23"/>
  <c r="DD5" i="23"/>
  <c r="DC5" i="23"/>
  <c r="DB5" i="23"/>
  <c r="DA5" i="23"/>
  <c r="CZ5" i="23"/>
  <c r="CY5" i="23"/>
  <c r="CX5" i="23"/>
  <c r="CW5" i="23"/>
  <c r="CV5" i="23"/>
  <c r="CU5" i="23"/>
  <c r="CT5" i="23"/>
  <c r="CS5" i="23"/>
  <c r="CR5" i="23"/>
  <c r="CQ5" i="23"/>
  <c r="CP5" i="23"/>
  <c r="CO5" i="23"/>
  <c r="CN5" i="23"/>
  <c r="CM5" i="23"/>
  <c r="CL5" i="23"/>
  <c r="CK5" i="23"/>
  <c r="CJ5" i="23"/>
  <c r="CI5" i="23"/>
  <c r="CH5" i="23"/>
  <c r="CG5" i="23"/>
  <c r="CF5" i="23"/>
  <c r="CE5" i="23"/>
  <c r="CD5" i="23"/>
  <c r="CC5" i="23"/>
  <c r="CB5" i="23"/>
  <c r="CA5" i="23"/>
  <c r="BZ5" i="23"/>
  <c r="BY5" i="23"/>
  <c r="BX5" i="23"/>
  <c r="BW5" i="23"/>
  <c r="BV5" i="23"/>
  <c r="BU5" i="23"/>
  <c r="BK5" i="23"/>
  <c r="BJ5" i="23"/>
  <c r="BI5" i="23"/>
  <c r="BH5" i="23"/>
  <c r="BG5" i="23"/>
  <c r="BF5" i="23"/>
  <c r="BE5" i="23"/>
  <c r="BD5" i="23"/>
  <c r="BC5" i="23"/>
  <c r="BB5" i="23"/>
  <c r="BA5" i="23"/>
  <c r="AZ5" i="23"/>
  <c r="AY5" i="23"/>
  <c r="AX5" i="23"/>
  <c r="AW5" i="23"/>
  <c r="AV5" i="23"/>
  <c r="AU5" i="23"/>
  <c r="AT5" i="23"/>
  <c r="AS5" i="23"/>
  <c r="AR5" i="23"/>
  <c r="AQ5" i="23"/>
  <c r="AI5" i="23"/>
  <c r="AG5" i="23"/>
  <c r="AF5" i="23"/>
  <c r="AO5" i="23" s="1"/>
  <c r="AE5" i="23"/>
  <c r="AD5" i="23"/>
  <c r="AC5" i="23"/>
  <c r="AB5" i="23"/>
  <c r="AA5" i="23"/>
  <c r="Z5" i="23"/>
  <c r="Y5" i="23"/>
  <c r="X5" i="23"/>
  <c r="W5" i="23"/>
  <c r="V5" i="23"/>
  <c r="U5" i="23"/>
  <c r="T5" i="23"/>
  <c r="S5" i="23"/>
  <c r="R5" i="23"/>
  <c r="Q5" i="23"/>
  <c r="P5" i="23"/>
  <c r="O5" i="23"/>
  <c r="N5" i="23"/>
  <c r="M5" i="23"/>
  <c r="L5" i="23"/>
  <c r="FY4" i="23"/>
  <c r="GG4" i="23" s="1"/>
  <c r="FX4" i="23"/>
  <c r="FW4" i="23"/>
  <c r="FV4" i="23"/>
  <c r="FU4" i="23"/>
  <c r="FT4" i="23"/>
  <c r="FS4" i="23"/>
  <c r="FR4" i="23"/>
  <c r="FQ4" i="23"/>
  <c r="FP4" i="23"/>
  <c r="FO4" i="23"/>
  <c r="FN4" i="23"/>
  <c r="FM4" i="23"/>
  <c r="FL4" i="23"/>
  <c r="FK4" i="23"/>
  <c r="FJ4" i="23"/>
  <c r="FI4" i="23"/>
  <c r="FH4" i="23"/>
  <c r="FG4" i="23"/>
  <c r="FF4" i="23"/>
  <c r="FE4" i="23"/>
  <c r="FD4" i="23"/>
  <c r="FC4" i="23"/>
  <c r="FB4" i="23"/>
  <c r="FA4" i="23"/>
  <c r="EZ4" i="23"/>
  <c r="EY4" i="23"/>
  <c r="EX4" i="23"/>
  <c r="EW4" i="23"/>
  <c r="EV4" i="23"/>
  <c r="EU4" i="23"/>
  <c r="ET4" i="23"/>
  <c r="ES4" i="23"/>
  <c r="ER4" i="23"/>
  <c r="EQ4" i="23"/>
  <c r="EP4" i="23"/>
  <c r="EO4" i="23"/>
  <c r="EN4" i="23"/>
  <c r="EM4" i="23"/>
  <c r="EL4" i="23"/>
  <c r="EK4" i="23"/>
  <c r="EJ4" i="23"/>
  <c r="EI4" i="23"/>
  <c r="EH4" i="23"/>
  <c r="EG4" i="23"/>
  <c r="EF4" i="23"/>
  <c r="EE4" i="23"/>
  <c r="ED4" i="23"/>
  <c r="EC4" i="23"/>
  <c r="DR4" i="23"/>
  <c r="DQ4" i="23"/>
  <c r="DP4" i="23"/>
  <c r="DO4" i="23"/>
  <c r="DN4" i="23"/>
  <c r="DM4" i="23"/>
  <c r="DL4" i="23"/>
  <c r="DK4" i="23"/>
  <c r="DJ4" i="23"/>
  <c r="DI4" i="23"/>
  <c r="DH4" i="23"/>
  <c r="DG4" i="23"/>
  <c r="DF4" i="23"/>
  <c r="DE4" i="23"/>
  <c r="DD4" i="23"/>
  <c r="DC4" i="23"/>
  <c r="DB4" i="23"/>
  <c r="DA4" i="23"/>
  <c r="CZ4" i="23"/>
  <c r="CY4" i="23"/>
  <c r="CP4" i="23"/>
  <c r="CN4" i="23"/>
  <c r="CW4" i="23" s="1"/>
  <c r="CM4" i="23"/>
  <c r="CL4" i="23"/>
  <c r="CK4" i="23"/>
  <c r="CJ4" i="23"/>
  <c r="CI4" i="23"/>
  <c r="CH4" i="23"/>
  <c r="CG4" i="23"/>
  <c r="CF4" i="23"/>
  <c r="CE4" i="23"/>
  <c r="CD4" i="23"/>
  <c r="CC4" i="23"/>
  <c r="CB4" i="23"/>
  <c r="CA4" i="23"/>
  <c r="BZ4" i="23"/>
  <c r="BY4" i="23"/>
  <c r="BX4" i="23"/>
  <c r="BW4" i="23"/>
  <c r="BV4" i="23"/>
  <c r="BU4" i="23"/>
  <c r="BJ4" i="23"/>
  <c r="BQ4" i="23" s="1"/>
  <c r="BI4" i="23"/>
  <c r="BH4" i="23"/>
  <c r="BG4" i="23"/>
  <c r="BF4" i="23"/>
  <c r="BE4" i="23"/>
  <c r="BD4" i="23"/>
  <c r="BC4" i="23"/>
  <c r="BB4" i="23"/>
  <c r="BA4" i="23"/>
  <c r="AZ4" i="23"/>
  <c r="AY4" i="23"/>
  <c r="AX4" i="23"/>
  <c r="AW4" i="23"/>
  <c r="AV4" i="23"/>
  <c r="AU4" i="23"/>
  <c r="AT4" i="23"/>
  <c r="AS4" i="23"/>
  <c r="AR4" i="23"/>
  <c r="AQ4" i="23"/>
  <c r="AE4" i="23"/>
  <c r="AD4" i="23"/>
  <c r="AC4" i="23"/>
  <c r="AB4" i="23"/>
  <c r="AA4" i="23"/>
  <c r="Z4" i="23"/>
  <c r="Y4" i="23"/>
  <c r="X4" i="23"/>
  <c r="W4" i="23"/>
  <c r="V4" i="23"/>
  <c r="U4" i="23"/>
  <c r="T4" i="23"/>
  <c r="S4" i="23"/>
  <c r="R4" i="23"/>
  <c r="Q4" i="23"/>
  <c r="P4" i="23"/>
  <c r="O4" i="23"/>
  <c r="N4" i="23"/>
  <c r="M4" i="23"/>
  <c r="L4" i="23"/>
  <c r="AO4" i="23" s="1"/>
  <c r="H4" i="23"/>
  <c r="D4" i="23"/>
  <c r="FY3" i="23"/>
  <c r="GH3" i="23" s="1"/>
  <c r="FX3" i="23"/>
  <c r="FW3" i="23"/>
  <c r="FV3" i="23"/>
  <c r="FU3" i="23"/>
  <c r="FT3" i="23"/>
  <c r="FS3" i="23"/>
  <c r="FR3" i="23"/>
  <c r="FQ3" i="23"/>
  <c r="FP3" i="23"/>
  <c r="FO3" i="23"/>
  <c r="FN3" i="23"/>
  <c r="FM3" i="23"/>
  <c r="FL3" i="23"/>
  <c r="FK3" i="23"/>
  <c r="FJ3" i="23"/>
  <c r="FI3" i="23"/>
  <c r="FH3" i="23"/>
  <c r="FG3" i="23"/>
  <c r="FF3" i="23"/>
  <c r="FE3" i="23"/>
  <c r="FD3" i="23"/>
  <c r="FC3" i="23"/>
  <c r="FB3" i="23"/>
  <c r="FA3" i="23"/>
  <c r="EZ3" i="23"/>
  <c r="EY3" i="23"/>
  <c r="EX3" i="23"/>
  <c r="EW3" i="23"/>
  <c r="EV3" i="23"/>
  <c r="EU3" i="23"/>
  <c r="ET3" i="23"/>
  <c r="ES3" i="23"/>
  <c r="ER3" i="23"/>
  <c r="EQ3" i="23"/>
  <c r="EP3" i="23"/>
  <c r="EO3" i="23"/>
  <c r="EN3" i="23"/>
  <c r="EM3" i="23"/>
  <c r="EL3" i="23"/>
  <c r="EK3" i="23"/>
  <c r="EJ3" i="23"/>
  <c r="EI3" i="23"/>
  <c r="EH3" i="23"/>
  <c r="EG3" i="23"/>
  <c r="EF3" i="23"/>
  <c r="EE3" i="23"/>
  <c r="ED3" i="23"/>
  <c r="EC3" i="23"/>
  <c r="EA3" i="23"/>
  <c r="DW3" i="23"/>
  <c r="DS3" i="23"/>
  <c r="DR3" i="23"/>
  <c r="DZ3" i="23" s="1"/>
  <c r="DQ3" i="23"/>
  <c r="DP3" i="23"/>
  <c r="DO3" i="23"/>
  <c r="DN3" i="23"/>
  <c r="DM3" i="23"/>
  <c r="DL3" i="23"/>
  <c r="DK3" i="23"/>
  <c r="DJ3" i="23"/>
  <c r="DI3" i="23"/>
  <c r="DH3" i="23"/>
  <c r="DG3" i="23"/>
  <c r="DF3" i="23"/>
  <c r="DE3" i="23"/>
  <c r="DD3" i="23"/>
  <c r="DC3" i="23"/>
  <c r="DB3" i="23"/>
  <c r="DA3" i="23"/>
  <c r="CZ3" i="23"/>
  <c r="CY3" i="23"/>
  <c r="CX3" i="23"/>
  <c r="CW3" i="23"/>
  <c r="CU3" i="23"/>
  <c r="CT3" i="23"/>
  <c r="CS3" i="23"/>
  <c r="CQ3" i="23"/>
  <c r="CP3" i="23"/>
  <c r="CO3" i="23"/>
  <c r="CN3" i="23"/>
  <c r="CV3" i="23" s="1"/>
  <c r="CM3" i="23"/>
  <c r="CL3" i="23"/>
  <c r="CK3" i="23"/>
  <c r="CJ3" i="23"/>
  <c r="CI3" i="23"/>
  <c r="CH3" i="23"/>
  <c r="CG3" i="23"/>
  <c r="CF3" i="23"/>
  <c r="CE3" i="23"/>
  <c r="CD3" i="23"/>
  <c r="CC3" i="23"/>
  <c r="CB3" i="23"/>
  <c r="CA3" i="23"/>
  <c r="BZ3" i="23"/>
  <c r="BY3" i="23"/>
  <c r="BX3" i="23"/>
  <c r="BW3" i="23"/>
  <c r="BV3" i="23"/>
  <c r="BU3" i="23"/>
  <c r="BS3" i="23"/>
  <c r="BQ3" i="23"/>
  <c r="BO3" i="23"/>
  <c r="BM3" i="23"/>
  <c r="BK3" i="23"/>
  <c r="BJ3" i="23"/>
  <c r="BR3" i="23" s="1"/>
  <c r="BI3" i="23"/>
  <c r="BH3" i="23"/>
  <c r="BG3" i="23"/>
  <c r="BF3" i="23"/>
  <c r="BE3" i="23"/>
  <c r="BD3" i="23"/>
  <c r="BC3" i="23"/>
  <c r="BB3" i="23"/>
  <c r="BA3" i="23"/>
  <c r="AZ3" i="23"/>
  <c r="AY3" i="23"/>
  <c r="AX3" i="23"/>
  <c r="AW3" i="23"/>
  <c r="AV3" i="23"/>
  <c r="AU3" i="23"/>
  <c r="AT3" i="23"/>
  <c r="AS3" i="23"/>
  <c r="AR3" i="23"/>
  <c r="AQ3" i="23"/>
  <c r="AP3" i="23"/>
  <c r="AO3" i="23"/>
  <c r="AN3" i="23"/>
  <c r="AM3" i="23"/>
  <c r="AL3" i="23"/>
  <c r="AK3" i="23"/>
  <c r="AJ3" i="23"/>
  <c r="AI3" i="23"/>
  <c r="AH3" i="23"/>
  <c r="AG3" i="23"/>
  <c r="AF3" i="23"/>
  <c r="AE3" i="23"/>
  <c r="AD3" i="23"/>
  <c r="AC3" i="23"/>
  <c r="AB3" i="23"/>
  <c r="AA3" i="23"/>
  <c r="Z3" i="23"/>
  <c r="Y3" i="23"/>
  <c r="X3" i="23"/>
  <c r="W3" i="23"/>
  <c r="V3" i="23"/>
  <c r="U3" i="23"/>
  <c r="T3" i="23"/>
  <c r="S3" i="23"/>
  <c r="R3" i="23"/>
  <c r="Q3" i="23"/>
  <c r="P3" i="23"/>
  <c r="O3" i="23"/>
  <c r="N3" i="23"/>
  <c r="M3" i="23"/>
  <c r="L3" i="23"/>
  <c r="EW10" i="22"/>
  <c r="EX10" i="22"/>
  <c r="EY10" i="22"/>
  <c r="EZ10" i="22"/>
  <c r="FA10" i="22"/>
  <c r="FB10" i="22"/>
  <c r="FC10" i="22"/>
  <c r="FD10" i="22"/>
  <c r="FE10" i="22"/>
  <c r="FF10" i="22"/>
  <c r="B13" i="22"/>
  <c r="C13" i="22"/>
  <c r="D13" i="22"/>
  <c r="E13" i="22"/>
  <c r="CQ8" i="22" s="1"/>
  <c r="F13" i="22"/>
  <c r="G13" i="22"/>
  <c r="H13" i="22"/>
  <c r="I13" i="22"/>
  <c r="CU8" i="22" s="1"/>
  <c r="J13" i="22"/>
  <c r="K13" i="22"/>
  <c r="K12" i="22" s="1"/>
  <c r="M12" i="22"/>
  <c r="H12" i="22"/>
  <c r="GA6" i="22"/>
  <c r="GC6" i="22"/>
  <c r="GD6" i="22"/>
  <c r="GE6" i="22"/>
  <c r="GG6" i="22"/>
  <c r="GH6" i="22"/>
  <c r="GI6" i="22"/>
  <c r="FZ6" i="22"/>
  <c r="EX4" i="22"/>
  <c r="EY4" i="22"/>
  <c r="EZ4" i="22"/>
  <c r="FA4" i="22"/>
  <c r="FB4" i="22"/>
  <c r="FC4" i="22"/>
  <c r="FD4" i="22"/>
  <c r="FE4" i="22"/>
  <c r="FF4" i="22"/>
  <c r="EW4" i="22"/>
  <c r="ED4" i="22"/>
  <c r="EE4" i="22"/>
  <c r="EF4" i="22"/>
  <c r="EG4" i="22"/>
  <c r="EH4" i="22"/>
  <c r="EI4" i="22"/>
  <c r="EJ4" i="22"/>
  <c r="EK4" i="22"/>
  <c r="EL4" i="22"/>
  <c r="EM4" i="22"/>
  <c r="EN4" i="22"/>
  <c r="EO4" i="22"/>
  <c r="EP4" i="22"/>
  <c r="EQ4" i="22"/>
  <c r="ER4" i="22"/>
  <c r="ES4" i="22"/>
  <c r="ET4" i="22"/>
  <c r="EU4" i="22"/>
  <c r="EV4" i="22"/>
  <c r="EC4" i="22"/>
  <c r="DT4" i="22"/>
  <c r="DV4" i="22"/>
  <c r="DW4" i="22"/>
  <c r="DX4" i="22"/>
  <c r="DZ4" i="22"/>
  <c r="EA4" i="22"/>
  <c r="EB4" i="22"/>
  <c r="DS4" i="22"/>
  <c r="CP8" i="22"/>
  <c r="CR8" i="22"/>
  <c r="CS8" i="22"/>
  <c r="CT8" i="22"/>
  <c r="CV8" i="22"/>
  <c r="CW8" i="22"/>
  <c r="CX8" i="22"/>
  <c r="CO8" i="22"/>
  <c r="CP6" i="22"/>
  <c r="CQ6" i="22"/>
  <c r="CR6" i="22"/>
  <c r="CS6" i="22"/>
  <c r="CT6" i="22"/>
  <c r="CU6" i="22"/>
  <c r="CV6" i="22"/>
  <c r="CW6" i="22"/>
  <c r="CX6" i="22"/>
  <c r="CO6" i="22"/>
  <c r="BW6" i="22"/>
  <c r="BX6" i="22"/>
  <c r="BY6" i="22"/>
  <c r="BZ6" i="22"/>
  <c r="CA6" i="22"/>
  <c r="CB6" i="22"/>
  <c r="CC6" i="22"/>
  <c r="CD6" i="22"/>
  <c r="CE6" i="22"/>
  <c r="CF6" i="22"/>
  <c r="CG6" i="22"/>
  <c r="CH6" i="22"/>
  <c r="CI6" i="22"/>
  <c r="CJ6" i="22"/>
  <c r="CK6" i="22"/>
  <c r="CL6" i="22"/>
  <c r="CM6" i="22"/>
  <c r="CN6" i="22"/>
  <c r="BV6" i="22"/>
  <c r="BU6" i="22"/>
  <c r="BL6" i="22"/>
  <c r="BN6" i="22"/>
  <c r="BO6" i="22"/>
  <c r="BP6" i="22"/>
  <c r="BR6" i="22"/>
  <c r="BS6" i="22"/>
  <c r="BT6" i="22"/>
  <c r="BK6" i="22"/>
  <c r="AQ10" i="22"/>
  <c r="AH10" i="22"/>
  <c r="AI10" i="22"/>
  <c r="AJ10" i="22"/>
  <c r="AK10" i="22"/>
  <c r="AL10" i="22"/>
  <c r="AM10" i="22"/>
  <c r="AN10" i="22"/>
  <c r="AO10" i="22"/>
  <c r="AP10" i="22"/>
  <c r="AG10" i="22"/>
  <c r="L13" i="22"/>
  <c r="L4" i="22"/>
  <c r="EY3" i="22"/>
  <c r="CR5" i="22"/>
  <c r="BW5" i="22"/>
  <c r="CE5" i="22"/>
  <c r="CM5" i="22"/>
  <c r="BK5" i="22"/>
  <c r="B12" i="22"/>
  <c r="EK3" i="22"/>
  <c r="ES3" i="22"/>
  <c r="DX3" i="22"/>
  <c r="CT7" i="22"/>
  <c r="BP5" i="22"/>
  <c r="C12" i="22"/>
  <c r="AG9" i="22"/>
  <c r="AH3" i="22"/>
  <c r="AI3" i="22"/>
  <c r="AJ3" i="22"/>
  <c r="AK3" i="22"/>
  <c r="AL3" i="22"/>
  <c r="AM3" i="22"/>
  <c r="AN3" i="22"/>
  <c r="AO3" i="22"/>
  <c r="AP3" i="22"/>
  <c r="AG3" i="22"/>
  <c r="AF10" i="22"/>
  <c r="AE10" i="22"/>
  <c r="AD10" i="22"/>
  <c r="AC10" i="22"/>
  <c r="AB10" i="22"/>
  <c r="AA10" i="22"/>
  <c r="Z10" i="22"/>
  <c r="Y10" i="22"/>
  <c r="X10" i="22"/>
  <c r="W10" i="22"/>
  <c r="V10" i="22"/>
  <c r="U10" i="22"/>
  <c r="T10" i="22"/>
  <c r="S10" i="22"/>
  <c r="R10" i="22"/>
  <c r="Q10" i="22"/>
  <c r="P10" i="22"/>
  <c r="O10" i="22"/>
  <c r="N10" i="22"/>
  <c r="M10" i="22"/>
  <c r="L10" i="22"/>
  <c r="AF9" i="22"/>
  <c r="AE9" i="22"/>
  <c r="AD9" i="22"/>
  <c r="AC9" i="22"/>
  <c r="AB9" i="22"/>
  <c r="AA9" i="22"/>
  <c r="Z9" i="22"/>
  <c r="Y9" i="22"/>
  <c r="X9" i="22"/>
  <c r="W9" i="22"/>
  <c r="V9" i="22"/>
  <c r="U9" i="22"/>
  <c r="T9" i="22"/>
  <c r="S9" i="22"/>
  <c r="R9" i="22"/>
  <c r="Q9" i="22"/>
  <c r="P9" i="22"/>
  <c r="O9" i="22"/>
  <c r="N9" i="22"/>
  <c r="M9" i="22"/>
  <c r="L9" i="22"/>
  <c r="AF8" i="22"/>
  <c r="AE8" i="22"/>
  <c r="AD8" i="22"/>
  <c r="AC8" i="22"/>
  <c r="AB8" i="22"/>
  <c r="AA8" i="22"/>
  <c r="Z8" i="22"/>
  <c r="Y8" i="22"/>
  <c r="X8" i="22"/>
  <c r="W8" i="22"/>
  <c r="V8" i="22"/>
  <c r="U8" i="22"/>
  <c r="T8" i="22"/>
  <c r="S8" i="22"/>
  <c r="R8" i="22"/>
  <c r="Q8" i="22"/>
  <c r="P8" i="22"/>
  <c r="O8" i="22"/>
  <c r="N8" i="22"/>
  <c r="M8" i="22"/>
  <c r="L8" i="22"/>
  <c r="AF7" i="22"/>
  <c r="AN7" i="22" s="1"/>
  <c r="AE7" i="22"/>
  <c r="AD7" i="22"/>
  <c r="AC7" i="22"/>
  <c r="AB7" i="22"/>
  <c r="AA7" i="22"/>
  <c r="Z7" i="22"/>
  <c r="Y7" i="22"/>
  <c r="X7" i="22"/>
  <c r="W7" i="22"/>
  <c r="V7" i="22"/>
  <c r="U7" i="22"/>
  <c r="T7" i="22"/>
  <c r="S7" i="22"/>
  <c r="R7" i="22"/>
  <c r="Q7" i="22"/>
  <c r="P7" i="22"/>
  <c r="O7" i="22"/>
  <c r="N7" i="22"/>
  <c r="M7" i="22"/>
  <c r="L7" i="22"/>
  <c r="AF6" i="22"/>
  <c r="AE6" i="22"/>
  <c r="AD6" i="22"/>
  <c r="AC6" i="22"/>
  <c r="AB6" i="22"/>
  <c r="AA6" i="22"/>
  <c r="Z6" i="22"/>
  <c r="Y6" i="22"/>
  <c r="X6" i="22"/>
  <c r="W6" i="22"/>
  <c r="V6" i="22"/>
  <c r="U6" i="22"/>
  <c r="T6" i="22"/>
  <c r="S6" i="22"/>
  <c r="R6" i="22"/>
  <c r="Q6" i="22"/>
  <c r="P6" i="22"/>
  <c r="O6" i="22"/>
  <c r="N6" i="22"/>
  <c r="M6" i="22"/>
  <c r="L6" i="22"/>
  <c r="AF5" i="22"/>
  <c r="AE5" i="22"/>
  <c r="AD5" i="22"/>
  <c r="AC5" i="22"/>
  <c r="AB5" i="22"/>
  <c r="AA5" i="22"/>
  <c r="Z5" i="22"/>
  <c r="Y5" i="22"/>
  <c r="X5" i="22"/>
  <c r="W5" i="22"/>
  <c r="V5" i="22"/>
  <c r="U5" i="22"/>
  <c r="T5" i="22"/>
  <c r="S5" i="22"/>
  <c r="R5" i="22"/>
  <c r="Q5" i="22"/>
  <c r="P5" i="22"/>
  <c r="O5" i="22"/>
  <c r="N5" i="22"/>
  <c r="M5" i="22"/>
  <c r="L5" i="22"/>
  <c r="AE4" i="22"/>
  <c r="AD4" i="22"/>
  <c r="AC4" i="22"/>
  <c r="AB4" i="22"/>
  <c r="AA4" i="22"/>
  <c r="Z4" i="22"/>
  <c r="Y4" i="22"/>
  <c r="X4" i="22"/>
  <c r="W4" i="22"/>
  <c r="V4" i="22"/>
  <c r="U4" i="22"/>
  <c r="T4" i="22"/>
  <c r="S4" i="22"/>
  <c r="R4" i="22"/>
  <c r="Q4" i="22"/>
  <c r="P4" i="22"/>
  <c r="O4" i="22"/>
  <c r="N4" i="22"/>
  <c r="M4" i="22"/>
  <c r="J4" i="22"/>
  <c r="K4" i="22"/>
  <c r="H4" i="22"/>
  <c r="G4" i="22"/>
  <c r="D4" i="22"/>
  <c r="C4" i="22"/>
  <c r="AF3" i="22"/>
  <c r="AE3" i="22"/>
  <c r="AD3" i="22"/>
  <c r="AC3" i="22"/>
  <c r="AB3" i="22"/>
  <c r="AA3" i="22"/>
  <c r="Z3" i="22"/>
  <c r="Y3" i="22"/>
  <c r="X3" i="22"/>
  <c r="W3" i="22"/>
  <c r="V3" i="22"/>
  <c r="U3" i="22"/>
  <c r="T3" i="22"/>
  <c r="S3" i="22"/>
  <c r="R3" i="22"/>
  <c r="Q3" i="22"/>
  <c r="P3" i="22"/>
  <c r="O3" i="22"/>
  <c r="N3" i="22"/>
  <c r="M3" i="22"/>
  <c r="L3" i="22"/>
  <c r="EV10" i="22"/>
  <c r="EU10" i="22"/>
  <c r="ET10" i="22"/>
  <c r="ES10" i="22"/>
  <c r="ER10" i="22"/>
  <c r="EQ10" i="22"/>
  <c r="EP10" i="22"/>
  <c r="EO10" i="22"/>
  <c r="EN10" i="22"/>
  <c r="EM10" i="22"/>
  <c r="EL10" i="22"/>
  <c r="EK10" i="22"/>
  <c r="EJ10" i="22"/>
  <c r="EI10" i="22"/>
  <c r="EH10" i="22"/>
  <c r="EG10" i="22"/>
  <c r="EF10" i="22"/>
  <c r="EE10" i="22"/>
  <c r="ED10" i="22"/>
  <c r="EC10" i="22"/>
  <c r="EB10" i="22"/>
  <c r="DX10" i="22"/>
  <c r="DT10" i="22"/>
  <c r="DR10" i="22"/>
  <c r="EA10" i="22" s="1"/>
  <c r="DQ10" i="22"/>
  <c r="DP10" i="22"/>
  <c r="DO10" i="22"/>
  <c r="DN10" i="22"/>
  <c r="DM10" i="22"/>
  <c r="DL10" i="22"/>
  <c r="DK10" i="22"/>
  <c r="DJ10" i="22"/>
  <c r="DI10" i="22"/>
  <c r="DH10" i="22"/>
  <c r="DG10" i="22"/>
  <c r="DF10" i="22"/>
  <c r="DE10" i="22"/>
  <c r="DD10" i="22"/>
  <c r="DC10" i="22"/>
  <c r="DB10" i="22"/>
  <c r="DA10" i="22"/>
  <c r="CZ10" i="22"/>
  <c r="CY10" i="22"/>
  <c r="CN10" i="22"/>
  <c r="CU10" i="22" s="1"/>
  <c r="CM10" i="22"/>
  <c r="CL10" i="22"/>
  <c r="CK10" i="22"/>
  <c r="CJ10" i="22"/>
  <c r="CI10" i="22"/>
  <c r="CH10" i="22"/>
  <c r="CG10" i="22"/>
  <c r="CF10" i="22"/>
  <c r="CE10" i="22"/>
  <c r="CD10" i="22"/>
  <c r="CC10" i="22"/>
  <c r="CB10" i="22"/>
  <c r="CA10" i="22"/>
  <c r="BZ10" i="22"/>
  <c r="BY10" i="22"/>
  <c r="BX10" i="22"/>
  <c r="BW10" i="22"/>
  <c r="BV10" i="22"/>
  <c r="BU10" i="22"/>
  <c r="EV9" i="22"/>
  <c r="EU9" i="22"/>
  <c r="ET9" i="22"/>
  <c r="ES9" i="22"/>
  <c r="ER9" i="22"/>
  <c r="EQ9" i="22"/>
  <c r="EP9" i="22"/>
  <c r="EO9" i="22"/>
  <c r="EN9" i="22"/>
  <c r="EM9" i="22"/>
  <c r="EL9" i="22"/>
  <c r="EK9" i="22"/>
  <c r="EJ9" i="22"/>
  <c r="EI9" i="22"/>
  <c r="EH9" i="22"/>
  <c r="EG9" i="22"/>
  <c r="EF9" i="22"/>
  <c r="EE9" i="22"/>
  <c r="ED9" i="22"/>
  <c r="EC9" i="22"/>
  <c r="EA9" i="22"/>
  <c r="DY9" i="22"/>
  <c r="DW9" i="22"/>
  <c r="DU9" i="22"/>
  <c r="DS9" i="22"/>
  <c r="DR9" i="22"/>
  <c r="DZ9" i="22" s="1"/>
  <c r="DQ9" i="22"/>
  <c r="DP9" i="22"/>
  <c r="DO9" i="22"/>
  <c r="DN9" i="22"/>
  <c r="DM9" i="22"/>
  <c r="DL9" i="22"/>
  <c r="DK9" i="22"/>
  <c r="DJ9" i="22"/>
  <c r="DI9" i="22"/>
  <c r="DH9" i="22"/>
  <c r="DG9" i="22"/>
  <c r="DF9" i="22"/>
  <c r="DE9" i="22"/>
  <c r="DD9" i="22"/>
  <c r="DC9" i="22"/>
  <c r="DB9" i="22"/>
  <c r="DA9" i="22"/>
  <c r="CZ9" i="22"/>
  <c r="CY9" i="22"/>
  <c r="CW9" i="22"/>
  <c r="CU9" i="22"/>
  <c r="CS9" i="22"/>
  <c r="CQ9" i="22"/>
  <c r="CO9" i="22"/>
  <c r="CN9" i="22"/>
  <c r="CX9" i="22" s="1"/>
  <c r="CM9" i="22"/>
  <c r="CL9" i="22"/>
  <c r="CK9" i="22"/>
  <c r="CJ9" i="22"/>
  <c r="CI9" i="22"/>
  <c r="CH9" i="22"/>
  <c r="CG9" i="22"/>
  <c r="CF9" i="22"/>
  <c r="CE9" i="22"/>
  <c r="CD9" i="22"/>
  <c r="CC9" i="22"/>
  <c r="CB9" i="22"/>
  <c r="CA9" i="22"/>
  <c r="BZ9" i="22"/>
  <c r="BY9" i="22"/>
  <c r="BX9" i="22"/>
  <c r="BW9" i="22"/>
  <c r="BV9" i="22"/>
  <c r="BU9" i="22"/>
  <c r="GH8" i="22"/>
  <c r="GF8" i="22"/>
  <c r="GD8" i="22"/>
  <c r="GB8" i="22"/>
  <c r="FZ8" i="22"/>
  <c r="FY8" i="22"/>
  <c r="GG8" i="22" s="1"/>
  <c r="FX8" i="22"/>
  <c r="FW8" i="22"/>
  <c r="FV8" i="22"/>
  <c r="FU8" i="22"/>
  <c r="FT8" i="22"/>
  <c r="FS8" i="22"/>
  <c r="FR8" i="22"/>
  <c r="FQ8" i="22"/>
  <c r="FP8" i="22"/>
  <c r="FO8" i="22"/>
  <c r="FN8" i="22"/>
  <c r="FM8" i="22"/>
  <c r="FL8" i="22"/>
  <c r="FK8" i="22"/>
  <c r="FJ8" i="22"/>
  <c r="FI8" i="22"/>
  <c r="FH8" i="22"/>
  <c r="FG8" i="22"/>
  <c r="FF8" i="22"/>
  <c r="FB8" i="22"/>
  <c r="EX8" i="22"/>
  <c r="EV8" i="22"/>
  <c r="FE8" i="22" s="1"/>
  <c r="EU8" i="22"/>
  <c r="ET8" i="22"/>
  <c r="ES8" i="22"/>
  <c r="ER8" i="22"/>
  <c r="EQ8" i="22"/>
  <c r="EP8" i="22"/>
  <c r="EO8" i="22"/>
  <c r="EN8" i="22"/>
  <c r="EM8" i="22"/>
  <c r="EL8" i="22"/>
  <c r="EK8" i="22"/>
  <c r="EJ8" i="22"/>
  <c r="EI8" i="22"/>
  <c r="EH8" i="22"/>
  <c r="EG8" i="22"/>
  <c r="EF8" i="22"/>
  <c r="EE8" i="22"/>
  <c r="ED8" i="22"/>
  <c r="EC8" i="22"/>
  <c r="CN8" i="22"/>
  <c r="CM8" i="22"/>
  <c r="CL8" i="22"/>
  <c r="CK8" i="22"/>
  <c r="CJ8" i="22"/>
  <c r="CI8" i="22"/>
  <c r="CH8" i="22"/>
  <c r="CG8" i="22"/>
  <c r="CF8" i="22"/>
  <c r="CE8" i="22"/>
  <c r="CD8" i="22"/>
  <c r="CC8" i="22"/>
  <c r="CB8" i="22"/>
  <c r="CA8" i="22"/>
  <c r="BZ8" i="22"/>
  <c r="BY8" i="22"/>
  <c r="BX8" i="22"/>
  <c r="BW8" i="22"/>
  <c r="BV8" i="22"/>
  <c r="BU8" i="22"/>
  <c r="FY7" i="22"/>
  <c r="GF7" i="22" s="1"/>
  <c r="FX7" i="22"/>
  <c r="FW7" i="22"/>
  <c r="FV7" i="22"/>
  <c r="FU7" i="22"/>
  <c r="FT7" i="22"/>
  <c r="FS7" i="22"/>
  <c r="FR7" i="22"/>
  <c r="FQ7" i="22"/>
  <c r="FP7" i="22"/>
  <c r="FO7" i="22"/>
  <c r="FN7" i="22"/>
  <c r="FM7" i="22"/>
  <c r="FL7" i="22"/>
  <c r="FK7" i="22"/>
  <c r="FJ7" i="22"/>
  <c r="FI7" i="22"/>
  <c r="FH7" i="22"/>
  <c r="FG7" i="22"/>
  <c r="FE7" i="22"/>
  <c r="FC7" i="22"/>
  <c r="FA7" i="22"/>
  <c r="EY7" i="22"/>
  <c r="EW7" i="22"/>
  <c r="EV7" i="22"/>
  <c r="FD7" i="22" s="1"/>
  <c r="EU7" i="22"/>
  <c r="ET7" i="22"/>
  <c r="ES7" i="22"/>
  <c r="ER7" i="22"/>
  <c r="EQ7" i="22"/>
  <c r="EP7" i="22"/>
  <c r="EO7" i="22"/>
  <c r="EN7" i="22"/>
  <c r="EM7" i="22"/>
  <c r="EL7" i="22"/>
  <c r="EK7" i="22"/>
  <c r="EJ7" i="22"/>
  <c r="EI7" i="22"/>
  <c r="EH7" i="22"/>
  <c r="EG7" i="22"/>
  <c r="EF7" i="22"/>
  <c r="EE7" i="22"/>
  <c r="ED7" i="22"/>
  <c r="EC7" i="22"/>
  <c r="CN7" i="22"/>
  <c r="CM7" i="22"/>
  <c r="CL7" i="22"/>
  <c r="CK7" i="22"/>
  <c r="CJ7" i="22"/>
  <c r="CI7" i="22"/>
  <c r="CH7" i="22"/>
  <c r="CG7" i="22"/>
  <c r="CF7" i="22"/>
  <c r="CE7" i="22"/>
  <c r="CD7" i="22"/>
  <c r="CC7" i="22"/>
  <c r="CB7" i="22"/>
  <c r="CA7" i="22"/>
  <c r="BZ7" i="22"/>
  <c r="BY7" i="22"/>
  <c r="BX7" i="22"/>
  <c r="BW7" i="22"/>
  <c r="BV7" i="22"/>
  <c r="BU7" i="22"/>
  <c r="FY6" i="22"/>
  <c r="FX6" i="22"/>
  <c r="FW6" i="22"/>
  <c r="FV6" i="22"/>
  <c r="FU6" i="22"/>
  <c r="FT6" i="22"/>
  <c r="FS6" i="22"/>
  <c r="FR6" i="22"/>
  <c r="FQ6" i="22"/>
  <c r="FP6" i="22"/>
  <c r="FO6" i="22"/>
  <c r="FN6" i="22"/>
  <c r="FM6" i="22"/>
  <c r="FL6" i="22"/>
  <c r="FK6" i="22"/>
  <c r="FJ6" i="22"/>
  <c r="FI6" i="22"/>
  <c r="FH6" i="22"/>
  <c r="FG6" i="22"/>
  <c r="EV6" i="22"/>
  <c r="FC6" i="22" s="1"/>
  <c r="EU6" i="22"/>
  <c r="ET6" i="22"/>
  <c r="ES6" i="22"/>
  <c r="ER6" i="22"/>
  <c r="EQ6" i="22"/>
  <c r="EP6" i="22"/>
  <c r="EO6" i="22"/>
  <c r="EN6" i="22"/>
  <c r="EM6" i="22"/>
  <c r="EL6" i="22"/>
  <c r="EK6" i="22"/>
  <c r="EJ6" i="22"/>
  <c r="EI6" i="22"/>
  <c r="EH6" i="22"/>
  <c r="EG6" i="22"/>
  <c r="EF6" i="22"/>
  <c r="EE6" i="22"/>
  <c r="ED6" i="22"/>
  <c r="EC6" i="22"/>
  <c r="EB6" i="22"/>
  <c r="DX6" i="22"/>
  <c r="DT6" i="22"/>
  <c r="DR6" i="22"/>
  <c r="EA6" i="22" s="1"/>
  <c r="DQ6" i="22"/>
  <c r="DP6" i="22"/>
  <c r="DO6" i="22"/>
  <c r="DN6" i="22"/>
  <c r="DM6" i="22"/>
  <c r="DL6" i="22"/>
  <c r="DK6" i="22"/>
  <c r="DJ6" i="22"/>
  <c r="DI6" i="22"/>
  <c r="DH6" i="22"/>
  <c r="DG6" i="22"/>
  <c r="DF6" i="22"/>
  <c r="DE6" i="22"/>
  <c r="DD6" i="22"/>
  <c r="DC6" i="22"/>
  <c r="DB6" i="22"/>
  <c r="DA6" i="22"/>
  <c r="CZ6" i="22"/>
  <c r="CY6" i="22"/>
  <c r="FY5" i="22"/>
  <c r="FX5" i="22"/>
  <c r="FW5" i="22"/>
  <c r="FV5" i="22"/>
  <c r="FU5" i="22"/>
  <c r="FT5" i="22"/>
  <c r="FS5" i="22"/>
  <c r="FR5" i="22"/>
  <c r="FQ5" i="22"/>
  <c r="FP5" i="22"/>
  <c r="FO5" i="22"/>
  <c r="FN5" i="22"/>
  <c r="FM5" i="22"/>
  <c r="FL5" i="22"/>
  <c r="FK5" i="22"/>
  <c r="FJ5" i="22"/>
  <c r="FI5" i="22"/>
  <c r="FH5" i="22"/>
  <c r="FG5" i="22"/>
  <c r="FE5" i="22"/>
  <c r="FC5" i="22"/>
  <c r="FA5" i="22"/>
  <c r="EY5" i="22"/>
  <c r="EW5" i="22"/>
  <c r="EV5" i="22"/>
  <c r="FF5" i="22" s="1"/>
  <c r="EU5" i="22"/>
  <c r="ET5" i="22"/>
  <c r="ES5" i="22"/>
  <c r="ER5" i="22"/>
  <c r="EQ5" i="22"/>
  <c r="EP5" i="22"/>
  <c r="EO5" i="22"/>
  <c r="EN5" i="22"/>
  <c r="EM5" i="22"/>
  <c r="EL5" i="22"/>
  <c r="EK5" i="22"/>
  <c r="EJ5" i="22"/>
  <c r="EI5" i="22"/>
  <c r="EH5" i="22"/>
  <c r="EG5" i="22"/>
  <c r="EF5" i="22"/>
  <c r="EE5" i="22"/>
  <c r="ED5" i="22"/>
  <c r="EC5" i="22"/>
  <c r="EA5" i="22"/>
  <c r="DY5" i="22"/>
  <c r="DW5" i="22"/>
  <c r="DU5" i="22"/>
  <c r="DS5" i="22"/>
  <c r="DR5" i="22"/>
  <c r="DZ5" i="22" s="1"/>
  <c r="DQ5" i="22"/>
  <c r="DP5" i="22"/>
  <c r="DO5" i="22"/>
  <c r="DN5" i="22"/>
  <c r="DM5" i="22"/>
  <c r="DL5" i="22"/>
  <c r="DK5" i="22"/>
  <c r="DJ5" i="22"/>
  <c r="DI5" i="22"/>
  <c r="DH5" i="22"/>
  <c r="DG5" i="22"/>
  <c r="DF5" i="22"/>
  <c r="DE5" i="22"/>
  <c r="DD5" i="22"/>
  <c r="DC5" i="22"/>
  <c r="DB5" i="22"/>
  <c r="DA5" i="22"/>
  <c r="CZ5" i="22"/>
  <c r="CY5" i="22"/>
  <c r="GH4" i="22"/>
  <c r="GF4" i="22"/>
  <c r="GD4" i="22"/>
  <c r="GB4" i="22"/>
  <c r="FZ4" i="22"/>
  <c r="FY4" i="22"/>
  <c r="GG4" i="22" s="1"/>
  <c r="FX4" i="22"/>
  <c r="FW4" i="22"/>
  <c r="FV4" i="22"/>
  <c r="FU4" i="22"/>
  <c r="FT4" i="22"/>
  <c r="FS4" i="22"/>
  <c r="FR4" i="22"/>
  <c r="FQ4" i="22"/>
  <c r="FP4" i="22"/>
  <c r="FO4" i="22"/>
  <c r="FN4" i="22"/>
  <c r="FM4" i="22"/>
  <c r="FL4" i="22"/>
  <c r="FK4" i="22"/>
  <c r="FJ4" i="22"/>
  <c r="FI4" i="22"/>
  <c r="FH4" i="22"/>
  <c r="FG4" i="22"/>
  <c r="DR4" i="22"/>
  <c r="DQ4" i="22"/>
  <c r="DP4" i="22"/>
  <c r="DO4" i="22"/>
  <c r="DN4" i="22"/>
  <c r="DM4" i="22"/>
  <c r="DL4" i="22"/>
  <c r="DK4" i="22"/>
  <c r="DJ4" i="22"/>
  <c r="DI4" i="22"/>
  <c r="DH4" i="22"/>
  <c r="DG4" i="22"/>
  <c r="DF4" i="22"/>
  <c r="DE4" i="22"/>
  <c r="DD4" i="22"/>
  <c r="DC4" i="22"/>
  <c r="DB4" i="22"/>
  <c r="DA4" i="22"/>
  <c r="CZ4" i="22"/>
  <c r="CY4" i="22"/>
  <c r="CX4" i="22"/>
  <c r="CT4" i="22"/>
  <c r="CP4" i="22"/>
  <c r="CN4" i="22"/>
  <c r="CW4" i="22" s="1"/>
  <c r="CM4" i="22"/>
  <c r="CL4" i="22"/>
  <c r="CK4" i="22"/>
  <c r="CJ4" i="22"/>
  <c r="CI4" i="22"/>
  <c r="CH4" i="22"/>
  <c r="CG4" i="22"/>
  <c r="CF4" i="22"/>
  <c r="CE4" i="22"/>
  <c r="CD4" i="22"/>
  <c r="CC4" i="22"/>
  <c r="CB4" i="22"/>
  <c r="CA4" i="22"/>
  <c r="BZ4" i="22"/>
  <c r="BY4" i="22"/>
  <c r="BX4" i="22"/>
  <c r="BW4" i="22"/>
  <c r="BV4" i="22"/>
  <c r="BU4" i="22"/>
  <c r="FY3" i="22"/>
  <c r="GF3" i="22" s="1"/>
  <c r="FX3" i="22"/>
  <c r="FW3" i="22"/>
  <c r="FV3" i="22"/>
  <c r="FU3" i="22"/>
  <c r="FT3" i="22"/>
  <c r="FS3" i="22"/>
  <c r="FR3" i="22"/>
  <c r="FQ3" i="22"/>
  <c r="FP3" i="22"/>
  <c r="FO3" i="22"/>
  <c r="FN3" i="22"/>
  <c r="FM3" i="22"/>
  <c r="FL3" i="22"/>
  <c r="FK3" i="22"/>
  <c r="FJ3" i="22"/>
  <c r="FI3" i="22"/>
  <c r="FH3" i="22"/>
  <c r="FG3" i="22"/>
  <c r="DR3" i="22"/>
  <c r="DQ3" i="22"/>
  <c r="DP3" i="22"/>
  <c r="DO3" i="22"/>
  <c r="DN3" i="22"/>
  <c r="DM3" i="22"/>
  <c r="DL3" i="22"/>
  <c r="DK3" i="22"/>
  <c r="DJ3" i="22"/>
  <c r="DI3" i="22"/>
  <c r="DH3" i="22"/>
  <c r="DG3" i="22"/>
  <c r="DF3" i="22"/>
  <c r="DE3" i="22"/>
  <c r="DD3" i="22"/>
  <c r="DC3" i="22"/>
  <c r="DB3" i="22"/>
  <c r="DA3" i="22"/>
  <c r="CZ3" i="22"/>
  <c r="CY3" i="22"/>
  <c r="CW3" i="22"/>
  <c r="CT3" i="22"/>
  <c r="CS3" i="22"/>
  <c r="CP3" i="22"/>
  <c r="CO3" i="22"/>
  <c r="CN3" i="22"/>
  <c r="CV3" i="22" s="1"/>
  <c r="CM3" i="22"/>
  <c r="CL3" i="22"/>
  <c r="CK3" i="22"/>
  <c r="CJ3" i="22"/>
  <c r="CI3" i="22"/>
  <c r="CH3" i="22"/>
  <c r="CG3" i="22"/>
  <c r="CF3" i="22"/>
  <c r="CE3" i="22"/>
  <c r="CD3" i="22"/>
  <c r="CC3" i="22"/>
  <c r="CB3" i="22"/>
  <c r="CA3" i="22"/>
  <c r="BZ3" i="22"/>
  <c r="BY3" i="22"/>
  <c r="BX3" i="22"/>
  <c r="BW3" i="22"/>
  <c r="BV3" i="22"/>
  <c r="BU3" i="22"/>
  <c r="L12" i="22"/>
  <c r="EZ3" i="22" s="1"/>
  <c r="BL13" i="22"/>
  <c r="BK13" i="22"/>
  <c r="BJ13" i="22"/>
  <c r="BI13" i="22"/>
  <c r="BH13" i="22"/>
  <c r="BT8" i="22"/>
  <c r="BS8" i="22"/>
  <c r="BP8" i="22"/>
  <c r="BO8" i="22"/>
  <c r="BL8" i="22"/>
  <c r="BK8" i="22"/>
  <c r="BJ8" i="22"/>
  <c r="BR8" i="22" s="1"/>
  <c r="BI8" i="22"/>
  <c r="BH8" i="22"/>
  <c r="BG8" i="22"/>
  <c r="BF8" i="22"/>
  <c r="BE8" i="22"/>
  <c r="BD8" i="22"/>
  <c r="BC8" i="22"/>
  <c r="BB8" i="22"/>
  <c r="BA8" i="22"/>
  <c r="AZ8" i="22"/>
  <c r="AY8" i="22"/>
  <c r="AX8" i="22"/>
  <c r="AW8" i="22"/>
  <c r="AV8" i="22"/>
  <c r="AU8" i="22"/>
  <c r="AT8" i="22"/>
  <c r="AS8" i="22"/>
  <c r="AR8" i="22"/>
  <c r="AQ8" i="22"/>
  <c r="AN8" i="22"/>
  <c r="AJ8" i="22"/>
  <c r="BT7" i="22"/>
  <c r="BS7" i="22"/>
  <c r="BP7" i="22"/>
  <c r="BO7" i="22"/>
  <c r="BL7" i="22"/>
  <c r="BK7" i="22"/>
  <c r="BJ7" i="22"/>
  <c r="BR7" i="22" s="1"/>
  <c r="BI7" i="22"/>
  <c r="BH7" i="22"/>
  <c r="BG7" i="22"/>
  <c r="BF7" i="22"/>
  <c r="BE7" i="22"/>
  <c r="BD7" i="22"/>
  <c r="BC7" i="22"/>
  <c r="BB7" i="22"/>
  <c r="BA7" i="22"/>
  <c r="AZ7" i="22"/>
  <c r="AY7" i="22"/>
  <c r="AX7" i="22"/>
  <c r="AW7" i="22"/>
  <c r="AV7" i="22"/>
  <c r="AU7" i="22"/>
  <c r="AT7" i="22"/>
  <c r="AS7" i="22"/>
  <c r="AR7" i="22"/>
  <c r="AQ7" i="22"/>
  <c r="BJ6" i="22"/>
  <c r="BI6" i="22"/>
  <c r="BH6" i="22"/>
  <c r="BG6" i="22"/>
  <c r="BF6" i="22"/>
  <c r="BE6" i="22"/>
  <c r="BD6" i="22"/>
  <c r="BC6" i="22"/>
  <c r="BB6" i="22"/>
  <c r="BA6" i="22"/>
  <c r="AZ6" i="22"/>
  <c r="AY6" i="22"/>
  <c r="AX6" i="22"/>
  <c r="AW6" i="22"/>
  <c r="AV6" i="22"/>
  <c r="AU6" i="22"/>
  <c r="AT6" i="22"/>
  <c r="AS6" i="22"/>
  <c r="AR6" i="22"/>
  <c r="AQ6" i="22"/>
  <c r="AM6" i="22"/>
  <c r="AL6" i="22"/>
  <c r="AI6" i="22"/>
  <c r="AH6" i="22"/>
  <c r="BJ5" i="22"/>
  <c r="BI5" i="22"/>
  <c r="BH5" i="22"/>
  <c r="BG5" i="22"/>
  <c r="BF5" i="22"/>
  <c r="BE5" i="22"/>
  <c r="BD5" i="22"/>
  <c r="BC5" i="22"/>
  <c r="BB5" i="22"/>
  <c r="BA5" i="22"/>
  <c r="AZ5" i="22"/>
  <c r="AY5" i="22"/>
  <c r="AX5" i="22"/>
  <c r="AW5" i="22"/>
  <c r="AV5" i="22"/>
  <c r="AU5" i="22"/>
  <c r="AT5" i="22"/>
  <c r="AS5" i="22"/>
  <c r="AR5" i="22"/>
  <c r="AQ5" i="22"/>
  <c r="AP5" i="22"/>
  <c r="AM5" i="22"/>
  <c r="AL5" i="22"/>
  <c r="AI5" i="22"/>
  <c r="AH5" i="22"/>
  <c r="AO5" i="22"/>
  <c r="BS4" i="22"/>
  <c r="BO4" i="22"/>
  <c r="BK4" i="22"/>
  <c r="BJ4" i="22"/>
  <c r="BR4" i="22" s="1"/>
  <c r="BI4" i="22"/>
  <c r="BH4" i="22"/>
  <c r="BG4" i="22"/>
  <c r="BF4" i="22"/>
  <c r="BE4" i="22"/>
  <c r="BD4" i="22"/>
  <c r="BC4" i="22"/>
  <c r="BB4" i="22"/>
  <c r="BA4" i="22"/>
  <c r="AZ4" i="22"/>
  <c r="AY4" i="22"/>
  <c r="AX4" i="22"/>
  <c r="AW4" i="22"/>
  <c r="AV4" i="22"/>
  <c r="AU4" i="22"/>
  <c r="AT4" i="22"/>
  <c r="AS4" i="22"/>
  <c r="AR4" i="22"/>
  <c r="AQ4" i="22"/>
  <c r="AM4" i="22"/>
  <c r="AI4" i="22"/>
  <c r="BT3" i="22"/>
  <c r="BS3" i="22"/>
  <c r="BQ3" i="22"/>
  <c r="BP3" i="22"/>
  <c r="BO3" i="22"/>
  <c r="BM3" i="22"/>
  <c r="BL3" i="22"/>
  <c r="BK3" i="22"/>
  <c r="BJ3" i="22"/>
  <c r="BR3" i="22" s="1"/>
  <c r="BI3" i="22"/>
  <c r="BH3" i="22"/>
  <c r="BG3" i="22"/>
  <c r="BF3" i="22"/>
  <c r="BE3" i="22"/>
  <c r="BD3" i="22"/>
  <c r="BC3" i="22"/>
  <c r="BB3" i="22"/>
  <c r="BA3" i="22"/>
  <c r="AZ3" i="22"/>
  <c r="AY3" i="22"/>
  <c r="AX3" i="22"/>
  <c r="AW3" i="22"/>
  <c r="AV3" i="22"/>
  <c r="AU3" i="22"/>
  <c r="AT3" i="22"/>
  <c r="AS3" i="22"/>
  <c r="AR3" i="22"/>
  <c r="AQ3" i="22"/>
  <c r="AF13" i="21"/>
  <c r="AF12" i="21"/>
  <c r="BL13" i="21"/>
  <c r="BK13" i="21"/>
  <c r="BJ13" i="21"/>
  <c r="BI13" i="21"/>
  <c r="BH13" i="21"/>
  <c r="EV10" i="21"/>
  <c r="EU10" i="21"/>
  <c r="ET10" i="21"/>
  <c r="ES10" i="21"/>
  <c r="ER10" i="21"/>
  <c r="EQ10" i="21"/>
  <c r="EP10" i="21"/>
  <c r="EO10" i="21"/>
  <c r="EN10" i="21"/>
  <c r="EM10" i="21"/>
  <c r="EL10" i="21"/>
  <c r="EK10" i="21"/>
  <c r="EJ10" i="21"/>
  <c r="EI10" i="21"/>
  <c r="EH10" i="21"/>
  <c r="EG10" i="21"/>
  <c r="EF10" i="21"/>
  <c r="EE10" i="21"/>
  <c r="ED10" i="21"/>
  <c r="EC10" i="21"/>
  <c r="EB10" i="21"/>
  <c r="EA10" i="21"/>
  <c r="DY10" i="21"/>
  <c r="DX10" i="21"/>
  <c r="DW10" i="21"/>
  <c r="DU10" i="21"/>
  <c r="DT10" i="21"/>
  <c r="DS10" i="21"/>
  <c r="DR10" i="21"/>
  <c r="DZ10" i="21" s="1"/>
  <c r="DQ10" i="21"/>
  <c r="DP10" i="21"/>
  <c r="DO10" i="21"/>
  <c r="DN10" i="21"/>
  <c r="DM10" i="21"/>
  <c r="DL10" i="21"/>
  <c r="DK10" i="21"/>
  <c r="DJ10" i="21"/>
  <c r="DI10" i="21"/>
  <c r="DH10" i="21"/>
  <c r="DG10" i="21"/>
  <c r="DF10" i="21"/>
  <c r="DE10" i="21"/>
  <c r="DD10" i="21"/>
  <c r="DC10" i="21"/>
  <c r="DB10" i="21"/>
  <c r="DA10" i="21"/>
  <c r="CZ10" i="21"/>
  <c r="CY10" i="21"/>
  <c r="CV10" i="21"/>
  <c r="CS10" i="21"/>
  <c r="CN10" i="21"/>
  <c r="CM10" i="21"/>
  <c r="CL10" i="21"/>
  <c r="CK10" i="21"/>
  <c r="CJ10" i="21"/>
  <c r="CI10" i="21"/>
  <c r="CH10" i="21"/>
  <c r="CG10" i="21"/>
  <c r="CF10" i="21"/>
  <c r="CE10" i="21"/>
  <c r="CD10" i="21"/>
  <c r="CC10" i="21"/>
  <c r="CB10" i="21"/>
  <c r="CA10" i="21"/>
  <c r="BZ10" i="21"/>
  <c r="BY10" i="21"/>
  <c r="BX10" i="21"/>
  <c r="BW10" i="21"/>
  <c r="BV10" i="21"/>
  <c r="BU10" i="21"/>
  <c r="AF10" i="21"/>
  <c r="AE10" i="21"/>
  <c r="AD10" i="21"/>
  <c r="AC10" i="21"/>
  <c r="AB10" i="21"/>
  <c r="AA10" i="21"/>
  <c r="Z10" i="21"/>
  <c r="Y10" i="21"/>
  <c r="X10" i="21"/>
  <c r="W10" i="21"/>
  <c r="V10" i="21"/>
  <c r="U10" i="21"/>
  <c r="T10" i="21"/>
  <c r="S10" i="21"/>
  <c r="R10" i="21"/>
  <c r="Q10" i="21"/>
  <c r="P10" i="21"/>
  <c r="O10" i="21"/>
  <c r="N10" i="21"/>
  <c r="M10" i="21"/>
  <c r="L10" i="21"/>
  <c r="EV9" i="21"/>
  <c r="EU9" i="21"/>
  <c r="ET9" i="21"/>
  <c r="ES9" i="21"/>
  <c r="ER9" i="21"/>
  <c r="EQ9" i="21"/>
  <c r="EP9" i="21"/>
  <c r="EO9" i="21"/>
  <c r="EN9" i="21"/>
  <c r="EM9" i="21"/>
  <c r="EL9" i="21"/>
  <c r="EK9" i="21"/>
  <c r="EJ9" i="21"/>
  <c r="EI9" i="21"/>
  <c r="EH9" i="21"/>
  <c r="EG9" i="21"/>
  <c r="EF9" i="21"/>
  <c r="EE9" i="21"/>
  <c r="ED9" i="21"/>
  <c r="EC9" i="21"/>
  <c r="EB9" i="21"/>
  <c r="EA9" i="21"/>
  <c r="DY9" i="21"/>
  <c r="DX9" i="21"/>
  <c r="DW9" i="21"/>
  <c r="DU9" i="21"/>
  <c r="DT9" i="21"/>
  <c r="DS9" i="21"/>
  <c r="DR9" i="21"/>
  <c r="DZ9" i="21" s="1"/>
  <c r="DQ9" i="21"/>
  <c r="DP9" i="21"/>
  <c r="DO9" i="21"/>
  <c r="DN9" i="21"/>
  <c r="DM9" i="21"/>
  <c r="DL9" i="21"/>
  <c r="DK9" i="21"/>
  <c r="DJ9" i="21"/>
  <c r="DI9" i="21"/>
  <c r="DH9" i="21"/>
  <c r="DG9" i="21"/>
  <c r="DF9" i="21"/>
  <c r="DE9" i="21"/>
  <c r="DD9" i="21"/>
  <c r="DC9" i="21"/>
  <c r="DB9" i="21"/>
  <c r="DA9" i="21"/>
  <c r="CZ9" i="21"/>
  <c r="CY9" i="21"/>
  <c r="CS9" i="21"/>
  <c r="CR9" i="21"/>
  <c r="CN9" i="21"/>
  <c r="CW9" i="21" s="1"/>
  <c r="CM9" i="21"/>
  <c r="CL9" i="21"/>
  <c r="CK9" i="21"/>
  <c r="CJ9" i="21"/>
  <c r="CI9" i="21"/>
  <c r="CH9" i="21"/>
  <c r="CG9" i="21"/>
  <c r="CF9" i="21"/>
  <c r="CE9" i="21"/>
  <c r="CD9" i="21"/>
  <c r="CC9" i="21"/>
  <c r="CB9" i="21"/>
  <c r="CA9" i="21"/>
  <c r="BZ9" i="21"/>
  <c r="BY9" i="21"/>
  <c r="BX9" i="21"/>
  <c r="BW9" i="21"/>
  <c r="BV9" i="21"/>
  <c r="BU9" i="21"/>
  <c r="AF9" i="21"/>
  <c r="AE9" i="21"/>
  <c r="AD9" i="21"/>
  <c r="AC9" i="21"/>
  <c r="AB9" i="21"/>
  <c r="AA9" i="21"/>
  <c r="Z9" i="21"/>
  <c r="Y9" i="21"/>
  <c r="X9" i="21"/>
  <c r="W9" i="21"/>
  <c r="V9" i="21"/>
  <c r="U9" i="21"/>
  <c r="T9" i="21"/>
  <c r="S9" i="21"/>
  <c r="R9" i="21"/>
  <c r="Q9" i="21"/>
  <c r="P9" i="21"/>
  <c r="O9" i="21"/>
  <c r="N9" i="21"/>
  <c r="M9" i="21"/>
  <c r="L9" i="21"/>
  <c r="GG8" i="21"/>
  <c r="GF8" i="21"/>
  <c r="GB8" i="21"/>
  <c r="GA8" i="21"/>
  <c r="FY8" i="21"/>
  <c r="GI8" i="21" s="1"/>
  <c r="FX8" i="21"/>
  <c r="FW8" i="21"/>
  <c r="FV8" i="21"/>
  <c r="FU8" i="21"/>
  <c r="FT8" i="21"/>
  <c r="FS8" i="21"/>
  <c r="FR8" i="21"/>
  <c r="FQ8" i="21"/>
  <c r="FP8" i="21"/>
  <c r="FO8" i="21"/>
  <c r="FN8" i="21"/>
  <c r="FM8" i="21"/>
  <c r="FL8" i="21"/>
  <c r="FK8" i="21"/>
  <c r="FJ8" i="21"/>
  <c r="FI8" i="21"/>
  <c r="FH8" i="21"/>
  <c r="FG8" i="21"/>
  <c r="EV8" i="21"/>
  <c r="EU8" i="21"/>
  <c r="ET8" i="21"/>
  <c r="ES8" i="21"/>
  <c r="ER8" i="21"/>
  <c r="EQ8" i="21"/>
  <c r="EP8" i="21"/>
  <c r="EO8" i="21"/>
  <c r="EN8" i="21"/>
  <c r="EM8" i="21"/>
  <c r="EL8" i="21"/>
  <c r="EK8" i="21"/>
  <c r="EJ8" i="21"/>
  <c r="EI8" i="21"/>
  <c r="EH8" i="21"/>
  <c r="EG8" i="21"/>
  <c r="EF8" i="21"/>
  <c r="EE8" i="21"/>
  <c r="ED8" i="21"/>
  <c r="EC8" i="21"/>
  <c r="CN8" i="21"/>
  <c r="CM8" i="21"/>
  <c r="CL8" i="21"/>
  <c r="CK8" i="21"/>
  <c r="CJ8" i="21"/>
  <c r="CI8" i="21"/>
  <c r="CH8" i="21"/>
  <c r="CG8" i="21"/>
  <c r="CF8" i="21"/>
  <c r="CE8" i="21"/>
  <c r="CD8" i="21"/>
  <c r="CC8" i="21"/>
  <c r="CB8" i="21"/>
  <c r="CA8" i="21"/>
  <c r="BZ8" i="21"/>
  <c r="BY8" i="21"/>
  <c r="BX8" i="21"/>
  <c r="BW8" i="21"/>
  <c r="BV8" i="21"/>
  <c r="BU8" i="21"/>
  <c r="BT8" i="21"/>
  <c r="BS8" i="21"/>
  <c r="BQ8" i="21"/>
  <c r="BP8" i="21"/>
  <c r="BO8" i="21"/>
  <c r="BM8" i="21"/>
  <c r="BL8" i="21"/>
  <c r="BK8" i="21"/>
  <c r="BJ8" i="21"/>
  <c r="BR8" i="21" s="1"/>
  <c r="BI8" i="21"/>
  <c r="BH8" i="21"/>
  <c r="BG8" i="21"/>
  <c r="BF8" i="21"/>
  <c r="BE8" i="21"/>
  <c r="BD8" i="21"/>
  <c r="BC8" i="21"/>
  <c r="BB8" i="21"/>
  <c r="BA8" i="21"/>
  <c r="AZ8" i="21"/>
  <c r="AY8" i="21"/>
  <c r="AX8" i="21"/>
  <c r="AW8" i="21"/>
  <c r="AV8" i="21"/>
  <c r="AU8" i="21"/>
  <c r="AT8" i="21"/>
  <c r="AS8" i="21"/>
  <c r="AR8" i="21"/>
  <c r="AQ8" i="21"/>
  <c r="AO8" i="21"/>
  <c r="AK8" i="21"/>
  <c r="AJ8" i="21"/>
  <c r="AG8" i="21"/>
  <c r="AF8" i="21"/>
  <c r="AE8" i="21"/>
  <c r="AD8" i="21"/>
  <c r="AC8" i="21"/>
  <c r="AB8" i="21"/>
  <c r="AA8" i="21"/>
  <c r="Z8" i="21"/>
  <c r="Y8" i="21"/>
  <c r="X8" i="21"/>
  <c r="W8" i="21"/>
  <c r="V8" i="21"/>
  <c r="U8" i="21"/>
  <c r="T8" i="21"/>
  <c r="S8" i="21"/>
  <c r="R8" i="21"/>
  <c r="Q8" i="21"/>
  <c r="P8" i="21"/>
  <c r="O8" i="21"/>
  <c r="N8" i="21"/>
  <c r="M8" i="21"/>
  <c r="L8" i="21"/>
  <c r="GF7" i="21"/>
  <c r="FY7" i="21"/>
  <c r="GB7" i="21" s="1"/>
  <c r="FX7" i="21"/>
  <c r="FW7" i="21"/>
  <c r="FV7" i="21"/>
  <c r="FU7" i="21"/>
  <c r="FT7" i="21"/>
  <c r="FS7" i="21"/>
  <c r="FR7" i="21"/>
  <c r="FQ7" i="21"/>
  <c r="FP7" i="21"/>
  <c r="FO7" i="21"/>
  <c r="FN7" i="21"/>
  <c r="FM7" i="21"/>
  <c r="FL7" i="21"/>
  <c r="FK7" i="21"/>
  <c r="FJ7" i="21"/>
  <c r="FI7" i="21"/>
  <c r="FH7" i="21"/>
  <c r="FG7" i="21"/>
  <c r="FA7" i="21"/>
  <c r="EV7" i="21"/>
  <c r="FE7" i="21" s="1"/>
  <c r="EU7" i="21"/>
  <c r="ET7" i="21"/>
  <c r="ES7" i="21"/>
  <c r="ER7" i="21"/>
  <c r="EQ7" i="21"/>
  <c r="EP7" i="21"/>
  <c r="EO7" i="21"/>
  <c r="EN7" i="21"/>
  <c r="EM7" i="21"/>
  <c r="EL7" i="21"/>
  <c r="EK7" i="21"/>
  <c r="EJ7" i="21"/>
  <c r="EI7" i="21"/>
  <c r="EH7" i="21"/>
  <c r="EG7" i="21"/>
  <c r="EF7" i="21"/>
  <c r="EE7" i="21"/>
  <c r="ED7" i="21"/>
  <c r="EC7" i="21"/>
  <c r="CN7" i="21"/>
  <c r="CM7" i="21"/>
  <c r="CL7" i="21"/>
  <c r="CK7" i="21"/>
  <c r="CJ7" i="21"/>
  <c r="CI7" i="21"/>
  <c r="CH7" i="21"/>
  <c r="CG7" i="21"/>
  <c r="CF7" i="21"/>
  <c r="CE7" i="21"/>
  <c r="CD7" i="21"/>
  <c r="CC7" i="21"/>
  <c r="CB7" i="21"/>
  <c r="CA7" i="21"/>
  <c r="BZ7" i="21"/>
  <c r="BY7" i="21"/>
  <c r="BX7" i="21"/>
  <c r="BW7" i="21"/>
  <c r="BV7" i="21"/>
  <c r="BU7" i="21"/>
  <c r="BT7" i="21"/>
  <c r="BS7" i="21"/>
  <c r="BQ7" i="21"/>
  <c r="BP7" i="21"/>
  <c r="BO7" i="21"/>
  <c r="BM7" i="21"/>
  <c r="BL7" i="21"/>
  <c r="BK7" i="21"/>
  <c r="BJ7" i="21"/>
  <c r="BR7" i="21" s="1"/>
  <c r="BI7" i="21"/>
  <c r="BH7" i="21"/>
  <c r="BG7" i="21"/>
  <c r="BF7" i="21"/>
  <c r="BE7" i="21"/>
  <c r="BD7" i="21"/>
  <c r="BC7" i="21"/>
  <c r="BB7" i="21"/>
  <c r="BA7" i="21"/>
  <c r="AZ7" i="21"/>
  <c r="AY7" i="21"/>
  <c r="AX7" i="21"/>
  <c r="AW7" i="21"/>
  <c r="AV7" i="21"/>
  <c r="AU7" i="21"/>
  <c r="AT7" i="21"/>
  <c r="AS7" i="21"/>
  <c r="AR7" i="21"/>
  <c r="AQ7" i="21"/>
  <c r="AF7" i="21"/>
  <c r="AJ7" i="21" s="1"/>
  <c r="AE7" i="21"/>
  <c r="AD7" i="21"/>
  <c r="AC7" i="21"/>
  <c r="AB7" i="21"/>
  <c r="AA7" i="21"/>
  <c r="Z7" i="21"/>
  <c r="Y7" i="21"/>
  <c r="X7" i="21"/>
  <c r="W7" i="21"/>
  <c r="V7" i="21"/>
  <c r="U7" i="21"/>
  <c r="T7" i="21"/>
  <c r="S7" i="21"/>
  <c r="R7" i="21"/>
  <c r="Q7" i="21"/>
  <c r="P7" i="21"/>
  <c r="O7" i="21"/>
  <c r="N7" i="21"/>
  <c r="M7" i="21"/>
  <c r="L7" i="21"/>
  <c r="FY6" i="21"/>
  <c r="FX6" i="21"/>
  <c r="FW6" i="21"/>
  <c r="FV6" i="21"/>
  <c r="FU6" i="21"/>
  <c r="FT6" i="21"/>
  <c r="FS6" i="21"/>
  <c r="FR6" i="21"/>
  <c r="FQ6" i="21"/>
  <c r="FP6" i="21"/>
  <c r="FO6" i="21"/>
  <c r="FN6" i="21"/>
  <c r="FM6" i="21"/>
  <c r="FL6" i="21"/>
  <c r="FK6" i="21"/>
  <c r="FJ6" i="21"/>
  <c r="FI6" i="21"/>
  <c r="FH6" i="21"/>
  <c r="FG6" i="21"/>
  <c r="FE6" i="21"/>
  <c r="EZ6" i="21"/>
  <c r="EW6" i="21"/>
  <c r="EV6" i="21"/>
  <c r="FA6" i="21" s="1"/>
  <c r="EU6" i="21"/>
  <c r="ET6" i="21"/>
  <c r="ES6" i="21"/>
  <c r="ER6" i="21"/>
  <c r="EQ6" i="21"/>
  <c r="EP6" i="21"/>
  <c r="EO6" i="21"/>
  <c r="EN6" i="21"/>
  <c r="EM6" i="21"/>
  <c r="EL6" i="21"/>
  <c r="EK6" i="21"/>
  <c r="EJ6" i="21"/>
  <c r="EI6" i="21"/>
  <c r="EH6" i="21"/>
  <c r="EG6" i="21"/>
  <c r="EF6" i="21"/>
  <c r="EE6" i="21"/>
  <c r="ED6" i="21"/>
  <c r="EC6" i="21"/>
  <c r="EB6" i="21"/>
  <c r="EA6" i="21"/>
  <c r="DY6" i="21"/>
  <c r="DX6" i="21"/>
  <c r="DW6" i="21"/>
  <c r="DU6" i="21"/>
  <c r="DT6" i="21"/>
  <c r="DS6" i="21"/>
  <c r="DR6" i="21"/>
  <c r="DZ6" i="21" s="1"/>
  <c r="DQ6" i="21"/>
  <c r="DP6" i="21"/>
  <c r="DO6" i="21"/>
  <c r="DN6" i="21"/>
  <c r="DM6" i="21"/>
  <c r="DL6" i="21"/>
  <c r="DK6" i="21"/>
  <c r="DJ6" i="21"/>
  <c r="DI6" i="21"/>
  <c r="DH6" i="21"/>
  <c r="DG6" i="21"/>
  <c r="DF6" i="21"/>
  <c r="DE6" i="21"/>
  <c r="DD6" i="21"/>
  <c r="DC6" i="21"/>
  <c r="DB6" i="21"/>
  <c r="DA6" i="21"/>
  <c r="CZ6" i="21"/>
  <c r="CY6" i="21"/>
  <c r="BJ6" i="21"/>
  <c r="BI6" i="21"/>
  <c r="BH6" i="21"/>
  <c r="BG6" i="21"/>
  <c r="BF6" i="21"/>
  <c r="BE6" i="21"/>
  <c r="BD6" i="21"/>
  <c r="BC6" i="21"/>
  <c r="BB6" i="21"/>
  <c r="BA6" i="21"/>
  <c r="AZ6" i="21"/>
  <c r="AY6" i="21"/>
  <c r="AX6" i="21"/>
  <c r="AW6" i="21"/>
  <c r="AV6" i="21"/>
  <c r="AU6" i="21"/>
  <c r="AT6" i="21"/>
  <c r="AS6" i="21"/>
  <c r="AR6" i="21"/>
  <c r="AQ6" i="21"/>
  <c r="AO6" i="21"/>
  <c r="AK6" i="21"/>
  <c r="AJ6" i="21"/>
  <c r="AG6" i="21"/>
  <c r="AF6" i="21"/>
  <c r="AE6" i="21"/>
  <c r="AD6" i="21"/>
  <c r="AC6" i="21"/>
  <c r="AB6" i="21"/>
  <c r="AA6" i="21"/>
  <c r="Z6" i="21"/>
  <c r="Y6" i="21"/>
  <c r="X6" i="21"/>
  <c r="W6" i="21"/>
  <c r="V6" i="21"/>
  <c r="U6" i="21"/>
  <c r="T6" i="21"/>
  <c r="S6" i="21"/>
  <c r="R6" i="21"/>
  <c r="Q6" i="21"/>
  <c r="P6" i="21"/>
  <c r="O6" i="21"/>
  <c r="N6" i="21"/>
  <c r="M6" i="21"/>
  <c r="L6" i="21"/>
  <c r="FY5" i="21"/>
  <c r="FX5" i="21"/>
  <c r="FW5" i="21"/>
  <c r="FV5" i="21"/>
  <c r="FU5" i="21"/>
  <c r="FT5" i="21"/>
  <c r="FS5" i="21"/>
  <c r="FR5" i="21"/>
  <c r="FQ5" i="21"/>
  <c r="FP5" i="21"/>
  <c r="FO5" i="21"/>
  <c r="FN5" i="21"/>
  <c r="FM5" i="21"/>
  <c r="FL5" i="21"/>
  <c r="FK5" i="21"/>
  <c r="FJ5" i="21"/>
  <c r="FI5" i="21"/>
  <c r="FH5" i="21"/>
  <c r="FG5" i="21"/>
  <c r="FA5" i="21"/>
  <c r="EV5" i="21"/>
  <c r="EU5" i="21"/>
  <c r="ET5" i="21"/>
  <c r="ES5" i="21"/>
  <c r="ER5" i="21"/>
  <c r="EQ5" i="21"/>
  <c r="EP5" i="21"/>
  <c r="EO5" i="21"/>
  <c r="EN5" i="21"/>
  <c r="EM5" i="21"/>
  <c r="EL5" i="21"/>
  <c r="EK5" i="21"/>
  <c r="EJ5" i="21"/>
  <c r="EI5" i="21"/>
  <c r="EH5" i="21"/>
  <c r="EG5" i="21"/>
  <c r="EF5" i="21"/>
  <c r="EE5" i="21"/>
  <c r="ED5" i="21"/>
  <c r="EC5" i="21"/>
  <c r="EB5" i="21"/>
  <c r="EA5" i="21"/>
  <c r="DY5" i="21"/>
  <c r="DX5" i="21"/>
  <c r="DW5" i="21"/>
  <c r="DU5" i="21"/>
  <c r="DT5" i="21"/>
  <c r="DS5" i="21"/>
  <c r="DR5" i="21"/>
  <c r="DZ5" i="21" s="1"/>
  <c r="DQ5" i="21"/>
  <c r="DP5" i="21"/>
  <c r="DO5" i="21"/>
  <c r="DN5" i="21"/>
  <c r="DM5" i="21"/>
  <c r="DL5" i="21"/>
  <c r="DK5" i="21"/>
  <c r="DJ5" i="21"/>
  <c r="DI5" i="21"/>
  <c r="DH5" i="21"/>
  <c r="DG5" i="21"/>
  <c r="DF5" i="21"/>
  <c r="DE5" i="21"/>
  <c r="DD5" i="21"/>
  <c r="DC5" i="21"/>
  <c r="DB5" i="21"/>
  <c r="DA5" i="21"/>
  <c r="CZ5" i="21"/>
  <c r="CY5" i="21"/>
  <c r="BJ5" i="21"/>
  <c r="BI5" i="21"/>
  <c r="BH5" i="21"/>
  <c r="BG5" i="21"/>
  <c r="BF5" i="21"/>
  <c r="BE5" i="21"/>
  <c r="BD5" i="21"/>
  <c r="BC5" i="21"/>
  <c r="BB5" i="21"/>
  <c r="BA5" i="21"/>
  <c r="AZ5" i="21"/>
  <c r="AY5" i="21"/>
  <c r="AX5" i="21"/>
  <c r="AW5" i="21"/>
  <c r="AV5" i="21"/>
  <c r="AU5" i="21"/>
  <c r="AT5" i="21"/>
  <c r="AS5" i="21"/>
  <c r="AR5" i="21"/>
  <c r="AQ5" i="21"/>
  <c r="AO5" i="21"/>
  <c r="AN5" i="21"/>
  <c r="AJ5" i="21"/>
  <c r="AI5" i="21"/>
  <c r="AF5" i="21"/>
  <c r="AE5" i="21"/>
  <c r="AD5" i="21"/>
  <c r="AC5" i="21"/>
  <c r="AB5" i="21"/>
  <c r="AA5" i="21"/>
  <c r="Z5" i="21"/>
  <c r="Y5" i="21"/>
  <c r="X5" i="21"/>
  <c r="W5" i="21"/>
  <c r="V5" i="21"/>
  <c r="U5" i="21"/>
  <c r="T5" i="21"/>
  <c r="S5" i="21"/>
  <c r="R5" i="21"/>
  <c r="Q5" i="21"/>
  <c r="P5" i="21"/>
  <c r="O5" i="21"/>
  <c r="N5" i="21"/>
  <c r="M5" i="21"/>
  <c r="L5" i="21"/>
  <c r="GI4" i="21"/>
  <c r="GG4" i="21"/>
  <c r="GC4" i="21"/>
  <c r="GB4" i="21"/>
  <c r="FY4" i="21"/>
  <c r="FX4" i="21"/>
  <c r="FW4" i="21"/>
  <c r="FV4" i="21"/>
  <c r="FU4" i="21"/>
  <c r="FT4" i="21"/>
  <c r="FS4" i="21"/>
  <c r="FR4" i="21"/>
  <c r="FQ4" i="21"/>
  <c r="FP4" i="21"/>
  <c r="FO4" i="21"/>
  <c r="FN4" i="21"/>
  <c r="FM4" i="21"/>
  <c r="FL4" i="21"/>
  <c r="FK4" i="21"/>
  <c r="FJ4" i="21"/>
  <c r="FI4" i="21"/>
  <c r="FH4" i="21"/>
  <c r="FG4" i="21"/>
  <c r="DR4" i="21"/>
  <c r="DQ4" i="21"/>
  <c r="DP4" i="21"/>
  <c r="DO4" i="21"/>
  <c r="DN4" i="21"/>
  <c r="DM4" i="21"/>
  <c r="DL4" i="21"/>
  <c r="DK4" i="21"/>
  <c r="DJ4" i="21"/>
  <c r="DI4" i="21"/>
  <c r="DH4" i="21"/>
  <c r="DG4" i="21"/>
  <c r="DF4" i="21"/>
  <c r="DE4" i="21"/>
  <c r="DD4" i="21"/>
  <c r="DC4" i="21"/>
  <c r="DB4" i="21"/>
  <c r="DA4" i="21"/>
  <c r="CZ4" i="21"/>
  <c r="CY4" i="21"/>
  <c r="CW4" i="21"/>
  <c r="CV4" i="21"/>
  <c r="CR4" i="21"/>
  <c r="CQ4" i="21"/>
  <c r="CN4" i="21"/>
  <c r="CM4" i="21"/>
  <c r="CL4" i="21"/>
  <c r="CK4" i="21"/>
  <c r="CJ4" i="21"/>
  <c r="CI4" i="21"/>
  <c r="CH4" i="21"/>
  <c r="CG4" i="21"/>
  <c r="CF4" i="21"/>
  <c r="CE4" i="21"/>
  <c r="CD4" i="21"/>
  <c r="CC4" i="21"/>
  <c r="CB4" i="21"/>
  <c r="CA4" i="21"/>
  <c r="BZ4" i="21"/>
  <c r="BY4" i="21"/>
  <c r="BX4" i="21"/>
  <c r="BW4" i="21"/>
  <c r="BV4" i="21"/>
  <c r="BU4" i="21"/>
  <c r="BT4" i="21"/>
  <c r="BS4" i="21"/>
  <c r="BQ4" i="21"/>
  <c r="BP4" i="21"/>
  <c r="BO4" i="21"/>
  <c r="BM4" i="21"/>
  <c r="BL4" i="21"/>
  <c r="BK4" i="21"/>
  <c r="BJ4" i="21"/>
  <c r="BR4" i="21" s="1"/>
  <c r="BI4" i="21"/>
  <c r="BH4" i="21"/>
  <c r="BG4" i="21"/>
  <c r="BF4" i="21"/>
  <c r="BE4" i="21"/>
  <c r="BD4" i="21"/>
  <c r="BC4" i="21"/>
  <c r="BB4" i="21"/>
  <c r="BA4" i="21"/>
  <c r="AZ4" i="21"/>
  <c r="AY4" i="21"/>
  <c r="AX4" i="21"/>
  <c r="AW4" i="21"/>
  <c r="AV4" i="21"/>
  <c r="AU4" i="21"/>
  <c r="AT4" i="21"/>
  <c r="AS4" i="21"/>
  <c r="AR4" i="21"/>
  <c r="AQ4" i="21"/>
  <c r="L4" i="21"/>
  <c r="GH3" i="21"/>
  <c r="GC3" i="21"/>
  <c r="FY3" i="21"/>
  <c r="GF3" i="21" s="1"/>
  <c r="FX3" i="21"/>
  <c r="FW3" i="21"/>
  <c r="FV3" i="21"/>
  <c r="FU3" i="21"/>
  <c r="FT3" i="21"/>
  <c r="FS3" i="21"/>
  <c r="FR3" i="21"/>
  <c r="FQ3" i="21"/>
  <c r="FP3" i="21"/>
  <c r="FO3" i="21"/>
  <c r="FN3" i="21"/>
  <c r="FM3" i="21"/>
  <c r="FL3" i="21"/>
  <c r="FK3" i="21"/>
  <c r="FJ3" i="21"/>
  <c r="FI3" i="21"/>
  <c r="FH3" i="21"/>
  <c r="FG3" i="21"/>
  <c r="DR3" i="21"/>
  <c r="DQ3" i="21"/>
  <c r="DP3" i="21"/>
  <c r="DO3" i="21"/>
  <c r="DN3" i="21"/>
  <c r="DM3" i="21"/>
  <c r="DL3" i="21"/>
  <c r="DK3" i="21"/>
  <c r="DJ3" i="21"/>
  <c r="DI3" i="21"/>
  <c r="DH3" i="21"/>
  <c r="DG3" i="21"/>
  <c r="DF3" i="21"/>
  <c r="DE3" i="21"/>
  <c r="DD3" i="21"/>
  <c r="DC3" i="21"/>
  <c r="DB3" i="21"/>
  <c r="DA3" i="21"/>
  <c r="CZ3" i="21"/>
  <c r="CY3" i="21"/>
  <c r="CN3" i="21"/>
  <c r="CM3" i="21"/>
  <c r="CL3" i="21"/>
  <c r="CK3" i="21"/>
  <c r="CJ3" i="21"/>
  <c r="CI3" i="21"/>
  <c r="CH3" i="21"/>
  <c r="CG3" i="21"/>
  <c r="CF3" i="21"/>
  <c r="CE3" i="21"/>
  <c r="CD3" i="21"/>
  <c r="CC3" i="21"/>
  <c r="CB3" i="21"/>
  <c r="CA3" i="21"/>
  <c r="BZ3" i="21"/>
  <c r="BY3" i="21"/>
  <c r="BX3" i="21"/>
  <c r="BW3" i="21"/>
  <c r="BV3" i="21"/>
  <c r="BU3" i="21"/>
  <c r="BT3" i="21"/>
  <c r="BN3" i="21"/>
  <c r="BJ3" i="21"/>
  <c r="BI3" i="21"/>
  <c r="BH3" i="21"/>
  <c r="BG3" i="21"/>
  <c r="BF3" i="21"/>
  <c r="BE3" i="21"/>
  <c r="BD3" i="21"/>
  <c r="BC3" i="21"/>
  <c r="BB3" i="21"/>
  <c r="BA3" i="21"/>
  <c r="AZ3" i="21"/>
  <c r="AY3" i="21"/>
  <c r="AX3" i="21"/>
  <c r="AW3" i="21"/>
  <c r="AV3" i="21"/>
  <c r="AU3" i="21"/>
  <c r="AT3" i="21"/>
  <c r="AS3" i="21"/>
  <c r="AR3" i="21"/>
  <c r="AQ3" i="21"/>
  <c r="B3" i="21"/>
  <c r="AF13" i="19"/>
  <c r="GA9" i="19"/>
  <c r="GB9" i="19"/>
  <c r="GC9" i="19"/>
  <c r="GD9" i="19"/>
  <c r="GE9" i="19"/>
  <c r="GF9" i="19"/>
  <c r="GG9" i="19"/>
  <c r="GH9" i="19"/>
  <c r="GI9" i="19"/>
  <c r="GA10" i="19"/>
  <c r="GB10" i="19"/>
  <c r="GC10" i="19"/>
  <c r="GD10" i="19"/>
  <c r="GE10" i="19"/>
  <c r="GF10" i="19"/>
  <c r="GG10" i="19"/>
  <c r="GH10" i="19"/>
  <c r="GI10" i="19"/>
  <c r="FZ10" i="19"/>
  <c r="FZ9" i="19"/>
  <c r="FY9" i="19"/>
  <c r="DT7" i="19"/>
  <c r="DU7" i="19"/>
  <c r="DV7" i="19"/>
  <c r="DW7" i="19"/>
  <c r="DX7" i="19"/>
  <c r="DY7" i="19"/>
  <c r="DZ7" i="19"/>
  <c r="EA7" i="19"/>
  <c r="EB7" i="19"/>
  <c r="DT8" i="19"/>
  <c r="DU8" i="19"/>
  <c r="DV8" i="19"/>
  <c r="DW8" i="19"/>
  <c r="DX8" i="19"/>
  <c r="DY8" i="19"/>
  <c r="DZ8" i="19"/>
  <c r="EA8" i="19"/>
  <c r="EB8" i="19"/>
  <c r="DS8" i="19"/>
  <c r="DS7" i="19"/>
  <c r="BU9" i="18"/>
  <c r="DR7" i="19"/>
  <c r="BL9" i="19"/>
  <c r="BM9" i="19"/>
  <c r="BN9" i="19"/>
  <c r="BO9" i="19"/>
  <c r="BP9" i="19"/>
  <c r="BQ9" i="19"/>
  <c r="BR9" i="19"/>
  <c r="BS9" i="19"/>
  <c r="BT9" i="19"/>
  <c r="BL10" i="19"/>
  <c r="BM10" i="19"/>
  <c r="BN10" i="19"/>
  <c r="BO10" i="19"/>
  <c r="BP10" i="19"/>
  <c r="BQ10" i="19"/>
  <c r="BR10" i="19"/>
  <c r="BS10" i="19"/>
  <c r="BT10" i="19"/>
  <c r="BK10" i="19"/>
  <c r="BK9" i="19"/>
  <c r="BK15" i="19"/>
  <c r="BJ15" i="19"/>
  <c r="BJ9" i="19"/>
  <c r="AH13" i="19"/>
  <c r="AI13" i="19"/>
  <c r="AJ13" i="19"/>
  <c r="AK13" i="19"/>
  <c r="AL13" i="19"/>
  <c r="AM13" i="19"/>
  <c r="AN13" i="19"/>
  <c r="AO13" i="19"/>
  <c r="AP13" i="19"/>
  <c r="AG13" i="19"/>
  <c r="AH12" i="19"/>
  <c r="AI12" i="19"/>
  <c r="AJ12" i="19"/>
  <c r="AK12" i="19"/>
  <c r="AL12" i="19"/>
  <c r="AM12" i="19"/>
  <c r="AN12" i="19"/>
  <c r="AO12" i="19"/>
  <c r="AP12" i="19"/>
  <c r="AG12" i="19"/>
  <c r="B13" i="19"/>
  <c r="C13" i="19"/>
  <c r="D13" i="19"/>
  <c r="E13" i="19"/>
  <c r="E12" i="19" s="1"/>
  <c r="F13" i="19"/>
  <c r="G13" i="19"/>
  <c r="H13" i="19"/>
  <c r="I13" i="19"/>
  <c r="I12" i="19" s="1"/>
  <c r="J13" i="19"/>
  <c r="K13" i="19"/>
  <c r="BL13" i="19"/>
  <c r="BH13" i="19"/>
  <c r="BI13" i="19"/>
  <c r="BG14" i="19"/>
  <c r="BH14" i="19"/>
  <c r="BI14" i="19"/>
  <c r="BK14" i="19"/>
  <c r="BJ14" i="19"/>
  <c r="BK13" i="19"/>
  <c r="BJ13" i="19"/>
  <c r="BJ10" i="19"/>
  <c r="AE12" i="19"/>
  <c r="AF12" i="19"/>
  <c r="AS10" i="19"/>
  <c r="AT10" i="19"/>
  <c r="AU10" i="19"/>
  <c r="AV10" i="19"/>
  <c r="AW10" i="19"/>
  <c r="AX10" i="19"/>
  <c r="AY10" i="19"/>
  <c r="AZ10" i="19"/>
  <c r="BA10" i="19"/>
  <c r="BB10" i="19"/>
  <c r="BC10" i="19"/>
  <c r="BD10" i="19"/>
  <c r="BE10" i="19"/>
  <c r="BF10" i="19"/>
  <c r="BG10" i="19"/>
  <c r="BH10" i="19"/>
  <c r="BI10" i="19"/>
  <c r="AR10" i="19"/>
  <c r="AQ10" i="19"/>
  <c r="AQ9" i="19"/>
  <c r="FH9" i="19"/>
  <c r="FI9" i="19"/>
  <c r="FJ9" i="19"/>
  <c r="FK9" i="19"/>
  <c r="FL9" i="19"/>
  <c r="FM9" i="19"/>
  <c r="FN9" i="19"/>
  <c r="FO9" i="19"/>
  <c r="FP9" i="19"/>
  <c r="FQ9" i="19"/>
  <c r="FR9" i="19"/>
  <c r="FS9" i="19"/>
  <c r="FT9" i="19"/>
  <c r="FU9" i="19"/>
  <c r="FV9" i="19"/>
  <c r="FW9" i="19"/>
  <c r="FX9" i="19"/>
  <c r="FH10" i="19"/>
  <c r="FI10" i="19"/>
  <c r="FJ10" i="19"/>
  <c r="FK10" i="19"/>
  <c r="FL10" i="19"/>
  <c r="FM10" i="19"/>
  <c r="FN10" i="19"/>
  <c r="FO10" i="19"/>
  <c r="FP10" i="19"/>
  <c r="FQ10" i="19"/>
  <c r="FR10" i="19"/>
  <c r="FS10" i="19"/>
  <c r="FT10" i="19"/>
  <c r="FU10" i="19"/>
  <c r="FV10" i="19"/>
  <c r="FW10" i="19"/>
  <c r="FX10" i="19"/>
  <c r="FY10" i="19"/>
  <c r="FG10" i="19"/>
  <c r="FG9" i="19"/>
  <c r="CZ8" i="19"/>
  <c r="DA8" i="19"/>
  <c r="DB8" i="19"/>
  <c r="DC8" i="19"/>
  <c r="DD8" i="19"/>
  <c r="DE8" i="19"/>
  <c r="DF8" i="19"/>
  <c r="DG8" i="19"/>
  <c r="DH8" i="19"/>
  <c r="DI8" i="19"/>
  <c r="DJ8" i="19"/>
  <c r="DK8" i="19"/>
  <c r="DL8" i="19"/>
  <c r="DM8" i="19"/>
  <c r="DN8" i="19"/>
  <c r="DO8" i="19"/>
  <c r="DP8" i="19"/>
  <c r="DQ8" i="19"/>
  <c r="DR8" i="19"/>
  <c r="CY8" i="19"/>
  <c r="CY7" i="19"/>
  <c r="CZ7" i="19"/>
  <c r="DA7" i="19"/>
  <c r="DB7" i="19"/>
  <c r="DC7" i="19"/>
  <c r="DD7" i="19"/>
  <c r="DE7" i="19"/>
  <c r="DF7" i="19"/>
  <c r="DG7" i="19"/>
  <c r="DH7" i="19"/>
  <c r="DI7" i="19"/>
  <c r="DJ7" i="19"/>
  <c r="DK7" i="19"/>
  <c r="DL7" i="19"/>
  <c r="DM7" i="19"/>
  <c r="DN7" i="19"/>
  <c r="DO7" i="19"/>
  <c r="DP7" i="19"/>
  <c r="DQ7" i="19"/>
  <c r="AT9" i="19"/>
  <c r="AU9" i="19"/>
  <c r="AV9" i="19"/>
  <c r="AW9" i="19"/>
  <c r="AX9" i="19"/>
  <c r="AY9" i="19"/>
  <c r="AZ9" i="19"/>
  <c r="BA9" i="19"/>
  <c r="BB9" i="19"/>
  <c r="BC9" i="19"/>
  <c r="BD9" i="19"/>
  <c r="BE9" i="19"/>
  <c r="BF9" i="19"/>
  <c r="BG9" i="19"/>
  <c r="BH9" i="19"/>
  <c r="BI9" i="19"/>
  <c r="AS9" i="19"/>
  <c r="AR9" i="19"/>
  <c r="N12" i="19"/>
  <c r="O12" i="19"/>
  <c r="P12" i="19"/>
  <c r="Q12" i="19"/>
  <c r="R12" i="19"/>
  <c r="S12" i="19"/>
  <c r="T12" i="19"/>
  <c r="U12" i="19"/>
  <c r="V12" i="19"/>
  <c r="W12" i="19"/>
  <c r="X12" i="19"/>
  <c r="Y12" i="19"/>
  <c r="Z12" i="19"/>
  <c r="AA12" i="19"/>
  <c r="AB12" i="19"/>
  <c r="AC12" i="19"/>
  <c r="AD12" i="19"/>
  <c r="M12" i="19"/>
  <c r="N13" i="19"/>
  <c r="O13" i="19"/>
  <c r="P13" i="19"/>
  <c r="Q13" i="19"/>
  <c r="R13" i="19"/>
  <c r="S13" i="19"/>
  <c r="T13" i="19"/>
  <c r="U13" i="19"/>
  <c r="V13" i="19"/>
  <c r="W13" i="19"/>
  <c r="X13" i="19"/>
  <c r="Y13" i="19"/>
  <c r="Z13" i="19"/>
  <c r="AA13" i="19"/>
  <c r="AB13" i="19"/>
  <c r="AC13" i="19"/>
  <c r="AD13" i="19"/>
  <c r="AE13" i="19"/>
  <c r="L13" i="19"/>
  <c r="L12" i="19" s="1"/>
  <c r="K12" i="19"/>
  <c r="H12" i="19"/>
  <c r="G12" i="19"/>
  <c r="D12" i="19"/>
  <c r="C12" i="19"/>
  <c r="J12" i="19"/>
  <c r="F12" i="19"/>
  <c r="B12" i="19"/>
  <c r="EV10" i="19"/>
  <c r="EU10" i="19"/>
  <c r="ET10" i="19"/>
  <c r="ES10" i="19"/>
  <c r="ER10" i="19"/>
  <c r="EQ10" i="19"/>
  <c r="EP10" i="19"/>
  <c r="EO10" i="19"/>
  <c r="EN10" i="19"/>
  <c r="EM10" i="19"/>
  <c r="EL10" i="19"/>
  <c r="EK10" i="19"/>
  <c r="EJ10" i="19"/>
  <c r="EI10" i="19"/>
  <c r="EH10" i="19"/>
  <c r="EG10" i="19"/>
  <c r="EF10" i="19"/>
  <c r="EE10" i="19"/>
  <c r="ED10" i="19"/>
  <c r="EC10" i="19"/>
  <c r="EA10" i="19"/>
  <c r="DY10" i="19"/>
  <c r="DV10" i="19"/>
  <c r="DS10" i="19"/>
  <c r="DR10" i="19"/>
  <c r="DZ10" i="19" s="1"/>
  <c r="DQ10" i="19"/>
  <c r="DP10" i="19"/>
  <c r="DO10" i="19"/>
  <c r="DN10" i="19"/>
  <c r="DM10" i="19"/>
  <c r="DL10" i="19"/>
  <c r="DK10" i="19"/>
  <c r="DJ10" i="19"/>
  <c r="DI10" i="19"/>
  <c r="DH10" i="19"/>
  <c r="DG10" i="19"/>
  <c r="DF10" i="19"/>
  <c r="DE10" i="19"/>
  <c r="DD10" i="19"/>
  <c r="DC10" i="19"/>
  <c r="DB10" i="19"/>
  <c r="DA10" i="19"/>
  <c r="CZ10" i="19"/>
  <c r="CY10" i="19"/>
  <c r="CX10" i="19"/>
  <c r="CW10" i="19"/>
  <c r="CU10" i="19"/>
  <c r="CT10" i="19"/>
  <c r="CS10" i="19"/>
  <c r="CQ10" i="19"/>
  <c r="CP10" i="19"/>
  <c r="CO10" i="19"/>
  <c r="CN10" i="19"/>
  <c r="CV10" i="19" s="1"/>
  <c r="CM10" i="19"/>
  <c r="CL10" i="19"/>
  <c r="CK10" i="19"/>
  <c r="CJ10" i="19"/>
  <c r="CI10" i="19"/>
  <c r="CH10" i="19"/>
  <c r="CG10" i="19"/>
  <c r="CF10" i="19"/>
  <c r="CE10" i="19"/>
  <c r="CD10" i="19"/>
  <c r="CC10" i="19"/>
  <c r="CB10" i="19"/>
  <c r="CA10" i="19"/>
  <c r="BZ10" i="19"/>
  <c r="BY10" i="19"/>
  <c r="BX10" i="19"/>
  <c r="BW10" i="19"/>
  <c r="BV10" i="19"/>
  <c r="BU10" i="19"/>
  <c r="AF10" i="19"/>
  <c r="AE10" i="19"/>
  <c r="AD10" i="19"/>
  <c r="AC10" i="19"/>
  <c r="AB10" i="19"/>
  <c r="AA10" i="19"/>
  <c r="Z10" i="19"/>
  <c r="Y10" i="19"/>
  <c r="X10" i="19"/>
  <c r="W10" i="19"/>
  <c r="V10" i="19"/>
  <c r="U10" i="19"/>
  <c r="T10" i="19"/>
  <c r="S10" i="19"/>
  <c r="R10" i="19"/>
  <c r="Q10" i="19"/>
  <c r="P10" i="19"/>
  <c r="O10" i="19"/>
  <c r="N10" i="19"/>
  <c r="M10" i="19"/>
  <c r="L10" i="19"/>
  <c r="EV9" i="19"/>
  <c r="EU9" i="19"/>
  <c r="ET9" i="19"/>
  <c r="ES9" i="19"/>
  <c r="ER9" i="19"/>
  <c r="EQ9" i="19"/>
  <c r="EP9" i="19"/>
  <c r="EO9" i="19"/>
  <c r="EN9" i="19"/>
  <c r="EM9" i="19"/>
  <c r="EL9" i="19"/>
  <c r="EK9" i="19"/>
  <c r="EJ9" i="19"/>
  <c r="EI9" i="19"/>
  <c r="EH9" i="19"/>
  <c r="EG9" i="19"/>
  <c r="EF9" i="19"/>
  <c r="EE9" i="19"/>
  <c r="ED9" i="19"/>
  <c r="EC9" i="19"/>
  <c r="EA9" i="19"/>
  <c r="DY9" i="19"/>
  <c r="DV9" i="19"/>
  <c r="DS9" i="19"/>
  <c r="DR9" i="19"/>
  <c r="DZ9" i="19" s="1"/>
  <c r="DQ9" i="19"/>
  <c r="DP9" i="19"/>
  <c r="DO9" i="19"/>
  <c r="DN9" i="19"/>
  <c r="DM9" i="19"/>
  <c r="DL9" i="19"/>
  <c r="DK9" i="19"/>
  <c r="DJ9" i="19"/>
  <c r="DI9" i="19"/>
  <c r="DH9" i="19"/>
  <c r="DG9" i="19"/>
  <c r="DF9" i="19"/>
  <c r="DE9" i="19"/>
  <c r="DD9" i="19"/>
  <c r="DC9" i="19"/>
  <c r="DB9" i="19"/>
  <c r="DA9" i="19"/>
  <c r="CZ9" i="19"/>
  <c r="CY9" i="19"/>
  <c r="CX9" i="19"/>
  <c r="CW9" i="19"/>
  <c r="CU9" i="19"/>
  <c r="CT9" i="19"/>
  <c r="CS9" i="19"/>
  <c r="CQ9" i="19"/>
  <c r="CP9" i="19"/>
  <c r="CO9" i="19"/>
  <c r="CN9" i="19"/>
  <c r="CV9" i="19" s="1"/>
  <c r="CM9" i="19"/>
  <c r="CL9" i="19"/>
  <c r="CK9" i="19"/>
  <c r="CJ9" i="19"/>
  <c r="CI9" i="19"/>
  <c r="CH9" i="19"/>
  <c r="CG9" i="19"/>
  <c r="CF9" i="19"/>
  <c r="CE9" i="19"/>
  <c r="CD9" i="19"/>
  <c r="CC9" i="19"/>
  <c r="CB9" i="19"/>
  <c r="CA9" i="19"/>
  <c r="BZ9" i="19"/>
  <c r="BY9" i="19"/>
  <c r="BX9" i="19"/>
  <c r="BW9" i="19"/>
  <c r="BV9" i="19"/>
  <c r="BU9" i="19"/>
  <c r="AF9" i="19"/>
  <c r="AE9" i="19"/>
  <c r="AD9" i="19"/>
  <c r="AC9" i="19"/>
  <c r="AB9" i="19"/>
  <c r="AA9" i="19"/>
  <c r="Z9" i="19"/>
  <c r="Y9" i="19"/>
  <c r="X9" i="19"/>
  <c r="W9" i="19"/>
  <c r="V9" i="19"/>
  <c r="U9" i="19"/>
  <c r="T9" i="19"/>
  <c r="S9" i="19"/>
  <c r="R9" i="19"/>
  <c r="Q9" i="19"/>
  <c r="P9" i="19"/>
  <c r="O9" i="19"/>
  <c r="N9" i="19"/>
  <c r="M9" i="19"/>
  <c r="L9" i="19"/>
  <c r="FY8" i="19"/>
  <c r="GH8" i="19" s="1"/>
  <c r="FX8" i="19"/>
  <c r="FW8" i="19"/>
  <c r="FV8" i="19"/>
  <c r="FU8" i="19"/>
  <c r="FT8" i="19"/>
  <c r="FS8" i="19"/>
  <c r="FR8" i="19"/>
  <c r="FQ8" i="19"/>
  <c r="FP8" i="19"/>
  <c r="FO8" i="19"/>
  <c r="FN8" i="19"/>
  <c r="FM8" i="19"/>
  <c r="FL8" i="19"/>
  <c r="FK8" i="19"/>
  <c r="FJ8" i="19"/>
  <c r="FI8" i="19"/>
  <c r="FH8" i="19"/>
  <c r="FG8" i="19"/>
  <c r="FF8" i="19"/>
  <c r="FE8" i="19"/>
  <c r="FC8" i="19"/>
  <c r="FB8" i="19"/>
  <c r="FA8" i="19"/>
  <c r="EY8" i="19"/>
  <c r="EX8" i="19"/>
  <c r="EW8" i="19"/>
  <c r="EV8" i="19"/>
  <c r="FD8" i="19" s="1"/>
  <c r="EU8" i="19"/>
  <c r="ET8" i="19"/>
  <c r="ES8" i="19"/>
  <c r="ER8" i="19"/>
  <c r="EQ8" i="19"/>
  <c r="EP8" i="19"/>
  <c r="EO8" i="19"/>
  <c r="EN8" i="19"/>
  <c r="EM8" i="19"/>
  <c r="EL8" i="19"/>
  <c r="EK8" i="19"/>
  <c r="EJ8" i="19"/>
  <c r="EI8" i="19"/>
  <c r="EH8" i="19"/>
  <c r="EG8" i="19"/>
  <c r="EF8" i="19"/>
  <c r="EE8" i="19"/>
  <c r="ED8" i="19"/>
  <c r="EC8" i="19"/>
  <c r="CN8" i="19"/>
  <c r="CM8" i="19"/>
  <c r="CL8" i="19"/>
  <c r="CK8" i="19"/>
  <c r="CJ8" i="19"/>
  <c r="CI8" i="19"/>
  <c r="CH8" i="19"/>
  <c r="CG8" i="19"/>
  <c r="CF8" i="19"/>
  <c r="CE8" i="19"/>
  <c r="CD8" i="19"/>
  <c r="CC8" i="19"/>
  <c r="CB8" i="19"/>
  <c r="CA8" i="19"/>
  <c r="BZ8" i="19"/>
  <c r="BY8" i="19"/>
  <c r="BX8" i="19"/>
  <c r="BW8" i="19"/>
  <c r="BV8" i="19"/>
  <c r="BU8" i="19"/>
  <c r="BJ8" i="19"/>
  <c r="BS8" i="19" s="1"/>
  <c r="BI8" i="19"/>
  <c r="BH8" i="19"/>
  <c r="BG8" i="19"/>
  <c r="BF8" i="19"/>
  <c r="BE8" i="19"/>
  <c r="BD8" i="19"/>
  <c r="BC8" i="19"/>
  <c r="BB8" i="19"/>
  <c r="BA8" i="19"/>
  <c r="AZ8" i="19"/>
  <c r="AY8" i="19"/>
  <c r="AX8" i="19"/>
  <c r="AW8" i="19"/>
  <c r="AV8" i="19"/>
  <c r="AU8" i="19"/>
  <c r="AT8" i="19"/>
  <c r="AS8" i="19"/>
  <c r="AR8" i="19"/>
  <c r="AQ8" i="19"/>
  <c r="AP8" i="19"/>
  <c r="AO8" i="19"/>
  <c r="AM8" i="19"/>
  <c r="AL8" i="19"/>
  <c r="AK8" i="19"/>
  <c r="AI8" i="19"/>
  <c r="AH8" i="19"/>
  <c r="AG8" i="19"/>
  <c r="AF8" i="19"/>
  <c r="AN8" i="19" s="1"/>
  <c r="AE8" i="19"/>
  <c r="AD8" i="19"/>
  <c r="AC8" i="19"/>
  <c r="AB8" i="19"/>
  <c r="AA8" i="19"/>
  <c r="Z8" i="19"/>
  <c r="Y8" i="19"/>
  <c r="X8" i="19"/>
  <c r="W8" i="19"/>
  <c r="V8" i="19"/>
  <c r="U8" i="19"/>
  <c r="T8" i="19"/>
  <c r="S8" i="19"/>
  <c r="R8" i="19"/>
  <c r="Q8" i="19"/>
  <c r="P8" i="19"/>
  <c r="O8" i="19"/>
  <c r="N8" i="19"/>
  <c r="M8" i="19"/>
  <c r="L8" i="19"/>
  <c r="GH7" i="19"/>
  <c r="GE7" i="19"/>
  <c r="GC7" i="19"/>
  <c r="FZ7" i="19"/>
  <c r="FY7" i="19"/>
  <c r="GG7" i="19" s="1"/>
  <c r="FX7" i="19"/>
  <c r="FW7" i="19"/>
  <c r="FV7" i="19"/>
  <c r="FU7" i="19"/>
  <c r="FT7" i="19"/>
  <c r="FS7" i="19"/>
  <c r="FR7" i="19"/>
  <c r="FQ7" i="19"/>
  <c r="FP7" i="19"/>
  <c r="FO7" i="19"/>
  <c r="FN7" i="19"/>
  <c r="FM7" i="19"/>
  <c r="FL7" i="19"/>
  <c r="FK7" i="19"/>
  <c r="FJ7" i="19"/>
  <c r="FI7" i="19"/>
  <c r="FH7" i="19"/>
  <c r="FG7" i="19"/>
  <c r="FF7" i="19"/>
  <c r="FE7" i="19"/>
  <c r="FC7" i="19"/>
  <c r="FB7" i="19"/>
  <c r="FA7" i="19"/>
  <c r="EY7" i="19"/>
  <c r="EX7" i="19"/>
  <c r="EW7" i="19"/>
  <c r="EV7" i="19"/>
  <c r="FD7" i="19" s="1"/>
  <c r="EU7" i="19"/>
  <c r="ET7" i="19"/>
  <c r="ES7" i="19"/>
  <c r="ER7" i="19"/>
  <c r="EQ7" i="19"/>
  <c r="EP7" i="19"/>
  <c r="EO7" i="19"/>
  <c r="EN7" i="19"/>
  <c r="EM7" i="19"/>
  <c r="EL7" i="19"/>
  <c r="EK7" i="19"/>
  <c r="EJ7" i="19"/>
  <c r="EI7" i="19"/>
  <c r="EH7" i="19"/>
  <c r="EG7" i="19"/>
  <c r="EF7" i="19"/>
  <c r="EE7" i="19"/>
  <c r="ED7" i="19"/>
  <c r="EC7" i="19"/>
  <c r="CN7" i="19"/>
  <c r="CM7" i="19"/>
  <c r="CL7" i="19"/>
  <c r="CK7" i="19"/>
  <c r="CJ7" i="19"/>
  <c r="CI7" i="19"/>
  <c r="CH7" i="19"/>
  <c r="CG7" i="19"/>
  <c r="CF7" i="19"/>
  <c r="CE7" i="19"/>
  <c r="CD7" i="19"/>
  <c r="CC7" i="19"/>
  <c r="CB7" i="19"/>
  <c r="CA7" i="19"/>
  <c r="BZ7" i="19"/>
  <c r="BY7" i="19"/>
  <c r="BX7" i="19"/>
  <c r="BW7" i="19"/>
  <c r="BV7" i="19"/>
  <c r="BU7" i="19"/>
  <c r="BS7" i="19"/>
  <c r="BQ7" i="19"/>
  <c r="BN7" i="19"/>
  <c r="BK7" i="19"/>
  <c r="BJ7" i="19"/>
  <c r="BR7" i="19" s="1"/>
  <c r="BI7" i="19"/>
  <c r="BH7" i="19"/>
  <c r="BG7" i="19"/>
  <c r="BF7" i="19"/>
  <c r="BE7" i="19"/>
  <c r="BD7" i="19"/>
  <c r="BC7" i="19"/>
  <c r="BB7" i="19"/>
  <c r="BA7" i="19"/>
  <c r="AZ7" i="19"/>
  <c r="AY7" i="19"/>
  <c r="AX7" i="19"/>
  <c r="AW7" i="19"/>
  <c r="AV7" i="19"/>
  <c r="AU7" i="19"/>
  <c r="AT7" i="19"/>
  <c r="AS7" i="19"/>
  <c r="AR7" i="19"/>
  <c r="AQ7" i="19"/>
  <c r="AL7" i="19"/>
  <c r="AH7" i="19"/>
  <c r="AF7" i="19"/>
  <c r="AN7" i="19" s="1"/>
  <c r="AE7" i="19"/>
  <c r="AD7" i="19"/>
  <c r="AC7" i="19"/>
  <c r="AB7" i="19"/>
  <c r="AA7" i="19"/>
  <c r="Z7" i="19"/>
  <c r="Y7" i="19"/>
  <c r="X7" i="19"/>
  <c r="W7" i="19"/>
  <c r="V7" i="19"/>
  <c r="U7" i="19"/>
  <c r="T7" i="19"/>
  <c r="S7" i="19"/>
  <c r="R7" i="19"/>
  <c r="Q7" i="19"/>
  <c r="P7" i="19"/>
  <c r="O7" i="19"/>
  <c r="N7" i="19"/>
  <c r="M7" i="19"/>
  <c r="L7" i="19"/>
  <c r="FY6" i="19"/>
  <c r="FX6" i="19"/>
  <c r="FW6" i="19"/>
  <c r="FV6" i="19"/>
  <c r="FU6" i="19"/>
  <c r="FT6" i="19"/>
  <c r="FS6" i="19"/>
  <c r="FR6" i="19"/>
  <c r="FQ6" i="19"/>
  <c r="FP6" i="19"/>
  <c r="FO6" i="19"/>
  <c r="FN6" i="19"/>
  <c r="FM6" i="19"/>
  <c r="FL6" i="19"/>
  <c r="FK6" i="19"/>
  <c r="FJ6" i="19"/>
  <c r="FI6" i="19"/>
  <c r="FH6" i="19"/>
  <c r="FG6" i="19"/>
  <c r="EV6" i="19"/>
  <c r="FF6" i="19" s="1"/>
  <c r="EU6" i="19"/>
  <c r="ET6" i="19"/>
  <c r="ES6" i="19"/>
  <c r="ER6" i="19"/>
  <c r="EQ6" i="19"/>
  <c r="EP6" i="19"/>
  <c r="EO6" i="19"/>
  <c r="EN6" i="19"/>
  <c r="EM6" i="19"/>
  <c r="EL6" i="19"/>
  <c r="EK6" i="19"/>
  <c r="EJ6" i="19"/>
  <c r="EI6" i="19"/>
  <c r="EH6" i="19"/>
  <c r="EG6" i="19"/>
  <c r="EF6" i="19"/>
  <c r="EE6" i="19"/>
  <c r="ED6" i="19"/>
  <c r="EC6" i="19"/>
  <c r="DR6" i="19"/>
  <c r="DX6" i="19" s="1"/>
  <c r="DQ6" i="19"/>
  <c r="DP6" i="19"/>
  <c r="DO6" i="19"/>
  <c r="DN6" i="19"/>
  <c r="DM6" i="19"/>
  <c r="DL6" i="19"/>
  <c r="DK6" i="19"/>
  <c r="DJ6" i="19"/>
  <c r="DI6" i="19"/>
  <c r="DH6" i="19"/>
  <c r="DG6" i="19"/>
  <c r="DF6" i="19"/>
  <c r="DE6" i="19"/>
  <c r="DD6" i="19"/>
  <c r="DC6" i="19"/>
  <c r="DB6" i="19"/>
  <c r="DA6" i="19"/>
  <c r="CZ6" i="19"/>
  <c r="CY6" i="19"/>
  <c r="BJ6" i="19"/>
  <c r="BP6" i="19" s="1"/>
  <c r="BI6" i="19"/>
  <c r="BH6" i="19"/>
  <c r="BG6" i="19"/>
  <c r="BF6" i="19"/>
  <c r="BE6" i="19"/>
  <c r="BD6" i="19"/>
  <c r="BC6" i="19"/>
  <c r="BB6" i="19"/>
  <c r="BA6" i="19"/>
  <c r="AZ6" i="19"/>
  <c r="AY6" i="19"/>
  <c r="AX6" i="19"/>
  <c r="AW6" i="19"/>
  <c r="AV6" i="19"/>
  <c r="AU6" i="19"/>
  <c r="AT6" i="19"/>
  <c r="AS6" i="19"/>
  <c r="AR6" i="19"/>
  <c r="AQ6" i="19"/>
  <c r="AP6" i="19"/>
  <c r="AL6" i="19"/>
  <c r="AH6" i="19"/>
  <c r="AF6" i="19"/>
  <c r="AJ6" i="19" s="1"/>
  <c r="AE6" i="19"/>
  <c r="AD6" i="19"/>
  <c r="AC6" i="19"/>
  <c r="AB6" i="19"/>
  <c r="AA6" i="19"/>
  <c r="Z6" i="19"/>
  <c r="Y6" i="19"/>
  <c r="X6" i="19"/>
  <c r="W6" i="19"/>
  <c r="V6" i="19"/>
  <c r="U6" i="19"/>
  <c r="T6" i="19"/>
  <c r="S6" i="19"/>
  <c r="R6" i="19"/>
  <c r="Q6" i="19"/>
  <c r="P6" i="19"/>
  <c r="O6" i="19"/>
  <c r="N6" i="19"/>
  <c r="M6" i="19"/>
  <c r="L6" i="19"/>
  <c r="FY5" i="19"/>
  <c r="FX5" i="19"/>
  <c r="FW5" i="19"/>
  <c r="FV5" i="19"/>
  <c r="FU5" i="19"/>
  <c r="FT5" i="19"/>
  <c r="FS5" i="19"/>
  <c r="FR5" i="19"/>
  <c r="FQ5" i="19"/>
  <c r="FP5" i="19"/>
  <c r="FO5" i="19"/>
  <c r="FN5" i="19"/>
  <c r="FM5" i="19"/>
  <c r="FL5" i="19"/>
  <c r="FK5" i="19"/>
  <c r="FJ5" i="19"/>
  <c r="FI5" i="19"/>
  <c r="FH5" i="19"/>
  <c r="FG5" i="19"/>
  <c r="EV5" i="19"/>
  <c r="EZ5" i="19" s="1"/>
  <c r="EU5" i="19"/>
  <c r="ET5" i="19"/>
  <c r="ES5" i="19"/>
  <c r="ER5" i="19"/>
  <c r="EQ5" i="19"/>
  <c r="EP5" i="19"/>
  <c r="EO5" i="19"/>
  <c r="EN5" i="19"/>
  <c r="EM5" i="19"/>
  <c r="EL5" i="19"/>
  <c r="EK5" i="19"/>
  <c r="EJ5" i="19"/>
  <c r="EI5" i="19"/>
  <c r="EH5" i="19"/>
  <c r="EG5" i="19"/>
  <c r="EF5" i="19"/>
  <c r="EE5" i="19"/>
  <c r="ED5" i="19"/>
  <c r="EC5" i="19"/>
  <c r="DR5" i="19"/>
  <c r="EB5" i="19" s="1"/>
  <c r="DQ5" i="19"/>
  <c r="DP5" i="19"/>
  <c r="DO5" i="19"/>
  <c r="DN5" i="19"/>
  <c r="DM5" i="19"/>
  <c r="DL5" i="19"/>
  <c r="DK5" i="19"/>
  <c r="DJ5" i="19"/>
  <c r="DI5" i="19"/>
  <c r="DH5" i="19"/>
  <c r="DG5" i="19"/>
  <c r="DF5" i="19"/>
  <c r="DE5" i="19"/>
  <c r="DD5" i="19"/>
  <c r="DC5" i="19"/>
  <c r="DB5" i="19"/>
  <c r="DA5" i="19"/>
  <c r="CZ5" i="19"/>
  <c r="CY5" i="19"/>
  <c r="BJ5" i="19"/>
  <c r="BI5" i="19"/>
  <c r="BH5" i="19"/>
  <c r="BG5" i="19"/>
  <c r="BF5" i="19"/>
  <c r="BE5" i="19"/>
  <c r="BD5" i="19"/>
  <c r="BC5" i="19"/>
  <c r="BB5" i="19"/>
  <c r="BA5" i="19"/>
  <c r="AZ5" i="19"/>
  <c r="AY5" i="19"/>
  <c r="AX5" i="19"/>
  <c r="AW5" i="19"/>
  <c r="AV5" i="19"/>
  <c r="AU5" i="19"/>
  <c r="AT5" i="19"/>
  <c r="AS5" i="19"/>
  <c r="AR5" i="19"/>
  <c r="AQ5" i="19"/>
  <c r="AF5" i="19"/>
  <c r="AN5" i="19" s="1"/>
  <c r="AE5" i="19"/>
  <c r="AD5" i="19"/>
  <c r="AC5" i="19"/>
  <c r="AB5" i="19"/>
  <c r="AA5" i="19"/>
  <c r="Z5" i="19"/>
  <c r="Y5" i="19"/>
  <c r="X5" i="19"/>
  <c r="W5" i="19"/>
  <c r="V5" i="19"/>
  <c r="U5" i="19"/>
  <c r="T5" i="19"/>
  <c r="S5" i="19"/>
  <c r="R5" i="19"/>
  <c r="Q5" i="19"/>
  <c r="P5" i="19"/>
  <c r="O5" i="19"/>
  <c r="N5" i="19"/>
  <c r="M5" i="19"/>
  <c r="L5" i="19"/>
  <c r="GH4" i="19"/>
  <c r="GF4" i="19"/>
  <c r="GD4" i="19"/>
  <c r="GB4" i="19"/>
  <c r="FZ4" i="19"/>
  <c r="FY4" i="19"/>
  <c r="GI4" i="19" s="1"/>
  <c r="FX4" i="19"/>
  <c r="FW4" i="19"/>
  <c r="FV4" i="19"/>
  <c r="FU4" i="19"/>
  <c r="FT4" i="19"/>
  <c r="FS4" i="19"/>
  <c r="FR4" i="19"/>
  <c r="FQ4" i="19"/>
  <c r="FP4" i="19"/>
  <c r="FO4" i="19"/>
  <c r="FN4" i="19"/>
  <c r="FM4" i="19"/>
  <c r="FL4" i="19"/>
  <c r="FK4" i="19"/>
  <c r="FJ4" i="19"/>
  <c r="FI4" i="19"/>
  <c r="FH4" i="19"/>
  <c r="FG4" i="19"/>
  <c r="DR4" i="19"/>
  <c r="EB4" i="19" s="1"/>
  <c r="DQ4" i="19"/>
  <c r="DP4" i="19"/>
  <c r="DO4" i="19"/>
  <c r="DN4" i="19"/>
  <c r="DM4" i="19"/>
  <c r="DL4" i="19"/>
  <c r="DK4" i="19"/>
  <c r="DJ4" i="19"/>
  <c r="DI4" i="19"/>
  <c r="DH4" i="19"/>
  <c r="DG4" i="19"/>
  <c r="DF4" i="19"/>
  <c r="DE4" i="19"/>
  <c r="DD4" i="19"/>
  <c r="DC4" i="19"/>
  <c r="DB4" i="19"/>
  <c r="DA4" i="19"/>
  <c r="CZ4" i="19"/>
  <c r="CY4" i="19"/>
  <c r="CN4" i="19"/>
  <c r="CV4" i="19" s="1"/>
  <c r="CM4" i="19"/>
  <c r="CL4" i="19"/>
  <c r="CK4" i="19"/>
  <c r="CJ4" i="19"/>
  <c r="CI4" i="19"/>
  <c r="CH4" i="19"/>
  <c r="CG4" i="19"/>
  <c r="CF4" i="19"/>
  <c r="CE4" i="19"/>
  <c r="CD4" i="19"/>
  <c r="CC4" i="19"/>
  <c r="CB4" i="19"/>
  <c r="CA4" i="19"/>
  <c r="BZ4" i="19"/>
  <c r="BY4" i="19"/>
  <c r="BX4" i="19"/>
  <c r="BW4" i="19"/>
  <c r="BV4" i="19"/>
  <c r="BU4" i="19"/>
  <c r="BJ4" i="19"/>
  <c r="BT4" i="19" s="1"/>
  <c r="BI4" i="19"/>
  <c r="BH4" i="19"/>
  <c r="BG4" i="19"/>
  <c r="BF4" i="19"/>
  <c r="BE4" i="19"/>
  <c r="BD4" i="19"/>
  <c r="BC4" i="19"/>
  <c r="BB4" i="19"/>
  <c r="BA4" i="19"/>
  <c r="AZ4" i="19"/>
  <c r="AY4" i="19"/>
  <c r="AX4" i="19"/>
  <c r="AW4" i="19"/>
  <c r="AV4" i="19"/>
  <c r="AU4" i="19"/>
  <c r="AT4" i="19"/>
  <c r="AS4" i="19"/>
  <c r="AR4" i="19"/>
  <c r="AQ4" i="19"/>
  <c r="L4" i="19"/>
  <c r="CV6" i="19" s="1"/>
  <c r="H4" i="19"/>
  <c r="H3" i="19" s="1"/>
  <c r="D4" i="19"/>
  <c r="D3" i="19" s="1"/>
  <c r="FY3" i="19"/>
  <c r="GG3" i="19" s="1"/>
  <c r="FX3" i="19"/>
  <c r="FW3" i="19"/>
  <c r="FV3" i="19"/>
  <c r="FU3" i="19"/>
  <c r="FT3" i="19"/>
  <c r="FS3" i="19"/>
  <c r="FR3" i="19"/>
  <c r="FQ3" i="19"/>
  <c r="FP3" i="19"/>
  <c r="FO3" i="19"/>
  <c r="FN3" i="19"/>
  <c r="FM3" i="19"/>
  <c r="FL3" i="19"/>
  <c r="FK3" i="19"/>
  <c r="FJ3" i="19"/>
  <c r="FI3" i="19"/>
  <c r="FH3" i="19"/>
  <c r="FG3" i="19"/>
  <c r="DR3" i="19"/>
  <c r="DQ3" i="19"/>
  <c r="DP3" i="19"/>
  <c r="DO3" i="19"/>
  <c r="DN3" i="19"/>
  <c r="DM3" i="19"/>
  <c r="DL3" i="19"/>
  <c r="DK3" i="19"/>
  <c r="DJ3" i="19"/>
  <c r="DI3" i="19"/>
  <c r="DH3" i="19"/>
  <c r="DG3" i="19"/>
  <c r="DF3" i="19"/>
  <c r="DE3" i="19"/>
  <c r="DD3" i="19"/>
  <c r="DC3" i="19"/>
  <c r="DB3" i="19"/>
  <c r="DA3" i="19"/>
  <c r="CZ3" i="19"/>
  <c r="CY3" i="19"/>
  <c r="CW3" i="19"/>
  <c r="CU3" i="19"/>
  <c r="CS3" i="19"/>
  <c r="CQ3" i="19"/>
  <c r="CO3" i="19"/>
  <c r="CN3" i="19"/>
  <c r="CV3" i="19" s="1"/>
  <c r="CM3" i="19"/>
  <c r="CL3" i="19"/>
  <c r="CK3" i="19"/>
  <c r="CJ3" i="19"/>
  <c r="CI3" i="19"/>
  <c r="CH3" i="19"/>
  <c r="CG3" i="19"/>
  <c r="CF3" i="19"/>
  <c r="CE3" i="19"/>
  <c r="CD3" i="19"/>
  <c r="CC3" i="19"/>
  <c r="CB3" i="19"/>
  <c r="CA3" i="19"/>
  <c r="BZ3" i="19"/>
  <c r="BY3" i="19"/>
  <c r="BX3" i="19"/>
  <c r="BW3" i="19"/>
  <c r="BV3" i="19"/>
  <c r="BU3" i="19"/>
  <c r="BS3" i="19"/>
  <c r="BQ3" i="19"/>
  <c r="BO3" i="19"/>
  <c r="BM3" i="19"/>
  <c r="BK3" i="19"/>
  <c r="BJ3" i="19"/>
  <c r="BT3" i="19" s="1"/>
  <c r="BI3" i="19"/>
  <c r="BH3" i="19"/>
  <c r="BG3" i="19"/>
  <c r="BF3" i="19"/>
  <c r="BE3" i="19"/>
  <c r="BD3" i="19"/>
  <c r="BC3" i="19"/>
  <c r="BB3" i="19"/>
  <c r="BA3" i="19"/>
  <c r="AZ3" i="19"/>
  <c r="AY3" i="19"/>
  <c r="AX3" i="19"/>
  <c r="AW3" i="19"/>
  <c r="AV3" i="19"/>
  <c r="AU3" i="19"/>
  <c r="AT3" i="19"/>
  <c r="AS3" i="19"/>
  <c r="AR3" i="19"/>
  <c r="AQ3" i="19"/>
  <c r="B3" i="19"/>
  <c r="L4" i="18"/>
  <c r="FZ6" i="18"/>
  <c r="GD9" i="18"/>
  <c r="GH9" i="18"/>
  <c r="FI9" i="18"/>
  <c r="FM9" i="18"/>
  <c r="FQ9" i="18"/>
  <c r="FU9" i="18"/>
  <c r="FY9" i="18"/>
  <c r="EX3" i="18"/>
  <c r="FB3" i="18"/>
  <c r="FF3" i="18"/>
  <c r="EF3" i="18"/>
  <c r="EJ3" i="18"/>
  <c r="EN3" i="18"/>
  <c r="ER3" i="18"/>
  <c r="EV3" i="18"/>
  <c r="DT7" i="18"/>
  <c r="DX7" i="18"/>
  <c r="EB7" i="18"/>
  <c r="DB7" i="18"/>
  <c r="DF7" i="18"/>
  <c r="DJ7" i="18"/>
  <c r="DN7" i="18"/>
  <c r="DR7" i="18"/>
  <c r="CP5" i="18"/>
  <c r="CT5" i="18"/>
  <c r="CX5" i="18"/>
  <c r="BY5" i="18"/>
  <c r="CC5" i="18"/>
  <c r="CG5" i="18"/>
  <c r="CK5" i="18"/>
  <c r="BV5" i="18"/>
  <c r="BL9" i="18"/>
  <c r="BP9" i="18"/>
  <c r="BT9" i="18"/>
  <c r="AT9" i="18"/>
  <c r="AX9" i="18"/>
  <c r="BB9" i="18"/>
  <c r="BF9" i="18"/>
  <c r="BJ9" i="18"/>
  <c r="AH3" i="18"/>
  <c r="AL3" i="18"/>
  <c r="AP3" i="18"/>
  <c r="P3" i="18"/>
  <c r="T3" i="18"/>
  <c r="X3" i="18"/>
  <c r="AB3" i="18"/>
  <c r="AF3" i="18"/>
  <c r="L3" i="18"/>
  <c r="GA9" i="18" s="1"/>
  <c r="D3" i="18"/>
  <c r="GA5" i="18" s="1"/>
  <c r="H3" i="18"/>
  <c r="GE5" i="18" s="1"/>
  <c r="B3" i="18"/>
  <c r="GA10" i="18"/>
  <c r="FW10" i="18"/>
  <c r="FK10" i="18"/>
  <c r="FG10" i="18"/>
  <c r="EV10" i="18"/>
  <c r="FF10" i="18" s="1"/>
  <c r="EU10" i="18"/>
  <c r="ET10" i="18"/>
  <c r="ES10" i="18"/>
  <c r="ER10" i="18"/>
  <c r="EQ10" i="18"/>
  <c r="EP10" i="18"/>
  <c r="EO10" i="18"/>
  <c r="EN10" i="18"/>
  <c r="EM10" i="18"/>
  <c r="EL10" i="18"/>
  <c r="EK10" i="18"/>
  <c r="EJ10" i="18"/>
  <c r="EI10" i="18"/>
  <c r="EH10" i="18"/>
  <c r="EG10" i="18"/>
  <c r="EF10" i="18"/>
  <c r="EE10" i="18"/>
  <c r="ED10" i="18"/>
  <c r="EC10" i="18"/>
  <c r="EA10" i="18"/>
  <c r="DW10" i="18"/>
  <c r="DS10" i="18"/>
  <c r="DR10" i="18"/>
  <c r="DZ10" i="18" s="1"/>
  <c r="DQ10" i="18"/>
  <c r="DP10" i="18"/>
  <c r="DO10" i="18"/>
  <c r="DN10" i="18"/>
  <c r="DM10" i="18"/>
  <c r="DL10" i="18"/>
  <c r="DK10" i="18"/>
  <c r="DJ10" i="18"/>
  <c r="DI10" i="18"/>
  <c r="DH10" i="18"/>
  <c r="DG10" i="18"/>
  <c r="DF10" i="18"/>
  <c r="DE10" i="18"/>
  <c r="DD10" i="18"/>
  <c r="DC10" i="18"/>
  <c r="DB10" i="18"/>
  <c r="DA10" i="18"/>
  <c r="CZ10" i="18"/>
  <c r="CY10" i="18"/>
  <c r="CU10" i="18"/>
  <c r="CQ10" i="18"/>
  <c r="CO10" i="18"/>
  <c r="CN10" i="18"/>
  <c r="CX10" i="18" s="1"/>
  <c r="CM10" i="18"/>
  <c r="CL10" i="18"/>
  <c r="CK10" i="18"/>
  <c r="CJ10" i="18"/>
  <c r="CI10" i="18"/>
  <c r="CH10" i="18"/>
  <c r="CG10" i="18"/>
  <c r="CF10" i="18"/>
  <c r="CE10" i="18"/>
  <c r="CD10" i="18"/>
  <c r="CC10" i="18"/>
  <c r="CB10" i="18"/>
  <c r="CA10" i="18"/>
  <c r="BZ10" i="18"/>
  <c r="BY10" i="18"/>
  <c r="BX10" i="18"/>
  <c r="BW10" i="18"/>
  <c r="BV10" i="18"/>
  <c r="BU10" i="18"/>
  <c r="BK10" i="18"/>
  <c r="BG10" i="18"/>
  <c r="AU10" i="18"/>
  <c r="AQ10" i="18"/>
  <c r="AF10" i="18"/>
  <c r="AP10" i="18" s="1"/>
  <c r="AE10" i="18"/>
  <c r="AD10" i="18"/>
  <c r="AC10" i="18"/>
  <c r="AB10" i="18"/>
  <c r="AA10" i="18"/>
  <c r="Z10" i="18"/>
  <c r="Y10" i="18"/>
  <c r="X10" i="18"/>
  <c r="W10" i="18"/>
  <c r="V10" i="18"/>
  <c r="U10" i="18"/>
  <c r="T10" i="18"/>
  <c r="S10" i="18"/>
  <c r="R10" i="18"/>
  <c r="Q10" i="18"/>
  <c r="P10" i="18"/>
  <c r="O10" i="18"/>
  <c r="N10" i="18"/>
  <c r="M10" i="18"/>
  <c r="L10" i="18"/>
  <c r="EV9" i="18"/>
  <c r="EU9" i="18"/>
  <c r="ET9" i="18"/>
  <c r="ES9" i="18"/>
  <c r="ER9" i="18"/>
  <c r="EQ9" i="18"/>
  <c r="EP9" i="18"/>
  <c r="EO9" i="18"/>
  <c r="EN9" i="18"/>
  <c r="EM9" i="18"/>
  <c r="EL9" i="18"/>
  <c r="EK9" i="18"/>
  <c r="EJ9" i="18"/>
  <c r="EI9" i="18"/>
  <c r="EH9" i="18"/>
  <c r="EG9" i="18"/>
  <c r="EF9" i="18"/>
  <c r="EE9" i="18"/>
  <c r="ED9" i="18"/>
  <c r="EC9" i="18"/>
  <c r="EA9" i="18"/>
  <c r="DY9" i="18"/>
  <c r="DW9" i="18"/>
  <c r="DU9" i="18"/>
  <c r="DT9" i="18"/>
  <c r="DS9" i="18"/>
  <c r="DR9" i="18"/>
  <c r="DZ9" i="18" s="1"/>
  <c r="DQ9" i="18"/>
  <c r="DP9" i="18"/>
  <c r="DO9" i="18"/>
  <c r="DN9" i="18"/>
  <c r="DM9" i="18"/>
  <c r="DL9" i="18"/>
  <c r="DK9" i="18"/>
  <c r="DJ9" i="18"/>
  <c r="DI9" i="18"/>
  <c r="DH9" i="18"/>
  <c r="DG9" i="18"/>
  <c r="DF9" i="18"/>
  <c r="DE9" i="18"/>
  <c r="DD9" i="18"/>
  <c r="DC9" i="18"/>
  <c r="DB9" i="18"/>
  <c r="DA9" i="18"/>
  <c r="CZ9" i="18"/>
  <c r="CY9" i="18"/>
  <c r="CU9" i="18"/>
  <c r="CS9" i="18"/>
  <c r="CQ9" i="18"/>
  <c r="CO9" i="18"/>
  <c r="CN9" i="18"/>
  <c r="CX9" i="18" s="1"/>
  <c r="CM9" i="18"/>
  <c r="CL9" i="18"/>
  <c r="CK9" i="18"/>
  <c r="CJ9" i="18"/>
  <c r="CI9" i="18"/>
  <c r="CH9" i="18"/>
  <c r="CG9" i="18"/>
  <c r="CF9" i="18"/>
  <c r="CE9" i="18"/>
  <c r="CD9" i="18"/>
  <c r="CC9" i="18"/>
  <c r="CB9" i="18"/>
  <c r="CA9" i="18"/>
  <c r="BZ9" i="18"/>
  <c r="BY9" i="18"/>
  <c r="BX9" i="18"/>
  <c r="BW9" i="18"/>
  <c r="BV9" i="18"/>
  <c r="AF9" i="18"/>
  <c r="AE9" i="18"/>
  <c r="AD9" i="18"/>
  <c r="AC9" i="18"/>
  <c r="AB9" i="18"/>
  <c r="AA9" i="18"/>
  <c r="Z9" i="18"/>
  <c r="Y9" i="18"/>
  <c r="X9" i="18"/>
  <c r="W9" i="18"/>
  <c r="V9" i="18"/>
  <c r="U9" i="18"/>
  <c r="T9" i="18"/>
  <c r="S9" i="18"/>
  <c r="R9" i="18"/>
  <c r="Q9" i="18"/>
  <c r="P9" i="18"/>
  <c r="O9" i="18"/>
  <c r="N9" i="18"/>
  <c r="M9" i="18"/>
  <c r="L9" i="18"/>
  <c r="GI8" i="18"/>
  <c r="GE8" i="18"/>
  <c r="GA8" i="18"/>
  <c r="FY8" i="18"/>
  <c r="GH8" i="18" s="1"/>
  <c r="FX8" i="18"/>
  <c r="FW8" i="18"/>
  <c r="FV8" i="18"/>
  <c r="FU8" i="18"/>
  <c r="FT8" i="18"/>
  <c r="FS8" i="18"/>
  <c r="FR8" i="18"/>
  <c r="FQ8" i="18"/>
  <c r="FP8" i="18"/>
  <c r="FO8" i="18"/>
  <c r="FN8" i="18"/>
  <c r="FM8" i="18"/>
  <c r="FL8" i="18"/>
  <c r="FK8" i="18"/>
  <c r="FJ8" i="18"/>
  <c r="FI8" i="18"/>
  <c r="FH8" i="18"/>
  <c r="FG8" i="18"/>
  <c r="FE8" i="18"/>
  <c r="FC8" i="18"/>
  <c r="FA8" i="18"/>
  <c r="EY8" i="18"/>
  <c r="EW8" i="18"/>
  <c r="EV8" i="18"/>
  <c r="FF8" i="18" s="1"/>
  <c r="EU8" i="18"/>
  <c r="ET8" i="18"/>
  <c r="ES8" i="18"/>
  <c r="ER8" i="18"/>
  <c r="EQ8" i="18"/>
  <c r="EP8" i="18"/>
  <c r="EO8" i="18"/>
  <c r="EN8" i="18"/>
  <c r="EM8" i="18"/>
  <c r="EL8" i="18"/>
  <c r="EK8" i="18"/>
  <c r="EJ8" i="18"/>
  <c r="EI8" i="18"/>
  <c r="EH8" i="18"/>
  <c r="EG8" i="18"/>
  <c r="EF8" i="18"/>
  <c r="EE8" i="18"/>
  <c r="ED8" i="18"/>
  <c r="EC8" i="18"/>
  <c r="DS8" i="18"/>
  <c r="DO8" i="18"/>
  <c r="DC8" i="18"/>
  <c r="CY8" i="18"/>
  <c r="CN8" i="18"/>
  <c r="CX8" i="18" s="1"/>
  <c r="CM8" i="18"/>
  <c r="CL8" i="18"/>
  <c r="CK8" i="18"/>
  <c r="CJ8" i="18"/>
  <c r="CI8" i="18"/>
  <c r="CH8" i="18"/>
  <c r="CG8" i="18"/>
  <c r="CF8" i="18"/>
  <c r="CE8" i="18"/>
  <c r="CD8" i="18"/>
  <c r="CC8" i="18"/>
  <c r="CB8" i="18"/>
  <c r="CA8" i="18"/>
  <c r="BZ8" i="18"/>
  <c r="BY8" i="18"/>
  <c r="BX8" i="18"/>
  <c r="BW8" i="18"/>
  <c r="BV8" i="18"/>
  <c r="BU8" i="18"/>
  <c r="BS8" i="18"/>
  <c r="BO8" i="18"/>
  <c r="BK8" i="18"/>
  <c r="BJ8" i="18"/>
  <c r="BR8" i="18" s="1"/>
  <c r="BI8" i="18"/>
  <c r="BH8" i="18"/>
  <c r="BG8" i="18"/>
  <c r="BF8" i="18"/>
  <c r="BE8" i="18"/>
  <c r="BD8" i="18"/>
  <c r="BC8" i="18"/>
  <c r="BB8" i="18"/>
  <c r="BA8" i="18"/>
  <c r="AZ8" i="18"/>
  <c r="AY8" i="18"/>
  <c r="AX8" i="18"/>
  <c r="AW8" i="18"/>
  <c r="AV8" i="18"/>
  <c r="AU8" i="18"/>
  <c r="AT8" i="18"/>
  <c r="AS8" i="18"/>
  <c r="AR8" i="18"/>
  <c r="AQ8" i="18"/>
  <c r="AM8" i="18"/>
  <c r="AI8" i="18"/>
  <c r="AG8" i="18"/>
  <c r="AF8" i="18"/>
  <c r="AP8" i="18" s="1"/>
  <c r="AE8" i="18"/>
  <c r="AD8" i="18"/>
  <c r="AC8" i="18"/>
  <c r="AB8" i="18"/>
  <c r="AA8" i="18"/>
  <c r="Z8" i="18"/>
  <c r="Y8" i="18"/>
  <c r="X8" i="18"/>
  <c r="W8" i="18"/>
  <c r="V8" i="18"/>
  <c r="U8" i="18"/>
  <c r="T8" i="18"/>
  <c r="S8" i="18"/>
  <c r="R8" i="18"/>
  <c r="Q8" i="18"/>
  <c r="P8" i="18"/>
  <c r="O8" i="18"/>
  <c r="N8" i="18"/>
  <c r="M8" i="18"/>
  <c r="L8" i="18"/>
  <c r="GI7" i="18"/>
  <c r="GE7" i="18"/>
  <c r="GA7" i="18"/>
  <c r="FY7" i="18"/>
  <c r="GH7" i="18" s="1"/>
  <c r="FX7" i="18"/>
  <c r="FW7" i="18"/>
  <c r="FV7" i="18"/>
  <c r="FU7" i="18"/>
  <c r="FT7" i="18"/>
  <c r="FS7" i="18"/>
  <c r="FR7" i="18"/>
  <c r="FQ7" i="18"/>
  <c r="FP7" i="18"/>
  <c r="FO7" i="18"/>
  <c r="FN7" i="18"/>
  <c r="FM7" i="18"/>
  <c r="FL7" i="18"/>
  <c r="FK7" i="18"/>
  <c r="FJ7" i="18"/>
  <c r="FI7" i="18"/>
  <c r="FH7" i="18"/>
  <c r="FG7" i="18"/>
  <c r="FC7" i="18"/>
  <c r="EY7" i="18"/>
  <c r="EV7" i="18"/>
  <c r="FF7" i="18" s="1"/>
  <c r="EU7" i="18"/>
  <c r="ET7" i="18"/>
  <c r="ES7" i="18"/>
  <c r="ER7" i="18"/>
  <c r="EQ7" i="18"/>
  <c r="EP7" i="18"/>
  <c r="EO7" i="18"/>
  <c r="EN7" i="18"/>
  <c r="EM7" i="18"/>
  <c r="EL7" i="18"/>
  <c r="EK7" i="18"/>
  <c r="EJ7" i="18"/>
  <c r="EI7" i="18"/>
  <c r="EH7" i="18"/>
  <c r="EG7" i="18"/>
  <c r="EF7" i="18"/>
  <c r="EE7" i="18"/>
  <c r="ED7" i="18"/>
  <c r="EC7" i="18"/>
  <c r="CN7" i="18"/>
  <c r="CM7" i="18"/>
  <c r="CL7" i="18"/>
  <c r="CK7" i="18"/>
  <c r="CJ7" i="18"/>
  <c r="CI7" i="18"/>
  <c r="CH7" i="18"/>
  <c r="CG7" i="18"/>
  <c r="CF7" i="18"/>
  <c r="CE7" i="18"/>
  <c r="CD7" i="18"/>
  <c r="CC7" i="18"/>
  <c r="CB7" i="18"/>
  <c r="CA7" i="18"/>
  <c r="BZ7" i="18"/>
  <c r="BY7" i="18"/>
  <c r="BX7" i="18"/>
  <c r="BW7" i="18"/>
  <c r="BV7" i="18"/>
  <c r="BU7" i="18"/>
  <c r="BS7" i="18"/>
  <c r="BQ7" i="18"/>
  <c r="BO7" i="18"/>
  <c r="BM7" i="18"/>
  <c r="BK7" i="18"/>
  <c r="BJ7" i="18"/>
  <c r="BR7" i="18" s="1"/>
  <c r="BI7" i="18"/>
  <c r="BH7" i="18"/>
  <c r="BG7" i="18"/>
  <c r="BF7" i="18"/>
  <c r="BE7" i="18"/>
  <c r="BD7" i="18"/>
  <c r="BC7" i="18"/>
  <c r="BB7" i="18"/>
  <c r="BA7" i="18"/>
  <c r="AZ7" i="18"/>
  <c r="AY7" i="18"/>
  <c r="AX7" i="18"/>
  <c r="AW7" i="18"/>
  <c r="AV7" i="18"/>
  <c r="AU7" i="18"/>
  <c r="AT7" i="18"/>
  <c r="AS7" i="18"/>
  <c r="AR7" i="18"/>
  <c r="AQ7" i="18"/>
  <c r="AO7" i="18"/>
  <c r="AM7" i="18"/>
  <c r="AK7" i="18"/>
  <c r="AI7" i="18"/>
  <c r="AG7" i="18"/>
  <c r="AF7" i="18"/>
  <c r="AP7" i="18" s="1"/>
  <c r="AE7" i="18"/>
  <c r="AD7" i="18"/>
  <c r="AC7" i="18"/>
  <c r="AB7" i="18"/>
  <c r="AA7" i="18"/>
  <c r="Z7" i="18"/>
  <c r="Y7" i="18"/>
  <c r="X7" i="18"/>
  <c r="W7" i="18"/>
  <c r="V7" i="18"/>
  <c r="U7" i="18"/>
  <c r="T7" i="18"/>
  <c r="S7" i="18"/>
  <c r="R7" i="18"/>
  <c r="Q7" i="18"/>
  <c r="P7" i="18"/>
  <c r="O7" i="18"/>
  <c r="N7" i="18"/>
  <c r="M7" i="18"/>
  <c r="L7" i="18"/>
  <c r="GI6" i="18"/>
  <c r="FY6" i="18"/>
  <c r="FX6" i="18"/>
  <c r="FW6" i="18"/>
  <c r="FV6" i="18"/>
  <c r="FU6" i="18"/>
  <c r="FT6" i="18"/>
  <c r="FS6" i="18"/>
  <c r="FR6" i="18"/>
  <c r="FQ6" i="18"/>
  <c r="FP6" i="18"/>
  <c r="FO6" i="18"/>
  <c r="FN6" i="18"/>
  <c r="FM6" i="18"/>
  <c r="FL6" i="18"/>
  <c r="FK6" i="18"/>
  <c r="FJ6" i="18"/>
  <c r="FI6" i="18"/>
  <c r="FH6" i="18"/>
  <c r="FG6" i="18"/>
  <c r="FC6" i="18"/>
  <c r="FA6" i="18"/>
  <c r="EY6" i="18"/>
  <c r="EW6" i="18"/>
  <c r="EV6" i="18"/>
  <c r="FF6" i="18" s="1"/>
  <c r="EU6" i="18"/>
  <c r="ET6" i="18"/>
  <c r="ES6" i="18"/>
  <c r="ER6" i="18"/>
  <c r="EQ6" i="18"/>
  <c r="EP6" i="18"/>
  <c r="EO6" i="18"/>
  <c r="EN6" i="18"/>
  <c r="EM6" i="18"/>
  <c r="EL6" i="18"/>
  <c r="EK6" i="18"/>
  <c r="EJ6" i="18"/>
  <c r="EI6" i="18"/>
  <c r="EH6" i="18"/>
  <c r="EG6" i="18"/>
  <c r="EF6" i="18"/>
  <c r="EE6" i="18"/>
  <c r="ED6" i="18"/>
  <c r="EC6" i="18"/>
  <c r="DR6" i="18"/>
  <c r="DQ6" i="18"/>
  <c r="DP6" i="18"/>
  <c r="DO6" i="18"/>
  <c r="DN6" i="18"/>
  <c r="DM6" i="18"/>
  <c r="DL6" i="18"/>
  <c r="DK6" i="18"/>
  <c r="DJ6" i="18"/>
  <c r="DI6" i="18"/>
  <c r="DH6" i="18"/>
  <c r="DG6" i="18"/>
  <c r="DF6" i="18"/>
  <c r="DE6" i="18"/>
  <c r="DD6" i="18"/>
  <c r="DC6" i="18"/>
  <c r="DB6" i="18"/>
  <c r="DA6" i="18"/>
  <c r="CZ6" i="18"/>
  <c r="CY6" i="18"/>
  <c r="CX6" i="18"/>
  <c r="CU6" i="18"/>
  <c r="CT6" i="18"/>
  <c r="CQ6" i="18"/>
  <c r="CP6" i="18"/>
  <c r="CM6" i="18"/>
  <c r="CL6" i="18"/>
  <c r="CI6" i="18"/>
  <c r="CH6" i="18"/>
  <c r="CE6" i="18"/>
  <c r="CD6" i="18"/>
  <c r="CA6" i="18"/>
  <c r="BZ6" i="18"/>
  <c r="BW6" i="18"/>
  <c r="BV6" i="18"/>
  <c r="BJ6" i="18"/>
  <c r="BI6" i="18"/>
  <c r="BH6" i="18"/>
  <c r="BG6" i="18"/>
  <c r="BF6" i="18"/>
  <c r="BE6" i="18"/>
  <c r="BD6" i="18"/>
  <c r="BC6" i="18"/>
  <c r="BB6" i="18"/>
  <c r="BA6" i="18"/>
  <c r="AZ6" i="18"/>
  <c r="AY6" i="18"/>
  <c r="AX6" i="18"/>
  <c r="AW6" i="18"/>
  <c r="AV6" i="18"/>
  <c r="AU6" i="18"/>
  <c r="AT6" i="18"/>
  <c r="AS6" i="18"/>
  <c r="AR6" i="18"/>
  <c r="AQ6" i="18"/>
  <c r="AP6" i="18"/>
  <c r="AO6" i="18"/>
  <c r="AM6" i="18"/>
  <c r="AL6" i="18"/>
  <c r="AK6" i="18"/>
  <c r="AI6" i="18"/>
  <c r="AH6" i="18"/>
  <c r="AG6" i="18"/>
  <c r="AF6" i="18"/>
  <c r="AN6" i="18" s="1"/>
  <c r="AE6" i="18"/>
  <c r="AD6" i="18"/>
  <c r="AC6" i="18"/>
  <c r="AB6" i="18"/>
  <c r="AA6" i="18"/>
  <c r="Z6" i="18"/>
  <c r="Y6" i="18"/>
  <c r="X6" i="18"/>
  <c r="W6" i="18"/>
  <c r="V6" i="18"/>
  <c r="U6" i="18"/>
  <c r="T6" i="18"/>
  <c r="S6" i="18"/>
  <c r="R6" i="18"/>
  <c r="Q6" i="18"/>
  <c r="P6" i="18"/>
  <c r="O6" i="18"/>
  <c r="N6" i="18"/>
  <c r="M6" i="18"/>
  <c r="L6" i="18"/>
  <c r="FY5" i="18"/>
  <c r="FX5" i="18"/>
  <c r="FW5" i="18"/>
  <c r="FV5" i="18"/>
  <c r="FU5" i="18"/>
  <c r="FT5" i="18"/>
  <c r="FS5" i="18"/>
  <c r="FR5" i="18"/>
  <c r="FQ5" i="18"/>
  <c r="FP5" i="18"/>
  <c r="FO5" i="18"/>
  <c r="FN5" i="18"/>
  <c r="FM5" i="18"/>
  <c r="FL5" i="18"/>
  <c r="FK5" i="18"/>
  <c r="FJ5" i="18"/>
  <c r="FI5" i="18"/>
  <c r="FH5" i="18"/>
  <c r="FG5" i="18"/>
  <c r="FF5" i="18"/>
  <c r="FE5" i="18"/>
  <c r="FC5" i="18"/>
  <c r="FB5" i="18"/>
  <c r="FA5" i="18"/>
  <c r="EY5" i="18"/>
  <c r="EX5" i="18"/>
  <c r="EW5" i="18"/>
  <c r="EV5" i="18"/>
  <c r="FD5" i="18" s="1"/>
  <c r="EU5" i="18"/>
  <c r="ET5" i="18"/>
  <c r="ES5" i="18"/>
  <c r="ER5" i="18"/>
  <c r="EQ5" i="18"/>
  <c r="EP5" i="18"/>
  <c r="EO5" i="18"/>
  <c r="EN5" i="18"/>
  <c r="EM5" i="18"/>
  <c r="EL5" i="18"/>
  <c r="EK5" i="18"/>
  <c r="EJ5" i="18"/>
  <c r="EI5" i="18"/>
  <c r="EH5" i="18"/>
  <c r="EG5" i="18"/>
  <c r="EF5" i="18"/>
  <c r="EE5" i="18"/>
  <c r="ED5" i="18"/>
  <c r="EC5" i="18"/>
  <c r="DR5" i="18"/>
  <c r="DY5" i="18" s="1"/>
  <c r="DQ5" i="18"/>
  <c r="DP5" i="18"/>
  <c r="DO5" i="18"/>
  <c r="DN5" i="18"/>
  <c r="DM5" i="18"/>
  <c r="DL5" i="18"/>
  <c r="DK5" i="18"/>
  <c r="DJ5" i="18"/>
  <c r="DI5" i="18"/>
  <c r="DH5" i="18"/>
  <c r="DG5" i="18"/>
  <c r="DF5" i="18"/>
  <c r="DE5" i="18"/>
  <c r="DD5" i="18"/>
  <c r="DC5" i="18"/>
  <c r="DB5" i="18"/>
  <c r="DA5" i="18"/>
  <c r="CZ5" i="18"/>
  <c r="CY5" i="18"/>
  <c r="BJ5" i="18"/>
  <c r="BI5" i="18"/>
  <c r="BH5" i="18"/>
  <c r="BG5" i="18"/>
  <c r="BF5" i="18"/>
  <c r="BE5" i="18"/>
  <c r="BD5" i="18"/>
  <c r="BC5" i="18"/>
  <c r="BB5" i="18"/>
  <c r="BA5" i="18"/>
  <c r="AZ5" i="18"/>
  <c r="AY5" i="18"/>
  <c r="AX5" i="18"/>
  <c r="AW5" i="18"/>
  <c r="AV5" i="18"/>
  <c r="AU5" i="18"/>
  <c r="AT5" i="18"/>
  <c r="AS5" i="18"/>
  <c r="AR5" i="18"/>
  <c r="AQ5" i="18"/>
  <c r="AP5" i="18"/>
  <c r="AO5" i="18"/>
  <c r="AM5" i="18"/>
  <c r="AL5" i="18"/>
  <c r="AK5" i="18"/>
  <c r="AI5" i="18"/>
  <c r="AH5" i="18"/>
  <c r="AG5" i="18"/>
  <c r="AF5" i="18"/>
  <c r="AN5" i="18" s="1"/>
  <c r="AE5" i="18"/>
  <c r="AD5" i="18"/>
  <c r="AC5" i="18"/>
  <c r="AB5" i="18"/>
  <c r="AA5" i="18"/>
  <c r="Z5" i="18"/>
  <c r="Y5" i="18"/>
  <c r="X5" i="18"/>
  <c r="W5" i="18"/>
  <c r="V5" i="18"/>
  <c r="U5" i="18"/>
  <c r="T5" i="18"/>
  <c r="S5" i="18"/>
  <c r="R5" i="18"/>
  <c r="Q5" i="18"/>
  <c r="P5" i="18"/>
  <c r="O5" i="18"/>
  <c r="N5" i="18"/>
  <c r="M5" i="18"/>
  <c r="L5" i="18"/>
  <c r="GI4" i="18"/>
  <c r="GH4" i="18"/>
  <c r="GE4" i="18"/>
  <c r="GD4" i="18"/>
  <c r="GA4" i="18"/>
  <c r="FZ4" i="18"/>
  <c r="FY4" i="18"/>
  <c r="GG4" i="18" s="1"/>
  <c r="FX4" i="18"/>
  <c r="FW4" i="18"/>
  <c r="FV4" i="18"/>
  <c r="FU4" i="18"/>
  <c r="FT4" i="18"/>
  <c r="FS4" i="18"/>
  <c r="FR4" i="18"/>
  <c r="FQ4" i="18"/>
  <c r="FP4" i="18"/>
  <c r="FO4" i="18"/>
  <c r="FN4" i="18"/>
  <c r="FM4" i="18"/>
  <c r="FL4" i="18"/>
  <c r="FK4" i="18"/>
  <c r="FJ4" i="18"/>
  <c r="FI4" i="18"/>
  <c r="FH4" i="18"/>
  <c r="FG4" i="18"/>
  <c r="FF4" i="18"/>
  <c r="FC4" i="18"/>
  <c r="FB4" i="18"/>
  <c r="EY4" i="18"/>
  <c r="EX4" i="18"/>
  <c r="EU4" i="18"/>
  <c r="ET4" i="18"/>
  <c r="EQ4" i="18"/>
  <c r="EP4" i="18"/>
  <c r="EM4" i="18"/>
  <c r="EL4" i="18"/>
  <c r="EI4" i="18"/>
  <c r="EH4" i="18"/>
  <c r="EE4" i="18"/>
  <c r="ED4" i="18"/>
  <c r="DR4" i="18"/>
  <c r="DY4" i="18" s="1"/>
  <c r="DQ4" i="18"/>
  <c r="DP4" i="18"/>
  <c r="DO4" i="18"/>
  <c r="DN4" i="18"/>
  <c r="DM4" i="18"/>
  <c r="DL4" i="18"/>
  <c r="DK4" i="18"/>
  <c r="DJ4" i="18"/>
  <c r="DI4" i="18"/>
  <c r="DH4" i="18"/>
  <c r="DG4" i="18"/>
  <c r="DF4" i="18"/>
  <c r="DE4" i="18"/>
  <c r="DD4" i="18"/>
  <c r="DC4" i="18"/>
  <c r="DB4" i="18"/>
  <c r="DA4" i="18"/>
  <c r="CZ4" i="18"/>
  <c r="CY4" i="18"/>
  <c r="CX4" i="18"/>
  <c r="CW4" i="18"/>
  <c r="CU4" i="18"/>
  <c r="CT4" i="18"/>
  <c r="CS4" i="18"/>
  <c r="CQ4" i="18"/>
  <c r="CP4" i="18"/>
  <c r="CO4" i="18"/>
  <c r="CN4" i="18"/>
  <c r="CV4" i="18" s="1"/>
  <c r="CM4" i="18"/>
  <c r="CL4" i="18"/>
  <c r="CK4" i="18"/>
  <c r="CJ4" i="18"/>
  <c r="CI4" i="18"/>
  <c r="CH4" i="18"/>
  <c r="CG4" i="18"/>
  <c r="CF4" i="18"/>
  <c r="CE4" i="18"/>
  <c r="CD4" i="18"/>
  <c r="CC4" i="18"/>
  <c r="CB4" i="18"/>
  <c r="CA4" i="18"/>
  <c r="BZ4" i="18"/>
  <c r="BY4" i="18"/>
  <c r="BX4" i="18"/>
  <c r="BW4" i="18"/>
  <c r="BV4" i="18"/>
  <c r="BU4" i="18"/>
  <c r="BJ4" i="18"/>
  <c r="BQ4" i="18" s="1"/>
  <c r="BI4" i="18"/>
  <c r="BH4" i="18"/>
  <c r="BG4" i="18"/>
  <c r="BF4" i="18"/>
  <c r="BE4" i="18"/>
  <c r="BD4" i="18"/>
  <c r="BC4" i="18"/>
  <c r="BB4" i="18"/>
  <c r="BA4" i="18"/>
  <c r="AZ4" i="18"/>
  <c r="AY4" i="18"/>
  <c r="AX4" i="18"/>
  <c r="AW4" i="18"/>
  <c r="AV4" i="18"/>
  <c r="AU4" i="18"/>
  <c r="AT4" i="18"/>
  <c r="AS4" i="18"/>
  <c r="AR4" i="18"/>
  <c r="AQ4" i="18"/>
  <c r="AP4" i="18"/>
  <c r="AO4" i="18"/>
  <c r="AM4" i="18"/>
  <c r="AL4" i="18"/>
  <c r="AK4" i="18"/>
  <c r="AI4" i="18"/>
  <c r="AH4" i="18"/>
  <c r="AG4" i="18"/>
  <c r="AE4" i="18"/>
  <c r="AD4" i="18"/>
  <c r="AC4" i="18"/>
  <c r="AA4" i="18"/>
  <c r="Z4" i="18"/>
  <c r="Y4" i="18"/>
  <c r="W4" i="18"/>
  <c r="V4" i="18"/>
  <c r="U4" i="18"/>
  <c r="S4" i="18"/>
  <c r="R4" i="18"/>
  <c r="Q4" i="18"/>
  <c r="O4" i="18"/>
  <c r="N4" i="18"/>
  <c r="M4" i="18"/>
  <c r="K4" i="18"/>
  <c r="AO10" i="18" s="1"/>
  <c r="J4" i="18"/>
  <c r="J3" i="18" s="1"/>
  <c r="I4" i="18"/>
  <c r="FC10" i="18" s="1"/>
  <c r="H4" i="18"/>
  <c r="GE6" i="18" s="1"/>
  <c r="G4" i="18"/>
  <c r="G3" i="18" s="1"/>
  <c r="F4" i="18"/>
  <c r="F3" i="18" s="1"/>
  <c r="E4" i="18"/>
  <c r="EY10" i="18" s="1"/>
  <c r="D4" i="18"/>
  <c r="EX10" i="18" s="1"/>
  <c r="C4" i="18"/>
  <c r="C3" i="18" s="1"/>
  <c r="GI3" i="18"/>
  <c r="GH3" i="18"/>
  <c r="GF3" i="18"/>
  <c r="GE3" i="18"/>
  <c r="GD3" i="18"/>
  <c r="GB3" i="18"/>
  <c r="GA3" i="18"/>
  <c r="FZ3" i="18"/>
  <c r="FY3" i="18"/>
  <c r="GG3" i="18" s="1"/>
  <c r="FX3" i="18"/>
  <c r="FW3" i="18"/>
  <c r="FV3" i="18"/>
  <c r="FU3" i="18"/>
  <c r="FT3" i="18"/>
  <c r="FS3" i="18"/>
  <c r="FR3" i="18"/>
  <c r="FQ3" i="18"/>
  <c r="FP3" i="18"/>
  <c r="FO3" i="18"/>
  <c r="FN3" i="18"/>
  <c r="FM3" i="18"/>
  <c r="FL3" i="18"/>
  <c r="FK3" i="18"/>
  <c r="FJ3" i="18"/>
  <c r="FI3" i="18"/>
  <c r="FH3" i="18"/>
  <c r="FG3" i="18"/>
  <c r="DR3" i="18"/>
  <c r="DQ3" i="18"/>
  <c r="DP3" i="18"/>
  <c r="DO3" i="18"/>
  <c r="DN3" i="18"/>
  <c r="DM3" i="18"/>
  <c r="DL3" i="18"/>
  <c r="DK3" i="18"/>
  <c r="DJ3" i="18"/>
  <c r="DI3" i="18"/>
  <c r="DH3" i="18"/>
  <c r="DG3" i="18"/>
  <c r="DF3" i="18"/>
  <c r="DE3" i="18"/>
  <c r="DD3" i="18"/>
  <c r="DC3" i="18"/>
  <c r="DB3" i="18"/>
  <c r="DA3" i="18"/>
  <c r="CZ3" i="18"/>
  <c r="CY3" i="18"/>
  <c r="CU3" i="18"/>
  <c r="CQ3" i="18"/>
  <c r="CN3" i="18"/>
  <c r="CX3" i="18" s="1"/>
  <c r="CM3" i="18"/>
  <c r="CL3" i="18"/>
  <c r="CK3" i="18"/>
  <c r="CJ3" i="18"/>
  <c r="CI3" i="18"/>
  <c r="CH3" i="18"/>
  <c r="CG3" i="18"/>
  <c r="CF3" i="18"/>
  <c r="CE3" i="18"/>
  <c r="CD3" i="18"/>
  <c r="CC3" i="18"/>
  <c r="CB3" i="18"/>
  <c r="CA3" i="18"/>
  <c r="BZ3" i="18"/>
  <c r="BY3" i="18"/>
  <c r="BX3" i="18"/>
  <c r="BW3" i="18"/>
  <c r="BV3" i="18"/>
  <c r="BU3" i="18"/>
  <c r="BT3" i="18"/>
  <c r="BS3" i="18"/>
  <c r="BP3" i="18"/>
  <c r="BO3" i="18"/>
  <c r="BL3" i="18"/>
  <c r="BK3" i="18"/>
  <c r="BJ3" i="18"/>
  <c r="BR3" i="18" s="1"/>
  <c r="BI3" i="18"/>
  <c r="BH3" i="18"/>
  <c r="BG3" i="18"/>
  <c r="BF3" i="18"/>
  <c r="BE3" i="18"/>
  <c r="BD3" i="18"/>
  <c r="BC3" i="18"/>
  <c r="BB3" i="18"/>
  <c r="BA3" i="18"/>
  <c r="AZ3" i="18"/>
  <c r="AY3" i="18"/>
  <c r="AX3" i="18"/>
  <c r="AW3" i="18"/>
  <c r="AV3" i="18"/>
  <c r="AU3" i="18"/>
  <c r="AT3" i="18"/>
  <c r="AS3" i="18"/>
  <c r="AR3" i="18"/>
  <c r="AQ3" i="18"/>
  <c r="AF5" i="14"/>
  <c r="AF4" i="14"/>
  <c r="AG6" i="14"/>
  <c r="L6" i="14"/>
  <c r="FG10" i="28" l="1"/>
  <c r="AQ10" i="28"/>
  <c r="CY8" i="28"/>
  <c r="FX10" i="28"/>
  <c r="BH10" i="28"/>
  <c r="DP8" i="28"/>
  <c r="DA8" i="28"/>
  <c r="FI10" i="28"/>
  <c r="AS10" i="28"/>
  <c r="FQ10" i="28"/>
  <c r="BA10" i="28"/>
  <c r="DI8" i="28"/>
  <c r="BO10" i="28"/>
  <c r="GD10" i="28"/>
  <c r="DW8" i="28"/>
  <c r="FW10" i="28"/>
  <c r="BG10" i="28"/>
  <c r="DO8" i="28"/>
  <c r="FT10" i="28"/>
  <c r="BD10" i="28"/>
  <c r="DL8" i="28"/>
  <c r="FU9" i="28"/>
  <c r="BE9" i="28"/>
  <c r="DM7" i="28"/>
  <c r="FM9" i="28"/>
  <c r="AW9" i="28"/>
  <c r="DE7" i="28"/>
  <c r="BN9" i="28"/>
  <c r="GC9" i="28"/>
  <c r="DV7" i="28"/>
  <c r="FP10" i="28"/>
  <c r="AZ10" i="28"/>
  <c r="DH8" i="28"/>
  <c r="GB10" i="28"/>
  <c r="DU8" i="28"/>
  <c r="BM10" i="28"/>
  <c r="FJ9" i="28"/>
  <c r="DB7" i="28"/>
  <c r="AT9" i="28"/>
  <c r="BL9" i="28"/>
  <c r="GA9" i="28"/>
  <c r="BL14" i="28"/>
  <c r="DT7" i="28"/>
  <c r="AH15" i="28"/>
  <c r="AK15" i="28"/>
  <c r="AG15" i="28"/>
  <c r="AJ15" i="28"/>
  <c r="AI15" i="28"/>
  <c r="Y15" i="28"/>
  <c r="V15" i="28"/>
  <c r="FJ10" i="28"/>
  <c r="AT10" i="28"/>
  <c r="DB8" i="28"/>
  <c r="DQ8" i="28"/>
  <c r="FY10" i="28"/>
  <c r="BI10" i="28"/>
  <c r="BL10" i="28"/>
  <c r="GA10" i="28"/>
  <c r="DT8" i="28"/>
  <c r="AS9" i="28"/>
  <c r="FI9" i="28"/>
  <c r="DA7" i="28"/>
  <c r="GB9" i="28"/>
  <c r="BM14" i="28"/>
  <c r="BM9" i="28"/>
  <c r="DU7" i="28"/>
  <c r="BK9" i="28"/>
  <c r="FZ9" i="28"/>
  <c r="DS7" i="28"/>
  <c r="BK14" i="28"/>
  <c r="BK15" i="28" s="1"/>
  <c r="FV10" i="28"/>
  <c r="BF10" i="28"/>
  <c r="DN8" i="28"/>
  <c r="FK10" i="28"/>
  <c r="AU10" i="28"/>
  <c r="DC8" i="28"/>
  <c r="FH10" i="28"/>
  <c r="AR10" i="28"/>
  <c r="CZ8" i="28"/>
  <c r="FN10" i="28"/>
  <c r="AX10" i="28"/>
  <c r="DF8" i="28"/>
  <c r="FS10" i="28"/>
  <c r="BC10" i="28"/>
  <c r="DK8" i="28"/>
  <c r="DM8" i="28"/>
  <c r="BE10" i="28"/>
  <c r="FU10" i="28"/>
  <c r="BK10" i="28"/>
  <c r="FZ10" i="28"/>
  <c r="DS8" i="28"/>
  <c r="M15" i="28"/>
  <c r="AC15" i="28"/>
  <c r="Z15" i="28"/>
  <c r="DE8" i="28"/>
  <c r="FM10" i="28"/>
  <c r="AW10" i="28"/>
  <c r="BN10" i="28"/>
  <c r="GC10" i="28"/>
  <c r="DV8" i="28"/>
  <c r="BI14" i="28"/>
  <c r="FY9" i="28"/>
  <c r="BI9" i="28"/>
  <c r="DQ7" i="28"/>
  <c r="BA9" i="28"/>
  <c r="DI7" i="28"/>
  <c r="FQ9" i="28"/>
  <c r="BO9" i="28"/>
  <c r="GD9" i="28"/>
  <c r="DW7" i="28"/>
  <c r="FI9" i="27"/>
  <c r="AS9" i="27"/>
  <c r="DA7" i="27"/>
  <c r="FT9" i="27"/>
  <c r="BD9" i="27"/>
  <c r="DL7" i="27"/>
  <c r="EY9" i="27"/>
  <c r="GB5" i="27"/>
  <c r="DU3" i="27"/>
  <c r="BM5" i="27"/>
  <c r="AI9" i="27"/>
  <c r="CQ7" i="27"/>
  <c r="GI9" i="27"/>
  <c r="BT9" i="27"/>
  <c r="EB7" i="27"/>
  <c r="GG9" i="27"/>
  <c r="DZ7" i="27"/>
  <c r="BR9" i="27"/>
  <c r="FO9" i="27"/>
  <c r="AY9" i="27"/>
  <c r="DG7" i="27"/>
  <c r="FL9" i="27"/>
  <c r="AV9" i="27"/>
  <c r="DD7" i="27"/>
  <c r="FZ5" i="27"/>
  <c r="DS3" i="27"/>
  <c r="AG9" i="27"/>
  <c r="CO7" i="27"/>
  <c r="EW9" i="27"/>
  <c r="BK5" i="27"/>
  <c r="BI14" i="27"/>
  <c r="FY9" i="27"/>
  <c r="BI9" i="27"/>
  <c r="DQ7" i="27"/>
  <c r="GD5" i="27"/>
  <c r="DW3" i="27"/>
  <c r="BO5" i="27"/>
  <c r="AK9" i="27"/>
  <c r="CS7" i="27"/>
  <c r="FA9" i="27"/>
  <c r="FM9" i="27"/>
  <c r="AW9" i="27"/>
  <c r="DE7" i="27"/>
  <c r="BM14" i="27"/>
  <c r="BM9" i="27"/>
  <c r="GB9" i="27"/>
  <c r="DU7" i="27"/>
  <c r="BK14" i="27"/>
  <c r="BK15" i="27" s="1"/>
  <c r="FZ9" i="27"/>
  <c r="BK9" i="27"/>
  <c r="DS7" i="27"/>
  <c r="GH5" i="27"/>
  <c r="EA3" i="27"/>
  <c r="CW7" i="27"/>
  <c r="BS5" i="27"/>
  <c r="AO9" i="27"/>
  <c r="FE9" i="27"/>
  <c r="GA9" i="27"/>
  <c r="BL14" i="27"/>
  <c r="BL9" i="27"/>
  <c r="DT7" i="27"/>
  <c r="BQ9" i="27"/>
  <c r="GF9" i="27"/>
  <c r="DY7" i="27"/>
  <c r="FG9" i="27"/>
  <c r="AQ9" i="27"/>
  <c r="CY7" i="27"/>
  <c r="GD9" i="27"/>
  <c r="BO9" i="27"/>
  <c r="DW7" i="27"/>
  <c r="FH9" i="27"/>
  <c r="AR9" i="27"/>
  <c r="CZ7" i="27"/>
  <c r="FC9" i="27"/>
  <c r="GF5" i="27"/>
  <c r="DY3" i="27"/>
  <c r="BQ5" i="27"/>
  <c r="AM9" i="27"/>
  <c r="CU7" i="27"/>
  <c r="BG14" i="27"/>
  <c r="FW9" i="27"/>
  <c r="BG9" i="27"/>
  <c r="DO7" i="27"/>
  <c r="FP9" i="27"/>
  <c r="AZ9" i="27"/>
  <c r="DH7" i="27"/>
  <c r="CR7" i="27"/>
  <c r="DV3" i="27"/>
  <c r="GC5" i="27"/>
  <c r="BN5" i="27"/>
  <c r="AJ9" i="27"/>
  <c r="EZ9" i="27"/>
  <c r="FJ9" i="27"/>
  <c r="DB7" i="27"/>
  <c r="AT9" i="27"/>
  <c r="GE9" i="27"/>
  <c r="BP9" i="27"/>
  <c r="DX7" i="27"/>
  <c r="GC9" i="27"/>
  <c r="DV7" i="27"/>
  <c r="BN9" i="27"/>
  <c r="FK9" i="27"/>
  <c r="AU9" i="27"/>
  <c r="DC7" i="27"/>
  <c r="GH9" i="27"/>
  <c r="BS9" i="27"/>
  <c r="EA7" i="27"/>
  <c r="FM10" i="26"/>
  <c r="AW10" i="26"/>
  <c r="DE8" i="26"/>
  <c r="X13" i="26"/>
  <c r="Q13" i="26"/>
  <c r="R13" i="26"/>
  <c r="O13" i="26"/>
  <c r="FF9" i="26"/>
  <c r="D12" i="26"/>
  <c r="BL6" i="26"/>
  <c r="DT4" i="26"/>
  <c r="GA6" i="26"/>
  <c r="EY10" i="26"/>
  <c r="AI10" i="26"/>
  <c r="GB6" i="26"/>
  <c r="E12" i="26"/>
  <c r="DU4" i="26"/>
  <c r="CQ8" i="26"/>
  <c r="U13" i="26"/>
  <c r="V13" i="26"/>
  <c r="C12" i="26"/>
  <c r="EW10" i="26"/>
  <c r="AG10" i="26"/>
  <c r="CV7" i="26"/>
  <c r="DZ4" i="26"/>
  <c r="AM13" i="26"/>
  <c r="AI13" i="26"/>
  <c r="BJ10" i="26"/>
  <c r="DR8" i="26"/>
  <c r="AP13" i="26"/>
  <c r="AL13" i="26"/>
  <c r="AH13" i="26"/>
  <c r="AO13" i="26"/>
  <c r="AK13" i="26"/>
  <c r="AG13" i="26"/>
  <c r="AN13" i="26"/>
  <c r="AJ13" i="26"/>
  <c r="AF12" i="26"/>
  <c r="AB12" i="26"/>
  <c r="P12" i="26"/>
  <c r="AE12" i="26"/>
  <c r="S12" i="26"/>
  <c r="O12" i="26"/>
  <c r="V12" i="26"/>
  <c r="R12" i="26"/>
  <c r="CX5" i="26"/>
  <c r="CT5" i="26"/>
  <c r="CP5" i="26"/>
  <c r="CL5" i="26"/>
  <c r="CH5" i="26"/>
  <c r="CD5" i="26"/>
  <c r="BZ5" i="26"/>
  <c r="M12" i="26"/>
  <c r="CW5" i="26"/>
  <c r="CS5" i="26"/>
  <c r="CO5" i="26"/>
  <c r="CK5" i="26"/>
  <c r="CG5" i="26"/>
  <c r="CC5" i="26"/>
  <c r="BY5" i="26"/>
  <c r="Y12" i="26"/>
  <c r="CV5" i="26"/>
  <c r="CR5" i="26"/>
  <c r="CN5" i="26"/>
  <c r="CJ5" i="26"/>
  <c r="CF5" i="26"/>
  <c r="CI5" i="26"/>
  <c r="BX5" i="26"/>
  <c r="BT5" i="26"/>
  <c r="FE3" i="26"/>
  <c r="FA3" i="26"/>
  <c r="EW3" i="26"/>
  <c r="ES3" i="26"/>
  <c r="EO3" i="26"/>
  <c r="EK3" i="26"/>
  <c r="EG3" i="26"/>
  <c r="EC3" i="26"/>
  <c r="BU5" i="26"/>
  <c r="EX3" i="26"/>
  <c r="EL3" i="26"/>
  <c r="CU5" i="26"/>
  <c r="CE5" i="26"/>
  <c r="BW5" i="26"/>
  <c r="FD3" i="26"/>
  <c r="EZ3" i="26"/>
  <c r="EV3" i="26"/>
  <c r="ER3" i="26"/>
  <c r="EN3" i="26"/>
  <c r="EJ3" i="26"/>
  <c r="EF3" i="26"/>
  <c r="CM5" i="26"/>
  <c r="FF3" i="26"/>
  <c r="ET3" i="26"/>
  <c r="EH3" i="26"/>
  <c r="CQ5" i="26"/>
  <c r="CB5" i="26"/>
  <c r="BV5" i="26"/>
  <c r="FC3" i="26"/>
  <c r="EY3" i="26"/>
  <c r="EU3" i="26"/>
  <c r="EQ3" i="26"/>
  <c r="EM3" i="26"/>
  <c r="EI3" i="26"/>
  <c r="EE3" i="26"/>
  <c r="GI5" i="26"/>
  <c r="CA5" i="26"/>
  <c r="FB3" i="26"/>
  <c r="EP3" i="26"/>
  <c r="ED3" i="26"/>
  <c r="AE13" i="26"/>
  <c r="AB13" i="26"/>
  <c r="T13" i="26"/>
  <c r="FC10" i="26"/>
  <c r="AM10" i="26"/>
  <c r="I12" i="26"/>
  <c r="GF6" i="26"/>
  <c r="CU8" i="26"/>
  <c r="DY4" i="26"/>
  <c r="Y13" i="26"/>
  <c r="Z13" i="26"/>
  <c r="G12" i="26"/>
  <c r="FA10" i="26"/>
  <c r="AK10" i="26"/>
  <c r="BO6" i="26"/>
  <c r="W13" i="26"/>
  <c r="DV4" i="26"/>
  <c r="P13" i="26"/>
  <c r="H12" i="26"/>
  <c r="BP6" i="26"/>
  <c r="DX4" i="26"/>
  <c r="GE6" i="26"/>
  <c r="M13" i="26"/>
  <c r="AC13" i="26"/>
  <c r="N13" i="26"/>
  <c r="AD13" i="26"/>
  <c r="K12" i="26"/>
  <c r="FE10" i="26"/>
  <c r="AO10" i="26"/>
  <c r="BS6" i="26"/>
  <c r="AA13" i="26"/>
  <c r="BN4" i="25"/>
  <c r="BL3" i="25"/>
  <c r="BP3" i="25"/>
  <c r="BT3" i="25"/>
  <c r="CR3" i="25"/>
  <c r="CV3" i="25"/>
  <c r="GB3" i="25"/>
  <c r="GF3" i="25"/>
  <c r="C4" i="25"/>
  <c r="G4" i="25"/>
  <c r="K4" i="25"/>
  <c r="AI4" i="25"/>
  <c r="AM4" i="25"/>
  <c r="BK4" i="25"/>
  <c r="BO4" i="25"/>
  <c r="BS4" i="25"/>
  <c r="CQ4" i="25"/>
  <c r="CU4" i="25"/>
  <c r="EA4" i="25"/>
  <c r="GA4" i="25"/>
  <c r="GE4" i="25"/>
  <c r="GI4" i="25"/>
  <c r="BT6" i="25"/>
  <c r="AM7" i="25"/>
  <c r="AI7" i="25"/>
  <c r="AP7" i="25"/>
  <c r="AL7" i="25"/>
  <c r="AH7" i="25"/>
  <c r="AO7" i="25"/>
  <c r="AK7" i="25"/>
  <c r="AG7" i="25"/>
  <c r="CX7" i="25"/>
  <c r="K13" i="25"/>
  <c r="G13" i="25"/>
  <c r="C13" i="25"/>
  <c r="DS4" i="25" s="1"/>
  <c r="L12" i="25"/>
  <c r="J13" i="25"/>
  <c r="J12" i="25" s="1"/>
  <c r="CV7" i="25" s="1"/>
  <c r="F13" i="25"/>
  <c r="B13" i="25"/>
  <c r="B12" i="25" s="1"/>
  <c r="Y13" i="25"/>
  <c r="I13" i="25"/>
  <c r="DY4" i="25" s="1"/>
  <c r="E13" i="25"/>
  <c r="H13" i="25"/>
  <c r="BP6" i="25" s="1"/>
  <c r="CW6" i="25"/>
  <c r="CS6" i="25"/>
  <c r="CO6" i="25"/>
  <c r="CK6" i="25"/>
  <c r="CG6" i="25"/>
  <c r="CC6" i="25"/>
  <c r="BY6" i="25"/>
  <c r="BU6" i="25"/>
  <c r="T13" i="25"/>
  <c r="D13" i="25"/>
  <c r="BL6" i="25" s="1"/>
  <c r="CV6" i="25"/>
  <c r="CR6" i="25"/>
  <c r="CN6" i="25"/>
  <c r="CJ6" i="25"/>
  <c r="CF6" i="25"/>
  <c r="CB6" i="25"/>
  <c r="BX6" i="25"/>
  <c r="AF13" i="25"/>
  <c r="AE13" i="25" s="1"/>
  <c r="CU6" i="25"/>
  <c r="CQ6" i="25"/>
  <c r="CM6" i="25"/>
  <c r="CI6" i="25"/>
  <c r="CE6" i="25"/>
  <c r="CA6" i="25"/>
  <c r="BW6" i="25"/>
  <c r="DZ4" i="25"/>
  <c r="BT5" i="25"/>
  <c r="GC3" i="25"/>
  <c r="GG3" i="25"/>
  <c r="AF4" i="25"/>
  <c r="AJ4" i="25"/>
  <c r="AN4" i="25"/>
  <c r="BL4" i="25"/>
  <c r="BP4" i="25"/>
  <c r="BT4" i="25"/>
  <c r="CR4" i="25"/>
  <c r="CV4" i="25"/>
  <c r="DT4" i="25"/>
  <c r="DX4" i="25"/>
  <c r="EB4" i="25"/>
  <c r="BR5" i="25"/>
  <c r="DY5" i="25"/>
  <c r="DU5" i="25"/>
  <c r="EB5" i="25"/>
  <c r="DX5" i="25"/>
  <c r="DT5" i="25"/>
  <c r="EA5" i="25"/>
  <c r="DW5" i="25"/>
  <c r="DS5" i="25"/>
  <c r="GG5" i="25"/>
  <c r="BQ8" i="25"/>
  <c r="BM8" i="25"/>
  <c r="BT8" i="25"/>
  <c r="BP8" i="25"/>
  <c r="BL8" i="25"/>
  <c r="BS8" i="25"/>
  <c r="BO8" i="25"/>
  <c r="BK8" i="25"/>
  <c r="BR4" i="25"/>
  <c r="BN3" i="25"/>
  <c r="CP3" i="25"/>
  <c r="CT3" i="25"/>
  <c r="FZ3" i="25"/>
  <c r="GD3" i="25"/>
  <c r="E4" i="25"/>
  <c r="I4" i="25"/>
  <c r="AG4" i="25"/>
  <c r="AK4" i="25"/>
  <c r="BM4" i="25"/>
  <c r="CO4" i="25"/>
  <c r="CS4" i="25"/>
  <c r="DU4" i="25"/>
  <c r="GC4" i="25"/>
  <c r="DV5" i="25"/>
  <c r="BR6" i="25"/>
  <c r="DY6" i="25"/>
  <c r="DU6" i="25"/>
  <c r="EB6" i="25"/>
  <c r="DX6" i="25"/>
  <c r="DT6" i="25"/>
  <c r="EA6" i="25"/>
  <c r="DW6" i="25"/>
  <c r="DS6" i="25"/>
  <c r="GG6" i="25"/>
  <c r="AN7" i="25"/>
  <c r="FC7" i="25"/>
  <c r="EY7" i="25"/>
  <c r="FF7" i="25"/>
  <c r="FB7" i="25"/>
  <c r="EX7" i="25"/>
  <c r="FE7" i="25"/>
  <c r="FA7" i="25"/>
  <c r="EW7" i="25"/>
  <c r="BN8" i="25"/>
  <c r="EY5" i="25"/>
  <c r="FC5" i="25"/>
  <c r="GI5" i="25"/>
  <c r="EY6" i="25"/>
  <c r="FC6" i="25"/>
  <c r="GA6" i="25"/>
  <c r="GE6" i="25"/>
  <c r="GI6" i="25"/>
  <c r="BM7" i="25"/>
  <c r="BQ7" i="25"/>
  <c r="GC7" i="25"/>
  <c r="C8" i="25"/>
  <c r="AH6" i="25" s="1"/>
  <c r="G8" i="25"/>
  <c r="AL6" i="25" s="1"/>
  <c r="AI8" i="25"/>
  <c r="AM8" i="25"/>
  <c r="CQ8" i="25"/>
  <c r="CU8" i="25"/>
  <c r="FF10" i="25"/>
  <c r="EZ5" i="25"/>
  <c r="FD5" i="25"/>
  <c r="EZ6" i="25"/>
  <c r="FD6" i="25"/>
  <c r="GF6" i="25"/>
  <c r="F7" i="25"/>
  <c r="BN7" i="25"/>
  <c r="D8" i="25"/>
  <c r="AI6" i="25" s="1"/>
  <c r="AJ8" i="25"/>
  <c r="AN8" i="25"/>
  <c r="CR8" i="25"/>
  <c r="AP10" i="25"/>
  <c r="EW5" i="25"/>
  <c r="FA5" i="25"/>
  <c r="EW6" i="25"/>
  <c r="FA6" i="25"/>
  <c r="GC6" i="25"/>
  <c r="G7" i="25"/>
  <c r="AK8" i="25"/>
  <c r="FF9" i="25"/>
  <c r="EZ8" i="25"/>
  <c r="FD8" i="25"/>
  <c r="GB8" i="25"/>
  <c r="GF8" i="25"/>
  <c r="AN9" i="25"/>
  <c r="CR9" i="25"/>
  <c r="CV9" i="25"/>
  <c r="DT9" i="25"/>
  <c r="DX9" i="25"/>
  <c r="EB9" i="25"/>
  <c r="FD9" i="25"/>
  <c r="AJ10" i="25"/>
  <c r="AN10" i="25"/>
  <c r="CR10" i="25"/>
  <c r="CV10" i="25"/>
  <c r="DT10" i="25"/>
  <c r="DX10" i="25"/>
  <c r="EB10" i="25"/>
  <c r="EZ10" i="25"/>
  <c r="FD10" i="25"/>
  <c r="EW8" i="25"/>
  <c r="FA8" i="25"/>
  <c r="GC8" i="25"/>
  <c r="CO9" i="25"/>
  <c r="CS9" i="25"/>
  <c r="CW9" i="25"/>
  <c r="DU9" i="25"/>
  <c r="DY9" i="25"/>
  <c r="AG10" i="25"/>
  <c r="AK10" i="25"/>
  <c r="AO10" i="25"/>
  <c r="CO10" i="25"/>
  <c r="CS10" i="25"/>
  <c r="CW10" i="25"/>
  <c r="DU10" i="25"/>
  <c r="DY10" i="25"/>
  <c r="EW10" i="25"/>
  <c r="FA10" i="25"/>
  <c r="FE10" i="25"/>
  <c r="CP9" i="25"/>
  <c r="CT9" i="25"/>
  <c r="DV9" i="25"/>
  <c r="AH10" i="25"/>
  <c r="AL10" i="25"/>
  <c r="CP10" i="25"/>
  <c r="CT10" i="25"/>
  <c r="DV10" i="25"/>
  <c r="EX10" i="25"/>
  <c r="FB10" i="25"/>
  <c r="GC4" i="24"/>
  <c r="AL9" i="24"/>
  <c r="AH9" i="24"/>
  <c r="DK8" i="24"/>
  <c r="BC10" i="24"/>
  <c r="BK3" i="24"/>
  <c r="BO3" i="24"/>
  <c r="BS3" i="24"/>
  <c r="BN4" i="24"/>
  <c r="BR4" i="24"/>
  <c r="FZ4" i="24"/>
  <c r="GD4" i="24"/>
  <c r="GH4" i="24"/>
  <c r="DV5" i="24"/>
  <c r="DZ5" i="24"/>
  <c r="EY6" i="24"/>
  <c r="AP7" i="24"/>
  <c r="AL7" i="24"/>
  <c r="AH7" i="24"/>
  <c r="AO7" i="24"/>
  <c r="AK7" i="24"/>
  <c r="AG7" i="24"/>
  <c r="AN7" i="24"/>
  <c r="FF8" i="24"/>
  <c r="FB8" i="24"/>
  <c r="EX8" i="24"/>
  <c r="FE8" i="24"/>
  <c r="FA8" i="24"/>
  <c r="EW8" i="24"/>
  <c r="FC8" i="24"/>
  <c r="EZ8" i="24"/>
  <c r="AM9" i="24"/>
  <c r="FC10" i="24"/>
  <c r="FS10" i="24"/>
  <c r="FJ10" i="24"/>
  <c r="AT10" i="24"/>
  <c r="DB8" i="24"/>
  <c r="AM13" i="24"/>
  <c r="AI13" i="24"/>
  <c r="BJ10" i="24"/>
  <c r="DR8" i="24"/>
  <c r="AP13" i="24"/>
  <c r="AL13" i="24"/>
  <c r="AH13" i="24"/>
  <c r="AK13" i="24"/>
  <c r="AJ13" i="24"/>
  <c r="BR3" i="24"/>
  <c r="FD6" i="24"/>
  <c r="BL3" i="24"/>
  <c r="BP3" i="24"/>
  <c r="BT3" i="24"/>
  <c r="CR3" i="24"/>
  <c r="CV3" i="24"/>
  <c r="DT3" i="24"/>
  <c r="DX3" i="24"/>
  <c r="GB3" i="24"/>
  <c r="GF3" i="24"/>
  <c r="G4" i="24"/>
  <c r="K4" i="24"/>
  <c r="AI4" i="24"/>
  <c r="AM4" i="24"/>
  <c r="BK4" i="24"/>
  <c r="BO4" i="24"/>
  <c r="BS4" i="24"/>
  <c r="CQ4" i="24"/>
  <c r="CU4" i="24"/>
  <c r="GA4" i="24"/>
  <c r="GE4" i="24"/>
  <c r="GI4" i="24"/>
  <c r="DS5" i="24"/>
  <c r="DW5" i="24"/>
  <c r="EA5" i="24"/>
  <c r="EY5" i="24"/>
  <c r="FC5" i="24"/>
  <c r="AI7" i="24"/>
  <c r="EY8" i="24"/>
  <c r="CX9" i="24"/>
  <c r="CT9" i="24"/>
  <c r="CP9" i="24"/>
  <c r="CW9" i="24"/>
  <c r="CS9" i="24"/>
  <c r="CO9" i="24"/>
  <c r="CR9" i="24"/>
  <c r="CQ9" i="24"/>
  <c r="Q13" i="24"/>
  <c r="AG13" i="24"/>
  <c r="GG4" i="24"/>
  <c r="FF6" i="24"/>
  <c r="FB6" i="24"/>
  <c r="EX6" i="24"/>
  <c r="FE6" i="24"/>
  <c r="FA6" i="24"/>
  <c r="EW6" i="24"/>
  <c r="FF10" i="24"/>
  <c r="FB10" i="24"/>
  <c r="EX10" i="24"/>
  <c r="GH10" i="24"/>
  <c r="EA8" i="24"/>
  <c r="BS10" i="24"/>
  <c r="BM3" i="24"/>
  <c r="CO3" i="24"/>
  <c r="CS3" i="24"/>
  <c r="GC3" i="24"/>
  <c r="AF4" i="24"/>
  <c r="AJ4" i="24"/>
  <c r="BL4" i="24"/>
  <c r="BP4" i="24"/>
  <c r="CR4" i="24"/>
  <c r="DT4" i="24"/>
  <c r="DX4" i="24"/>
  <c r="GB4" i="24"/>
  <c r="BL5" i="24"/>
  <c r="BP5" i="24"/>
  <c r="DT5" i="24"/>
  <c r="DX5" i="24"/>
  <c r="EZ5" i="24"/>
  <c r="FC6" i="24"/>
  <c r="AJ7" i="24"/>
  <c r="CT7" i="24"/>
  <c r="CP7" i="24"/>
  <c r="FF7" i="24"/>
  <c r="FB7" i="24"/>
  <c r="EX7" i="24"/>
  <c r="FE7" i="24"/>
  <c r="FA7" i="24"/>
  <c r="EW7" i="24"/>
  <c r="FD7" i="24"/>
  <c r="BQ8" i="24"/>
  <c r="BM8" i="24"/>
  <c r="BT8" i="24"/>
  <c r="BP8" i="24"/>
  <c r="BL8" i="24"/>
  <c r="BR8" i="24"/>
  <c r="FD8" i="24"/>
  <c r="X13" i="24"/>
  <c r="AN13" i="24"/>
  <c r="BQ6" i="24"/>
  <c r="DU6" i="24"/>
  <c r="DY6" i="24"/>
  <c r="BM7" i="24"/>
  <c r="BQ7" i="24"/>
  <c r="GC7" i="24"/>
  <c r="GG7" i="24"/>
  <c r="AJ8" i="24"/>
  <c r="AN8" i="24"/>
  <c r="AE13" i="24"/>
  <c r="AA13" i="24"/>
  <c r="W13" i="24"/>
  <c r="S13" i="24"/>
  <c r="O13" i="24"/>
  <c r="K13" i="24"/>
  <c r="EA4" i="24" s="1"/>
  <c r="G13" i="24"/>
  <c r="C13" i="24"/>
  <c r="DS4" i="24" s="1"/>
  <c r="L12" i="24"/>
  <c r="AD13" i="24"/>
  <c r="Z13" i="24"/>
  <c r="V13" i="24"/>
  <c r="R13" i="24"/>
  <c r="N13" i="24"/>
  <c r="J13" i="24"/>
  <c r="J12" i="24" s="1"/>
  <c r="DZ3" i="24" s="1"/>
  <c r="F13" i="24"/>
  <c r="EZ10" i="24" s="1"/>
  <c r="B13" i="24"/>
  <c r="B12" i="24" s="1"/>
  <c r="T13" i="24"/>
  <c r="AB13" i="24"/>
  <c r="BN6" i="24"/>
  <c r="DV6" i="24"/>
  <c r="FZ6" i="24"/>
  <c r="GD6" i="24"/>
  <c r="BN7" i="24"/>
  <c r="FZ7" i="24"/>
  <c r="GD7" i="24"/>
  <c r="AK8" i="24"/>
  <c r="CO8" i="24"/>
  <c r="CS8" i="24"/>
  <c r="FB9" i="24"/>
  <c r="EX9" i="24"/>
  <c r="FD9" i="24"/>
  <c r="AP10" i="24"/>
  <c r="AL10" i="24"/>
  <c r="AH10" i="24"/>
  <c r="AO10" i="24"/>
  <c r="AK10" i="24"/>
  <c r="AG10" i="24"/>
  <c r="AN10" i="24"/>
  <c r="CX10" i="24"/>
  <c r="CT10" i="24"/>
  <c r="CP10" i="24"/>
  <c r="CW10" i="24"/>
  <c r="CS10" i="24"/>
  <c r="CO10" i="24"/>
  <c r="CV10" i="24"/>
  <c r="E13" i="24"/>
  <c r="EY10" i="24" s="1"/>
  <c r="M13" i="24"/>
  <c r="U13" i="24"/>
  <c r="AC13" i="24"/>
  <c r="GC8" i="24"/>
  <c r="GG8" i="24"/>
  <c r="DU9" i="24"/>
  <c r="DY9" i="24"/>
  <c r="DU10" i="24"/>
  <c r="DY10" i="24"/>
  <c r="FZ8" i="24"/>
  <c r="GD8" i="24"/>
  <c r="DV9" i="24"/>
  <c r="DV10" i="24"/>
  <c r="BL3" i="23"/>
  <c r="BP3" i="23"/>
  <c r="BT3" i="23"/>
  <c r="CR3" i="23"/>
  <c r="GI10" i="23"/>
  <c r="BT10" i="23"/>
  <c r="EB8" i="23"/>
  <c r="BN9" i="23"/>
  <c r="GC9" i="23"/>
  <c r="DV7" i="23"/>
  <c r="BN3" i="23"/>
  <c r="GA3" i="23"/>
  <c r="GE3" i="23"/>
  <c r="GI3" i="23"/>
  <c r="F4" i="23"/>
  <c r="J4" i="23"/>
  <c r="AH4" i="23"/>
  <c r="AL4" i="23"/>
  <c r="AP4" i="23"/>
  <c r="BN4" i="23"/>
  <c r="BR4" i="23"/>
  <c r="CT4" i="23"/>
  <c r="CX4" i="23"/>
  <c r="DV4" i="23"/>
  <c r="DZ4" i="23"/>
  <c r="FZ4" i="23"/>
  <c r="GD4" i="23"/>
  <c r="GH4" i="23"/>
  <c r="AH5" i="23"/>
  <c r="AL5" i="23"/>
  <c r="AP5" i="23"/>
  <c r="BN5" i="23"/>
  <c r="BR5" i="23"/>
  <c r="DV5" i="23"/>
  <c r="DZ5" i="23"/>
  <c r="EX5" i="23"/>
  <c r="FB5" i="23"/>
  <c r="FF5" i="23"/>
  <c r="FZ5" i="23"/>
  <c r="GD5" i="23"/>
  <c r="GH5" i="23"/>
  <c r="AH6" i="23"/>
  <c r="AL6" i="23"/>
  <c r="AP6" i="23"/>
  <c r="BN6" i="23"/>
  <c r="BR6" i="23"/>
  <c r="DV6" i="23"/>
  <c r="DZ6" i="23"/>
  <c r="EX6" i="23"/>
  <c r="FB6" i="23"/>
  <c r="FF6" i="23"/>
  <c r="FZ6" i="23"/>
  <c r="GD6" i="23"/>
  <c r="GH6" i="23"/>
  <c r="AH7" i="23"/>
  <c r="AL7" i="23"/>
  <c r="AP7" i="23"/>
  <c r="BN7" i="23"/>
  <c r="BR7" i="23"/>
  <c r="CP7" i="23"/>
  <c r="CT7" i="23"/>
  <c r="CX7" i="23"/>
  <c r="EX7" i="23"/>
  <c r="FB7" i="23"/>
  <c r="FF7" i="23"/>
  <c r="FZ7" i="23"/>
  <c r="GD7" i="23"/>
  <c r="GH7" i="23"/>
  <c r="AH8" i="23"/>
  <c r="AL8" i="23"/>
  <c r="AP8" i="23"/>
  <c r="BN8" i="23"/>
  <c r="CP8" i="23"/>
  <c r="FZ8" i="23"/>
  <c r="GH8" i="23"/>
  <c r="DU9" i="23"/>
  <c r="AC12" i="23"/>
  <c r="Y12" i="23"/>
  <c r="U12" i="23"/>
  <c r="Q12" i="23"/>
  <c r="M12" i="23"/>
  <c r="AD12" i="23"/>
  <c r="Z12" i="23"/>
  <c r="V12" i="23"/>
  <c r="R12" i="23"/>
  <c r="N12" i="23"/>
  <c r="T12" i="23"/>
  <c r="AB12" i="23"/>
  <c r="N13" i="23"/>
  <c r="V13" i="23"/>
  <c r="AD13" i="23"/>
  <c r="AL13" i="23"/>
  <c r="DT3" i="23"/>
  <c r="DX3" i="23"/>
  <c r="EB3" i="23"/>
  <c r="GB3" i="23"/>
  <c r="GF3" i="23"/>
  <c r="C4" i="23"/>
  <c r="G4" i="23"/>
  <c r="K4" i="23"/>
  <c r="AI4" i="23"/>
  <c r="AM4" i="23"/>
  <c r="BK4" i="23"/>
  <c r="BO4" i="23"/>
  <c r="BS4" i="23"/>
  <c r="CQ4" i="23"/>
  <c r="CU4" i="23"/>
  <c r="DS4" i="23"/>
  <c r="DW4" i="23"/>
  <c r="EA4" i="23"/>
  <c r="GA4" i="23"/>
  <c r="GE4" i="23"/>
  <c r="GI4" i="23"/>
  <c r="AM5" i="23"/>
  <c r="BO5" i="23"/>
  <c r="BS5" i="23"/>
  <c r="DW5" i="23"/>
  <c r="EA5" i="23"/>
  <c r="EY5" i="23"/>
  <c r="FC5" i="23"/>
  <c r="GA5" i="23"/>
  <c r="GE5" i="23"/>
  <c r="GI5" i="23"/>
  <c r="AI6" i="23"/>
  <c r="AM6" i="23"/>
  <c r="BK6" i="23"/>
  <c r="BO6" i="23"/>
  <c r="BS6" i="23"/>
  <c r="GA6" i="23"/>
  <c r="GE6" i="23"/>
  <c r="GI6" i="23"/>
  <c r="GA7" i="23"/>
  <c r="GE7" i="23"/>
  <c r="GI7" i="23"/>
  <c r="GC8" i="23"/>
  <c r="O13" i="23"/>
  <c r="W13" i="23"/>
  <c r="AE13" i="23"/>
  <c r="AM13" i="23"/>
  <c r="GC3" i="23"/>
  <c r="GG3" i="23"/>
  <c r="AF4" i="23"/>
  <c r="AJ4" i="23"/>
  <c r="AN4" i="23"/>
  <c r="BL4" i="23"/>
  <c r="BP4" i="23"/>
  <c r="BT4" i="23"/>
  <c r="CR4" i="23"/>
  <c r="CV4" i="23"/>
  <c r="DT4" i="23"/>
  <c r="DX4" i="23"/>
  <c r="EB4" i="23"/>
  <c r="GB4" i="23"/>
  <c r="GF4" i="23"/>
  <c r="AJ5" i="23"/>
  <c r="AN5" i="23"/>
  <c r="BL5" i="23"/>
  <c r="BP5" i="23"/>
  <c r="BT5" i="23"/>
  <c r="DT5" i="23"/>
  <c r="DX5" i="23"/>
  <c r="EB5" i="23"/>
  <c r="EZ5" i="23"/>
  <c r="FD5" i="23"/>
  <c r="AJ6" i="23"/>
  <c r="AN6" i="23"/>
  <c r="BL6" i="23"/>
  <c r="BP6" i="23"/>
  <c r="BT6" i="23"/>
  <c r="DT6" i="23"/>
  <c r="DX6" i="23"/>
  <c r="EZ6" i="23"/>
  <c r="AJ7" i="23"/>
  <c r="BL7" i="23"/>
  <c r="BP7" i="23"/>
  <c r="CR7" i="23"/>
  <c r="EZ7" i="23"/>
  <c r="GB7" i="23"/>
  <c r="GF7" i="23"/>
  <c r="AJ8" i="23"/>
  <c r="CU8" i="23"/>
  <c r="CV8" i="23"/>
  <c r="CR8" i="23"/>
  <c r="CT8" i="23"/>
  <c r="EA10" i="23"/>
  <c r="DW10" i="23"/>
  <c r="DS10" i="23"/>
  <c r="EB10" i="23"/>
  <c r="DX10" i="23"/>
  <c r="DT10" i="23"/>
  <c r="DZ10" i="23"/>
  <c r="FD10" i="23"/>
  <c r="AO12" i="23"/>
  <c r="AK12" i="23"/>
  <c r="AG12" i="23"/>
  <c r="AP12" i="23"/>
  <c r="AL12" i="23"/>
  <c r="AH12" i="23"/>
  <c r="AN12" i="23"/>
  <c r="R13" i="23"/>
  <c r="Z13" i="23"/>
  <c r="AH13" i="23"/>
  <c r="BM14" i="23"/>
  <c r="DV3" i="23"/>
  <c r="FZ3" i="23"/>
  <c r="GD3" i="23"/>
  <c r="E4" i="23"/>
  <c r="I4" i="23"/>
  <c r="AG4" i="23"/>
  <c r="AK4" i="23"/>
  <c r="BM4" i="23"/>
  <c r="CO4" i="23"/>
  <c r="CS4" i="23"/>
  <c r="GC4" i="23"/>
  <c r="AK5" i="23"/>
  <c r="DU5" i="23"/>
  <c r="EW5" i="23"/>
  <c r="FA5" i="23"/>
  <c r="GC5" i="23"/>
  <c r="AK6" i="23"/>
  <c r="GC6" i="23"/>
  <c r="GC7" i="23"/>
  <c r="GI8" i="23"/>
  <c r="GE8" i="23"/>
  <c r="GA8" i="23"/>
  <c r="GF8" i="23"/>
  <c r="GB8" i="23"/>
  <c r="GG8" i="23"/>
  <c r="EA9" i="23"/>
  <c r="DW9" i="23"/>
  <c r="DS9" i="23"/>
  <c r="EB9" i="23"/>
  <c r="DX9" i="23"/>
  <c r="DT9" i="23"/>
  <c r="DZ9" i="23"/>
  <c r="AN13" i="23"/>
  <c r="AJ13" i="23"/>
  <c r="AO13" i="23"/>
  <c r="AK13" i="23"/>
  <c r="AG13" i="23"/>
  <c r="S13" i="23"/>
  <c r="AA13" i="23"/>
  <c r="AI13" i="23"/>
  <c r="EZ8" i="23"/>
  <c r="FD8" i="23"/>
  <c r="AJ9" i="23"/>
  <c r="AN9" i="23"/>
  <c r="CR9" i="23"/>
  <c r="CV9" i="23"/>
  <c r="EZ9" i="23"/>
  <c r="FD9" i="23"/>
  <c r="AJ10" i="23"/>
  <c r="AN10" i="23"/>
  <c r="CR10" i="23"/>
  <c r="CV10" i="23"/>
  <c r="EZ10" i="23"/>
  <c r="E13" i="23"/>
  <c r="BM6" i="23" s="1"/>
  <c r="I13" i="23"/>
  <c r="AM10" i="23" s="1"/>
  <c r="M13" i="23"/>
  <c r="Q13" i="23"/>
  <c r="U13" i="23"/>
  <c r="Y13" i="23"/>
  <c r="AC13" i="23"/>
  <c r="EY8" i="23"/>
  <c r="CQ9" i="23"/>
  <c r="CQ10" i="23"/>
  <c r="P13" i="23"/>
  <c r="T13" i="23"/>
  <c r="X13" i="23"/>
  <c r="AB13" i="23"/>
  <c r="AL9" i="22"/>
  <c r="CO7" i="22"/>
  <c r="DS3" i="22"/>
  <c r="DY4" i="22"/>
  <c r="DU4" i="22"/>
  <c r="GF6" i="22"/>
  <c r="GB6" i="22"/>
  <c r="FB9" i="22"/>
  <c r="GE5" i="22"/>
  <c r="EW9" i="22"/>
  <c r="FZ5" i="22"/>
  <c r="BQ6" i="22"/>
  <c r="BM6" i="22"/>
  <c r="AO9" i="22"/>
  <c r="GH5" i="22"/>
  <c r="EA3" i="22"/>
  <c r="FE9" i="22"/>
  <c r="CW7" i="22"/>
  <c r="BS5" i="22"/>
  <c r="EB3" i="22"/>
  <c r="EP3" i="22"/>
  <c r="EH3" i="22"/>
  <c r="CJ5" i="22"/>
  <c r="CB5" i="22"/>
  <c r="CW5" i="22"/>
  <c r="FF3" i="22"/>
  <c r="EX3" i="22"/>
  <c r="BT5" i="22"/>
  <c r="EC3" i="22"/>
  <c r="EO3" i="22"/>
  <c r="EG3" i="22"/>
  <c r="GI5" i="22"/>
  <c r="CI5" i="22"/>
  <c r="CA5" i="22"/>
  <c r="CV5" i="22"/>
  <c r="FC3" i="22"/>
  <c r="ET3" i="22"/>
  <c r="EL3" i="22"/>
  <c r="ED3" i="22"/>
  <c r="CN5" i="22"/>
  <c r="CF5" i="22"/>
  <c r="BX5" i="22"/>
  <c r="CS5" i="22"/>
  <c r="FB3" i="22"/>
  <c r="CX7" i="22"/>
  <c r="EV3" i="22"/>
  <c r="ER3" i="22"/>
  <c r="EN3" i="22"/>
  <c r="EJ3" i="22"/>
  <c r="EF3" i="22"/>
  <c r="FF9" i="22"/>
  <c r="BU5" i="22"/>
  <c r="CL5" i="22"/>
  <c r="CH5" i="22"/>
  <c r="CD5" i="22"/>
  <c r="BZ5" i="22"/>
  <c r="CO5" i="22"/>
  <c r="CU5" i="22"/>
  <c r="CQ5" i="22"/>
  <c r="EW3" i="22"/>
  <c r="FE3" i="22"/>
  <c r="FA3" i="22"/>
  <c r="AP9" i="22"/>
  <c r="EU3" i="22"/>
  <c r="EQ3" i="22"/>
  <c r="EM3" i="22"/>
  <c r="EI3" i="22"/>
  <c r="EE3" i="22"/>
  <c r="BV5" i="22"/>
  <c r="CK5" i="22"/>
  <c r="CG5" i="22"/>
  <c r="CC5" i="22"/>
  <c r="BY5" i="22"/>
  <c r="CX5" i="22"/>
  <c r="CT5" i="22"/>
  <c r="CP5" i="22"/>
  <c r="FD3" i="22"/>
  <c r="AF4" i="22"/>
  <c r="E4" i="22"/>
  <c r="I4" i="22"/>
  <c r="F4" i="22"/>
  <c r="CX3" i="22"/>
  <c r="FZ3" i="22"/>
  <c r="GD3" i="22"/>
  <c r="GH3" i="22"/>
  <c r="CQ4" i="22"/>
  <c r="CU4" i="22"/>
  <c r="GA4" i="22"/>
  <c r="GE4" i="22"/>
  <c r="GI4" i="22"/>
  <c r="DT5" i="22"/>
  <c r="DX5" i="22"/>
  <c r="EB5" i="22"/>
  <c r="EZ5" i="22"/>
  <c r="FD5" i="22"/>
  <c r="DU6" i="22"/>
  <c r="DY6" i="22"/>
  <c r="EW6" i="22"/>
  <c r="FA6" i="22"/>
  <c r="FE6" i="22"/>
  <c r="EX7" i="22"/>
  <c r="FB7" i="22"/>
  <c r="FF7" i="22"/>
  <c r="FZ7" i="22"/>
  <c r="GD7" i="22"/>
  <c r="GH7" i="22"/>
  <c r="EY8" i="22"/>
  <c r="FC8" i="22"/>
  <c r="GA8" i="22"/>
  <c r="GE8" i="22"/>
  <c r="GI8" i="22"/>
  <c r="CR9" i="22"/>
  <c r="CV9" i="22"/>
  <c r="DT9" i="22"/>
  <c r="DX9" i="22"/>
  <c r="EB9" i="22"/>
  <c r="CO10" i="22"/>
  <c r="CS10" i="22"/>
  <c r="CW10" i="22"/>
  <c r="DU10" i="22"/>
  <c r="DY10" i="22"/>
  <c r="GC3" i="22"/>
  <c r="GG3" i="22"/>
  <c r="EZ6" i="22"/>
  <c r="GC7" i="22"/>
  <c r="CV10" i="22"/>
  <c r="CQ3" i="22"/>
  <c r="CU3" i="22"/>
  <c r="GA3" i="22"/>
  <c r="GE3" i="22"/>
  <c r="GI3" i="22"/>
  <c r="CR4" i="22"/>
  <c r="CV4" i="22"/>
  <c r="DV6" i="22"/>
  <c r="DZ6" i="22"/>
  <c r="EX6" i="22"/>
  <c r="FB6" i="22"/>
  <c r="FF6" i="22"/>
  <c r="GA7" i="22"/>
  <c r="GE7" i="22"/>
  <c r="GI7" i="22"/>
  <c r="EZ8" i="22"/>
  <c r="FD8" i="22"/>
  <c r="CP10" i="22"/>
  <c r="CT10" i="22"/>
  <c r="CX10" i="22"/>
  <c r="DV10" i="22"/>
  <c r="DZ10" i="22"/>
  <c r="FD6" i="22"/>
  <c r="GG7" i="22"/>
  <c r="CR10" i="22"/>
  <c r="CR3" i="22"/>
  <c r="GB3" i="22"/>
  <c r="CO4" i="22"/>
  <c r="CS4" i="22"/>
  <c r="GC4" i="22"/>
  <c r="DV5" i="22"/>
  <c r="EX5" i="22"/>
  <c r="FB5" i="22"/>
  <c r="DS6" i="22"/>
  <c r="DW6" i="22"/>
  <c r="EY6" i="22"/>
  <c r="EZ7" i="22"/>
  <c r="GB7" i="22"/>
  <c r="EW8" i="22"/>
  <c r="FA8" i="22"/>
  <c r="GC8" i="22"/>
  <c r="CP9" i="22"/>
  <c r="CT9" i="22"/>
  <c r="DV9" i="22"/>
  <c r="CQ10" i="22"/>
  <c r="DS10" i="22"/>
  <c r="DW10" i="22"/>
  <c r="G12" i="22"/>
  <c r="J12" i="22"/>
  <c r="F12" i="22"/>
  <c r="E12" i="22"/>
  <c r="D12" i="22"/>
  <c r="I12" i="22"/>
  <c r="AJ4" i="22"/>
  <c r="AN4" i="22"/>
  <c r="BL4" i="22"/>
  <c r="BP4" i="22"/>
  <c r="BT4" i="22"/>
  <c r="AJ5" i="22"/>
  <c r="AN5" i="22"/>
  <c r="AP6" i="22"/>
  <c r="AO6" i="22"/>
  <c r="AJ6" i="22"/>
  <c r="AN6" i="22"/>
  <c r="AM7" i="22"/>
  <c r="AI7" i="22"/>
  <c r="AP7" i="22"/>
  <c r="AL7" i="22"/>
  <c r="AH7" i="22"/>
  <c r="AO7" i="22"/>
  <c r="AK7" i="22"/>
  <c r="AG7" i="22"/>
  <c r="BN3" i="22"/>
  <c r="AG4" i="22"/>
  <c r="AK4" i="22"/>
  <c r="AO4" i="22"/>
  <c r="BM4" i="22"/>
  <c r="BQ4" i="22"/>
  <c r="AG5" i="22"/>
  <c r="AK5" i="22"/>
  <c r="AG6" i="22"/>
  <c r="AK6" i="22"/>
  <c r="AJ7" i="22"/>
  <c r="AM8" i="22"/>
  <c r="AI8" i="22"/>
  <c r="AP8" i="22"/>
  <c r="AL8" i="22"/>
  <c r="AH8" i="22"/>
  <c r="AO8" i="22"/>
  <c r="AK8" i="22"/>
  <c r="AG8" i="22"/>
  <c r="AH4" i="22"/>
  <c r="AL4" i="22"/>
  <c r="AP4" i="22"/>
  <c r="BN4" i="22"/>
  <c r="BM7" i="22"/>
  <c r="BQ7" i="22"/>
  <c r="BM8" i="22"/>
  <c r="BQ8" i="22"/>
  <c r="BN7" i="22"/>
  <c r="BN8" i="22"/>
  <c r="CU3" i="21"/>
  <c r="CQ3" i="21"/>
  <c r="CX3" i="21"/>
  <c r="L13" i="21"/>
  <c r="H13" i="21"/>
  <c r="H12" i="21" s="1"/>
  <c r="D13" i="21"/>
  <c r="D12" i="21" s="1"/>
  <c r="K13" i="21"/>
  <c r="K12" i="21" s="1"/>
  <c r="G13" i="21"/>
  <c r="G12" i="21" s="1"/>
  <c r="C13" i="21"/>
  <c r="C12" i="21" s="1"/>
  <c r="J13" i="21"/>
  <c r="J12" i="21" s="1"/>
  <c r="F13" i="21"/>
  <c r="F12" i="21" s="1"/>
  <c r="B13" i="21"/>
  <c r="B12" i="21" s="1"/>
  <c r="E13" i="21"/>
  <c r="E12" i="21" s="1"/>
  <c r="CU6" i="21"/>
  <c r="CQ6" i="21"/>
  <c r="CM6" i="21"/>
  <c r="CI6" i="21"/>
  <c r="CE6" i="21"/>
  <c r="CA6" i="21"/>
  <c r="BW6" i="21"/>
  <c r="CX6" i="21"/>
  <c r="CT6" i="21"/>
  <c r="CP6" i="21"/>
  <c r="CL6" i="21"/>
  <c r="CH6" i="21"/>
  <c r="CD6" i="21"/>
  <c r="BZ6" i="21"/>
  <c r="BV6" i="21"/>
  <c r="FF4" i="21"/>
  <c r="FB4" i="21"/>
  <c r="EX4" i="21"/>
  <c r="ET4" i="21"/>
  <c r="EP4" i="21"/>
  <c r="EL4" i="21"/>
  <c r="EH4" i="21"/>
  <c r="ED4" i="21"/>
  <c r="AP4" i="21"/>
  <c r="AL4" i="21"/>
  <c r="AH4" i="21"/>
  <c r="AD4" i="21"/>
  <c r="Z4" i="21"/>
  <c r="V4" i="21"/>
  <c r="R4" i="21"/>
  <c r="N4" i="21"/>
  <c r="J4" i="21"/>
  <c r="F4" i="21"/>
  <c r="W4" i="21"/>
  <c r="AG4" i="21"/>
  <c r="EF4" i="21"/>
  <c r="EQ4" i="21"/>
  <c r="FA4" i="21"/>
  <c r="CB6" i="21"/>
  <c r="CJ6" i="21"/>
  <c r="FF8" i="21"/>
  <c r="FB8" i="21"/>
  <c r="EX8" i="21"/>
  <c r="FD8" i="21"/>
  <c r="EY8" i="21"/>
  <c r="FC8" i="21"/>
  <c r="EW8" i="21"/>
  <c r="BS3" i="21"/>
  <c r="BO3" i="21"/>
  <c r="BK3" i="21"/>
  <c r="CT3" i="21"/>
  <c r="GD3" i="21"/>
  <c r="H4" i="21"/>
  <c r="S4" i="21"/>
  <c r="AC4" i="21"/>
  <c r="AN4" i="21"/>
  <c r="EG4" i="21"/>
  <c r="ER4" i="21"/>
  <c r="FC4" i="21"/>
  <c r="FC5" i="21"/>
  <c r="EY5" i="21"/>
  <c r="FF5" i="21"/>
  <c r="FB5" i="21"/>
  <c r="EX5" i="21"/>
  <c r="BU6" i="21"/>
  <c r="CK6" i="21"/>
  <c r="AG7" i="21"/>
  <c r="FD7" i="21"/>
  <c r="GG7" i="21"/>
  <c r="AI10" i="21"/>
  <c r="AP10" i="21"/>
  <c r="AH10" i="21"/>
  <c r="AJ10" i="21"/>
  <c r="L3" i="21"/>
  <c r="BL3" i="21"/>
  <c r="BQ3" i="21"/>
  <c r="CP3" i="21"/>
  <c r="CV3" i="21"/>
  <c r="FZ3" i="21"/>
  <c r="D4" i="21"/>
  <c r="I4" i="21"/>
  <c r="O4" i="21"/>
  <c r="T4" i="21"/>
  <c r="Y4" i="21"/>
  <c r="AE4" i="21"/>
  <c r="AJ4" i="21"/>
  <c r="AO4" i="21"/>
  <c r="CX4" i="21"/>
  <c r="CT4" i="21"/>
  <c r="CP4" i="21"/>
  <c r="CS4" i="21"/>
  <c r="EC4" i="21"/>
  <c r="EI4" i="21"/>
  <c r="EN4" i="21"/>
  <c r="ES4" i="21"/>
  <c r="EY4" i="21"/>
  <c r="FD4" i="21"/>
  <c r="GH4" i="21"/>
  <c r="GD4" i="21"/>
  <c r="FZ4" i="21"/>
  <c r="GE4" i="21"/>
  <c r="AP5" i="21"/>
  <c r="AL5" i="21"/>
  <c r="AH5" i="21"/>
  <c r="AK5" i="21"/>
  <c r="EW5" i="21"/>
  <c r="FE5" i="21"/>
  <c r="AM6" i="21"/>
  <c r="AI6" i="21"/>
  <c r="AP6" i="21"/>
  <c r="AL6" i="21"/>
  <c r="AH6" i="21"/>
  <c r="AN6" i="21"/>
  <c r="BX6" i="21"/>
  <c r="CF6" i="21"/>
  <c r="CN6" i="21"/>
  <c r="CV6" i="21"/>
  <c r="EW7" i="21"/>
  <c r="AM8" i="21"/>
  <c r="AI8" i="21"/>
  <c r="AP8" i="21"/>
  <c r="AL8" i="21"/>
  <c r="AH8" i="21"/>
  <c r="AN8" i="21"/>
  <c r="FA8" i="21"/>
  <c r="FF9" i="21"/>
  <c r="CS3" i="21"/>
  <c r="G4" i="21"/>
  <c r="Q4" i="21"/>
  <c r="AB4" i="21"/>
  <c r="AM4" i="21"/>
  <c r="EK4" i="21"/>
  <c r="EV4" i="21"/>
  <c r="BT6" i="21"/>
  <c r="CR6" i="21"/>
  <c r="AM7" i="21"/>
  <c r="AI7" i="21"/>
  <c r="AP7" i="21"/>
  <c r="AL7" i="21"/>
  <c r="AH7" i="21"/>
  <c r="AN7" i="21"/>
  <c r="I13" i="21"/>
  <c r="I12" i="21" s="1"/>
  <c r="BP3" i="21"/>
  <c r="CO3" i="21"/>
  <c r="GI3" i="21"/>
  <c r="GE3" i="21"/>
  <c r="GA3" i="21"/>
  <c r="C4" i="21"/>
  <c r="AG10" i="21" s="1"/>
  <c r="M4" i="21"/>
  <c r="X4" i="21"/>
  <c r="AI4" i="21"/>
  <c r="DZ4" i="21"/>
  <c r="EB4" i="21"/>
  <c r="EM4" i="21"/>
  <c r="EW4" i="21"/>
  <c r="FD5" i="21"/>
  <c r="CC6" i="21"/>
  <c r="CS6" i="21"/>
  <c r="AO7" i="21"/>
  <c r="FC7" i="21"/>
  <c r="EY7" i="21"/>
  <c r="FF7" i="21"/>
  <c r="FB7" i="21"/>
  <c r="EX7" i="21"/>
  <c r="GI7" i="21"/>
  <c r="GE7" i="21"/>
  <c r="GA7" i="21"/>
  <c r="GH7" i="21"/>
  <c r="GD7" i="21"/>
  <c r="FZ7" i="21"/>
  <c r="EZ8" i="21"/>
  <c r="BM3" i="21"/>
  <c r="BR3" i="21"/>
  <c r="CR3" i="21"/>
  <c r="CW3" i="21"/>
  <c r="EB3" i="21"/>
  <c r="GB3" i="21"/>
  <c r="GG3" i="21"/>
  <c r="E4" i="21"/>
  <c r="K4" i="21"/>
  <c r="P4" i="21"/>
  <c r="U4" i="21"/>
  <c r="AA4" i="21"/>
  <c r="AF4" i="21"/>
  <c r="AK4" i="21"/>
  <c r="CO4" i="21"/>
  <c r="CU4" i="21"/>
  <c r="EE4" i="21"/>
  <c r="EJ4" i="21"/>
  <c r="EO4" i="21"/>
  <c r="EU4" i="21"/>
  <c r="EZ4" i="21"/>
  <c r="FE4" i="21"/>
  <c r="GA4" i="21"/>
  <c r="GF4" i="21"/>
  <c r="AG5" i="21"/>
  <c r="AM5" i="21"/>
  <c r="EZ5" i="21"/>
  <c r="BR6" i="21"/>
  <c r="BY6" i="21"/>
  <c r="CG6" i="21"/>
  <c r="CO6" i="21"/>
  <c r="CW6" i="21"/>
  <c r="FC6" i="21"/>
  <c r="EY6" i="21"/>
  <c r="FF6" i="21"/>
  <c r="FB6" i="21"/>
  <c r="EX6" i="21"/>
  <c r="FD6" i="21"/>
  <c r="GI6" i="21"/>
  <c r="GE6" i="21"/>
  <c r="GA6" i="21"/>
  <c r="GD6" i="21"/>
  <c r="FZ6" i="21"/>
  <c r="GG6" i="21"/>
  <c r="AK7" i="21"/>
  <c r="EZ7" i="21"/>
  <c r="GC7" i="21"/>
  <c r="CU8" i="21"/>
  <c r="CQ8" i="21"/>
  <c r="CX8" i="21"/>
  <c r="CT8" i="21"/>
  <c r="CP8" i="21"/>
  <c r="CV8" i="21"/>
  <c r="FE8" i="21"/>
  <c r="CX9" i="21"/>
  <c r="CT9" i="21"/>
  <c r="CP9" i="21"/>
  <c r="CV9" i="21"/>
  <c r="CQ9" i="21"/>
  <c r="CU9" i="21"/>
  <c r="CO9" i="21"/>
  <c r="AN10" i="21"/>
  <c r="CU10" i="21"/>
  <c r="CQ10" i="21"/>
  <c r="CX10" i="21"/>
  <c r="CT10" i="21"/>
  <c r="CP10" i="21"/>
  <c r="CR10" i="21"/>
  <c r="CW10" i="21"/>
  <c r="CO10" i="21"/>
  <c r="BN4" i="21"/>
  <c r="DV4" i="21"/>
  <c r="DV5" i="21"/>
  <c r="BN6" i="21"/>
  <c r="DV6" i="21"/>
  <c r="BN7" i="21"/>
  <c r="BN8" i="21"/>
  <c r="GC8" i="21"/>
  <c r="FC10" i="21"/>
  <c r="EY10" i="21"/>
  <c r="FF10" i="21"/>
  <c r="FB10" i="21"/>
  <c r="EX10" i="21"/>
  <c r="FA10" i="21"/>
  <c r="GH8" i="21"/>
  <c r="GD8" i="21"/>
  <c r="FZ8" i="21"/>
  <c r="GE8" i="21"/>
  <c r="AP9" i="21"/>
  <c r="DV9" i="21"/>
  <c r="DV10" i="21"/>
  <c r="BL14" i="19"/>
  <c r="BM14" i="19"/>
  <c r="EX9" i="19"/>
  <c r="CP7" i="19"/>
  <c r="AH9" i="19"/>
  <c r="FB9" i="19"/>
  <c r="CT7" i="19"/>
  <c r="AL9" i="19"/>
  <c r="BN3" i="19"/>
  <c r="BR3" i="19"/>
  <c r="CP3" i="19"/>
  <c r="CT3" i="19"/>
  <c r="CX3" i="19"/>
  <c r="FZ3" i="19"/>
  <c r="GD3" i="19"/>
  <c r="GH3" i="19"/>
  <c r="E4" i="19"/>
  <c r="I4" i="19"/>
  <c r="M4" i="19"/>
  <c r="Q4" i="19"/>
  <c r="U4" i="19"/>
  <c r="Y4" i="19"/>
  <c r="AC4" i="19"/>
  <c r="AG4" i="19"/>
  <c r="AK4" i="19"/>
  <c r="AO4" i="19"/>
  <c r="BM4" i="19"/>
  <c r="BQ4" i="19"/>
  <c r="CO4" i="19"/>
  <c r="CS4" i="19"/>
  <c r="CW4" i="19"/>
  <c r="DY4" i="19"/>
  <c r="EC4" i="19"/>
  <c r="EG4" i="19"/>
  <c r="EK4" i="19"/>
  <c r="EO4" i="19"/>
  <c r="ES4" i="19"/>
  <c r="EW4" i="19"/>
  <c r="FA4" i="19"/>
  <c r="FE4" i="19"/>
  <c r="GC4" i="19"/>
  <c r="GG4" i="19"/>
  <c r="AG5" i="19"/>
  <c r="AK5" i="19"/>
  <c r="AO5" i="19"/>
  <c r="DU5" i="19"/>
  <c r="DY5" i="19"/>
  <c r="EW5" i="19"/>
  <c r="FD5" i="19"/>
  <c r="BL6" i="19"/>
  <c r="BT6" i="19"/>
  <c r="CB6" i="19"/>
  <c r="CJ6" i="19"/>
  <c r="CR6" i="19"/>
  <c r="DT6" i="19"/>
  <c r="EB6" i="19"/>
  <c r="GA3" i="19"/>
  <c r="GE3" i="19"/>
  <c r="GI3" i="19"/>
  <c r="F4" i="19"/>
  <c r="F3" i="19" s="1"/>
  <c r="DV3" i="19" s="1"/>
  <c r="J4" i="19"/>
  <c r="J3" i="19" s="1"/>
  <c r="DZ3" i="19" s="1"/>
  <c r="N4" i="19"/>
  <c r="R4" i="19"/>
  <c r="V4" i="19"/>
  <c r="Z4" i="19"/>
  <c r="AD4" i="19"/>
  <c r="AH4" i="19"/>
  <c r="AL4" i="19"/>
  <c r="AP4" i="19"/>
  <c r="BN4" i="19"/>
  <c r="BR4" i="19"/>
  <c r="CP4" i="19"/>
  <c r="CT4" i="19"/>
  <c r="CX4" i="19"/>
  <c r="DV4" i="19"/>
  <c r="ED4" i="19"/>
  <c r="EH4" i="19"/>
  <c r="EL4" i="19"/>
  <c r="EP4" i="19"/>
  <c r="ET4" i="19"/>
  <c r="EX4" i="19"/>
  <c r="FB4" i="19"/>
  <c r="FF4" i="19"/>
  <c r="AH5" i="19"/>
  <c r="AL5" i="19"/>
  <c r="AP5" i="19"/>
  <c r="BN5" i="19"/>
  <c r="BR5" i="19"/>
  <c r="DV5" i="19"/>
  <c r="DZ5" i="19"/>
  <c r="EX5" i="19"/>
  <c r="FF5" i="19"/>
  <c r="BN6" i="19"/>
  <c r="BV6" i="19"/>
  <c r="CD6" i="19"/>
  <c r="CL6" i="19"/>
  <c r="CT6" i="19"/>
  <c r="DV6" i="19"/>
  <c r="L3" i="19"/>
  <c r="BL3" i="19"/>
  <c r="BP3" i="19"/>
  <c r="CR3" i="19"/>
  <c r="DT3" i="19"/>
  <c r="DX3" i="19"/>
  <c r="GB3" i="19"/>
  <c r="GF3" i="19"/>
  <c r="C4" i="19"/>
  <c r="G4" i="19"/>
  <c r="K4" i="19"/>
  <c r="O4" i="19"/>
  <c r="S4" i="19"/>
  <c r="W4" i="19"/>
  <c r="AA4" i="19"/>
  <c r="AE4" i="19"/>
  <c r="AI4" i="19"/>
  <c r="AM4" i="19"/>
  <c r="BK4" i="19"/>
  <c r="BO4" i="19"/>
  <c r="BS4" i="19"/>
  <c r="CQ4" i="19"/>
  <c r="CU4" i="19"/>
  <c r="DS4" i="19"/>
  <c r="EA4" i="19"/>
  <c r="EE4" i="19"/>
  <c r="EI4" i="19"/>
  <c r="EM4" i="19"/>
  <c r="EQ4" i="19"/>
  <c r="EU4" i="19"/>
  <c r="EY4" i="19"/>
  <c r="FC4" i="19"/>
  <c r="GA4" i="19"/>
  <c r="GE4" i="19"/>
  <c r="AI5" i="19"/>
  <c r="AM5" i="19"/>
  <c r="DS5" i="19"/>
  <c r="DW5" i="19"/>
  <c r="EA5" i="19"/>
  <c r="AO6" i="19"/>
  <c r="AK6" i="19"/>
  <c r="AG6" i="19"/>
  <c r="AM6" i="19"/>
  <c r="AI6" i="19"/>
  <c r="AN6" i="19"/>
  <c r="BX6" i="19"/>
  <c r="CF6" i="19"/>
  <c r="CN6" i="19"/>
  <c r="GC3" i="19"/>
  <c r="EX10" i="19"/>
  <c r="AH10" i="19"/>
  <c r="CP8" i="19"/>
  <c r="CT8" i="19"/>
  <c r="FB10" i="19"/>
  <c r="AL10" i="19"/>
  <c r="CX8" i="19"/>
  <c r="CW6" i="19"/>
  <c r="CS6" i="19"/>
  <c r="CO6" i="19"/>
  <c r="CK6" i="19"/>
  <c r="CG6" i="19"/>
  <c r="CC6" i="19"/>
  <c r="BY6" i="19"/>
  <c r="BU6" i="19"/>
  <c r="FF10" i="19"/>
  <c r="AP10" i="19"/>
  <c r="CU6" i="19"/>
  <c r="CQ6" i="19"/>
  <c r="CM6" i="19"/>
  <c r="CI6" i="19"/>
  <c r="CE6" i="19"/>
  <c r="CA6" i="19"/>
  <c r="BW6" i="19"/>
  <c r="P4" i="19"/>
  <c r="T4" i="19"/>
  <c r="X4" i="19"/>
  <c r="AB4" i="19"/>
  <c r="AF4" i="19"/>
  <c r="AJ4" i="19"/>
  <c r="AN4" i="19"/>
  <c r="BL4" i="19"/>
  <c r="BP4" i="19"/>
  <c r="CR4" i="19"/>
  <c r="DT4" i="19"/>
  <c r="DX4" i="19"/>
  <c r="EF4" i="19"/>
  <c r="EJ4" i="19"/>
  <c r="EN4" i="19"/>
  <c r="ER4" i="19"/>
  <c r="EV4" i="19"/>
  <c r="EZ4" i="19"/>
  <c r="FD4" i="19"/>
  <c r="AJ5" i="19"/>
  <c r="BL5" i="19"/>
  <c r="BP5" i="19"/>
  <c r="DT5" i="19"/>
  <c r="DX5" i="19"/>
  <c r="FE5" i="19"/>
  <c r="FA5" i="19"/>
  <c r="FC5" i="19"/>
  <c r="EY5" i="19"/>
  <c r="FB5" i="19"/>
  <c r="BQ6" i="19"/>
  <c r="BM6" i="19"/>
  <c r="BS6" i="19"/>
  <c r="BO6" i="19"/>
  <c r="BK6" i="19"/>
  <c r="BR6" i="19"/>
  <c r="BZ6" i="19"/>
  <c r="CH6" i="19"/>
  <c r="CP6" i="19"/>
  <c r="CX6" i="19"/>
  <c r="DY6" i="19"/>
  <c r="DU6" i="19"/>
  <c r="EA6" i="19"/>
  <c r="DW6" i="19"/>
  <c r="DS6" i="19"/>
  <c r="DZ6" i="19"/>
  <c r="GG6" i="19"/>
  <c r="GA5" i="19"/>
  <c r="GE5" i="19"/>
  <c r="GI5" i="19"/>
  <c r="EY6" i="19"/>
  <c r="FC6" i="19"/>
  <c r="GA6" i="19"/>
  <c r="GE6" i="19"/>
  <c r="GI6" i="19"/>
  <c r="AI7" i="19"/>
  <c r="AM7" i="19"/>
  <c r="BM7" i="19"/>
  <c r="GA7" i="19"/>
  <c r="BK8" i="19"/>
  <c r="BQ8" i="19"/>
  <c r="FZ8" i="19"/>
  <c r="GE8" i="19"/>
  <c r="AN9" i="19"/>
  <c r="DU9" i="19"/>
  <c r="AN10" i="19"/>
  <c r="DU10" i="19"/>
  <c r="EZ6" i="19"/>
  <c r="FD6" i="19"/>
  <c r="AJ7" i="19"/>
  <c r="AO7" i="19"/>
  <c r="CV7" i="19"/>
  <c r="BM8" i="19"/>
  <c r="BR8" i="19"/>
  <c r="GA8" i="19"/>
  <c r="GG8" i="19"/>
  <c r="FD9" i="19"/>
  <c r="FD10" i="19"/>
  <c r="GC5" i="19"/>
  <c r="EW6" i="19"/>
  <c r="FA6" i="19"/>
  <c r="FE6" i="19"/>
  <c r="GC6" i="19"/>
  <c r="AG7" i="19"/>
  <c r="AK7" i="19"/>
  <c r="AP7" i="19"/>
  <c r="BT7" i="19"/>
  <c r="BP7" i="19"/>
  <c r="BL7" i="19"/>
  <c r="BO7" i="19"/>
  <c r="GF7" i="19"/>
  <c r="GB7" i="19"/>
  <c r="GD7" i="19"/>
  <c r="GI7" i="19"/>
  <c r="BN8" i="19"/>
  <c r="CV8" i="19"/>
  <c r="GC8" i="19"/>
  <c r="EB9" i="19"/>
  <c r="DX9" i="19"/>
  <c r="DT9" i="19"/>
  <c r="DW9" i="19"/>
  <c r="EB10" i="19"/>
  <c r="DX10" i="19"/>
  <c r="DT10" i="19"/>
  <c r="DW10" i="19"/>
  <c r="EX6" i="19"/>
  <c r="FB6" i="19"/>
  <c r="BT8" i="19"/>
  <c r="BP8" i="19"/>
  <c r="BL8" i="19"/>
  <c r="BO8" i="19"/>
  <c r="GF8" i="19"/>
  <c r="GB8" i="19"/>
  <c r="GD8" i="19"/>
  <c r="GI8" i="19"/>
  <c r="CR7" i="19"/>
  <c r="EZ7" i="19"/>
  <c r="AJ8" i="19"/>
  <c r="CR8" i="19"/>
  <c r="EZ8" i="19"/>
  <c r="AJ9" i="19"/>
  <c r="CR9" i="19"/>
  <c r="EZ9" i="19"/>
  <c r="AJ10" i="19"/>
  <c r="CR10" i="19"/>
  <c r="EZ10" i="19"/>
  <c r="GD5" i="18"/>
  <c r="FA9" i="18"/>
  <c r="DW3" i="18"/>
  <c r="CS7" i="18"/>
  <c r="BO5" i="18"/>
  <c r="AK9" i="18"/>
  <c r="AG9" i="18"/>
  <c r="FZ5" i="18"/>
  <c r="EW9" i="18"/>
  <c r="DS3" i="18"/>
  <c r="CO7" i="18"/>
  <c r="BK5" i="18"/>
  <c r="AJ9" i="18"/>
  <c r="CR7" i="18"/>
  <c r="BN5" i="18"/>
  <c r="EZ9" i="18"/>
  <c r="GC5" i="18"/>
  <c r="DV3" i="18"/>
  <c r="AN9" i="18"/>
  <c r="GG5" i="18"/>
  <c r="DZ3" i="18"/>
  <c r="BR5" i="18"/>
  <c r="FD9" i="18"/>
  <c r="CV7" i="18"/>
  <c r="BQ6" i="18"/>
  <c r="K3" i="18"/>
  <c r="AE3" i="18"/>
  <c r="AA3" i="18"/>
  <c r="W3" i="18"/>
  <c r="S3" i="18"/>
  <c r="O3" i="18"/>
  <c r="AO3" i="18"/>
  <c r="AK3" i="18"/>
  <c r="AP9" i="18"/>
  <c r="AL9" i="18"/>
  <c r="AH9" i="18"/>
  <c r="BI9" i="18"/>
  <c r="BE9" i="18"/>
  <c r="BA9" i="18"/>
  <c r="AW9" i="18"/>
  <c r="AS9" i="18"/>
  <c r="BS9" i="18"/>
  <c r="BO9" i="18"/>
  <c r="CN5" i="18"/>
  <c r="CJ5" i="18"/>
  <c r="CF5" i="18"/>
  <c r="CB5" i="18"/>
  <c r="BX5" i="18"/>
  <c r="CW5" i="18"/>
  <c r="CS5" i="18"/>
  <c r="DQ7" i="18"/>
  <c r="DM7" i="18"/>
  <c r="DI7" i="18"/>
  <c r="DE7" i="18"/>
  <c r="DA7" i="18"/>
  <c r="EA7" i="18"/>
  <c r="DW7" i="18"/>
  <c r="EU3" i="18"/>
  <c r="EQ3" i="18"/>
  <c r="EM3" i="18"/>
  <c r="EI3" i="18"/>
  <c r="EE3" i="18"/>
  <c r="FE3" i="18"/>
  <c r="FA3" i="18"/>
  <c r="FX9" i="18"/>
  <c r="FT9" i="18"/>
  <c r="FP9" i="18"/>
  <c r="FL9" i="18"/>
  <c r="FH9" i="18"/>
  <c r="GG9" i="18"/>
  <c r="GC9" i="18"/>
  <c r="AD3" i="18"/>
  <c r="Z3" i="18"/>
  <c r="V3" i="18"/>
  <c r="R3" i="18"/>
  <c r="N3" i="18"/>
  <c r="AN3" i="18"/>
  <c r="AJ3" i="18"/>
  <c r="BH9" i="18"/>
  <c r="BD9" i="18"/>
  <c r="AZ9" i="18"/>
  <c r="AV9" i="18"/>
  <c r="AR9" i="18"/>
  <c r="BR9" i="18"/>
  <c r="BN9" i="18"/>
  <c r="BT5" i="18"/>
  <c r="BP5" i="18"/>
  <c r="BL5" i="18"/>
  <c r="CM5" i="18"/>
  <c r="CI5" i="18"/>
  <c r="CE5" i="18"/>
  <c r="CA5" i="18"/>
  <c r="BW5" i="18"/>
  <c r="CV5" i="18"/>
  <c r="CR5" i="18"/>
  <c r="CX7" i="18"/>
  <c r="CT7" i="18"/>
  <c r="CP7" i="18"/>
  <c r="DP7" i="18"/>
  <c r="DL7" i="18"/>
  <c r="DH7" i="18"/>
  <c r="DD7" i="18"/>
  <c r="CZ7" i="18"/>
  <c r="DZ7" i="18"/>
  <c r="DV7" i="18"/>
  <c r="EB3" i="18"/>
  <c r="DX3" i="18"/>
  <c r="DT3" i="18"/>
  <c r="ET3" i="18"/>
  <c r="EP3" i="18"/>
  <c r="EL3" i="18"/>
  <c r="EH3" i="18"/>
  <c r="ED3" i="18"/>
  <c r="FD3" i="18"/>
  <c r="EZ3" i="18"/>
  <c r="FF9" i="18"/>
  <c r="FB9" i="18"/>
  <c r="EX9" i="18"/>
  <c r="FW9" i="18"/>
  <c r="FS9" i="18"/>
  <c r="FO9" i="18"/>
  <c r="FK9" i="18"/>
  <c r="FZ9" i="18"/>
  <c r="GF9" i="18"/>
  <c r="GB9" i="18"/>
  <c r="GI5" i="18"/>
  <c r="I3" i="18"/>
  <c r="E3" i="18"/>
  <c r="M3" i="18"/>
  <c r="AC3" i="18"/>
  <c r="Y3" i="18"/>
  <c r="U3" i="18"/>
  <c r="Q3" i="18"/>
  <c r="AG3" i="18"/>
  <c r="AM3" i="18"/>
  <c r="AI3" i="18"/>
  <c r="AQ9" i="18"/>
  <c r="BG9" i="18"/>
  <c r="BC9" i="18"/>
  <c r="AY9" i="18"/>
  <c r="AU9" i="18"/>
  <c r="BK9" i="18"/>
  <c r="BQ9" i="18"/>
  <c r="BM9" i="18"/>
  <c r="BU5" i="18"/>
  <c r="CL5" i="18"/>
  <c r="CH5" i="18"/>
  <c r="CD5" i="18"/>
  <c r="BZ5" i="18"/>
  <c r="CO5" i="18"/>
  <c r="CU5" i="18"/>
  <c r="CQ5" i="18"/>
  <c r="CY7" i="18"/>
  <c r="DO7" i="18"/>
  <c r="DK7" i="18"/>
  <c r="DG7" i="18"/>
  <c r="DC7" i="18"/>
  <c r="DS7" i="18"/>
  <c r="DY7" i="18"/>
  <c r="DU7" i="18"/>
  <c r="EC3" i="18"/>
  <c r="ES3" i="18"/>
  <c r="EO3" i="18"/>
  <c r="EK3" i="18"/>
  <c r="EG3" i="18"/>
  <c r="EW3" i="18"/>
  <c r="FC3" i="18"/>
  <c r="EY3" i="18"/>
  <c r="FG9" i="18"/>
  <c r="FV9" i="18"/>
  <c r="FR9" i="18"/>
  <c r="FN9" i="18"/>
  <c r="FJ9" i="18"/>
  <c r="GI9" i="18"/>
  <c r="GE9" i="18"/>
  <c r="BR4" i="18"/>
  <c r="DV4" i="18"/>
  <c r="DZ5" i="18"/>
  <c r="BN6" i="18"/>
  <c r="DZ6" i="18"/>
  <c r="EB6" i="18"/>
  <c r="DX6" i="18"/>
  <c r="DT6" i="18"/>
  <c r="CV3" i="18"/>
  <c r="AG10" i="18"/>
  <c r="CO8" i="18"/>
  <c r="AK10" i="18"/>
  <c r="CS8" i="18"/>
  <c r="BK4" i="18"/>
  <c r="BO4" i="18"/>
  <c r="BS4" i="18"/>
  <c r="DS4" i="18"/>
  <c r="DW4" i="18"/>
  <c r="EA4" i="18"/>
  <c r="DS5" i="18"/>
  <c r="DW5" i="18"/>
  <c r="EA5" i="18"/>
  <c r="BK6" i="18"/>
  <c r="BO6" i="18"/>
  <c r="BS6" i="18"/>
  <c r="DS6" i="18"/>
  <c r="DY6" i="18"/>
  <c r="GH6" i="18"/>
  <c r="BM3" i="18"/>
  <c r="BQ3" i="18"/>
  <c r="CO3" i="18"/>
  <c r="CS3" i="18"/>
  <c r="CW3" i="18"/>
  <c r="GC3" i="18"/>
  <c r="GH10" i="18"/>
  <c r="GD10" i="18"/>
  <c r="FZ10" i="18"/>
  <c r="FV10" i="18"/>
  <c r="FR10" i="18"/>
  <c r="FN10" i="18"/>
  <c r="FJ10" i="18"/>
  <c r="BR10" i="18"/>
  <c r="BN10" i="18"/>
  <c r="BJ10" i="18"/>
  <c r="BF10" i="18"/>
  <c r="BB10" i="18"/>
  <c r="AX10" i="18"/>
  <c r="AT10" i="18"/>
  <c r="DZ8" i="18"/>
  <c r="DV8" i="18"/>
  <c r="DR8" i="18"/>
  <c r="DN8" i="18"/>
  <c r="DJ8" i="18"/>
  <c r="DF8" i="18"/>
  <c r="DB8" i="18"/>
  <c r="GG10" i="18"/>
  <c r="GC10" i="18"/>
  <c r="FY10" i="18"/>
  <c r="FU10" i="18"/>
  <c r="FQ10" i="18"/>
  <c r="FM10" i="18"/>
  <c r="FI10" i="18"/>
  <c r="BQ10" i="18"/>
  <c r="BM10" i="18"/>
  <c r="BI10" i="18"/>
  <c r="BE10" i="18"/>
  <c r="BA10" i="18"/>
  <c r="AW10" i="18"/>
  <c r="AS10" i="18"/>
  <c r="DY8" i="18"/>
  <c r="DU8" i="18"/>
  <c r="DQ8" i="18"/>
  <c r="DM8" i="18"/>
  <c r="DI8" i="18"/>
  <c r="DE8" i="18"/>
  <c r="DA8" i="18"/>
  <c r="GF10" i="18"/>
  <c r="GB10" i="18"/>
  <c r="FX10" i="18"/>
  <c r="FT10" i="18"/>
  <c r="FP10" i="18"/>
  <c r="FL10" i="18"/>
  <c r="FH10" i="18"/>
  <c r="BT10" i="18"/>
  <c r="BP10" i="18"/>
  <c r="BL10" i="18"/>
  <c r="BH10" i="18"/>
  <c r="BD10" i="18"/>
  <c r="AZ10" i="18"/>
  <c r="AV10" i="18"/>
  <c r="AR10" i="18"/>
  <c r="EB8" i="18"/>
  <c r="DX8" i="18"/>
  <c r="DT8" i="18"/>
  <c r="DP8" i="18"/>
  <c r="DL8" i="18"/>
  <c r="DH8" i="18"/>
  <c r="DD8" i="18"/>
  <c r="CZ8" i="18"/>
  <c r="P4" i="18"/>
  <c r="T4" i="18"/>
  <c r="X4" i="18"/>
  <c r="AB4" i="18"/>
  <c r="AF4" i="18"/>
  <c r="AJ4" i="18"/>
  <c r="AN4" i="18"/>
  <c r="BL4" i="18"/>
  <c r="BP4" i="18"/>
  <c r="BT4" i="18"/>
  <c r="CR4" i="18"/>
  <c r="DT4" i="18"/>
  <c r="DX4" i="18"/>
  <c r="EB4" i="18"/>
  <c r="EF4" i="18"/>
  <c r="EJ4" i="18"/>
  <c r="EN4" i="18"/>
  <c r="ER4" i="18"/>
  <c r="EV4" i="18"/>
  <c r="EZ4" i="18"/>
  <c r="FD4" i="18"/>
  <c r="GB4" i="18"/>
  <c r="GF4" i="18"/>
  <c r="AJ5" i="18"/>
  <c r="DT5" i="18"/>
  <c r="DX5" i="18"/>
  <c r="EB5" i="18"/>
  <c r="EZ5" i="18"/>
  <c r="AJ6" i="18"/>
  <c r="BL6" i="18"/>
  <c r="BP6" i="18"/>
  <c r="BT6" i="18"/>
  <c r="BX6" i="18"/>
  <c r="CB6" i="18"/>
  <c r="CF6" i="18"/>
  <c r="CJ6" i="18"/>
  <c r="CN6" i="18"/>
  <c r="CR6" i="18"/>
  <c r="CV6" i="18"/>
  <c r="DU6" i="18"/>
  <c r="EA6" i="18"/>
  <c r="GA6" i="18"/>
  <c r="CQ8" i="18"/>
  <c r="DG8" i="18"/>
  <c r="DW8" i="18"/>
  <c r="AI10" i="18"/>
  <c r="AY10" i="18"/>
  <c r="BO10" i="18"/>
  <c r="FO10" i="18"/>
  <c r="GE10" i="18"/>
  <c r="BN4" i="18"/>
  <c r="DZ4" i="18"/>
  <c r="DV5" i="18"/>
  <c r="BR6" i="18"/>
  <c r="DW6" i="18"/>
  <c r="CR3" i="18"/>
  <c r="BN3" i="18"/>
  <c r="CP3" i="18"/>
  <c r="CT3" i="18"/>
  <c r="BM4" i="18"/>
  <c r="DU4" i="18"/>
  <c r="EC4" i="18"/>
  <c r="EG4" i="18"/>
  <c r="EK4" i="18"/>
  <c r="EO4" i="18"/>
  <c r="ES4" i="18"/>
  <c r="EW4" i="18"/>
  <c r="FA4" i="18"/>
  <c r="FE4" i="18"/>
  <c r="GC4" i="18"/>
  <c r="DU5" i="18"/>
  <c r="BM6" i="18"/>
  <c r="BU6" i="18"/>
  <c r="BY6" i="18"/>
  <c r="CC6" i="18"/>
  <c r="CG6" i="18"/>
  <c r="CK6" i="18"/>
  <c r="CO6" i="18"/>
  <c r="CS6" i="18"/>
  <c r="CW6" i="18"/>
  <c r="DV6" i="18"/>
  <c r="CU8" i="18"/>
  <c r="DK8" i="18"/>
  <c r="EA8" i="18"/>
  <c r="AM10" i="18"/>
  <c r="BC10" i="18"/>
  <c r="BS10" i="18"/>
  <c r="FS10" i="18"/>
  <c r="GI10" i="18"/>
  <c r="EZ6" i="18"/>
  <c r="FD6" i="18"/>
  <c r="GB6" i="18"/>
  <c r="GF6" i="18"/>
  <c r="AJ7" i="18"/>
  <c r="AN7" i="18"/>
  <c r="BL7" i="18"/>
  <c r="BP7" i="18"/>
  <c r="BT7" i="18"/>
  <c r="EZ7" i="18"/>
  <c r="FD7" i="18"/>
  <c r="GB7" i="18"/>
  <c r="GF7" i="18"/>
  <c r="AJ8" i="18"/>
  <c r="AN8" i="18"/>
  <c r="BL8" i="18"/>
  <c r="BP8" i="18"/>
  <c r="BT8" i="18"/>
  <c r="CR8" i="18"/>
  <c r="CV8" i="18"/>
  <c r="EZ8" i="18"/>
  <c r="FD8" i="18"/>
  <c r="GB8" i="18"/>
  <c r="GF8" i="18"/>
  <c r="CR9" i="18"/>
  <c r="CV9" i="18"/>
  <c r="DX9" i="18"/>
  <c r="EB9" i="18"/>
  <c r="AJ10" i="18"/>
  <c r="AN10" i="18"/>
  <c r="CR10" i="18"/>
  <c r="CV10" i="18"/>
  <c r="DT10" i="18"/>
  <c r="DX10" i="18"/>
  <c r="EB10" i="18"/>
  <c r="EZ10" i="18"/>
  <c r="FD10" i="18"/>
  <c r="FE6" i="18"/>
  <c r="GC6" i="18"/>
  <c r="GG6" i="18"/>
  <c r="EW7" i="18"/>
  <c r="FA7" i="18"/>
  <c r="FE7" i="18"/>
  <c r="GC7" i="18"/>
  <c r="GG7" i="18"/>
  <c r="AK8" i="18"/>
  <c r="AO8" i="18"/>
  <c r="BM8" i="18"/>
  <c r="BQ8" i="18"/>
  <c r="CW8" i="18"/>
  <c r="GC8" i="18"/>
  <c r="GG8" i="18"/>
  <c r="CW9" i="18"/>
  <c r="CS10" i="18"/>
  <c r="CW10" i="18"/>
  <c r="DU10" i="18"/>
  <c r="DY10" i="18"/>
  <c r="EW10" i="18"/>
  <c r="FA10" i="18"/>
  <c r="FE10" i="18"/>
  <c r="EX6" i="18"/>
  <c r="FB6" i="18"/>
  <c r="GD6" i="18"/>
  <c r="AH7" i="18"/>
  <c r="AL7" i="18"/>
  <c r="BN7" i="18"/>
  <c r="EX7" i="18"/>
  <c r="FB7" i="18"/>
  <c r="FZ7" i="18"/>
  <c r="GD7" i="18"/>
  <c r="AH8" i="18"/>
  <c r="AL8" i="18"/>
  <c r="BN8" i="18"/>
  <c r="CP8" i="18"/>
  <c r="CT8" i="18"/>
  <c r="EX8" i="18"/>
  <c r="FB8" i="18"/>
  <c r="FZ8" i="18"/>
  <c r="GD8" i="18"/>
  <c r="CP9" i="18"/>
  <c r="CT9" i="18"/>
  <c r="DV9" i="18"/>
  <c r="AH10" i="18"/>
  <c r="AL10" i="18"/>
  <c r="CP10" i="18"/>
  <c r="CT10" i="18"/>
  <c r="DV10" i="18"/>
  <c r="FB10" i="18"/>
  <c r="L4" i="17"/>
  <c r="EV10" i="17"/>
  <c r="EU10" i="17"/>
  <c r="ET10" i="17"/>
  <c r="ES10" i="17"/>
  <c r="ER10" i="17"/>
  <c r="EQ10" i="17"/>
  <c r="EP10" i="17"/>
  <c r="EO10" i="17"/>
  <c r="EN10" i="17"/>
  <c r="EM10" i="17"/>
  <c r="EL10" i="17"/>
  <c r="EK10" i="17"/>
  <c r="EJ10" i="17"/>
  <c r="EI10" i="17"/>
  <c r="EH10" i="17"/>
  <c r="EG10" i="17"/>
  <c r="EF10" i="17"/>
  <c r="EE10" i="17"/>
  <c r="ED10" i="17"/>
  <c r="EC10" i="17"/>
  <c r="CN10" i="17"/>
  <c r="CM10" i="17"/>
  <c r="CL10" i="17"/>
  <c r="CK10" i="17"/>
  <c r="CJ10" i="17"/>
  <c r="CI10" i="17"/>
  <c r="CH10" i="17"/>
  <c r="CG10" i="17"/>
  <c r="CF10" i="17"/>
  <c r="CE10" i="17"/>
  <c r="CD10" i="17"/>
  <c r="CC10" i="17"/>
  <c r="CB10" i="17"/>
  <c r="CA10" i="17"/>
  <c r="BZ10" i="17"/>
  <c r="BY10" i="17"/>
  <c r="BX10" i="17"/>
  <c r="BW10" i="17"/>
  <c r="BV10" i="17"/>
  <c r="BU10" i="17"/>
  <c r="AF10" i="17"/>
  <c r="AE10" i="17"/>
  <c r="AD10" i="17"/>
  <c r="AC10" i="17"/>
  <c r="AB10" i="17"/>
  <c r="AA10" i="17"/>
  <c r="Z10" i="17"/>
  <c r="Y10" i="17"/>
  <c r="X10" i="17"/>
  <c r="W10" i="17"/>
  <c r="V10" i="17"/>
  <c r="U10" i="17"/>
  <c r="T10" i="17"/>
  <c r="S10" i="17"/>
  <c r="R10" i="17"/>
  <c r="Q10" i="17"/>
  <c r="P10" i="17"/>
  <c r="O10" i="17"/>
  <c r="N10" i="17"/>
  <c r="M10" i="17"/>
  <c r="L10" i="17"/>
  <c r="GI9" i="17"/>
  <c r="GH9" i="17"/>
  <c r="GF9" i="17"/>
  <c r="GE9" i="17"/>
  <c r="GD9" i="17"/>
  <c r="GB9" i="17"/>
  <c r="GA9" i="17"/>
  <c r="FZ9" i="17"/>
  <c r="FY9" i="17"/>
  <c r="GG9" i="17" s="1"/>
  <c r="FX9" i="17"/>
  <c r="FW9" i="17"/>
  <c r="FV9" i="17"/>
  <c r="FU9" i="17"/>
  <c r="FT9" i="17"/>
  <c r="FS9" i="17"/>
  <c r="FR9" i="17"/>
  <c r="FQ9" i="17"/>
  <c r="FP9" i="17"/>
  <c r="FO9" i="17"/>
  <c r="FN9" i="17"/>
  <c r="FM9" i="17"/>
  <c r="FL9" i="17"/>
  <c r="FK9" i="17"/>
  <c r="FJ9" i="17"/>
  <c r="FI9" i="17"/>
  <c r="FH9" i="17"/>
  <c r="FG9" i="17"/>
  <c r="FF9" i="17"/>
  <c r="FC9" i="17"/>
  <c r="FB9" i="17"/>
  <c r="EY9" i="17"/>
  <c r="EX9" i="17"/>
  <c r="EV9" i="17"/>
  <c r="FE9" i="17" s="1"/>
  <c r="EU9" i="17"/>
  <c r="ET9" i="17"/>
  <c r="ES9" i="17"/>
  <c r="ER9" i="17"/>
  <c r="EQ9" i="17"/>
  <c r="EP9" i="17"/>
  <c r="EO9" i="17"/>
  <c r="EN9" i="17"/>
  <c r="EM9" i="17"/>
  <c r="EL9" i="17"/>
  <c r="EK9" i="17"/>
  <c r="EJ9" i="17"/>
  <c r="EI9" i="17"/>
  <c r="EH9" i="17"/>
  <c r="EG9" i="17"/>
  <c r="EF9" i="17"/>
  <c r="EE9" i="17"/>
  <c r="ED9" i="17"/>
  <c r="EC9" i="17"/>
  <c r="DZ9" i="17"/>
  <c r="DW9" i="17"/>
  <c r="DR9" i="17"/>
  <c r="DQ9" i="17"/>
  <c r="DP9" i="17"/>
  <c r="DO9" i="17"/>
  <c r="DN9" i="17"/>
  <c r="DM9" i="17"/>
  <c r="DL9" i="17"/>
  <c r="DK9" i="17"/>
  <c r="DJ9" i="17"/>
  <c r="DI9" i="17"/>
  <c r="DH9" i="17"/>
  <c r="DG9" i="17"/>
  <c r="DF9" i="17"/>
  <c r="DE9" i="17"/>
  <c r="DD9" i="17"/>
  <c r="DC9" i="17"/>
  <c r="DB9" i="17"/>
  <c r="DA9" i="17"/>
  <c r="CZ9" i="17"/>
  <c r="CY9" i="17"/>
  <c r="CX9" i="17"/>
  <c r="CU9" i="17"/>
  <c r="CT9" i="17"/>
  <c r="CQ9" i="17"/>
  <c r="CP9" i="17"/>
  <c r="CO9" i="17"/>
  <c r="CN9" i="17"/>
  <c r="CW9" i="17" s="1"/>
  <c r="CM9" i="17"/>
  <c r="CL9" i="17"/>
  <c r="CK9" i="17"/>
  <c r="CJ9" i="17"/>
  <c r="CI9" i="17"/>
  <c r="CH9" i="17"/>
  <c r="CG9" i="17"/>
  <c r="CF9" i="17"/>
  <c r="CE9" i="17"/>
  <c r="CD9" i="17"/>
  <c r="CC9" i="17"/>
  <c r="CB9" i="17"/>
  <c r="CA9" i="17"/>
  <c r="BZ9" i="17"/>
  <c r="BY9" i="17"/>
  <c r="BX9" i="17"/>
  <c r="BW9" i="17"/>
  <c r="BV9" i="17"/>
  <c r="BU9" i="17"/>
  <c r="BO9" i="17"/>
  <c r="BN9" i="17"/>
  <c r="BJ9" i="17"/>
  <c r="BI9" i="17"/>
  <c r="BH9" i="17"/>
  <c r="BG9" i="17"/>
  <c r="BF9" i="17"/>
  <c r="BE9" i="17"/>
  <c r="BD9" i="17"/>
  <c r="BC9" i="17"/>
  <c r="BB9" i="17"/>
  <c r="BA9" i="17"/>
  <c r="AZ9" i="17"/>
  <c r="AY9" i="17"/>
  <c r="AX9" i="17"/>
  <c r="AW9" i="17"/>
  <c r="AV9" i="17"/>
  <c r="AU9" i="17"/>
  <c r="AT9" i="17"/>
  <c r="AS9" i="17"/>
  <c r="AR9" i="17"/>
  <c r="AQ9" i="17"/>
  <c r="AP9" i="17"/>
  <c r="AM9" i="17"/>
  <c r="AL9" i="17"/>
  <c r="AI9" i="17"/>
  <c r="AH9" i="17"/>
  <c r="AF9" i="17"/>
  <c r="AO9" i="17" s="1"/>
  <c r="AE9" i="17"/>
  <c r="AD9" i="17"/>
  <c r="AC9" i="17"/>
  <c r="AB9" i="17"/>
  <c r="AA9" i="17"/>
  <c r="Z9" i="17"/>
  <c r="Y9" i="17"/>
  <c r="X9" i="17"/>
  <c r="W9" i="17"/>
  <c r="V9" i="17"/>
  <c r="U9" i="17"/>
  <c r="T9" i="17"/>
  <c r="S9" i="17"/>
  <c r="R9" i="17"/>
  <c r="Q9" i="17"/>
  <c r="P9" i="17"/>
  <c r="O9" i="17"/>
  <c r="N9" i="17"/>
  <c r="M9" i="17"/>
  <c r="L9" i="17"/>
  <c r="EV8" i="17"/>
  <c r="EU8" i="17"/>
  <c r="ET8" i="17"/>
  <c r="ES8" i="17"/>
  <c r="ER8" i="17"/>
  <c r="EQ8" i="17"/>
  <c r="EP8" i="17"/>
  <c r="EO8" i="17"/>
  <c r="EN8" i="17"/>
  <c r="EM8" i="17"/>
  <c r="EL8" i="17"/>
  <c r="EK8" i="17"/>
  <c r="EJ8" i="17"/>
  <c r="EI8" i="17"/>
  <c r="EH8" i="17"/>
  <c r="EG8" i="17"/>
  <c r="EF8" i="17"/>
  <c r="EE8" i="17"/>
  <c r="ED8" i="17"/>
  <c r="EC8" i="17"/>
  <c r="CN8" i="17"/>
  <c r="CM8" i="17"/>
  <c r="CL8" i="17"/>
  <c r="CK8" i="17"/>
  <c r="CJ8" i="17"/>
  <c r="CI8" i="17"/>
  <c r="CH8" i="17"/>
  <c r="CG8" i="17"/>
  <c r="CF8" i="17"/>
  <c r="CE8" i="17"/>
  <c r="CD8" i="17"/>
  <c r="CC8" i="17"/>
  <c r="CB8" i="17"/>
  <c r="CA8" i="17"/>
  <c r="BZ8" i="17"/>
  <c r="BY8" i="17"/>
  <c r="BX8" i="17"/>
  <c r="BW8" i="17"/>
  <c r="BV8" i="17"/>
  <c r="BU8" i="17"/>
  <c r="AF8" i="17"/>
  <c r="AE8" i="17"/>
  <c r="AD8" i="17"/>
  <c r="AC8" i="17"/>
  <c r="AB8" i="17"/>
  <c r="AA8" i="17"/>
  <c r="Z8" i="17"/>
  <c r="Y8" i="17"/>
  <c r="X8" i="17"/>
  <c r="W8" i="17"/>
  <c r="V8" i="17"/>
  <c r="U8" i="17"/>
  <c r="T8" i="17"/>
  <c r="S8" i="17"/>
  <c r="R8" i="17"/>
  <c r="Q8" i="17"/>
  <c r="P8" i="17"/>
  <c r="O8" i="17"/>
  <c r="N8" i="17"/>
  <c r="M8" i="17"/>
  <c r="L8" i="17"/>
  <c r="GI7" i="17"/>
  <c r="GH7" i="17"/>
  <c r="GE7" i="17"/>
  <c r="GD7" i="17"/>
  <c r="GA7" i="17"/>
  <c r="FZ7" i="17"/>
  <c r="FY7" i="17"/>
  <c r="GG7" i="17" s="1"/>
  <c r="FX7" i="17"/>
  <c r="FW7" i="17"/>
  <c r="FV7" i="17"/>
  <c r="FU7" i="17"/>
  <c r="FT7" i="17"/>
  <c r="FS7" i="17"/>
  <c r="FR7" i="17"/>
  <c r="FQ7" i="17"/>
  <c r="FP7" i="17"/>
  <c r="FO7" i="17"/>
  <c r="FN7" i="17"/>
  <c r="FM7" i="17"/>
  <c r="FL7" i="17"/>
  <c r="FK7" i="17"/>
  <c r="FJ7" i="17"/>
  <c r="FI7" i="17"/>
  <c r="FH7" i="17"/>
  <c r="FG7" i="17"/>
  <c r="FF7" i="17"/>
  <c r="FC7" i="17"/>
  <c r="FB7" i="17"/>
  <c r="EY7" i="17"/>
  <c r="EX7" i="17"/>
  <c r="EV7" i="17"/>
  <c r="FE7" i="17" s="1"/>
  <c r="EU7" i="17"/>
  <c r="ET7" i="17"/>
  <c r="ES7" i="17"/>
  <c r="ER7" i="17"/>
  <c r="EQ7" i="17"/>
  <c r="EP7" i="17"/>
  <c r="EO7" i="17"/>
  <c r="EN7" i="17"/>
  <c r="EM7" i="17"/>
  <c r="EL7" i="17"/>
  <c r="EK7" i="17"/>
  <c r="EJ7" i="17"/>
  <c r="EI7" i="17"/>
  <c r="EH7" i="17"/>
  <c r="EG7" i="17"/>
  <c r="EF7" i="17"/>
  <c r="EE7" i="17"/>
  <c r="ED7" i="17"/>
  <c r="EC7" i="17"/>
  <c r="DR7" i="17"/>
  <c r="DQ7" i="17"/>
  <c r="DP7" i="17"/>
  <c r="DO7" i="17"/>
  <c r="DN7" i="17"/>
  <c r="DM7" i="17"/>
  <c r="DL7" i="17"/>
  <c r="DK7" i="17"/>
  <c r="DJ7" i="17"/>
  <c r="DI7" i="17"/>
  <c r="DH7" i="17"/>
  <c r="DG7" i="17"/>
  <c r="DF7" i="17"/>
  <c r="DE7" i="17"/>
  <c r="DD7" i="17"/>
  <c r="DC7" i="17"/>
  <c r="DB7" i="17"/>
  <c r="DA7" i="17"/>
  <c r="CZ7" i="17"/>
  <c r="CY7" i="17"/>
  <c r="CX7" i="17"/>
  <c r="CU7" i="17"/>
  <c r="CT7" i="17"/>
  <c r="CQ7" i="17"/>
  <c r="CP7" i="17"/>
  <c r="CN7" i="17"/>
  <c r="CW7" i="17" s="1"/>
  <c r="CM7" i="17"/>
  <c r="CL7" i="17"/>
  <c r="CK7" i="17"/>
  <c r="CJ7" i="17"/>
  <c r="CI7" i="17"/>
  <c r="CH7" i="17"/>
  <c r="CG7" i="17"/>
  <c r="CF7" i="17"/>
  <c r="CE7" i="17"/>
  <c r="CD7" i="17"/>
  <c r="CC7" i="17"/>
  <c r="CB7" i="17"/>
  <c r="CA7" i="17"/>
  <c r="BZ7" i="17"/>
  <c r="BY7" i="17"/>
  <c r="BX7" i="17"/>
  <c r="BW7" i="17"/>
  <c r="BV7" i="17"/>
  <c r="BU7" i="17"/>
  <c r="BK7" i="17"/>
  <c r="BJ7" i="17"/>
  <c r="BI7" i="17"/>
  <c r="BH7" i="17"/>
  <c r="BG7" i="17"/>
  <c r="BF7" i="17"/>
  <c r="BE7" i="17"/>
  <c r="BD7" i="17"/>
  <c r="BC7" i="17"/>
  <c r="BB7" i="17"/>
  <c r="BA7" i="17"/>
  <c r="AZ7" i="17"/>
  <c r="AY7" i="17"/>
  <c r="AX7" i="17"/>
  <c r="AW7" i="17"/>
  <c r="AV7" i="17"/>
  <c r="AU7" i="17"/>
  <c r="AT7" i="17"/>
  <c r="AS7" i="17"/>
  <c r="AR7" i="17"/>
  <c r="AQ7" i="17"/>
  <c r="AP7" i="17"/>
  <c r="AM7" i="17"/>
  <c r="AL7" i="17"/>
  <c r="AI7" i="17"/>
  <c r="AH7" i="17"/>
  <c r="AF7" i="17"/>
  <c r="AO7" i="17" s="1"/>
  <c r="AE7" i="17"/>
  <c r="AD7" i="17"/>
  <c r="AC7" i="17"/>
  <c r="AB7" i="17"/>
  <c r="AA7" i="17"/>
  <c r="Z7" i="17"/>
  <c r="Y7" i="17"/>
  <c r="X7" i="17"/>
  <c r="W7" i="17"/>
  <c r="V7" i="17"/>
  <c r="U7" i="17"/>
  <c r="T7" i="17"/>
  <c r="S7" i="17"/>
  <c r="R7" i="17"/>
  <c r="Q7" i="17"/>
  <c r="P7" i="17"/>
  <c r="O7" i="17"/>
  <c r="N7" i="17"/>
  <c r="M7" i="17"/>
  <c r="L7" i="17"/>
  <c r="FY6" i="17"/>
  <c r="FX6" i="17"/>
  <c r="FW6" i="17"/>
  <c r="FV6" i="17"/>
  <c r="FU6" i="17"/>
  <c r="FT6" i="17"/>
  <c r="FS6" i="17"/>
  <c r="FR6" i="17"/>
  <c r="FQ6" i="17"/>
  <c r="FP6" i="17"/>
  <c r="FO6" i="17"/>
  <c r="FN6" i="17"/>
  <c r="FM6" i="17"/>
  <c r="FL6" i="17"/>
  <c r="FK6" i="17"/>
  <c r="FJ6" i="17"/>
  <c r="FI6" i="17"/>
  <c r="FH6" i="17"/>
  <c r="FG6" i="17"/>
  <c r="DR6" i="17"/>
  <c r="DQ6" i="17"/>
  <c r="DP6" i="17"/>
  <c r="DO6" i="17"/>
  <c r="DN6" i="17"/>
  <c r="DM6" i="17"/>
  <c r="DL6" i="17"/>
  <c r="DK6" i="17"/>
  <c r="DJ6" i="17"/>
  <c r="DI6" i="17"/>
  <c r="DH6" i="17"/>
  <c r="DG6" i="17"/>
  <c r="DF6" i="17"/>
  <c r="DE6" i="17"/>
  <c r="DD6" i="17"/>
  <c r="DC6" i="17"/>
  <c r="DB6" i="17"/>
  <c r="DA6" i="17"/>
  <c r="CZ6" i="17"/>
  <c r="CY6" i="17"/>
  <c r="BJ6" i="17"/>
  <c r="BI6" i="17"/>
  <c r="BH6" i="17"/>
  <c r="BG6" i="17"/>
  <c r="BF6" i="17"/>
  <c r="BE6" i="17"/>
  <c r="BD6" i="17"/>
  <c r="BC6" i="17"/>
  <c r="BB6" i="17"/>
  <c r="BA6" i="17"/>
  <c r="AZ6" i="17"/>
  <c r="AY6" i="17"/>
  <c r="AX6" i="17"/>
  <c r="AW6" i="17"/>
  <c r="AV6" i="17"/>
  <c r="AU6" i="17"/>
  <c r="AT6" i="17"/>
  <c r="AS6" i="17"/>
  <c r="AR6" i="17"/>
  <c r="AQ6" i="17"/>
  <c r="B6" i="17"/>
  <c r="GG5" i="17"/>
  <c r="GB5" i="17"/>
  <c r="FY5" i="17"/>
  <c r="FX5" i="17"/>
  <c r="FW5" i="17"/>
  <c r="FV5" i="17"/>
  <c r="FU5" i="17"/>
  <c r="FT5" i="17"/>
  <c r="FS5" i="17"/>
  <c r="FR5" i="17"/>
  <c r="FQ5" i="17"/>
  <c r="FP5" i="17"/>
  <c r="FO5" i="17"/>
  <c r="FN5" i="17"/>
  <c r="FM5" i="17"/>
  <c r="FL5" i="17"/>
  <c r="FK5" i="17"/>
  <c r="FJ5" i="17"/>
  <c r="FI5" i="17"/>
  <c r="FH5" i="17"/>
  <c r="FG5" i="17"/>
  <c r="EV5" i="17"/>
  <c r="FD5" i="17" s="1"/>
  <c r="EU5" i="17"/>
  <c r="ET5" i="17"/>
  <c r="ES5" i="17"/>
  <c r="ER5" i="17"/>
  <c r="EQ5" i="17"/>
  <c r="EP5" i="17"/>
  <c r="EO5" i="17"/>
  <c r="EN5" i="17"/>
  <c r="EM5" i="17"/>
  <c r="EL5" i="17"/>
  <c r="EK5" i="17"/>
  <c r="EJ5" i="17"/>
  <c r="EI5" i="17"/>
  <c r="EH5" i="17"/>
  <c r="EG5" i="17"/>
  <c r="EF5" i="17"/>
  <c r="EE5" i="17"/>
  <c r="ED5" i="17"/>
  <c r="EC5" i="17"/>
  <c r="EB5" i="17"/>
  <c r="DY5" i="17"/>
  <c r="DX5" i="17"/>
  <c r="DU5" i="17"/>
  <c r="DT5" i="17"/>
  <c r="DR5" i="17"/>
  <c r="EA5" i="17" s="1"/>
  <c r="DQ5" i="17"/>
  <c r="DP5" i="17"/>
  <c r="DO5" i="17"/>
  <c r="DN5" i="17"/>
  <c r="DM5" i="17"/>
  <c r="DL5" i="17"/>
  <c r="DK5" i="17"/>
  <c r="DJ5" i="17"/>
  <c r="DI5" i="17"/>
  <c r="DH5" i="17"/>
  <c r="DG5" i="17"/>
  <c r="DF5" i="17"/>
  <c r="DE5" i="17"/>
  <c r="DD5" i="17"/>
  <c r="DC5" i="17"/>
  <c r="DB5" i="17"/>
  <c r="DA5" i="17"/>
  <c r="CZ5" i="17"/>
  <c r="CY5" i="17"/>
  <c r="CS5" i="17"/>
  <c r="CR5" i="17"/>
  <c r="CN5" i="17"/>
  <c r="CM5" i="17"/>
  <c r="CL5" i="17"/>
  <c r="CK5" i="17"/>
  <c r="CJ5" i="17"/>
  <c r="CI5" i="17"/>
  <c r="CH5" i="17"/>
  <c r="CG5" i="17"/>
  <c r="CF5" i="17"/>
  <c r="CE5" i="17"/>
  <c r="CD5" i="17"/>
  <c r="CC5" i="17"/>
  <c r="CB5" i="17"/>
  <c r="CA5" i="17"/>
  <c r="BZ5" i="17"/>
  <c r="BY5" i="17"/>
  <c r="BX5" i="17"/>
  <c r="BW5" i="17"/>
  <c r="BV5" i="17"/>
  <c r="BU5" i="17"/>
  <c r="BT5" i="17"/>
  <c r="BQ5" i="17"/>
  <c r="BP5" i="17"/>
  <c r="BM5" i="17"/>
  <c r="BL5" i="17"/>
  <c r="BK5" i="17"/>
  <c r="BJ5" i="17"/>
  <c r="BI5" i="17"/>
  <c r="BH5" i="17"/>
  <c r="BG5" i="17"/>
  <c r="BF5" i="17"/>
  <c r="BE5" i="17"/>
  <c r="BD5" i="17"/>
  <c r="BC5" i="17"/>
  <c r="BB5" i="17"/>
  <c r="BA5" i="17"/>
  <c r="AZ5" i="17"/>
  <c r="AY5" i="17"/>
  <c r="AX5" i="17"/>
  <c r="AW5" i="17"/>
  <c r="AV5" i="17"/>
  <c r="AU5" i="17"/>
  <c r="AT5" i="17"/>
  <c r="AS5" i="17"/>
  <c r="AR5" i="17"/>
  <c r="AQ5" i="17"/>
  <c r="AJ5" i="17"/>
  <c r="AI5" i="17"/>
  <c r="AF5" i="17"/>
  <c r="AM5" i="17" s="1"/>
  <c r="AE5" i="17"/>
  <c r="AD5" i="17"/>
  <c r="AC5" i="17"/>
  <c r="AB5" i="17"/>
  <c r="AA5" i="17"/>
  <c r="Z5" i="17"/>
  <c r="Y5" i="17"/>
  <c r="X5" i="17"/>
  <c r="W5" i="17"/>
  <c r="V5" i="17"/>
  <c r="U5" i="17"/>
  <c r="T5" i="17"/>
  <c r="S5" i="17"/>
  <c r="R5" i="17"/>
  <c r="Q5" i="17"/>
  <c r="P5" i="17"/>
  <c r="O5" i="17"/>
  <c r="N5" i="17"/>
  <c r="M5" i="17"/>
  <c r="L5" i="17"/>
  <c r="FY4" i="17"/>
  <c r="FX4" i="17"/>
  <c r="FW4" i="17"/>
  <c r="FV4" i="17"/>
  <c r="FU4" i="17"/>
  <c r="FT4" i="17"/>
  <c r="FS4" i="17"/>
  <c r="FR4" i="17"/>
  <c r="FQ4" i="17"/>
  <c r="FP4" i="17"/>
  <c r="FO4" i="17"/>
  <c r="FN4" i="17"/>
  <c r="FM4" i="17"/>
  <c r="FL4" i="17"/>
  <c r="FK4" i="17"/>
  <c r="FJ4" i="17"/>
  <c r="FI4" i="17"/>
  <c r="FH4" i="17"/>
  <c r="FG4" i="17"/>
  <c r="DR4" i="17"/>
  <c r="DQ4" i="17"/>
  <c r="DP4" i="17"/>
  <c r="DO4" i="17"/>
  <c r="DN4" i="17"/>
  <c r="DM4" i="17"/>
  <c r="DL4" i="17"/>
  <c r="DK4" i="17"/>
  <c r="DJ4" i="17"/>
  <c r="DI4" i="17"/>
  <c r="DH4" i="17"/>
  <c r="DG4" i="17"/>
  <c r="DF4" i="17"/>
  <c r="DE4" i="17"/>
  <c r="DD4" i="17"/>
  <c r="DC4" i="17"/>
  <c r="DB4" i="17"/>
  <c r="DA4" i="17"/>
  <c r="CZ4" i="17"/>
  <c r="CY4" i="17"/>
  <c r="BJ4" i="17"/>
  <c r="BI4" i="17"/>
  <c r="BH4" i="17"/>
  <c r="BG4" i="17"/>
  <c r="BF4" i="17"/>
  <c r="BE4" i="17"/>
  <c r="BD4" i="17"/>
  <c r="BC4" i="17"/>
  <c r="BB4" i="17"/>
  <c r="BA4" i="17"/>
  <c r="AZ4" i="17"/>
  <c r="AY4" i="17"/>
  <c r="AX4" i="17"/>
  <c r="AW4" i="17"/>
  <c r="AV4" i="17"/>
  <c r="AU4" i="17"/>
  <c r="AT4" i="17"/>
  <c r="AS4" i="17"/>
  <c r="AR4" i="17"/>
  <c r="AQ4" i="17"/>
  <c r="FV10" i="17"/>
  <c r="GF3" i="17"/>
  <c r="GC3" i="17"/>
  <c r="GB3" i="17"/>
  <c r="FY3" i="17"/>
  <c r="FX3" i="17"/>
  <c r="FW3" i="17"/>
  <c r="FV3" i="17"/>
  <c r="FU3" i="17"/>
  <c r="FT3" i="17"/>
  <c r="FS3" i="17"/>
  <c r="FR3" i="17"/>
  <c r="FQ3" i="17"/>
  <c r="FP3" i="17"/>
  <c r="FO3" i="17"/>
  <c r="FN3" i="17"/>
  <c r="FM3" i="17"/>
  <c r="FL3" i="17"/>
  <c r="FK3" i="17"/>
  <c r="FJ3" i="17"/>
  <c r="FI3" i="17"/>
  <c r="FH3" i="17"/>
  <c r="FG3" i="17"/>
  <c r="FE3" i="17"/>
  <c r="FA3" i="17"/>
  <c r="EZ3" i="17"/>
  <c r="EW3" i="17"/>
  <c r="EV3" i="17"/>
  <c r="EU3" i="17"/>
  <c r="ET3" i="17"/>
  <c r="ES3" i="17"/>
  <c r="ER3" i="17"/>
  <c r="EQ3" i="17"/>
  <c r="EP3" i="17"/>
  <c r="EO3" i="17"/>
  <c r="EN3" i="17"/>
  <c r="EM3" i="17"/>
  <c r="EL3" i="17"/>
  <c r="EK3" i="17"/>
  <c r="EJ3" i="17"/>
  <c r="EI3" i="17"/>
  <c r="EH3" i="17"/>
  <c r="EG3" i="17"/>
  <c r="EF3" i="17"/>
  <c r="EE3" i="17"/>
  <c r="ED3" i="17"/>
  <c r="EC3" i="17"/>
  <c r="EB3" i="17"/>
  <c r="DY3" i="17"/>
  <c r="DX3" i="17"/>
  <c r="DU3" i="17"/>
  <c r="DT3" i="17"/>
  <c r="DR3" i="17"/>
  <c r="EA3" i="17" s="1"/>
  <c r="DQ3" i="17"/>
  <c r="DP3" i="17"/>
  <c r="DO3" i="17"/>
  <c r="DN3" i="17"/>
  <c r="DM3" i="17"/>
  <c r="DL3" i="17"/>
  <c r="DK3" i="17"/>
  <c r="DJ3" i="17"/>
  <c r="DI3" i="17"/>
  <c r="DH3" i="17"/>
  <c r="DG3" i="17"/>
  <c r="DF3" i="17"/>
  <c r="DE3" i="17"/>
  <c r="DD3" i="17"/>
  <c r="DC3" i="17"/>
  <c r="DB3" i="17"/>
  <c r="DA3" i="17"/>
  <c r="CZ3" i="17"/>
  <c r="CY3" i="17"/>
  <c r="CW3" i="17"/>
  <c r="CV3" i="17"/>
  <c r="CP3" i="17"/>
  <c r="CO3" i="17"/>
  <c r="CN3" i="17"/>
  <c r="CR3" i="17" s="1"/>
  <c r="CM3" i="17"/>
  <c r="CL3" i="17"/>
  <c r="CK3" i="17"/>
  <c r="CJ3" i="17"/>
  <c r="CI3" i="17"/>
  <c r="CH3" i="17"/>
  <c r="CG3" i="17"/>
  <c r="CF3" i="17"/>
  <c r="CE3" i="17"/>
  <c r="CD3" i="17"/>
  <c r="CC3" i="17"/>
  <c r="CB3" i="17"/>
  <c r="CA3" i="17"/>
  <c r="BZ3" i="17"/>
  <c r="BY3" i="17"/>
  <c r="BX3" i="17"/>
  <c r="BW3" i="17"/>
  <c r="BV3" i="17"/>
  <c r="BU3" i="17"/>
  <c r="BQ3" i="17"/>
  <c r="BM3" i="17"/>
  <c r="BJ3" i="17"/>
  <c r="BT3" i="17" s="1"/>
  <c r="BI3" i="17"/>
  <c r="BH3" i="17"/>
  <c r="BG3" i="17"/>
  <c r="BF3" i="17"/>
  <c r="BE3" i="17"/>
  <c r="BD3" i="17"/>
  <c r="BC3" i="17"/>
  <c r="BB3" i="17"/>
  <c r="BA3" i="17"/>
  <c r="AZ3" i="17"/>
  <c r="AY3" i="17"/>
  <c r="AX3" i="17"/>
  <c r="AW3" i="17"/>
  <c r="AV3" i="17"/>
  <c r="AU3" i="17"/>
  <c r="AT3" i="17"/>
  <c r="AS3" i="17"/>
  <c r="AR3" i="17"/>
  <c r="AQ3" i="17"/>
  <c r="AP3" i="17"/>
  <c r="AO3" i="17"/>
  <c r="AL3" i="17"/>
  <c r="AK3" i="17"/>
  <c r="AH3" i="17"/>
  <c r="AG3" i="17"/>
  <c r="AF3" i="17"/>
  <c r="AN3" i="17" s="1"/>
  <c r="AE3" i="17"/>
  <c r="AD3" i="17"/>
  <c r="AC3" i="17"/>
  <c r="AB3" i="17"/>
  <c r="AA3" i="17"/>
  <c r="Z3" i="17"/>
  <c r="Y3" i="17"/>
  <c r="X3" i="17"/>
  <c r="W3" i="17"/>
  <c r="V3" i="17"/>
  <c r="U3" i="17"/>
  <c r="T3" i="17"/>
  <c r="S3" i="17"/>
  <c r="R3" i="17"/>
  <c r="Q3" i="17"/>
  <c r="P3" i="17"/>
  <c r="O3" i="17"/>
  <c r="N3" i="17"/>
  <c r="M3" i="17"/>
  <c r="L3" i="17"/>
  <c r="CP6" i="16"/>
  <c r="BK8" i="16"/>
  <c r="BK10" i="16"/>
  <c r="AH6" i="16"/>
  <c r="AI6" i="16"/>
  <c r="AJ6" i="16"/>
  <c r="AK6" i="16"/>
  <c r="AL6" i="16"/>
  <c r="AM6" i="16"/>
  <c r="AN6" i="16"/>
  <c r="AO6" i="16"/>
  <c r="AP6" i="16"/>
  <c r="AG6" i="16"/>
  <c r="GA4" i="16"/>
  <c r="GB4" i="16"/>
  <c r="GC4" i="16"/>
  <c r="GD4" i="16"/>
  <c r="GE4" i="16"/>
  <c r="GF4" i="16"/>
  <c r="GG4" i="16"/>
  <c r="GH4" i="16"/>
  <c r="GI4" i="16"/>
  <c r="FZ4" i="16"/>
  <c r="GA8" i="16"/>
  <c r="GB8" i="16"/>
  <c r="GC8" i="16"/>
  <c r="GD8" i="16"/>
  <c r="GE8" i="16"/>
  <c r="GF8" i="16"/>
  <c r="GG8" i="16"/>
  <c r="GH8" i="16"/>
  <c r="GI8" i="16"/>
  <c r="FZ8" i="16"/>
  <c r="FH8" i="16"/>
  <c r="FI8" i="16"/>
  <c r="FJ8" i="16"/>
  <c r="FK8" i="16"/>
  <c r="FL8" i="16"/>
  <c r="FM8" i="16"/>
  <c r="FN8" i="16"/>
  <c r="FO8" i="16"/>
  <c r="FP8" i="16"/>
  <c r="FQ8" i="16"/>
  <c r="FR8" i="16"/>
  <c r="FS8" i="16"/>
  <c r="FT8" i="16"/>
  <c r="FU8" i="16"/>
  <c r="FV8" i="16"/>
  <c r="FW8" i="16"/>
  <c r="FX8" i="16"/>
  <c r="FY8" i="16"/>
  <c r="FG8" i="16"/>
  <c r="EX8" i="16"/>
  <c r="EY8" i="16"/>
  <c r="EZ8" i="16"/>
  <c r="FA8" i="16"/>
  <c r="FB8" i="16"/>
  <c r="FC8" i="16"/>
  <c r="FD8" i="16"/>
  <c r="FE8" i="16"/>
  <c r="FF8" i="16"/>
  <c r="EW8" i="16"/>
  <c r="EX6" i="16"/>
  <c r="EY6" i="16"/>
  <c r="EZ6" i="16"/>
  <c r="FA6" i="16"/>
  <c r="FB6" i="16"/>
  <c r="FC6" i="16"/>
  <c r="FD6" i="16"/>
  <c r="FE6" i="16"/>
  <c r="FF6" i="16"/>
  <c r="EW6" i="16"/>
  <c r="ED6" i="16"/>
  <c r="EE6" i="16"/>
  <c r="EF6" i="16"/>
  <c r="EG6" i="16"/>
  <c r="EH6" i="16"/>
  <c r="EI6" i="16"/>
  <c r="EJ6" i="16"/>
  <c r="EK6" i="16"/>
  <c r="EL6" i="16"/>
  <c r="EM6" i="16"/>
  <c r="EN6" i="16"/>
  <c r="EO6" i="16"/>
  <c r="EP6" i="16"/>
  <c r="EQ6" i="16"/>
  <c r="ER6" i="16"/>
  <c r="ES6" i="16"/>
  <c r="ET6" i="16"/>
  <c r="EU6" i="16"/>
  <c r="EV6" i="16"/>
  <c r="FG6" i="16"/>
  <c r="FH6" i="16"/>
  <c r="FI6" i="16"/>
  <c r="FJ6" i="16"/>
  <c r="FK6" i="16"/>
  <c r="FL6" i="16"/>
  <c r="FM6" i="16"/>
  <c r="FN6" i="16"/>
  <c r="FO6" i="16"/>
  <c r="FP6" i="16"/>
  <c r="FQ6" i="16"/>
  <c r="FR6" i="16"/>
  <c r="FS6" i="16"/>
  <c r="FT6" i="16"/>
  <c r="FU6" i="16"/>
  <c r="FV6" i="16"/>
  <c r="FW6" i="16"/>
  <c r="FX6" i="16"/>
  <c r="FY6" i="16"/>
  <c r="GI6" i="16" s="1"/>
  <c r="EC6" i="16"/>
  <c r="DT6" i="16"/>
  <c r="DU6" i="16"/>
  <c r="DV6" i="16"/>
  <c r="DW6" i="16"/>
  <c r="DX6" i="16"/>
  <c r="DY6" i="16"/>
  <c r="DZ6" i="16"/>
  <c r="EA6" i="16"/>
  <c r="EB6" i="16"/>
  <c r="DS6" i="16"/>
  <c r="DT10" i="16"/>
  <c r="DU10" i="16"/>
  <c r="DV10" i="16"/>
  <c r="DW10" i="16"/>
  <c r="DX10" i="16"/>
  <c r="DY10" i="16"/>
  <c r="DZ10" i="16"/>
  <c r="EA10" i="16"/>
  <c r="EB10" i="16"/>
  <c r="DS10" i="16"/>
  <c r="CZ10" i="16"/>
  <c r="DA10" i="16"/>
  <c r="DB10" i="16"/>
  <c r="DC10" i="16"/>
  <c r="DD10" i="16"/>
  <c r="DE10" i="16"/>
  <c r="DF10" i="16"/>
  <c r="DG10" i="16"/>
  <c r="DH10" i="16"/>
  <c r="DI10" i="16"/>
  <c r="DJ10" i="16"/>
  <c r="DK10" i="16"/>
  <c r="DL10" i="16"/>
  <c r="DM10" i="16"/>
  <c r="DN10" i="16"/>
  <c r="DO10" i="16"/>
  <c r="DP10" i="16"/>
  <c r="DQ10" i="16"/>
  <c r="DR10" i="16"/>
  <c r="CY10" i="16"/>
  <c r="BW4" i="16"/>
  <c r="BX4" i="16"/>
  <c r="BY4" i="16"/>
  <c r="BZ4" i="16"/>
  <c r="CA4" i="16"/>
  <c r="CB4" i="16"/>
  <c r="CC4" i="16"/>
  <c r="CD4" i="16"/>
  <c r="CE4" i="16"/>
  <c r="CF4" i="16"/>
  <c r="CG4" i="16"/>
  <c r="CH4" i="16"/>
  <c r="CI4" i="16"/>
  <c r="CJ4" i="16"/>
  <c r="CK4" i="16"/>
  <c r="CL4" i="16"/>
  <c r="CM4" i="16"/>
  <c r="CN4" i="16"/>
  <c r="BV4" i="16"/>
  <c r="BU4" i="16"/>
  <c r="CP10" i="16"/>
  <c r="CQ10" i="16"/>
  <c r="CR10" i="16"/>
  <c r="CS10" i="16"/>
  <c r="CT10" i="16"/>
  <c r="CU10" i="16"/>
  <c r="CV10" i="16"/>
  <c r="CW10" i="16"/>
  <c r="CX10" i="16"/>
  <c r="CO10" i="16"/>
  <c r="CP4" i="16"/>
  <c r="CQ4" i="16"/>
  <c r="CR4" i="16"/>
  <c r="CS4" i="16"/>
  <c r="CT4" i="16"/>
  <c r="CU4" i="16"/>
  <c r="CV4" i="16"/>
  <c r="CW4" i="16"/>
  <c r="CX4" i="16"/>
  <c r="CO4" i="16"/>
  <c r="BL4" i="16"/>
  <c r="BM4" i="16"/>
  <c r="BN4" i="16"/>
  <c r="BO4" i="16"/>
  <c r="BP4" i="16"/>
  <c r="BQ4" i="16"/>
  <c r="BR4" i="16"/>
  <c r="BS4" i="16"/>
  <c r="BT4" i="16"/>
  <c r="BK4" i="16"/>
  <c r="BL8" i="16"/>
  <c r="BM8" i="16"/>
  <c r="BN8" i="16"/>
  <c r="BO8" i="16"/>
  <c r="BP8" i="16"/>
  <c r="BQ8" i="16"/>
  <c r="BR8" i="16"/>
  <c r="BS8" i="16"/>
  <c r="BT8" i="16"/>
  <c r="AR8" i="16"/>
  <c r="AS8" i="16"/>
  <c r="AT8" i="16"/>
  <c r="AU8" i="16"/>
  <c r="AV8" i="16"/>
  <c r="AW8" i="16"/>
  <c r="AX8" i="16"/>
  <c r="AY8" i="16"/>
  <c r="AZ8" i="16"/>
  <c r="BA8" i="16"/>
  <c r="BB8" i="16"/>
  <c r="BC8" i="16"/>
  <c r="BD8" i="16"/>
  <c r="BE8" i="16"/>
  <c r="BF8" i="16"/>
  <c r="BG8" i="16"/>
  <c r="BH8" i="16"/>
  <c r="BI8" i="16"/>
  <c r="BJ8" i="16"/>
  <c r="AQ8" i="16"/>
  <c r="AH8" i="16"/>
  <c r="AI8" i="16"/>
  <c r="AJ8" i="16"/>
  <c r="AK8" i="16"/>
  <c r="AL8" i="16"/>
  <c r="AM8" i="16"/>
  <c r="AN8" i="16"/>
  <c r="AO8" i="16"/>
  <c r="AP8" i="16"/>
  <c r="AG8" i="16"/>
  <c r="AG10" i="16"/>
  <c r="O6" i="16"/>
  <c r="P6" i="16"/>
  <c r="Q6" i="16"/>
  <c r="R6" i="16"/>
  <c r="S6" i="16"/>
  <c r="T6" i="16"/>
  <c r="U6" i="16"/>
  <c r="V6" i="16"/>
  <c r="W6" i="16"/>
  <c r="X6" i="16"/>
  <c r="Y6" i="16"/>
  <c r="Z6" i="16"/>
  <c r="AA6" i="16"/>
  <c r="AB6" i="16"/>
  <c r="AC6" i="16"/>
  <c r="AD6" i="16"/>
  <c r="AE6" i="16"/>
  <c r="AF6" i="16"/>
  <c r="N6" i="16"/>
  <c r="M6" i="16"/>
  <c r="C6" i="16"/>
  <c r="D6" i="16"/>
  <c r="E6" i="16"/>
  <c r="F6" i="16"/>
  <c r="G6" i="16"/>
  <c r="H6" i="16"/>
  <c r="I6" i="16"/>
  <c r="J6" i="16"/>
  <c r="K6" i="16"/>
  <c r="L6" i="16"/>
  <c r="B6" i="16"/>
  <c r="FT10" i="16"/>
  <c r="EV10" i="16"/>
  <c r="EU10" i="16"/>
  <c r="ET10" i="16"/>
  <c r="ES10" i="16"/>
  <c r="ER10" i="16"/>
  <c r="EQ10" i="16"/>
  <c r="EP10" i="16"/>
  <c r="EO10" i="16"/>
  <c r="EN10" i="16"/>
  <c r="EM10" i="16"/>
  <c r="EL10" i="16"/>
  <c r="EK10" i="16"/>
  <c r="EJ10" i="16"/>
  <c r="EI10" i="16"/>
  <c r="EH10" i="16"/>
  <c r="EG10" i="16"/>
  <c r="EF10" i="16"/>
  <c r="EE10" i="16"/>
  <c r="ED10" i="16"/>
  <c r="EC10" i="16"/>
  <c r="CN10" i="16"/>
  <c r="CM10" i="16"/>
  <c r="CL10" i="16"/>
  <c r="CK10" i="16"/>
  <c r="CJ10" i="16"/>
  <c r="CI10" i="16"/>
  <c r="CH10" i="16"/>
  <c r="CG10" i="16"/>
  <c r="CF10" i="16"/>
  <c r="CE10" i="16"/>
  <c r="CD10" i="16"/>
  <c r="CC10" i="16"/>
  <c r="CB10" i="16"/>
  <c r="CA10" i="16"/>
  <c r="BZ10" i="16"/>
  <c r="BY10" i="16"/>
  <c r="BX10" i="16"/>
  <c r="BW10" i="16"/>
  <c r="BV10" i="16"/>
  <c r="BU10" i="16"/>
  <c r="BP10" i="16"/>
  <c r="AZ10" i="16"/>
  <c r="AF10" i="16"/>
  <c r="AE10" i="16"/>
  <c r="AD10" i="16"/>
  <c r="AC10" i="16"/>
  <c r="AB10" i="16"/>
  <c r="AA10" i="16"/>
  <c r="Z10" i="16"/>
  <c r="Y10" i="16"/>
  <c r="X10" i="16"/>
  <c r="W10" i="16"/>
  <c r="V10" i="16"/>
  <c r="U10" i="16"/>
  <c r="T10" i="16"/>
  <c r="S10" i="16"/>
  <c r="R10" i="16"/>
  <c r="Q10" i="16"/>
  <c r="P10" i="16"/>
  <c r="O10" i="16"/>
  <c r="N10" i="16"/>
  <c r="M10" i="16"/>
  <c r="L10" i="16"/>
  <c r="GF9" i="16"/>
  <c r="GB9" i="16"/>
  <c r="FY9" i="16"/>
  <c r="GI9" i="16" s="1"/>
  <c r="FX9" i="16"/>
  <c r="FW9" i="16"/>
  <c r="FV9" i="16"/>
  <c r="FU9" i="16"/>
  <c r="FT9" i="16"/>
  <c r="FS9" i="16"/>
  <c r="FR9" i="16"/>
  <c r="FQ9" i="16"/>
  <c r="FP9" i="16"/>
  <c r="FO9" i="16"/>
  <c r="FN9" i="16"/>
  <c r="FM9" i="16"/>
  <c r="FL9" i="16"/>
  <c r="FK9" i="16"/>
  <c r="FJ9" i="16"/>
  <c r="FI9" i="16"/>
  <c r="FH9" i="16"/>
  <c r="FG9" i="16"/>
  <c r="EZ9" i="16"/>
  <c r="EV9" i="16"/>
  <c r="FD9" i="16" s="1"/>
  <c r="EU9" i="16"/>
  <c r="ET9" i="16"/>
  <c r="ES9" i="16"/>
  <c r="ER9" i="16"/>
  <c r="EQ9" i="16"/>
  <c r="EP9" i="16"/>
  <c r="EO9" i="16"/>
  <c r="EN9" i="16"/>
  <c r="EM9" i="16"/>
  <c r="EL9" i="16"/>
  <c r="EK9" i="16"/>
  <c r="EJ9" i="16"/>
  <c r="EI9" i="16"/>
  <c r="EH9" i="16"/>
  <c r="EG9" i="16"/>
  <c r="EF9" i="16"/>
  <c r="EE9" i="16"/>
  <c r="ED9" i="16"/>
  <c r="EC9" i="16"/>
  <c r="EB9" i="16"/>
  <c r="DX9" i="16"/>
  <c r="DT9" i="16"/>
  <c r="DR9" i="16"/>
  <c r="EA9" i="16" s="1"/>
  <c r="DQ9" i="16"/>
  <c r="DP9" i="16"/>
  <c r="DO9" i="16"/>
  <c r="DN9" i="16"/>
  <c r="DM9" i="16"/>
  <c r="DL9" i="16"/>
  <c r="DK9" i="16"/>
  <c r="DJ9" i="16"/>
  <c r="DI9" i="16"/>
  <c r="DH9" i="16"/>
  <c r="DG9" i="16"/>
  <c r="DF9" i="16"/>
  <c r="DE9" i="16"/>
  <c r="DD9" i="16"/>
  <c r="DC9" i="16"/>
  <c r="DB9" i="16"/>
  <c r="DA9" i="16"/>
  <c r="CZ9" i="16"/>
  <c r="CY9" i="16"/>
  <c r="CV9" i="16"/>
  <c r="CR9" i="16"/>
  <c r="CN9" i="16"/>
  <c r="CM9" i="16"/>
  <c r="CL9" i="16"/>
  <c r="CK9" i="16"/>
  <c r="CJ9" i="16"/>
  <c r="CI9" i="16"/>
  <c r="CH9" i="16"/>
  <c r="CG9" i="16"/>
  <c r="CF9" i="16"/>
  <c r="CE9" i="16"/>
  <c r="CD9" i="16"/>
  <c r="CC9" i="16"/>
  <c r="CB9" i="16"/>
  <c r="CA9" i="16"/>
  <c r="BZ9" i="16"/>
  <c r="BY9" i="16"/>
  <c r="BX9" i="16"/>
  <c r="BW9" i="16"/>
  <c r="BV9" i="16"/>
  <c r="BU9" i="16"/>
  <c r="BT9" i="16"/>
  <c r="BP9" i="16"/>
  <c r="BL9" i="16"/>
  <c r="BJ9" i="16"/>
  <c r="BS9" i="16" s="1"/>
  <c r="BI9" i="16"/>
  <c r="BH9" i="16"/>
  <c r="BG9" i="16"/>
  <c r="BF9" i="16"/>
  <c r="BE9" i="16"/>
  <c r="BD9" i="16"/>
  <c r="BC9" i="16"/>
  <c r="BB9" i="16"/>
  <c r="BA9" i="16"/>
  <c r="AZ9" i="16"/>
  <c r="AY9" i="16"/>
  <c r="AX9" i="16"/>
  <c r="AW9" i="16"/>
  <c r="AV9" i="16"/>
  <c r="AU9" i="16"/>
  <c r="AT9" i="16"/>
  <c r="AS9" i="16"/>
  <c r="AR9" i="16"/>
  <c r="AQ9" i="16"/>
  <c r="AN9" i="16"/>
  <c r="AF9" i="16"/>
  <c r="AE9" i="16"/>
  <c r="AD9" i="16"/>
  <c r="AC9" i="16"/>
  <c r="AB9" i="16"/>
  <c r="AA9" i="16"/>
  <c r="Z9" i="16"/>
  <c r="Y9" i="16"/>
  <c r="X9" i="16"/>
  <c r="W9" i="16"/>
  <c r="V9" i="16"/>
  <c r="U9" i="16"/>
  <c r="T9" i="16"/>
  <c r="S9" i="16"/>
  <c r="R9" i="16"/>
  <c r="Q9" i="16"/>
  <c r="P9" i="16"/>
  <c r="O9" i="16"/>
  <c r="N9" i="16"/>
  <c r="M9" i="16"/>
  <c r="L9" i="16"/>
  <c r="EV8" i="16"/>
  <c r="EU8" i="16"/>
  <c r="ET8" i="16"/>
  <c r="ES8" i="16"/>
  <c r="ER8" i="16"/>
  <c r="EQ8" i="16"/>
  <c r="EP8" i="16"/>
  <c r="EO8" i="16"/>
  <c r="EN8" i="16"/>
  <c r="EM8" i="16"/>
  <c r="EL8" i="16"/>
  <c r="EK8" i="16"/>
  <c r="EJ8" i="16"/>
  <c r="EI8" i="16"/>
  <c r="EH8" i="16"/>
  <c r="EG8" i="16"/>
  <c r="EF8" i="16"/>
  <c r="EE8" i="16"/>
  <c r="ED8" i="16"/>
  <c r="EC8" i="16"/>
  <c r="DX8" i="16"/>
  <c r="DH8" i="16"/>
  <c r="CN8" i="16"/>
  <c r="CM8" i="16"/>
  <c r="CL8" i="16"/>
  <c r="CK8" i="16"/>
  <c r="CJ8" i="16"/>
  <c r="CI8" i="16"/>
  <c r="CH8" i="16"/>
  <c r="CG8" i="16"/>
  <c r="CF8" i="16"/>
  <c r="CE8" i="16"/>
  <c r="CD8" i="16"/>
  <c r="CC8" i="16"/>
  <c r="CB8" i="16"/>
  <c r="CA8" i="16"/>
  <c r="BZ8" i="16"/>
  <c r="BY8" i="16"/>
  <c r="BX8" i="16"/>
  <c r="BW8" i="16"/>
  <c r="BV8" i="16"/>
  <c r="BU8" i="16"/>
  <c r="AF8" i="16"/>
  <c r="AE8" i="16"/>
  <c r="AD8" i="16"/>
  <c r="AC8" i="16"/>
  <c r="AB8" i="16"/>
  <c r="AA8" i="16"/>
  <c r="Z8" i="16"/>
  <c r="Y8" i="16"/>
  <c r="X8" i="16"/>
  <c r="W8" i="16"/>
  <c r="V8" i="16"/>
  <c r="U8" i="16"/>
  <c r="T8" i="16"/>
  <c r="S8" i="16"/>
  <c r="R8" i="16"/>
  <c r="Q8" i="16"/>
  <c r="P8" i="16"/>
  <c r="O8" i="16"/>
  <c r="N8" i="16"/>
  <c r="M8" i="16"/>
  <c r="L8" i="16"/>
  <c r="GF7" i="16"/>
  <c r="GB7" i="16"/>
  <c r="FZ7" i="16"/>
  <c r="FY7" i="16"/>
  <c r="GI7" i="16" s="1"/>
  <c r="FX7" i="16"/>
  <c r="FW7" i="16"/>
  <c r="FV7" i="16"/>
  <c r="FU7" i="16"/>
  <c r="FT7" i="16"/>
  <c r="FS7" i="16"/>
  <c r="FR7" i="16"/>
  <c r="FQ7" i="16"/>
  <c r="FP7" i="16"/>
  <c r="FO7" i="16"/>
  <c r="FN7" i="16"/>
  <c r="FM7" i="16"/>
  <c r="FL7" i="16"/>
  <c r="FK7" i="16"/>
  <c r="FJ7" i="16"/>
  <c r="FI7" i="16"/>
  <c r="FH7" i="16"/>
  <c r="FG7" i="16"/>
  <c r="EV7" i="16"/>
  <c r="EU7" i="16"/>
  <c r="ET7" i="16"/>
  <c r="ES7" i="16"/>
  <c r="ER7" i="16"/>
  <c r="EQ7" i="16"/>
  <c r="EP7" i="16"/>
  <c r="EO7" i="16"/>
  <c r="EN7" i="16"/>
  <c r="EM7" i="16"/>
  <c r="EL7" i="16"/>
  <c r="EK7" i="16"/>
  <c r="EJ7" i="16"/>
  <c r="EI7" i="16"/>
  <c r="EH7" i="16"/>
  <c r="EG7" i="16"/>
  <c r="EF7" i="16"/>
  <c r="EE7" i="16"/>
  <c r="ED7" i="16"/>
  <c r="EC7" i="16"/>
  <c r="EB7" i="16"/>
  <c r="DX7" i="16"/>
  <c r="DT7" i="16"/>
  <c r="DR7" i="16"/>
  <c r="EA7" i="16" s="1"/>
  <c r="DQ7" i="16"/>
  <c r="DP7" i="16"/>
  <c r="DO7" i="16"/>
  <c r="DN7" i="16"/>
  <c r="DM7" i="16"/>
  <c r="DL7" i="16"/>
  <c r="DK7" i="16"/>
  <c r="DJ7" i="16"/>
  <c r="DI7" i="16"/>
  <c r="DH7" i="16"/>
  <c r="DG7" i="16"/>
  <c r="DF7" i="16"/>
  <c r="DE7" i="16"/>
  <c r="DD7" i="16"/>
  <c r="DC7" i="16"/>
  <c r="DB7" i="16"/>
  <c r="DA7" i="16"/>
  <c r="CZ7" i="16"/>
  <c r="CY7" i="16"/>
  <c r="CN7" i="16"/>
  <c r="CV7" i="16" s="1"/>
  <c r="CM7" i="16"/>
  <c r="CL7" i="16"/>
  <c r="CK7" i="16"/>
  <c r="CJ7" i="16"/>
  <c r="CI7" i="16"/>
  <c r="CH7" i="16"/>
  <c r="CG7" i="16"/>
  <c r="CF7" i="16"/>
  <c r="CE7" i="16"/>
  <c r="CD7" i="16"/>
  <c r="CC7" i="16"/>
  <c r="CB7" i="16"/>
  <c r="CA7" i="16"/>
  <c r="BZ7" i="16"/>
  <c r="BY7" i="16"/>
  <c r="BX7" i="16"/>
  <c r="BW7" i="16"/>
  <c r="BV7" i="16"/>
  <c r="BU7" i="16"/>
  <c r="BT7" i="16"/>
  <c r="BP7" i="16"/>
  <c r="BL7" i="16"/>
  <c r="BJ7" i="16"/>
  <c r="BS7" i="16" s="1"/>
  <c r="BI7" i="16"/>
  <c r="BH7" i="16"/>
  <c r="BG7" i="16"/>
  <c r="BF7" i="16"/>
  <c r="BE7" i="16"/>
  <c r="BD7" i="16"/>
  <c r="BC7" i="16"/>
  <c r="BB7" i="16"/>
  <c r="BA7" i="16"/>
  <c r="AZ7" i="16"/>
  <c r="AY7" i="16"/>
  <c r="AX7" i="16"/>
  <c r="AW7" i="16"/>
  <c r="AV7" i="16"/>
  <c r="AU7" i="16"/>
  <c r="AT7" i="16"/>
  <c r="AS7" i="16"/>
  <c r="AR7" i="16"/>
  <c r="AQ7" i="16"/>
  <c r="AN7" i="16"/>
  <c r="AJ7" i="16"/>
  <c r="AF7" i="16"/>
  <c r="AE7" i="16"/>
  <c r="AD7" i="16"/>
  <c r="AC7" i="16"/>
  <c r="AB7" i="16"/>
  <c r="AA7" i="16"/>
  <c r="Z7" i="16"/>
  <c r="Y7" i="16"/>
  <c r="X7" i="16"/>
  <c r="W7" i="16"/>
  <c r="V7" i="16"/>
  <c r="U7" i="16"/>
  <c r="T7" i="16"/>
  <c r="S7" i="16"/>
  <c r="R7" i="16"/>
  <c r="Q7" i="16"/>
  <c r="P7" i="16"/>
  <c r="O7" i="16"/>
  <c r="N7" i="16"/>
  <c r="M7" i="16"/>
  <c r="L7" i="16"/>
  <c r="DR6" i="16"/>
  <c r="DQ6" i="16"/>
  <c r="DP6" i="16"/>
  <c r="DO6" i="16"/>
  <c r="DN6" i="16"/>
  <c r="DM6" i="16"/>
  <c r="DL6" i="16"/>
  <c r="DK6" i="16"/>
  <c r="DJ6" i="16"/>
  <c r="DI6" i="16"/>
  <c r="DH6" i="16"/>
  <c r="DG6" i="16"/>
  <c r="DF6" i="16"/>
  <c r="DE6" i="16"/>
  <c r="DD6" i="16"/>
  <c r="DC6" i="16"/>
  <c r="DB6" i="16"/>
  <c r="DA6" i="16"/>
  <c r="CZ6" i="16"/>
  <c r="CY6" i="16"/>
  <c r="CX6" i="16"/>
  <c r="CT6" i="16"/>
  <c r="CL6" i="16"/>
  <c r="CH6" i="16"/>
  <c r="CD6" i="16"/>
  <c r="BZ6" i="16"/>
  <c r="BV6" i="16"/>
  <c r="BJ6" i="16"/>
  <c r="BI6" i="16"/>
  <c r="BH6" i="16"/>
  <c r="BG6" i="16"/>
  <c r="BF6" i="16"/>
  <c r="BE6" i="16"/>
  <c r="BD6" i="16"/>
  <c r="BC6" i="16"/>
  <c r="BB6" i="16"/>
  <c r="BA6" i="16"/>
  <c r="AZ6" i="16"/>
  <c r="AY6" i="16"/>
  <c r="AX6" i="16"/>
  <c r="AW6" i="16"/>
  <c r="AV6" i="16"/>
  <c r="AU6" i="16"/>
  <c r="AT6" i="16"/>
  <c r="AS6" i="16"/>
  <c r="AR6" i="16"/>
  <c r="AQ6" i="16"/>
  <c r="GI5" i="16"/>
  <c r="GH5" i="16"/>
  <c r="GE5" i="16"/>
  <c r="GD5" i="16"/>
  <c r="GA5" i="16"/>
  <c r="FZ5" i="16"/>
  <c r="FY5" i="16"/>
  <c r="GG5" i="16" s="1"/>
  <c r="FX5" i="16"/>
  <c r="FW5" i="16"/>
  <c r="FV5" i="16"/>
  <c r="FU5" i="16"/>
  <c r="FT5" i="16"/>
  <c r="FS5" i="16"/>
  <c r="FR5" i="16"/>
  <c r="FQ5" i="16"/>
  <c r="FP5" i="16"/>
  <c r="FO5" i="16"/>
  <c r="FN5" i="16"/>
  <c r="FM5" i="16"/>
  <c r="FL5" i="16"/>
  <c r="FK5" i="16"/>
  <c r="FJ5" i="16"/>
  <c r="FI5" i="16"/>
  <c r="FH5" i="16"/>
  <c r="FG5" i="16"/>
  <c r="FF5" i="16"/>
  <c r="FC5" i="16"/>
  <c r="FB5" i="16"/>
  <c r="EY5" i="16"/>
  <c r="EX5" i="16"/>
  <c r="EV5" i="16"/>
  <c r="FE5" i="16" s="1"/>
  <c r="EU5" i="16"/>
  <c r="ET5" i="16"/>
  <c r="ES5" i="16"/>
  <c r="ER5" i="16"/>
  <c r="EQ5" i="16"/>
  <c r="EP5" i="16"/>
  <c r="EO5" i="16"/>
  <c r="EN5" i="16"/>
  <c r="EM5" i="16"/>
  <c r="EL5" i="16"/>
  <c r="EK5" i="16"/>
  <c r="EJ5" i="16"/>
  <c r="EI5" i="16"/>
  <c r="EH5" i="16"/>
  <c r="EG5" i="16"/>
  <c r="EF5" i="16"/>
  <c r="EE5" i="16"/>
  <c r="ED5" i="16"/>
  <c r="EC5" i="16"/>
  <c r="DR5" i="16"/>
  <c r="DY5" i="16" s="1"/>
  <c r="DQ5" i="16"/>
  <c r="DP5" i="16"/>
  <c r="DO5" i="16"/>
  <c r="DN5" i="16"/>
  <c r="DM5" i="16"/>
  <c r="DL5" i="16"/>
  <c r="DK5" i="16"/>
  <c r="DJ5" i="16"/>
  <c r="DI5" i="16"/>
  <c r="DH5" i="16"/>
  <c r="DG5" i="16"/>
  <c r="DF5" i="16"/>
  <c r="DE5" i="16"/>
  <c r="DD5" i="16"/>
  <c r="DC5" i="16"/>
  <c r="DB5" i="16"/>
  <c r="DA5" i="16"/>
  <c r="CZ5" i="16"/>
  <c r="CY5" i="16"/>
  <c r="CX5" i="16"/>
  <c r="CU5" i="16"/>
  <c r="CT5" i="16"/>
  <c r="CQ5" i="16"/>
  <c r="CP5" i="16"/>
  <c r="CO5" i="16"/>
  <c r="CN5" i="16"/>
  <c r="CW5" i="16" s="1"/>
  <c r="CM5" i="16"/>
  <c r="CL5" i="16"/>
  <c r="CK5" i="16"/>
  <c r="CJ5" i="16"/>
  <c r="CI5" i="16"/>
  <c r="CH5" i="16"/>
  <c r="CG5" i="16"/>
  <c r="CF5" i="16"/>
  <c r="CE5" i="16"/>
  <c r="CD5" i="16"/>
  <c r="CC5" i="16"/>
  <c r="CB5" i="16"/>
  <c r="CA5" i="16"/>
  <c r="BZ5" i="16"/>
  <c r="BY5" i="16"/>
  <c r="BX5" i="16"/>
  <c r="BW5" i="16"/>
  <c r="BV5" i="16"/>
  <c r="BU5" i="16"/>
  <c r="BJ5" i="16"/>
  <c r="BQ5" i="16" s="1"/>
  <c r="BI5" i="16"/>
  <c r="BH5" i="16"/>
  <c r="BG5" i="16"/>
  <c r="BF5" i="16"/>
  <c r="BE5" i="16"/>
  <c r="BD5" i="16"/>
  <c r="BC5" i="16"/>
  <c r="BB5" i="16"/>
  <c r="BA5" i="16"/>
  <c r="AZ5" i="16"/>
  <c r="AY5" i="16"/>
  <c r="AX5" i="16"/>
  <c r="AW5" i="16"/>
  <c r="AV5" i="16"/>
  <c r="AU5" i="16"/>
  <c r="AT5" i="16"/>
  <c r="AS5" i="16"/>
  <c r="AR5" i="16"/>
  <c r="AQ5" i="16"/>
  <c r="AP5" i="16"/>
  <c r="AM5" i="16"/>
  <c r="AL5" i="16"/>
  <c r="AI5" i="16"/>
  <c r="AH5" i="16"/>
  <c r="AF5" i="16"/>
  <c r="AO5" i="16" s="1"/>
  <c r="AE5" i="16"/>
  <c r="AD5" i="16"/>
  <c r="AC5" i="16"/>
  <c r="AB5" i="16"/>
  <c r="AA5" i="16"/>
  <c r="Z5" i="16"/>
  <c r="Y5" i="16"/>
  <c r="X5" i="16"/>
  <c r="W5" i="16"/>
  <c r="V5" i="16"/>
  <c r="U5" i="16"/>
  <c r="T5" i="16"/>
  <c r="S5" i="16"/>
  <c r="R5" i="16"/>
  <c r="Q5" i="16"/>
  <c r="P5" i="16"/>
  <c r="O5" i="16"/>
  <c r="N5" i="16"/>
  <c r="M5" i="16"/>
  <c r="L5" i="16"/>
  <c r="FY4" i="16"/>
  <c r="FX4" i="16"/>
  <c r="FW4" i="16"/>
  <c r="FV4" i="16"/>
  <c r="FU4" i="16"/>
  <c r="FT4" i="16"/>
  <c r="FS4" i="16"/>
  <c r="FR4" i="16"/>
  <c r="FQ4" i="16"/>
  <c r="FP4" i="16"/>
  <c r="FO4" i="16"/>
  <c r="FN4" i="16"/>
  <c r="FM4" i="16"/>
  <c r="FL4" i="16"/>
  <c r="FK4" i="16"/>
  <c r="FJ4" i="16"/>
  <c r="FI4" i="16"/>
  <c r="FH4" i="16"/>
  <c r="FG4" i="16"/>
  <c r="FF4" i="16"/>
  <c r="FB4" i="16"/>
  <c r="EX4" i="16"/>
  <c r="ET4" i="16"/>
  <c r="EP4" i="16"/>
  <c r="EL4" i="16"/>
  <c r="EH4" i="16"/>
  <c r="ED4" i="16"/>
  <c r="DR4" i="16"/>
  <c r="DQ4" i="16"/>
  <c r="DP4" i="16"/>
  <c r="DO4" i="16"/>
  <c r="DN4" i="16"/>
  <c r="DM4" i="16"/>
  <c r="DL4" i="16"/>
  <c r="DK4" i="16"/>
  <c r="DJ4" i="16"/>
  <c r="DI4" i="16"/>
  <c r="DH4" i="16"/>
  <c r="DG4" i="16"/>
  <c r="DF4" i="16"/>
  <c r="DE4" i="16"/>
  <c r="DD4" i="16"/>
  <c r="DC4" i="16"/>
  <c r="DB4" i="16"/>
  <c r="DA4" i="16"/>
  <c r="CZ4" i="16"/>
  <c r="CY4" i="16"/>
  <c r="BJ4" i="16"/>
  <c r="BI4" i="16"/>
  <c r="BH4" i="16"/>
  <c r="BG4" i="16"/>
  <c r="BF4" i="16"/>
  <c r="BE4" i="16"/>
  <c r="BD4" i="16"/>
  <c r="BC4" i="16"/>
  <c r="BB4" i="16"/>
  <c r="BA4" i="16"/>
  <c r="AZ4" i="16"/>
  <c r="AY4" i="16"/>
  <c r="AX4" i="16"/>
  <c r="AW4" i="16"/>
  <c r="AV4" i="16"/>
  <c r="AU4" i="16"/>
  <c r="AT4" i="16"/>
  <c r="AS4" i="16"/>
  <c r="AR4" i="16"/>
  <c r="AQ4" i="16"/>
  <c r="AP4" i="16"/>
  <c r="AL4" i="16"/>
  <c r="AH4" i="16"/>
  <c r="AD4" i="16"/>
  <c r="Z4" i="16"/>
  <c r="V4" i="16"/>
  <c r="R4" i="16"/>
  <c r="N4" i="16"/>
  <c r="L4" i="16"/>
  <c r="FX10" i="16" s="1"/>
  <c r="J4" i="16"/>
  <c r="FD10" i="16" s="1"/>
  <c r="H4" i="16"/>
  <c r="F4" i="16"/>
  <c r="CR8" i="16" s="1"/>
  <c r="D4" i="16"/>
  <c r="GI3" i="16"/>
  <c r="GE3" i="16"/>
  <c r="GA3" i="16"/>
  <c r="FY3" i="16"/>
  <c r="GH3" i="16" s="1"/>
  <c r="FX3" i="16"/>
  <c r="FW3" i="16"/>
  <c r="FV3" i="16"/>
  <c r="FU3" i="16"/>
  <c r="FT3" i="16"/>
  <c r="FS3" i="16"/>
  <c r="FR3" i="16"/>
  <c r="FQ3" i="16"/>
  <c r="FP3" i="16"/>
  <c r="FO3" i="16"/>
  <c r="FN3" i="16"/>
  <c r="FM3" i="16"/>
  <c r="FL3" i="16"/>
  <c r="FK3" i="16"/>
  <c r="FJ3" i="16"/>
  <c r="FI3" i="16"/>
  <c r="FH3" i="16"/>
  <c r="FG3" i="16"/>
  <c r="FE3" i="16"/>
  <c r="FC3" i="16"/>
  <c r="FA3" i="16"/>
  <c r="EY3" i="16"/>
  <c r="EW3" i="16"/>
  <c r="EV3" i="16"/>
  <c r="FF3" i="16" s="1"/>
  <c r="EU3" i="16"/>
  <c r="ET3" i="16"/>
  <c r="ES3" i="16"/>
  <c r="ER3" i="16"/>
  <c r="EQ3" i="16"/>
  <c r="EP3" i="16"/>
  <c r="EO3" i="16"/>
  <c r="EN3" i="16"/>
  <c r="EM3" i="16"/>
  <c r="EL3" i="16"/>
  <c r="EK3" i="16"/>
  <c r="EJ3" i="16"/>
  <c r="EI3" i="16"/>
  <c r="EH3" i="16"/>
  <c r="EG3" i="16"/>
  <c r="EF3" i="16"/>
  <c r="EE3" i="16"/>
  <c r="ED3" i="16"/>
  <c r="EC3" i="16"/>
  <c r="EA3" i="16"/>
  <c r="DY3" i="16"/>
  <c r="DW3" i="16"/>
  <c r="DU3" i="16"/>
  <c r="DS3" i="16"/>
  <c r="DR3" i="16"/>
  <c r="DZ3" i="16" s="1"/>
  <c r="DQ3" i="16"/>
  <c r="DP3" i="16"/>
  <c r="DO3" i="16"/>
  <c r="DN3" i="16"/>
  <c r="DM3" i="16"/>
  <c r="DL3" i="16"/>
  <c r="DK3" i="16"/>
  <c r="DJ3" i="16"/>
  <c r="DI3" i="16"/>
  <c r="DH3" i="16"/>
  <c r="DG3" i="16"/>
  <c r="DF3" i="16"/>
  <c r="DE3" i="16"/>
  <c r="DD3" i="16"/>
  <c r="DC3" i="16"/>
  <c r="DB3" i="16"/>
  <c r="DA3" i="16"/>
  <c r="CZ3" i="16"/>
  <c r="CY3" i="16"/>
  <c r="CW3" i="16"/>
  <c r="CU3" i="16"/>
  <c r="CS3" i="16"/>
  <c r="CQ3" i="16"/>
  <c r="CO3" i="16"/>
  <c r="CN3" i="16"/>
  <c r="CX3" i="16" s="1"/>
  <c r="CM3" i="16"/>
  <c r="CL3" i="16"/>
  <c r="CK3" i="16"/>
  <c r="CJ3" i="16"/>
  <c r="CI3" i="16"/>
  <c r="CH3" i="16"/>
  <c r="CG3" i="16"/>
  <c r="CF3" i="16"/>
  <c r="CE3" i="16"/>
  <c r="CD3" i="16"/>
  <c r="CC3" i="16"/>
  <c r="CB3" i="16"/>
  <c r="CA3" i="16"/>
  <c r="BZ3" i="16"/>
  <c r="BY3" i="16"/>
  <c r="BX3" i="16"/>
  <c r="BW3" i="16"/>
  <c r="BV3" i="16"/>
  <c r="BU3" i="16"/>
  <c r="BS3" i="16"/>
  <c r="BQ3" i="16"/>
  <c r="BO3" i="16"/>
  <c r="BM3" i="16"/>
  <c r="BK3" i="16"/>
  <c r="BJ3" i="16"/>
  <c r="BR3" i="16" s="1"/>
  <c r="BI3" i="16"/>
  <c r="BH3" i="16"/>
  <c r="BG3" i="16"/>
  <c r="BF3" i="16"/>
  <c r="BE3" i="16"/>
  <c r="BD3" i="16"/>
  <c r="BC3" i="16"/>
  <c r="BB3" i="16"/>
  <c r="BA3" i="16"/>
  <c r="AZ3" i="16"/>
  <c r="AY3" i="16"/>
  <c r="AX3" i="16"/>
  <c r="AW3" i="16"/>
  <c r="AV3" i="16"/>
  <c r="AU3" i="16"/>
  <c r="AT3" i="16"/>
  <c r="AS3" i="16"/>
  <c r="AR3" i="16"/>
  <c r="AQ3" i="16"/>
  <c r="AO3" i="16"/>
  <c r="AM3" i="16"/>
  <c r="AK3" i="16"/>
  <c r="AI3" i="16"/>
  <c r="AG3" i="16"/>
  <c r="AF3" i="16"/>
  <c r="AP3" i="16" s="1"/>
  <c r="AE3" i="16"/>
  <c r="AD3" i="16"/>
  <c r="AC3" i="16"/>
  <c r="AB3" i="16"/>
  <c r="AA3" i="16"/>
  <c r="Z3" i="16"/>
  <c r="Y3" i="16"/>
  <c r="X3" i="16"/>
  <c r="W3" i="16"/>
  <c r="V3" i="16"/>
  <c r="U3" i="16"/>
  <c r="T3" i="16"/>
  <c r="S3" i="16"/>
  <c r="R3" i="16"/>
  <c r="Q3" i="16"/>
  <c r="P3" i="16"/>
  <c r="O3" i="16"/>
  <c r="N3" i="16"/>
  <c r="M3" i="16"/>
  <c r="L3" i="16"/>
  <c r="L4" i="14"/>
  <c r="GI10" i="14" s="1"/>
  <c r="EV6" i="14"/>
  <c r="EU6" i="14"/>
  <c r="GH10" i="14"/>
  <c r="FH3" i="14"/>
  <c r="FI3" i="14"/>
  <c r="FJ3" i="14"/>
  <c r="FK3" i="14"/>
  <c r="FL3" i="14"/>
  <c r="FM3" i="14"/>
  <c r="FN3" i="14"/>
  <c r="FO3" i="14"/>
  <c r="FP3" i="14"/>
  <c r="FQ3" i="14"/>
  <c r="FR3" i="14"/>
  <c r="FS3" i="14"/>
  <c r="FT3" i="14"/>
  <c r="FU3" i="14"/>
  <c r="FV3" i="14"/>
  <c r="FW3" i="14"/>
  <c r="FX3" i="14"/>
  <c r="FY3" i="14"/>
  <c r="GG3" i="14" s="1"/>
  <c r="FH4" i="14"/>
  <c r="FI4" i="14"/>
  <c r="FJ4" i="14"/>
  <c r="FK4" i="14"/>
  <c r="FL4" i="14"/>
  <c r="FM4" i="14"/>
  <c r="FN4" i="14"/>
  <c r="FO4" i="14"/>
  <c r="FP4" i="14"/>
  <c r="FQ4" i="14"/>
  <c r="FR4" i="14"/>
  <c r="FS4" i="14"/>
  <c r="FT4" i="14"/>
  <c r="FU4" i="14"/>
  <c r="FV4" i="14"/>
  <c r="FW4" i="14"/>
  <c r="FX4" i="14"/>
  <c r="FY4" i="14"/>
  <c r="GD4" i="14" s="1"/>
  <c r="FH5" i="14"/>
  <c r="FI5" i="14"/>
  <c r="FJ5" i="14"/>
  <c r="FK5" i="14"/>
  <c r="FL5" i="14"/>
  <c r="FM5" i="14"/>
  <c r="FN5" i="14"/>
  <c r="FO5" i="14"/>
  <c r="FP5" i="14"/>
  <c r="FQ5" i="14"/>
  <c r="FR5" i="14"/>
  <c r="FS5" i="14"/>
  <c r="FT5" i="14"/>
  <c r="FU5" i="14"/>
  <c r="FV5" i="14"/>
  <c r="FW5" i="14"/>
  <c r="FX5" i="14"/>
  <c r="FY5" i="14"/>
  <c r="GI5" i="14" s="1"/>
  <c r="FH6" i="14"/>
  <c r="FI6" i="14"/>
  <c r="FJ6" i="14"/>
  <c r="FK6" i="14"/>
  <c r="FL6" i="14"/>
  <c r="FM6" i="14"/>
  <c r="FN6" i="14"/>
  <c r="FO6" i="14"/>
  <c r="FP6" i="14"/>
  <c r="FQ6" i="14"/>
  <c r="FR6" i="14"/>
  <c r="FS6" i="14"/>
  <c r="FT6" i="14"/>
  <c r="FU6" i="14"/>
  <c r="FV6" i="14"/>
  <c r="FW6" i="14"/>
  <c r="FX6" i="14"/>
  <c r="FY6" i="14"/>
  <c r="FH7" i="14"/>
  <c r="FI7" i="14"/>
  <c r="FJ7" i="14"/>
  <c r="FK7" i="14"/>
  <c r="FL7" i="14"/>
  <c r="FM7" i="14"/>
  <c r="FN7" i="14"/>
  <c r="FO7" i="14"/>
  <c r="FP7" i="14"/>
  <c r="FQ7" i="14"/>
  <c r="FR7" i="14"/>
  <c r="FS7" i="14"/>
  <c r="FT7" i="14"/>
  <c r="FU7" i="14"/>
  <c r="FV7" i="14"/>
  <c r="FW7" i="14"/>
  <c r="FX7" i="14"/>
  <c r="FY7" i="14"/>
  <c r="GD7" i="14" s="1"/>
  <c r="FH8" i="14"/>
  <c r="FI8" i="14"/>
  <c r="FJ8" i="14"/>
  <c r="FK8" i="14"/>
  <c r="FL8" i="14"/>
  <c r="FM8" i="14"/>
  <c r="FN8" i="14"/>
  <c r="FO8" i="14"/>
  <c r="FP8" i="14"/>
  <c r="FQ8" i="14"/>
  <c r="FR8" i="14"/>
  <c r="FS8" i="14"/>
  <c r="FT8" i="14"/>
  <c r="FU8" i="14"/>
  <c r="FV8" i="14"/>
  <c r="FW8" i="14"/>
  <c r="FX8" i="14"/>
  <c r="FY8" i="14"/>
  <c r="GE8" i="14" s="1"/>
  <c r="FH9" i="14"/>
  <c r="FI9" i="14"/>
  <c r="FJ9" i="14"/>
  <c r="FK9" i="14"/>
  <c r="FL9" i="14"/>
  <c r="FM9" i="14"/>
  <c r="FN9" i="14"/>
  <c r="FO9" i="14"/>
  <c r="FP9" i="14"/>
  <c r="FQ9" i="14"/>
  <c r="FR9" i="14"/>
  <c r="FS9" i="14"/>
  <c r="FT9" i="14"/>
  <c r="FU9" i="14"/>
  <c r="FV9" i="14"/>
  <c r="FW9" i="14"/>
  <c r="FX9" i="14"/>
  <c r="FY9" i="14"/>
  <c r="GE9" i="14" s="1"/>
  <c r="FK10" i="14"/>
  <c r="FO10" i="14"/>
  <c r="FS10" i="14"/>
  <c r="FW10" i="14"/>
  <c r="FG4" i="14"/>
  <c r="FG5" i="14"/>
  <c r="FG6" i="14"/>
  <c r="FG7" i="14"/>
  <c r="FG8" i="14"/>
  <c r="FG9" i="14"/>
  <c r="FG3" i="14"/>
  <c r="EY4" i="14"/>
  <c r="FC4" i="14"/>
  <c r="EW4" i="14"/>
  <c r="ED3" i="14"/>
  <c r="EE3" i="14"/>
  <c r="EF3" i="14"/>
  <c r="EG3" i="14"/>
  <c r="EH3" i="14"/>
  <c r="EI3" i="14"/>
  <c r="EJ3" i="14"/>
  <c r="EK3" i="14"/>
  <c r="EL3" i="14"/>
  <c r="EM3" i="14"/>
  <c r="EN3" i="14"/>
  <c r="EO3" i="14"/>
  <c r="EP3" i="14"/>
  <c r="EQ3" i="14"/>
  <c r="ER3" i="14"/>
  <c r="ES3" i="14"/>
  <c r="ET3" i="14"/>
  <c r="EU3" i="14"/>
  <c r="EV3" i="14"/>
  <c r="FA3" i="14" s="1"/>
  <c r="ED4" i="14"/>
  <c r="EG4" i="14"/>
  <c r="EH4" i="14"/>
  <c r="EK4" i="14"/>
  <c r="EL4" i="14"/>
  <c r="EO4" i="14"/>
  <c r="EP4" i="14"/>
  <c r="ES4" i="14"/>
  <c r="ET4" i="14"/>
  <c r="ED5" i="14"/>
  <c r="EE5" i="14"/>
  <c r="EF5" i="14"/>
  <c r="EG5" i="14"/>
  <c r="EH5" i="14"/>
  <c r="EI5" i="14"/>
  <c r="EJ5" i="14"/>
  <c r="EK5" i="14"/>
  <c r="EL5" i="14"/>
  <c r="EM5" i="14"/>
  <c r="EN5" i="14"/>
  <c r="EO5" i="14"/>
  <c r="EP5" i="14"/>
  <c r="EQ5" i="14"/>
  <c r="ER5" i="14"/>
  <c r="ES5" i="14"/>
  <c r="ET5" i="14"/>
  <c r="EU5" i="14"/>
  <c r="EV5" i="14"/>
  <c r="FC5" i="14" s="1"/>
  <c r="ED6" i="14"/>
  <c r="EE6" i="14"/>
  <c r="EF6" i="14"/>
  <c r="EG6" i="14"/>
  <c r="EH6" i="14"/>
  <c r="EI6" i="14"/>
  <c r="EJ6" i="14"/>
  <c r="EK6" i="14"/>
  <c r="EL6" i="14"/>
  <c r="EM6" i="14"/>
  <c r="EN6" i="14"/>
  <c r="EO6" i="14"/>
  <c r="EP6" i="14"/>
  <c r="EQ6" i="14"/>
  <c r="ER6" i="14"/>
  <c r="ES6" i="14"/>
  <c r="ET6" i="14"/>
  <c r="EY6" i="14"/>
  <c r="ED7" i="14"/>
  <c r="EE7" i="14"/>
  <c r="EF7" i="14"/>
  <c r="EG7" i="14"/>
  <c r="EH7" i="14"/>
  <c r="EI7" i="14"/>
  <c r="EJ7" i="14"/>
  <c r="EK7" i="14"/>
  <c r="EL7" i="14"/>
  <c r="EM7" i="14"/>
  <c r="EN7" i="14"/>
  <c r="EO7" i="14"/>
  <c r="EP7" i="14"/>
  <c r="EQ7" i="14"/>
  <c r="ER7" i="14"/>
  <c r="ES7" i="14"/>
  <c r="ET7" i="14"/>
  <c r="EU7" i="14"/>
  <c r="EV7" i="14"/>
  <c r="FC7" i="14" s="1"/>
  <c r="ED8" i="14"/>
  <c r="EE8" i="14"/>
  <c r="EF8" i="14"/>
  <c r="EG8" i="14"/>
  <c r="EH8" i="14"/>
  <c r="EI8" i="14"/>
  <c r="EJ8" i="14"/>
  <c r="EK8" i="14"/>
  <c r="EL8" i="14"/>
  <c r="EM8" i="14"/>
  <c r="EN8" i="14"/>
  <c r="EO8" i="14"/>
  <c r="EP8" i="14"/>
  <c r="EQ8" i="14"/>
  <c r="ER8" i="14"/>
  <c r="ES8" i="14"/>
  <c r="ET8" i="14"/>
  <c r="EU8" i="14"/>
  <c r="EV8" i="14"/>
  <c r="FC8" i="14" s="1"/>
  <c r="ED9" i="14"/>
  <c r="EE9" i="14"/>
  <c r="EF9" i="14"/>
  <c r="EG9" i="14"/>
  <c r="EH9" i="14"/>
  <c r="EI9" i="14"/>
  <c r="EJ9" i="14"/>
  <c r="EK9" i="14"/>
  <c r="EL9" i="14"/>
  <c r="EM9" i="14"/>
  <c r="EN9" i="14"/>
  <c r="EO9" i="14"/>
  <c r="EP9" i="14"/>
  <c r="EQ9" i="14"/>
  <c r="ER9" i="14"/>
  <c r="ES9" i="14"/>
  <c r="ET9" i="14"/>
  <c r="EU9" i="14"/>
  <c r="EV9" i="14"/>
  <c r="ED10" i="14"/>
  <c r="EE10" i="14"/>
  <c r="EF10" i="14"/>
  <c r="EG10" i="14"/>
  <c r="EH10" i="14"/>
  <c r="EI10" i="14"/>
  <c r="EJ10" i="14"/>
  <c r="EK10" i="14"/>
  <c r="EL10" i="14"/>
  <c r="EM10" i="14"/>
  <c r="EN10" i="14"/>
  <c r="EO10" i="14"/>
  <c r="EP10" i="14"/>
  <c r="EQ10" i="14"/>
  <c r="ER10" i="14"/>
  <c r="ES10" i="14"/>
  <c r="ET10" i="14"/>
  <c r="EU10" i="14"/>
  <c r="EV10" i="14"/>
  <c r="EC6" i="14"/>
  <c r="EC7" i="14"/>
  <c r="EC8" i="14"/>
  <c r="EC9" i="14"/>
  <c r="EC10" i="14"/>
  <c r="EC5" i="14"/>
  <c r="EC3" i="14"/>
  <c r="DT8" i="14"/>
  <c r="DW8" i="14"/>
  <c r="DX8" i="14"/>
  <c r="EA8" i="14"/>
  <c r="EB8" i="14"/>
  <c r="CZ3" i="14"/>
  <c r="DA3" i="14"/>
  <c r="DB3" i="14"/>
  <c r="DC3" i="14"/>
  <c r="DD3" i="14"/>
  <c r="DE3" i="14"/>
  <c r="DF3" i="14"/>
  <c r="DG3" i="14"/>
  <c r="DH3" i="14"/>
  <c r="DI3" i="14"/>
  <c r="DJ3" i="14"/>
  <c r="DK3" i="14"/>
  <c r="DL3" i="14"/>
  <c r="DM3" i="14"/>
  <c r="DN3" i="14"/>
  <c r="DO3" i="14"/>
  <c r="DP3" i="14"/>
  <c r="DQ3" i="14"/>
  <c r="DR3" i="14"/>
  <c r="EA3" i="14" s="1"/>
  <c r="CZ4" i="14"/>
  <c r="DA4" i="14"/>
  <c r="DB4" i="14"/>
  <c r="DC4" i="14"/>
  <c r="DD4" i="14"/>
  <c r="DE4" i="14"/>
  <c r="DF4" i="14"/>
  <c r="DG4" i="14"/>
  <c r="DH4" i="14"/>
  <c r="DI4" i="14"/>
  <c r="DJ4" i="14"/>
  <c r="DK4" i="14"/>
  <c r="DL4" i="14"/>
  <c r="DM4" i="14"/>
  <c r="DN4" i="14"/>
  <c r="DO4" i="14"/>
  <c r="DP4" i="14"/>
  <c r="DQ4" i="14"/>
  <c r="DR4" i="14"/>
  <c r="CZ5" i="14"/>
  <c r="DA5" i="14"/>
  <c r="DB5" i="14"/>
  <c r="DC5" i="14"/>
  <c r="DD5" i="14"/>
  <c r="DE5" i="14"/>
  <c r="DF5" i="14"/>
  <c r="DG5" i="14"/>
  <c r="DH5" i="14"/>
  <c r="DI5" i="14"/>
  <c r="DJ5" i="14"/>
  <c r="DK5" i="14"/>
  <c r="DL5" i="14"/>
  <c r="DM5" i="14"/>
  <c r="DN5" i="14"/>
  <c r="DO5" i="14"/>
  <c r="DP5" i="14"/>
  <c r="DQ5" i="14"/>
  <c r="DR5" i="14"/>
  <c r="DT5" i="14" s="1"/>
  <c r="CZ6" i="14"/>
  <c r="DA6" i="14"/>
  <c r="DB6" i="14"/>
  <c r="DC6" i="14"/>
  <c r="DD6" i="14"/>
  <c r="DE6" i="14"/>
  <c r="DF6" i="14"/>
  <c r="DG6" i="14"/>
  <c r="DH6" i="14"/>
  <c r="DI6" i="14"/>
  <c r="DJ6" i="14"/>
  <c r="DK6" i="14"/>
  <c r="DL6" i="14"/>
  <c r="DM6" i="14"/>
  <c r="DN6" i="14"/>
  <c r="DO6" i="14"/>
  <c r="DP6" i="14"/>
  <c r="DQ6" i="14"/>
  <c r="DR6" i="14"/>
  <c r="DS6" i="14" s="1"/>
  <c r="CZ7" i="14"/>
  <c r="DA7" i="14"/>
  <c r="DB7" i="14"/>
  <c r="DC7" i="14"/>
  <c r="DD7" i="14"/>
  <c r="DE7" i="14"/>
  <c r="DF7" i="14"/>
  <c r="DG7" i="14"/>
  <c r="DH7" i="14"/>
  <c r="DI7" i="14"/>
  <c r="DJ7" i="14"/>
  <c r="DK7" i="14"/>
  <c r="DL7" i="14"/>
  <c r="DM7" i="14"/>
  <c r="DN7" i="14"/>
  <c r="DO7" i="14"/>
  <c r="DP7" i="14"/>
  <c r="DQ7" i="14"/>
  <c r="DR7" i="14"/>
  <c r="DW7" i="14" s="1"/>
  <c r="DB8" i="14"/>
  <c r="DC8" i="14"/>
  <c r="DF8" i="14"/>
  <c r="DG8" i="14"/>
  <c r="DJ8" i="14"/>
  <c r="DK8" i="14"/>
  <c r="DN8" i="14"/>
  <c r="DO8" i="14"/>
  <c r="DR8" i="14"/>
  <c r="CZ9" i="14"/>
  <c r="DA9" i="14"/>
  <c r="DB9" i="14"/>
  <c r="DC9" i="14"/>
  <c r="DD9" i="14"/>
  <c r="DE9" i="14"/>
  <c r="DF9" i="14"/>
  <c r="DG9" i="14"/>
  <c r="DH9" i="14"/>
  <c r="DI9" i="14"/>
  <c r="DJ9" i="14"/>
  <c r="DK9" i="14"/>
  <c r="DL9" i="14"/>
  <c r="DM9" i="14"/>
  <c r="DN9" i="14"/>
  <c r="DO9" i="14"/>
  <c r="DP9" i="14"/>
  <c r="DQ9" i="14"/>
  <c r="DR9" i="14"/>
  <c r="DW9" i="14" s="1"/>
  <c r="CZ10" i="14"/>
  <c r="DA10" i="14"/>
  <c r="DB10" i="14"/>
  <c r="DC10" i="14"/>
  <c r="DD10" i="14"/>
  <c r="DE10" i="14"/>
  <c r="DF10" i="14"/>
  <c r="DG10" i="14"/>
  <c r="DH10" i="14"/>
  <c r="DI10" i="14"/>
  <c r="DJ10" i="14"/>
  <c r="DK10" i="14"/>
  <c r="DL10" i="14"/>
  <c r="DM10" i="14"/>
  <c r="DN10" i="14"/>
  <c r="DO10" i="14"/>
  <c r="DP10" i="14"/>
  <c r="DQ10" i="14"/>
  <c r="DR10" i="14"/>
  <c r="DS10" i="14" s="1"/>
  <c r="CY10" i="14"/>
  <c r="CY9" i="14"/>
  <c r="CY8" i="14"/>
  <c r="CY4" i="14"/>
  <c r="CY5" i="14"/>
  <c r="CY6" i="14"/>
  <c r="CY7" i="14"/>
  <c r="CY3" i="14"/>
  <c r="CQ6" i="14"/>
  <c r="CR6" i="14"/>
  <c r="CU6" i="14"/>
  <c r="CV6" i="14"/>
  <c r="CO6" i="14"/>
  <c r="BV3" i="14"/>
  <c r="BW3" i="14"/>
  <c r="BX3" i="14"/>
  <c r="BY3" i="14"/>
  <c r="BZ3" i="14"/>
  <c r="CA3" i="14"/>
  <c r="CB3" i="14"/>
  <c r="CC3" i="14"/>
  <c r="CD3" i="14"/>
  <c r="CE3" i="14"/>
  <c r="CF3" i="14"/>
  <c r="CG3" i="14"/>
  <c r="CH3" i="14"/>
  <c r="CI3" i="14"/>
  <c r="CJ3" i="14"/>
  <c r="CK3" i="14"/>
  <c r="CL3" i="14"/>
  <c r="CM3" i="14"/>
  <c r="CN3" i="14"/>
  <c r="CS3" i="14" s="1"/>
  <c r="BV4" i="14"/>
  <c r="BW4" i="14"/>
  <c r="BX4" i="14"/>
  <c r="BY4" i="14"/>
  <c r="BZ4" i="14"/>
  <c r="CA4" i="14"/>
  <c r="CB4" i="14"/>
  <c r="CC4" i="14"/>
  <c r="CD4" i="14"/>
  <c r="CE4" i="14"/>
  <c r="CF4" i="14"/>
  <c r="CG4" i="14"/>
  <c r="CH4" i="14"/>
  <c r="CI4" i="14"/>
  <c r="CJ4" i="14"/>
  <c r="CK4" i="14"/>
  <c r="CL4" i="14"/>
  <c r="CM4" i="14"/>
  <c r="CN4" i="14"/>
  <c r="CU4" i="14" s="1"/>
  <c r="BV5" i="14"/>
  <c r="BW5" i="14"/>
  <c r="BX5" i="14"/>
  <c r="BY5" i="14"/>
  <c r="BZ5" i="14"/>
  <c r="CA5" i="14"/>
  <c r="CB5" i="14"/>
  <c r="CC5" i="14"/>
  <c r="CD5" i="14"/>
  <c r="CE5" i="14"/>
  <c r="CF5" i="14"/>
  <c r="CG5" i="14"/>
  <c r="CH5" i="14"/>
  <c r="CI5" i="14"/>
  <c r="CJ5" i="14"/>
  <c r="CK5" i="14"/>
  <c r="CL5" i="14"/>
  <c r="CM5" i="14"/>
  <c r="CN5" i="14"/>
  <c r="BX6" i="14"/>
  <c r="BY6" i="14"/>
  <c r="CB6" i="14"/>
  <c r="CC6" i="14"/>
  <c r="CF6" i="14"/>
  <c r="CG6" i="14"/>
  <c r="CJ6" i="14"/>
  <c r="CK6" i="14"/>
  <c r="CN6" i="14"/>
  <c r="BV7" i="14"/>
  <c r="BW7" i="14"/>
  <c r="BX7" i="14"/>
  <c r="BY7" i="14"/>
  <c r="BZ7" i="14"/>
  <c r="CA7" i="14"/>
  <c r="CB7" i="14"/>
  <c r="CC7" i="14"/>
  <c r="CD7" i="14"/>
  <c r="CE7" i="14"/>
  <c r="CF7" i="14"/>
  <c r="CG7" i="14"/>
  <c r="CH7" i="14"/>
  <c r="CI7" i="14"/>
  <c r="CJ7" i="14"/>
  <c r="CK7" i="14"/>
  <c r="CL7" i="14"/>
  <c r="CM7" i="14"/>
  <c r="CN7" i="14"/>
  <c r="CP7" i="14" s="1"/>
  <c r="BV8" i="14"/>
  <c r="BW8" i="14"/>
  <c r="BX8" i="14"/>
  <c r="BY8" i="14"/>
  <c r="BZ8" i="14"/>
  <c r="CA8" i="14"/>
  <c r="CB8" i="14"/>
  <c r="CC8" i="14"/>
  <c r="CD8" i="14"/>
  <c r="CE8" i="14"/>
  <c r="CF8" i="14"/>
  <c r="CG8" i="14"/>
  <c r="CH8" i="14"/>
  <c r="CI8" i="14"/>
  <c r="CJ8" i="14"/>
  <c r="CK8" i="14"/>
  <c r="CL8" i="14"/>
  <c r="CM8" i="14"/>
  <c r="CN8" i="14"/>
  <c r="BV9" i="14"/>
  <c r="BW9" i="14"/>
  <c r="BX9" i="14"/>
  <c r="BY9" i="14"/>
  <c r="BZ9" i="14"/>
  <c r="CA9" i="14"/>
  <c r="CB9" i="14"/>
  <c r="CC9" i="14"/>
  <c r="CD9" i="14"/>
  <c r="CE9" i="14"/>
  <c r="CF9" i="14"/>
  <c r="CG9" i="14"/>
  <c r="CH9" i="14"/>
  <c r="CI9" i="14"/>
  <c r="CJ9" i="14"/>
  <c r="CK9" i="14"/>
  <c r="CL9" i="14"/>
  <c r="CM9" i="14"/>
  <c r="CN9" i="14"/>
  <c r="BV10" i="14"/>
  <c r="BW10" i="14"/>
  <c r="BX10" i="14"/>
  <c r="BY10" i="14"/>
  <c r="BZ10" i="14"/>
  <c r="CA10" i="14"/>
  <c r="CB10" i="14"/>
  <c r="CC10" i="14"/>
  <c r="CD10" i="14"/>
  <c r="CE10" i="14"/>
  <c r="CF10" i="14"/>
  <c r="CG10" i="14"/>
  <c r="CH10" i="14"/>
  <c r="CI10" i="14"/>
  <c r="CJ10" i="14"/>
  <c r="CK10" i="14"/>
  <c r="CL10" i="14"/>
  <c r="CM10" i="14"/>
  <c r="CN10" i="14"/>
  <c r="CQ10" i="14" s="1"/>
  <c r="BU8" i="14"/>
  <c r="BU9" i="14"/>
  <c r="BU10" i="14"/>
  <c r="BU7" i="14"/>
  <c r="BU6" i="14"/>
  <c r="BU4" i="14"/>
  <c r="BU5" i="14"/>
  <c r="BU3" i="14"/>
  <c r="BL10" i="14"/>
  <c r="BO10" i="14"/>
  <c r="BP10" i="14"/>
  <c r="BS10" i="14"/>
  <c r="BT10" i="14"/>
  <c r="AR3" i="14"/>
  <c r="AS3" i="14"/>
  <c r="AT3" i="14"/>
  <c r="AU3" i="14"/>
  <c r="AV3" i="14"/>
  <c r="AW3" i="14"/>
  <c r="AX3" i="14"/>
  <c r="AY3" i="14"/>
  <c r="AZ3" i="14"/>
  <c r="BA3" i="14"/>
  <c r="BB3" i="14"/>
  <c r="BC3" i="14"/>
  <c r="BD3" i="14"/>
  <c r="BE3" i="14"/>
  <c r="BF3" i="14"/>
  <c r="BG3" i="14"/>
  <c r="BH3" i="14"/>
  <c r="BI3" i="14"/>
  <c r="BJ3" i="14"/>
  <c r="BO3" i="14" s="1"/>
  <c r="AR4" i="14"/>
  <c r="AS4" i="14"/>
  <c r="AT4" i="14"/>
  <c r="AU4" i="14"/>
  <c r="AV4" i="14"/>
  <c r="AW4" i="14"/>
  <c r="AX4" i="14"/>
  <c r="AY4" i="14"/>
  <c r="AZ4" i="14"/>
  <c r="BA4" i="14"/>
  <c r="BB4" i="14"/>
  <c r="BC4" i="14"/>
  <c r="BD4" i="14"/>
  <c r="BE4" i="14"/>
  <c r="BF4" i="14"/>
  <c r="BG4" i="14"/>
  <c r="BH4" i="14"/>
  <c r="BI4" i="14"/>
  <c r="BJ4" i="14"/>
  <c r="BT4" i="14" s="1"/>
  <c r="AR5" i="14"/>
  <c r="AS5" i="14"/>
  <c r="AT5" i="14"/>
  <c r="AU5" i="14"/>
  <c r="AV5" i="14"/>
  <c r="AW5" i="14"/>
  <c r="AX5" i="14"/>
  <c r="AY5" i="14"/>
  <c r="AZ5" i="14"/>
  <c r="BA5" i="14"/>
  <c r="BB5" i="14"/>
  <c r="BC5" i="14"/>
  <c r="BD5" i="14"/>
  <c r="BE5" i="14"/>
  <c r="BF5" i="14"/>
  <c r="BG5" i="14"/>
  <c r="BH5" i="14"/>
  <c r="BI5" i="14"/>
  <c r="BJ5" i="14"/>
  <c r="BP5" i="14" s="1"/>
  <c r="AR6" i="14"/>
  <c r="AS6" i="14"/>
  <c r="AT6" i="14"/>
  <c r="AU6" i="14"/>
  <c r="AV6" i="14"/>
  <c r="AW6" i="14"/>
  <c r="AX6" i="14"/>
  <c r="AY6" i="14"/>
  <c r="AZ6" i="14"/>
  <c r="BA6" i="14"/>
  <c r="BB6" i="14"/>
  <c r="BC6" i="14"/>
  <c r="BD6" i="14"/>
  <c r="BE6" i="14"/>
  <c r="BF6" i="14"/>
  <c r="BG6" i="14"/>
  <c r="BH6" i="14"/>
  <c r="BI6" i="14"/>
  <c r="BJ6" i="14"/>
  <c r="AR7" i="14"/>
  <c r="AS7" i="14"/>
  <c r="AT7" i="14"/>
  <c r="AU7" i="14"/>
  <c r="AV7" i="14"/>
  <c r="AW7" i="14"/>
  <c r="AX7" i="14"/>
  <c r="AY7" i="14"/>
  <c r="AZ7" i="14"/>
  <c r="BA7" i="14"/>
  <c r="BB7" i="14"/>
  <c r="BC7" i="14"/>
  <c r="BD7" i="14"/>
  <c r="BE7" i="14"/>
  <c r="BF7" i="14"/>
  <c r="BG7" i="14"/>
  <c r="BH7" i="14"/>
  <c r="BI7" i="14"/>
  <c r="BJ7" i="14"/>
  <c r="AR8" i="14"/>
  <c r="AS8" i="14"/>
  <c r="AT8" i="14"/>
  <c r="AU8" i="14"/>
  <c r="AV8" i="14"/>
  <c r="AW8" i="14"/>
  <c r="AX8" i="14"/>
  <c r="AY8" i="14"/>
  <c r="AZ8" i="14"/>
  <c r="BA8" i="14"/>
  <c r="BB8" i="14"/>
  <c r="BC8" i="14"/>
  <c r="BD8" i="14"/>
  <c r="BE8" i="14"/>
  <c r="BF8" i="14"/>
  <c r="BG8" i="14"/>
  <c r="BH8" i="14"/>
  <c r="BI8" i="14"/>
  <c r="BJ8" i="14"/>
  <c r="BR8" i="14" s="1"/>
  <c r="AR9" i="14"/>
  <c r="AS9" i="14"/>
  <c r="AT9" i="14"/>
  <c r="AU9" i="14"/>
  <c r="AV9" i="14"/>
  <c r="AW9" i="14"/>
  <c r="AX9" i="14"/>
  <c r="AY9" i="14"/>
  <c r="AZ9" i="14"/>
  <c r="BA9" i="14"/>
  <c r="BB9" i="14"/>
  <c r="BC9" i="14"/>
  <c r="BD9" i="14"/>
  <c r="BE9" i="14"/>
  <c r="BF9" i="14"/>
  <c r="BG9" i="14"/>
  <c r="BH9" i="14"/>
  <c r="BI9" i="14"/>
  <c r="BJ9" i="14"/>
  <c r="BK9" i="14" s="1"/>
  <c r="AR10" i="14"/>
  <c r="AS10" i="14"/>
  <c r="AV10" i="14"/>
  <c r="AW10" i="14"/>
  <c r="AZ10" i="14"/>
  <c r="BA10" i="14"/>
  <c r="BD10" i="14"/>
  <c r="BE10" i="14"/>
  <c r="BH10" i="14"/>
  <c r="BI10" i="14"/>
  <c r="AQ3" i="14"/>
  <c r="AQ4" i="14"/>
  <c r="AQ5" i="14"/>
  <c r="AQ6" i="14"/>
  <c r="AQ7" i="14"/>
  <c r="AQ8" i="14"/>
  <c r="AQ10" i="14"/>
  <c r="AQ9" i="14"/>
  <c r="AI4" i="14"/>
  <c r="AJ4" i="14"/>
  <c r="AM4" i="14"/>
  <c r="AN4" i="14"/>
  <c r="AG4" i="14"/>
  <c r="N3" i="14"/>
  <c r="O3" i="14"/>
  <c r="P3" i="14"/>
  <c r="Q3" i="14"/>
  <c r="R3" i="14"/>
  <c r="S3" i="14"/>
  <c r="T3" i="14"/>
  <c r="U3" i="14"/>
  <c r="V3" i="14"/>
  <c r="W3" i="14"/>
  <c r="X3" i="14"/>
  <c r="Y3" i="14"/>
  <c r="Z3" i="14"/>
  <c r="AA3" i="14"/>
  <c r="AB3" i="14"/>
  <c r="AC3" i="14"/>
  <c r="AD3" i="14"/>
  <c r="AE3" i="14"/>
  <c r="AF3" i="14"/>
  <c r="AK3" i="14" s="1"/>
  <c r="N4" i="14"/>
  <c r="O4" i="14"/>
  <c r="R4" i="14"/>
  <c r="S4" i="14"/>
  <c r="V4" i="14"/>
  <c r="W4" i="14"/>
  <c r="Z4" i="14"/>
  <c r="AA4" i="14"/>
  <c r="AD4" i="14"/>
  <c r="AE4" i="14"/>
  <c r="N5" i="14"/>
  <c r="O5" i="14"/>
  <c r="P5" i="14"/>
  <c r="Q5" i="14"/>
  <c r="R5" i="14"/>
  <c r="S5" i="14"/>
  <c r="T5" i="14"/>
  <c r="U5" i="14"/>
  <c r="V5" i="14"/>
  <c r="W5" i="14"/>
  <c r="X5" i="14"/>
  <c r="Y5" i="14"/>
  <c r="Z5" i="14"/>
  <c r="AA5" i="14"/>
  <c r="AB5" i="14"/>
  <c r="AC5" i="14"/>
  <c r="AD5" i="14"/>
  <c r="AE5" i="14"/>
  <c r="N6" i="14"/>
  <c r="O6" i="14"/>
  <c r="P6" i="14"/>
  <c r="Q6" i="14"/>
  <c r="R6" i="14"/>
  <c r="S6" i="14"/>
  <c r="T6" i="14"/>
  <c r="U6" i="14"/>
  <c r="V6" i="14"/>
  <c r="W6" i="14"/>
  <c r="X6" i="14"/>
  <c r="Y6" i="14"/>
  <c r="Z6" i="14"/>
  <c r="AA6" i="14"/>
  <c r="AB6" i="14"/>
  <c r="AC6" i="14"/>
  <c r="AD6" i="14"/>
  <c r="AE6" i="14"/>
  <c r="AF6" i="14"/>
  <c r="AM6" i="14" s="1"/>
  <c r="N7" i="14"/>
  <c r="O7" i="14"/>
  <c r="P7" i="14"/>
  <c r="Q7" i="14"/>
  <c r="R7" i="14"/>
  <c r="S7" i="14"/>
  <c r="T7" i="14"/>
  <c r="U7" i="14"/>
  <c r="V7" i="14"/>
  <c r="W7" i="14"/>
  <c r="X7" i="14"/>
  <c r="Y7" i="14"/>
  <c r="Z7" i="14"/>
  <c r="AA7" i="14"/>
  <c r="AB7" i="14"/>
  <c r="AC7" i="14"/>
  <c r="AD7" i="14"/>
  <c r="AE7" i="14"/>
  <c r="AF7" i="14"/>
  <c r="AL7" i="14" s="1"/>
  <c r="N8" i="14"/>
  <c r="O8" i="14"/>
  <c r="P8" i="14"/>
  <c r="Q8" i="14"/>
  <c r="R8" i="14"/>
  <c r="S8" i="14"/>
  <c r="T8" i="14"/>
  <c r="U8" i="14"/>
  <c r="V8" i="14"/>
  <c r="W8" i="14"/>
  <c r="X8" i="14"/>
  <c r="Y8" i="14"/>
  <c r="Z8" i="14"/>
  <c r="AA8" i="14"/>
  <c r="AB8" i="14"/>
  <c r="AC8" i="14"/>
  <c r="AD8" i="14"/>
  <c r="AE8" i="14"/>
  <c r="AF8" i="14"/>
  <c r="AM8" i="14" s="1"/>
  <c r="N9" i="14"/>
  <c r="O9" i="14"/>
  <c r="P9" i="14"/>
  <c r="Q9" i="14"/>
  <c r="R9" i="14"/>
  <c r="S9" i="14"/>
  <c r="T9" i="14"/>
  <c r="U9" i="14"/>
  <c r="V9" i="14"/>
  <c r="W9" i="14"/>
  <c r="X9" i="14"/>
  <c r="Y9" i="14"/>
  <c r="Z9" i="14"/>
  <c r="AA9" i="14"/>
  <c r="AB9" i="14"/>
  <c r="AC9" i="14"/>
  <c r="AD9" i="14"/>
  <c r="AE9" i="14"/>
  <c r="AF9" i="14"/>
  <c r="AM9" i="14" s="1"/>
  <c r="N10" i="14"/>
  <c r="O10" i="14"/>
  <c r="P10" i="14"/>
  <c r="Q10" i="14"/>
  <c r="R10" i="14"/>
  <c r="S10" i="14"/>
  <c r="T10" i="14"/>
  <c r="U10" i="14"/>
  <c r="V10" i="14"/>
  <c r="W10" i="14"/>
  <c r="X10" i="14"/>
  <c r="Y10" i="14"/>
  <c r="Z10" i="14"/>
  <c r="AA10" i="14"/>
  <c r="AB10" i="14"/>
  <c r="AC10" i="14"/>
  <c r="AD10" i="14"/>
  <c r="AE10" i="14"/>
  <c r="AF10" i="14"/>
  <c r="M6" i="14"/>
  <c r="M7" i="14"/>
  <c r="M8" i="14"/>
  <c r="M9" i="14"/>
  <c r="M10" i="14"/>
  <c r="M5" i="14"/>
  <c r="M3" i="14"/>
  <c r="L10" i="14"/>
  <c r="GI9" i="14"/>
  <c r="FC9" i="14"/>
  <c r="EY9" i="14"/>
  <c r="FF9" i="14"/>
  <c r="EA9" i="14"/>
  <c r="CU9" i="14"/>
  <c r="CQ9" i="14"/>
  <c r="CX9" i="14"/>
  <c r="BO9" i="14"/>
  <c r="AP9" i="14"/>
  <c r="L9" i="14"/>
  <c r="GI8" i="14"/>
  <c r="BK8" i="14"/>
  <c r="AP8" i="14"/>
  <c r="L8" i="14"/>
  <c r="GE7" i="14"/>
  <c r="GH7" i="14"/>
  <c r="FF7" i="14"/>
  <c r="EA7" i="14"/>
  <c r="DZ7" i="14"/>
  <c r="CQ7" i="14"/>
  <c r="BS7" i="14"/>
  <c r="BO7" i="14"/>
  <c r="BK7" i="14"/>
  <c r="BR7" i="14"/>
  <c r="AM7" i="14"/>
  <c r="AO7" i="14"/>
  <c r="L7" i="14"/>
  <c r="GE5" i="14"/>
  <c r="FZ5" i="14"/>
  <c r="DX5" i="14"/>
  <c r="CU5" i="14"/>
  <c r="BT5" i="14"/>
  <c r="AM5" i="14"/>
  <c r="L5" i="14"/>
  <c r="GF4" i="14"/>
  <c r="GI4" i="14"/>
  <c r="BS4" i="14"/>
  <c r="H4" i="14"/>
  <c r="FC3" i="14"/>
  <c r="FD3" i="14"/>
  <c r="DU3" i="14"/>
  <c r="CU3" i="14"/>
  <c r="CV3" i="14"/>
  <c r="BQ3" i="14"/>
  <c r="BT3" i="14"/>
  <c r="AM3" i="14"/>
  <c r="AN3" i="14"/>
  <c r="L3" i="14"/>
  <c r="CQ5" i="28" l="1"/>
  <c r="EY3" i="28"/>
  <c r="EX3" i="28"/>
  <c r="CP5" i="28"/>
  <c r="CR5" i="28"/>
  <c r="EZ3" i="28"/>
  <c r="CO5" i="28"/>
  <c r="EW3" i="28"/>
  <c r="FA3" i="28"/>
  <c r="CS5" i="28"/>
  <c r="DO8" i="26"/>
  <c r="FW10" i="26"/>
  <c r="BG10" i="26"/>
  <c r="FU10" i="26"/>
  <c r="BE10" i="26"/>
  <c r="DM8" i="26"/>
  <c r="FE9" i="26"/>
  <c r="CW7" i="26"/>
  <c r="EA3" i="26"/>
  <c r="AO9" i="26"/>
  <c r="GH5" i="26"/>
  <c r="BS5" i="26"/>
  <c r="CY8" i="26"/>
  <c r="FG10" i="26"/>
  <c r="AQ10" i="26"/>
  <c r="GE5" i="26"/>
  <c r="BP5" i="26"/>
  <c r="FB9" i="26"/>
  <c r="AL9" i="26"/>
  <c r="CT7" i="26"/>
  <c r="DX3" i="26"/>
  <c r="FT10" i="26"/>
  <c r="BD10" i="26"/>
  <c r="DL8" i="26"/>
  <c r="FN10" i="26"/>
  <c r="AX10" i="26"/>
  <c r="DF8" i="26"/>
  <c r="BC9" i="26"/>
  <c r="DK7" i="26"/>
  <c r="FS9" i="26"/>
  <c r="CY7" i="26"/>
  <c r="FG9" i="26"/>
  <c r="AQ9" i="26"/>
  <c r="FP9" i="26"/>
  <c r="AZ9" i="26"/>
  <c r="DH7" i="26"/>
  <c r="FM9" i="26"/>
  <c r="AW9" i="26"/>
  <c r="DE7" i="26"/>
  <c r="FJ9" i="26"/>
  <c r="AT9" i="26"/>
  <c r="DB7" i="26"/>
  <c r="BJ14" i="26"/>
  <c r="BJ15" i="26" s="1"/>
  <c r="AN12" i="26"/>
  <c r="AJ12" i="26"/>
  <c r="BJ9" i="26"/>
  <c r="AM12" i="26"/>
  <c r="AI12" i="26"/>
  <c r="AP12" i="26"/>
  <c r="AL12" i="26"/>
  <c r="AH12" i="26"/>
  <c r="AG12" i="26"/>
  <c r="AO12" i="26"/>
  <c r="DR7" i="26"/>
  <c r="AK12" i="26"/>
  <c r="GD10" i="26"/>
  <c r="GI10" i="26"/>
  <c r="GF10" i="26"/>
  <c r="FO10" i="26"/>
  <c r="AY10" i="26"/>
  <c r="DG8" i="26"/>
  <c r="FI10" i="26"/>
  <c r="AS10" i="26"/>
  <c r="DA8" i="26"/>
  <c r="FA9" i="26"/>
  <c r="CS7" i="26"/>
  <c r="GD5" i="26"/>
  <c r="AK9" i="26"/>
  <c r="DW3" i="26"/>
  <c r="BO5" i="26"/>
  <c r="BI14" i="26"/>
  <c r="FY9" i="26"/>
  <c r="BI9" i="26"/>
  <c r="DQ7" i="26"/>
  <c r="FZ10" i="26"/>
  <c r="GB10" i="26"/>
  <c r="FP10" i="26"/>
  <c r="AZ10" i="26"/>
  <c r="DH8" i="26"/>
  <c r="EY9" i="26"/>
  <c r="AI9" i="26"/>
  <c r="GB5" i="26"/>
  <c r="BM5" i="26"/>
  <c r="DU3" i="26"/>
  <c r="CQ7" i="26"/>
  <c r="FX10" i="26"/>
  <c r="BH10" i="26"/>
  <c r="DP8" i="26"/>
  <c r="FJ10" i="26"/>
  <c r="AT10" i="26"/>
  <c r="DB8" i="26"/>
  <c r="FS10" i="26"/>
  <c r="BC10" i="26"/>
  <c r="DK8" i="26"/>
  <c r="AM9" i="26"/>
  <c r="GF5" i="26"/>
  <c r="FC9" i="26"/>
  <c r="BQ5" i="26"/>
  <c r="DY3" i="26"/>
  <c r="CU7" i="26"/>
  <c r="FV10" i="26"/>
  <c r="BF10" i="26"/>
  <c r="DN8" i="26"/>
  <c r="AC12" i="26"/>
  <c r="Q12" i="26"/>
  <c r="Z12" i="26"/>
  <c r="W12" i="26"/>
  <c r="T12" i="26"/>
  <c r="GC10" i="26"/>
  <c r="GH10" i="26"/>
  <c r="FL10" i="26"/>
  <c r="AV10" i="26"/>
  <c r="DD8" i="26"/>
  <c r="FQ10" i="26"/>
  <c r="BA10" i="26"/>
  <c r="DI8" i="26"/>
  <c r="FL9" i="26"/>
  <c r="AV9" i="26"/>
  <c r="DD7" i="26"/>
  <c r="FI9" i="26"/>
  <c r="AS9" i="26"/>
  <c r="DA7" i="26"/>
  <c r="FV9" i="26"/>
  <c r="BF9" i="26"/>
  <c r="DN7" i="26"/>
  <c r="GE10" i="26"/>
  <c r="FR10" i="26"/>
  <c r="BB10" i="26"/>
  <c r="DJ8" i="26"/>
  <c r="FH10" i="26"/>
  <c r="AR10" i="26"/>
  <c r="CZ8" i="26"/>
  <c r="FY10" i="26"/>
  <c r="BI10" i="26"/>
  <c r="DQ8" i="26"/>
  <c r="U12" i="26"/>
  <c r="N12" i="26"/>
  <c r="AD12" i="26"/>
  <c r="AA12" i="26"/>
  <c r="X12" i="26"/>
  <c r="GG10" i="26"/>
  <c r="GA10" i="26"/>
  <c r="EW9" i="26"/>
  <c r="AG9" i="26"/>
  <c r="CO7" i="26"/>
  <c r="FZ5" i="26"/>
  <c r="DS3" i="26"/>
  <c r="BK5" i="26"/>
  <c r="BL5" i="26"/>
  <c r="GA5" i="26"/>
  <c r="CP7" i="26"/>
  <c r="DT3" i="26"/>
  <c r="AH9" i="26"/>
  <c r="EX9" i="26"/>
  <c r="FK10" i="26"/>
  <c r="AU10" i="26"/>
  <c r="DC8" i="26"/>
  <c r="FY10" i="25"/>
  <c r="BI10" i="25"/>
  <c r="DQ8" i="25"/>
  <c r="P13" i="25"/>
  <c r="X13" i="25"/>
  <c r="Q13" i="25"/>
  <c r="R13" i="25"/>
  <c r="AF12" i="25"/>
  <c r="AB12" i="25"/>
  <c r="X12" i="25"/>
  <c r="T12" i="25"/>
  <c r="P12" i="25"/>
  <c r="AE12" i="25"/>
  <c r="AA12" i="25"/>
  <c r="W12" i="25"/>
  <c r="S12" i="25"/>
  <c r="O12" i="25"/>
  <c r="AD12" i="25"/>
  <c r="Z12" i="25"/>
  <c r="V12" i="25"/>
  <c r="R12" i="25"/>
  <c r="N12" i="25"/>
  <c r="Q12" i="25"/>
  <c r="CW5" i="25"/>
  <c r="CS5" i="25"/>
  <c r="CO5" i="25"/>
  <c r="CK5" i="25"/>
  <c r="CG5" i="25"/>
  <c r="CC5" i="25"/>
  <c r="BY5" i="25"/>
  <c r="BU5" i="25"/>
  <c r="AC12" i="25"/>
  <c r="M12" i="25"/>
  <c r="CV5" i="25"/>
  <c r="CR5" i="25"/>
  <c r="CN5" i="25"/>
  <c r="CJ5" i="25"/>
  <c r="CF5" i="25"/>
  <c r="CB5" i="25"/>
  <c r="BX5" i="25"/>
  <c r="Y12" i="25"/>
  <c r="CU5" i="25"/>
  <c r="CQ5" i="25"/>
  <c r="CM5" i="25"/>
  <c r="CI5" i="25"/>
  <c r="CE5" i="25"/>
  <c r="CA5" i="25"/>
  <c r="BW5" i="25"/>
  <c r="U12" i="25"/>
  <c r="CL5" i="25"/>
  <c r="BV5" i="25"/>
  <c r="FF3" i="25"/>
  <c r="FB3" i="25"/>
  <c r="EX3" i="25"/>
  <c r="ET3" i="25"/>
  <c r="EP3" i="25"/>
  <c r="EL3" i="25"/>
  <c r="EH3" i="25"/>
  <c r="ED3" i="25"/>
  <c r="BZ5" i="25"/>
  <c r="EY3" i="25"/>
  <c r="EM3" i="25"/>
  <c r="CX5" i="25"/>
  <c r="CH5" i="25"/>
  <c r="FE3" i="25"/>
  <c r="FA3" i="25"/>
  <c r="EW3" i="25"/>
  <c r="ES3" i="25"/>
  <c r="EO3" i="25"/>
  <c r="EK3" i="25"/>
  <c r="EG3" i="25"/>
  <c r="EC3" i="25"/>
  <c r="FC3" i="25"/>
  <c r="EQ3" i="25"/>
  <c r="EE3" i="25"/>
  <c r="CT5" i="25"/>
  <c r="CD5" i="25"/>
  <c r="FD3" i="25"/>
  <c r="EZ3" i="25"/>
  <c r="EV3" i="25"/>
  <c r="ER3" i="25"/>
  <c r="EN3" i="25"/>
  <c r="EJ3" i="25"/>
  <c r="EF3" i="25"/>
  <c r="CP5" i="25"/>
  <c r="EU3" i="25"/>
  <c r="EI3" i="25"/>
  <c r="O13" i="25"/>
  <c r="BQ6" i="25"/>
  <c r="AM13" i="25"/>
  <c r="AI13" i="25"/>
  <c r="BJ10" i="25"/>
  <c r="DR8" i="25"/>
  <c r="AP13" i="25"/>
  <c r="AL13" i="25"/>
  <c r="AH13" i="25"/>
  <c r="AO13" i="25"/>
  <c r="AK13" i="25"/>
  <c r="AG13" i="25"/>
  <c r="AN13" i="25"/>
  <c r="AJ13" i="25"/>
  <c r="AB13" i="25"/>
  <c r="D12" i="25"/>
  <c r="CP8" i="25"/>
  <c r="AI10" i="25"/>
  <c r="EY10" i="25"/>
  <c r="GB6" i="25"/>
  <c r="E12" i="25"/>
  <c r="U13" i="25"/>
  <c r="F12" i="25"/>
  <c r="BN6" i="25"/>
  <c r="V13" i="25"/>
  <c r="C12" i="25"/>
  <c r="CO8" i="25"/>
  <c r="FZ6" i="25"/>
  <c r="S13" i="25"/>
  <c r="BK6" i="25"/>
  <c r="EB3" i="25"/>
  <c r="AP9" i="25"/>
  <c r="FN10" i="25"/>
  <c r="AX10" i="25"/>
  <c r="DF8" i="25"/>
  <c r="FC10" i="25"/>
  <c r="I12" i="25"/>
  <c r="AM10" i="25"/>
  <c r="FS10" i="25"/>
  <c r="DK8" i="25"/>
  <c r="BC10" i="25"/>
  <c r="Z13" i="25"/>
  <c r="G12" i="25"/>
  <c r="CS8" i="25"/>
  <c r="GD6" i="25"/>
  <c r="W13" i="25"/>
  <c r="BO6" i="25"/>
  <c r="CV8" i="25"/>
  <c r="DZ3" i="25"/>
  <c r="H12" i="25"/>
  <c r="CT8" i="25"/>
  <c r="M13" i="25"/>
  <c r="AC13" i="25"/>
  <c r="N13" i="25"/>
  <c r="AD13" i="25"/>
  <c r="K12" i="25"/>
  <c r="CW8" i="25"/>
  <c r="GH6" i="25"/>
  <c r="AA13" i="25"/>
  <c r="BS6" i="25"/>
  <c r="BM6" i="25"/>
  <c r="DW4" i="25"/>
  <c r="DV4" i="25"/>
  <c r="FO10" i="24"/>
  <c r="DG8" i="24"/>
  <c r="AY10" i="24"/>
  <c r="FV10" i="24"/>
  <c r="BF10" i="24"/>
  <c r="DN8" i="24"/>
  <c r="BD10" i="24"/>
  <c r="FT10" i="24"/>
  <c r="DL8" i="24"/>
  <c r="G12" i="24"/>
  <c r="BO6" i="24"/>
  <c r="FQ10" i="24"/>
  <c r="BA10" i="24"/>
  <c r="DI8" i="24"/>
  <c r="CR8" i="24"/>
  <c r="GC6" i="24"/>
  <c r="BM6" i="24"/>
  <c r="BR10" i="24"/>
  <c r="DZ8" i="24"/>
  <c r="GG10" i="24"/>
  <c r="CV7" i="24"/>
  <c r="GH6" i="24"/>
  <c r="FE10" i="24"/>
  <c r="FZ10" i="24"/>
  <c r="DS8" i="24"/>
  <c r="BK10" i="24"/>
  <c r="GE10" i="24"/>
  <c r="DX8" i="24"/>
  <c r="BP10" i="24"/>
  <c r="BM10" i="24"/>
  <c r="DU8" i="24"/>
  <c r="GB10" i="24"/>
  <c r="DV4" i="24"/>
  <c r="FG10" i="24"/>
  <c r="CY8" i="24"/>
  <c r="AQ10" i="24"/>
  <c r="FN10" i="24"/>
  <c r="AX10" i="24"/>
  <c r="DF8" i="24"/>
  <c r="FH10" i="24"/>
  <c r="CZ8" i="24"/>
  <c r="AR10" i="24"/>
  <c r="FX10" i="24"/>
  <c r="DP8" i="24"/>
  <c r="BH10" i="24"/>
  <c r="K12" i="24"/>
  <c r="BS6" i="24"/>
  <c r="FU10" i="24"/>
  <c r="BE10" i="24"/>
  <c r="DM8" i="24"/>
  <c r="GG5" i="24"/>
  <c r="FR10" i="24"/>
  <c r="BB10" i="24"/>
  <c r="DJ8" i="24"/>
  <c r="DC8" i="24"/>
  <c r="AU10" i="24"/>
  <c r="FK10" i="24"/>
  <c r="DW4" i="24"/>
  <c r="BN10" i="24"/>
  <c r="DV8" i="24"/>
  <c r="GC10" i="24"/>
  <c r="BT10" i="24"/>
  <c r="GI10" i="24"/>
  <c r="EB8" i="24"/>
  <c r="BQ10" i="24"/>
  <c r="DY8" i="24"/>
  <c r="GF10" i="24"/>
  <c r="E12" i="24"/>
  <c r="DU4" i="24"/>
  <c r="AI10" i="24"/>
  <c r="CQ8" i="24"/>
  <c r="GB6" i="24"/>
  <c r="AV10" i="24"/>
  <c r="DD8" i="24"/>
  <c r="FL10" i="24"/>
  <c r="AF12" i="24"/>
  <c r="P12" i="24"/>
  <c r="S12" i="24"/>
  <c r="N12" i="24"/>
  <c r="Y12" i="24"/>
  <c r="CV5" i="24"/>
  <c r="CR5" i="24"/>
  <c r="CN5" i="24"/>
  <c r="CJ5" i="24"/>
  <c r="CF5" i="24"/>
  <c r="CB5" i="24"/>
  <c r="BX5" i="24"/>
  <c r="FE3" i="24"/>
  <c r="FA3" i="24"/>
  <c r="EW3" i="24"/>
  <c r="ES3" i="24"/>
  <c r="EO3" i="24"/>
  <c r="EK3" i="24"/>
  <c r="EG3" i="24"/>
  <c r="EC3" i="24"/>
  <c r="CK5" i="24"/>
  <c r="CG5" i="24"/>
  <c r="BY5" i="24"/>
  <c r="FB3" i="24"/>
  <c r="ET3" i="24"/>
  <c r="EH3" i="24"/>
  <c r="CU5" i="24"/>
  <c r="CQ5" i="24"/>
  <c r="CM5" i="24"/>
  <c r="CI5" i="24"/>
  <c r="CE5" i="24"/>
  <c r="CA5" i="24"/>
  <c r="BW5" i="24"/>
  <c r="FD3" i="24"/>
  <c r="EZ3" i="24"/>
  <c r="EV3" i="24"/>
  <c r="ER3" i="24"/>
  <c r="EN3" i="24"/>
  <c r="EJ3" i="24"/>
  <c r="EF3" i="24"/>
  <c r="CW5" i="24"/>
  <c r="CO5" i="24"/>
  <c r="BU5" i="24"/>
  <c r="EX3" i="24"/>
  <c r="EL3" i="24"/>
  <c r="GI5" i="24"/>
  <c r="CX5" i="24"/>
  <c r="CT5" i="24"/>
  <c r="CP5" i="24"/>
  <c r="CL5" i="24"/>
  <c r="CH5" i="24"/>
  <c r="CD5" i="24"/>
  <c r="BZ5" i="24"/>
  <c r="BV5" i="24"/>
  <c r="FC3" i="24"/>
  <c r="EY3" i="24"/>
  <c r="EU3" i="24"/>
  <c r="EQ3" i="24"/>
  <c r="EM3" i="24"/>
  <c r="EI3" i="24"/>
  <c r="EE3" i="24"/>
  <c r="CS5" i="24"/>
  <c r="CC5" i="24"/>
  <c r="FF3" i="24"/>
  <c r="EP3" i="24"/>
  <c r="ED3" i="24"/>
  <c r="FI10" i="24"/>
  <c r="AS10" i="24"/>
  <c r="DA8" i="24"/>
  <c r="FY10" i="24"/>
  <c r="BI10" i="24"/>
  <c r="DQ8" i="24"/>
  <c r="CX7" i="24"/>
  <c r="EW10" i="24"/>
  <c r="AN9" i="24"/>
  <c r="EB3" i="24"/>
  <c r="GD10" i="24"/>
  <c r="BO10" i="24"/>
  <c r="DW8" i="24"/>
  <c r="BR5" i="24"/>
  <c r="AP9" i="24"/>
  <c r="BT5" i="24"/>
  <c r="FW10" i="24"/>
  <c r="BG10" i="24"/>
  <c r="DO8" i="24"/>
  <c r="FF9" i="24"/>
  <c r="F12" i="24"/>
  <c r="AJ10" i="24"/>
  <c r="FP10" i="24"/>
  <c r="DH8" i="24"/>
  <c r="AZ10" i="24"/>
  <c r="C12" i="24"/>
  <c r="BK6" i="24"/>
  <c r="FM10" i="24"/>
  <c r="AW10" i="24"/>
  <c r="DE8" i="24"/>
  <c r="CV8" i="24"/>
  <c r="GG6" i="24"/>
  <c r="FA10" i="24"/>
  <c r="BR6" i="24"/>
  <c r="BL10" i="24"/>
  <c r="GA10" i="24"/>
  <c r="DT8" i="24"/>
  <c r="DZ4" i="24"/>
  <c r="CW8" i="24"/>
  <c r="FD10" i="24"/>
  <c r="FO10" i="23"/>
  <c r="AY10" i="23"/>
  <c r="DG8" i="23"/>
  <c r="FM10" i="23"/>
  <c r="DE8" i="23"/>
  <c r="AW10" i="23"/>
  <c r="GA10" i="23"/>
  <c r="BL10" i="23"/>
  <c r="DT8" i="23"/>
  <c r="BO9" i="23"/>
  <c r="GD9" i="23"/>
  <c r="DW7" i="23"/>
  <c r="FL9" i="23"/>
  <c r="AV9" i="23"/>
  <c r="DD7" i="23"/>
  <c r="FR10" i="23"/>
  <c r="DJ8" i="23"/>
  <c r="BB10" i="23"/>
  <c r="AI10" i="23"/>
  <c r="FK10" i="23"/>
  <c r="AU10" i="23"/>
  <c r="DC8" i="23"/>
  <c r="BK10" i="23"/>
  <c r="DS8" i="23"/>
  <c r="FZ10" i="23"/>
  <c r="DZ8" i="23"/>
  <c r="GG10" i="23"/>
  <c r="BR10" i="23"/>
  <c r="FT10" i="23"/>
  <c r="BD10" i="23"/>
  <c r="DL8" i="23"/>
  <c r="GE9" i="23"/>
  <c r="BP9" i="23"/>
  <c r="DX7" i="23"/>
  <c r="BS9" i="23"/>
  <c r="GH9" i="23"/>
  <c r="EA7" i="23"/>
  <c r="CQ8" i="23"/>
  <c r="GF10" i="23"/>
  <c r="BQ10" i="23"/>
  <c r="DY8" i="23"/>
  <c r="GE10" i="23"/>
  <c r="BP10" i="23"/>
  <c r="DX8" i="23"/>
  <c r="BF9" i="23"/>
  <c r="FV9" i="23"/>
  <c r="DN7" i="23"/>
  <c r="FP9" i="23"/>
  <c r="AZ9" i="23"/>
  <c r="DH7" i="23"/>
  <c r="FK9" i="23"/>
  <c r="AU9" i="23"/>
  <c r="DC7" i="23"/>
  <c r="AX10" i="23"/>
  <c r="FN10" i="23"/>
  <c r="DF8" i="23"/>
  <c r="FW10" i="23"/>
  <c r="BG10" i="23"/>
  <c r="DO8" i="23"/>
  <c r="FG10" i="23"/>
  <c r="AQ10" i="23"/>
  <c r="CY8" i="23"/>
  <c r="GB10" i="23"/>
  <c r="DU8" i="23"/>
  <c r="BM10" i="23"/>
  <c r="BO10" i="23"/>
  <c r="DW8" i="23"/>
  <c r="GD10" i="23"/>
  <c r="FL10" i="23"/>
  <c r="AV10" i="23"/>
  <c r="DD8" i="23"/>
  <c r="GI9" i="23"/>
  <c r="BT9" i="23"/>
  <c r="EB7" i="23"/>
  <c r="BI10" i="23"/>
  <c r="FY10" i="23"/>
  <c r="DQ8" i="23"/>
  <c r="FX10" i="23"/>
  <c r="BH10" i="23"/>
  <c r="DP8" i="23"/>
  <c r="AX9" i="23"/>
  <c r="FN9" i="23"/>
  <c r="DF7" i="23"/>
  <c r="FT9" i="23"/>
  <c r="BD9" i="23"/>
  <c r="DL7" i="23"/>
  <c r="FO9" i="23"/>
  <c r="AY9" i="23"/>
  <c r="DG7" i="23"/>
  <c r="BF10" i="23"/>
  <c r="FV10" i="23"/>
  <c r="DN8" i="23"/>
  <c r="E12" i="23"/>
  <c r="EY10" i="23"/>
  <c r="GC10" i="23"/>
  <c r="BN10" i="23"/>
  <c r="DV8" i="23"/>
  <c r="GA9" i="23"/>
  <c r="BL14" i="23"/>
  <c r="BL9" i="23"/>
  <c r="DT7" i="23"/>
  <c r="GB6" i="23"/>
  <c r="AS10" i="23"/>
  <c r="FI10" i="23"/>
  <c r="DA8" i="23"/>
  <c r="FH10" i="23"/>
  <c r="AR10" i="23"/>
  <c r="CZ8" i="23"/>
  <c r="FJ10" i="23"/>
  <c r="DB8" i="23"/>
  <c r="AT10" i="23"/>
  <c r="FS10" i="23"/>
  <c r="BC10" i="23"/>
  <c r="DK8" i="23"/>
  <c r="I12" i="23"/>
  <c r="FC10" i="23"/>
  <c r="FU10" i="23"/>
  <c r="DM8" i="23"/>
  <c r="BE10" i="23"/>
  <c r="BS10" i="23"/>
  <c r="EA8" i="23"/>
  <c r="GH10" i="23"/>
  <c r="DU4" i="23"/>
  <c r="GG9" i="23"/>
  <c r="BR9" i="23"/>
  <c r="DZ7" i="23"/>
  <c r="BK14" i="23"/>
  <c r="BK15" i="23" s="1"/>
  <c r="BK9" i="23"/>
  <c r="FZ9" i="23"/>
  <c r="DS7" i="23"/>
  <c r="GF6" i="23"/>
  <c r="BA10" i="23"/>
  <c r="FQ10" i="23"/>
  <c r="DI8" i="23"/>
  <c r="FP10" i="23"/>
  <c r="AZ10" i="23"/>
  <c r="DH8" i="23"/>
  <c r="FH9" i="23"/>
  <c r="AR9" i="23"/>
  <c r="CZ7" i="23"/>
  <c r="BH14" i="23"/>
  <c r="FX9" i="23"/>
  <c r="BH9" i="23"/>
  <c r="DP7" i="23"/>
  <c r="FS9" i="23"/>
  <c r="BC9" i="23"/>
  <c r="DK7" i="23"/>
  <c r="FG9" i="23"/>
  <c r="AQ9" i="23"/>
  <c r="CY7" i="23"/>
  <c r="BG14" i="23"/>
  <c r="FW9" i="23"/>
  <c r="BG9" i="23"/>
  <c r="DO7" i="23"/>
  <c r="DY4" i="23"/>
  <c r="BQ6" i="23"/>
  <c r="DY3" i="22"/>
  <c r="CU7" i="22"/>
  <c r="BQ5" i="22"/>
  <c r="GF5" i="22"/>
  <c r="FC9" i="22"/>
  <c r="AM9" i="22"/>
  <c r="DT3" i="22"/>
  <c r="BL5" i="22"/>
  <c r="GA5" i="22"/>
  <c r="EX9" i="22"/>
  <c r="AH9" i="22"/>
  <c r="CP7" i="22"/>
  <c r="GD5" i="22"/>
  <c r="FA9" i="22"/>
  <c r="AK9" i="22"/>
  <c r="DW3" i="22"/>
  <c r="CS7" i="22"/>
  <c r="BO5" i="22"/>
  <c r="AN9" i="22"/>
  <c r="GG5" i="22"/>
  <c r="DZ3" i="22"/>
  <c r="CV7" i="22"/>
  <c r="BR5" i="22"/>
  <c r="FD9" i="22"/>
  <c r="DU3" i="22"/>
  <c r="CQ7" i="22"/>
  <c r="BM5" i="22"/>
  <c r="AI9" i="22"/>
  <c r="GB5" i="22"/>
  <c r="EY9" i="22"/>
  <c r="AJ9" i="22"/>
  <c r="DV3" i="22"/>
  <c r="CR7" i="22"/>
  <c r="BN5" i="22"/>
  <c r="EZ9" i="22"/>
  <c r="GC5" i="22"/>
  <c r="R13" i="22"/>
  <c r="AF13" i="22"/>
  <c r="EW10" i="21"/>
  <c r="BM6" i="21"/>
  <c r="GB6" i="21"/>
  <c r="E3" i="21"/>
  <c r="DU4" i="21"/>
  <c r="BO6" i="21"/>
  <c r="G3" i="21"/>
  <c r="DW4" i="21"/>
  <c r="BQ6" i="21"/>
  <c r="DY4" i="21"/>
  <c r="I3" i="21"/>
  <c r="CU5" i="21"/>
  <c r="CQ5" i="21"/>
  <c r="CX5" i="21"/>
  <c r="CT5" i="21"/>
  <c r="CP5" i="21"/>
  <c r="CL5" i="21"/>
  <c r="CH5" i="21"/>
  <c r="CD5" i="21"/>
  <c r="BZ5" i="21"/>
  <c r="BV5" i="21"/>
  <c r="FC3" i="21"/>
  <c r="EY3" i="21"/>
  <c r="EU3" i="21"/>
  <c r="EQ3" i="21"/>
  <c r="EM3" i="21"/>
  <c r="EI3" i="21"/>
  <c r="EE3" i="21"/>
  <c r="AM3" i="21"/>
  <c r="AI3" i="21"/>
  <c r="AE3" i="21"/>
  <c r="AA3" i="21"/>
  <c r="W3" i="21"/>
  <c r="S3" i="21"/>
  <c r="O3" i="21"/>
  <c r="CS5" i="21"/>
  <c r="CM5" i="21"/>
  <c r="CG5" i="21"/>
  <c r="CB5" i="21"/>
  <c r="BW5" i="21"/>
  <c r="FB3" i="21"/>
  <c r="EW3" i="21"/>
  <c r="ER3" i="21"/>
  <c r="EL3" i="21"/>
  <c r="EG3" i="21"/>
  <c r="AN3" i="21"/>
  <c r="AH3" i="21"/>
  <c r="AC3" i="21"/>
  <c r="X3" i="21"/>
  <c r="R3" i="21"/>
  <c r="M3" i="21"/>
  <c r="CW5" i="21"/>
  <c r="CE5" i="21"/>
  <c r="BY5" i="21"/>
  <c r="EZ3" i="21"/>
  <c r="ET3" i="21"/>
  <c r="EJ3" i="21"/>
  <c r="AP3" i="21"/>
  <c r="AF3" i="21"/>
  <c r="U3" i="21"/>
  <c r="CV5" i="21"/>
  <c r="CI5" i="21"/>
  <c r="BX5" i="21"/>
  <c r="FD3" i="21"/>
  <c r="EX3" i="21"/>
  <c r="ES3" i="21"/>
  <c r="EN3" i="21"/>
  <c r="EC3" i="21"/>
  <c r="AJ3" i="21"/>
  <c r="Y3" i="21"/>
  <c r="N3" i="21"/>
  <c r="CR5" i="21"/>
  <c r="CK5" i="21"/>
  <c r="CF5" i="21"/>
  <c r="CA5" i="21"/>
  <c r="BU5" i="21"/>
  <c r="FF3" i="21"/>
  <c r="FA3" i="21"/>
  <c r="EV3" i="21"/>
  <c r="EP3" i="21"/>
  <c r="EK3" i="21"/>
  <c r="EF3" i="21"/>
  <c r="AL3" i="21"/>
  <c r="AG3" i="21"/>
  <c r="AB3" i="21"/>
  <c r="V3" i="21"/>
  <c r="Q3" i="21"/>
  <c r="CO5" i="21"/>
  <c r="CJ5" i="21"/>
  <c r="BT5" i="21"/>
  <c r="FE3" i="21"/>
  <c r="EO3" i="21"/>
  <c r="ED3" i="21"/>
  <c r="AK3" i="21"/>
  <c r="Z3" i="21"/>
  <c r="P3" i="21"/>
  <c r="CN5" i="21"/>
  <c r="CC5" i="21"/>
  <c r="EH3" i="21"/>
  <c r="AO3" i="21"/>
  <c r="AD3" i="21"/>
  <c r="T3" i="21"/>
  <c r="AM10" i="21"/>
  <c r="GI5" i="21"/>
  <c r="H3" i="21"/>
  <c r="BP6" i="21"/>
  <c r="DX4" i="21"/>
  <c r="GF6" i="21"/>
  <c r="BS6" i="21"/>
  <c r="K3" i="21"/>
  <c r="EA4" i="21"/>
  <c r="CW8" i="21"/>
  <c r="X13" i="21"/>
  <c r="AB13" i="21"/>
  <c r="T13" i="21"/>
  <c r="P13" i="21"/>
  <c r="AE13" i="21"/>
  <c r="AA13" i="21"/>
  <c r="W13" i="21"/>
  <c r="S13" i="21"/>
  <c r="O13" i="21"/>
  <c r="L12" i="21"/>
  <c r="AD13" i="21"/>
  <c r="Z13" i="21"/>
  <c r="V13" i="21"/>
  <c r="R13" i="21"/>
  <c r="N13" i="21"/>
  <c r="U13" i="21"/>
  <c r="Q13" i="21"/>
  <c r="AC13" i="21"/>
  <c r="M13" i="21"/>
  <c r="Y13" i="21"/>
  <c r="GH6" i="21"/>
  <c r="AK10" i="21"/>
  <c r="DT4" i="21"/>
  <c r="BL6" i="21"/>
  <c r="D3" i="21"/>
  <c r="AL10" i="21"/>
  <c r="CX7" i="21"/>
  <c r="EZ10" i="21"/>
  <c r="CR8" i="21"/>
  <c r="F3" i="21"/>
  <c r="GC6" i="21"/>
  <c r="CS8" i="21"/>
  <c r="BK6" i="21"/>
  <c r="C3" i="21"/>
  <c r="CO8" i="21"/>
  <c r="DS4" i="21"/>
  <c r="FE10" i="21"/>
  <c r="AO10" i="21"/>
  <c r="J3" i="21"/>
  <c r="FD10" i="21"/>
  <c r="AO10" i="19"/>
  <c r="GH6" i="19"/>
  <c r="CW8" i="19"/>
  <c r="FE10" i="19"/>
  <c r="K3" i="19"/>
  <c r="FC10" i="19"/>
  <c r="AM10" i="19"/>
  <c r="GF6" i="19"/>
  <c r="CU8" i="19"/>
  <c r="I3" i="19"/>
  <c r="GD6" i="19"/>
  <c r="CS8" i="19"/>
  <c r="FA10" i="19"/>
  <c r="AK10" i="19"/>
  <c r="G3" i="19"/>
  <c r="GG5" i="19"/>
  <c r="AI10" i="19"/>
  <c r="CQ8" i="19"/>
  <c r="GB6" i="19"/>
  <c r="EY10" i="19"/>
  <c r="E3" i="19"/>
  <c r="DW4" i="19"/>
  <c r="CO8" i="19"/>
  <c r="FZ6" i="19"/>
  <c r="EW10" i="19"/>
  <c r="AG10" i="19"/>
  <c r="C3" i="19"/>
  <c r="FF9" i="19"/>
  <c r="CX7" i="19"/>
  <c r="AP9" i="19"/>
  <c r="CV5" i="19"/>
  <c r="CR5" i="19"/>
  <c r="CN5" i="19"/>
  <c r="CJ5" i="19"/>
  <c r="CF5" i="19"/>
  <c r="CB5" i="19"/>
  <c r="BX5" i="19"/>
  <c r="FE3" i="19"/>
  <c r="FA3" i="19"/>
  <c r="EW3" i="19"/>
  <c r="ES3" i="19"/>
  <c r="EO3" i="19"/>
  <c r="EK3" i="19"/>
  <c r="EG3" i="19"/>
  <c r="EC3" i="19"/>
  <c r="AO3" i="19"/>
  <c r="AG3" i="19"/>
  <c r="Y3" i="19"/>
  <c r="Q3" i="19"/>
  <c r="CU5" i="19"/>
  <c r="CQ5" i="19"/>
  <c r="CM5" i="19"/>
  <c r="CI5" i="19"/>
  <c r="CE5" i="19"/>
  <c r="CA5" i="19"/>
  <c r="BW5" i="19"/>
  <c r="FD3" i="19"/>
  <c r="EZ3" i="19"/>
  <c r="EV3" i="19"/>
  <c r="ER3" i="19"/>
  <c r="EN3" i="19"/>
  <c r="EJ3" i="19"/>
  <c r="EF3" i="19"/>
  <c r="AN3" i="19"/>
  <c r="AJ3" i="19"/>
  <c r="AF3" i="19"/>
  <c r="AB3" i="19"/>
  <c r="X3" i="19"/>
  <c r="T3" i="19"/>
  <c r="P3" i="19"/>
  <c r="CX5" i="19"/>
  <c r="CT5" i="19"/>
  <c r="CP5" i="19"/>
  <c r="CL5" i="19"/>
  <c r="CH5" i="19"/>
  <c r="CD5" i="19"/>
  <c r="BZ5" i="19"/>
  <c r="BV5" i="19"/>
  <c r="FC3" i="19"/>
  <c r="EY3" i="19"/>
  <c r="EU3" i="19"/>
  <c r="EQ3" i="19"/>
  <c r="EM3" i="19"/>
  <c r="EI3" i="19"/>
  <c r="EE3" i="19"/>
  <c r="AM3" i="19"/>
  <c r="AI3" i="19"/>
  <c r="AE3" i="19"/>
  <c r="AA3" i="19"/>
  <c r="W3" i="19"/>
  <c r="S3" i="19"/>
  <c r="O3" i="19"/>
  <c r="CW5" i="19"/>
  <c r="CS5" i="19"/>
  <c r="CO5" i="19"/>
  <c r="CK5" i="19"/>
  <c r="CG5" i="19"/>
  <c r="CC5" i="19"/>
  <c r="BY5" i="19"/>
  <c r="BU5" i="19"/>
  <c r="FF3" i="19"/>
  <c r="FB3" i="19"/>
  <c r="EX3" i="19"/>
  <c r="ET3" i="19"/>
  <c r="EP3" i="19"/>
  <c r="EL3" i="19"/>
  <c r="EH3" i="19"/>
  <c r="ED3" i="19"/>
  <c r="AP3" i="19"/>
  <c r="AL3" i="19"/>
  <c r="AH3" i="19"/>
  <c r="AD3" i="19"/>
  <c r="Z3" i="19"/>
  <c r="V3" i="19"/>
  <c r="R3" i="19"/>
  <c r="N3" i="19"/>
  <c r="AK3" i="19"/>
  <c r="AC3" i="19"/>
  <c r="U3" i="19"/>
  <c r="M3" i="19"/>
  <c r="DZ4" i="19"/>
  <c r="DU4" i="19"/>
  <c r="EB3" i="19"/>
  <c r="BT5" i="19"/>
  <c r="GF5" i="18"/>
  <c r="FC9" i="18"/>
  <c r="DY3" i="18"/>
  <c r="CU7" i="18"/>
  <c r="BQ5" i="18"/>
  <c r="AM9" i="18"/>
  <c r="GH5" i="18"/>
  <c r="FE9" i="18"/>
  <c r="EA3" i="18"/>
  <c r="CW7" i="18"/>
  <c r="BS5" i="18"/>
  <c r="AO9" i="18"/>
  <c r="AI9" i="18"/>
  <c r="GB5" i="18"/>
  <c r="EY9" i="18"/>
  <c r="DU3" i="18"/>
  <c r="CQ7" i="18"/>
  <c r="BM5" i="18"/>
  <c r="D4" i="17"/>
  <c r="T4" i="17"/>
  <c r="AB4" i="17"/>
  <c r="BT4" i="17"/>
  <c r="CJ4" i="17"/>
  <c r="EB4" i="17"/>
  <c r="EZ4" i="17"/>
  <c r="AE6" i="17"/>
  <c r="CU6" i="17"/>
  <c r="EE6" i="17"/>
  <c r="DC8" i="17"/>
  <c r="BF10" i="17"/>
  <c r="FF10" i="17"/>
  <c r="BN3" i="17"/>
  <c r="O4" i="17"/>
  <c r="AM4" i="17"/>
  <c r="BW4" i="17"/>
  <c r="CU4" i="17"/>
  <c r="EE4" i="17"/>
  <c r="FC4" i="17"/>
  <c r="EW5" i="17"/>
  <c r="AH6" i="17"/>
  <c r="CX6" i="17"/>
  <c r="EH6" i="17"/>
  <c r="DY7" i="17"/>
  <c r="DU7" i="17"/>
  <c r="EB7" i="17"/>
  <c r="DX7" i="17"/>
  <c r="DT7" i="17"/>
  <c r="DW7" i="17"/>
  <c r="DV7" i="17"/>
  <c r="EA7" i="17"/>
  <c r="DZ7" i="17"/>
  <c r="DF8" i="17"/>
  <c r="BG10" i="17"/>
  <c r="FG10" i="17"/>
  <c r="AI3" i="17"/>
  <c r="AM3" i="17"/>
  <c r="BK3" i="17"/>
  <c r="BO3" i="17"/>
  <c r="BS3" i="17"/>
  <c r="FC3" i="17"/>
  <c r="EY3" i="17"/>
  <c r="FF3" i="17"/>
  <c r="FB3" i="17"/>
  <c r="EX3" i="17"/>
  <c r="FD3" i="17"/>
  <c r="GI3" i="17"/>
  <c r="GE3" i="17"/>
  <c r="GA3" i="17"/>
  <c r="GH3" i="17"/>
  <c r="GD3" i="17"/>
  <c r="FZ3" i="17"/>
  <c r="GG3" i="17"/>
  <c r="H4" i="17"/>
  <c r="P4" i="17"/>
  <c r="X4" i="17"/>
  <c r="AF4" i="17"/>
  <c r="AN4" i="17"/>
  <c r="BX4" i="17"/>
  <c r="CF4" i="17"/>
  <c r="CN4" i="17"/>
  <c r="CV4" i="17"/>
  <c r="EF4" i="17"/>
  <c r="EN4" i="17"/>
  <c r="EV4" i="17"/>
  <c r="FD4" i="17"/>
  <c r="GI4" i="17"/>
  <c r="GI5" i="17"/>
  <c r="GE5" i="17"/>
  <c r="GA5" i="17"/>
  <c r="GH5" i="17"/>
  <c r="GD5" i="17"/>
  <c r="FZ5" i="17"/>
  <c r="GF5" i="17"/>
  <c r="GC5" i="17"/>
  <c r="W6" i="17"/>
  <c r="AM6" i="17"/>
  <c r="BW6" i="17"/>
  <c r="CM6" i="17"/>
  <c r="EM6" i="17"/>
  <c r="FC6" i="17"/>
  <c r="DS7" i="17"/>
  <c r="BS8" i="17"/>
  <c r="DS8" i="17"/>
  <c r="FS8" i="17"/>
  <c r="AP10" i="17"/>
  <c r="DV10" i="17"/>
  <c r="GG10" i="17"/>
  <c r="GC10" i="17"/>
  <c r="FY10" i="17"/>
  <c r="FU10" i="17"/>
  <c r="FQ10" i="17"/>
  <c r="FM10" i="17"/>
  <c r="FI10" i="17"/>
  <c r="DY10" i="17"/>
  <c r="DU10" i="17"/>
  <c r="DQ10" i="17"/>
  <c r="DM10" i="17"/>
  <c r="DI10" i="17"/>
  <c r="DE10" i="17"/>
  <c r="DA10" i="17"/>
  <c r="BQ10" i="17"/>
  <c r="BM10" i="17"/>
  <c r="BI10" i="17"/>
  <c r="BE10" i="17"/>
  <c r="BA10" i="17"/>
  <c r="AW10" i="17"/>
  <c r="AS10" i="17"/>
  <c r="GG8" i="17"/>
  <c r="GC8" i="17"/>
  <c r="FY8" i="17"/>
  <c r="FU8" i="17"/>
  <c r="FQ8" i="17"/>
  <c r="FM8" i="17"/>
  <c r="FI8" i="17"/>
  <c r="DY8" i="17"/>
  <c r="DU8" i="17"/>
  <c r="DQ8" i="17"/>
  <c r="DM8" i="17"/>
  <c r="DI8" i="17"/>
  <c r="DE8" i="17"/>
  <c r="DA8" i="17"/>
  <c r="BQ8" i="17"/>
  <c r="BM8" i="17"/>
  <c r="BI8" i="17"/>
  <c r="BE8" i="17"/>
  <c r="BA8" i="17"/>
  <c r="AW8" i="17"/>
  <c r="AS8" i="17"/>
  <c r="GF10" i="17"/>
  <c r="GB10" i="17"/>
  <c r="FX10" i="17"/>
  <c r="FT10" i="17"/>
  <c r="FP10" i="17"/>
  <c r="FL10" i="17"/>
  <c r="FH10" i="17"/>
  <c r="EB10" i="17"/>
  <c r="DX10" i="17"/>
  <c r="DT10" i="17"/>
  <c r="DP10" i="17"/>
  <c r="DL10" i="17"/>
  <c r="DH10" i="17"/>
  <c r="DD10" i="17"/>
  <c r="CZ10" i="17"/>
  <c r="BT10" i="17"/>
  <c r="BP10" i="17"/>
  <c r="BL10" i="17"/>
  <c r="BH10" i="17"/>
  <c r="BD10" i="17"/>
  <c r="AZ10" i="17"/>
  <c r="AV10" i="17"/>
  <c r="AR10" i="17"/>
  <c r="GF8" i="17"/>
  <c r="GB8" i="17"/>
  <c r="FX8" i="17"/>
  <c r="FT8" i="17"/>
  <c r="FP8" i="17"/>
  <c r="FL8" i="17"/>
  <c r="FH8" i="17"/>
  <c r="EB8" i="17"/>
  <c r="DX8" i="17"/>
  <c r="DT8" i="17"/>
  <c r="DP8" i="17"/>
  <c r="DL8" i="17"/>
  <c r="DH8" i="17"/>
  <c r="DD8" i="17"/>
  <c r="CZ8" i="17"/>
  <c r="BT8" i="17"/>
  <c r="BP8" i="17"/>
  <c r="BL8" i="17"/>
  <c r="BH8" i="17"/>
  <c r="BD8" i="17"/>
  <c r="AZ8" i="17"/>
  <c r="AV8" i="17"/>
  <c r="AR8" i="17"/>
  <c r="GI10" i="17"/>
  <c r="GA10" i="17"/>
  <c r="FS10" i="17"/>
  <c r="FK10" i="17"/>
  <c r="EA10" i="17"/>
  <c r="DS10" i="17"/>
  <c r="DK10" i="17"/>
  <c r="DC10" i="17"/>
  <c r="BS10" i="17"/>
  <c r="BK10" i="17"/>
  <c r="BC10" i="17"/>
  <c r="AU10" i="17"/>
  <c r="GH8" i="17"/>
  <c r="FZ8" i="17"/>
  <c r="FR8" i="17"/>
  <c r="FJ8" i="17"/>
  <c r="DZ8" i="17"/>
  <c r="DR8" i="17"/>
  <c r="DJ8" i="17"/>
  <c r="DB8" i="17"/>
  <c r="BR8" i="17"/>
  <c r="BJ8" i="17"/>
  <c r="BB8" i="17"/>
  <c r="AT8" i="17"/>
  <c r="FE6" i="17"/>
  <c r="FA6" i="17"/>
  <c r="EW6" i="17"/>
  <c r="ES6" i="17"/>
  <c r="EO6" i="17"/>
  <c r="EK6" i="17"/>
  <c r="EG6" i="17"/>
  <c r="EC6" i="17"/>
  <c r="CW6" i="17"/>
  <c r="CS6" i="17"/>
  <c r="CO6" i="17"/>
  <c r="CK6" i="17"/>
  <c r="CG6" i="17"/>
  <c r="CC6" i="17"/>
  <c r="BY6" i="17"/>
  <c r="BU6" i="17"/>
  <c r="AO6" i="17"/>
  <c r="AK6" i="17"/>
  <c r="AG6" i="17"/>
  <c r="AC6" i="17"/>
  <c r="Y6" i="17"/>
  <c r="U6" i="17"/>
  <c r="Q6" i="17"/>
  <c r="M6" i="17"/>
  <c r="GH10" i="17"/>
  <c r="FZ10" i="17"/>
  <c r="FR10" i="17"/>
  <c r="FJ10" i="17"/>
  <c r="DZ10" i="17"/>
  <c r="DR10" i="17"/>
  <c r="DJ10" i="17"/>
  <c r="DB10" i="17"/>
  <c r="BR10" i="17"/>
  <c r="BJ10" i="17"/>
  <c r="BB10" i="17"/>
  <c r="AT10" i="17"/>
  <c r="GE8" i="17"/>
  <c r="FW8" i="17"/>
  <c r="FO8" i="17"/>
  <c r="FG8" i="17"/>
  <c r="DW8" i="17"/>
  <c r="DO8" i="17"/>
  <c r="DG8" i="17"/>
  <c r="CY8" i="17"/>
  <c r="BO8" i="17"/>
  <c r="BG8" i="17"/>
  <c r="AY8" i="17"/>
  <c r="AQ8" i="17"/>
  <c r="FD6" i="17"/>
  <c r="EZ6" i="17"/>
  <c r="EV6" i="17"/>
  <c r="ER6" i="17"/>
  <c r="EN6" i="17"/>
  <c r="EJ6" i="17"/>
  <c r="EF6" i="17"/>
  <c r="CV6" i="17"/>
  <c r="CR6" i="17"/>
  <c r="CN6" i="17"/>
  <c r="CJ6" i="17"/>
  <c r="CF6" i="17"/>
  <c r="CB6" i="17"/>
  <c r="BX6" i="17"/>
  <c r="AN6" i="17"/>
  <c r="AJ6" i="17"/>
  <c r="AF6" i="17"/>
  <c r="AB6" i="17"/>
  <c r="X6" i="17"/>
  <c r="T6" i="17"/>
  <c r="P6" i="17"/>
  <c r="L6" i="17"/>
  <c r="GE10" i="17"/>
  <c r="FO10" i="17"/>
  <c r="DO10" i="17"/>
  <c r="CY10" i="17"/>
  <c r="BO10" i="17"/>
  <c r="AY10" i="17"/>
  <c r="GD8" i="17"/>
  <c r="FN8" i="17"/>
  <c r="DN8" i="17"/>
  <c r="CX8" i="17"/>
  <c r="BN8" i="17"/>
  <c r="AX8" i="17"/>
  <c r="FB6" i="17"/>
  <c r="ET6" i="17"/>
  <c r="EL6" i="17"/>
  <c r="ED6" i="17"/>
  <c r="CT6" i="17"/>
  <c r="CL6" i="17"/>
  <c r="CD6" i="17"/>
  <c r="BV6" i="17"/>
  <c r="AL6" i="17"/>
  <c r="AD6" i="17"/>
  <c r="V6" i="17"/>
  <c r="N6" i="17"/>
  <c r="FF4" i="17"/>
  <c r="FB4" i="17"/>
  <c r="EX4" i="17"/>
  <c r="ET4" i="17"/>
  <c r="EP4" i="17"/>
  <c r="EL4" i="17"/>
  <c r="EH4" i="17"/>
  <c r="ED4" i="17"/>
  <c r="CX4" i="17"/>
  <c r="CT4" i="17"/>
  <c r="CP4" i="17"/>
  <c r="CL4" i="17"/>
  <c r="CH4" i="17"/>
  <c r="CD4" i="17"/>
  <c r="BZ4" i="17"/>
  <c r="BV4" i="17"/>
  <c r="AP4" i="17"/>
  <c r="AL4" i="17"/>
  <c r="AH4" i="17"/>
  <c r="AD4" i="17"/>
  <c r="Z4" i="17"/>
  <c r="V4" i="17"/>
  <c r="R4" i="17"/>
  <c r="N4" i="17"/>
  <c r="J4" i="17"/>
  <c r="BR4" i="17" s="1"/>
  <c r="F4" i="17"/>
  <c r="F6" i="17" s="1"/>
  <c r="GD10" i="17"/>
  <c r="FN10" i="17"/>
  <c r="DN10" i="17"/>
  <c r="CX10" i="17"/>
  <c r="BN10" i="17"/>
  <c r="AX10" i="17"/>
  <c r="GA8" i="17"/>
  <c r="FK8" i="17"/>
  <c r="EA8" i="17"/>
  <c r="DK8" i="17"/>
  <c r="BK8" i="17"/>
  <c r="AU8" i="17"/>
  <c r="GI6" i="17"/>
  <c r="EY6" i="17"/>
  <c r="EQ6" i="17"/>
  <c r="EI6" i="17"/>
  <c r="CQ6" i="17"/>
  <c r="CI6" i="17"/>
  <c r="CA6" i="17"/>
  <c r="AI6" i="17"/>
  <c r="AA6" i="17"/>
  <c r="S6" i="17"/>
  <c r="FE4" i="17"/>
  <c r="FA4" i="17"/>
  <c r="EW4" i="17"/>
  <c r="ES4" i="17"/>
  <c r="EO4" i="17"/>
  <c r="EK4" i="17"/>
  <c r="EG4" i="17"/>
  <c r="EC4" i="17"/>
  <c r="CW4" i="17"/>
  <c r="CS4" i="17"/>
  <c r="CO4" i="17"/>
  <c r="CK4" i="17"/>
  <c r="CG4" i="17"/>
  <c r="CC4" i="17"/>
  <c r="BY4" i="17"/>
  <c r="BU4" i="17"/>
  <c r="AO4" i="17"/>
  <c r="AK4" i="17"/>
  <c r="AG4" i="17"/>
  <c r="AC4" i="17"/>
  <c r="Y4" i="17"/>
  <c r="U4" i="17"/>
  <c r="Q4" i="17"/>
  <c r="M4" i="17"/>
  <c r="I4" i="17"/>
  <c r="E4" i="17"/>
  <c r="DU6" i="17" s="1"/>
  <c r="AJ4" i="17"/>
  <c r="CB4" i="17"/>
  <c r="CR4" i="17"/>
  <c r="EJ4" i="17"/>
  <c r="ER4" i="17"/>
  <c r="FC5" i="17"/>
  <c r="EY5" i="17"/>
  <c r="FF5" i="17"/>
  <c r="FB5" i="17"/>
  <c r="EX5" i="17"/>
  <c r="FA5" i="17"/>
  <c r="EZ5" i="17"/>
  <c r="O6" i="17"/>
  <c r="CE6" i="17"/>
  <c r="EU6" i="17"/>
  <c r="BC8" i="17"/>
  <c r="GI8" i="17"/>
  <c r="DF10" i="17"/>
  <c r="BR3" i="17"/>
  <c r="G4" i="17"/>
  <c r="GD4" i="17" s="1"/>
  <c r="W4" i="17"/>
  <c r="AE4" i="17"/>
  <c r="CE4" i="17"/>
  <c r="CM4" i="17"/>
  <c r="EM4" i="17"/>
  <c r="EU4" i="17"/>
  <c r="R6" i="17"/>
  <c r="CH6" i="17"/>
  <c r="DY6" i="17"/>
  <c r="EB6" i="17"/>
  <c r="DX6" i="17"/>
  <c r="DT6" i="17"/>
  <c r="EX6" i="17"/>
  <c r="BF8" i="17"/>
  <c r="FF8" i="17"/>
  <c r="DG10" i="17"/>
  <c r="AJ3" i="17"/>
  <c r="BL3" i="17"/>
  <c r="BP3" i="17"/>
  <c r="CU3" i="17"/>
  <c r="CQ3" i="17"/>
  <c r="CX3" i="17"/>
  <c r="CT3" i="17"/>
  <c r="CS3" i="17"/>
  <c r="C4" i="17"/>
  <c r="FZ4" i="17" s="1"/>
  <c r="K4" i="17"/>
  <c r="GH4" i="17" s="1"/>
  <c r="S4" i="17"/>
  <c r="AA4" i="17"/>
  <c r="AI4" i="17"/>
  <c r="CA4" i="17"/>
  <c r="CI4" i="17"/>
  <c r="CQ4" i="17"/>
  <c r="EI4" i="17"/>
  <c r="EQ4" i="17"/>
  <c r="EY4" i="17"/>
  <c r="AP5" i="17"/>
  <c r="AL5" i="17"/>
  <c r="AH5" i="17"/>
  <c r="AO5" i="17"/>
  <c r="AK5" i="17"/>
  <c r="AG5" i="17"/>
  <c r="AN5" i="17"/>
  <c r="FE5" i="17"/>
  <c r="Z6" i="17"/>
  <c r="AP6" i="17"/>
  <c r="BQ6" i="17"/>
  <c r="BT6" i="17"/>
  <c r="BP6" i="17"/>
  <c r="BL6" i="17"/>
  <c r="BZ6" i="17"/>
  <c r="CP6" i="17"/>
  <c r="DZ6" i="17"/>
  <c r="EP6" i="17"/>
  <c r="FF6" i="17"/>
  <c r="BQ7" i="17"/>
  <c r="BT7" i="17"/>
  <c r="BP7" i="17"/>
  <c r="BS7" i="17"/>
  <c r="BM7" i="17"/>
  <c r="BR7" i="17"/>
  <c r="BL7" i="17"/>
  <c r="BO7" i="17"/>
  <c r="BN7" i="17"/>
  <c r="AP8" i="17"/>
  <c r="DV8" i="17"/>
  <c r="FV8" i="17"/>
  <c r="AQ10" i="17"/>
  <c r="DW10" i="17"/>
  <c r="FW10" i="17"/>
  <c r="DV3" i="17"/>
  <c r="DZ3" i="17"/>
  <c r="GG4" i="17"/>
  <c r="CU5" i="17"/>
  <c r="CQ5" i="17"/>
  <c r="CX5" i="17"/>
  <c r="CT5" i="17"/>
  <c r="CP5" i="17"/>
  <c r="CV5" i="17"/>
  <c r="DY9" i="17"/>
  <c r="DU9" i="17"/>
  <c r="EB9" i="17"/>
  <c r="DX9" i="17"/>
  <c r="DT9" i="17"/>
  <c r="DV9" i="17"/>
  <c r="EA9" i="17"/>
  <c r="DS9" i="17"/>
  <c r="DS3" i="17"/>
  <c r="DW3" i="17"/>
  <c r="DV4" i="17"/>
  <c r="BS5" i="17"/>
  <c r="BR5" i="17"/>
  <c r="BN5" i="17"/>
  <c r="BO5" i="17"/>
  <c r="CO5" i="17"/>
  <c r="CW5" i="17"/>
  <c r="DV5" i="17"/>
  <c r="DZ5" i="17"/>
  <c r="GF6" i="17"/>
  <c r="AJ7" i="17"/>
  <c r="AN7" i="17"/>
  <c r="BQ9" i="17"/>
  <c r="BM9" i="17"/>
  <c r="BT9" i="17"/>
  <c r="BP9" i="17"/>
  <c r="BL9" i="17"/>
  <c r="BR9" i="17"/>
  <c r="DS5" i="17"/>
  <c r="DW5" i="17"/>
  <c r="AG7" i="17"/>
  <c r="AK7" i="17"/>
  <c r="BK9" i="17"/>
  <c r="BS9" i="17"/>
  <c r="CW10" i="17"/>
  <c r="CR7" i="17"/>
  <c r="CV7" i="17"/>
  <c r="EZ7" i="17"/>
  <c r="FD7" i="17"/>
  <c r="GB7" i="17"/>
  <c r="GF7" i="17"/>
  <c r="AN8" i="17"/>
  <c r="CV8" i="17"/>
  <c r="FD8" i="17"/>
  <c r="AJ9" i="17"/>
  <c r="AN9" i="17"/>
  <c r="CR9" i="17"/>
  <c r="CV9" i="17"/>
  <c r="EZ9" i="17"/>
  <c r="FD9" i="17"/>
  <c r="AN10" i="17"/>
  <c r="CV10" i="17"/>
  <c r="FD10" i="17"/>
  <c r="CO7" i="17"/>
  <c r="CS7" i="17"/>
  <c r="EW7" i="17"/>
  <c r="FA7" i="17"/>
  <c r="GC7" i="17"/>
  <c r="CS8" i="17"/>
  <c r="AG9" i="17"/>
  <c r="AK9" i="17"/>
  <c r="CS9" i="17"/>
  <c r="EW9" i="17"/>
  <c r="FA9" i="17"/>
  <c r="GC9" i="17"/>
  <c r="CS10" i="17"/>
  <c r="BR6" i="16"/>
  <c r="AJ10" i="16"/>
  <c r="AJ3" i="16"/>
  <c r="AN3" i="16"/>
  <c r="BL3" i="16"/>
  <c r="BP3" i="16"/>
  <c r="BT3" i="16"/>
  <c r="CR3" i="16"/>
  <c r="CV3" i="16"/>
  <c r="DT3" i="16"/>
  <c r="DX3" i="16"/>
  <c r="EB3" i="16"/>
  <c r="EZ3" i="16"/>
  <c r="FD3" i="16"/>
  <c r="GB3" i="16"/>
  <c r="GF3" i="16"/>
  <c r="C4" i="16"/>
  <c r="FZ6" i="16" s="1"/>
  <c r="G4" i="16"/>
  <c r="GD6" i="16" s="1"/>
  <c r="K4" i="16"/>
  <c r="O4" i="16"/>
  <c r="S4" i="16"/>
  <c r="W4" i="16"/>
  <c r="AA4" i="16"/>
  <c r="AE4" i="16"/>
  <c r="AI4" i="16"/>
  <c r="AM4" i="16"/>
  <c r="DW4" i="16"/>
  <c r="EA4" i="16"/>
  <c r="EE4" i="16"/>
  <c r="EI4" i="16"/>
  <c r="EM4" i="16"/>
  <c r="EQ4" i="16"/>
  <c r="EU4" i="16"/>
  <c r="EY4" i="16"/>
  <c r="FC4" i="16"/>
  <c r="BK5" i="16"/>
  <c r="BO5" i="16"/>
  <c r="BS5" i="16"/>
  <c r="DS5" i="16"/>
  <c r="DW5" i="16"/>
  <c r="EA5" i="16"/>
  <c r="BO6" i="16"/>
  <c r="BS6" i="16"/>
  <c r="BW6" i="16"/>
  <c r="CA6" i="16"/>
  <c r="CE6" i="16"/>
  <c r="CI6" i="16"/>
  <c r="CM6" i="16"/>
  <c r="CQ6" i="16"/>
  <c r="CU6" i="16"/>
  <c r="CR7" i="16"/>
  <c r="FC7" i="16"/>
  <c r="EY7" i="16"/>
  <c r="FF7" i="16"/>
  <c r="FB7" i="16"/>
  <c r="EX7" i="16"/>
  <c r="FE7" i="16"/>
  <c r="FA7" i="16"/>
  <c r="EW7" i="16"/>
  <c r="CV8" i="16"/>
  <c r="DL8" i="16"/>
  <c r="EB8" i="16"/>
  <c r="AM9" i="16"/>
  <c r="AI9" i="16"/>
  <c r="AP9" i="16"/>
  <c r="AL9" i="16"/>
  <c r="AH9" i="16"/>
  <c r="AO9" i="16"/>
  <c r="AK9" i="16"/>
  <c r="AG9" i="16"/>
  <c r="AN10" i="16"/>
  <c r="BD10" i="16"/>
  <c r="BT10" i="16"/>
  <c r="FH10" i="16"/>
  <c r="DV4" i="16"/>
  <c r="BR5" i="16"/>
  <c r="DV5" i="16"/>
  <c r="BN6" i="16"/>
  <c r="GC3" i="16"/>
  <c r="GG3" i="16"/>
  <c r="GI10" i="16"/>
  <c r="GE10" i="16"/>
  <c r="GA10" i="16"/>
  <c r="FW10" i="16"/>
  <c r="FS10" i="16"/>
  <c r="FO10" i="16"/>
  <c r="FK10" i="16"/>
  <c r="FG10" i="16"/>
  <c r="BS10" i="16"/>
  <c r="BO10" i="16"/>
  <c r="BG10" i="16"/>
  <c r="BC10" i="16"/>
  <c r="AY10" i="16"/>
  <c r="AU10" i="16"/>
  <c r="AQ10" i="16"/>
  <c r="EA8" i="16"/>
  <c r="DW8" i="16"/>
  <c r="DS8" i="16"/>
  <c r="DO8" i="16"/>
  <c r="DK8" i="16"/>
  <c r="DG8" i="16"/>
  <c r="DC8" i="16"/>
  <c r="CY8" i="16"/>
  <c r="GH10" i="16"/>
  <c r="GD10" i="16"/>
  <c r="FZ10" i="16"/>
  <c r="FV10" i="16"/>
  <c r="FR10" i="16"/>
  <c r="FN10" i="16"/>
  <c r="FJ10" i="16"/>
  <c r="BR10" i="16"/>
  <c r="BN10" i="16"/>
  <c r="BJ10" i="16"/>
  <c r="BF10" i="16"/>
  <c r="BB10" i="16"/>
  <c r="AX10" i="16"/>
  <c r="AT10" i="16"/>
  <c r="DZ8" i="16"/>
  <c r="DV8" i="16"/>
  <c r="DR8" i="16"/>
  <c r="DN8" i="16"/>
  <c r="DJ8" i="16"/>
  <c r="DF8" i="16"/>
  <c r="DB8" i="16"/>
  <c r="GG10" i="16"/>
  <c r="GC10" i="16"/>
  <c r="FY10" i="16"/>
  <c r="FU10" i="16"/>
  <c r="FQ10" i="16"/>
  <c r="FM10" i="16"/>
  <c r="FI10" i="16"/>
  <c r="BQ10" i="16"/>
  <c r="BM10" i="16"/>
  <c r="BI10" i="16"/>
  <c r="BE10" i="16"/>
  <c r="BA10" i="16"/>
  <c r="AW10" i="16"/>
  <c r="AS10" i="16"/>
  <c r="DY8" i="16"/>
  <c r="DU8" i="16"/>
  <c r="DQ8" i="16"/>
  <c r="DM8" i="16"/>
  <c r="DI8" i="16"/>
  <c r="DE8" i="16"/>
  <c r="DA8" i="16"/>
  <c r="P4" i="16"/>
  <c r="T4" i="16"/>
  <c r="X4" i="16"/>
  <c r="AB4" i="16"/>
  <c r="AF4" i="16"/>
  <c r="AJ4" i="16"/>
  <c r="AN4" i="16"/>
  <c r="DT4" i="16"/>
  <c r="DX4" i="16"/>
  <c r="EB4" i="16"/>
  <c r="EF4" i="16"/>
  <c r="EJ4" i="16"/>
  <c r="EN4" i="16"/>
  <c r="ER4" i="16"/>
  <c r="EV4" i="16"/>
  <c r="EZ4" i="16"/>
  <c r="FD4" i="16"/>
  <c r="AJ5" i="16"/>
  <c r="AN5" i="16"/>
  <c r="BL5" i="16"/>
  <c r="BP5" i="16"/>
  <c r="BT5" i="16"/>
  <c r="CR5" i="16"/>
  <c r="CV5" i="16"/>
  <c r="DT5" i="16"/>
  <c r="DX5" i="16"/>
  <c r="EB5" i="16"/>
  <c r="EZ5" i="16"/>
  <c r="FD5" i="16"/>
  <c r="GB5" i="16"/>
  <c r="GF5" i="16"/>
  <c r="BL6" i="16"/>
  <c r="BP6" i="16"/>
  <c r="BT6" i="16"/>
  <c r="BX6" i="16"/>
  <c r="CB6" i="16"/>
  <c r="CF6" i="16"/>
  <c r="CJ6" i="16"/>
  <c r="CN6" i="16"/>
  <c r="CR6" i="16"/>
  <c r="CV6" i="16"/>
  <c r="EZ7" i="16"/>
  <c r="CZ8" i="16"/>
  <c r="DP8" i="16"/>
  <c r="AJ9" i="16"/>
  <c r="CU9" i="16"/>
  <c r="CQ9" i="16"/>
  <c r="CX9" i="16"/>
  <c r="CT9" i="16"/>
  <c r="CP9" i="16"/>
  <c r="CW9" i="16"/>
  <c r="CS9" i="16"/>
  <c r="CO9" i="16"/>
  <c r="AR10" i="16"/>
  <c r="BH10" i="16"/>
  <c r="FC10" i="16"/>
  <c r="EY10" i="16"/>
  <c r="FF10" i="16"/>
  <c r="FB10" i="16"/>
  <c r="EX10" i="16"/>
  <c r="FE10" i="16"/>
  <c r="FA10" i="16"/>
  <c r="FL10" i="16"/>
  <c r="GB10" i="16"/>
  <c r="DZ4" i="16"/>
  <c r="BN5" i="16"/>
  <c r="DZ5" i="16"/>
  <c r="CU7" i="16"/>
  <c r="CQ7" i="16"/>
  <c r="CX7" i="16"/>
  <c r="CT7" i="16"/>
  <c r="CP7" i="16"/>
  <c r="CW7" i="16"/>
  <c r="CS7" i="16"/>
  <c r="CO7" i="16"/>
  <c r="AH3" i="16"/>
  <c r="AL3" i="16"/>
  <c r="BN3" i="16"/>
  <c r="CP3" i="16"/>
  <c r="CT3" i="16"/>
  <c r="DV3" i="16"/>
  <c r="EX3" i="16"/>
  <c r="FB3" i="16"/>
  <c r="FZ3" i="16"/>
  <c r="GD3" i="16"/>
  <c r="E4" i="16"/>
  <c r="GB6" i="16" s="1"/>
  <c r="I4" i="16"/>
  <c r="GF6" i="16" s="1"/>
  <c r="M4" i="16"/>
  <c r="Q4" i="16"/>
  <c r="U4" i="16"/>
  <c r="Y4" i="16"/>
  <c r="AC4" i="16"/>
  <c r="AG4" i="16"/>
  <c r="AK4" i="16"/>
  <c r="AO4" i="16"/>
  <c r="DU4" i="16"/>
  <c r="EC4" i="16"/>
  <c r="EG4" i="16"/>
  <c r="EK4" i="16"/>
  <c r="EO4" i="16"/>
  <c r="ES4" i="16"/>
  <c r="EW4" i="16"/>
  <c r="FA4" i="16"/>
  <c r="FE4" i="16"/>
  <c r="AG5" i="16"/>
  <c r="AK5" i="16"/>
  <c r="BM5" i="16"/>
  <c r="CS5" i="16"/>
  <c r="DU5" i="16"/>
  <c r="EW5" i="16"/>
  <c r="FA5" i="16"/>
  <c r="GC5" i="16"/>
  <c r="BM6" i="16"/>
  <c r="BU6" i="16"/>
  <c r="BY6" i="16"/>
  <c r="CC6" i="16"/>
  <c r="CG6" i="16"/>
  <c r="CK6" i="16"/>
  <c r="CO6" i="16"/>
  <c r="CS6" i="16"/>
  <c r="CW6" i="16"/>
  <c r="AM7" i="16"/>
  <c r="AI7" i="16"/>
  <c r="AP7" i="16"/>
  <c r="AL7" i="16"/>
  <c r="AH7" i="16"/>
  <c r="AO7" i="16"/>
  <c r="AK7" i="16"/>
  <c r="AG7" i="16"/>
  <c r="FD7" i="16"/>
  <c r="CU8" i="16"/>
  <c r="CQ8" i="16"/>
  <c r="CX8" i="16"/>
  <c r="CT8" i="16"/>
  <c r="CP8" i="16"/>
  <c r="CW8" i="16"/>
  <c r="CS8" i="16"/>
  <c r="DD8" i="16"/>
  <c r="DT8" i="16"/>
  <c r="FC9" i="16"/>
  <c r="EY9" i="16"/>
  <c r="FF9" i="16"/>
  <c r="FB9" i="16"/>
  <c r="EX9" i="16"/>
  <c r="FE9" i="16"/>
  <c r="FA9" i="16"/>
  <c r="EW9" i="16"/>
  <c r="AM10" i="16"/>
  <c r="AI10" i="16"/>
  <c r="AP10" i="16"/>
  <c r="AL10" i="16"/>
  <c r="AH10" i="16"/>
  <c r="AO10" i="16"/>
  <c r="AK10" i="16"/>
  <c r="AV10" i="16"/>
  <c r="BL10" i="16"/>
  <c r="EZ10" i="16"/>
  <c r="FP10" i="16"/>
  <c r="GF10" i="16"/>
  <c r="GC6" i="16"/>
  <c r="GG6" i="16"/>
  <c r="BM7" i="16"/>
  <c r="BQ7" i="16"/>
  <c r="DU7" i="16"/>
  <c r="DY7" i="16"/>
  <c r="GC7" i="16"/>
  <c r="GG7" i="16"/>
  <c r="BM9" i="16"/>
  <c r="BQ9" i="16"/>
  <c r="DU9" i="16"/>
  <c r="DY9" i="16"/>
  <c r="GC9" i="16"/>
  <c r="GG9" i="16"/>
  <c r="GH6" i="16"/>
  <c r="BN7" i="16"/>
  <c r="BR7" i="16"/>
  <c r="DV7" i="16"/>
  <c r="DZ7" i="16"/>
  <c r="GD7" i="16"/>
  <c r="GH7" i="16"/>
  <c r="BN9" i="16"/>
  <c r="BR9" i="16"/>
  <c r="DV9" i="16"/>
  <c r="DZ9" i="16"/>
  <c r="FZ9" i="16"/>
  <c r="GD9" i="16"/>
  <c r="GH9" i="16"/>
  <c r="GA6" i="16"/>
  <c r="GE6" i="16"/>
  <c r="BK7" i="16"/>
  <c r="BO7" i="16"/>
  <c r="DS7" i="16"/>
  <c r="DW7" i="16"/>
  <c r="GA7" i="16"/>
  <c r="GE7" i="16"/>
  <c r="BK9" i="16"/>
  <c r="BO9" i="16"/>
  <c r="DS9" i="16"/>
  <c r="DW9" i="16"/>
  <c r="GA9" i="16"/>
  <c r="GE9" i="16"/>
  <c r="M4" i="14"/>
  <c r="AC4" i="14"/>
  <c r="Y4" i="14"/>
  <c r="U4" i="14"/>
  <c r="Q4" i="14"/>
  <c r="AP4" i="14"/>
  <c r="AL4" i="14"/>
  <c r="AH4" i="14"/>
  <c r="BG10" i="14"/>
  <c r="BC10" i="14"/>
  <c r="AY10" i="14"/>
  <c r="AU10" i="14"/>
  <c r="BR10" i="14"/>
  <c r="BN10" i="14"/>
  <c r="CM6" i="14"/>
  <c r="CI6" i="14"/>
  <c r="CE6" i="14"/>
  <c r="CA6" i="14"/>
  <c r="BW6" i="14"/>
  <c r="CX6" i="14"/>
  <c r="CT6" i="14"/>
  <c r="CP6" i="14"/>
  <c r="DQ8" i="14"/>
  <c r="DM8" i="14"/>
  <c r="DI8" i="14"/>
  <c r="DE8" i="14"/>
  <c r="DA8" i="14"/>
  <c r="DZ8" i="14"/>
  <c r="DV8" i="14"/>
  <c r="EC4" i="14"/>
  <c r="EV4" i="14"/>
  <c r="ER4" i="14"/>
  <c r="EN4" i="14"/>
  <c r="EJ4" i="14"/>
  <c r="EF4" i="14"/>
  <c r="FE4" i="14"/>
  <c r="FA4" i="14"/>
  <c r="FY10" i="14"/>
  <c r="FU10" i="14"/>
  <c r="FQ10" i="14"/>
  <c r="FM10" i="14"/>
  <c r="FI10" i="14"/>
  <c r="FZ10" i="14"/>
  <c r="GA10" i="14"/>
  <c r="FF4" i="14"/>
  <c r="FB4" i="14"/>
  <c r="EX4" i="14"/>
  <c r="FG10" i="14"/>
  <c r="FV10" i="14"/>
  <c r="FR10" i="14"/>
  <c r="FN10" i="14"/>
  <c r="FJ10" i="14"/>
  <c r="GE10" i="14"/>
  <c r="AB4" i="14"/>
  <c r="X4" i="14"/>
  <c r="T4" i="14"/>
  <c r="P4" i="14"/>
  <c r="AO4" i="14"/>
  <c r="AK4" i="14"/>
  <c r="BJ10" i="14"/>
  <c r="BF10" i="14"/>
  <c r="BB10" i="14"/>
  <c r="AX10" i="14"/>
  <c r="AT10" i="14"/>
  <c r="BK10" i="14"/>
  <c r="BQ10" i="14"/>
  <c r="BM10" i="14"/>
  <c r="CL6" i="14"/>
  <c r="CH6" i="14"/>
  <c r="CD6" i="14"/>
  <c r="BZ6" i="14"/>
  <c r="BV6" i="14"/>
  <c r="CW6" i="14"/>
  <c r="CS6" i="14"/>
  <c r="DP8" i="14"/>
  <c r="DL8" i="14"/>
  <c r="DH8" i="14"/>
  <c r="DD8" i="14"/>
  <c r="CZ8" i="14"/>
  <c r="DS8" i="14"/>
  <c r="DY8" i="14"/>
  <c r="DU8" i="14"/>
  <c r="EU4" i="14"/>
  <c r="EQ4" i="14"/>
  <c r="EM4" i="14"/>
  <c r="EI4" i="14"/>
  <c r="EE4" i="14"/>
  <c r="FD4" i="14"/>
  <c r="EZ4" i="14"/>
  <c r="FX10" i="14"/>
  <c r="FT10" i="14"/>
  <c r="FP10" i="14"/>
  <c r="FL10" i="14"/>
  <c r="FH10" i="14"/>
  <c r="BK3" i="14"/>
  <c r="BS3" i="14"/>
  <c r="DW3" i="14"/>
  <c r="BM3" i="14"/>
  <c r="AH8" i="14"/>
  <c r="FF8" i="14"/>
  <c r="DW10" i="14"/>
  <c r="AI8" i="14"/>
  <c r="EY8" i="14"/>
  <c r="GG10" i="14"/>
  <c r="GF10" i="14"/>
  <c r="DW6" i="14"/>
  <c r="AG3" i="14"/>
  <c r="AO3" i="14"/>
  <c r="CO3" i="14"/>
  <c r="CW3" i="14"/>
  <c r="EW3" i="14"/>
  <c r="FE3" i="14"/>
  <c r="BS5" i="14"/>
  <c r="EB5" i="14"/>
  <c r="AH7" i="14"/>
  <c r="AP7" i="14"/>
  <c r="CU7" i="14"/>
  <c r="EX7" i="14"/>
  <c r="BS9" i="14"/>
  <c r="DZ9" i="14"/>
  <c r="AI3" i="14"/>
  <c r="CQ3" i="14"/>
  <c r="EY3" i="14"/>
  <c r="BL5" i="14"/>
  <c r="EA5" i="14"/>
  <c r="AI7" i="14"/>
  <c r="CX7" i="14"/>
  <c r="EY7" i="14"/>
  <c r="BR9" i="14"/>
  <c r="DS9" i="14"/>
  <c r="BL4" i="14"/>
  <c r="GA5" i="14"/>
  <c r="GF5" i="14"/>
  <c r="FZ7" i="14"/>
  <c r="GI7" i="14"/>
  <c r="BO8" i="14"/>
  <c r="AI9" i="14"/>
  <c r="GH9" i="14"/>
  <c r="BP4" i="14"/>
  <c r="GB5" i="14"/>
  <c r="GH5" i="14"/>
  <c r="FB6" i="14"/>
  <c r="GA7" i="14"/>
  <c r="BS8" i="14"/>
  <c r="GA9" i="14"/>
  <c r="CU10" i="14"/>
  <c r="GG5" i="14"/>
  <c r="GD5" i="14"/>
  <c r="GD10" i="14"/>
  <c r="GC10" i="14"/>
  <c r="GB10" i="14"/>
  <c r="FZ4" i="14"/>
  <c r="GH4" i="14"/>
  <c r="GH8" i="14"/>
  <c r="GB4" i="14"/>
  <c r="GA8" i="14"/>
  <c r="FE6" i="14"/>
  <c r="FC6" i="14"/>
  <c r="EX6" i="14"/>
  <c r="FF6" i="14"/>
  <c r="EB3" i="14"/>
  <c r="DY3" i="14"/>
  <c r="DZ6" i="14"/>
  <c r="DS7" i="14"/>
  <c r="DZ10" i="14"/>
  <c r="EA6" i="14"/>
  <c r="EA10" i="14"/>
  <c r="DS3" i="14"/>
  <c r="CX10" i="14"/>
  <c r="GC3" i="14"/>
  <c r="GI6" i="14"/>
  <c r="K4" i="14"/>
  <c r="AO10" i="14" s="1"/>
  <c r="G4" i="14"/>
  <c r="GD6" i="14" s="1"/>
  <c r="C4" i="14"/>
  <c r="FZ6" i="14" s="1"/>
  <c r="J4" i="14"/>
  <c r="DZ4" i="14" s="1"/>
  <c r="F4" i="14"/>
  <c r="DV4" i="14" s="1"/>
  <c r="BT6" i="14"/>
  <c r="I4" i="14"/>
  <c r="GF6" i="14" s="1"/>
  <c r="E4" i="14"/>
  <c r="BM6" i="14" s="1"/>
  <c r="EB4" i="14"/>
  <c r="BP6" i="14"/>
  <c r="DX4" i="14"/>
  <c r="GE6" i="14"/>
  <c r="BS6" i="14"/>
  <c r="GF3" i="14"/>
  <c r="GB3" i="14"/>
  <c r="GI3" i="14"/>
  <c r="GE3" i="14"/>
  <c r="GA3" i="14"/>
  <c r="GH3" i="14"/>
  <c r="GD3" i="14"/>
  <c r="FZ3" i="14"/>
  <c r="D4" i="14"/>
  <c r="EX10" i="14" s="1"/>
  <c r="AN5" i="14"/>
  <c r="CV5" i="14"/>
  <c r="EZ5" i="14"/>
  <c r="AJ6" i="14"/>
  <c r="AH3" i="14"/>
  <c r="AL3" i="14"/>
  <c r="AP3" i="14"/>
  <c r="BN3" i="14"/>
  <c r="BR3" i="14"/>
  <c r="CP3" i="14"/>
  <c r="CT3" i="14"/>
  <c r="CX3" i="14"/>
  <c r="DV3" i="14"/>
  <c r="DZ3" i="14"/>
  <c r="EX3" i="14"/>
  <c r="FB3" i="14"/>
  <c r="FF3" i="14"/>
  <c r="BM4" i="14"/>
  <c r="BQ4" i="14"/>
  <c r="CO4" i="14"/>
  <c r="CS4" i="14"/>
  <c r="CW4" i="14"/>
  <c r="GC4" i="14"/>
  <c r="GG4" i="14"/>
  <c r="AG5" i="14"/>
  <c r="AK5" i="14"/>
  <c r="AO5" i="14"/>
  <c r="BM5" i="14"/>
  <c r="BQ5" i="14"/>
  <c r="CO5" i="14"/>
  <c r="CS5" i="14"/>
  <c r="CW5" i="14"/>
  <c r="DU5" i="14"/>
  <c r="DY5" i="14"/>
  <c r="EW5" i="14"/>
  <c r="FA5" i="14"/>
  <c r="FE5" i="14"/>
  <c r="GC5" i="14"/>
  <c r="AK6" i="14"/>
  <c r="AO6" i="14"/>
  <c r="FF10" i="14"/>
  <c r="CV4" i="14"/>
  <c r="AJ5" i="14"/>
  <c r="CR5" i="14"/>
  <c r="CX8" i="14"/>
  <c r="BN4" i="14"/>
  <c r="BR4" i="14"/>
  <c r="CP4" i="14"/>
  <c r="CT4" i="14"/>
  <c r="CX4" i="14"/>
  <c r="AH5" i="14"/>
  <c r="AL5" i="14"/>
  <c r="AP5" i="14"/>
  <c r="BN5" i="14"/>
  <c r="BR5" i="14"/>
  <c r="CP5" i="14"/>
  <c r="CT5" i="14"/>
  <c r="CX5" i="14"/>
  <c r="DV5" i="14"/>
  <c r="DZ5" i="14"/>
  <c r="EX5" i="14"/>
  <c r="FB5" i="14"/>
  <c r="FF5" i="14"/>
  <c r="AH6" i="14"/>
  <c r="AL6" i="14"/>
  <c r="AP6" i="14"/>
  <c r="AP10" i="14"/>
  <c r="CR4" i="14"/>
  <c r="FD5" i="14"/>
  <c r="AN6" i="14"/>
  <c r="AJ3" i="14"/>
  <c r="BL3" i="14"/>
  <c r="BP3" i="14"/>
  <c r="CR3" i="14"/>
  <c r="DT3" i="14"/>
  <c r="DX3" i="14"/>
  <c r="EZ3" i="14"/>
  <c r="BK4" i="14"/>
  <c r="BO4" i="14"/>
  <c r="CQ4" i="14"/>
  <c r="GA4" i="14"/>
  <c r="GE4" i="14"/>
  <c r="AI5" i="14"/>
  <c r="BK5" i="14"/>
  <c r="BO5" i="14"/>
  <c r="CQ5" i="14"/>
  <c r="DS5" i="14"/>
  <c r="DW5" i="14"/>
  <c r="EY5" i="14"/>
  <c r="AI6" i="14"/>
  <c r="BO6" i="14"/>
  <c r="DT6" i="14"/>
  <c r="DX6" i="14"/>
  <c r="EB6" i="14"/>
  <c r="EZ6" i="14"/>
  <c r="FD6" i="14"/>
  <c r="AJ7" i="14"/>
  <c r="AN7" i="14"/>
  <c r="BL7" i="14"/>
  <c r="BP7" i="14"/>
  <c r="BT7" i="14"/>
  <c r="CR7" i="14"/>
  <c r="CV7" i="14"/>
  <c r="DT7" i="14"/>
  <c r="DX7" i="14"/>
  <c r="EB7" i="14"/>
  <c r="EZ7" i="14"/>
  <c r="FD7" i="14"/>
  <c r="GB7" i="14"/>
  <c r="GF7" i="14"/>
  <c r="AJ8" i="14"/>
  <c r="AN8" i="14"/>
  <c r="BL8" i="14"/>
  <c r="BP8" i="14"/>
  <c r="BT8" i="14"/>
  <c r="EZ8" i="14"/>
  <c r="FD8" i="14"/>
  <c r="GB8" i="14"/>
  <c r="GF8" i="14"/>
  <c r="AJ9" i="14"/>
  <c r="AN9" i="14"/>
  <c r="BL9" i="14"/>
  <c r="BP9" i="14"/>
  <c r="BT9" i="14"/>
  <c r="CR9" i="14"/>
  <c r="CV9" i="14"/>
  <c r="DT9" i="14"/>
  <c r="DX9" i="14"/>
  <c r="EB9" i="14"/>
  <c r="EZ9" i="14"/>
  <c r="FD9" i="14"/>
  <c r="GB9" i="14"/>
  <c r="GF9" i="14"/>
  <c r="CR10" i="14"/>
  <c r="CV10" i="14"/>
  <c r="DT10" i="14"/>
  <c r="DX10" i="14"/>
  <c r="EB10" i="14"/>
  <c r="DU6" i="14"/>
  <c r="DY6" i="14"/>
  <c r="EW6" i="14"/>
  <c r="FA6" i="14"/>
  <c r="GC6" i="14"/>
  <c r="AG7" i="14"/>
  <c r="AK7" i="14"/>
  <c r="BM7" i="14"/>
  <c r="BQ7" i="14"/>
  <c r="CO7" i="14"/>
  <c r="CS7" i="14"/>
  <c r="CW7" i="14"/>
  <c r="DU7" i="14"/>
  <c r="DY7" i="14"/>
  <c r="EW7" i="14"/>
  <c r="FA7" i="14"/>
  <c r="FE7" i="14"/>
  <c r="GC7" i="14"/>
  <c r="GG7" i="14"/>
  <c r="AG8" i="14"/>
  <c r="AK8" i="14"/>
  <c r="AO8" i="14"/>
  <c r="BM8" i="14"/>
  <c r="BQ8" i="14"/>
  <c r="CW8" i="14"/>
  <c r="EW8" i="14"/>
  <c r="FA8" i="14"/>
  <c r="FE8" i="14"/>
  <c r="GC8" i="14"/>
  <c r="GG8" i="14"/>
  <c r="AG9" i="14"/>
  <c r="AK9" i="14"/>
  <c r="AO9" i="14"/>
  <c r="BM9" i="14"/>
  <c r="BQ9" i="14"/>
  <c r="CO9" i="14"/>
  <c r="CS9" i="14"/>
  <c r="CW9" i="14"/>
  <c r="DU9" i="14"/>
  <c r="DY9" i="14"/>
  <c r="EW9" i="14"/>
  <c r="FA9" i="14"/>
  <c r="FE9" i="14"/>
  <c r="GC9" i="14"/>
  <c r="GG9" i="14"/>
  <c r="CO10" i="14"/>
  <c r="CS10" i="14"/>
  <c r="CW10" i="14"/>
  <c r="DU10" i="14"/>
  <c r="DY10" i="14"/>
  <c r="FA10" i="14"/>
  <c r="FE10" i="14"/>
  <c r="DV6" i="14"/>
  <c r="BN7" i="14"/>
  <c r="CT7" i="14"/>
  <c r="DV7" i="14"/>
  <c r="FB7" i="14"/>
  <c r="AL8" i="14"/>
  <c r="BN8" i="14"/>
  <c r="CT8" i="14"/>
  <c r="EX8" i="14"/>
  <c r="FB8" i="14"/>
  <c r="FZ8" i="14"/>
  <c r="GD8" i="14"/>
  <c r="AH9" i="14"/>
  <c r="AL9" i="14"/>
  <c r="BN9" i="14"/>
  <c r="CP9" i="14"/>
  <c r="CT9" i="14"/>
  <c r="DV9" i="14"/>
  <c r="EX9" i="14"/>
  <c r="FB9" i="14"/>
  <c r="FZ9" i="14"/>
  <c r="GD9" i="14"/>
  <c r="AL10" i="14"/>
  <c r="CP10" i="14"/>
  <c r="CT10" i="14"/>
  <c r="DV10" i="14"/>
  <c r="FB10" i="14"/>
  <c r="C5" i="10"/>
  <c r="C4" i="10"/>
  <c r="D4" i="10"/>
  <c r="E4" i="10"/>
  <c r="F4" i="10"/>
  <c r="G4" i="10"/>
  <c r="H4" i="10"/>
  <c r="I4" i="10"/>
  <c r="J4" i="10"/>
  <c r="K4" i="10"/>
  <c r="L4" i="10"/>
  <c r="M4" i="10"/>
  <c r="N4" i="10"/>
  <c r="O4" i="10"/>
  <c r="P4" i="10"/>
  <c r="Q4" i="10"/>
  <c r="R4" i="10"/>
  <c r="S4" i="10"/>
  <c r="T4" i="10"/>
  <c r="U4" i="10"/>
  <c r="V4" i="10"/>
  <c r="W4" i="10"/>
  <c r="X4" i="10"/>
  <c r="Y4" i="10"/>
  <c r="Z4" i="10"/>
  <c r="AA4" i="10"/>
  <c r="AB4" i="10"/>
  <c r="AC4" i="10"/>
  <c r="AD4" i="10"/>
  <c r="AE4" i="10"/>
  <c r="AF4" i="10"/>
  <c r="AG4" i="10"/>
  <c r="AH4" i="10"/>
  <c r="AI4" i="10"/>
  <c r="AJ4" i="10"/>
  <c r="AK4" i="10"/>
  <c r="AL4" i="10"/>
  <c r="AM4" i="10"/>
  <c r="AN4" i="10"/>
  <c r="AO4" i="10"/>
  <c r="AP4" i="10"/>
  <c r="B4" i="10"/>
  <c r="E21" i="9"/>
  <c r="D1" i="9"/>
  <c r="D21" i="9"/>
  <c r="C15" i="9"/>
  <c r="D15" i="9"/>
  <c r="E15" i="9"/>
  <c r="F15" i="9"/>
  <c r="G15" i="9"/>
  <c r="H15" i="9"/>
  <c r="I15" i="9"/>
  <c r="J15" i="9"/>
  <c r="K15" i="9"/>
  <c r="L15" i="9"/>
  <c r="M15" i="9"/>
  <c r="N15" i="9"/>
  <c r="O15" i="9"/>
  <c r="P15" i="9"/>
  <c r="Q15" i="9"/>
  <c r="R15" i="9"/>
  <c r="S15" i="9"/>
  <c r="T15" i="9"/>
  <c r="U15" i="9"/>
  <c r="V15" i="9"/>
  <c r="W15" i="9"/>
  <c r="X15" i="9"/>
  <c r="Y15" i="9"/>
  <c r="Z15" i="9"/>
  <c r="AA15" i="9"/>
  <c r="AB15" i="9"/>
  <c r="AC15" i="9"/>
  <c r="AD15" i="9"/>
  <c r="AE15" i="9"/>
  <c r="AF15" i="9"/>
  <c r="AG15" i="9"/>
  <c r="AH15" i="9"/>
  <c r="AI15" i="9"/>
  <c r="AJ15" i="9"/>
  <c r="AK15" i="9"/>
  <c r="AL15" i="9"/>
  <c r="AM15" i="9"/>
  <c r="AN15" i="9"/>
  <c r="AO15" i="9"/>
  <c r="AP15" i="9"/>
  <c r="AQ15" i="9"/>
  <c r="AR15" i="9"/>
  <c r="AS15" i="9"/>
  <c r="AT15" i="9"/>
  <c r="AU15" i="9"/>
  <c r="AV15" i="9"/>
  <c r="AW15" i="9"/>
  <c r="AX15" i="9"/>
  <c r="AY15" i="9"/>
  <c r="AZ15" i="9"/>
  <c r="BA15" i="9"/>
  <c r="BB15" i="9"/>
  <c r="BC15" i="9"/>
  <c r="BD15" i="9"/>
  <c r="BE15" i="9"/>
  <c r="BF15" i="9"/>
  <c r="BG15" i="9"/>
  <c r="BH15" i="9"/>
  <c r="BI15" i="9"/>
  <c r="BJ15" i="9"/>
  <c r="BK15" i="9"/>
  <c r="BL15" i="9"/>
  <c r="BM15" i="9"/>
  <c r="BN15" i="9"/>
  <c r="BO15" i="9"/>
  <c r="BP15" i="9"/>
  <c r="BQ15" i="9"/>
  <c r="BR15" i="9"/>
  <c r="BS15" i="9"/>
  <c r="BT15" i="9"/>
  <c r="BU15" i="9"/>
  <c r="BV15" i="9"/>
  <c r="BW15" i="9"/>
  <c r="BX15" i="9"/>
  <c r="BY15" i="9"/>
  <c r="BZ15" i="9"/>
  <c r="CA15" i="9"/>
  <c r="CB15" i="9"/>
  <c r="CC15" i="9"/>
  <c r="CD15" i="9"/>
  <c r="CE15" i="9"/>
  <c r="CF15" i="9"/>
  <c r="CG15" i="9"/>
  <c r="CH15" i="9"/>
  <c r="CI15" i="9"/>
  <c r="CJ15" i="9"/>
  <c r="CK15" i="9"/>
  <c r="CL15" i="9"/>
  <c r="CM15" i="9"/>
  <c r="CN15" i="9"/>
  <c r="CO15" i="9"/>
  <c r="CP15" i="9"/>
  <c r="CQ15" i="9"/>
  <c r="CR15" i="9"/>
  <c r="CS15" i="9"/>
  <c r="CT15" i="9"/>
  <c r="CU15" i="9"/>
  <c r="CV15" i="9"/>
  <c r="CW15" i="9"/>
  <c r="CX15" i="9"/>
  <c r="CY15" i="9"/>
  <c r="CZ15" i="9"/>
  <c r="DA15" i="9"/>
  <c r="DB15" i="9"/>
  <c r="DC15" i="9"/>
  <c r="DD15" i="9"/>
  <c r="DE15" i="9"/>
  <c r="DF15" i="9"/>
  <c r="DG15" i="9"/>
  <c r="DH15" i="9"/>
  <c r="DI15" i="9"/>
  <c r="DJ15" i="9"/>
  <c r="DK15" i="9"/>
  <c r="DL15" i="9"/>
  <c r="DM15" i="9"/>
  <c r="DN15" i="9"/>
  <c r="DO15" i="9"/>
  <c r="DP15" i="9"/>
  <c r="DQ15" i="9"/>
  <c r="DR15" i="9"/>
  <c r="DS15" i="9"/>
  <c r="DT15" i="9"/>
  <c r="DU15" i="9"/>
  <c r="DV15" i="9"/>
  <c r="DW15" i="9"/>
  <c r="DX15" i="9"/>
  <c r="DY15" i="9"/>
  <c r="DZ15" i="9"/>
  <c r="EA15" i="9"/>
  <c r="EB15" i="9"/>
  <c r="EC15" i="9"/>
  <c r="ED15" i="9"/>
  <c r="EE15" i="9"/>
  <c r="EF15" i="9"/>
  <c r="EG15" i="9"/>
  <c r="EH15" i="9"/>
  <c r="EI15" i="9"/>
  <c r="EJ15" i="9"/>
  <c r="EK15" i="9"/>
  <c r="EL15" i="9"/>
  <c r="EM15" i="9"/>
  <c r="EN15" i="9"/>
  <c r="EO15" i="9"/>
  <c r="EP15" i="9"/>
  <c r="EQ15" i="9"/>
  <c r="ER15" i="9"/>
  <c r="ES15" i="9"/>
  <c r="ET15" i="9"/>
  <c r="EU15" i="9"/>
  <c r="EV15" i="9"/>
  <c r="EW15" i="9"/>
  <c r="EX15" i="9"/>
  <c r="EY15" i="9"/>
  <c r="EZ15" i="9"/>
  <c r="FA15" i="9"/>
  <c r="FB15" i="9"/>
  <c r="FC15" i="9"/>
  <c r="FD15" i="9"/>
  <c r="FE15" i="9"/>
  <c r="FF15" i="9"/>
  <c r="FG15" i="9"/>
  <c r="FH15" i="9"/>
  <c r="FI15" i="9"/>
  <c r="FJ15" i="9"/>
  <c r="FK15" i="9"/>
  <c r="FL15" i="9"/>
  <c r="FM15" i="9"/>
  <c r="FN15" i="9"/>
  <c r="FO15" i="9"/>
  <c r="FP15" i="9"/>
  <c r="FQ15" i="9"/>
  <c r="FR15" i="9"/>
  <c r="FS15" i="9"/>
  <c r="FT15" i="9"/>
  <c r="FU15" i="9"/>
  <c r="FV15" i="9"/>
  <c r="FW15" i="9"/>
  <c r="FX15" i="9"/>
  <c r="FY15" i="9"/>
  <c r="FZ15" i="9"/>
  <c r="GA15" i="9"/>
  <c r="GB15" i="9"/>
  <c r="GC15" i="9"/>
  <c r="GD15" i="9"/>
  <c r="GE15" i="9"/>
  <c r="GF15" i="9"/>
  <c r="GG15" i="9"/>
  <c r="GH15" i="9"/>
  <c r="GI15" i="9"/>
  <c r="C12" i="9"/>
  <c r="D12" i="9"/>
  <c r="E12" i="9"/>
  <c r="F12" i="9"/>
  <c r="G12" i="9"/>
  <c r="H12" i="9"/>
  <c r="I12" i="9"/>
  <c r="J12" i="9"/>
  <c r="K12" i="9"/>
  <c r="L12" i="9"/>
  <c r="M12" i="9"/>
  <c r="N12" i="9"/>
  <c r="O12" i="9"/>
  <c r="P12" i="9"/>
  <c r="Q12" i="9"/>
  <c r="R12" i="9"/>
  <c r="S12" i="9"/>
  <c r="T12" i="9"/>
  <c r="U12" i="9"/>
  <c r="V12" i="9"/>
  <c r="W12" i="9"/>
  <c r="X12" i="9"/>
  <c r="Y12" i="9"/>
  <c r="Z12" i="9"/>
  <c r="AA12" i="9"/>
  <c r="AB12" i="9"/>
  <c r="AC12" i="9"/>
  <c r="AD12" i="9"/>
  <c r="AE12" i="9"/>
  <c r="AF12" i="9"/>
  <c r="AG12" i="9"/>
  <c r="AH12" i="9"/>
  <c r="AI12" i="9"/>
  <c r="AJ12" i="9"/>
  <c r="AK12" i="9"/>
  <c r="AL12" i="9"/>
  <c r="AM12" i="9"/>
  <c r="AN12" i="9"/>
  <c r="AO12" i="9"/>
  <c r="AP12" i="9"/>
  <c r="AQ12" i="9"/>
  <c r="AR12" i="9"/>
  <c r="AS12" i="9"/>
  <c r="AT12" i="9"/>
  <c r="AU12" i="9"/>
  <c r="AV12" i="9"/>
  <c r="AW12" i="9"/>
  <c r="AX12" i="9"/>
  <c r="AY12" i="9"/>
  <c r="AZ12" i="9"/>
  <c r="BA12" i="9"/>
  <c r="BB12" i="9"/>
  <c r="BC12" i="9"/>
  <c r="BD12" i="9"/>
  <c r="BE12" i="9"/>
  <c r="BF12" i="9"/>
  <c r="BG12" i="9"/>
  <c r="BH12" i="9"/>
  <c r="BI12" i="9"/>
  <c r="BJ12" i="9"/>
  <c r="BK12" i="9"/>
  <c r="BL12" i="9"/>
  <c r="BM12" i="9"/>
  <c r="BN12" i="9"/>
  <c r="BO12" i="9"/>
  <c r="BP12" i="9"/>
  <c r="BQ12" i="9"/>
  <c r="BR12" i="9"/>
  <c r="BS12" i="9"/>
  <c r="BT12" i="9"/>
  <c r="BU12" i="9"/>
  <c r="BV12" i="9"/>
  <c r="BW12" i="9"/>
  <c r="BX12" i="9"/>
  <c r="BY12" i="9"/>
  <c r="BZ12" i="9"/>
  <c r="CA12" i="9"/>
  <c r="CB12" i="9"/>
  <c r="CC12" i="9"/>
  <c r="CD12" i="9"/>
  <c r="CE12" i="9"/>
  <c r="CF12" i="9"/>
  <c r="CG12" i="9"/>
  <c r="CH12" i="9"/>
  <c r="CI12" i="9"/>
  <c r="CJ12" i="9"/>
  <c r="CK12" i="9"/>
  <c r="CL12" i="9"/>
  <c r="CM12" i="9"/>
  <c r="CN12" i="9"/>
  <c r="CO12" i="9"/>
  <c r="CP12" i="9"/>
  <c r="CQ12" i="9"/>
  <c r="CR12" i="9"/>
  <c r="CS12" i="9"/>
  <c r="CT12" i="9"/>
  <c r="CU12" i="9"/>
  <c r="CV12" i="9"/>
  <c r="CW12" i="9"/>
  <c r="CX12" i="9"/>
  <c r="CY12" i="9"/>
  <c r="CZ12" i="9"/>
  <c r="DA12" i="9"/>
  <c r="DB12" i="9"/>
  <c r="DC12" i="9"/>
  <c r="DD12" i="9"/>
  <c r="DE12" i="9"/>
  <c r="DF12" i="9"/>
  <c r="DG12" i="9"/>
  <c r="DH12" i="9"/>
  <c r="DI12" i="9"/>
  <c r="DJ12" i="9"/>
  <c r="DK12" i="9"/>
  <c r="DL12" i="9"/>
  <c r="DM12" i="9"/>
  <c r="DN12" i="9"/>
  <c r="DO12" i="9"/>
  <c r="DP12" i="9"/>
  <c r="DQ12" i="9"/>
  <c r="DR12" i="9"/>
  <c r="DS12" i="9"/>
  <c r="DT12" i="9"/>
  <c r="DU12" i="9"/>
  <c r="DV12" i="9"/>
  <c r="DW12" i="9"/>
  <c r="DX12" i="9"/>
  <c r="DY12" i="9"/>
  <c r="DZ12" i="9"/>
  <c r="EA12" i="9"/>
  <c r="EB12" i="9"/>
  <c r="EC12" i="9"/>
  <c r="ED12" i="9"/>
  <c r="EE12" i="9"/>
  <c r="EF12" i="9"/>
  <c r="EG12" i="9"/>
  <c r="EH12" i="9"/>
  <c r="EI12" i="9"/>
  <c r="EJ12" i="9"/>
  <c r="EK12" i="9"/>
  <c r="EL12" i="9"/>
  <c r="EM12" i="9"/>
  <c r="EN12" i="9"/>
  <c r="EO12" i="9"/>
  <c r="EP12" i="9"/>
  <c r="EQ12" i="9"/>
  <c r="ER12" i="9"/>
  <c r="ES12" i="9"/>
  <c r="ET12" i="9"/>
  <c r="EU12" i="9"/>
  <c r="EV12" i="9"/>
  <c r="EW12" i="9"/>
  <c r="EX12" i="9"/>
  <c r="EY12" i="9"/>
  <c r="EZ12" i="9"/>
  <c r="FA12" i="9"/>
  <c r="FB12" i="9"/>
  <c r="FC12" i="9"/>
  <c r="FD12" i="9"/>
  <c r="FE12" i="9"/>
  <c r="FF12" i="9"/>
  <c r="FG12" i="9"/>
  <c r="FH12" i="9"/>
  <c r="FI12" i="9"/>
  <c r="FJ12" i="9"/>
  <c r="FK12" i="9"/>
  <c r="FL12" i="9"/>
  <c r="FM12" i="9"/>
  <c r="FN12" i="9"/>
  <c r="FO12" i="9"/>
  <c r="FP12" i="9"/>
  <c r="FQ12" i="9"/>
  <c r="FR12" i="9"/>
  <c r="FS12" i="9"/>
  <c r="FT12" i="9"/>
  <c r="FU12" i="9"/>
  <c r="FV12" i="9"/>
  <c r="FW12" i="9"/>
  <c r="FX12" i="9"/>
  <c r="FY12" i="9"/>
  <c r="FZ12" i="9"/>
  <c r="GA12" i="9"/>
  <c r="GB12" i="9"/>
  <c r="GC12" i="9"/>
  <c r="GD12" i="9"/>
  <c r="GE12" i="9"/>
  <c r="GF12" i="9"/>
  <c r="GG12" i="9"/>
  <c r="GH12" i="9"/>
  <c r="GI12" i="9"/>
  <c r="B15" i="9"/>
  <c r="B12" i="9"/>
  <c r="C9" i="9"/>
  <c r="D9" i="9"/>
  <c r="E9" i="9"/>
  <c r="F9" i="9"/>
  <c r="G9" i="9"/>
  <c r="H9" i="9"/>
  <c r="I9" i="9"/>
  <c r="J9" i="9"/>
  <c r="K9" i="9"/>
  <c r="L9" i="9"/>
  <c r="M9" i="9"/>
  <c r="N9" i="9"/>
  <c r="O9" i="9"/>
  <c r="P9" i="9"/>
  <c r="Q9" i="9"/>
  <c r="R9" i="9"/>
  <c r="S9" i="9"/>
  <c r="T9" i="9"/>
  <c r="U9" i="9"/>
  <c r="V9" i="9"/>
  <c r="W9" i="9"/>
  <c r="X9" i="9"/>
  <c r="Y9" i="9"/>
  <c r="Z9" i="9"/>
  <c r="AA9" i="9"/>
  <c r="AB9" i="9"/>
  <c r="AC9" i="9"/>
  <c r="AD9" i="9"/>
  <c r="AE9" i="9"/>
  <c r="AF9" i="9"/>
  <c r="AG9" i="9"/>
  <c r="AH9" i="9"/>
  <c r="AI9" i="9"/>
  <c r="AJ9" i="9"/>
  <c r="AK9" i="9"/>
  <c r="AL9" i="9"/>
  <c r="AM9" i="9"/>
  <c r="AN9" i="9"/>
  <c r="AO9" i="9"/>
  <c r="AP9" i="9"/>
  <c r="AQ9" i="9"/>
  <c r="AR9" i="9"/>
  <c r="AS9" i="9"/>
  <c r="AT9" i="9"/>
  <c r="AU9" i="9"/>
  <c r="AV9" i="9"/>
  <c r="AW9" i="9"/>
  <c r="AX9" i="9"/>
  <c r="AY9" i="9"/>
  <c r="AZ9" i="9"/>
  <c r="BA9" i="9"/>
  <c r="BB9" i="9"/>
  <c r="BC9" i="9"/>
  <c r="BD9" i="9"/>
  <c r="BE9" i="9"/>
  <c r="BF9" i="9"/>
  <c r="BG9" i="9"/>
  <c r="BH9" i="9"/>
  <c r="BI9" i="9"/>
  <c r="BJ9" i="9"/>
  <c r="BK9" i="9"/>
  <c r="BL9" i="9"/>
  <c r="BM9" i="9"/>
  <c r="BN9" i="9"/>
  <c r="BO9" i="9"/>
  <c r="BP9" i="9"/>
  <c r="BQ9" i="9"/>
  <c r="BR9" i="9"/>
  <c r="BS9" i="9"/>
  <c r="BT9" i="9"/>
  <c r="BU9" i="9"/>
  <c r="BV9" i="9"/>
  <c r="BW9" i="9"/>
  <c r="BX9" i="9"/>
  <c r="BY9" i="9"/>
  <c r="BZ9" i="9"/>
  <c r="CA9" i="9"/>
  <c r="CB9" i="9"/>
  <c r="CC9" i="9"/>
  <c r="CD9" i="9"/>
  <c r="CE9" i="9"/>
  <c r="CF9" i="9"/>
  <c r="CG9" i="9"/>
  <c r="CH9" i="9"/>
  <c r="CI9" i="9"/>
  <c r="CJ9" i="9"/>
  <c r="CK9" i="9"/>
  <c r="CL9" i="9"/>
  <c r="CM9" i="9"/>
  <c r="CN9" i="9"/>
  <c r="CO9" i="9"/>
  <c r="CP9" i="9"/>
  <c r="CQ9" i="9"/>
  <c r="CR9" i="9"/>
  <c r="CS9" i="9"/>
  <c r="CT9" i="9"/>
  <c r="CU9" i="9"/>
  <c r="CV9" i="9"/>
  <c r="CW9" i="9"/>
  <c r="CX9" i="9"/>
  <c r="CY9" i="9"/>
  <c r="CZ9" i="9"/>
  <c r="DA9" i="9"/>
  <c r="DB9" i="9"/>
  <c r="DC9" i="9"/>
  <c r="DD9" i="9"/>
  <c r="DE9" i="9"/>
  <c r="DF9" i="9"/>
  <c r="DG9" i="9"/>
  <c r="DH9" i="9"/>
  <c r="DI9" i="9"/>
  <c r="DJ9" i="9"/>
  <c r="DK9" i="9"/>
  <c r="DL9" i="9"/>
  <c r="DM9" i="9"/>
  <c r="DN9" i="9"/>
  <c r="DO9" i="9"/>
  <c r="DP9" i="9"/>
  <c r="DQ9" i="9"/>
  <c r="DR9" i="9"/>
  <c r="DS9" i="9"/>
  <c r="DT9" i="9"/>
  <c r="DU9" i="9"/>
  <c r="DV9" i="9"/>
  <c r="DW9" i="9"/>
  <c r="DX9" i="9"/>
  <c r="DY9" i="9"/>
  <c r="DZ9" i="9"/>
  <c r="EA9" i="9"/>
  <c r="EB9" i="9"/>
  <c r="EC9" i="9"/>
  <c r="ED9" i="9"/>
  <c r="EE9" i="9"/>
  <c r="EF9" i="9"/>
  <c r="EG9" i="9"/>
  <c r="EH9" i="9"/>
  <c r="EI9" i="9"/>
  <c r="EJ9" i="9"/>
  <c r="EK9" i="9"/>
  <c r="EL9" i="9"/>
  <c r="EM9" i="9"/>
  <c r="EN9" i="9"/>
  <c r="EO9" i="9"/>
  <c r="EP9" i="9"/>
  <c r="EQ9" i="9"/>
  <c r="ER9" i="9"/>
  <c r="ES9" i="9"/>
  <c r="ET9" i="9"/>
  <c r="EU9" i="9"/>
  <c r="EV9" i="9"/>
  <c r="EW9" i="9"/>
  <c r="EX9" i="9"/>
  <c r="EY9" i="9"/>
  <c r="EZ9" i="9"/>
  <c r="FA9" i="9"/>
  <c r="FB9" i="9"/>
  <c r="FC9" i="9"/>
  <c r="FD9" i="9"/>
  <c r="FE9" i="9"/>
  <c r="FF9" i="9"/>
  <c r="FG9" i="9"/>
  <c r="FH9" i="9"/>
  <c r="FI9" i="9"/>
  <c r="FJ9" i="9"/>
  <c r="FK9" i="9"/>
  <c r="FL9" i="9"/>
  <c r="FM9" i="9"/>
  <c r="FN9" i="9"/>
  <c r="FO9" i="9"/>
  <c r="FP9" i="9"/>
  <c r="FQ9" i="9"/>
  <c r="FR9" i="9"/>
  <c r="FS9" i="9"/>
  <c r="FT9" i="9"/>
  <c r="FU9" i="9"/>
  <c r="FV9" i="9"/>
  <c r="FW9" i="9"/>
  <c r="FX9" i="9"/>
  <c r="FY9" i="9"/>
  <c r="FZ9" i="9"/>
  <c r="GA9" i="9"/>
  <c r="GB9" i="9"/>
  <c r="GC9" i="9"/>
  <c r="GD9" i="9"/>
  <c r="GE9" i="9"/>
  <c r="GF9" i="9"/>
  <c r="GG9" i="9"/>
  <c r="GH9" i="9"/>
  <c r="GI9" i="9"/>
  <c r="B9" i="9"/>
  <c r="C6" i="9"/>
  <c r="D6" i="9"/>
  <c r="E6" i="9"/>
  <c r="F6" i="9"/>
  <c r="G6" i="9"/>
  <c r="H6" i="9"/>
  <c r="I6" i="9"/>
  <c r="J6" i="9"/>
  <c r="K6" i="9"/>
  <c r="L6" i="9"/>
  <c r="M6" i="9"/>
  <c r="N6" i="9"/>
  <c r="O6" i="9"/>
  <c r="P6" i="9"/>
  <c r="Q6" i="9"/>
  <c r="R6" i="9"/>
  <c r="S6" i="9"/>
  <c r="T6" i="9"/>
  <c r="U6" i="9"/>
  <c r="V6" i="9"/>
  <c r="W6" i="9"/>
  <c r="X6" i="9"/>
  <c r="Y6" i="9"/>
  <c r="Z6" i="9"/>
  <c r="AA6" i="9"/>
  <c r="AB6" i="9"/>
  <c r="AC6" i="9"/>
  <c r="AD6" i="9"/>
  <c r="AE6" i="9"/>
  <c r="AF6" i="9"/>
  <c r="AG6" i="9"/>
  <c r="AH6" i="9"/>
  <c r="AI6" i="9"/>
  <c r="AJ6" i="9"/>
  <c r="AK6" i="9"/>
  <c r="AL6" i="9"/>
  <c r="AM6" i="9"/>
  <c r="AN6" i="9"/>
  <c r="AO6" i="9"/>
  <c r="AP6" i="9"/>
  <c r="AQ6" i="9"/>
  <c r="AR6" i="9"/>
  <c r="AS6" i="9"/>
  <c r="AT6" i="9"/>
  <c r="AU6" i="9"/>
  <c r="AV6" i="9"/>
  <c r="AW6" i="9"/>
  <c r="AX6" i="9"/>
  <c r="AY6" i="9"/>
  <c r="AZ6" i="9"/>
  <c r="BA6" i="9"/>
  <c r="BB6" i="9"/>
  <c r="BC6" i="9"/>
  <c r="BD6" i="9"/>
  <c r="BE6" i="9"/>
  <c r="BF6" i="9"/>
  <c r="BG6" i="9"/>
  <c r="BH6" i="9"/>
  <c r="BI6" i="9"/>
  <c r="BJ6" i="9"/>
  <c r="BK6" i="9"/>
  <c r="BL6" i="9"/>
  <c r="BM6" i="9"/>
  <c r="BN6" i="9"/>
  <c r="BO6" i="9"/>
  <c r="BP6" i="9"/>
  <c r="BQ6" i="9"/>
  <c r="BR6" i="9"/>
  <c r="BS6" i="9"/>
  <c r="BT6" i="9"/>
  <c r="BU6" i="9"/>
  <c r="BV6" i="9"/>
  <c r="BW6" i="9"/>
  <c r="BX6" i="9"/>
  <c r="BY6" i="9"/>
  <c r="BZ6" i="9"/>
  <c r="CA6" i="9"/>
  <c r="CB6" i="9"/>
  <c r="CC6" i="9"/>
  <c r="CD6" i="9"/>
  <c r="CE6" i="9"/>
  <c r="CF6" i="9"/>
  <c r="CG6" i="9"/>
  <c r="CH6" i="9"/>
  <c r="CI6" i="9"/>
  <c r="CJ6" i="9"/>
  <c r="CK6" i="9"/>
  <c r="CL6" i="9"/>
  <c r="CM6" i="9"/>
  <c r="CN6" i="9"/>
  <c r="CO6" i="9"/>
  <c r="CP6" i="9"/>
  <c r="CQ6" i="9"/>
  <c r="CR6" i="9"/>
  <c r="CS6" i="9"/>
  <c r="CT6" i="9"/>
  <c r="CU6" i="9"/>
  <c r="CV6" i="9"/>
  <c r="CW6" i="9"/>
  <c r="CX6" i="9"/>
  <c r="CY6" i="9"/>
  <c r="CZ6" i="9"/>
  <c r="DA6" i="9"/>
  <c r="DB6" i="9"/>
  <c r="DC6" i="9"/>
  <c r="DD6" i="9"/>
  <c r="DE6" i="9"/>
  <c r="DF6" i="9"/>
  <c r="DG6" i="9"/>
  <c r="DH6" i="9"/>
  <c r="DI6" i="9"/>
  <c r="DJ6" i="9"/>
  <c r="DK6" i="9"/>
  <c r="DL6" i="9"/>
  <c r="DM6" i="9"/>
  <c r="DN6" i="9"/>
  <c r="DO6" i="9"/>
  <c r="DP6" i="9"/>
  <c r="DQ6" i="9"/>
  <c r="DR6" i="9"/>
  <c r="DS6" i="9"/>
  <c r="DT6" i="9"/>
  <c r="DU6" i="9"/>
  <c r="DV6" i="9"/>
  <c r="DW6" i="9"/>
  <c r="DX6" i="9"/>
  <c r="DY6" i="9"/>
  <c r="DZ6" i="9"/>
  <c r="EA6" i="9"/>
  <c r="EB6" i="9"/>
  <c r="EC6" i="9"/>
  <c r="ED6" i="9"/>
  <c r="EE6" i="9"/>
  <c r="EF6" i="9"/>
  <c r="EG6" i="9"/>
  <c r="EH6" i="9"/>
  <c r="EI6" i="9"/>
  <c r="EJ6" i="9"/>
  <c r="EK6" i="9"/>
  <c r="EL6" i="9"/>
  <c r="EM6" i="9"/>
  <c r="EN6" i="9"/>
  <c r="EO6" i="9"/>
  <c r="EP6" i="9"/>
  <c r="EQ6" i="9"/>
  <c r="ER6" i="9"/>
  <c r="ES6" i="9"/>
  <c r="ET6" i="9"/>
  <c r="EU6" i="9"/>
  <c r="EV6" i="9"/>
  <c r="EW6" i="9"/>
  <c r="EX6" i="9"/>
  <c r="EY6" i="9"/>
  <c r="EZ6" i="9"/>
  <c r="FA6" i="9"/>
  <c r="FB6" i="9"/>
  <c r="FC6" i="9"/>
  <c r="FD6" i="9"/>
  <c r="FE6" i="9"/>
  <c r="FF6" i="9"/>
  <c r="FG6" i="9"/>
  <c r="FH6" i="9"/>
  <c r="FI6" i="9"/>
  <c r="FJ6" i="9"/>
  <c r="FK6" i="9"/>
  <c r="FL6" i="9"/>
  <c r="FM6" i="9"/>
  <c r="FN6" i="9"/>
  <c r="FO6" i="9"/>
  <c r="FP6" i="9"/>
  <c r="FQ6" i="9"/>
  <c r="FR6" i="9"/>
  <c r="FS6" i="9"/>
  <c r="FT6" i="9"/>
  <c r="FU6" i="9"/>
  <c r="FV6" i="9"/>
  <c r="FW6" i="9"/>
  <c r="FX6" i="9"/>
  <c r="FY6" i="9"/>
  <c r="FZ6" i="9"/>
  <c r="GA6" i="9"/>
  <c r="GB6" i="9"/>
  <c r="GC6" i="9"/>
  <c r="GD6" i="9"/>
  <c r="GE6" i="9"/>
  <c r="GF6" i="9"/>
  <c r="GG6" i="9"/>
  <c r="GH6" i="9"/>
  <c r="GI6" i="9"/>
  <c r="B6" i="9"/>
  <c r="G1" i="9"/>
  <c r="J1" i="9" s="1"/>
  <c r="F8" i="8"/>
  <c r="H8" i="8"/>
  <c r="B10" i="8"/>
  <c r="C10" i="8"/>
  <c r="D10" i="8"/>
  <c r="E10" i="8"/>
  <c r="F10" i="8"/>
  <c r="G10" i="8"/>
  <c r="H10" i="8"/>
  <c r="I10" i="8"/>
  <c r="J10" i="8"/>
  <c r="K10" i="8"/>
  <c r="L10" i="8"/>
  <c r="M10" i="8"/>
  <c r="N10" i="8"/>
  <c r="O10" i="8"/>
  <c r="P10" i="8"/>
  <c r="Q10" i="8"/>
  <c r="R10" i="8"/>
  <c r="S10" i="8"/>
  <c r="T10" i="8"/>
  <c r="U10" i="8"/>
  <c r="V10" i="8"/>
  <c r="W10" i="8"/>
  <c r="X10" i="8"/>
  <c r="Y10" i="8"/>
  <c r="Z10" i="8"/>
  <c r="AA10" i="8"/>
  <c r="AB10" i="8"/>
  <c r="AC10" i="8"/>
  <c r="AD10" i="8"/>
  <c r="AE10" i="8"/>
  <c r="AF10" i="8"/>
  <c r="AG10" i="8"/>
  <c r="AH10" i="8"/>
  <c r="AI10" i="8"/>
  <c r="AJ10" i="8"/>
  <c r="AK10" i="8"/>
  <c r="AL10" i="8"/>
  <c r="AM10" i="8"/>
  <c r="AN10" i="8"/>
  <c r="AO10" i="8"/>
  <c r="AP10" i="8"/>
  <c r="AQ10" i="8"/>
  <c r="AR10" i="8"/>
  <c r="AS10" i="8"/>
  <c r="AT10" i="8"/>
  <c r="AU10" i="8"/>
  <c r="AV10" i="8"/>
  <c r="AW10" i="8"/>
  <c r="AX10" i="8"/>
  <c r="AY10" i="8"/>
  <c r="AZ10" i="8"/>
  <c r="BA10" i="8"/>
  <c r="BB10" i="8"/>
  <c r="BC10" i="8"/>
  <c r="BD10" i="8"/>
  <c r="BE10" i="8"/>
  <c r="BF10" i="8"/>
  <c r="BG10" i="8"/>
  <c r="BH10" i="8"/>
  <c r="BI10" i="8"/>
  <c r="BJ10" i="8"/>
  <c r="BK10" i="8"/>
  <c r="BL10" i="8"/>
  <c r="BM10" i="8"/>
  <c r="BN10" i="8"/>
  <c r="BO10" i="8"/>
  <c r="BP10" i="8"/>
  <c r="BQ10" i="8"/>
  <c r="BR10" i="8"/>
  <c r="BS10" i="8"/>
  <c r="BT10" i="8"/>
  <c r="BU10" i="8"/>
  <c r="BV10" i="8"/>
  <c r="BW10" i="8"/>
  <c r="BX10" i="8"/>
  <c r="BY10" i="8"/>
  <c r="BZ10" i="8"/>
  <c r="CA10" i="8"/>
  <c r="CB10" i="8"/>
  <c r="CC10" i="8"/>
  <c r="CD10" i="8"/>
  <c r="CE10" i="8"/>
  <c r="CF10" i="8"/>
  <c r="CG10" i="8"/>
  <c r="CH10" i="8"/>
  <c r="CI10" i="8"/>
  <c r="CJ10" i="8"/>
  <c r="CK10" i="8"/>
  <c r="CL10" i="8"/>
  <c r="CM10" i="8"/>
  <c r="CN10" i="8"/>
  <c r="CO10" i="8"/>
  <c r="CP10" i="8"/>
  <c r="CQ10" i="8"/>
  <c r="CR10" i="8"/>
  <c r="CS10" i="8"/>
  <c r="CT10" i="8"/>
  <c r="CU10" i="8"/>
  <c r="CV10" i="8"/>
  <c r="CW10" i="8"/>
  <c r="CX10" i="8"/>
  <c r="CY10" i="8"/>
  <c r="CZ10" i="8"/>
  <c r="DA10" i="8"/>
  <c r="DB10" i="8"/>
  <c r="DC10" i="8"/>
  <c r="DD10" i="8"/>
  <c r="DE10" i="8"/>
  <c r="DF10" i="8"/>
  <c r="DG10" i="8"/>
  <c r="DH10" i="8"/>
  <c r="DI10" i="8"/>
  <c r="DJ10" i="8"/>
  <c r="DK10" i="8"/>
  <c r="DL10" i="8"/>
  <c r="DM10" i="8"/>
  <c r="DN10" i="8"/>
  <c r="DO10" i="8"/>
  <c r="DP10" i="8"/>
  <c r="DQ10" i="8"/>
  <c r="DR10" i="8"/>
  <c r="DS10" i="8"/>
  <c r="DT10" i="8"/>
  <c r="DU10" i="8"/>
  <c r="DV10" i="8"/>
  <c r="DW10" i="8"/>
  <c r="DX10" i="8"/>
  <c r="DY10" i="8"/>
  <c r="DZ10" i="8"/>
  <c r="EA10" i="8"/>
  <c r="EB10" i="8"/>
  <c r="EC10" i="8"/>
  <c r="ED10" i="8"/>
  <c r="EE10" i="8"/>
  <c r="EF10" i="8"/>
  <c r="EG10" i="8"/>
  <c r="EH10" i="8"/>
  <c r="EI10" i="8"/>
  <c r="EJ10" i="8"/>
  <c r="EK10" i="8"/>
  <c r="EL10" i="8"/>
  <c r="EM10" i="8"/>
  <c r="EN10" i="8"/>
  <c r="EO10" i="8"/>
  <c r="EP10" i="8"/>
  <c r="EQ10" i="8"/>
  <c r="ER10" i="8"/>
  <c r="ES10" i="8"/>
  <c r="ET10" i="8"/>
  <c r="EU10" i="8"/>
  <c r="EV10" i="8"/>
  <c r="EW10" i="8"/>
  <c r="EX10" i="8"/>
  <c r="EY10" i="8"/>
  <c r="EZ10" i="8"/>
  <c r="FA10" i="8"/>
  <c r="FB10" i="8"/>
  <c r="FC10" i="8"/>
  <c r="FD10" i="8"/>
  <c r="FE10" i="8"/>
  <c r="FF10" i="8"/>
  <c r="FG10" i="8"/>
  <c r="FH10" i="8"/>
  <c r="FI10" i="8"/>
  <c r="FJ10" i="8"/>
  <c r="FK10" i="8"/>
  <c r="FL10" i="8"/>
  <c r="FM10" i="8"/>
  <c r="FN10" i="8"/>
  <c r="FO10" i="8"/>
  <c r="FP10" i="8"/>
  <c r="FQ10" i="8"/>
  <c r="FR10" i="8"/>
  <c r="FS10" i="8"/>
  <c r="FT10" i="8"/>
  <c r="FU10" i="8"/>
  <c r="FV10" i="8"/>
  <c r="FW10" i="8"/>
  <c r="FX10" i="8"/>
  <c r="FY10" i="8"/>
  <c r="FZ10" i="8"/>
  <c r="GA10" i="8"/>
  <c r="GB10" i="8"/>
  <c r="GC10" i="8"/>
  <c r="GD10" i="8"/>
  <c r="GE10" i="8"/>
  <c r="GF10" i="8"/>
  <c r="GG10" i="8"/>
  <c r="GH10" i="8"/>
  <c r="GI10" i="8"/>
  <c r="B11" i="8"/>
  <c r="C11" i="8"/>
  <c r="D11" i="8"/>
  <c r="E11" i="8"/>
  <c r="F11" i="8"/>
  <c r="G11" i="8"/>
  <c r="H11" i="8"/>
  <c r="I11" i="8"/>
  <c r="J11" i="8"/>
  <c r="K11" i="8"/>
  <c r="L11" i="8"/>
  <c r="M11" i="8"/>
  <c r="N11" i="8"/>
  <c r="O11" i="8"/>
  <c r="P11" i="8"/>
  <c r="Q11" i="8"/>
  <c r="R11" i="8"/>
  <c r="S11" i="8"/>
  <c r="T11" i="8"/>
  <c r="U11" i="8"/>
  <c r="V11" i="8"/>
  <c r="W11" i="8"/>
  <c r="X11" i="8"/>
  <c r="Y11" i="8"/>
  <c r="Z11" i="8"/>
  <c r="AA11" i="8"/>
  <c r="AB11" i="8"/>
  <c r="AC11" i="8"/>
  <c r="AD11" i="8"/>
  <c r="AE11" i="8"/>
  <c r="AF11" i="8"/>
  <c r="AG11" i="8"/>
  <c r="AH11" i="8"/>
  <c r="AI11" i="8"/>
  <c r="AJ11" i="8"/>
  <c r="AK11" i="8"/>
  <c r="AL11" i="8"/>
  <c r="AM11" i="8"/>
  <c r="AN11" i="8"/>
  <c r="AO11" i="8"/>
  <c r="AP11" i="8"/>
  <c r="AQ11" i="8"/>
  <c r="AR11" i="8"/>
  <c r="AS11" i="8"/>
  <c r="AT11" i="8"/>
  <c r="AU11" i="8"/>
  <c r="AV11" i="8"/>
  <c r="AW11" i="8"/>
  <c r="AX11" i="8"/>
  <c r="AY11" i="8"/>
  <c r="AZ11" i="8"/>
  <c r="BA11" i="8"/>
  <c r="BB11" i="8"/>
  <c r="BC11" i="8"/>
  <c r="BD11" i="8"/>
  <c r="BE11" i="8"/>
  <c r="BF11" i="8"/>
  <c r="BG11" i="8"/>
  <c r="BH11" i="8"/>
  <c r="BI11" i="8"/>
  <c r="BJ11" i="8"/>
  <c r="BK11" i="8"/>
  <c r="BL11" i="8"/>
  <c r="BM11" i="8"/>
  <c r="BN11" i="8"/>
  <c r="BO11" i="8"/>
  <c r="BP11" i="8"/>
  <c r="BQ11" i="8"/>
  <c r="BR11" i="8"/>
  <c r="BS11" i="8"/>
  <c r="BT11" i="8"/>
  <c r="BU11" i="8"/>
  <c r="BV11" i="8"/>
  <c r="BW11" i="8"/>
  <c r="BX11" i="8"/>
  <c r="BY11" i="8"/>
  <c r="BZ11" i="8"/>
  <c r="CA11" i="8"/>
  <c r="CB11" i="8"/>
  <c r="CC11" i="8"/>
  <c r="CD11" i="8"/>
  <c r="CE11" i="8"/>
  <c r="CF11" i="8"/>
  <c r="CG11" i="8"/>
  <c r="CH11" i="8"/>
  <c r="CI11" i="8"/>
  <c r="CJ11" i="8"/>
  <c r="CK11" i="8"/>
  <c r="CL11" i="8"/>
  <c r="CM11" i="8"/>
  <c r="CN11" i="8"/>
  <c r="CO11" i="8"/>
  <c r="CP11" i="8"/>
  <c r="CQ11" i="8"/>
  <c r="CR11" i="8"/>
  <c r="CS11" i="8"/>
  <c r="CT11" i="8"/>
  <c r="CU11" i="8"/>
  <c r="CV11" i="8"/>
  <c r="CW11" i="8"/>
  <c r="CX11" i="8"/>
  <c r="CY11" i="8"/>
  <c r="CZ11" i="8"/>
  <c r="DA11" i="8"/>
  <c r="DB11" i="8"/>
  <c r="DC11" i="8"/>
  <c r="DD11" i="8"/>
  <c r="DE11" i="8"/>
  <c r="DF11" i="8"/>
  <c r="DG11" i="8"/>
  <c r="DH11" i="8"/>
  <c r="DI11" i="8"/>
  <c r="DJ11" i="8"/>
  <c r="DK11" i="8"/>
  <c r="DL11" i="8"/>
  <c r="DM11" i="8"/>
  <c r="DN11" i="8"/>
  <c r="DO11" i="8"/>
  <c r="DP11" i="8"/>
  <c r="DQ11" i="8"/>
  <c r="DR11" i="8"/>
  <c r="DS11" i="8"/>
  <c r="DT11" i="8"/>
  <c r="DU11" i="8"/>
  <c r="DV11" i="8"/>
  <c r="DW11" i="8"/>
  <c r="DX11" i="8"/>
  <c r="DY11" i="8"/>
  <c r="DZ11" i="8"/>
  <c r="EA11" i="8"/>
  <c r="EB11" i="8"/>
  <c r="EC11" i="8"/>
  <c r="ED11" i="8"/>
  <c r="EE11" i="8"/>
  <c r="EF11" i="8"/>
  <c r="EG11" i="8"/>
  <c r="EH11" i="8"/>
  <c r="EI11" i="8"/>
  <c r="EJ11" i="8"/>
  <c r="EK11" i="8"/>
  <c r="EL11" i="8"/>
  <c r="EM11" i="8"/>
  <c r="EN11" i="8"/>
  <c r="EO11" i="8"/>
  <c r="EP11" i="8"/>
  <c r="EQ11" i="8"/>
  <c r="ER11" i="8"/>
  <c r="ES11" i="8"/>
  <c r="ET11" i="8"/>
  <c r="EU11" i="8"/>
  <c r="EV11" i="8"/>
  <c r="EW11" i="8"/>
  <c r="EX11" i="8"/>
  <c r="EY11" i="8"/>
  <c r="EZ11" i="8"/>
  <c r="FA11" i="8"/>
  <c r="FB11" i="8"/>
  <c r="FC11" i="8"/>
  <c r="FD11" i="8"/>
  <c r="FE11" i="8"/>
  <c r="FF11" i="8"/>
  <c r="FG11" i="8"/>
  <c r="FH11" i="8"/>
  <c r="FI11" i="8"/>
  <c r="FJ11" i="8"/>
  <c r="FK11" i="8"/>
  <c r="FL11" i="8"/>
  <c r="FM11" i="8"/>
  <c r="FN11" i="8"/>
  <c r="FO11" i="8"/>
  <c r="FP11" i="8"/>
  <c r="FQ11" i="8"/>
  <c r="FR11" i="8"/>
  <c r="FS11" i="8"/>
  <c r="FT11" i="8"/>
  <c r="FU11" i="8"/>
  <c r="FV11" i="8"/>
  <c r="FW11" i="8"/>
  <c r="FX11" i="8"/>
  <c r="FY11" i="8"/>
  <c r="FZ11" i="8"/>
  <c r="GA11" i="8"/>
  <c r="GB11" i="8"/>
  <c r="GC11" i="8"/>
  <c r="GD11" i="8"/>
  <c r="GE11" i="8"/>
  <c r="GF11" i="8"/>
  <c r="GG11" i="8"/>
  <c r="GH11" i="8"/>
  <c r="GI11" i="8"/>
  <c r="B12" i="8"/>
  <c r="C12" i="8"/>
  <c r="D12" i="8"/>
  <c r="E12" i="8"/>
  <c r="F12" i="8"/>
  <c r="G12" i="8"/>
  <c r="H12" i="8"/>
  <c r="I12" i="8"/>
  <c r="J12" i="8"/>
  <c r="K12" i="8"/>
  <c r="L12" i="8"/>
  <c r="M12" i="8"/>
  <c r="N12" i="8"/>
  <c r="O12" i="8"/>
  <c r="P12" i="8"/>
  <c r="Q12" i="8"/>
  <c r="R12" i="8"/>
  <c r="S12" i="8"/>
  <c r="T12" i="8"/>
  <c r="U12" i="8"/>
  <c r="V12" i="8"/>
  <c r="W12" i="8"/>
  <c r="X12" i="8"/>
  <c r="Y12" i="8"/>
  <c r="Z12" i="8"/>
  <c r="AA12" i="8"/>
  <c r="AB12" i="8"/>
  <c r="AC12" i="8"/>
  <c r="AD12" i="8"/>
  <c r="AE12" i="8"/>
  <c r="AF12" i="8"/>
  <c r="AG12" i="8"/>
  <c r="AH12" i="8"/>
  <c r="AI12" i="8"/>
  <c r="AJ12" i="8"/>
  <c r="AK12" i="8"/>
  <c r="AL12" i="8"/>
  <c r="AM12" i="8"/>
  <c r="AN12" i="8"/>
  <c r="AO12" i="8"/>
  <c r="AP12" i="8"/>
  <c r="AQ12" i="8"/>
  <c r="AR12" i="8"/>
  <c r="AS12" i="8"/>
  <c r="AT12" i="8"/>
  <c r="AU12" i="8"/>
  <c r="AV12" i="8"/>
  <c r="AW12" i="8"/>
  <c r="AX12" i="8"/>
  <c r="AY12" i="8"/>
  <c r="AZ12" i="8"/>
  <c r="BA12" i="8"/>
  <c r="BB12" i="8"/>
  <c r="BC12" i="8"/>
  <c r="BD12" i="8"/>
  <c r="BE12" i="8"/>
  <c r="BF12" i="8"/>
  <c r="BG12" i="8"/>
  <c r="BH12" i="8"/>
  <c r="BI12" i="8"/>
  <c r="BJ12" i="8"/>
  <c r="BK12" i="8"/>
  <c r="BL12" i="8"/>
  <c r="BM12" i="8"/>
  <c r="BN12" i="8"/>
  <c r="BO12" i="8"/>
  <c r="BP12" i="8"/>
  <c r="BQ12" i="8"/>
  <c r="BR12" i="8"/>
  <c r="BS12" i="8"/>
  <c r="BT12" i="8"/>
  <c r="BU12" i="8"/>
  <c r="BV12" i="8"/>
  <c r="BW12" i="8"/>
  <c r="BX12" i="8"/>
  <c r="BY12" i="8"/>
  <c r="BZ12" i="8"/>
  <c r="CA12" i="8"/>
  <c r="CB12" i="8"/>
  <c r="CC12" i="8"/>
  <c r="CD12" i="8"/>
  <c r="CE12" i="8"/>
  <c r="CF12" i="8"/>
  <c r="CG12" i="8"/>
  <c r="CH12" i="8"/>
  <c r="CI12" i="8"/>
  <c r="CJ12" i="8"/>
  <c r="CK12" i="8"/>
  <c r="CL12" i="8"/>
  <c r="CM12" i="8"/>
  <c r="CN12" i="8"/>
  <c r="CO12" i="8"/>
  <c r="CP12" i="8"/>
  <c r="CQ12" i="8"/>
  <c r="CR12" i="8"/>
  <c r="CS12" i="8"/>
  <c r="CT12" i="8"/>
  <c r="CU12" i="8"/>
  <c r="CV12" i="8"/>
  <c r="CW12" i="8"/>
  <c r="CX12" i="8"/>
  <c r="CY12" i="8"/>
  <c r="CZ12" i="8"/>
  <c r="DA12" i="8"/>
  <c r="DB12" i="8"/>
  <c r="DC12" i="8"/>
  <c r="DD12" i="8"/>
  <c r="DE12" i="8"/>
  <c r="DF12" i="8"/>
  <c r="DG12" i="8"/>
  <c r="DH12" i="8"/>
  <c r="DI12" i="8"/>
  <c r="DJ12" i="8"/>
  <c r="DK12" i="8"/>
  <c r="DL12" i="8"/>
  <c r="DM12" i="8"/>
  <c r="DN12" i="8"/>
  <c r="DO12" i="8"/>
  <c r="DP12" i="8"/>
  <c r="DQ12" i="8"/>
  <c r="DR12" i="8"/>
  <c r="DS12" i="8"/>
  <c r="DT12" i="8"/>
  <c r="DU12" i="8"/>
  <c r="DV12" i="8"/>
  <c r="DW12" i="8"/>
  <c r="DX12" i="8"/>
  <c r="DY12" i="8"/>
  <c r="DZ12" i="8"/>
  <c r="EA12" i="8"/>
  <c r="EB12" i="8"/>
  <c r="EC12" i="8"/>
  <c r="ED12" i="8"/>
  <c r="EE12" i="8"/>
  <c r="EF12" i="8"/>
  <c r="EG12" i="8"/>
  <c r="EH12" i="8"/>
  <c r="EI12" i="8"/>
  <c r="EJ12" i="8"/>
  <c r="EK12" i="8"/>
  <c r="EL12" i="8"/>
  <c r="EM12" i="8"/>
  <c r="EN12" i="8"/>
  <c r="EO12" i="8"/>
  <c r="EP12" i="8"/>
  <c r="EQ12" i="8"/>
  <c r="ER12" i="8"/>
  <c r="ES12" i="8"/>
  <c r="ET12" i="8"/>
  <c r="EU12" i="8"/>
  <c r="EV12" i="8"/>
  <c r="EW12" i="8"/>
  <c r="EX12" i="8"/>
  <c r="EY12" i="8"/>
  <c r="EZ12" i="8"/>
  <c r="FA12" i="8"/>
  <c r="FB12" i="8"/>
  <c r="FC12" i="8"/>
  <c r="FD12" i="8"/>
  <c r="FE12" i="8"/>
  <c r="FF12" i="8"/>
  <c r="FG12" i="8"/>
  <c r="FH12" i="8"/>
  <c r="FI12" i="8"/>
  <c r="FJ12" i="8"/>
  <c r="FK12" i="8"/>
  <c r="FL12" i="8"/>
  <c r="FM12" i="8"/>
  <c r="FN12" i="8"/>
  <c r="FO12" i="8"/>
  <c r="FP12" i="8"/>
  <c r="FQ12" i="8"/>
  <c r="FR12" i="8"/>
  <c r="FS12" i="8"/>
  <c r="FT12" i="8"/>
  <c r="FU12" i="8"/>
  <c r="FV12" i="8"/>
  <c r="FW12" i="8"/>
  <c r="FX12" i="8"/>
  <c r="FY12" i="8"/>
  <c r="FZ12" i="8"/>
  <c r="GA12" i="8"/>
  <c r="GB12" i="8"/>
  <c r="GC12" i="8"/>
  <c r="GD12" i="8"/>
  <c r="GE12" i="8"/>
  <c r="GF12" i="8"/>
  <c r="GG12" i="8"/>
  <c r="GH12" i="8"/>
  <c r="GI12" i="8"/>
  <c r="C9" i="8"/>
  <c r="D9" i="8"/>
  <c r="E9" i="8"/>
  <c r="F9" i="8"/>
  <c r="G9" i="8"/>
  <c r="H9" i="8"/>
  <c r="I9" i="8"/>
  <c r="J9" i="8"/>
  <c r="K9" i="8"/>
  <c r="L9" i="8"/>
  <c r="M9" i="8"/>
  <c r="N9" i="8"/>
  <c r="O9" i="8"/>
  <c r="P9" i="8"/>
  <c r="Q9" i="8"/>
  <c r="R9" i="8"/>
  <c r="S9" i="8"/>
  <c r="T9" i="8"/>
  <c r="U9" i="8"/>
  <c r="V9" i="8"/>
  <c r="W9" i="8"/>
  <c r="X9" i="8"/>
  <c r="Y9" i="8"/>
  <c r="Z9" i="8"/>
  <c r="AA9" i="8"/>
  <c r="AB9" i="8"/>
  <c r="AC9" i="8"/>
  <c r="AD9" i="8"/>
  <c r="AE9" i="8"/>
  <c r="AF9" i="8"/>
  <c r="AG9" i="8"/>
  <c r="AH9" i="8"/>
  <c r="AI9" i="8"/>
  <c r="AJ9" i="8"/>
  <c r="AK9" i="8"/>
  <c r="AL9" i="8"/>
  <c r="AM9" i="8"/>
  <c r="AN9" i="8"/>
  <c r="AO9" i="8"/>
  <c r="AP9" i="8"/>
  <c r="AQ9" i="8"/>
  <c r="AR9" i="8"/>
  <c r="AS9" i="8"/>
  <c r="AT9" i="8"/>
  <c r="AU9" i="8"/>
  <c r="AV9" i="8"/>
  <c r="AW9" i="8"/>
  <c r="AX9" i="8"/>
  <c r="AY9" i="8"/>
  <c r="AZ9" i="8"/>
  <c r="BA9" i="8"/>
  <c r="BB9" i="8"/>
  <c r="BC9" i="8"/>
  <c r="BD9" i="8"/>
  <c r="BE9" i="8"/>
  <c r="BF9" i="8"/>
  <c r="BG9" i="8"/>
  <c r="BH9" i="8"/>
  <c r="BI9" i="8"/>
  <c r="BJ9" i="8"/>
  <c r="BK9" i="8"/>
  <c r="BL9" i="8"/>
  <c r="BM9" i="8"/>
  <c r="BN9" i="8"/>
  <c r="BO9" i="8"/>
  <c r="BP9" i="8"/>
  <c r="BQ9" i="8"/>
  <c r="BR9" i="8"/>
  <c r="BS9" i="8"/>
  <c r="BT9" i="8"/>
  <c r="BU9" i="8"/>
  <c r="BV9" i="8"/>
  <c r="BW9" i="8"/>
  <c r="BX9" i="8"/>
  <c r="BY9" i="8"/>
  <c r="BZ9" i="8"/>
  <c r="CA9" i="8"/>
  <c r="CB9" i="8"/>
  <c r="CC9" i="8"/>
  <c r="CD9" i="8"/>
  <c r="CE9" i="8"/>
  <c r="CF9" i="8"/>
  <c r="CG9" i="8"/>
  <c r="CH9" i="8"/>
  <c r="CI9" i="8"/>
  <c r="CJ9" i="8"/>
  <c r="CK9" i="8"/>
  <c r="CL9" i="8"/>
  <c r="CM9" i="8"/>
  <c r="CN9" i="8"/>
  <c r="CO9" i="8"/>
  <c r="CP9" i="8"/>
  <c r="CQ9" i="8"/>
  <c r="CR9" i="8"/>
  <c r="CS9" i="8"/>
  <c r="CT9" i="8"/>
  <c r="CU9" i="8"/>
  <c r="CV9" i="8"/>
  <c r="CW9" i="8"/>
  <c r="CX9" i="8"/>
  <c r="CY9" i="8"/>
  <c r="CZ9" i="8"/>
  <c r="DA9" i="8"/>
  <c r="DB9" i="8"/>
  <c r="DC9" i="8"/>
  <c r="DD9" i="8"/>
  <c r="DE9" i="8"/>
  <c r="DF9" i="8"/>
  <c r="DG9" i="8"/>
  <c r="DH9" i="8"/>
  <c r="DI9" i="8"/>
  <c r="DJ9" i="8"/>
  <c r="DK9" i="8"/>
  <c r="DL9" i="8"/>
  <c r="DM9" i="8"/>
  <c r="DN9" i="8"/>
  <c r="DO9" i="8"/>
  <c r="DP9" i="8"/>
  <c r="DQ9" i="8"/>
  <c r="DR9" i="8"/>
  <c r="DS9" i="8"/>
  <c r="DT9" i="8"/>
  <c r="DU9" i="8"/>
  <c r="DV9" i="8"/>
  <c r="DW9" i="8"/>
  <c r="DX9" i="8"/>
  <c r="DY9" i="8"/>
  <c r="DZ9" i="8"/>
  <c r="EA9" i="8"/>
  <c r="EB9" i="8"/>
  <c r="EC9" i="8"/>
  <c r="ED9" i="8"/>
  <c r="EE9" i="8"/>
  <c r="EF9" i="8"/>
  <c r="EG9" i="8"/>
  <c r="EH9" i="8"/>
  <c r="EI9" i="8"/>
  <c r="EJ9" i="8"/>
  <c r="EK9" i="8"/>
  <c r="EL9" i="8"/>
  <c r="EM9" i="8"/>
  <c r="EN9" i="8"/>
  <c r="EO9" i="8"/>
  <c r="EP9" i="8"/>
  <c r="EQ9" i="8"/>
  <c r="ER9" i="8"/>
  <c r="ES9" i="8"/>
  <c r="ET9" i="8"/>
  <c r="EU9" i="8"/>
  <c r="EV9" i="8"/>
  <c r="EW9" i="8"/>
  <c r="EX9" i="8"/>
  <c r="EY9" i="8"/>
  <c r="EZ9" i="8"/>
  <c r="FA9" i="8"/>
  <c r="FB9" i="8"/>
  <c r="FC9" i="8"/>
  <c r="FD9" i="8"/>
  <c r="FE9" i="8"/>
  <c r="FF9" i="8"/>
  <c r="FG9" i="8"/>
  <c r="FH9" i="8"/>
  <c r="FI9" i="8"/>
  <c r="FJ9" i="8"/>
  <c r="FK9" i="8"/>
  <c r="FL9" i="8"/>
  <c r="FM9" i="8"/>
  <c r="FN9" i="8"/>
  <c r="FO9" i="8"/>
  <c r="FP9" i="8"/>
  <c r="FQ9" i="8"/>
  <c r="FR9" i="8"/>
  <c r="FS9" i="8"/>
  <c r="FT9" i="8"/>
  <c r="FU9" i="8"/>
  <c r="FV9" i="8"/>
  <c r="FW9" i="8"/>
  <c r="FX9" i="8"/>
  <c r="FY9" i="8"/>
  <c r="FZ9" i="8"/>
  <c r="GA9" i="8"/>
  <c r="GB9" i="8"/>
  <c r="GC9" i="8"/>
  <c r="GD9" i="8"/>
  <c r="GE9" i="8"/>
  <c r="GF9" i="8"/>
  <c r="GG9" i="8"/>
  <c r="GH9" i="8"/>
  <c r="GI9" i="8"/>
  <c r="B9" i="8"/>
  <c r="B8" i="8"/>
  <c r="BM9" i="26" l="1"/>
  <c r="BR9" i="26"/>
  <c r="BO9" i="26"/>
  <c r="BL9" i="26"/>
  <c r="BQ9" i="26"/>
  <c r="BP9" i="26"/>
  <c r="BS9" i="26"/>
  <c r="BT9" i="26"/>
  <c r="BN9" i="26"/>
  <c r="FO9" i="26"/>
  <c r="AY9" i="26"/>
  <c r="DG7" i="26"/>
  <c r="FT9" i="26"/>
  <c r="BD9" i="26"/>
  <c r="DL7" i="26"/>
  <c r="FZ9" i="26"/>
  <c r="BK14" i="26"/>
  <c r="BK15" i="26" s="1"/>
  <c r="GG9" i="26"/>
  <c r="FU9" i="26"/>
  <c r="BE9" i="26"/>
  <c r="DM7" i="26"/>
  <c r="FK9" i="26"/>
  <c r="DC7" i="26"/>
  <c r="AU9" i="26"/>
  <c r="GD9" i="26"/>
  <c r="BL14" i="26"/>
  <c r="GA9" i="26"/>
  <c r="GF9" i="26"/>
  <c r="BH14" i="26"/>
  <c r="FX9" i="26"/>
  <c r="BH9" i="26"/>
  <c r="DP7" i="26"/>
  <c r="FN9" i="26"/>
  <c r="AX9" i="26"/>
  <c r="DF7" i="26"/>
  <c r="DO7" i="26"/>
  <c r="BG14" i="26"/>
  <c r="FW9" i="26"/>
  <c r="BG9" i="26"/>
  <c r="GE9" i="26"/>
  <c r="FR9" i="26"/>
  <c r="BB9" i="26"/>
  <c r="DJ7" i="26"/>
  <c r="BM14" i="26"/>
  <c r="GB9" i="26"/>
  <c r="FH9" i="26"/>
  <c r="AR9" i="26"/>
  <c r="CZ7" i="26"/>
  <c r="FQ9" i="26"/>
  <c r="BA9" i="26"/>
  <c r="DI7" i="26"/>
  <c r="GH9" i="26"/>
  <c r="GI9" i="26"/>
  <c r="GC9" i="26"/>
  <c r="DO8" i="25"/>
  <c r="BG10" i="25"/>
  <c r="FW10" i="25"/>
  <c r="AM9" i="25"/>
  <c r="FC9" i="25"/>
  <c r="DY3" i="25"/>
  <c r="BQ5" i="25"/>
  <c r="GF5" i="25"/>
  <c r="CU7" i="25"/>
  <c r="FM10" i="25"/>
  <c r="AW10" i="25"/>
  <c r="DE8" i="25"/>
  <c r="FP10" i="25"/>
  <c r="AZ10" i="25"/>
  <c r="DH8" i="25"/>
  <c r="AI9" i="25"/>
  <c r="EY9" i="25"/>
  <c r="DU3" i="25"/>
  <c r="CQ7" i="25"/>
  <c r="BM5" i="25"/>
  <c r="GB5" i="25"/>
  <c r="BR10" i="25"/>
  <c r="DZ8" i="25"/>
  <c r="GG10" i="25"/>
  <c r="BL10" i="25"/>
  <c r="DT8" i="25"/>
  <c r="GA10" i="25"/>
  <c r="FI10" i="25"/>
  <c r="AS10" i="25"/>
  <c r="DA8" i="25"/>
  <c r="BG9" i="25"/>
  <c r="DO7" i="25"/>
  <c r="FW9" i="25"/>
  <c r="BG14" i="25"/>
  <c r="FP9" i="25"/>
  <c r="AZ9" i="25"/>
  <c r="DH7" i="25"/>
  <c r="FM9" i="25"/>
  <c r="AW9" i="25"/>
  <c r="DE7" i="25"/>
  <c r="FJ9" i="25"/>
  <c r="AT9" i="25"/>
  <c r="DB7" i="25"/>
  <c r="BJ14" i="25"/>
  <c r="BJ15" i="25" s="1"/>
  <c r="AN12" i="25"/>
  <c r="AJ12" i="25"/>
  <c r="BJ9" i="25"/>
  <c r="AM12" i="25"/>
  <c r="AI12" i="25"/>
  <c r="AP12" i="25"/>
  <c r="AL12" i="25"/>
  <c r="AH12" i="25"/>
  <c r="AG12" i="25"/>
  <c r="DR7" i="25"/>
  <c r="AO12" i="25"/>
  <c r="AK12" i="25"/>
  <c r="FJ10" i="25"/>
  <c r="AT10" i="25"/>
  <c r="DB8" i="25"/>
  <c r="EA3" i="25"/>
  <c r="GH5" i="25"/>
  <c r="CW7" i="25"/>
  <c r="BS5" i="25"/>
  <c r="AO9" i="25"/>
  <c r="FE9" i="25"/>
  <c r="AQ10" i="25"/>
  <c r="CY8" i="25"/>
  <c r="FG10" i="25"/>
  <c r="AH9" i="25"/>
  <c r="DT3" i="25"/>
  <c r="BL5" i="25"/>
  <c r="GA5" i="25"/>
  <c r="EX9" i="25"/>
  <c r="CP7" i="25"/>
  <c r="FZ10" i="25"/>
  <c r="DS8" i="25"/>
  <c r="BK10" i="25"/>
  <c r="BP10" i="25"/>
  <c r="DX8" i="25"/>
  <c r="GE10" i="25"/>
  <c r="BM10" i="25"/>
  <c r="DU8" i="25"/>
  <c r="GB10" i="25"/>
  <c r="FK9" i="25"/>
  <c r="DC7" i="25"/>
  <c r="AU9" i="25"/>
  <c r="FT9" i="25"/>
  <c r="BD9" i="25"/>
  <c r="DL7" i="25"/>
  <c r="FQ9" i="25"/>
  <c r="BA9" i="25"/>
  <c r="DI7" i="25"/>
  <c r="FN9" i="25"/>
  <c r="AX9" i="25"/>
  <c r="DF7" i="25"/>
  <c r="FL10" i="25"/>
  <c r="AV10" i="25"/>
  <c r="DD8" i="25"/>
  <c r="FU10" i="25"/>
  <c r="BE10" i="25"/>
  <c r="DM8" i="25"/>
  <c r="FX10" i="25"/>
  <c r="BH10" i="25"/>
  <c r="DP8" i="25"/>
  <c r="GD5" i="25"/>
  <c r="DW3" i="25"/>
  <c r="CS7" i="25"/>
  <c r="BO5" i="25"/>
  <c r="AK9" i="25"/>
  <c r="FA9" i="25"/>
  <c r="CR7" i="25"/>
  <c r="BN5" i="25"/>
  <c r="AJ9" i="25"/>
  <c r="DV3" i="25"/>
  <c r="GC5" i="25"/>
  <c r="EZ9" i="25"/>
  <c r="FV10" i="25"/>
  <c r="BF10" i="25"/>
  <c r="DN8" i="25"/>
  <c r="GD10" i="25"/>
  <c r="BO10" i="25"/>
  <c r="DW8" i="25"/>
  <c r="BT10" i="25"/>
  <c r="EB8" i="25"/>
  <c r="GI10" i="25"/>
  <c r="BQ10" i="25"/>
  <c r="DY8" i="25"/>
  <c r="GF10" i="25"/>
  <c r="FH9" i="25"/>
  <c r="AR9" i="25"/>
  <c r="CZ7" i="25"/>
  <c r="BH14" i="25"/>
  <c r="FX9" i="25"/>
  <c r="BH9" i="25"/>
  <c r="DP7" i="25"/>
  <c r="FU9" i="25"/>
  <c r="BE9" i="25"/>
  <c r="DM7" i="25"/>
  <c r="FR9" i="25"/>
  <c r="BB9" i="25"/>
  <c r="DJ7" i="25"/>
  <c r="DC8" i="25"/>
  <c r="AU10" i="25"/>
  <c r="FK10" i="25"/>
  <c r="FH10" i="25"/>
  <c r="AR10" i="25"/>
  <c r="CZ8" i="25"/>
  <c r="AL9" i="25"/>
  <c r="DX3" i="25"/>
  <c r="CT7" i="25"/>
  <c r="BP5" i="25"/>
  <c r="GE5" i="25"/>
  <c r="FB9" i="25"/>
  <c r="FQ10" i="25"/>
  <c r="BA10" i="25"/>
  <c r="DI8" i="25"/>
  <c r="FT10" i="25"/>
  <c r="BD10" i="25"/>
  <c r="DL8" i="25"/>
  <c r="FZ5" i="25"/>
  <c r="DS3" i="25"/>
  <c r="AG9" i="25"/>
  <c r="EW9" i="25"/>
  <c r="CO7" i="25"/>
  <c r="BK5" i="25"/>
  <c r="AY10" i="25"/>
  <c r="FO10" i="25"/>
  <c r="DG8" i="25"/>
  <c r="BN10" i="25"/>
  <c r="DV8" i="25"/>
  <c r="GC10" i="25"/>
  <c r="GH10" i="25"/>
  <c r="EA8" i="25"/>
  <c r="BS10" i="25"/>
  <c r="DG7" i="25"/>
  <c r="AY9" i="25"/>
  <c r="FO9" i="25"/>
  <c r="DK7" i="25"/>
  <c r="BC9" i="25"/>
  <c r="FS9" i="25"/>
  <c r="AQ9" i="25"/>
  <c r="CY7" i="25"/>
  <c r="FG9" i="25"/>
  <c r="FL9" i="25"/>
  <c r="AV9" i="25"/>
  <c r="DD7" i="25"/>
  <c r="FI9" i="25"/>
  <c r="AS9" i="25"/>
  <c r="DA7" i="25"/>
  <c r="BI14" i="25"/>
  <c r="FY9" i="25"/>
  <c r="BI9" i="25"/>
  <c r="DQ7" i="25"/>
  <c r="FV9" i="25"/>
  <c r="BF9" i="25"/>
  <c r="DN7" i="25"/>
  <c r="FR10" i="25"/>
  <c r="BB10" i="25"/>
  <c r="DJ8" i="25"/>
  <c r="FS9" i="24"/>
  <c r="DK7" i="24"/>
  <c r="BC9" i="24"/>
  <c r="AR9" i="24"/>
  <c r="FH9" i="24"/>
  <c r="CZ7" i="24"/>
  <c r="FM9" i="24"/>
  <c r="AW9" i="24"/>
  <c r="DE7" i="24"/>
  <c r="FJ9" i="24"/>
  <c r="AT9" i="24"/>
  <c r="DB7" i="24"/>
  <c r="BJ14" i="24"/>
  <c r="BJ15" i="24" s="1"/>
  <c r="AN12" i="24"/>
  <c r="AJ12" i="24"/>
  <c r="BJ9" i="24"/>
  <c r="AM12" i="24"/>
  <c r="AI12" i="24"/>
  <c r="AL12" i="24"/>
  <c r="DR7" i="24"/>
  <c r="AK12" i="24"/>
  <c r="AO12" i="24"/>
  <c r="AH12" i="24"/>
  <c r="AP12" i="24"/>
  <c r="AG12" i="24"/>
  <c r="EY9" i="24"/>
  <c r="GB5" i="24"/>
  <c r="CQ7" i="24"/>
  <c r="BM5" i="24"/>
  <c r="AI9" i="24"/>
  <c r="DU3" i="24"/>
  <c r="Q12" i="24"/>
  <c r="M12" i="24"/>
  <c r="V12" i="24"/>
  <c r="W12" i="24"/>
  <c r="T12" i="24"/>
  <c r="FZ5" i="24"/>
  <c r="BK5" i="24"/>
  <c r="EW9" i="24"/>
  <c r="AG9" i="24"/>
  <c r="DS3" i="24"/>
  <c r="CO7" i="24"/>
  <c r="R12" i="24"/>
  <c r="U12" i="24"/>
  <c r="AD12" i="24"/>
  <c r="AA12" i="24"/>
  <c r="X12" i="24"/>
  <c r="AO9" i="24"/>
  <c r="EA3" i="24"/>
  <c r="CW7" i="24"/>
  <c r="GH5" i="24"/>
  <c r="BS5" i="24"/>
  <c r="FE9" i="24"/>
  <c r="FA9" i="24"/>
  <c r="AK9" i="24"/>
  <c r="CS7" i="24"/>
  <c r="GD5" i="24"/>
  <c r="BO5" i="24"/>
  <c r="DW3" i="24"/>
  <c r="EZ9" i="24"/>
  <c r="CR7" i="24"/>
  <c r="BN5" i="24"/>
  <c r="DV3" i="24"/>
  <c r="GC5" i="24"/>
  <c r="AJ9" i="24"/>
  <c r="Z12" i="24"/>
  <c r="AC12" i="24"/>
  <c r="O12" i="24"/>
  <c r="AE12" i="24"/>
  <c r="AB12" i="24"/>
  <c r="CU7" i="23"/>
  <c r="BQ5" i="23"/>
  <c r="FC9" i="23"/>
  <c r="AM9" i="23"/>
  <c r="GF5" i="23"/>
  <c r="DY3" i="23"/>
  <c r="CQ7" i="23"/>
  <c r="DU3" i="23"/>
  <c r="BM5" i="23"/>
  <c r="AI9" i="23"/>
  <c r="GB5" i="23"/>
  <c r="EY9" i="23"/>
  <c r="AA13" i="22"/>
  <c r="DR8" i="22"/>
  <c r="FL10" i="22"/>
  <c r="DD8" i="22"/>
  <c r="Q13" i="22"/>
  <c r="M13" i="22"/>
  <c r="BE10" i="22"/>
  <c r="P13" i="22"/>
  <c r="T13" i="22"/>
  <c r="AC13" i="22"/>
  <c r="Z13" i="22"/>
  <c r="S13" i="22"/>
  <c r="X13" i="22"/>
  <c r="AB13" i="22"/>
  <c r="N13" i="22"/>
  <c r="AD13" i="22"/>
  <c r="W13" i="22"/>
  <c r="AU10" i="22"/>
  <c r="AV10" i="22"/>
  <c r="AF12" i="22"/>
  <c r="S12" i="22" s="1"/>
  <c r="AM13" i="22"/>
  <c r="AI13" i="22"/>
  <c r="BJ10" i="22"/>
  <c r="AP13" i="22"/>
  <c r="AL13" i="22"/>
  <c r="AH13" i="22"/>
  <c r="AK13" i="22"/>
  <c r="AJ13" i="22"/>
  <c r="AO13" i="22"/>
  <c r="AG13" i="22"/>
  <c r="AN13" i="22"/>
  <c r="Y13" i="22"/>
  <c r="U13" i="22"/>
  <c r="V13" i="22"/>
  <c r="O13" i="22"/>
  <c r="AE13" i="22"/>
  <c r="FR10" i="21"/>
  <c r="BB10" i="21"/>
  <c r="DJ8" i="21"/>
  <c r="AN9" i="21"/>
  <c r="FD9" i="21"/>
  <c r="DZ3" i="21"/>
  <c r="GG5" i="21"/>
  <c r="CV7" i="21"/>
  <c r="BR5" i="21"/>
  <c r="FG10" i="21"/>
  <c r="AQ10" i="21"/>
  <c r="CY8" i="21"/>
  <c r="AR10" i="21"/>
  <c r="FH10" i="21"/>
  <c r="CZ8" i="21"/>
  <c r="BH10" i="21"/>
  <c r="FX10" i="21"/>
  <c r="DP8" i="21"/>
  <c r="FQ10" i="21"/>
  <c r="DI8" i="21"/>
  <c r="BA10" i="21"/>
  <c r="FN10" i="21"/>
  <c r="AX10" i="21"/>
  <c r="DF8" i="21"/>
  <c r="BM5" i="21"/>
  <c r="AI9" i="21"/>
  <c r="CQ7" i="21"/>
  <c r="EY9" i="21"/>
  <c r="DU3" i="21"/>
  <c r="GB5" i="21"/>
  <c r="EW9" i="21"/>
  <c r="BK5" i="21"/>
  <c r="AG9" i="21"/>
  <c r="CO7" i="21"/>
  <c r="DS3" i="21"/>
  <c r="FZ5" i="21"/>
  <c r="EZ9" i="21"/>
  <c r="DV3" i="21"/>
  <c r="GC5" i="21"/>
  <c r="CR7" i="21"/>
  <c r="AJ9" i="21"/>
  <c r="BN5" i="21"/>
  <c r="FW10" i="21"/>
  <c r="BG10" i="21"/>
  <c r="DO8" i="21"/>
  <c r="DD8" i="21"/>
  <c r="FL10" i="21"/>
  <c r="AV10" i="21"/>
  <c r="U12" i="21"/>
  <c r="P12" i="21"/>
  <c r="AE12" i="21"/>
  <c r="S12" i="21"/>
  <c r="O12" i="21"/>
  <c r="Z12" i="21"/>
  <c r="V12" i="21"/>
  <c r="FU10" i="21"/>
  <c r="BE10" i="21"/>
  <c r="DM8" i="21"/>
  <c r="BQ5" i="21"/>
  <c r="AM9" i="21"/>
  <c r="GF5" i="21"/>
  <c r="DY3" i="21"/>
  <c r="FC9" i="21"/>
  <c r="CU7" i="21"/>
  <c r="FA9" i="21"/>
  <c r="BO5" i="21"/>
  <c r="CS7" i="21"/>
  <c r="DW3" i="21"/>
  <c r="GD5" i="21"/>
  <c r="AK9" i="21"/>
  <c r="BL5" i="21"/>
  <c r="DT3" i="21"/>
  <c r="GA5" i="21"/>
  <c r="EX9" i="21"/>
  <c r="AH9" i="21"/>
  <c r="CP7" i="21"/>
  <c r="FK10" i="21"/>
  <c r="AU10" i="21"/>
  <c r="DC8" i="21"/>
  <c r="FP10" i="21"/>
  <c r="AZ10" i="21"/>
  <c r="DH8" i="21"/>
  <c r="FI10" i="21"/>
  <c r="AS10" i="21"/>
  <c r="DA8" i="21"/>
  <c r="FY10" i="21"/>
  <c r="BI10" i="21"/>
  <c r="DQ8" i="21"/>
  <c r="FV10" i="21"/>
  <c r="BF10" i="21"/>
  <c r="DN8" i="21"/>
  <c r="BS5" i="21"/>
  <c r="AO9" i="21"/>
  <c r="EA3" i="21"/>
  <c r="GH5" i="21"/>
  <c r="CW7" i="21"/>
  <c r="FE9" i="21"/>
  <c r="FS10" i="21"/>
  <c r="BC10" i="21"/>
  <c r="DK8" i="21"/>
  <c r="FO10" i="21"/>
  <c r="AY10" i="21"/>
  <c r="DG8" i="21"/>
  <c r="BD10" i="21"/>
  <c r="DL8" i="21"/>
  <c r="FT10" i="21"/>
  <c r="FM10" i="21"/>
  <c r="AW10" i="21"/>
  <c r="DE8" i="21"/>
  <c r="FJ10" i="21"/>
  <c r="AT10" i="21"/>
  <c r="DB8" i="21"/>
  <c r="AN13" i="21"/>
  <c r="AJ13" i="21"/>
  <c r="AM13" i="21"/>
  <c r="AI13" i="21"/>
  <c r="BJ10" i="21"/>
  <c r="DR8" i="21"/>
  <c r="AP13" i="21"/>
  <c r="AL13" i="21"/>
  <c r="AH13" i="21"/>
  <c r="AK13" i="21"/>
  <c r="AG13" i="21"/>
  <c r="AO13" i="21"/>
  <c r="BP5" i="21"/>
  <c r="FB9" i="21"/>
  <c r="AL9" i="21"/>
  <c r="GE5" i="21"/>
  <c r="DX3" i="21"/>
  <c r="CT7" i="21"/>
  <c r="EW9" i="19"/>
  <c r="CO7" i="19"/>
  <c r="AG9" i="19"/>
  <c r="FZ5" i="19"/>
  <c r="DS3" i="19"/>
  <c r="BK5" i="19"/>
  <c r="FA9" i="19"/>
  <c r="CS7" i="19"/>
  <c r="AK9" i="19"/>
  <c r="GD5" i="19"/>
  <c r="DW3" i="19"/>
  <c r="BO5" i="19"/>
  <c r="FC9" i="19"/>
  <c r="CU7" i="19"/>
  <c r="AM9" i="19"/>
  <c r="DY3" i="19"/>
  <c r="GF5" i="19"/>
  <c r="BQ5" i="19"/>
  <c r="AI9" i="19"/>
  <c r="EY9" i="19"/>
  <c r="CQ7" i="19"/>
  <c r="GB5" i="19"/>
  <c r="DU3" i="19"/>
  <c r="BM5" i="19"/>
  <c r="AO9" i="19"/>
  <c r="FE9" i="19"/>
  <c r="CW7" i="19"/>
  <c r="GH5" i="19"/>
  <c r="EA3" i="19"/>
  <c r="BS5" i="19"/>
  <c r="CO10" i="17"/>
  <c r="CO8" i="17"/>
  <c r="EZ10" i="17"/>
  <c r="AJ10" i="17"/>
  <c r="EZ8" i="17"/>
  <c r="AJ8" i="17"/>
  <c r="GC6" i="17"/>
  <c r="GB6" i="17"/>
  <c r="BN4" i="17"/>
  <c r="DS6" i="17"/>
  <c r="FA10" i="17"/>
  <c r="AK10" i="17"/>
  <c r="FA8" i="17"/>
  <c r="AK8" i="17"/>
  <c r="BK6" i="17"/>
  <c r="DV6" i="17"/>
  <c r="EW10" i="17"/>
  <c r="AG10" i="17"/>
  <c r="EW8" i="17"/>
  <c r="CR10" i="17"/>
  <c r="CR8" i="17"/>
  <c r="GC4" i="17"/>
  <c r="BN6" i="17"/>
  <c r="AO10" i="17"/>
  <c r="FE8" i="17"/>
  <c r="AG8" i="17"/>
  <c r="C6" i="17"/>
  <c r="FZ6" i="17"/>
  <c r="DS4" i="17"/>
  <c r="BK4" i="17"/>
  <c r="GG6" i="17"/>
  <c r="DZ4" i="17"/>
  <c r="AO8" i="17"/>
  <c r="BS6" i="17"/>
  <c r="GD6" i="17"/>
  <c r="DW4" i="17"/>
  <c r="BO4" i="17"/>
  <c r="BO6" i="17"/>
  <c r="G6" i="17"/>
  <c r="E6" i="17"/>
  <c r="EY8" i="17"/>
  <c r="CQ8" i="17"/>
  <c r="AI8" i="17"/>
  <c r="EY10" i="17"/>
  <c r="AI10" i="17"/>
  <c r="DU4" i="17"/>
  <c r="BM4" i="17"/>
  <c r="CQ10" i="17"/>
  <c r="GB4" i="17"/>
  <c r="CW8" i="17"/>
  <c r="D6" i="17"/>
  <c r="EX8" i="17"/>
  <c r="AH8" i="17"/>
  <c r="EX10" i="17"/>
  <c r="AH10" i="17"/>
  <c r="GA6" i="17"/>
  <c r="CP8" i="17"/>
  <c r="BL4" i="17"/>
  <c r="CP10" i="17"/>
  <c r="GA4" i="17"/>
  <c r="DT4" i="17"/>
  <c r="K6" i="17"/>
  <c r="EA4" i="17"/>
  <c r="BS4" i="17"/>
  <c r="GH6" i="17"/>
  <c r="FE10" i="17"/>
  <c r="BM6" i="17"/>
  <c r="EA6" i="17"/>
  <c r="FC10" i="17"/>
  <c r="CU10" i="17"/>
  <c r="AM10" i="17"/>
  <c r="I6" i="17"/>
  <c r="CU8" i="17"/>
  <c r="DY4" i="17"/>
  <c r="BQ4" i="17"/>
  <c r="GF4" i="17"/>
  <c r="AM8" i="17"/>
  <c r="FC8" i="17"/>
  <c r="J6" i="17"/>
  <c r="BR6" i="17"/>
  <c r="FB8" i="17"/>
  <c r="CT8" i="17"/>
  <c r="AL8" i="17"/>
  <c r="FB10" i="17"/>
  <c r="CT10" i="17"/>
  <c r="AL10" i="17"/>
  <c r="H6" i="17"/>
  <c r="GE4" i="17"/>
  <c r="DX4" i="17"/>
  <c r="BP4" i="17"/>
  <c r="GE6" i="17"/>
  <c r="DW6" i="17"/>
  <c r="CO8" i="16"/>
  <c r="EW10" i="16"/>
  <c r="BK6" i="16"/>
  <c r="BQ6" i="16"/>
  <c r="DS4" i="16"/>
  <c r="DY4" i="16"/>
  <c r="BR6" i="14"/>
  <c r="CV8" i="14"/>
  <c r="GB6" i="14"/>
  <c r="DU4" i="14"/>
  <c r="DY4" i="14"/>
  <c r="GH6" i="14"/>
  <c r="EA4" i="14"/>
  <c r="AH10" i="14"/>
  <c r="CP8" i="14"/>
  <c r="AK10" i="14"/>
  <c r="FD10" i="14"/>
  <c r="CS8" i="14"/>
  <c r="GG6" i="14"/>
  <c r="AN10" i="14"/>
  <c r="DW4" i="14"/>
  <c r="EW10" i="14"/>
  <c r="AG10" i="14"/>
  <c r="AJ10" i="14"/>
  <c r="CR8" i="14"/>
  <c r="BK6" i="14"/>
  <c r="DS4" i="14"/>
  <c r="BN6" i="14"/>
  <c r="AI10" i="14"/>
  <c r="EY10" i="14"/>
  <c r="CQ8" i="14"/>
  <c r="EZ10" i="14"/>
  <c r="FC10" i="14"/>
  <c r="CU8" i="14"/>
  <c r="AM10" i="14"/>
  <c r="CO8" i="14"/>
  <c r="BQ6" i="14"/>
  <c r="DT4" i="14"/>
  <c r="GA6" i="14"/>
  <c r="BL6" i="14"/>
  <c r="L4" i="7"/>
  <c r="K4" i="7" s="1"/>
  <c r="N4" i="7"/>
  <c r="O4" i="7"/>
  <c r="P4" i="7"/>
  <c r="Q4" i="7"/>
  <c r="R4" i="7"/>
  <c r="S4" i="7"/>
  <c r="T4" i="7"/>
  <c r="U4" i="7"/>
  <c r="V4" i="7"/>
  <c r="W4" i="7"/>
  <c r="X4" i="7"/>
  <c r="Y4" i="7"/>
  <c r="Z4" i="7"/>
  <c r="AA4" i="7"/>
  <c r="AB4" i="7"/>
  <c r="AC4" i="7"/>
  <c r="AD4" i="7"/>
  <c r="AE4" i="7"/>
  <c r="AF4" i="7"/>
  <c r="M4" i="7"/>
  <c r="FH3" i="7"/>
  <c r="FI3" i="7"/>
  <c r="FJ3" i="7"/>
  <c r="FK3" i="7"/>
  <c r="FL3" i="7"/>
  <c r="FM3" i="7"/>
  <c r="FN3" i="7"/>
  <c r="FO3" i="7"/>
  <c r="FP3" i="7"/>
  <c r="FQ3" i="7"/>
  <c r="FR3" i="7"/>
  <c r="FS3" i="7"/>
  <c r="FT3" i="7"/>
  <c r="FU3" i="7"/>
  <c r="FV3" i="7"/>
  <c r="FW3" i="7"/>
  <c r="FX3" i="7"/>
  <c r="FY3" i="7"/>
  <c r="FH4" i="7"/>
  <c r="FI4" i="7"/>
  <c r="FJ4" i="7"/>
  <c r="FK4" i="7"/>
  <c r="FL4" i="7"/>
  <c r="FM4" i="7"/>
  <c r="FN4" i="7"/>
  <c r="FO4" i="7"/>
  <c r="FP4" i="7"/>
  <c r="FQ4" i="7"/>
  <c r="FR4" i="7"/>
  <c r="FS4" i="7"/>
  <c r="FT4" i="7"/>
  <c r="FU4" i="7"/>
  <c r="FV4" i="7"/>
  <c r="FW4" i="7"/>
  <c r="FX4" i="7"/>
  <c r="FY4" i="7"/>
  <c r="GH4" i="7" s="1"/>
  <c r="FH5" i="7"/>
  <c r="FI5" i="7"/>
  <c r="FJ5" i="7"/>
  <c r="FK5" i="7"/>
  <c r="FL5" i="7"/>
  <c r="FM5" i="7"/>
  <c r="FN5" i="7"/>
  <c r="FO5" i="7"/>
  <c r="FP5" i="7"/>
  <c r="FQ5" i="7"/>
  <c r="FR5" i="7"/>
  <c r="FS5" i="7"/>
  <c r="FT5" i="7"/>
  <c r="FU5" i="7"/>
  <c r="FV5" i="7"/>
  <c r="FW5" i="7"/>
  <c r="FX5" i="7"/>
  <c r="FY5" i="7"/>
  <c r="FH6" i="7"/>
  <c r="FI6" i="7"/>
  <c r="FJ6" i="7"/>
  <c r="FK6" i="7"/>
  <c r="FL6" i="7"/>
  <c r="FM6" i="7"/>
  <c r="FN6" i="7"/>
  <c r="FO6" i="7"/>
  <c r="FP6" i="7"/>
  <c r="FQ6" i="7"/>
  <c r="FR6" i="7"/>
  <c r="FS6" i="7"/>
  <c r="FT6" i="7"/>
  <c r="FU6" i="7"/>
  <c r="FV6" i="7"/>
  <c r="FW6" i="7"/>
  <c r="FX6" i="7"/>
  <c r="FY6" i="7"/>
  <c r="FH7" i="7"/>
  <c r="FI7" i="7"/>
  <c r="FJ7" i="7"/>
  <c r="FK7" i="7"/>
  <c r="FL7" i="7"/>
  <c r="FM7" i="7"/>
  <c r="FN7" i="7"/>
  <c r="FO7" i="7"/>
  <c r="FP7" i="7"/>
  <c r="FQ7" i="7"/>
  <c r="FR7" i="7"/>
  <c r="FS7" i="7"/>
  <c r="FT7" i="7"/>
  <c r="FU7" i="7"/>
  <c r="FV7" i="7"/>
  <c r="FW7" i="7"/>
  <c r="FX7" i="7"/>
  <c r="FY7" i="7"/>
  <c r="FH8" i="7"/>
  <c r="FI8" i="7"/>
  <c r="FJ8" i="7"/>
  <c r="FK8" i="7"/>
  <c r="FL8" i="7"/>
  <c r="FM8" i="7"/>
  <c r="FN8" i="7"/>
  <c r="FO8" i="7"/>
  <c r="FP8" i="7"/>
  <c r="FQ8" i="7"/>
  <c r="FR8" i="7"/>
  <c r="FS8" i="7"/>
  <c r="FT8" i="7"/>
  <c r="FU8" i="7"/>
  <c r="FV8" i="7"/>
  <c r="FW8" i="7"/>
  <c r="FX8" i="7"/>
  <c r="FY8" i="7"/>
  <c r="GI8" i="7" s="1"/>
  <c r="FH9" i="7"/>
  <c r="FI9" i="7"/>
  <c r="FJ9" i="7"/>
  <c r="FK9" i="7"/>
  <c r="FL9" i="7"/>
  <c r="FM9" i="7"/>
  <c r="FN9" i="7"/>
  <c r="FO9" i="7"/>
  <c r="FP9" i="7"/>
  <c r="FQ9" i="7"/>
  <c r="FR9" i="7"/>
  <c r="FS9" i="7"/>
  <c r="FT9" i="7"/>
  <c r="FU9" i="7"/>
  <c r="FV9" i="7"/>
  <c r="FW9" i="7"/>
  <c r="FX9" i="7"/>
  <c r="FY9" i="7"/>
  <c r="FG4" i="7"/>
  <c r="FG5" i="7"/>
  <c r="FG6" i="7"/>
  <c r="FG7" i="7"/>
  <c r="FG8" i="7"/>
  <c r="FG9" i="7"/>
  <c r="FG3" i="7"/>
  <c r="GA10" i="7"/>
  <c r="GB10" i="7"/>
  <c r="GC10" i="7"/>
  <c r="GD10" i="7"/>
  <c r="GE10" i="7"/>
  <c r="GF10" i="7"/>
  <c r="GG10" i="7"/>
  <c r="GH10" i="7"/>
  <c r="GI10" i="7"/>
  <c r="FZ10" i="7"/>
  <c r="FH10" i="7"/>
  <c r="FI10" i="7"/>
  <c r="FJ10" i="7"/>
  <c r="FK10" i="7"/>
  <c r="FL10" i="7"/>
  <c r="FM10" i="7"/>
  <c r="FN10" i="7"/>
  <c r="FO10" i="7"/>
  <c r="FP10" i="7"/>
  <c r="FQ10" i="7"/>
  <c r="FR10" i="7"/>
  <c r="FS10" i="7"/>
  <c r="FT10" i="7"/>
  <c r="FU10" i="7"/>
  <c r="FV10" i="7"/>
  <c r="FW10" i="7"/>
  <c r="FX10" i="7"/>
  <c r="FY10" i="7"/>
  <c r="FG10" i="7"/>
  <c r="EX4" i="7"/>
  <c r="EY4" i="7"/>
  <c r="EZ4" i="7"/>
  <c r="FA4" i="7"/>
  <c r="FB4" i="7"/>
  <c r="FC4" i="7"/>
  <c r="FD4" i="7"/>
  <c r="FE4" i="7"/>
  <c r="FF4" i="7"/>
  <c r="EW4" i="7"/>
  <c r="ED3" i="7"/>
  <c r="EE3" i="7"/>
  <c r="EF3" i="7"/>
  <c r="EG3" i="7"/>
  <c r="EH3" i="7"/>
  <c r="EI3" i="7"/>
  <c r="EJ3" i="7"/>
  <c r="EK3" i="7"/>
  <c r="EL3" i="7"/>
  <c r="EM3" i="7"/>
  <c r="EN3" i="7"/>
  <c r="EO3" i="7"/>
  <c r="EP3" i="7"/>
  <c r="EQ3" i="7"/>
  <c r="ER3" i="7"/>
  <c r="ES3" i="7"/>
  <c r="ET3" i="7"/>
  <c r="EU3" i="7"/>
  <c r="EV3" i="7"/>
  <c r="ED4" i="7"/>
  <c r="EE4" i="7"/>
  <c r="EF4" i="7"/>
  <c r="EG4" i="7"/>
  <c r="EH4" i="7"/>
  <c r="EI4" i="7"/>
  <c r="EJ4" i="7"/>
  <c r="EK4" i="7"/>
  <c r="EL4" i="7"/>
  <c r="EM4" i="7"/>
  <c r="EN4" i="7"/>
  <c r="EO4" i="7"/>
  <c r="EP4" i="7"/>
  <c r="EQ4" i="7"/>
  <c r="ER4" i="7"/>
  <c r="ES4" i="7"/>
  <c r="ET4" i="7"/>
  <c r="EU4" i="7"/>
  <c r="EV4" i="7"/>
  <c r="ED5" i="7"/>
  <c r="EE5" i="7"/>
  <c r="EF5" i="7"/>
  <c r="EG5" i="7"/>
  <c r="EH5" i="7"/>
  <c r="EI5" i="7"/>
  <c r="EJ5" i="7"/>
  <c r="EK5" i="7"/>
  <c r="EL5" i="7"/>
  <c r="EM5" i="7"/>
  <c r="EN5" i="7"/>
  <c r="EO5" i="7"/>
  <c r="EP5" i="7"/>
  <c r="EQ5" i="7"/>
  <c r="ER5" i="7"/>
  <c r="ES5" i="7"/>
  <c r="ET5" i="7"/>
  <c r="EU5" i="7"/>
  <c r="EV5" i="7"/>
  <c r="FC5" i="7" s="1"/>
  <c r="ED6" i="7"/>
  <c r="EE6" i="7"/>
  <c r="EF6" i="7"/>
  <c r="EG6" i="7"/>
  <c r="EH6" i="7"/>
  <c r="EI6" i="7"/>
  <c r="EJ6" i="7"/>
  <c r="EK6" i="7"/>
  <c r="EL6" i="7"/>
  <c r="EM6" i="7"/>
  <c r="EN6" i="7"/>
  <c r="EO6" i="7"/>
  <c r="EP6" i="7"/>
  <c r="EQ6" i="7"/>
  <c r="ER6" i="7"/>
  <c r="ES6" i="7"/>
  <c r="ET6" i="7"/>
  <c r="EU6" i="7"/>
  <c r="EV6" i="7"/>
  <c r="ED7" i="7"/>
  <c r="EE7" i="7"/>
  <c r="EF7" i="7"/>
  <c r="EG7" i="7"/>
  <c r="EH7" i="7"/>
  <c r="EI7" i="7"/>
  <c r="EJ7" i="7"/>
  <c r="EK7" i="7"/>
  <c r="EL7" i="7"/>
  <c r="EM7" i="7"/>
  <c r="EN7" i="7"/>
  <c r="EO7" i="7"/>
  <c r="EP7" i="7"/>
  <c r="EQ7" i="7"/>
  <c r="ER7" i="7"/>
  <c r="ES7" i="7"/>
  <c r="ET7" i="7"/>
  <c r="EU7" i="7"/>
  <c r="EV7" i="7"/>
  <c r="ED8" i="7"/>
  <c r="EE8" i="7"/>
  <c r="EF8" i="7"/>
  <c r="EG8" i="7"/>
  <c r="EH8" i="7"/>
  <c r="EI8" i="7"/>
  <c r="EJ8" i="7"/>
  <c r="EK8" i="7"/>
  <c r="EL8" i="7"/>
  <c r="EM8" i="7"/>
  <c r="EN8" i="7"/>
  <c r="EO8" i="7"/>
  <c r="EP8" i="7"/>
  <c r="EQ8" i="7"/>
  <c r="ER8" i="7"/>
  <c r="ES8" i="7"/>
  <c r="ET8" i="7"/>
  <c r="EU8" i="7"/>
  <c r="EV8" i="7"/>
  <c r="FD8" i="7" s="1"/>
  <c r="ED9" i="7"/>
  <c r="EE9" i="7"/>
  <c r="EF9" i="7"/>
  <c r="EG9" i="7"/>
  <c r="EH9" i="7"/>
  <c r="EI9" i="7"/>
  <c r="EJ9" i="7"/>
  <c r="EK9" i="7"/>
  <c r="EL9" i="7"/>
  <c r="EM9" i="7"/>
  <c r="EN9" i="7"/>
  <c r="EO9" i="7"/>
  <c r="EP9" i="7"/>
  <c r="EQ9" i="7"/>
  <c r="ER9" i="7"/>
  <c r="ES9" i="7"/>
  <c r="ET9" i="7"/>
  <c r="EU9" i="7"/>
  <c r="EV9" i="7"/>
  <c r="FE9" i="7" s="1"/>
  <c r="ED10" i="7"/>
  <c r="EE10" i="7"/>
  <c r="EF10" i="7"/>
  <c r="EG10" i="7"/>
  <c r="EH10" i="7"/>
  <c r="EI10" i="7"/>
  <c r="EJ10" i="7"/>
  <c r="EK10" i="7"/>
  <c r="EL10" i="7"/>
  <c r="EM10" i="7"/>
  <c r="EN10" i="7"/>
  <c r="EO10" i="7"/>
  <c r="EP10" i="7"/>
  <c r="EQ10" i="7"/>
  <c r="ER10" i="7"/>
  <c r="ES10" i="7"/>
  <c r="ET10" i="7"/>
  <c r="EU10" i="7"/>
  <c r="EV10" i="7"/>
  <c r="EC6" i="7"/>
  <c r="EC7" i="7"/>
  <c r="EC8" i="7"/>
  <c r="EC9" i="7"/>
  <c r="EC10" i="7"/>
  <c r="EC5" i="7"/>
  <c r="EC4" i="7"/>
  <c r="EC3" i="7"/>
  <c r="DT8" i="7"/>
  <c r="DU8" i="7"/>
  <c r="DV8" i="7"/>
  <c r="DW8" i="7"/>
  <c r="DX8" i="7"/>
  <c r="DY8" i="7"/>
  <c r="DZ8" i="7"/>
  <c r="EA8" i="7"/>
  <c r="EB8" i="7"/>
  <c r="CX6" i="7"/>
  <c r="AH4" i="7"/>
  <c r="AI4" i="7"/>
  <c r="AJ4" i="7"/>
  <c r="AK4" i="7"/>
  <c r="AL4" i="7"/>
  <c r="AM4" i="7"/>
  <c r="AN4" i="7"/>
  <c r="AO4" i="7"/>
  <c r="AP4" i="7"/>
  <c r="AG4" i="7"/>
  <c r="BL10" i="7"/>
  <c r="BM10" i="7"/>
  <c r="BN10" i="7"/>
  <c r="BO10" i="7"/>
  <c r="BP10" i="7"/>
  <c r="BQ10" i="7"/>
  <c r="BR10" i="7"/>
  <c r="BS10" i="7"/>
  <c r="BT10" i="7"/>
  <c r="BK10" i="7"/>
  <c r="CP6" i="7"/>
  <c r="CQ6" i="7"/>
  <c r="CR6" i="7"/>
  <c r="CS6" i="7"/>
  <c r="CT6" i="7"/>
  <c r="CU6" i="7"/>
  <c r="CV6" i="7"/>
  <c r="CW6" i="7"/>
  <c r="CO6" i="7"/>
  <c r="DS8" i="7"/>
  <c r="CZ8" i="7"/>
  <c r="DA8" i="7"/>
  <c r="DB8" i="7"/>
  <c r="DC8" i="7"/>
  <c r="DD8" i="7"/>
  <c r="DE8" i="7"/>
  <c r="DF8" i="7"/>
  <c r="DG8" i="7"/>
  <c r="DH8" i="7"/>
  <c r="DI8" i="7"/>
  <c r="DJ8" i="7"/>
  <c r="DK8" i="7"/>
  <c r="DL8" i="7"/>
  <c r="DM8" i="7"/>
  <c r="DN8" i="7"/>
  <c r="DO8" i="7"/>
  <c r="DP8" i="7"/>
  <c r="DQ8" i="7"/>
  <c r="DR8" i="7"/>
  <c r="CY8" i="7"/>
  <c r="CY7" i="7"/>
  <c r="CZ3" i="7"/>
  <c r="DA3" i="7"/>
  <c r="DB3" i="7"/>
  <c r="DC3" i="7"/>
  <c r="DD3" i="7"/>
  <c r="DE3" i="7"/>
  <c r="DF3" i="7"/>
  <c r="DG3" i="7"/>
  <c r="DH3" i="7"/>
  <c r="DI3" i="7"/>
  <c r="DJ3" i="7"/>
  <c r="DK3" i="7"/>
  <c r="DL3" i="7"/>
  <c r="DM3" i="7"/>
  <c r="DN3" i="7"/>
  <c r="DO3" i="7"/>
  <c r="DP3" i="7"/>
  <c r="DQ3" i="7"/>
  <c r="DR3" i="7"/>
  <c r="CZ4" i="7"/>
  <c r="DA4" i="7"/>
  <c r="DB4" i="7"/>
  <c r="DC4" i="7"/>
  <c r="DD4" i="7"/>
  <c r="DE4" i="7"/>
  <c r="DF4" i="7"/>
  <c r="DG4" i="7"/>
  <c r="DH4" i="7"/>
  <c r="DI4" i="7"/>
  <c r="DJ4" i="7"/>
  <c r="DK4" i="7"/>
  <c r="DL4" i="7"/>
  <c r="DM4" i="7"/>
  <c r="DN4" i="7"/>
  <c r="DO4" i="7"/>
  <c r="DP4" i="7"/>
  <c r="DQ4" i="7"/>
  <c r="DR4" i="7"/>
  <c r="CZ5" i="7"/>
  <c r="DA5" i="7"/>
  <c r="DB5" i="7"/>
  <c r="DC5" i="7"/>
  <c r="DD5" i="7"/>
  <c r="DE5" i="7"/>
  <c r="DF5" i="7"/>
  <c r="DG5" i="7"/>
  <c r="DH5" i="7"/>
  <c r="DI5" i="7"/>
  <c r="DJ5" i="7"/>
  <c r="DK5" i="7"/>
  <c r="DL5" i="7"/>
  <c r="DM5" i="7"/>
  <c r="DN5" i="7"/>
  <c r="DO5" i="7"/>
  <c r="DP5" i="7"/>
  <c r="DQ5" i="7"/>
  <c r="DR5" i="7"/>
  <c r="CZ6" i="7"/>
  <c r="DA6" i="7"/>
  <c r="DB6" i="7"/>
  <c r="DC6" i="7"/>
  <c r="DD6" i="7"/>
  <c r="DE6" i="7"/>
  <c r="DF6" i="7"/>
  <c r="DG6" i="7"/>
  <c r="DH6" i="7"/>
  <c r="DI6" i="7"/>
  <c r="DJ6" i="7"/>
  <c r="DK6" i="7"/>
  <c r="DL6" i="7"/>
  <c r="DM6" i="7"/>
  <c r="DN6" i="7"/>
  <c r="DO6" i="7"/>
  <c r="DP6" i="7"/>
  <c r="DQ6" i="7"/>
  <c r="DR6" i="7"/>
  <c r="DY6" i="7" s="1"/>
  <c r="CZ7" i="7"/>
  <c r="DA7" i="7"/>
  <c r="DB7" i="7"/>
  <c r="DC7" i="7"/>
  <c r="DD7" i="7"/>
  <c r="DE7" i="7"/>
  <c r="DF7" i="7"/>
  <c r="DG7" i="7"/>
  <c r="DH7" i="7"/>
  <c r="DI7" i="7"/>
  <c r="DJ7" i="7"/>
  <c r="DK7" i="7"/>
  <c r="DL7" i="7"/>
  <c r="DM7" i="7"/>
  <c r="DN7" i="7"/>
  <c r="DO7" i="7"/>
  <c r="DP7" i="7"/>
  <c r="DQ7" i="7"/>
  <c r="DR7" i="7"/>
  <c r="CZ9" i="7"/>
  <c r="DA9" i="7"/>
  <c r="DB9" i="7"/>
  <c r="DC9" i="7"/>
  <c r="DD9" i="7"/>
  <c r="DE9" i="7"/>
  <c r="DF9" i="7"/>
  <c r="DG9" i="7"/>
  <c r="DH9" i="7"/>
  <c r="DI9" i="7"/>
  <c r="DJ9" i="7"/>
  <c r="DK9" i="7"/>
  <c r="DL9" i="7"/>
  <c r="DM9" i="7"/>
  <c r="DN9" i="7"/>
  <c r="DO9" i="7"/>
  <c r="DP9" i="7"/>
  <c r="DQ9" i="7"/>
  <c r="DR9" i="7"/>
  <c r="CZ10" i="7"/>
  <c r="DA10" i="7"/>
  <c r="DB10" i="7"/>
  <c r="DC10" i="7"/>
  <c r="DD10" i="7"/>
  <c r="DE10" i="7"/>
  <c r="DF10" i="7"/>
  <c r="DG10" i="7"/>
  <c r="DH10" i="7"/>
  <c r="DI10" i="7"/>
  <c r="DJ10" i="7"/>
  <c r="DK10" i="7"/>
  <c r="DL10" i="7"/>
  <c r="DM10" i="7"/>
  <c r="DN10" i="7"/>
  <c r="DO10" i="7"/>
  <c r="DP10" i="7"/>
  <c r="DQ10" i="7"/>
  <c r="DR10" i="7"/>
  <c r="CY10" i="7"/>
  <c r="CY9" i="7"/>
  <c r="CY4" i="7"/>
  <c r="CY5" i="7"/>
  <c r="CY6" i="7"/>
  <c r="CY3" i="7"/>
  <c r="CC6" i="7"/>
  <c r="CD6" i="7"/>
  <c r="CE6" i="7"/>
  <c r="CF6" i="7"/>
  <c r="CG6" i="7"/>
  <c r="CH6" i="7"/>
  <c r="CI6" i="7"/>
  <c r="CJ6" i="7"/>
  <c r="CK6" i="7"/>
  <c r="CL6" i="7"/>
  <c r="CM6" i="7"/>
  <c r="CN6" i="7"/>
  <c r="BV6" i="7"/>
  <c r="BW6" i="7"/>
  <c r="BX6" i="7"/>
  <c r="BY6" i="7"/>
  <c r="BZ6" i="7"/>
  <c r="CA6" i="7"/>
  <c r="CB6" i="7"/>
  <c r="BU6" i="7"/>
  <c r="BV3" i="7"/>
  <c r="BW3" i="7"/>
  <c r="BX3" i="7"/>
  <c r="BY3" i="7"/>
  <c r="BZ3" i="7"/>
  <c r="CA3" i="7"/>
  <c r="CB3" i="7"/>
  <c r="CC3" i="7"/>
  <c r="CD3" i="7"/>
  <c r="CE3" i="7"/>
  <c r="CF3" i="7"/>
  <c r="CG3" i="7"/>
  <c r="CH3" i="7"/>
  <c r="CI3" i="7"/>
  <c r="CJ3" i="7"/>
  <c r="CK3" i="7"/>
  <c r="CL3" i="7"/>
  <c r="CM3" i="7"/>
  <c r="CN3" i="7"/>
  <c r="BV4" i="7"/>
  <c r="BW4" i="7"/>
  <c r="BX4" i="7"/>
  <c r="BY4" i="7"/>
  <c r="BZ4" i="7"/>
  <c r="CA4" i="7"/>
  <c r="CB4" i="7"/>
  <c r="CC4" i="7"/>
  <c r="CD4" i="7"/>
  <c r="CE4" i="7"/>
  <c r="CF4" i="7"/>
  <c r="CG4" i="7"/>
  <c r="CH4" i="7"/>
  <c r="CI4" i="7"/>
  <c r="CJ4" i="7"/>
  <c r="CK4" i="7"/>
  <c r="CL4" i="7"/>
  <c r="CM4" i="7"/>
  <c r="CN4" i="7"/>
  <c r="BV5" i="7"/>
  <c r="BW5" i="7"/>
  <c r="BX5" i="7"/>
  <c r="BY5" i="7"/>
  <c r="BZ5" i="7"/>
  <c r="CA5" i="7"/>
  <c r="CB5" i="7"/>
  <c r="CC5" i="7"/>
  <c r="CD5" i="7"/>
  <c r="CE5" i="7"/>
  <c r="CF5" i="7"/>
  <c r="CG5" i="7"/>
  <c r="CH5" i="7"/>
  <c r="CI5" i="7"/>
  <c r="CJ5" i="7"/>
  <c r="CK5" i="7"/>
  <c r="CL5" i="7"/>
  <c r="CM5" i="7"/>
  <c r="CN5" i="7"/>
  <c r="BV7" i="7"/>
  <c r="BW7" i="7"/>
  <c r="BX7" i="7"/>
  <c r="BY7" i="7"/>
  <c r="BZ7" i="7"/>
  <c r="CA7" i="7"/>
  <c r="CB7" i="7"/>
  <c r="CC7" i="7"/>
  <c r="CD7" i="7"/>
  <c r="CE7" i="7"/>
  <c r="CF7" i="7"/>
  <c r="CG7" i="7"/>
  <c r="CH7" i="7"/>
  <c r="CI7" i="7"/>
  <c r="CJ7" i="7"/>
  <c r="CK7" i="7"/>
  <c r="CL7" i="7"/>
  <c r="CM7" i="7"/>
  <c r="CN7" i="7"/>
  <c r="BV8" i="7"/>
  <c r="BW8" i="7"/>
  <c r="BX8" i="7"/>
  <c r="BY8" i="7"/>
  <c r="BZ8" i="7"/>
  <c r="CA8" i="7"/>
  <c r="CB8" i="7"/>
  <c r="CC8" i="7"/>
  <c r="CD8" i="7"/>
  <c r="CE8" i="7"/>
  <c r="CF8" i="7"/>
  <c r="CG8" i="7"/>
  <c r="CH8" i="7"/>
  <c r="CI8" i="7"/>
  <c r="CJ8" i="7"/>
  <c r="CK8" i="7"/>
  <c r="CL8" i="7"/>
  <c r="CM8" i="7"/>
  <c r="CN8" i="7"/>
  <c r="BV9" i="7"/>
  <c r="BW9" i="7"/>
  <c r="BX9" i="7"/>
  <c r="BY9" i="7"/>
  <c r="BZ9" i="7"/>
  <c r="CA9" i="7"/>
  <c r="CB9" i="7"/>
  <c r="CC9" i="7"/>
  <c r="CD9" i="7"/>
  <c r="CE9" i="7"/>
  <c r="CF9" i="7"/>
  <c r="CG9" i="7"/>
  <c r="CH9" i="7"/>
  <c r="CI9" i="7"/>
  <c r="CJ9" i="7"/>
  <c r="CK9" i="7"/>
  <c r="CL9" i="7"/>
  <c r="CM9" i="7"/>
  <c r="CN9" i="7"/>
  <c r="BV10" i="7"/>
  <c r="BW10" i="7"/>
  <c r="BX10" i="7"/>
  <c r="BY10" i="7"/>
  <c r="BZ10" i="7"/>
  <c r="CA10" i="7"/>
  <c r="CB10" i="7"/>
  <c r="CC10" i="7"/>
  <c r="CD10" i="7"/>
  <c r="CE10" i="7"/>
  <c r="CF10" i="7"/>
  <c r="CG10" i="7"/>
  <c r="CH10" i="7"/>
  <c r="CI10" i="7"/>
  <c r="CJ10" i="7"/>
  <c r="CK10" i="7"/>
  <c r="CL10" i="7"/>
  <c r="CM10" i="7"/>
  <c r="CN10" i="7"/>
  <c r="CV10" i="7" s="1"/>
  <c r="BU8" i="7"/>
  <c r="BU9" i="7"/>
  <c r="BU10" i="7"/>
  <c r="BU7" i="7"/>
  <c r="BU4" i="7"/>
  <c r="BU5" i="7"/>
  <c r="BU3" i="7"/>
  <c r="AR3" i="7"/>
  <c r="AS3" i="7"/>
  <c r="AT3" i="7"/>
  <c r="AU3" i="7"/>
  <c r="AV3" i="7"/>
  <c r="AW3" i="7"/>
  <c r="AX3" i="7"/>
  <c r="AY3" i="7"/>
  <c r="AZ3" i="7"/>
  <c r="BA3" i="7"/>
  <c r="BB3" i="7"/>
  <c r="BC3" i="7"/>
  <c r="BD3" i="7"/>
  <c r="BE3" i="7"/>
  <c r="BF3" i="7"/>
  <c r="BG3" i="7"/>
  <c r="BH3" i="7"/>
  <c r="BI3" i="7"/>
  <c r="BJ3" i="7"/>
  <c r="AR4" i="7"/>
  <c r="AS4" i="7"/>
  <c r="AT4" i="7"/>
  <c r="AU4" i="7"/>
  <c r="AV4" i="7"/>
  <c r="AW4" i="7"/>
  <c r="AX4" i="7"/>
  <c r="AY4" i="7"/>
  <c r="AZ4" i="7"/>
  <c r="BA4" i="7"/>
  <c r="BB4" i="7"/>
  <c r="BC4" i="7"/>
  <c r="BD4" i="7"/>
  <c r="BE4" i="7"/>
  <c r="BF4" i="7"/>
  <c r="BG4" i="7"/>
  <c r="BH4" i="7"/>
  <c r="BI4" i="7"/>
  <c r="BJ4" i="7"/>
  <c r="AR5" i="7"/>
  <c r="AS5" i="7"/>
  <c r="AT5" i="7"/>
  <c r="AU5" i="7"/>
  <c r="AV5" i="7"/>
  <c r="AW5" i="7"/>
  <c r="AX5" i="7"/>
  <c r="AY5" i="7"/>
  <c r="AZ5" i="7"/>
  <c r="BA5" i="7"/>
  <c r="BB5" i="7"/>
  <c r="BC5" i="7"/>
  <c r="BD5" i="7"/>
  <c r="BE5" i="7"/>
  <c r="BF5" i="7"/>
  <c r="BG5" i="7"/>
  <c r="BH5" i="7"/>
  <c r="BI5" i="7"/>
  <c r="BJ5" i="7"/>
  <c r="AR6" i="7"/>
  <c r="AS6" i="7"/>
  <c r="AT6" i="7"/>
  <c r="AU6" i="7"/>
  <c r="AV6" i="7"/>
  <c r="AW6" i="7"/>
  <c r="AX6" i="7"/>
  <c r="AY6" i="7"/>
  <c r="AZ6" i="7"/>
  <c r="BA6" i="7"/>
  <c r="BB6" i="7"/>
  <c r="BC6" i="7"/>
  <c r="BD6" i="7"/>
  <c r="BE6" i="7"/>
  <c r="BF6" i="7"/>
  <c r="BG6" i="7"/>
  <c r="BH6" i="7"/>
  <c r="BI6" i="7"/>
  <c r="BJ6" i="7"/>
  <c r="AR7" i="7"/>
  <c r="AS7" i="7"/>
  <c r="AT7" i="7"/>
  <c r="AU7" i="7"/>
  <c r="AV7" i="7"/>
  <c r="AW7" i="7"/>
  <c r="AX7" i="7"/>
  <c r="AY7" i="7"/>
  <c r="AZ7" i="7"/>
  <c r="BA7" i="7"/>
  <c r="BB7" i="7"/>
  <c r="BC7" i="7"/>
  <c r="BD7" i="7"/>
  <c r="BE7" i="7"/>
  <c r="BF7" i="7"/>
  <c r="BG7" i="7"/>
  <c r="BH7" i="7"/>
  <c r="BI7" i="7"/>
  <c r="BJ7" i="7"/>
  <c r="AR8" i="7"/>
  <c r="AS8" i="7"/>
  <c r="AT8" i="7"/>
  <c r="AU8" i="7"/>
  <c r="AV8" i="7"/>
  <c r="AW8" i="7"/>
  <c r="AX8" i="7"/>
  <c r="AY8" i="7"/>
  <c r="AZ8" i="7"/>
  <c r="BA8" i="7"/>
  <c r="BB8" i="7"/>
  <c r="BC8" i="7"/>
  <c r="BD8" i="7"/>
  <c r="BE8" i="7"/>
  <c r="BF8" i="7"/>
  <c r="BG8" i="7"/>
  <c r="BH8" i="7"/>
  <c r="BI8" i="7"/>
  <c r="BJ8" i="7"/>
  <c r="AR9" i="7"/>
  <c r="AS9" i="7"/>
  <c r="AT9" i="7"/>
  <c r="AU9" i="7"/>
  <c r="AV9" i="7"/>
  <c r="AW9" i="7"/>
  <c r="AX9" i="7"/>
  <c r="AY9" i="7"/>
  <c r="AZ9" i="7"/>
  <c r="BA9" i="7"/>
  <c r="BB9" i="7"/>
  <c r="BC9" i="7"/>
  <c r="BD9" i="7"/>
  <c r="BE9" i="7"/>
  <c r="BF9" i="7"/>
  <c r="BG9" i="7"/>
  <c r="BH9" i="7"/>
  <c r="BI9" i="7"/>
  <c r="BJ9" i="7"/>
  <c r="AS10" i="7"/>
  <c r="AT10" i="7"/>
  <c r="AU10" i="7"/>
  <c r="AV10" i="7"/>
  <c r="AW10" i="7"/>
  <c r="AX10" i="7"/>
  <c r="AY10" i="7"/>
  <c r="AZ10" i="7"/>
  <c r="BA10" i="7"/>
  <c r="BB10" i="7"/>
  <c r="BC10" i="7"/>
  <c r="BD10" i="7"/>
  <c r="BE10" i="7"/>
  <c r="BF10" i="7"/>
  <c r="BG10" i="7"/>
  <c r="BH10" i="7"/>
  <c r="BI10" i="7"/>
  <c r="BJ10" i="7"/>
  <c r="AR10" i="7"/>
  <c r="AQ10" i="7"/>
  <c r="AQ4" i="7"/>
  <c r="AQ5" i="7"/>
  <c r="AQ6" i="7"/>
  <c r="AQ7" i="7"/>
  <c r="AQ8" i="7"/>
  <c r="AQ9" i="7"/>
  <c r="AQ3" i="7"/>
  <c r="L10" i="7"/>
  <c r="M10" i="7"/>
  <c r="N10" i="7"/>
  <c r="O10" i="7"/>
  <c r="P10" i="7"/>
  <c r="Q10" i="7"/>
  <c r="R10" i="7"/>
  <c r="S10" i="7"/>
  <c r="T10" i="7"/>
  <c r="U10" i="7"/>
  <c r="V10" i="7"/>
  <c r="W10" i="7"/>
  <c r="X10" i="7"/>
  <c r="Y10" i="7"/>
  <c r="Z10" i="7"/>
  <c r="AA10" i="7"/>
  <c r="AB10" i="7"/>
  <c r="AC10" i="7"/>
  <c r="AD10" i="7"/>
  <c r="AE10" i="7"/>
  <c r="AF10" i="7"/>
  <c r="L6" i="7"/>
  <c r="M6" i="7"/>
  <c r="N6" i="7"/>
  <c r="O6" i="7"/>
  <c r="P6" i="7"/>
  <c r="Q6" i="7"/>
  <c r="R6" i="7"/>
  <c r="S6" i="7"/>
  <c r="T6" i="7"/>
  <c r="U6" i="7"/>
  <c r="V6" i="7"/>
  <c r="W6" i="7"/>
  <c r="X6" i="7"/>
  <c r="Y6" i="7"/>
  <c r="Z6" i="7"/>
  <c r="AA6" i="7"/>
  <c r="AB6" i="7"/>
  <c r="AC6" i="7"/>
  <c r="AD6" i="7"/>
  <c r="AE6" i="7"/>
  <c r="AF6" i="7"/>
  <c r="L7" i="7"/>
  <c r="M7" i="7"/>
  <c r="N7" i="7"/>
  <c r="O7" i="7"/>
  <c r="P7" i="7"/>
  <c r="Q7" i="7"/>
  <c r="R7" i="7"/>
  <c r="S7" i="7"/>
  <c r="T7" i="7"/>
  <c r="U7" i="7"/>
  <c r="V7" i="7"/>
  <c r="W7" i="7"/>
  <c r="X7" i="7"/>
  <c r="Y7" i="7"/>
  <c r="Z7" i="7"/>
  <c r="AA7" i="7"/>
  <c r="AB7" i="7"/>
  <c r="AC7" i="7"/>
  <c r="AD7" i="7"/>
  <c r="AE7" i="7"/>
  <c r="AF7" i="7"/>
  <c r="AN7" i="7" s="1"/>
  <c r="L8" i="7"/>
  <c r="M8" i="7"/>
  <c r="N8" i="7"/>
  <c r="O8" i="7"/>
  <c r="P8" i="7"/>
  <c r="Q8" i="7"/>
  <c r="R8" i="7"/>
  <c r="S8" i="7"/>
  <c r="T8" i="7"/>
  <c r="U8" i="7"/>
  <c r="V8" i="7"/>
  <c r="W8" i="7"/>
  <c r="X8" i="7"/>
  <c r="Y8" i="7"/>
  <c r="Z8" i="7"/>
  <c r="AA8" i="7"/>
  <c r="AB8" i="7"/>
  <c r="AC8" i="7"/>
  <c r="AD8" i="7"/>
  <c r="AE8" i="7"/>
  <c r="AF8" i="7"/>
  <c r="L9" i="7"/>
  <c r="M9" i="7"/>
  <c r="N9" i="7"/>
  <c r="O9" i="7"/>
  <c r="P9" i="7"/>
  <c r="Q9" i="7"/>
  <c r="R9" i="7"/>
  <c r="S9" i="7"/>
  <c r="T9" i="7"/>
  <c r="U9" i="7"/>
  <c r="V9" i="7"/>
  <c r="W9" i="7"/>
  <c r="X9" i="7"/>
  <c r="Y9" i="7"/>
  <c r="Z9" i="7"/>
  <c r="AA9" i="7"/>
  <c r="AB9" i="7"/>
  <c r="AC9" i="7"/>
  <c r="AD9" i="7"/>
  <c r="AE9" i="7"/>
  <c r="AF9" i="7"/>
  <c r="AM9" i="7" s="1"/>
  <c r="P5" i="7"/>
  <c r="Q5" i="7"/>
  <c r="R5" i="7"/>
  <c r="S5" i="7"/>
  <c r="T5" i="7"/>
  <c r="U5" i="7"/>
  <c r="V5" i="7"/>
  <c r="W5" i="7"/>
  <c r="X5" i="7"/>
  <c r="Y5" i="7"/>
  <c r="Z5" i="7"/>
  <c r="AA5" i="7"/>
  <c r="AB5" i="7"/>
  <c r="AC5" i="7"/>
  <c r="AD5" i="7"/>
  <c r="AE5" i="7"/>
  <c r="AF5" i="7"/>
  <c r="M5" i="7"/>
  <c r="N5" i="7"/>
  <c r="O5" i="7"/>
  <c r="M3" i="7"/>
  <c r="N3" i="7"/>
  <c r="O3" i="7"/>
  <c r="P3" i="7"/>
  <c r="Q3" i="7"/>
  <c r="R3" i="7"/>
  <c r="S3" i="7"/>
  <c r="T3" i="7"/>
  <c r="U3" i="7"/>
  <c r="V3" i="7"/>
  <c r="W3" i="7"/>
  <c r="X3" i="7"/>
  <c r="Y3" i="7"/>
  <c r="Z3" i="7"/>
  <c r="AA3" i="7"/>
  <c r="AB3" i="7"/>
  <c r="AC3" i="7"/>
  <c r="AD3" i="7"/>
  <c r="AE3" i="7"/>
  <c r="AF3" i="7"/>
  <c r="AO3" i="7" s="1"/>
  <c r="L5" i="7"/>
  <c r="L3" i="7"/>
  <c r="FF10" i="7"/>
  <c r="FD10" i="7"/>
  <c r="EX10" i="7"/>
  <c r="EB10" i="7"/>
  <c r="EA10" i="7"/>
  <c r="DZ10" i="7"/>
  <c r="DY10" i="7"/>
  <c r="DX10" i="7"/>
  <c r="DW10" i="7"/>
  <c r="DV10" i="7"/>
  <c r="DU10" i="7"/>
  <c r="DT10" i="7"/>
  <c r="DS10" i="7"/>
  <c r="CW10" i="7"/>
  <c r="CS10" i="7"/>
  <c r="CO10" i="7"/>
  <c r="AP10" i="7"/>
  <c r="AG10" i="7"/>
  <c r="GI9" i="7"/>
  <c r="GH9" i="7"/>
  <c r="GG9" i="7"/>
  <c r="GF9" i="7"/>
  <c r="GE9" i="7"/>
  <c r="GD9" i="7"/>
  <c r="GC9" i="7"/>
  <c r="GB9" i="7"/>
  <c r="GA9" i="7"/>
  <c r="FZ9" i="7"/>
  <c r="FF9" i="7"/>
  <c r="FC9" i="7"/>
  <c r="FB9" i="7"/>
  <c r="EY9" i="7"/>
  <c r="EX9" i="7"/>
  <c r="EB9" i="7"/>
  <c r="EA9" i="7"/>
  <c r="DZ9" i="7"/>
  <c r="DY9" i="7"/>
  <c r="DX9" i="7"/>
  <c r="DW9" i="7"/>
  <c r="DV9" i="7"/>
  <c r="DU9" i="7"/>
  <c r="DT9" i="7"/>
  <c r="DS9" i="7"/>
  <c r="CX9" i="7"/>
  <c r="CW9" i="7"/>
  <c r="CV9" i="7"/>
  <c r="CU9" i="7"/>
  <c r="CT9" i="7"/>
  <c r="CS9" i="7"/>
  <c r="CR9" i="7"/>
  <c r="CQ9" i="7"/>
  <c r="CP9" i="7"/>
  <c r="CO9" i="7"/>
  <c r="BT9" i="7"/>
  <c r="BS9" i="7"/>
  <c r="BR9" i="7"/>
  <c r="BQ9" i="7"/>
  <c r="BP9" i="7"/>
  <c r="BO9" i="7"/>
  <c r="BN9" i="7"/>
  <c r="BM9" i="7"/>
  <c r="BL9" i="7"/>
  <c r="BK9" i="7"/>
  <c r="AP9" i="7"/>
  <c r="AN9" i="7"/>
  <c r="AL9" i="7"/>
  <c r="AJ9" i="7"/>
  <c r="AH9" i="7"/>
  <c r="GF8" i="7"/>
  <c r="GB8" i="7"/>
  <c r="FE8" i="7"/>
  <c r="FA8" i="7"/>
  <c r="EW8" i="7"/>
  <c r="CX8" i="7"/>
  <c r="CP8" i="7"/>
  <c r="BT8" i="7"/>
  <c r="BS8" i="7"/>
  <c r="BR8" i="7"/>
  <c r="BQ8" i="7"/>
  <c r="BP8" i="7"/>
  <c r="BO8" i="7"/>
  <c r="BN8" i="7"/>
  <c r="BM8" i="7"/>
  <c r="BL8" i="7"/>
  <c r="BK8" i="7"/>
  <c r="AP8" i="7"/>
  <c r="AO8" i="7"/>
  <c r="AN8" i="7"/>
  <c r="AM8" i="7"/>
  <c r="AL8" i="7"/>
  <c r="AK8" i="7"/>
  <c r="AJ8" i="7"/>
  <c r="AI8" i="7"/>
  <c r="AH8" i="7"/>
  <c r="AG8" i="7"/>
  <c r="GI7" i="7"/>
  <c r="GH7" i="7"/>
  <c r="GG7" i="7"/>
  <c r="GF7" i="7"/>
  <c r="GE7" i="7"/>
  <c r="GD7" i="7"/>
  <c r="GC7" i="7"/>
  <c r="GB7" i="7"/>
  <c r="GA7" i="7"/>
  <c r="FZ7" i="7"/>
  <c r="FF7" i="7"/>
  <c r="FE7" i="7"/>
  <c r="FD7" i="7"/>
  <c r="FC7" i="7"/>
  <c r="FB7" i="7"/>
  <c r="FA7" i="7"/>
  <c r="EZ7" i="7"/>
  <c r="EY7" i="7"/>
  <c r="EX7" i="7"/>
  <c r="EW7" i="7"/>
  <c r="EB7" i="7"/>
  <c r="EA7" i="7"/>
  <c r="DZ7" i="7"/>
  <c r="DY7" i="7"/>
  <c r="DX7" i="7"/>
  <c r="DW7" i="7"/>
  <c r="DV7" i="7"/>
  <c r="DU7" i="7"/>
  <c r="DT7" i="7"/>
  <c r="DS7" i="7"/>
  <c r="CX7" i="7"/>
  <c r="CW7" i="7"/>
  <c r="CV7" i="7"/>
  <c r="CU7" i="7"/>
  <c r="CT7" i="7"/>
  <c r="CS7" i="7"/>
  <c r="CR7" i="7"/>
  <c r="CQ7" i="7"/>
  <c r="CP7" i="7"/>
  <c r="CO7" i="7"/>
  <c r="BT7" i="7"/>
  <c r="BS7" i="7"/>
  <c r="BR7" i="7"/>
  <c r="BQ7" i="7"/>
  <c r="BP7" i="7"/>
  <c r="BO7" i="7"/>
  <c r="BN7" i="7"/>
  <c r="BM7" i="7"/>
  <c r="BL7" i="7"/>
  <c r="BK7" i="7"/>
  <c r="AM7" i="7"/>
  <c r="AI7" i="7"/>
  <c r="GI6" i="7"/>
  <c r="FF6" i="7"/>
  <c r="FE6" i="7"/>
  <c r="FD6" i="7"/>
  <c r="FC6" i="7"/>
  <c r="FB6" i="7"/>
  <c r="FA6" i="7"/>
  <c r="EZ6" i="7"/>
  <c r="EY6" i="7"/>
  <c r="EX6" i="7"/>
  <c r="EW6" i="7"/>
  <c r="DZ6" i="7"/>
  <c r="DV6" i="7"/>
  <c r="BP6" i="7"/>
  <c r="AP6" i="7"/>
  <c r="AO6" i="7"/>
  <c r="AN6" i="7"/>
  <c r="AM6" i="7"/>
  <c r="AL6" i="7"/>
  <c r="AK6" i="7"/>
  <c r="AJ6" i="7"/>
  <c r="AI6" i="7"/>
  <c r="AH6" i="7"/>
  <c r="AG6" i="7"/>
  <c r="GI5" i="7"/>
  <c r="GH5" i="7"/>
  <c r="GG5" i="7"/>
  <c r="GF5" i="7"/>
  <c r="GE5" i="7"/>
  <c r="GD5" i="7"/>
  <c r="GC5" i="7"/>
  <c r="GB5" i="7"/>
  <c r="GA5" i="7"/>
  <c r="FZ5" i="7"/>
  <c r="FE5" i="7"/>
  <c r="FD5" i="7"/>
  <c r="FA5" i="7"/>
  <c r="EZ5" i="7"/>
  <c r="EW5" i="7"/>
  <c r="EB5" i="7"/>
  <c r="EA5" i="7"/>
  <c r="DZ5" i="7"/>
  <c r="DY5" i="7"/>
  <c r="DX5" i="7"/>
  <c r="DW5" i="7"/>
  <c r="DV5" i="7"/>
  <c r="DU5" i="7"/>
  <c r="DT5" i="7"/>
  <c r="DS5" i="7"/>
  <c r="CX5" i="7"/>
  <c r="CW5" i="7"/>
  <c r="CV5" i="7"/>
  <c r="CU5" i="7"/>
  <c r="CT5" i="7"/>
  <c r="CS5" i="7"/>
  <c r="CR5" i="7"/>
  <c r="CQ5" i="7"/>
  <c r="CP5" i="7"/>
  <c r="CO5" i="7"/>
  <c r="BT5" i="7"/>
  <c r="BS5" i="7"/>
  <c r="BR5" i="7"/>
  <c r="BQ5" i="7"/>
  <c r="BP5" i="7"/>
  <c r="BO5" i="7"/>
  <c r="BN5" i="7"/>
  <c r="BM5" i="7"/>
  <c r="BL5" i="7"/>
  <c r="BK5" i="7"/>
  <c r="AP5" i="7"/>
  <c r="AO5" i="7"/>
  <c r="AN5" i="7"/>
  <c r="AM5" i="7"/>
  <c r="AL5" i="7"/>
  <c r="AK5" i="7"/>
  <c r="AJ5" i="7"/>
  <c r="AI5" i="7"/>
  <c r="AH5" i="7"/>
  <c r="AG5" i="7"/>
  <c r="GI4" i="7"/>
  <c r="GE4" i="7"/>
  <c r="GA4" i="7"/>
  <c r="EB4" i="7"/>
  <c r="DW4" i="7"/>
  <c r="CX4" i="7"/>
  <c r="CW4" i="7"/>
  <c r="CV4" i="7"/>
  <c r="CU4" i="7"/>
  <c r="CT4" i="7"/>
  <c r="CS4" i="7"/>
  <c r="CR4" i="7"/>
  <c r="CQ4" i="7"/>
  <c r="CP4" i="7"/>
  <c r="CO4" i="7"/>
  <c r="BT4" i="7"/>
  <c r="BS4" i="7"/>
  <c r="BR4" i="7"/>
  <c r="BQ4" i="7"/>
  <c r="BP4" i="7"/>
  <c r="BO4" i="7"/>
  <c r="BN4" i="7"/>
  <c r="BM4" i="7"/>
  <c r="BL4" i="7"/>
  <c r="BK4" i="7"/>
  <c r="J4" i="7"/>
  <c r="AN10" i="7" s="1"/>
  <c r="I4" i="7"/>
  <c r="FC10" i="7" s="1"/>
  <c r="H4" i="7"/>
  <c r="FB10" i="7" s="1"/>
  <c r="G4" i="7"/>
  <c r="FA10" i="7" s="1"/>
  <c r="F4" i="7"/>
  <c r="AJ10" i="7" s="1"/>
  <c r="E4" i="7"/>
  <c r="EY10" i="7" s="1"/>
  <c r="D4" i="7"/>
  <c r="DT4" i="7" s="1"/>
  <c r="C4" i="7"/>
  <c r="EW10" i="7" s="1"/>
  <c r="GI3" i="7"/>
  <c r="GH3" i="7"/>
  <c r="GG3" i="7"/>
  <c r="GF3" i="7"/>
  <c r="GE3" i="7"/>
  <c r="GD3" i="7"/>
  <c r="GC3" i="7"/>
  <c r="GB3" i="7"/>
  <c r="GA3" i="7"/>
  <c r="FZ3" i="7"/>
  <c r="FF3" i="7"/>
  <c r="FE3" i="7"/>
  <c r="FD3" i="7"/>
  <c r="FC3" i="7"/>
  <c r="FB3" i="7"/>
  <c r="FA3" i="7"/>
  <c r="EZ3" i="7"/>
  <c r="EY3" i="7"/>
  <c r="EX3" i="7"/>
  <c r="EW3" i="7"/>
  <c r="EB3" i="7"/>
  <c r="EA3" i="7"/>
  <c r="DZ3" i="7"/>
  <c r="DY3" i="7"/>
  <c r="DX3" i="7"/>
  <c r="DW3" i="7"/>
  <c r="DV3" i="7"/>
  <c r="DU3" i="7"/>
  <c r="DT3" i="7"/>
  <c r="DS3" i="7"/>
  <c r="CX3" i="7"/>
  <c r="CW3" i="7"/>
  <c r="CV3" i="7"/>
  <c r="CU3" i="7"/>
  <c r="CT3" i="7"/>
  <c r="CS3" i="7"/>
  <c r="CR3" i="7"/>
  <c r="CQ3" i="7"/>
  <c r="CP3" i="7"/>
  <c r="CO3" i="7"/>
  <c r="BT3" i="7"/>
  <c r="BS3" i="7"/>
  <c r="BR3" i="7"/>
  <c r="BQ3" i="7"/>
  <c r="BP3" i="7"/>
  <c r="BO3" i="7"/>
  <c r="BN3" i="7"/>
  <c r="BM3" i="7"/>
  <c r="BL3" i="7"/>
  <c r="BK3" i="7"/>
  <c r="AP3" i="7"/>
  <c r="AL3" i="7"/>
  <c r="AH3" i="7"/>
  <c r="GD9" i="25" l="1"/>
  <c r="DW7" i="25"/>
  <c r="BO9" i="25"/>
  <c r="BL14" i="25"/>
  <c r="BL9" i="25"/>
  <c r="GA9" i="25"/>
  <c r="DT7" i="25"/>
  <c r="BQ9" i="25"/>
  <c r="GF9" i="25"/>
  <c r="DY7" i="25"/>
  <c r="GH9" i="25"/>
  <c r="EA7" i="25"/>
  <c r="BS9" i="25"/>
  <c r="BP9" i="25"/>
  <c r="GE9" i="25"/>
  <c r="DX7" i="25"/>
  <c r="BT9" i="25"/>
  <c r="GI9" i="25"/>
  <c r="EB7" i="25"/>
  <c r="BN9" i="25"/>
  <c r="GC9" i="25"/>
  <c r="DV7" i="25"/>
  <c r="FZ9" i="25"/>
  <c r="DS7" i="25"/>
  <c r="BK14" i="25"/>
  <c r="BK15" i="25" s="1"/>
  <c r="BK9" i="25"/>
  <c r="BM14" i="25"/>
  <c r="BM9" i="25"/>
  <c r="GB9" i="25"/>
  <c r="DU7" i="25"/>
  <c r="BR9" i="25"/>
  <c r="GG9" i="25"/>
  <c r="DZ7" i="25"/>
  <c r="FI9" i="24"/>
  <c r="AS9" i="24"/>
  <c r="DA7" i="24"/>
  <c r="AY9" i="24"/>
  <c r="FO9" i="24"/>
  <c r="DG7" i="24"/>
  <c r="FN9" i="24"/>
  <c r="AX9" i="24"/>
  <c r="DF7" i="24"/>
  <c r="FK9" i="24"/>
  <c r="AU9" i="24"/>
  <c r="DC7" i="24"/>
  <c r="GI9" i="24"/>
  <c r="EB7" i="24"/>
  <c r="BT9" i="24"/>
  <c r="BG14" i="24"/>
  <c r="BG9" i="24"/>
  <c r="DO7" i="24"/>
  <c r="FW9" i="24"/>
  <c r="FR9" i="24"/>
  <c r="BB9" i="24"/>
  <c r="DJ7" i="24"/>
  <c r="FL9" i="24"/>
  <c r="DD7" i="24"/>
  <c r="AV9" i="24"/>
  <c r="FQ9" i="24"/>
  <c r="BA9" i="24"/>
  <c r="DI7" i="24"/>
  <c r="BL14" i="24"/>
  <c r="GA9" i="24"/>
  <c r="DT7" i="24"/>
  <c r="BL9" i="24"/>
  <c r="BP9" i="24"/>
  <c r="GE9" i="24"/>
  <c r="DX7" i="24"/>
  <c r="BN9" i="24"/>
  <c r="GC9" i="24"/>
  <c r="DV7" i="24"/>
  <c r="FV9" i="24"/>
  <c r="BF9" i="24"/>
  <c r="DN7" i="24"/>
  <c r="FT9" i="24"/>
  <c r="DL7" i="24"/>
  <c r="BD9" i="24"/>
  <c r="FU9" i="24"/>
  <c r="BE9" i="24"/>
  <c r="DM7" i="24"/>
  <c r="AZ9" i="24"/>
  <c r="DH7" i="24"/>
  <c r="FP9" i="24"/>
  <c r="GH9" i="24"/>
  <c r="EA7" i="24"/>
  <c r="BS9" i="24"/>
  <c r="BM14" i="24"/>
  <c r="BM9" i="24"/>
  <c r="GB9" i="24"/>
  <c r="DU7" i="24"/>
  <c r="BR9" i="24"/>
  <c r="GG9" i="24"/>
  <c r="DZ7" i="24"/>
  <c r="BI14" i="24"/>
  <c r="FY9" i="24"/>
  <c r="BI9" i="24"/>
  <c r="DQ7" i="24"/>
  <c r="BH9" i="24"/>
  <c r="BH14" i="24"/>
  <c r="FX9" i="24"/>
  <c r="DP7" i="24"/>
  <c r="AQ9" i="24"/>
  <c r="CY7" i="24"/>
  <c r="FG9" i="24"/>
  <c r="FZ9" i="24"/>
  <c r="BK14" i="24"/>
  <c r="BK15" i="24" s="1"/>
  <c r="BK9" i="24"/>
  <c r="DS7" i="24"/>
  <c r="GD9" i="24"/>
  <c r="BO9" i="24"/>
  <c r="DW7" i="24"/>
  <c r="BQ9" i="24"/>
  <c r="DY7" i="24"/>
  <c r="GF9" i="24"/>
  <c r="Z12" i="22"/>
  <c r="N12" i="22"/>
  <c r="DR7" i="22"/>
  <c r="P12" i="22"/>
  <c r="FP10" i="22"/>
  <c r="DH8" i="22"/>
  <c r="DS8" i="22"/>
  <c r="FZ10" i="22"/>
  <c r="DT8" i="22"/>
  <c r="GA10" i="22"/>
  <c r="GB10" i="22"/>
  <c r="DU8" i="22"/>
  <c r="DE7" i="22"/>
  <c r="FM9" i="22"/>
  <c r="FH10" i="22"/>
  <c r="CZ8" i="22"/>
  <c r="FT10" i="22"/>
  <c r="DL8" i="22"/>
  <c r="FI10" i="22"/>
  <c r="DA8" i="22"/>
  <c r="DW8" i="22"/>
  <c r="GD10" i="22"/>
  <c r="FH9" i="22"/>
  <c r="CZ7" i="22"/>
  <c r="FX10" i="22"/>
  <c r="DP8" i="22"/>
  <c r="FM10" i="22"/>
  <c r="DE8" i="22"/>
  <c r="FO10" i="22"/>
  <c r="DG8" i="22"/>
  <c r="EA8" i="22"/>
  <c r="GH10" i="22"/>
  <c r="DX8" i="22"/>
  <c r="GE10" i="22"/>
  <c r="GF10" i="22"/>
  <c r="DY8" i="22"/>
  <c r="DB7" i="22"/>
  <c r="FJ9" i="22"/>
  <c r="FV10" i="22"/>
  <c r="DN8" i="22"/>
  <c r="FW10" i="22"/>
  <c r="DO8" i="22"/>
  <c r="FG10" i="22"/>
  <c r="CY8" i="22"/>
  <c r="DZ8" i="22"/>
  <c r="GG10" i="22"/>
  <c r="FJ10" i="22"/>
  <c r="DB8" i="22"/>
  <c r="FY10" i="22"/>
  <c r="DQ8" i="22"/>
  <c r="FS10" i="22"/>
  <c r="DK8" i="22"/>
  <c r="GC10" i="22"/>
  <c r="DV8" i="22"/>
  <c r="EB8" i="22"/>
  <c r="GI10" i="22"/>
  <c r="FT9" i="22"/>
  <c r="DL7" i="22"/>
  <c r="FQ10" i="22"/>
  <c r="DI8" i="22"/>
  <c r="FR10" i="22"/>
  <c r="DJ8" i="22"/>
  <c r="FN10" i="22"/>
  <c r="DF8" i="22"/>
  <c r="FK10" i="22"/>
  <c r="DC8" i="22"/>
  <c r="DM8" i="22"/>
  <c r="FU10" i="22"/>
  <c r="BI10" i="22"/>
  <c r="BT10" i="22"/>
  <c r="BD9" i="22"/>
  <c r="AW9" i="22"/>
  <c r="BJ14" i="22"/>
  <c r="BJ15" i="22" s="1"/>
  <c r="AN12" i="22"/>
  <c r="AJ12" i="22"/>
  <c r="BJ9" i="22"/>
  <c r="AM12" i="22"/>
  <c r="AI12" i="22"/>
  <c r="AL12" i="22"/>
  <c r="AK12" i="22"/>
  <c r="AP12" i="22"/>
  <c r="AH12" i="22"/>
  <c r="AG12" i="22"/>
  <c r="AO12" i="22"/>
  <c r="AY10" i="22"/>
  <c r="BS10" i="22"/>
  <c r="BP10" i="22"/>
  <c r="BM10" i="22"/>
  <c r="R12" i="22"/>
  <c r="AC12" i="22"/>
  <c r="O12" i="22"/>
  <c r="AE12" i="22"/>
  <c r="AB12" i="22"/>
  <c r="BH10" i="22"/>
  <c r="AW10" i="22"/>
  <c r="AT10" i="22"/>
  <c r="BD10" i="22"/>
  <c r="BN10" i="22"/>
  <c r="AS10" i="22"/>
  <c r="BR10" i="22"/>
  <c r="BO10" i="22"/>
  <c r="Q12" i="22"/>
  <c r="V12" i="22"/>
  <c r="W12" i="22"/>
  <c r="T12" i="22"/>
  <c r="BF10" i="22"/>
  <c r="BG10" i="22"/>
  <c r="BC10" i="22"/>
  <c r="BQ10" i="22"/>
  <c r="AR9" i="22"/>
  <c r="AT9" i="22"/>
  <c r="AR10" i="22"/>
  <c r="AZ10" i="22"/>
  <c r="BK10" i="22"/>
  <c r="BL10" i="22"/>
  <c r="Y12" i="22"/>
  <c r="U12" i="22"/>
  <c r="AD12" i="22"/>
  <c r="AA12" i="22"/>
  <c r="X12" i="22"/>
  <c r="BA10" i="22"/>
  <c r="BB10" i="22"/>
  <c r="AX10" i="22"/>
  <c r="FO9" i="21"/>
  <c r="DG7" i="21"/>
  <c r="AY9" i="21"/>
  <c r="BK10" i="21"/>
  <c r="FZ10" i="21"/>
  <c r="DS8" i="21"/>
  <c r="GI10" i="21"/>
  <c r="BT10" i="21"/>
  <c r="EB8" i="21"/>
  <c r="GF10" i="21"/>
  <c r="DY8" i="21"/>
  <c r="BQ10" i="21"/>
  <c r="R12" i="21"/>
  <c r="AD12" i="21"/>
  <c r="AA12" i="21"/>
  <c r="X12" i="21"/>
  <c r="Q12" i="21"/>
  <c r="BO10" i="21"/>
  <c r="GD10" i="21"/>
  <c r="DW8" i="21"/>
  <c r="BN10" i="21"/>
  <c r="DV8" i="21"/>
  <c r="GC10" i="21"/>
  <c r="FP9" i="21"/>
  <c r="AZ9" i="21"/>
  <c r="DH7" i="21"/>
  <c r="AS9" i="21"/>
  <c r="DA7" i="21"/>
  <c r="FI9" i="21"/>
  <c r="BI14" i="21"/>
  <c r="BI9" i="21"/>
  <c r="FY9" i="21"/>
  <c r="DQ7" i="21"/>
  <c r="AB12" i="21"/>
  <c r="GA10" i="21"/>
  <c r="DT8" i="21"/>
  <c r="BL10" i="21"/>
  <c r="BR10" i="21"/>
  <c r="DZ8" i="21"/>
  <c r="GG10" i="21"/>
  <c r="FT9" i="21"/>
  <c r="BD9" i="21"/>
  <c r="DL7" i="21"/>
  <c r="FM9" i="21"/>
  <c r="AW9" i="21"/>
  <c r="DE7" i="21"/>
  <c r="FJ9" i="21"/>
  <c r="AT9" i="21"/>
  <c r="DB7" i="21"/>
  <c r="AO12" i="21"/>
  <c r="AK12" i="21"/>
  <c r="AG12" i="21"/>
  <c r="BJ14" i="21"/>
  <c r="BJ15" i="21" s="1"/>
  <c r="AN12" i="21"/>
  <c r="AJ12" i="21"/>
  <c r="BJ9" i="21"/>
  <c r="AM12" i="21"/>
  <c r="AI12" i="21"/>
  <c r="AP12" i="21"/>
  <c r="DR7" i="21"/>
  <c r="AL12" i="21"/>
  <c r="AH12" i="21"/>
  <c r="Y12" i="21"/>
  <c r="BS10" i="21"/>
  <c r="GH10" i="21"/>
  <c r="EA8" i="21"/>
  <c r="GE10" i="21"/>
  <c r="BP10" i="21"/>
  <c r="DX8" i="21"/>
  <c r="GB10" i="21"/>
  <c r="BM10" i="21"/>
  <c r="DU8" i="21"/>
  <c r="N12" i="21"/>
  <c r="W12" i="21"/>
  <c r="T12" i="21"/>
  <c r="M12" i="21"/>
  <c r="AC12" i="21"/>
  <c r="CW8" i="7"/>
  <c r="AO10" i="7"/>
  <c r="EA4" i="7"/>
  <c r="FE10" i="7"/>
  <c r="DX4" i="7"/>
  <c r="GA6" i="7"/>
  <c r="CS8" i="7"/>
  <c r="AH10" i="7"/>
  <c r="EZ10" i="7"/>
  <c r="DS4" i="7"/>
  <c r="CT8" i="7"/>
  <c r="AK10" i="7"/>
  <c r="BO6" i="7"/>
  <c r="GH6" i="7"/>
  <c r="CO8" i="7"/>
  <c r="AL10" i="7"/>
  <c r="GB4" i="7"/>
  <c r="GF4" i="7"/>
  <c r="GD6" i="7"/>
  <c r="GC8" i="7"/>
  <c r="GG8" i="7"/>
  <c r="GC4" i="7"/>
  <c r="GG4" i="7"/>
  <c r="GE6" i="7"/>
  <c r="FZ8" i="7"/>
  <c r="GD8" i="7"/>
  <c r="GH8" i="7"/>
  <c r="FZ4" i="7"/>
  <c r="GD4" i="7"/>
  <c r="FZ6" i="7"/>
  <c r="GA8" i="7"/>
  <c r="GE8" i="7"/>
  <c r="FF8" i="7"/>
  <c r="EX5" i="7"/>
  <c r="FB5" i="7"/>
  <c r="FF5" i="7"/>
  <c r="EY8" i="7"/>
  <c r="FC8" i="7"/>
  <c r="EZ9" i="7"/>
  <c r="FD9" i="7"/>
  <c r="EX8" i="7"/>
  <c r="FB8" i="7"/>
  <c r="EY5" i="7"/>
  <c r="EZ8" i="7"/>
  <c r="EW9" i="7"/>
  <c r="FA9" i="7"/>
  <c r="DS6" i="7"/>
  <c r="DW6" i="7"/>
  <c r="EA6" i="7"/>
  <c r="DT6" i="7"/>
  <c r="DX6" i="7"/>
  <c r="EB6" i="7"/>
  <c r="DU6" i="7"/>
  <c r="CP10" i="7"/>
  <c r="CT10" i="7"/>
  <c r="CX10" i="7"/>
  <c r="CQ10" i="7"/>
  <c r="CU10" i="7"/>
  <c r="CR10" i="7"/>
  <c r="BK6" i="7"/>
  <c r="BS6" i="7"/>
  <c r="BL6" i="7"/>
  <c r="BT6" i="7"/>
  <c r="AG7" i="7"/>
  <c r="AK7" i="7"/>
  <c r="AO7" i="7"/>
  <c r="AH7" i="7"/>
  <c r="AL7" i="7"/>
  <c r="AP7" i="7"/>
  <c r="AG9" i="7"/>
  <c r="AK9" i="7"/>
  <c r="AO9" i="7"/>
  <c r="AJ7" i="7"/>
  <c r="AI9" i="7"/>
  <c r="AI3" i="7"/>
  <c r="AM3" i="7"/>
  <c r="AJ3" i="7"/>
  <c r="AN3" i="7"/>
  <c r="AG3" i="7"/>
  <c r="AK3" i="7"/>
  <c r="DU4" i="7"/>
  <c r="CQ8" i="7"/>
  <c r="CU8" i="7"/>
  <c r="DV4" i="7"/>
  <c r="DZ4" i="7"/>
  <c r="BM6" i="7"/>
  <c r="BQ6" i="7"/>
  <c r="GB6" i="7"/>
  <c r="GF6" i="7"/>
  <c r="CR8" i="7"/>
  <c r="CV8" i="7"/>
  <c r="AI10" i="7"/>
  <c r="AM10" i="7"/>
  <c r="DY4" i="7"/>
  <c r="BN6" i="7"/>
  <c r="BR6" i="7"/>
  <c r="GC6" i="7"/>
  <c r="GG6" i="7"/>
  <c r="DQ9" i="5"/>
  <c r="C9" i="5"/>
  <c r="D9" i="5"/>
  <c r="E9" i="5"/>
  <c r="F9" i="5"/>
  <c r="G9" i="5"/>
  <c r="H9" i="5"/>
  <c r="I9" i="5"/>
  <c r="J9" i="5"/>
  <c r="K9" i="5"/>
  <c r="L9" i="5"/>
  <c r="M9" i="5"/>
  <c r="N9" i="5"/>
  <c r="O9" i="5"/>
  <c r="P9" i="5"/>
  <c r="Q9" i="5"/>
  <c r="R9" i="5"/>
  <c r="S9" i="5"/>
  <c r="T9" i="5"/>
  <c r="U9" i="5"/>
  <c r="V9" i="5"/>
  <c r="W9" i="5"/>
  <c r="X9" i="5"/>
  <c r="Y9" i="5"/>
  <c r="Z9" i="5"/>
  <c r="AA9" i="5"/>
  <c r="AB9" i="5"/>
  <c r="AC9" i="5"/>
  <c r="AD9" i="5"/>
  <c r="AE9" i="5"/>
  <c r="AF9" i="5"/>
  <c r="AG9" i="5"/>
  <c r="AH9" i="5"/>
  <c r="AI9" i="5"/>
  <c r="AJ9" i="5"/>
  <c r="AK9" i="5"/>
  <c r="AL9" i="5"/>
  <c r="AM9" i="5"/>
  <c r="AN9" i="5"/>
  <c r="AO9" i="5"/>
  <c r="AP9" i="5"/>
  <c r="AQ9" i="5"/>
  <c r="AR9" i="5"/>
  <c r="AS9" i="5"/>
  <c r="AT9" i="5"/>
  <c r="AU9" i="5"/>
  <c r="AV9" i="5"/>
  <c r="AW9" i="5"/>
  <c r="AX9" i="5"/>
  <c r="AY9" i="5"/>
  <c r="AZ9" i="5"/>
  <c r="BA9" i="5"/>
  <c r="BB9" i="5"/>
  <c r="BC9" i="5"/>
  <c r="BD9" i="5"/>
  <c r="BE9" i="5"/>
  <c r="BF9" i="5"/>
  <c r="BG9" i="5"/>
  <c r="BH9" i="5"/>
  <c r="BI9" i="5"/>
  <c r="BJ9" i="5"/>
  <c r="BK9" i="5"/>
  <c r="BL9" i="5"/>
  <c r="BM9" i="5"/>
  <c r="BN9" i="5"/>
  <c r="BO9" i="5"/>
  <c r="BP9" i="5"/>
  <c r="BQ9" i="5"/>
  <c r="BR9" i="5"/>
  <c r="BS9" i="5"/>
  <c r="BT9" i="5"/>
  <c r="BU9" i="5"/>
  <c r="BV9" i="5"/>
  <c r="BW9" i="5"/>
  <c r="BX9" i="5"/>
  <c r="BY9" i="5"/>
  <c r="BZ9" i="5"/>
  <c r="CA9" i="5"/>
  <c r="CB9" i="5"/>
  <c r="CC9" i="5"/>
  <c r="CD9" i="5"/>
  <c r="CE9" i="5"/>
  <c r="CF9" i="5"/>
  <c r="CG9" i="5"/>
  <c r="CH9" i="5"/>
  <c r="CI9" i="5"/>
  <c r="CJ9" i="5"/>
  <c r="CK9" i="5"/>
  <c r="CL9" i="5"/>
  <c r="CM9" i="5"/>
  <c r="CN9" i="5"/>
  <c r="CO9" i="5"/>
  <c r="CP9" i="5"/>
  <c r="CQ9" i="5"/>
  <c r="CR9" i="5"/>
  <c r="CS9" i="5"/>
  <c r="CT9" i="5"/>
  <c r="CU9" i="5"/>
  <c r="CV9" i="5"/>
  <c r="CW9" i="5"/>
  <c r="CX9" i="5"/>
  <c r="CY9" i="5"/>
  <c r="CZ9" i="5"/>
  <c r="DA9" i="5"/>
  <c r="DB9" i="5"/>
  <c r="DC9" i="5"/>
  <c r="DD9" i="5"/>
  <c r="DE9" i="5"/>
  <c r="DF9" i="5"/>
  <c r="DG9" i="5"/>
  <c r="DH9" i="5"/>
  <c r="DI9" i="5"/>
  <c r="DJ9" i="5"/>
  <c r="DK9" i="5"/>
  <c r="DL9" i="5"/>
  <c r="DM9" i="5"/>
  <c r="DN9" i="5"/>
  <c r="DO9" i="5"/>
  <c r="DP9" i="5"/>
  <c r="C7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S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K7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C7" i="5"/>
  <c r="BD7" i="5"/>
  <c r="BE7" i="5"/>
  <c r="BF7" i="5"/>
  <c r="BG7" i="5"/>
  <c r="BH7" i="5"/>
  <c r="BI7" i="5"/>
  <c r="BJ7" i="5"/>
  <c r="BK7" i="5"/>
  <c r="BL7" i="5"/>
  <c r="BM7" i="5"/>
  <c r="BN7" i="5"/>
  <c r="BO7" i="5"/>
  <c r="BP7" i="5"/>
  <c r="BQ7" i="5"/>
  <c r="BR7" i="5"/>
  <c r="BS7" i="5"/>
  <c r="BT7" i="5"/>
  <c r="BU7" i="5"/>
  <c r="BV7" i="5"/>
  <c r="BW7" i="5"/>
  <c r="BX7" i="5"/>
  <c r="BY7" i="5"/>
  <c r="BZ7" i="5"/>
  <c r="CA7" i="5"/>
  <c r="CB7" i="5"/>
  <c r="CC7" i="5"/>
  <c r="CD7" i="5"/>
  <c r="CE7" i="5"/>
  <c r="CF7" i="5"/>
  <c r="CG7" i="5"/>
  <c r="CH7" i="5"/>
  <c r="CI7" i="5"/>
  <c r="CJ7" i="5"/>
  <c r="CK7" i="5"/>
  <c r="CL7" i="5"/>
  <c r="CM7" i="5"/>
  <c r="CN7" i="5"/>
  <c r="CO7" i="5"/>
  <c r="CP7" i="5"/>
  <c r="CQ7" i="5"/>
  <c r="CR7" i="5"/>
  <c r="CS7" i="5"/>
  <c r="CT7" i="5"/>
  <c r="CU7" i="5"/>
  <c r="CV7" i="5"/>
  <c r="CW7" i="5"/>
  <c r="CX7" i="5"/>
  <c r="CY7" i="5"/>
  <c r="CZ7" i="5"/>
  <c r="DA7" i="5"/>
  <c r="DB7" i="5"/>
  <c r="DC7" i="5"/>
  <c r="DD7" i="5"/>
  <c r="DE7" i="5"/>
  <c r="DF7" i="5"/>
  <c r="DG7" i="5"/>
  <c r="DH7" i="5"/>
  <c r="DI7" i="5"/>
  <c r="DJ7" i="5"/>
  <c r="DK7" i="5"/>
  <c r="DL7" i="5"/>
  <c r="DM7" i="5"/>
  <c r="DN7" i="5"/>
  <c r="DO7" i="5"/>
  <c r="DP7" i="5"/>
  <c r="DQ7" i="5"/>
  <c r="DR7" i="5"/>
  <c r="DS7" i="5"/>
  <c r="DT7" i="5"/>
  <c r="DU7" i="5"/>
  <c r="DV7" i="5"/>
  <c r="DW7" i="5"/>
  <c r="DX7" i="5"/>
  <c r="DY7" i="5"/>
  <c r="DZ7" i="5"/>
  <c r="EA7" i="5"/>
  <c r="EB7" i="5"/>
  <c r="EC7" i="5"/>
  <c r="ED7" i="5"/>
  <c r="EE7" i="5"/>
  <c r="EF7" i="5"/>
  <c r="EG7" i="5"/>
  <c r="EH7" i="5"/>
  <c r="EI7" i="5"/>
  <c r="EJ7" i="5"/>
  <c r="EK7" i="5"/>
  <c r="EL7" i="5"/>
  <c r="EM7" i="5"/>
  <c r="EN7" i="5"/>
  <c r="EO7" i="5"/>
  <c r="EP7" i="5"/>
  <c r="EQ7" i="5"/>
  <c r="ER7" i="5"/>
  <c r="ES7" i="5"/>
  <c r="ET7" i="5"/>
  <c r="EU7" i="5"/>
  <c r="EV7" i="5"/>
  <c r="EW7" i="5"/>
  <c r="EX7" i="5"/>
  <c r="EY7" i="5"/>
  <c r="EZ7" i="5"/>
  <c r="FA7" i="5"/>
  <c r="FB7" i="5"/>
  <c r="FC7" i="5"/>
  <c r="FD7" i="5"/>
  <c r="FE7" i="5"/>
  <c r="B9" i="5"/>
  <c r="B7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S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K5" i="5"/>
  <c r="AL5" i="5"/>
  <c r="AM5" i="5"/>
  <c r="AN5" i="5"/>
  <c r="AO5" i="5"/>
  <c r="AP5" i="5"/>
  <c r="AQ5" i="5"/>
  <c r="AR5" i="5"/>
  <c r="AS5" i="5"/>
  <c r="AT5" i="5"/>
  <c r="AU5" i="5"/>
  <c r="AV5" i="5"/>
  <c r="AW5" i="5"/>
  <c r="AX5" i="5"/>
  <c r="AY5" i="5"/>
  <c r="AZ5" i="5"/>
  <c r="BA5" i="5"/>
  <c r="BB5" i="5"/>
  <c r="BC5" i="5"/>
  <c r="BD5" i="5"/>
  <c r="BE5" i="5"/>
  <c r="BF5" i="5"/>
  <c r="BG5" i="5"/>
  <c r="BH5" i="5"/>
  <c r="BI5" i="5"/>
  <c r="BJ5" i="5"/>
  <c r="BK5" i="5"/>
  <c r="BL5" i="5"/>
  <c r="BM5" i="5"/>
  <c r="BN5" i="5"/>
  <c r="BO5" i="5"/>
  <c r="BP5" i="5"/>
  <c r="BQ5" i="5"/>
  <c r="BR5" i="5"/>
  <c r="BS5" i="5"/>
  <c r="BT5" i="5"/>
  <c r="BU5" i="5"/>
  <c r="BV5" i="5"/>
  <c r="BW5" i="5"/>
  <c r="BX5" i="5"/>
  <c r="BY5" i="5"/>
  <c r="BZ5" i="5"/>
  <c r="CA5" i="5"/>
  <c r="CB5" i="5"/>
  <c r="CC5" i="5"/>
  <c r="CD5" i="5"/>
  <c r="CE5" i="5"/>
  <c r="CF5" i="5"/>
  <c r="CG5" i="5"/>
  <c r="CH5" i="5"/>
  <c r="CI5" i="5"/>
  <c r="CJ5" i="5"/>
  <c r="CK5" i="5"/>
  <c r="CL5" i="5"/>
  <c r="CM5" i="5"/>
  <c r="CN5" i="5"/>
  <c r="CO5" i="5"/>
  <c r="CP5" i="5"/>
  <c r="CQ5" i="5"/>
  <c r="CR5" i="5"/>
  <c r="CS5" i="5"/>
  <c r="CT5" i="5"/>
  <c r="CU5" i="5"/>
  <c r="CV5" i="5"/>
  <c r="CW5" i="5"/>
  <c r="CX5" i="5"/>
  <c r="CY5" i="5"/>
  <c r="CZ5" i="5"/>
  <c r="DA5" i="5"/>
  <c r="DB5" i="5"/>
  <c r="DC5" i="5"/>
  <c r="DD5" i="5"/>
  <c r="DE5" i="5"/>
  <c r="DF5" i="5"/>
  <c r="DG5" i="5"/>
  <c r="DH5" i="5"/>
  <c r="DI5" i="5"/>
  <c r="DJ5" i="5"/>
  <c r="DK5" i="5"/>
  <c r="DL5" i="5"/>
  <c r="DM5" i="5"/>
  <c r="DN5" i="5"/>
  <c r="DO5" i="5"/>
  <c r="DP5" i="5"/>
  <c r="DQ5" i="5"/>
  <c r="B5" i="5"/>
  <c r="C3" i="5"/>
  <c r="D3" i="5"/>
  <c r="E3" i="5"/>
  <c r="F3" i="5"/>
  <c r="G3" i="5"/>
  <c r="H3" i="5"/>
  <c r="I3" i="5"/>
  <c r="J3" i="5"/>
  <c r="K3" i="5"/>
  <c r="L3" i="5"/>
  <c r="M3" i="5"/>
  <c r="N3" i="5"/>
  <c r="O3" i="5"/>
  <c r="P3" i="5"/>
  <c r="Q3" i="5"/>
  <c r="R3" i="5"/>
  <c r="S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K3" i="5"/>
  <c r="AL3" i="5"/>
  <c r="AM3" i="5"/>
  <c r="AN3" i="5"/>
  <c r="AO3" i="5"/>
  <c r="AP3" i="5"/>
  <c r="AQ3" i="5"/>
  <c r="AR3" i="5"/>
  <c r="AS3" i="5"/>
  <c r="AT3" i="5"/>
  <c r="AU3" i="5"/>
  <c r="AV3" i="5"/>
  <c r="AW3" i="5"/>
  <c r="AX3" i="5"/>
  <c r="AY3" i="5"/>
  <c r="AZ3" i="5"/>
  <c r="BA3" i="5"/>
  <c r="BB3" i="5"/>
  <c r="BC3" i="5"/>
  <c r="BD3" i="5"/>
  <c r="BE3" i="5"/>
  <c r="BF3" i="5"/>
  <c r="BG3" i="5"/>
  <c r="BH3" i="5"/>
  <c r="BI3" i="5"/>
  <c r="BJ3" i="5"/>
  <c r="BK3" i="5"/>
  <c r="BL3" i="5"/>
  <c r="BM3" i="5"/>
  <c r="BN3" i="5"/>
  <c r="BO3" i="5"/>
  <c r="BP3" i="5"/>
  <c r="BQ3" i="5"/>
  <c r="BR3" i="5"/>
  <c r="BS3" i="5"/>
  <c r="BT3" i="5"/>
  <c r="BU3" i="5"/>
  <c r="BV3" i="5"/>
  <c r="BW3" i="5"/>
  <c r="BX3" i="5"/>
  <c r="BY3" i="5"/>
  <c r="BZ3" i="5"/>
  <c r="CA3" i="5"/>
  <c r="CB3" i="5"/>
  <c r="CC3" i="5"/>
  <c r="CD3" i="5"/>
  <c r="CE3" i="5"/>
  <c r="CF3" i="5"/>
  <c r="CG3" i="5"/>
  <c r="CH3" i="5"/>
  <c r="CI3" i="5"/>
  <c r="CJ3" i="5"/>
  <c r="CK3" i="5"/>
  <c r="CL3" i="5"/>
  <c r="CM3" i="5"/>
  <c r="CN3" i="5"/>
  <c r="CO3" i="5"/>
  <c r="CP3" i="5"/>
  <c r="CQ3" i="5"/>
  <c r="CR3" i="5"/>
  <c r="CS3" i="5"/>
  <c r="CT3" i="5"/>
  <c r="CU3" i="5"/>
  <c r="CV3" i="5"/>
  <c r="CW3" i="5"/>
  <c r="CX3" i="5"/>
  <c r="CY3" i="5"/>
  <c r="CZ3" i="5"/>
  <c r="DA3" i="5"/>
  <c r="DB3" i="5"/>
  <c r="DC3" i="5"/>
  <c r="DD3" i="5"/>
  <c r="DE3" i="5"/>
  <c r="DF3" i="5"/>
  <c r="DG3" i="5"/>
  <c r="DH3" i="5"/>
  <c r="DI3" i="5"/>
  <c r="DJ3" i="5"/>
  <c r="DK3" i="5"/>
  <c r="DL3" i="5"/>
  <c r="DM3" i="5"/>
  <c r="DN3" i="5"/>
  <c r="DO3" i="5"/>
  <c r="DP3" i="5"/>
  <c r="DQ3" i="5"/>
  <c r="DR3" i="5"/>
  <c r="DS3" i="5"/>
  <c r="DT3" i="5"/>
  <c r="DU3" i="5"/>
  <c r="DV3" i="5"/>
  <c r="DW3" i="5"/>
  <c r="DX3" i="5"/>
  <c r="DY3" i="5"/>
  <c r="DZ3" i="5"/>
  <c r="EA3" i="5"/>
  <c r="EB3" i="5"/>
  <c r="EC3" i="5"/>
  <c r="ED3" i="5"/>
  <c r="EE3" i="5"/>
  <c r="EF3" i="5"/>
  <c r="EG3" i="5"/>
  <c r="EH3" i="5"/>
  <c r="EI3" i="5"/>
  <c r="EJ3" i="5"/>
  <c r="EK3" i="5"/>
  <c r="B3" i="5"/>
  <c r="FP9" i="22" l="1"/>
  <c r="DH7" i="22"/>
  <c r="DQ7" i="22"/>
  <c r="FY9" i="22"/>
  <c r="GD9" i="22"/>
  <c r="DW7" i="22"/>
  <c r="FX9" i="22"/>
  <c r="DP7" i="22"/>
  <c r="FG9" i="22"/>
  <c r="CY7" i="22"/>
  <c r="DA7" i="22"/>
  <c r="FI9" i="22"/>
  <c r="FZ9" i="22"/>
  <c r="DS7" i="22"/>
  <c r="GE9" i="22"/>
  <c r="DX7" i="22"/>
  <c r="GC9" i="22"/>
  <c r="DV7" i="22"/>
  <c r="GH9" i="22"/>
  <c r="EA7" i="22"/>
  <c r="FO9" i="22"/>
  <c r="DG7" i="22"/>
  <c r="DF7" i="22"/>
  <c r="FN9" i="22"/>
  <c r="FK9" i="22"/>
  <c r="DC7" i="22"/>
  <c r="FW9" i="22"/>
  <c r="DO7" i="22"/>
  <c r="GA9" i="22"/>
  <c r="DT7" i="22"/>
  <c r="GB9" i="22"/>
  <c r="DU7" i="22"/>
  <c r="DZ7" i="22"/>
  <c r="GG9" i="22"/>
  <c r="DM7" i="22"/>
  <c r="FU9" i="22"/>
  <c r="FR9" i="22"/>
  <c r="DJ7" i="22"/>
  <c r="FS9" i="22"/>
  <c r="DK7" i="22"/>
  <c r="DI7" i="22"/>
  <c r="FQ9" i="22"/>
  <c r="DN7" i="22"/>
  <c r="FV9" i="22"/>
  <c r="FL9" i="22"/>
  <c r="DD7" i="22"/>
  <c r="GI9" i="22"/>
  <c r="EB7" i="22"/>
  <c r="GF9" i="22"/>
  <c r="DY7" i="22"/>
  <c r="BH9" i="22"/>
  <c r="BH14" i="22"/>
  <c r="AY9" i="22"/>
  <c r="AX9" i="22"/>
  <c r="AU9" i="22"/>
  <c r="BG14" i="22"/>
  <c r="BG9" i="22"/>
  <c r="BL14" i="22"/>
  <c r="BL9" i="22"/>
  <c r="BP9" i="22"/>
  <c r="BN9" i="22"/>
  <c r="BK9" i="22"/>
  <c r="BK14" i="22"/>
  <c r="BK15" i="22" s="1"/>
  <c r="BB9" i="22"/>
  <c r="BC9" i="22"/>
  <c r="BA9" i="22"/>
  <c r="BF9" i="22"/>
  <c r="AV9" i="22"/>
  <c r="BT9" i="22"/>
  <c r="BM14" i="22"/>
  <c r="BM9" i="22"/>
  <c r="BR9" i="22"/>
  <c r="AQ9" i="22"/>
  <c r="AS9" i="22"/>
  <c r="BO9" i="22"/>
  <c r="BE9" i="22"/>
  <c r="AZ9" i="22"/>
  <c r="BI14" i="22"/>
  <c r="BI9" i="22"/>
  <c r="BS9" i="22"/>
  <c r="BQ9" i="22"/>
  <c r="FG9" i="21"/>
  <c r="AQ9" i="21"/>
  <c r="CY7" i="21"/>
  <c r="BK14" i="21"/>
  <c r="BK15" i="21" s="1"/>
  <c r="FZ9" i="21"/>
  <c r="DS7" i="21"/>
  <c r="BK9" i="21"/>
  <c r="FR9" i="21"/>
  <c r="BB9" i="21"/>
  <c r="DJ7" i="21"/>
  <c r="FN9" i="21"/>
  <c r="AX9" i="21"/>
  <c r="DF7" i="21"/>
  <c r="FS9" i="21"/>
  <c r="DK7" i="21"/>
  <c r="BC9" i="21"/>
  <c r="GI9" i="21"/>
  <c r="BT9" i="21"/>
  <c r="EB7" i="21"/>
  <c r="BN9" i="21"/>
  <c r="GC9" i="21"/>
  <c r="DV7" i="21"/>
  <c r="GD9" i="21"/>
  <c r="DW7" i="21"/>
  <c r="BO9" i="21"/>
  <c r="FU9" i="21"/>
  <c r="BE9" i="21"/>
  <c r="DM7" i="21"/>
  <c r="BA9" i="21"/>
  <c r="FQ9" i="21"/>
  <c r="DI7" i="21"/>
  <c r="GA9" i="21"/>
  <c r="BL14" i="21"/>
  <c r="BL9" i="21"/>
  <c r="DT7" i="21"/>
  <c r="BM14" i="21"/>
  <c r="GB9" i="21"/>
  <c r="BM9" i="21"/>
  <c r="DU7" i="21"/>
  <c r="BR9" i="21"/>
  <c r="DZ7" i="21"/>
  <c r="GG9" i="21"/>
  <c r="GH9" i="21"/>
  <c r="EA7" i="21"/>
  <c r="BS9" i="21"/>
  <c r="FV9" i="21"/>
  <c r="BF9" i="21"/>
  <c r="DN7" i="21"/>
  <c r="FX9" i="21"/>
  <c r="BH14" i="21"/>
  <c r="DP7" i="21"/>
  <c r="BH9" i="21"/>
  <c r="BG14" i="21"/>
  <c r="FW9" i="21"/>
  <c r="BG9" i="21"/>
  <c r="DO7" i="21"/>
  <c r="FH9" i="21"/>
  <c r="CZ7" i="21"/>
  <c r="AR9" i="21"/>
  <c r="GE9" i="21"/>
  <c r="BP9" i="21"/>
  <c r="DX7" i="21"/>
  <c r="GF9" i="21"/>
  <c r="BQ9" i="21"/>
  <c r="DY7" i="21"/>
  <c r="FK9" i="21"/>
  <c r="DC7" i="21"/>
  <c r="AU9" i="21"/>
  <c r="AV9" i="21"/>
  <c r="FL9" i="21"/>
  <c r="DD7" i="21"/>
  <c r="CZ8" i="2"/>
  <c r="DA8" i="2"/>
  <c r="DB8" i="2"/>
  <c r="DC8" i="2"/>
  <c r="DD8" i="2"/>
  <c r="DE8" i="2"/>
  <c r="DF8" i="2"/>
  <c r="DG8" i="2"/>
  <c r="DH8" i="2"/>
  <c r="DI8" i="2"/>
  <c r="DJ8" i="2"/>
  <c r="DK8" i="2"/>
  <c r="DL8" i="2"/>
  <c r="DM8" i="2"/>
  <c r="DN8" i="2"/>
  <c r="DO8" i="2"/>
  <c r="DP8" i="2"/>
  <c r="DQ8" i="2"/>
  <c r="DR8" i="2"/>
  <c r="CY8" i="2"/>
  <c r="CO8" i="2"/>
  <c r="FH10" i="2"/>
  <c r="FI10" i="2"/>
  <c r="FJ10" i="2"/>
  <c r="FK10" i="2"/>
  <c r="FL10" i="2"/>
  <c r="FM10" i="2"/>
  <c r="FN10" i="2"/>
  <c r="FO10" i="2"/>
  <c r="FP10" i="2"/>
  <c r="FQ10" i="2"/>
  <c r="FR10" i="2"/>
  <c r="FS10" i="2"/>
  <c r="FT10" i="2"/>
  <c r="FU10" i="2"/>
  <c r="FV10" i="2"/>
  <c r="FW10" i="2"/>
  <c r="FX10" i="2"/>
  <c r="FY10" i="2"/>
  <c r="FG10" i="2"/>
  <c r="FZ10" i="2"/>
  <c r="CX8" i="2"/>
  <c r="CP8" i="2"/>
  <c r="CW8" i="2"/>
  <c r="N4" i="2"/>
  <c r="O4" i="2"/>
  <c r="P4" i="2"/>
  <c r="Q4" i="2"/>
  <c r="R4" i="2"/>
  <c r="S4" i="2"/>
  <c r="T4" i="2"/>
  <c r="U4" i="2"/>
  <c r="V4" i="2"/>
  <c r="W4" i="2"/>
  <c r="X4" i="2"/>
  <c r="Y4" i="2"/>
  <c r="Z4" i="2"/>
  <c r="AA4" i="2"/>
  <c r="AB4" i="2"/>
  <c r="AC4" i="2"/>
  <c r="AD4" i="2"/>
  <c r="AE4" i="2"/>
  <c r="AF4" i="2"/>
  <c r="M4" i="2"/>
  <c r="J4" i="2"/>
  <c r="K4" i="2"/>
  <c r="ED4" i="2"/>
  <c r="EE4" i="2"/>
  <c r="EF4" i="2"/>
  <c r="EG4" i="2"/>
  <c r="EH4" i="2"/>
  <c r="EI4" i="2"/>
  <c r="EJ4" i="2"/>
  <c r="EK4" i="2"/>
  <c r="EL4" i="2"/>
  <c r="EM4" i="2"/>
  <c r="EN4" i="2"/>
  <c r="EO4" i="2"/>
  <c r="EP4" i="2"/>
  <c r="EQ4" i="2"/>
  <c r="ER4" i="2"/>
  <c r="ES4" i="2"/>
  <c r="ET4" i="2"/>
  <c r="EU4" i="2"/>
  <c r="EV4" i="2"/>
  <c r="EC4" i="2"/>
  <c r="BL7" i="2"/>
  <c r="BM7" i="2"/>
  <c r="BN7" i="2"/>
  <c r="BO7" i="2"/>
  <c r="BP7" i="2"/>
  <c r="BQ7" i="2"/>
  <c r="BR7" i="2"/>
  <c r="BS7" i="2"/>
  <c r="BT7" i="2"/>
  <c r="BL8" i="2"/>
  <c r="BM8" i="2"/>
  <c r="BN8" i="2"/>
  <c r="BO8" i="2"/>
  <c r="BP8" i="2"/>
  <c r="BQ8" i="2"/>
  <c r="BR8" i="2"/>
  <c r="BS8" i="2"/>
  <c r="BT8" i="2"/>
  <c r="BL9" i="2"/>
  <c r="BM9" i="2"/>
  <c r="BN9" i="2"/>
  <c r="BO9" i="2"/>
  <c r="BP9" i="2"/>
  <c r="BQ9" i="2"/>
  <c r="BR9" i="2"/>
  <c r="BS9" i="2"/>
  <c r="BT9" i="2"/>
  <c r="BK9" i="2"/>
  <c r="BK7" i="2"/>
  <c r="BK8" i="2"/>
  <c r="BL3" i="2"/>
  <c r="BM3" i="2"/>
  <c r="BN3" i="2"/>
  <c r="BO3" i="2"/>
  <c r="BP3" i="2"/>
  <c r="BQ3" i="2"/>
  <c r="BR3" i="2"/>
  <c r="BS3" i="2"/>
  <c r="BT3" i="2"/>
  <c r="BL4" i="2"/>
  <c r="BM4" i="2"/>
  <c r="BN4" i="2"/>
  <c r="BO4" i="2"/>
  <c r="BP4" i="2"/>
  <c r="BQ4" i="2"/>
  <c r="BR4" i="2"/>
  <c r="BS4" i="2"/>
  <c r="BT4" i="2"/>
  <c r="BL5" i="2"/>
  <c r="BM5" i="2"/>
  <c r="BN5" i="2"/>
  <c r="BO5" i="2"/>
  <c r="BP5" i="2"/>
  <c r="BQ5" i="2"/>
  <c r="BR5" i="2"/>
  <c r="BS5" i="2"/>
  <c r="BT5" i="2"/>
  <c r="BK4" i="2"/>
  <c r="BK5" i="2"/>
  <c r="BK3" i="2"/>
  <c r="DS10" i="2"/>
  <c r="DT10" i="2"/>
  <c r="DU10" i="2"/>
  <c r="DV10" i="2"/>
  <c r="DW10" i="2"/>
  <c r="DX10" i="2"/>
  <c r="DY10" i="2"/>
  <c r="DZ10" i="2"/>
  <c r="EA10" i="2"/>
  <c r="EB10" i="2"/>
  <c r="EA9" i="2"/>
  <c r="EB9" i="2"/>
  <c r="DT9" i="2"/>
  <c r="DU9" i="2"/>
  <c r="DV9" i="2"/>
  <c r="DW9" i="2"/>
  <c r="DX9" i="2"/>
  <c r="DY9" i="2"/>
  <c r="DZ9" i="2"/>
  <c r="DS9" i="2"/>
  <c r="DS6" i="2"/>
  <c r="DT6" i="2"/>
  <c r="DU6" i="2"/>
  <c r="DV6" i="2"/>
  <c r="DW6" i="2"/>
  <c r="DX6" i="2"/>
  <c r="DY6" i="2"/>
  <c r="DZ6" i="2"/>
  <c r="EA6" i="2"/>
  <c r="EB6" i="2"/>
  <c r="DS7" i="2"/>
  <c r="DT7" i="2"/>
  <c r="DU7" i="2"/>
  <c r="DV7" i="2"/>
  <c r="DW7" i="2"/>
  <c r="DX7" i="2"/>
  <c r="DY7" i="2"/>
  <c r="DZ7" i="2"/>
  <c r="EA7" i="2"/>
  <c r="EB7" i="2"/>
  <c r="DT5" i="2"/>
  <c r="DU5" i="2"/>
  <c r="DV5" i="2"/>
  <c r="DW5" i="2"/>
  <c r="DX5" i="2"/>
  <c r="DY5" i="2"/>
  <c r="DZ5" i="2"/>
  <c r="EA5" i="2"/>
  <c r="EB5" i="2"/>
  <c r="DS5" i="2"/>
  <c r="DT3" i="2"/>
  <c r="DU3" i="2"/>
  <c r="DV3" i="2"/>
  <c r="DW3" i="2"/>
  <c r="DX3" i="2"/>
  <c r="DY3" i="2"/>
  <c r="DZ3" i="2"/>
  <c r="EA3" i="2"/>
  <c r="EB3" i="2"/>
  <c r="DS3" i="2"/>
  <c r="EW6" i="2"/>
  <c r="EX6" i="2"/>
  <c r="EY6" i="2"/>
  <c r="EZ6" i="2"/>
  <c r="FA6" i="2"/>
  <c r="FB6" i="2"/>
  <c r="FC6" i="2"/>
  <c r="FD6" i="2"/>
  <c r="FE6" i="2"/>
  <c r="FF6" i="2"/>
  <c r="EW7" i="2"/>
  <c r="EX7" i="2"/>
  <c r="EY7" i="2"/>
  <c r="EZ7" i="2"/>
  <c r="FA7" i="2"/>
  <c r="FB7" i="2"/>
  <c r="FC7" i="2"/>
  <c r="FD7" i="2"/>
  <c r="FE7" i="2"/>
  <c r="FF7" i="2"/>
  <c r="EW8" i="2"/>
  <c r="EX8" i="2"/>
  <c r="EY8" i="2"/>
  <c r="EZ8" i="2"/>
  <c r="FA8" i="2"/>
  <c r="FB8" i="2"/>
  <c r="FC8" i="2"/>
  <c r="FD8" i="2"/>
  <c r="FE8" i="2"/>
  <c r="FF8" i="2"/>
  <c r="EW9" i="2"/>
  <c r="EX9" i="2"/>
  <c r="EY9" i="2"/>
  <c r="EZ9" i="2"/>
  <c r="FA9" i="2"/>
  <c r="FB9" i="2"/>
  <c r="FC9" i="2"/>
  <c r="FD9" i="2"/>
  <c r="FE9" i="2"/>
  <c r="FF9" i="2"/>
  <c r="EX5" i="2"/>
  <c r="EY5" i="2"/>
  <c r="EZ5" i="2"/>
  <c r="FA5" i="2"/>
  <c r="FB5" i="2"/>
  <c r="FC5" i="2"/>
  <c r="FD5" i="2"/>
  <c r="FE5" i="2"/>
  <c r="FF5" i="2"/>
  <c r="EW5" i="2"/>
  <c r="EX3" i="2"/>
  <c r="EY3" i="2"/>
  <c r="EZ3" i="2"/>
  <c r="FA3" i="2"/>
  <c r="FB3" i="2"/>
  <c r="FC3" i="2"/>
  <c r="FD3" i="2"/>
  <c r="FE3" i="2"/>
  <c r="FF3" i="2"/>
  <c r="EW3" i="2"/>
  <c r="CO10" i="2"/>
  <c r="CP10" i="2"/>
  <c r="CQ10" i="2"/>
  <c r="CR10" i="2"/>
  <c r="CS10" i="2"/>
  <c r="CT10" i="2"/>
  <c r="CU10" i="2"/>
  <c r="CV10" i="2"/>
  <c r="CW10" i="2"/>
  <c r="CX10" i="2"/>
  <c r="CP9" i="2"/>
  <c r="CQ9" i="2"/>
  <c r="CR9" i="2"/>
  <c r="CS9" i="2"/>
  <c r="CT9" i="2"/>
  <c r="CU9" i="2"/>
  <c r="CV9" i="2"/>
  <c r="CW9" i="2"/>
  <c r="CX9" i="2"/>
  <c r="CP7" i="2"/>
  <c r="CQ7" i="2"/>
  <c r="CR7" i="2"/>
  <c r="CS7" i="2"/>
  <c r="CT7" i="2"/>
  <c r="CU7" i="2"/>
  <c r="CV7" i="2"/>
  <c r="CW7" i="2"/>
  <c r="CX7" i="2"/>
  <c r="CO4" i="2"/>
  <c r="CP4" i="2"/>
  <c r="CQ4" i="2"/>
  <c r="CR4" i="2"/>
  <c r="CS4" i="2"/>
  <c r="CT4" i="2"/>
  <c r="CU4" i="2"/>
  <c r="CV4" i="2"/>
  <c r="CW4" i="2"/>
  <c r="CX4" i="2"/>
  <c r="CO5" i="2"/>
  <c r="CP5" i="2"/>
  <c r="CQ5" i="2"/>
  <c r="CR5" i="2"/>
  <c r="CS5" i="2"/>
  <c r="CT5" i="2"/>
  <c r="CU5" i="2"/>
  <c r="CV5" i="2"/>
  <c r="CW5" i="2"/>
  <c r="CX5" i="2"/>
  <c r="CP3" i="2"/>
  <c r="CQ3" i="2"/>
  <c r="CR3" i="2"/>
  <c r="CS3" i="2"/>
  <c r="CT3" i="2"/>
  <c r="CU3" i="2"/>
  <c r="CV3" i="2"/>
  <c r="CW3" i="2"/>
  <c r="CX3" i="2"/>
  <c r="CO3" i="2"/>
  <c r="CO7" i="2"/>
  <c r="CO9" i="2"/>
  <c r="AR10" i="2"/>
  <c r="AS10" i="2"/>
  <c r="AT10" i="2"/>
  <c r="AU10" i="2"/>
  <c r="AV10" i="2"/>
  <c r="AW10" i="2"/>
  <c r="AX10" i="2"/>
  <c r="AY10" i="2"/>
  <c r="AZ10" i="2"/>
  <c r="BA10" i="2"/>
  <c r="BB10" i="2"/>
  <c r="BC10" i="2"/>
  <c r="BD10" i="2"/>
  <c r="BE10" i="2"/>
  <c r="BF10" i="2"/>
  <c r="BG10" i="2"/>
  <c r="BH10" i="2"/>
  <c r="BI10" i="2"/>
  <c r="BJ10" i="2"/>
  <c r="AQ10" i="2"/>
  <c r="AH10" i="2"/>
  <c r="AI10" i="2"/>
  <c r="AJ10" i="2"/>
  <c r="AK10" i="2"/>
  <c r="AL10" i="2"/>
  <c r="AM10" i="2"/>
  <c r="AN10" i="2"/>
  <c r="AO10" i="2"/>
  <c r="AP10" i="2"/>
  <c r="AG10" i="2"/>
  <c r="BK10" i="2"/>
  <c r="AG4" i="2"/>
  <c r="BL10" i="2"/>
  <c r="BM10" i="2"/>
  <c r="BN10" i="2"/>
  <c r="BO10" i="2"/>
  <c r="BP10" i="2"/>
  <c r="BQ10" i="2"/>
  <c r="BR10" i="2"/>
  <c r="BS10" i="2"/>
  <c r="BT10" i="2"/>
  <c r="EV10" i="2"/>
  <c r="DR4" i="2"/>
  <c r="CN8" i="2"/>
  <c r="BJ6" i="2"/>
  <c r="AF10" i="2"/>
  <c r="AG6" i="2"/>
  <c r="AH6" i="2"/>
  <c r="AI6" i="2"/>
  <c r="AJ6" i="2"/>
  <c r="AK6" i="2"/>
  <c r="AL6" i="2"/>
  <c r="AM6" i="2"/>
  <c r="AN6" i="2"/>
  <c r="AO6" i="2"/>
  <c r="AP6" i="2"/>
  <c r="AG7" i="2"/>
  <c r="AH7" i="2"/>
  <c r="AI7" i="2"/>
  <c r="AJ7" i="2"/>
  <c r="AK7" i="2"/>
  <c r="AL7" i="2"/>
  <c r="AM7" i="2"/>
  <c r="AN7" i="2"/>
  <c r="AO7" i="2"/>
  <c r="AP7" i="2"/>
  <c r="AG8" i="2"/>
  <c r="AH8" i="2"/>
  <c r="AI8" i="2"/>
  <c r="AJ8" i="2"/>
  <c r="AK8" i="2"/>
  <c r="AL8" i="2"/>
  <c r="AM8" i="2"/>
  <c r="AN8" i="2"/>
  <c r="AO8" i="2"/>
  <c r="AP8" i="2"/>
  <c r="AG9" i="2"/>
  <c r="AH9" i="2"/>
  <c r="AI9" i="2"/>
  <c r="AJ9" i="2"/>
  <c r="AK9" i="2"/>
  <c r="AL9" i="2"/>
  <c r="AM9" i="2"/>
  <c r="AN9" i="2"/>
  <c r="AO9" i="2"/>
  <c r="AP9" i="2"/>
  <c r="AH5" i="2"/>
  <c r="AI5" i="2"/>
  <c r="AJ5" i="2"/>
  <c r="AK5" i="2"/>
  <c r="AL5" i="2"/>
  <c r="AM5" i="2"/>
  <c r="AN5" i="2"/>
  <c r="AO5" i="2"/>
  <c r="AP5" i="2"/>
  <c r="AG5" i="2"/>
  <c r="AH3" i="2"/>
  <c r="AI3" i="2"/>
  <c r="AJ3" i="2"/>
  <c r="AK3" i="2"/>
  <c r="AL3" i="2"/>
  <c r="AM3" i="2"/>
  <c r="AN3" i="2"/>
  <c r="AO3" i="2"/>
  <c r="AP3" i="2"/>
  <c r="AG3" i="2"/>
  <c r="GA7" i="2"/>
  <c r="GB7" i="2"/>
  <c r="GC7" i="2"/>
  <c r="GD7" i="2"/>
  <c r="GE7" i="2"/>
  <c r="GF7" i="2"/>
  <c r="GG7" i="2"/>
  <c r="GH7" i="2"/>
  <c r="GI7" i="2"/>
  <c r="GA8" i="2"/>
  <c r="GB8" i="2"/>
  <c r="GC8" i="2"/>
  <c r="GD8" i="2"/>
  <c r="GE8" i="2"/>
  <c r="GF8" i="2"/>
  <c r="GG8" i="2"/>
  <c r="GH8" i="2"/>
  <c r="GI8" i="2"/>
  <c r="GA9" i="2"/>
  <c r="GB9" i="2"/>
  <c r="GC9" i="2"/>
  <c r="GD9" i="2"/>
  <c r="GE9" i="2"/>
  <c r="GF9" i="2"/>
  <c r="GG9" i="2"/>
  <c r="GH9" i="2"/>
  <c r="GI9" i="2"/>
  <c r="FZ8" i="2"/>
  <c r="FZ9" i="2"/>
  <c r="FZ7" i="2"/>
  <c r="FZ4" i="2"/>
  <c r="GA4" i="2"/>
  <c r="GB4" i="2"/>
  <c r="GC4" i="2"/>
  <c r="GD4" i="2"/>
  <c r="GE4" i="2"/>
  <c r="GF4" i="2"/>
  <c r="GG4" i="2"/>
  <c r="GH4" i="2"/>
  <c r="GI4" i="2"/>
  <c r="FZ5" i="2"/>
  <c r="GA5" i="2"/>
  <c r="GB5" i="2"/>
  <c r="GC5" i="2"/>
  <c r="GD5" i="2"/>
  <c r="GE5" i="2"/>
  <c r="GF5" i="2"/>
  <c r="GG5" i="2"/>
  <c r="GH5" i="2"/>
  <c r="GI5" i="2"/>
  <c r="GA3" i="2"/>
  <c r="GB3" i="2"/>
  <c r="GC3" i="2"/>
  <c r="GD3" i="2"/>
  <c r="GE3" i="2"/>
  <c r="GF3" i="2"/>
  <c r="GG3" i="2"/>
  <c r="GH3" i="2"/>
  <c r="GI3" i="2"/>
  <c r="FZ3" i="2"/>
  <c r="L4" i="2"/>
  <c r="AH4" i="2" s="1"/>
  <c r="FD4" i="2" l="1"/>
  <c r="EZ4" i="2"/>
  <c r="EW4" i="2"/>
  <c r="FC4" i="2"/>
  <c r="EY4" i="2"/>
  <c r="FF4" i="2"/>
  <c r="FB4" i="2"/>
  <c r="EX4" i="2"/>
  <c r="CN6" i="2"/>
  <c r="BT6" i="2"/>
  <c r="FF10" i="2"/>
  <c r="FE4" i="2"/>
  <c r="FA4" i="2"/>
  <c r="EB4" i="2"/>
  <c r="DW8" i="2"/>
  <c r="DZ8" i="2"/>
  <c r="DV8" i="2"/>
  <c r="EA8" i="2"/>
  <c r="DS8" i="2"/>
  <c r="DY8" i="2"/>
  <c r="DU8" i="2"/>
  <c r="EB8" i="2"/>
  <c r="DX8" i="2"/>
  <c r="DT8" i="2"/>
  <c r="CW6" i="2"/>
  <c r="CR6" i="2"/>
  <c r="CO6" i="2"/>
  <c r="CU6" i="2"/>
  <c r="CQ6" i="2"/>
  <c r="CS6" i="2"/>
  <c r="CV6" i="2"/>
  <c r="CX6" i="2"/>
  <c r="CT6" i="2"/>
  <c r="CP6" i="2"/>
  <c r="AO4" i="2"/>
  <c r="AK4" i="2"/>
  <c r="AN4" i="2"/>
  <c r="AJ4" i="2"/>
  <c r="AM4" i="2"/>
  <c r="AI4" i="2"/>
  <c r="AP4" i="2"/>
  <c r="AL4" i="2"/>
  <c r="BV6" i="2"/>
  <c r="BZ6" i="2"/>
  <c r="CD6" i="2"/>
  <c r="CH6" i="2"/>
  <c r="CL6" i="2"/>
  <c r="GD10" i="2"/>
  <c r="GH10" i="2"/>
  <c r="F4" i="2"/>
  <c r="DV4" i="2" s="1"/>
  <c r="DZ4" i="2"/>
  <c r="H4" i="2"/>
  <c r="FB10" i="2" s="1"/>
  <c r="BU6" i="2"/>
  <c r="CG6" i="2"/>
  <c r="GC10" i="2"/>
  <c r="BW6" i="2"/>
  <c r="CA6" i="2"/>
  <c r="CE6" i="2"/>
  <c r="CI6" i="2"/>
  <c r="CM6" i="2"/>
  <c r="GA10" i="2"/>
  <c r="GE10" i="2"/>
  <c r="GI10" i="2"/>
  <c r="G4" i="2"/>
  <c r="DW4" i="2" s="1"/>
  <c r="BY6" i="2"/>
  <c r="CK6" i="2"/>
  <c r="BX6" i="2"/>
  <c r="CB6" i="2"/>
  <c r="CF6" i="2"/>
  <c r="CJ6" i="2"/>
  <c r="GB10" i="2"/>
  <c r="GF10" i="2"/>
  <c r="D4" i="2"/>
  <c r="EX10" i="2" s="1"/>
  <c r="C4" i="2"/>
  <c r="CC6" i="2"/>
  <c r="GI6" i="2"/>
  <c r="GG10" i="2"/>
  <c r="I4" i="2"/>
  <c r="DY4" i="2" s="1"/>
  <c r="E4" i="2"/>
  <c r="DU4" i="2" s="1"/>
  <c r="EY10" i="2" l="1"/>
  <c r="DT4" i="2"/>
  <c r="BM6" i="2"/>
  <c r="BR6" i="2"/>
  <c r="BL6" i="2"/>
  <c r="DX4" i="2"/>
  <c r="BP6" i="2"/>
  <c r="FC10" i="2"/>
  <c r="BQ6" i="2"/>
  <c r="FA10" i="2"/>
  <c r="FZ6" i="2"/>
  <c r="EW10" i="2"/>
  <c r="BK6" i="2"/>
  <c r="FD10" i="2"/>
  <c r="BO6" i="2"/>
  <c r="EA4" i="2"/>
  <c r="FE10" i="2"/>
  <c r="BS6" i="2"/>
  <c r="DS4" i="2"/>
  <c r="EZ10" i="2"/>
  <c r="BN6" i="2"/>
  <c r="GD6" i="2"/>
  <c r="GE6" i="2"/>
  <c r="GA6" i="2"/>
  <c r="GF6" i="2"/>
  <c r="GG6" i="2"/>
  <c r="GH6" i="2"/>
  <c r="GB6" i="2"/>
  <c r="GC6" i="2"/>
  <c r="CQ8" i="2" l="1"/>
  <c r="CU8" i="2"/>
  <c r="CT8" i="2" l="1"/>
  <c r="CV8" i="2"/>
  <c r="CS8" i="2"/>
  <c r="CR8" i="2"/>
  <c r="M13" i="19"/>
</calcChain>
</file>

<file path=xl/sharedStrings.xml><?xml version="1.0" encoding="utf-8"?>
<sst xmlns="http://schemas.openxmlformats.org/spreadsheetml/2006/main" count="260" uniqueCount="56">
  <si>
    <t>LFH</t>
    <phoneticPr fontId="1" type="noConversion"/>
  </si>
  <si>
    <t>LFK</t>
    <phoneticPr fontId="1" type="noConversion"/>
  </si>
  <si>
    <t>RFH</t>
    <phoneticPr fontId="1" type="noConversion"/>
  </si>
  <si>
    <t>RFK</t>
    <phoneticPr fontId="1" type="noConversion"/>
  </si>
  <si>
    <t>RHH</t>
    <phoneticPr fontId="1" type="noConversion"/>
  </si>
  <si>
    <t>RHK</t>
    <phoneticPr fontId="1" type="noConversion"/>
  </si>
  <si>
    <t>LHH</t>
    <phoneticPr fontId="1" type="noConversion"/>
  </si>
  <si>
    <t>LHK</t>
    <phoneticPr fontId="1" type="noConversion"/>
  </si>
  <si>
    <t>只需要改这里黄色部分，就能改所有腿的回缩角度</t>
    <phoneticPr fontId="1" type="noConversion"/>
  </si>
  <si>
    <t>初始角度：</t>
    <phoneticPr fontId="1" type="noConversion"/>
  </si>
  <si>
    <t>范围</t>
    <phoneticPr fontId="1" type="noConversion"/>
  </si>
  <si>
    <t>到</t>
    <phoneticPr fontId="1" type="noConversion"/>
  </si>
  <si>
    <t>即</t>
    <phoneticPr fontId="1" type="noConversion"/>
  </si>
  <si>
    <t>到</t>
    <phoneticPr fontId="1" type="noConversion"/>
  </si>
  <si>
    <t>knee+hip&lt;=</t>
    <phoneticPr fontId="1" type="noConversion"/>
  </si>
  <si>
    <t>LFH</t>
  </si>
  <si>
    <t>LFK</t>
  </si>
  <si>
    <t>RFH</t>
  </si>
  <si>
    <t>RFK</t>
  </si>
  <si>
    <t>RHH</t>
  </si>
  <si>
    <t>RHK</t>
  </si>
  <si>
    <t>LHH</t>
  </si>
  <si>
    <t>LHK</t>
  </si>
  <si>
    <t>减除初始角度：</t>
    <phoneticPr fontId="1" type="noConversion"/>
  </si>
  <si>
    <t xml:space="preserve">      </t>
    <phoneticPr fontId="1" type="noConversion"/>
  </si>
  <si>
    <t>符号相反的，所以是大于</t>
    <phoneticPr fontId="1" type="noConversion"/>
  </si>
  <si>
    <t>0.817*180</t>
    <phoneticPr fontId="1" type="noConversion"/>
  </si>
  <si>
    <t xml:space="preserve"> LFHS的记录数据=     -1734</t>
  </si>
  <si>
    <t xml:space="preserve"> LFKS的记录数据=     -3468</t>
  </si>
  <si>
    <t xml:space="preserve"> RFHS的记录数据=    -10404</t>
  </si>
  <si>
    <t xml:space="preserve"> RFKS的记录数据=     -4335</t>
  </si>
  <si>
    <t xml:space="preserve"> RHHS的记录数据=     -2601</t>
  </si>
  <si>
    <t xml:space="preserve"> RHKS的记录数据=      -867</t>
  </si>
  <si>
    <t xml:space="preserve"> LHHS的记录数据=     -1735</t>
  </si>
  <si>
    <t xml:space="preserve"> LHKS的记录数据=     -1734</t>
  </si>
  <si>
    <t>抬矮点</t>
    <phoneticPr fontId="1" type="noConversion"/>
  </si>
  <si>
    <t>要不</t>
    <phoneticPr fontId="1" type="noConversion"/>
  </si>
  <si>
    <t>走快点</t>
    <phoneticPr fontId="1" type="noConversion"/>
  </si>
  <si>
    <t>Hip</t>
    <phoneticPr fontId="1" type="noConversion"/>
  </si>
  <si>
    <t>knee</t>
    <phoneticPr fontId="1" type="noConversion"/>
  </si>
  <si>
    <t>KNEE=HIP*3.13</t>
    <phoneticPr fontId="1" type="noConversion"/>
  </si>
  <si>
    <t>备注：</t>
    <phoneticPr fontId="1" type="noConversion"/>
  </si>
  <si>
    <t>现在的数字是抬腿10mm的。如果要抬腿20mm,把所有数字×2即可。</t>
    <phoneticPr fontId="1" type="noConversion"/>
  </si>
  <si>
    <t>Hip1</t>
    <phoneticPr fontId="1" type="noConversion"/>
  </si>
  <si>
    <t>knee1</t>
    <phoneticPr fontId="1" type="noConversion"/>
  </si>
  <si>
    <t>Hip2</t>
    <phoneticPr fontId="1" type="noConversion"/>
  </si>
  <si>
    <t>knee2</t>
    <phoneticPr fontId="1" type="noConversion"/>
  </si>
  <si>
    <t>Knee</t>
    <phoneticPr fontId="1" type="noConversion"/>
  </si>
  <si>
    <t>补偿：</t>
    <phoneticPr fontId="1" type="noConversion"/>
  </si>
  <si>
    <t>这里的LFH和Ver1.2.1.3不一样</t>
    <phoneticPr fontId="1" type="noConversion"/>
  </si>
  <si>
    <t>这里看起来稍微有些跨度太大</t>
    <phoneticPr fontId="1" type="noConversion"/>
  </si>
  <si>
    <t>后面再看看合不合适，不合适就减小</t>
    <phoneticPr fontId="1" type="noConversion"/>
  </si>
  <si>
    <t>原来是串行了……</t>
    <phoneticPr fontId="1" type="noConversion"/>
  </si>
  <si>
    <t xml:space="preserve"> </t>
    <phoneticPr fontId="1" type="noConversion"/>
  </si>
  <si>
    <t>前腿</t>
    <phoneticPr fontId="1" type="noConversion"/>
  </si>
  <si>
    <t>平台型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</si>
</sst>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.00_);[Red]\(0.00\)"/>
  </numFmts>
  <fonts count="5" x14ac:knownFonts="1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11"/>
      <color rgb="FFFF0000"/>
      <name val="宋体"/>
      <family val="2"/>
      <charset val="134"/>
      <scheme val="minor"/>
    </font>
    <font>
      <b/>
      <sz val="11"/>
      <color theme="1"/>
      <name val="宋体"/>
      <family val="3"/>
      <charset val="134"/>
      <scheme val="minor"/>
    </font>
    <font>
      <sz val="11"/>
      <color theme="0" tint="-4.9989318521683403E-2"/>
      <name val="宋体"/>
      <family val="2"/>
      <charset val="134"/>
      <scheme val="minor"/>
    </font>
  </fonts>
  <fills count="12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4" tint="0.59999389629810485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medium">
        <color indexed="64"/>
      </bottom>
      <diagonal/>
    </border>
  </borders>
  <cellStyleXfs count="1">
    <xf numFmtId="0" fontId="0" fillId="0" borderId="0">
      <alignment vertical="center"/>
    </xf>
  </cellStyleXfs>
  <cellXfs count="37">
    <xf numFmtId="0" fontId="0" fillId="0" borderId="0" xfId="0">
      <alignment vertical="center"/>
    </xf>
    <xf numFmtId="0" fontId="0" fillId="2" borderId="0" xfId="0" applyFill="1">
      <alignment vertical="center"/>
    </xf>
    <xf numFmtId="0" fontId="0" fillId="3" borderId="0" xfId="0" applyFill="1">
      <alignment vertical="center"/>
    </xf>
    <xf numFmtId="0" fontId="0" fillId="0" borderId="0" xfId="0" applyNumberFormat="1">
      <alignment vertical="center"/>
    </xf>
    <xf numFmtId="0" fontId="2" fillId="0" borderId="0" xfId="0" applyFont="1">
      <alignment vertical="center"/>
    </xf>
    <xf numFmtId="0" fontId="2" fillId="2" borderId="0" xfId="0" applyFont="1" applyFill="1">
      <alignment vertical="center"/>
    </xf>
    <xf numFmtId="0" fontId="3" fillId="0" borderId="0" xfId="0" applyFont="1">
      <alignment vertical="center"/>
    </xf>
    <xf numFmtId="0" fontId="2" fillId="0" borderId="0" xfId="0" applyNumberFormat="1" applyFont="1">
      <alignment vertical="center"/>
    </xf>
    <xf numFmtId="176" fontId="0" fillId="0" borderId="0" xfId="0" applyNumberFormat="1">
      <alignment vertical="center"/>
    </xf>
    <xf numFmtId="58" fontId="0" fillId="0" borderId="0" xfId="0" applyNumberFormat="1">
      <alignment vertical="center"/>
    </xf>
    <xf numFmtId="11" fontId="2" fillId="0" borderId="0" xfId="0" applyNumberFormat="1" applyFont="1">
      <alignment vertical="center"/>
    </xf>
    <xf numFmtId="0" fontId="0" fillId="0" borderId="0" xfId="0" applyFill="1">
      <alignment vertical="center"/>
    </xf>
    <xf numFmtId="0" fontId="0" fillId="5" borderId="0" xfId="0" applyNumberFormat="1" applyFill="1">
      <alignment vertical="center"/>
    </xf>
    <xf numFmtId="0" fontId="0" fillId="5" borderId="0" xfId="0" applyFill="1">
      <alignment vertical="center"/>
    </xf>
    <xf numFmtId="0" fontId="0" fillId="4" borderId="0" xfId="0" applyFill="1">
      <alignment vertical="center"/>
    </xf>
    <xf numFmtId="0" fontId="2" fillId="0" borderId="1" xfId="0" applyFont="1" applyBorder="1">
      <alignment vertical="center"/>
    </xf>
    <xf numFmtId="0" fontId="0" fillId="0" borderId="1" xfId="0" applyBorder="1">
      <alignment vertical="center"/>
    </xf>
    <xf numFmtId="0" fontId="0" fillId="5" borderId="1" xfId="0" applyFill="1" applyBorder="1">
      <alignment vertical="center"/>
    </xf>
    <xf numFmtId="0" fontId="0" fillId="2" borderId="1" xfId="0" applyFill="1" applyBorder="1">
      <alignment vertical="center"/>
    </xf>
    <xf numFmtId="0" fontId="0" fillId="0" borderId="1" xfId="0" applyFill="1" applyBorder="1">
      <alignment vertical="center"/>
    </xf>
    <xf numFmtId="0" fontId="0" fillId="3" borderId="1" xfId="0" applyFill="1" applyBorder="1">
      <alignment vertical="center"/>
    </xf>
    <xf numFmtId="0" fontId="4" fillId="6" borderId="0" xfId="0" applyNumberFormat="1" applyFont="1" applyFill="1">
      <alignment vertical="center"/>
    </xf>
    <xf numFmtId="0" fontId="0" fillId="6" borderId="0" xfId="0" applyFill="1">
      <alignment vertical="center"/>
    </xf>
    <xf numFmtId="0" fontId="4" fillId="7" borderId="0" xfId="0" applyFont="1" applyFill="1">
      <alignment vertical="center"/>
    </xf>
    <xf numFmtId="0" fontId="4" fillId="8" borderId="0" xfId="0" applyFont="1" applyFill="1">
      <alignment vertical="center"/>
    </xf>
    <xf numFmtId="0" fontId="4" fillId="8" borderId="0" xfId="0" applyNumberFormat="1" applyFont="1" applyFill="1">
      <alignment vertical="center"/>
    </xf>
    <xf numFmtId="0" fontId="0" fillId="9" borderId="0" xfId="0" applyFill="1">
      <alignment vertical="center"/>
    </xf>
    <xf numFmtId="0" fontId="0" fillId="10" borderId="0" xfId="0" applyFill="1">
      <alignment vertical="center"/>
    </xf>
    <xf numFmtId="0" fontId="2" fillId="10" borderId="0" xfId="0" applyFont="1" applyFill="1">
      <alignment vertical="center"/>
    </xf>
    <xf numFmtId="0" fontId="0" fillId="0" borderId="0" xfId="0">
      <alignment vertical="center"/>
    </xf>
    <xf numFmtId="0" fontId="0" fillId="3" borderId="0" xfId="0" applyFill="1">
      <alignment vertical="center"/>
    </xf>
    <xf numFmtId="0" fontId="0" fillId="0" borderId="1" xfId="0" applyBorder="1">
      <alignment vertical="center"/>
    </xf>
    <xf numFmtId="0" fontId="4" fillId="8" borderId="0" xfId="0" applyFont="1" applyFill="1">
      <alignment vertical="center"/>
    </xf>
    <xf numFmtId="0" fontId="4" fillId="8" borderId="0" xfId="0" applyNumberFormat="1" applyFont="1" applyFill="1">
      <alignment vertical="center"/>
    </xf>
    <xf numFmtId="0" fontId="0" fillId="11" borderId="0" xfId="0" applyFill="1">
      <alignment vertical="center"/>
    </xf>
    <xf numFmtId="0" fontId="0" fillId="11" borderId="0" xfId="0" applyNumberFormat="1" applyFill="1">
      <alignment vertical="center"/>
    </xf>
    <xf numFmtId="0" fontId="4" fillId="11" borderId="0" xfId="0" applyFont="1" applyFill="1">
      <alignment vertical="center"/>
    </xf>
  </cellXfs>
  <cellStyles count="1">
    <cellStyle name="常规" xfId="0" builtinId="0"/>
  </cellStyles>
  <dxfs count="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old!$A$2</c:f>
              <c:strCache>
                <c:ptCount val="1"/>
                <c:pt idx="0">
                  <c:v>LFH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old!$B$1:$DQ$1</c:f>
              <c:numCache>
                <c:formatCode>General</c:formatCode>
                <c:ptCount val="1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</c:numCache>
            </c:numRef>
          </c:xVal>
          <c:yVal>
            <c:numRef>
              <c:f>old!$B$2:$DQ$2</c:f>
              <c:numCache>
                <c:formatCode>General</c:formatCode>
                <c:ptCount val="120"/>
                <c:pt idx="0">
                  <c:v>0</c:v>
                </c:pt>
                <c:pt idx="1">
                  <c:v>-4.4999999999999997E-3</c:v>
                </c:pt>
                <c:pt idx="2">
                  <c:v>-8.9999999999999993E-3</c:v>
                </c:pt>
                <c:pt idx="3">
                  <c:v>-1.3599999999999999E-2</c:v>
                </c:pt>
                <c:pt idx="4">
                  <c:v>-1.8200000000000001E-2</c:v>
                </c:pt>
                <c:pt idx="5">
                  <c:v>-2.2800000000000001E-2</c:v>
                </c:pt>
                <c:pt idx="6">
                  <c:v>-2.75E-2</c:v>
                </c:pt>
                <c:pt idx="7">
                  <c:v>-3.2199999999999999E-2</c:v>
                </c:pt>
                <c:pt idx="8">
                  <c:v>-3.6999999999999998E-2</c:v>
                </c:pt>
                <c:pt idx="9">
                  <c:v>-4.1799999999999997E-2</c:v>
                </c:pt>
                <c:pt idx="10">
                  <c:v>-4.6600000000000003E-2</c:v>
                </c:pt>
                <c:pt idx="11">
                  <c:v>-5.1499999999999997E-2</c:v>
                </c:pt>
                <c:pt idx="12">
                  <c:v>-5.6399999999999999E-2</c:v>
                </c:pt>
                <c:pt idx="13">
                  <c:v>-6.1400000000000003E-2</c:v>
                </c:pt>
                <c:pt idx="14">
                  <c:v>-6.6400000000000001E-2</c:v>
                </c:pt>
                <c:pt idx="15">
                  <c:v>-7.1400000000000005E-2</c:v>
                </c:pt>
                <c:pt idx="16">
                  <c:v>-7.6499999999999999E-2</c:v>
                </c:pt>
                <c:pt idx="17">
                  <c:v>-8.1600000000000006E-2</c:v>
                </c:pt>
                <c:pt idx="18">
                  <c:v>-8.6800000000000002E-2</c:v>
                </c:pt>
                <c:pt idx="19">
                  <c:v>-9.1899999999999996E-2</c:v>
                </c:pt>
                <c:pt idx="20">
                  <c:v>-9.7199999999999995E-2</c:v>
                </c:pt>
                <c:pt idx="21">
                  <c:v>-0.1024</c:v>
                </c:pt>
                <c:pt idx="22">
                  <c:v>-0.1077</c:v>
                </c:pt>
                <c:pt idx="23">
                  <c:v>-0.11310000000000001</c:v>
                </c:pt>
                <c:pt idx="24">
                  <c:v>-0.11840000000000001</c:v>
                </c:pt>
                <c:pt idx="25">
                  <c:v>-0.12379999999999999</c:v>
                </c:pt>
                <c:pt idx="26">
                  <c:v>-0.1293</c:v>
                </c:pt>
                <c:pt idx="27">
                  <c:v>-0.1348</c:v>
                </c:pt>
                <c:pt idx="28">
                  <c:v>-0.14030000000000001</c:v>
                </c:pt>
                <c:pt idx="29">
                  <c:v>-0.1459</c:v>
                </c:pt>
                <c:pt idx="30">
                  <c:v>-0.15140000000000001</c:v>
                </c:pt>
                <c:pt idx="31">
                  <c:v>-0.15709999999999999</c:v>
                </c:pt>
                <c:pt idx="32">
                  <c:v>-0.16270000000000001</c:v>
                </c:pt>
                <c:pt idx="33">
                  <c:v>-0.16839999999999999</c:v>
                </c:pt>
                <c:pt idx="34">
                  <c:v>-0.17419999999999999</c:v>
                </c:pt>
                <c:pt idx="35">
                  <c:v>-0.18</c:v>
                </c:pt>
                <c:pt idx="36">
                  <c:v>-0.18579999999999999</c:v>
                </c:pt>
                <c:pt idx="37">
                  <c:v>-0.19159999999999999</c:v>
                </c:pt>
                <c:pt idx="38">
                  <c:v>-0.19750000000000001</c:v>
                </c:pt>
                <c:pt idx="39">
                  <c:v>-0.2034</c:v>
                </c:pt>
                <c:pt idx="40">
                  <c:v>-0.2094</c:v>
                </c:pt>
                <c:pt idx="41">
                  <c:v>-0.22140000000000001</c:v>
                </c:pt>
                <c:pt idx="42">
                  <c:v>-0.23350000000000001</c:v>
                </c:pt>
                <c:pt idx="43">
                  <c:v>-0.24579999999999999</c:v>
                </c:pt>
                <c:pt idx="44">
                  <c:v>-0.25819999999999999</c:v>
                </c:pt>
                <c:pt idx="45">
                  <c:v>-0.2707</c:v>
                </c:pt>
                <c:pt idx="46">
                  <c:v>-0.28339999999999999</c:v>
                </c:pt>
                <c:pt idx="47">
                  <c:v>-0.29630000000000001</c:v>
                </c:pt>
                <c:pt idx="48">
                  <c:v>-0.30930000000000002</c:v>
                </c:pt>
                <c:pt idx="49">
                  <c:v>-0.32240000000000002</c:v>
                </c:pt>
                <c:pt idx="50">
                  <c:v>-0.3357</c:v>
                </c:pt>
                <c:pt idx="51">
                  <c:v>-0.34910000000000002</c:v>
                </c:pt>
                <c:pt idx="52">
                  <c:v>-0.36270000000000002</c:v>
                </c:pt>
                <c:pt idx="53">
                  <c:v>-0.37640000000000001</c:v>
                </c:pt>
                <c:pt idx="54">
                  <c:v>-0.39029999999999998</c:v>
                </c:pt>
                <c:pt idx="55">
                  <c:v>-0.40429999999999999</c:v>
                </c:pt>
                <c:pt idx="56">
                  <c:v>-0.41849999999999998</c:v>
                </c:pt>
                <c:pt idx="57">
                  <c:v>-0.43280000000000002</c:v>
                </c:pt>
                <c:pt idx="58">
                  <c:v>-0.44729999999999998</c:v>
                </c:pt>
                <c:pt idx="59">
                  <c:v>-0.46189999999999998</c:v>
                </c:pt>
                <c:pt idx="60">
                  <c:v>-0.4768</c:v>
                </c:pt>
                <c:pt idx="61">
                  <c:v>-0.4209</c:v>
                </c:pt>
                <c:pt idx="62">
                  <c:v>-0.36580000000000001</c:v>
                </c:pt>
                <c:pt idx="63">
                  <c:v>-0.31209999999999999</c:v>
                </c:pt>
                <c:pt idx="64">
                  <c:v>-0.26029999999999998</c:v>
                </c:pt>
                <c:pt idx="65">
                  <c:v>-0.21079999999999999</c:v>
                </c:pt>
                <c:pt idx="66">
                  <c:v>-0.1641</c:v>
                </c:pt>
                <c:pt idx="67">
                  <c:v>-0.12039999999999999</c:v>
                </c:pt>
                <c:pt idx="68">
                  <c:v>-8.0199999999999994E-2</c:v>
                </c:pt>
                <c:pt idx="69">
                  <c:v>-4.3400000000000001E-2</c:v>
                </c:pt>
                <c:pt idx="70">
                  <c:v>-1.04E-2</c:v>
                </c:pt>
                <c:pt idx="71">
                  <c:v>1.89E-2</c:v>
                </c:pt>
                <c:pt idx="72">
                  <c:v>4.4499999999999998E-2</c:v>
                </c:pt>
                <c:pt idx="73">
                  <c:v>6.6500000000000004E-2</c:v>
                </c:pt>
                <c:pt idx="74">
                  <c:v>8.5199999999999998E-2</c:v>
                </c:pt>
                <c:pt idx="75">
                  <c:v>0.1007</c:v>
                </c:pt>
                <c:pt idx="76">
                  <c:v>0.11360000000000001</c:v>
                </c:pt>
                <c:pt idx="77">
                  <c:v>0.1241</c:v>
                </c:pt>
                <c:pt idx="78">
                  <c:v>0.13270000000000001</c:v>
                </c:pt>
                <c:pt idx="79">
                  <c:v>0.14000000000000001</c:v>
                </c:pt>
                <c:pt idx="80">
                  <c:v>0.1464</c:v>
                </c:pt>
                <c:pt idx="81">
                  <c:v>0.1409</c:v>
                </c:pt>
                <c:pt idx="82">
                  <c:v>0.1353</c:v>
                </c:pt>
                <c:pt idx="83">
                  <c:v>0.12939999999999999</c:v>
                </c:pt>
                <c:pt idx="84">
                  <c:v>0.1234</c:v>
                </c:pt>
                <c:pt idx="85">
                  <c:v>0.1171</c:v>
                </c:pt>
                <c:pt idx="86">
                  <c:v>0.11070000000000001</c:v>
                </c:pt>
                <c:pt idx="87">
                  <c:v>0.1041</c:v>
                </c:pt>
                <c:pt idx="88">
                  <c:v>9.7299999999999998E-2</c:v>
                </c:pt>
                <c:pt idx="89">
                  <c:v>9.0399999999999994E-2</c:v>
                </c:pt>
                <c:pt idx="90">
                  <c:v>8.3299999999999999E-2</c:v>
                </c:pt>
                <c:pt idx="91">
                  <c:v>7.5999999999999998E-2</c:v>
                </c:pt>
                <c:pt idx="92">
                  <c:v>6.8500000000000005E-2</c:v>
                </c:pt>
                <c:pt idx="93">
                  <c:v>6.0900000000000003E-2</c:v>
                </c:pt>
                <c:pt idx="94">
                  <c:v>5.2999999999999999E-2</c:v>
                </c:pt>
                <c:pt idx="95">
                  <c:v>4.4999999999999998E-2</c:v>
                </c:pt>
                <c:pt idx="96">
                  <c:v>3.6900000000000002E-2</c:v>
                </c:pt>
                <c:pt idx="97">
                  <c:v>2.86E-2</c:v>
                </c:pt>
                <c:pt idx="98">
                  <c:v>2.01E-2</c:v>
                </c:pt>
                <c:pt idx="99">
                  <c:v>1.14E-2</c:v>
                </c:pt>
                <c:pt idx="100">
                  <c:v>2.5999999999999999E-3</c:v>
                </c:pt>
                <c:pt idx="101">
                  <c:v>-6.4000000000000003E-3</c:v>
                </c:pt>
                <c:pt idx="102">
                  <c:v>-1.55E-2</c:v>
                </c:pt>
                <c:pt idx="103">
                  <c:v>-2.4799999999999999E-2</c:v>
                </c:pt>
                <c:pt idx="104">
                  <c:v>-3.4299999999999997E-2</c:v>
                </c:pt>
                <c:pt idx="105">
                  <c:v>-4.3900000000000002E-2</c:v>
                </c:pt>
                <c:pt idx="106">
                  <c:v>-5.3600000000000002E-2</c:v>
                </c:pt>
                <c:pt idx="107">
                  <c:v>-6.3600000000000004E-2</c:v>
                </c:pt>
                <c:pt idx="108">
                  <c:v>-7.3599999999999999E-2</c:v>
                </c:pt>
                <c:pt idx="109">
                  <c:v>-8.3900000000000002E-2</c:v>
                </c:pt>
                <c:pt idx="110">
                  <c:v>-9.4200000000000006E-2</c:v>
                </c:pt>
                <c:pt idx="111">
                  <c:v>-0.1048</c:v>
                </c:pt>
                <c:pt idx="112">
                  <c:v>-0.1154</c:v>
                </c:pt>
                <c:pt idx="113">
                  <c:v>-0.1263</c:v>
                </c:pt>
                <c:pt idx="114">
                  <c:v>-0.13719999999999999</c:v>
                </c:pt>
                <c:pt idx="115">
                  <c:v>-0.1484</c:v>
                </c:pt>
                <c:pt idx="116">
                  <c:v>-0.15959999999999999</c:v>
                </c:pt>
                <c:pt idx="117">
                  <c:v>-0.17100000000000001</c:v>
                </c:pt>
                <c:pt idx="118">
                  <c:v>-0.18260000000000001</c:v>
                </c:pt>
                <c:pt idx="119">
                  <c:v>-0.1943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old!$A$3</c:f>
              <c:strCache>
                <c:ptCount val="1"/>
                <c:pt idx="0">
                  <c:v>LFK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old!$B$1:$DQ$1</c:f>
              <c:numCache>
                <c:formatCode>General</c:formatCode>
                <c:ptCount val="1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</c:numCache>
            </c:numRef>
          </c:xVal>
          <c:yVal>
            <c:numRef>
              <c:f>old!$B$3:$DQ$3</c:f>
              <c:numCache>
                <c:formatCode>General</c:formatCode>
                <c:ptCount val="120"/>
                <c:pt idx="0">
                  <c:v>0</c:v>
                </c:pt>
                <c:pt idx="1">
                  <c:v>2.9999999999999997E-4</c:v>
                </c:pt>
                <c:pt idx="2">
                  <c:v>5.9999999999999995E-4</c:v>
                </c:pt>
                <c:pt idx="3">
                  <c:v>8.9999999999999998E-4</c:v>
                </c:pt>
                <c:pt idx="4">
                  <c:v>1.4E-3</c:v>
                </c:pt>
                <c:pt idx="5">
                  <c:v>1.8E-3</c:v>
                </c:pt>
                <c:pt idx="6">
                  <c:v>2.3999999999999998E-3</c:v>
                </c:pt>
                <c:pt idx="7">
                  <c:v>3.0000000000000001E-3</c:v>
                </c:pt>
                <c:pt idx="8">
                  <c:v>3.5999999999999999E-3</c:v>
                </c:pt>
                <c:pt idx="9">
                  <c:v>4.4000000000000003E-3</c:v>
                </c:pt>
                <c:pt idx="10">
                  <c:v>5.1000000000000004E-3</c:v>
                </c:pt>
                <c:pt idx="11">
                  <c:v>6.0000000000000001E-3</c:v>
                </c:pt>
                <c:pt idx="12">
                  <c:v>6.8999999999999999E-3</c:v>
                </c:pt>
                <c:pt idx="13">
                  <c:v>7.7999999999999996E-3</c:v>
                </c:pt>
                <c:pt idx="14">
                  <c:v>8.8000000000000005E-3</c:v>
                </c:pt>
                <c:pt idx="15">
                  <c:v>9.9000000000000008E-3</c:v>
                </c:pt>
                <c:pt idx="16">
                  <c:v>1.0999999999999999E-2</c:v>
                </c:pt>
                <c:pt idx="17">
                  <c:v>1.2200000000000001E-2</c:v>
                </c:pt>
                <c:pt idx="18">
                  <c:v>1.35E-2</c:v>
                </c:pt>
                <c:pt idx="19">
                  <c:v>1.4800000000000001E-2</c:v>
                </c:pt>
                <c:pt idx="20">
                  <c:v>1.61E-2</c:v>
                </c:pt>
                <c:pt idx="21">
                  <c:v>1.7600000000000001E-2</c:v>
                </c:pt>
                <c:pt idx="22">
                  <c:v>1.9E-2</c:v>
                </c:pt>
                <c:pt idx="23">
                  <c:v>2.06E-2</c:v>
                </c:pt>
                <c:pt idx="24">
                  <c:v>2.2200000000000001E-2</c:v>
                </c:pt>
                <c:pt idx="25">
                  <c:v>2.3800000000000002E-2</c:v>
                </c:pt>
                <c:pt idx="26">
                  <c:v>2.5600000000000001E-2</c:v>
                </c:pt>
                <c:pt idx="27">
                  <c:v>2.7300000000000001E-2</c:v>
                </c:pt>
                <c:pt idx="28">
                  <c:v>2.92E-2</c:v>
                </c:pt>
                <c:pt idx="29">
                  <c:v>3.1099999999999999E-2</c:v>
                </c:pt>
                <c:pt idx="30">
                  <c:v>3.3099999999999997E-2</c:v>
                </c:pt>
                <c:pt idx="31">
                  <c:v>3.5099999999999999E-2</c:v>
                </c:pt>
                <c:pt idx="32">
                  <c:v>3.7199999999999997E-2</c:v>
                </c:pt>
                <c:pt idx="33">
                  <c:v>3.9300000000000002E-2</c:v>
                </c:pt>
                <c:pt idx="34">
                  <c:v>4.1500000000000002E-2</c:v>
                </c:pt>
                <c:pt idx="35">
                  <c:v>4.3799999999999999E-2</c:v>
                </c:pt>
                <c:pt idx="36">
                  <c:v>4.6100000000000002E-2</c:v>
                </c:pt>
                <c:pt idx="37">
                  <c:v>4.8500000000000001E-2</c:v>
                </c:pt>
                <c:pt idx="38">
                  <c:v>5.0900000000000001E-2</c:v>
                </c:pt>
                <c:pt idx="39">
                  <c:v>5.3400000000000003E-2</c:v>
                </c:pt>
                <c:pt idx="40">
                  <c:v>5.6000000000000001E-2</c:v>
                </c:pt>
                <c:pt idx="41">
                  <c:v>6.13E-2</c:v>
                </c:pt>
                <c:pt idx="42">
                  <c:v>6.6799999999999998E-2</c:v>
                </c:pt>
                <c:pt idx="43">
                  <c:v>7.2599999999999998E-2</c:v>
                </c:pt>
                <c:pt idx="44">
                  <c:v>7.8600000000000003E-2</c:v>
                </c:pt>
                <c:pt idx="45">
                  <c:v>8.4900000000000003E-2</c:v>
                </c:pt>
                <c:pt idx="46">
                  <c:v>9.1399999999999995E-2</c:v>
                </c:pt>
                <c:pt idx="47">
                  <c:v>9.8199999999999996E-2</c:v>
                </c:pt>
                <c:pt idx="48">
                  <c:v>0.1053</c:v>
                </c:pt>
                <c:pt idx="49">
                  <c:v>0.11260000000000001</c:v>
                </c:pt>
                <c:pt idx="50">
                  <c:v>0.1202</c:v>
                </c:pt>
                <c:pt idx="51">
                  <c:v>0.12809999999999999</c:v>
                </c:pt>
                <c:pt idx="52">
                  <c:v>0.13619999999999999</c:v>
                </c:pt>
                <c:pt idx="53">
                  <c:v>0.1447</c:v>
                </c:pt>
                <c:pt idx="54">
                  <c:v>0.15340000000000001</c:v>
                </c:pt>
                <c:pt idx="55">
                  <c:v>0.16239999999999999</c:v>
                </c:pt>
                <c:pt idx="56">
                  <c:v>0.17169999999999999</c:v>
                </c:pt>
                <c:pt idx="57">
                  <c:v>0.18129999999999999</c:v>
                </c:pt>
                <c:pt idx="58">
                  <c:v>0.19109999999999999</c:v>
                </c:pt>
                <c:pt idx="59">
                  <c:v>0.2014</c:v>
                </c:pt>
                <c:pt idx="60">
                  <c:v>0.21190000000000001</c:v>
                </c:pt>
                <c:pt idx="61">
                  <c:v>0.14369999999999999</c:v>
                </c:pt>
                <c:pt idx="62">
                  <c:v>7.7600000000000002E-2</c:v>
                </c:pt>
                <c:pt idx="63">
                  <c:v>1.47E-2</c:v>
                </c:pt>
                <c:pt idx="64">
                  <c:v>-4.3700000000000003E-2</c:v>
                </c:pt>
                <c:pt idx="65">
                  <c:v>-9.6500000000000002E-2</c:v>
                </c:pt>
                <c:pt idx="66">
                  <c:v>-0.14269999999999999</c:v>
                </c:pt>
                <c:pt idx="67">
                  <c:v>-0.18149999999999999</c:v>
                </c:pt>
                <c:pt idx="68">
                  <c:v>-0.2122</c:v>
                </c:pt>
                <c:pt idx="69">
                  <c:v>-0.2344</c:v>
                </c:pt>
                <c:pt idx="70">
                  <c:v>-0.2477</c:v>
                </c:pt>
                <c:pt idx="71">
                  <c:v>-0.252</c:v>
                </c:pt>
                <c:pt idx="72">
                  <c:v>-0.2475</c:v>
                </c:pt>
                <c:pt idx="73">
                  <c:v>-0.2344</c:v>
                </c:pt>
                <c:pt idx="74">
                  <c:v>-0.2132</c:v>
                </c:pt>
                <c:pt idx="75">
                  <c:v>-0.18459999999999999</c:v>
                </c:pt>
                <c:pt idx="76">
                  <c:v>-0.14940000000000001</c:v>
                </c:pt>
                <c:pt idx="77">
                  <c:v>-0.1086</c:v>
                </c:pt>
                <c:pt idx="78">
                  <c:v>-6.3399999999999998E-2</c:v>
                </c:pt>
                <c:pt idx="79">
                  <c:v>-1.49E-2</c:v>
                </c:pt>
                <c:pt idx="80">
                  <c:v>3.5700000000000003E-2</c:v>
                </c:pt>
                <c:pt idx="81">
                  <c:v>3.15E-2</c:v>
                </c:pt>
                <c:pt idx="82">
                  <c:v>2.75E-2</c:v>
                </c:pt>
                <c:pt idx="83">
                  <c:v>2.3699999999999999E-2</c:v>
                </c:pt>
                <c:pt idx="84">
                  <c:v>2.0299999999999999E-2</c:v>
                </c:pt>
                <c:pt idx="85">
                  <c:v>1.7000000000000001E-2</c:v>
                </c:pt>
                <c:pt idx="86">
                  <c:v>1.4E-2</c:v>
                </c:pt>
                <c:pt idx="87">
                  <c:v>1.12E-2</c:v>
                </c:pt>
                <c:pt idx="88">
                  <c:v>8.6999999999999994E-3</c:v>
                </c:pt>
                <c:pt idx="89">
                  <c:v>6.4000000000000003E-3</c:v>
                </c:pt>
                <c:pt idx="90">
                  <c:v>4.3E-3</c:v>
                </c:pt>
                <c:pt idx="91">
                  <c:v>2.5000000000000001E-3</c:v>
                </c:pt>
                <c:pt idx="92">
                  <c:v>8.9999999999999998E-4</c:v>
                </c:pt>
                <c:pt idx="93">
                  <c:v>-5.0000000000000001E-4</c:v>
                </c:pt>
                <c:pt idx="94">
                  <c:v>-1.6000000000000001E-3</c:v>
                </c:pt>
                <c:pt idx="95">
                  <c:v>-2.5000000000000001E-3</c:v>
                </c:pt>
                <c:pt idx="96">
                  <c:v>-3.2000000000000002E-3</c:v>
                </c:pt>
                <c:pt idx="97">
                  <c:v>-3.5999999999999999E-3</c:v>
                </c:pt>
                <c:pt idx="98">
                  <c:v>-3.8E-3</c:v>
                </c:pt>
                <c:pt idx="99">
                  <c:v>-3.8E-3</c:v>
                </c:pt>
                <c:pt idx="100">
                  <c:v>-3.5000000000000001E-3</c:v>
                </c:pt>
                <c:pt idx="101">
                  <c:v>-3.0000000000000001E-3</c:v>
                </c:pt>
                <c:pt idx="102">
                  <c:v>-2.3E-3</c:v>
                </c:pt>
                <c:pt idx="103">
                  <c:v>-1.4E-3</c:v>
                </c:pt>
                <c:pt idx="104">
                  <c:v>-2.0000000000000001E-4</c:v>
                </c:pt>
                <c:pt idx="105">
                  <c:v>1.2999999999999999E-3</c:v>
                </c:pt>
                <c:pt idx="106">
                  <c:v>2.8999999999999998E-3</c:v>
                </c:pt>
                <c:pt idx="107">
                  <c:v>4.7999999999999996E-3</c:v>
                </c:pt>
                <c:pt idx="108">
                  <c:v>7.0000000000000001E-3</c:v>
                </c:pt>
                <c:pt idx="109">
                  <c:v>9.2999999999999992E-3</c:v>
                </c:pt>
                <c:pt idx="110">
                  <c:v>1.1900000000000001E-2</c:v>
                </c:pt>
                <c:pt idx="111">
                  <c:v>1.4800000000000001E-2</c:v>
                </c:pt>
                <c:pt idx="112">
                  <c:v>1.7899999999999999E-2</c:v>
                </c:pt>
                <c:pt idx="113">
                  <c:v>2.12E-2</c:v>
                </c:pt>
                <c:pt idx="114">
                  <c:v>2.47E-2</c:v>
                </c:pt>
                <c:pt idx="115">
                  <c:v>2.8500000000000001E-2</c:v>
                </c:pt>
                <c:pt idx="116">
                  <c:v>3.2599999999999997E-2</c:v>
                </c:pt>
                <c:pt idx="117">
                  <c:v>3.6799999999999999E-2</c:v>
                </c:pt>
                <c:pt idx="118">
                  <c:v>4.1399999999999999E-2</c:v>
                </c:pt>
                <c:pt idx="119">
                  <c:v>4.6100000000000002E-2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old!$A$4</c:f>
              <c:strCache>
                <c:ptCount val="1"/>
                <c:pt idx="0">
                  <c:v>RFH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old!$B$1:$DQ$1</c:f>
              <c:numCache>
                <c:formatCode>General</c:formatCode>
                <c:ptCount val="1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</c:numCache>
            </c:numRef>
          </c:xVal>
          <c:yVal>
            <c:numRef>
              <c:f>old!$B$4:$DQ$4</c:f>
              <c:numCache>
                <c:formatCode>General</c:formatCode>
                <c:ptCount val="120"/>
                <c:pt idx="0">
                  <c:v>0</c:v>
                </c:pt>
                <c:pt idx="1">
                  <c:v>-4.4999999999999997E-3</c:v>
                </c:pt>
                <c:pt idx="2">
                  <c:v>-8.9999999999999993E-3</c:v>
                </c:pt>
                <c:pt idx="3">
                  <c:v>-1.3599999999999999E-2</c:v>
                </c:pt>
                <c:pt idx="4">
                  <c:v>-1.8200000000000001E-2</c:v>
                </c:pt>
                <c:pt idx="5">
                  <c:v>-2.2800000000000001E-2</c:v>
                </c:pt>
                <c:pt idx="6">
                  <c:v>-2.75E-2</c:v>
                </c:pt>
                <c:pt idx="7">
                  <c:v>-3.2199999999999999E-2</c:v>
                </c:pt>
                <c:pt idx="8">
                  <c:v>-3.6999999999999998E-2</c:v>
                </c:pt>
                <c:pt idx="9">
                  <c:v>-4.1799999999999997E-2</c:v>
                </c:pt>
                <c:pt idx="10">
                  <c:v>-4.6600000000000003E-2</c:v>
                </c:pt>
                <c:pt idx="11">
                  <c:v>-5.1499999999999997E-2</c:v>
                </c:pt>
                <c:pt idx="12">
                  <c:v>-5.6399999999999999E-2</c:v>
                </c:pt>
                <c:pt idx="13">
                  <c:v>-6.1400000000000003E-2</c:v>
                </c:pt>
                <c:pt idx="14">
                  <c:v>-6.6400000000000001E-2</c:v>
                </c:pt>
                <c:pt idx="15">
                  <c:v>-7.1400000000000005E-2</c:v>
                </c:pt>
                <c:pt idx="16">
                  <c:v>-7.6499999999999999E-2</c:v>
                </c:pt>
                <c:pt idx="17">
                  <c:v>-8.1600000000000006E-2</c:v>
                </c:pt>
                <c:pt idx="18">
                  <c:v>-8.6800000000000002E-2</c:v>
                </c:pt>
                <c:pt idx="19">
                  <c:v>-9.1899999999999996E-2</c:v>
                </c:pt>
                <c:pt idx="20">
                  <c:v>-9.7199999999999995E-2</c:v>
                </c:pt>
                <c:pt idx="21">
                  <c:v>-4.5400000000000003E-2</c:v>
                </c:pt>
                <c:pt idx="22">
                  <c:v>5.0000000000000001E-3</c:v>
                </c:pt>
                <c:pt idx="23">
                  <c:v>5.3199999999999997E-2</c:v>
                </c:pt>
                <c:pt idx="24">
                  <c:v>9.8400000000000001E-2</c:v>
                </c:pt>
                <c:pt idx="25">
                  <c:v>0.1399</c:v>
                </c:pt>
                <c:pt idx="26">
                  <c:v>0.17699999999999999</c:v>
                </c:pt>
                <c:pt idx="27">
                  <c:v>0.2092</c:v>
                </c:pt>
                <c:pt idx="28">
                  <c:v>0.23599999999999999</c:v>
                </c:pt>
                <c:pt idx="29">
                  <c:v>0.2571</c:v>
                </c:pt>
                <c:pt idx="30">
                  <c:v>0.27229999999999999</c:v>
                </c:pt>
                <c:pt idx="31">
                  <c:v>0.28139999999999998</c:v>
                </c:pt>
                <c:pt idx="32">
                  <c:v>0.28470000000000001</c:v>
                </c:pt>
                <c:pt idx="33">
                  <c:v>0.2823</c:v>
                </c:pt>
                <c:pt idx="34">
                  <c:v>0.27450000000000002</c:v>
                </c:pt>
                <c:pt idx="35">
                  <c:v>0.26169999999999999</c:v>
                </c:pt>
                <c:pt idx="36">
                  <c:v>0.24460000000000001</c:v>
                </c:pt>
                <c:pt idx="37">
                  <c:v>0.22370000000000001</c:v>
                </c:pt>
                <c:pt idx="38">
                  <c:v>0.19980000000000001</c:v>
                </c:pt>
                <c:pt idx="39">
                  <c:v>0.17380000000000001</c:v>
                </c:pt>
                <c:pt idx="40">
                  <c:v>0.1464</c:v>
                </c:pt>
                <c:pt idx="41">
                  <c:v>0.1409</c:v>
                </c:pt>
                <c:pt idx="42">
                  <c:v>0.1353</c:v>
                </c:pt>
                <c:pt idx="43">
                  <c:v>0.12939999999999999</c:v>
                </c:pt>
                <c:pt idx="44">
                  <c:v>0.1234</c:v>
                </c:pt>
                <c:pt idx="45">
                  <c:v>0.1171</c:v>
                </c:pt>
                <c:pt idx="46">
                  <c:v>0.11070000000000001</c:v>
                </c:pt>
                <c:pt idx="47">
                  <c:v>0.1041</c:v>
                </c:pt>
                <c:pt idx="48">
                  <c:v>9.7299999999999998E-2</c:v>
                </c:pt>
                <c:pt idx="49">
                  <c:v>9.0399999999999994E-2</c:v>
                </c:pt>
                <c:pt idx="50">
                  <c:v>8.3299999999999999E-2</c:v>
                </c:pt>
                <c:pt idx="51">
                  <c:v>7.5999999999999998E-2</c:v>
                </c:pt>
                <c:pt idx="52">
                  <c:v>6.8500000000000005E-2</c:v>
                </c:pt>
                <c:pt idx="53">
                  <c:v>6.0900000000000003E-2</c:v>
                </c:pt>
                <c:pt idx="54">
                  <c:v>5.2999999999999999E-2</c:v>
                </c:pt>
                <c:pt idx="55">
                  <c:v>4.4999999999999998E-2</c:v>
                </c:pt>
                <c:pt idx="56">
                  <c:v>3.6900000000000002E-2</c:v>
                </c:pt>
                <c:pt idx="57">
                  <c:v>2.86E-2</c:v>
                </c:pt>
                <c:pt idx="58">
                  <c:v>2.01E-2</c:v>
                </c:pt>
                <c:pt idx="59">
                  <c:v>1.14E-2</c:v>
                </c:pt>
                <c:pt idx="60">
                  <c:v>2.5999999999999999E-3</c:v>
                </c:pt>
                <c:pt idx="61">
                  <c:v>-6.4000000000000003E-3</c:v>
                </c:pt>
                <c:pt idx="62">
                  <c:v>-1.55E-2</c:v>
                </c:pt>
                <c:pt idx="63">
                  <c:v>-2.4799999999999999E-2</c:v>
                </c:pt>
                <c:pt idx="64">
                  <c:v>-3.4299999999999997E-2</c:v>
                </c:pt>
                <c:pt idx="65">
                  <c:v>-4.3900000000000002E-2</c:v>
                </c:pt>
                <c:pt idx="66">
                  <c:v>-5.3600000000000002E-2</c:v>
                </c:pt>
                <c:pt idx="67">
                  <c:v>-6.3600000000000004E-2</c:v>
                </c:pt>
                <c:pt idx="68">
                  <c:v>-7.3599999999999999E-2</c:v>
                </c:pt>
                <c:pt idx="69">
                  <c:v>-8.3900000000000002E-2</c:v>
                </c:pt>
                <c:pt idx="70">
                  <c:v>-9.4200000000000006E-2</c:v>
                </c:pt>
                <c:pt idx="71">
                  <c:v>-0.1048</c:v>
                </c:pt>
                <c:pt idx="72">
                  <c:v>-0.1154</c:v>
                </c:pt>
                <c:pt idx="73">
                  <c:v>-0.1263</c:v>
                </c:pt>
                <c:pt idx="74">
                  <c:v>-0.13719999999999999</c:v>
                </c:pt>
                <c:pt idx="75">
                  <c:v>-0.1484</c:v>
                </c:pt>
                <c:pt idx="76">
                  <c:v>-0.15959999999999999</c:v>
                </c:pt>
                <c:pt idx="77">
                  <c:v>-0.17100000000000001</c:v>
                </c:pt>
                <c:pt idx="78">
                  <c:v>-0.18260000000000001</c:v>
                </c:pt>
                <c:pt idx="79">
                  <c:v>-0.1943</c:v>
                </c:pt>
                <c:pt idx="80">
                  <c:v>-0.20619999999999999</c:v>
                </c:pt>
                <c:pt idx="81">
                  <c:v>-0.21809999999999999</c:v>
                </c:pt>
                <c:pt idx="82">
                  <c:v>-0.2303</c:v>
                </c:pt>
                <c:pt idx="83">
                  <c:v>-0.24260000000000001</c:v>
                </c:pt>
                <c:pt idx="84">
                  <c:v>-0.255</c:v>
                </c:pt>
                <c:pt idx="85">
                  <c:v>-0.26750000000000002</c:v>
                </c:pt>
                <c:pt idx="86">
                  <c:v>-0.2802</c:v>
                </c:pt>
                <c:pt idx="87">
                  <c:v>-0.29310000000000003</c:v>
                </c:pt>
                <c:pt idx="88">
                  <c:v>-0.30609999999999998</c:v>
                </c:pt>
                <c:pt idx="89">
                  <c:v>-0.31919999999999998</c:v>
                </c:pt>
                <c:pt idx="90">
                  <c:v>-0.33250000000000002</c:v>
                </c:pt>
                <c:pt idx="91">
                  <c:v>-0.34589999999999999</c:v>
                </c:pt>
                <c:pt idx="92">
                  <c:v>-0.35949999999999999</c:v>
                </c:pt>
                <c:pt idx="93">
                  <c:v>-0.37319999999999998</c:v>
                </c:pt>
                <c:pt idx="94">
                  <c:v>-0.3871</c:v>
                </c:pt>
                <c:pt idx="95">
                  <c:v>-0.40110000000000001</c:v>
                </c:pt>
                <c:pt idx="96">
                  <c:v>-0.4153</c:v>
                </c:pt>
                <c:pt idx="97">
                  <c:v>-0.42959999999999998</c:v>
                </c:pt>
                <c:pt idx="98">
                  <c:v>-0.44409999999999999</c:v>
                </c:pt>
                <c:pt idx="99">
                  <c:v>-0.4587</c:v>
                </c:pt>
                <c:pt idx="100">
                  <c:v>-0.47349999999999998</c:v>
                </c:pt>
                <c:pt idx="101">
                  <c:v>-0.4178</c:v>
                </c:pt>
                <c:pt idx="102">
                  <c:v>-0.3629</c:v>
                </c:pt>
                <c:pt idx="103">
                  <c:v>-0.30940000000000001</c:v>
                </c:pt>
                <c:pt idx="104">
                  <c:v>-0.25769999999999998</c:v>
                </c:pt>
                <c:pt idx="105">
                  <c:v>-0.2084</c:v>
                </c:pt>
                <c:pt idx="106">
                  <c:v>-0.1618</c:v>
                </c:pt>
                <c:pt idx="107">
                  <c:v>-0.1183</c:v>
                </c:pt>
                <c:pt idx="108">
                  <c:v>-7.8200000000000006E-2</c:v>
                </c:pt>
                <c:pt idx="109">
                  <c:v>-4.1599999999999998E-2</c:v>
                </c:pt>
                <c:pt idx="110">
                  <c:v>-8.8000000000000005E-3</c:v>
                </c:pt>
                <c:pt idx="111">
                  <c:v>2.0299999999999999E-2</c:v>
                </c:pt>
                <c:pt idx="112">
                  <c:v>4.58E-2</c:v>
                </c:pt>
                <c:pt idx="113">
                  <c:v>6.7599999999999993E-2</c:v>
                </c:pt>
                <c:pt idx="114">
                  <c:v>8.6099999999999996E-2</c:v>
                </c:pt>
                <c:pt idx="115">
                  <c:v>0.10150000000000001</c:v>
                </c:pt>
                <c:pt idx="116">
                  <c:v>0.1142</c:v>
                </c:pt>
                <c:pt idx="117">
                  <c:v>0.1246</c:v>
                </c:pt>
                <c:pt idx="118">
                  <c:v>0.13300000000000001</c:v>
                </c:pt>
                <c:pt idx="119">
                  <c:v>0.1401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old!$A$5</c:f>
              <c:strCache>
                <c:ptCount val="1"/>
                <c:pt idx="0">
                  <c:v>RFK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old!$B$1:$DQ$1</c:f>
              <c:numCache>
                <c:formatCode>General</c:formatCode>
                <c:ptCount val="1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</c:numCache>
            </c:numRef>
          </c:xVal>
          <c:yVal>
            <c:numRef>
              <c:f>old!$B$5:$DQ$5</c:f>
              <c:numCache>
                <c:formatCode>General</c:formatCode>
                <c:ptCount val="120"/>
                <c:pt idx="0">
                  <c:v>0</c:v>
                </c:pt>
                <c:pt idx="1">
                  <c:v>2.9999999999999997E-4</c:v>
                </c:pt>
                <c:pt idx="2">
                  <c:v>5.9999999999999995E-4</c:v>
                </c:pt>
                <c:pt idx="3">
                  <c:v>8.9999999999999998E-4</c:v>
                </c:pt>
                <c:pt idx="4">
                  <c:v>1.4E-3</c:v>
                </c:pt>
                <c:pt idx="5">
                  <c:v>1.8E-3</c:v>
                </c:pt>
                <c:pt idx="6">
                  <c:v>2.3999999999999998E-3</c:v>
                </c:pt>
                <c:pt idx="7">
                  <c:v>3.0000000000000001E-3</c:v>
                </c:pt>
                <c:pt idx="8">
                  <c:v>3.5999999999999999E-3</c:v>
                </c:pt>
                <c:pt idx="9">
                  <c:v>4.4000000000000003E-3</c:v>
                </c:pt>
                <c:pt idx="10">
                  <c:v>5.1000000000000004E-3</c:v>
                </c:pt>
                <c:pt idx="11">
                  <c:v>6.0000000000000001E-3</c:v>
                </c:pt>
                <c:pt idx="12">
                  <c:v>6.8999999999999999E-3</c:v>
                </c:pt>
                <c:pt idx="13">
                  <c:v>7.7999999999999996E-3</c:v>
                </c:pt>
                <c:pt idx="14">
                  <c:v>8.8000000000000005E-3</c:v>
                </c:pt>
                <c:pt idx="15">
                  <c:v>9.9000000000000008E-3</c:v>
                </c:pt>
                <c:pt idx="16">
                  <c:v>1.0999999999999999E-2</c:v>
                </c:pt>
                <c:pt idx="17">
                  <c:v>1.2200000000000001E-2</c:v>
                </c:pt>
                <c:pt idx="18">
                  <c:v>1.35E-2</c:v>
                </c:pt>
                <c:pt idx="19">
                  <c:v>1.4800000000000001E-2</c:v>
                </c:pt>
                <c:pt idx="20">
                  <c:v>1.61E-2</c:v>
                </c:pt>
                <c:pt idx="21">
                  <c:v>-3.2300000000000002E-2</c:v>
                </c:pt>
                <c:pt idx="22">
                  <c:v>-7.9100000000000004E-2</c:v>
                </c:pt>
                <c:pt idx="23">
                  <c:v>-0.1232</c:v>
                </c:pt>
                <c:pt idx="24">
                  <c:v>-0.16350000000000001</c:v>
                </c:pt>
                <c:pt idx="25">
                  <c:v>-0.19919999999999999</c:v>
                </c:pt>
                <c:pt idx="26">
                  <c:v>-0.22939999999999999</c:v>
                </c:pt>
                <c:pt idx="27">
                  <c:v>-0.25340000000000001</c:v>
                </c:pt>
                <c:pt idx="28">
                  <c:v>-0.2707</c:v>
                </c:pt>
                <c:pt idx="29">
                  <c:v>-0.28089999999999998</c:v>
                </c:pt>
                <c:pt idx="30">
                  <c:v>-0.28360000000000002</c:v>
                </c:pt>
                <c:pt idx="31">
                  <c:v>-0.27889999999999998</c:v>
                </c:pt>
                <c:pt idx="32">
                  <c:v>-0.26679999999999998</c:v>
                </c:pt>
                <c:pt idx="33">
                  <c:v>-0.24759999999999999</c:v>
                </c:pt>
                <c:pt idx="34">
                  <c:v>-0.22159999999999999</c:v>
                </c:pt>
                <c:pt idx="35">
                  <c:v>-0.1895</c:v>
                </c:pt>
                <c:pt idx="36">
                  <c:v>-0.15179999999999999</c:v>
                </c:pt>
                <c:pt idx="37">
                  <c:v>-0.1095</c:v>
                </c:pt>
                <c:pt idx="38">
                  <c:v>-6.3500000000000001E-2</c:v>
                </c:pt>
                <c:pt idx="39">
                  <c:v>-1.4800000000000001E-2</c:v>
                </c:pt>
                <c:pt idx="40">
                  <c:v>3.5700000000000003E-2</c:v>
                </c:pt>
                <c:pt idx="41">
                  <c:v>3.15E-2</c:v>
                </c:pt>
                <c:pt idx="42">
                  <c:v>2.75E-2</c:v>
                </c:pt>
                <c:pt idx="43">
                  <c:v>2.3699999999999999E-2</c:v>
                </c:pt>
                <c:pt idx="44">
                  <c:v>2.0299999999999999E-2</c:v>
                </c:pt>
                <c:pt idx="45">
                  <c:v>1.7000000000000001E-2</c:v>
                </c:pt>
                <c:pt idx="46">
                  <c:v>1.4E-2</c:v>
                </c:pt>
                <c:pt idx="47">
                  <c:v>1.12E-2</c:v>
                </c:pt>
                <c:pt idx="48">
                  <c:v>8.6999999999999994E-3</c:v>
                </c:pt>
                <c:pt idx="49">
                  <c:v>6.4000000000000003E-3</c:v>
                </c:pt>
                <c:pt idx="50">
                  <c:v>4.3E-3</c:v>
                </c:pt>
                <c:pt idx="51">
                  <c:v>2.5000000000000001E-3</c:v>
                </c:pt>
                <c:pt idx="52">
                  <c:v>8.9999999999999998E-4</c:v>
                </c:pt>
                <c:pt idx="53">
                  <c:v>-5.0000000000000001E-4</c:v>
                </c:pt>
                <c:pt idx="54">
                  <c:v>-1.6000000000000001E-3</c:v>
                </c:pt>
                <c:pt idx="55">
                  <c:v>-2.5000000000000001E-3</c:v>
                </c:pt>
                <c:pt idx="56">
                  <c:v>-3.2000000000000002E-3</c:v>
                </c:pt>
                <c:pt idx="57">
                  <c:v>-3.5999999999999999E-3</c:v>
                </c:pt>
                <c:pt idx="58">
                  <c:v>-3.8E-3</c:v>
                </c:pt>
                <c:pt idx="59">
                  <c:v>-3.8E-3</c:v>
                </c:pt>
                <c:pt idx="60">
                  <c:v>-3.5000000000000001E-3</c:v>
                </c:pt>
                <c:pt idx="61">
                  <c:v>-3.0000000000000001E-3</c:v>
                </c:pt>
                <c:pt idx="62">
                  <c:v>-2.3E-3</c:v>
                </c:pt>
                <c:pt idx="63">
                  <c:v>-1.4E-3</c:v>
                </c:pt>
                <c:pt idx="64">
                  <c:v>-2.0000000000000001E-4</c:v>
                </c:pt>
                <c:pt idx="65">
                  <c:v>1.2999999999999999E-3</c:v>
                </c:pt>
                <c:pt idx="66">
                  <c:v>2.8999999999999998E-3</c:v>
                </c:pt>
                <c:pt idx="67">
                  <c:v>4.7999999999999996E-3</c:v>
                </c:pt>
                <c:pt idx="68">
                  <c:v>7.0000000000000001E-3</c:v>
                </c:pt>
                <c:pt idx="69">
                  <c:v>9.2999999999999992E-3</c:v>
                </c:pt>
                <c:pt idx="70">
                  <c:v>1.1900000000000001E-2</c:v>
                </c:pt>
                <c:pt idx="71">
                  <c:v>1.4800000000000001E-2</c:v>
                </c:pt>
                <c:pt idx="72">
                  <c:v>1.7899999999999999E-2</c:v>
                </c:pt>
                <c:pt idx="73">
                  <c:v>2.12E-2</c:v>
                </c:pt>
                <c:pt idx="74">
                  <c:v>2.47E-2</c:v>
                </c:pt>
                <c:pt idx="75">
                  <c:v>2.8500000000000001E-2</c:v>
                </c:pt>
                <c:pt idx="76">
                  <c:v>3.2599999999999997E-2</c:v>
                </c:pt>
                <c:pt idx="77">
                  <c:v>3.6799999999999999E-2</c:v>
                </c:pt>
                <c:pt idx="78">
                  <c:v>4.1399999999999999E-2</c:v>
                </c:pt>
                <c:pt idx="79">
                  <c:v>4.6100000000000002E-2</c:v>
                </c:pt>
                <c:pt idx="80">
                  <c:v>5.11E-2</c:v>
                </c:pt>
                <c:pt idx="81">
                  <c:v>5.6399999999999999E-2</c:v>
                </c:pt>
                <c:pt idx="82">
                  <c:v>6.1899999999999997E-2</c:v>
                </c:pt>
                <c:pt idx="83">
                  <c:v>6.7599999999999993E-2</c:v>
                </c:pt>
                <c:pt idx="84">
                  <c:v>7.3700000000000002E-2</c:v>
                </c:pt>
                <c:pt idx="85">
                  <c:v>7.9899999999999999E-2</c:v>
                </c:pt>
                <c:pt idx="86">
                  <c:v>8.6400000000000005E-2</c:v>
                </c:pt>
                <c:pt idx="87">
                  <c:v>9.3200000000000005E-2</c:v>
                </c:pt>
                <c:pt idx="88">
                  <c:v>0.1003</c:v>
                </c:pt>
                <c:pt idx="89">
                  <c:v>0.1076</c:v>
                </c:pt>
                <c:pt idx="90">
                  <c:v>0.1152</c:v>
                </c:pt>
                <c:pt idx="91">
                  <c:v>0.123</c:v>
                </c:pt>
                <c:pt idx="92">
                  <c:v>0.13109999999999999</c:v>
                </c:pt>
                <c:pt idx="93">
                  <c:v>0.13950000000000001</c:v>
                </c:pt>
                <c:pt idx="94">
                  <c:v>0.1482</c:v>
                </c:pt>
                <c:pt idx="95">
                  <c:v>0.15720000000000001</c:v>
                </c:pt>
                <c:pt idx="96">
                  <c:v>0.16650000000000001</c:v>
                </c:pt>
                <c:pt idx="97">
                  <c:v>0.17599999999999999</c:v>
                </c:pt>
                <c:pt idx="98">
                  <c:v>0.18590000000000001</c:v>
                </c:pt>
                <c:pt idx="99">
                  <c:v>0.19600000000000001</c:v>
                </c:pt>
                <c:pt idx="100">
                  <c:v>0.20649999999999999</c:v>
                </c:pt>
                <c:pt idx="101">
                  <c:v>0.13869999999999999</c:v>
                </c:pt>
                <c:pt idx="102">
                  <c:v>7.2800000000000004E-2</c:v>
                </c:pt>
                <c:pt idx="103">
                  <c:v>1.0200000000000001E-2</c:v>
                </c:pt>
                <c:pt idx="104">
                  <c:v>-4.7899999999999998E-2</c:v>
                </c:pt>
                <c:pt idx="105">
                  <c:v>-0.10050000000000001</c:v>
                </c:pt>
                <c:pt idx="106">
                  <c:v>-0.1464</c:v>
                </c:pt>
                <c:pt idx="107">
                  <c:v>-0.185</c:v>
                </c:pt>
                <c:pt idx="108">
                  <c:v>-0.21540000000000001</c:v>
                </c:pt>
                <c:pt idx="109">
                  <c:v>-0.23730000000000001</c:v>
                </c:pt>
                <c:pt idx="110">
                  <c:v>-0.25030000000000002</c:v>
                </c:pt>
                <c:pt idx="111">
                  <c:v>-0.25440000000000002</c:v>
                </c:pt>
                <c:pt idx="112">
                  <c:v>-0.24959999999999999</c:v>
                </c:pt>
                <c:pt idx="113">
                  <c:v>-0.23619999999999999</c:v>
                </c:pt>
                <c:pt idx="114">
                  <c:v>-0.21479999999999999</c:v>
                </c:pt>
                <c:pt idx="115">
                  <c:v>-0.18590000000000001</c:v>
                </c:pt>
                <c:pt idx="116">
                  <c:v>-0.15049999999999999</c:v>
                </c:pt>
                <c:pt idx="117">
                  <c:v>-0.1094</c:v>
                </c:pt>
                <c:pt idx="118">
                  <c:v>-6.3899999999999998E-2</c:v>
                </c:pt>
                <c:pt idx="119">
                  <c:v>-1.5100000000000001E-2</c:v>
                </c:pt>
              </c:numCache>
            </c:numRef>
          </c:yVal>
          <c:smooth val="0"/>
        </c:ser>
        <c:ser>
          <c:idx val="4"/>
          <c:order val="4"/>
          <c:tx>
            <c:strRef>
              <c:f>old!$A$6</c:f>
              <c:strCache>
                <c:ptCount val="1"/>
                <c:pt idx="0">
                  <c:v>RHH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old!$B$1:$DQ$1</c:f>
              <c:numCache>
                <c:formatCode>General</c:formatCode>
                <c:ptCount val="1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</c:numCache>
            </c:numRef>
          </c:xVal>
          <c:yVal>
            <c:numRef>
              <c:f>old!$B$6:$DQ$6</c:f>
              <c:numCache>
                <c:formatCode>General</c:formatCode>
                <c:ptCount val="120"/>
                <c:pt idx="0">
                  <c:v>0</c:v>
                </c:pt>
                <c:pt idx="1">
                  <c:v>3.4500000000000003E-2</c:v>
                </c:pt>
                <c:pt idx="2">
                  <c:v>6.8199999999999997E-2</c:v>
                </c:pt>
                <c:pt idx="3">
                  <c:v>0.10050000000000001</c:v>
                </c:pt>
                <c:pt idx="4">
                  <c:v>0.13089999999999999</c:v>
                </c:pt>
                <c:pt idx="5">
                  <c:v>0.159</c:v>
                </c:pt>
                <c:pt idx="6">
                  <c:v>0.18440000000000001</c:v>
                </c:pt>
                <c:pt idx="7">
                  <c:v>0.20669999999999999</c:v>
                </c:pt>
                <c:pt idx="8">
                  <c:v>0.22559999999999999</c:v>
                </c:pt>
                <c:pt idx="9">
                  <c:v>0.24099999999999999</c:v>
                </c:pt>
                <c:pt idx="10">
                  <c:v>0.25259999999999999</c:v>
                </c:pt>
                <c:pt idx="11">
                  <c:v>0.26050000000000001</c:v>
                </c:pt>
                <c:pt idx="12">
                  <c:v>0.26479999999999998</c:v>
                </c:pt>
                <c:pt idx="13">
                  <c:v>0.26540000000000002</c:v>
                </c:pt>
                <c:pt idx="14">
                  <c:v>0.26269999999999999</c:v>
                </c:pt>
                <c:pt idx="15">
                  <c:v>0.25690000000000002</c:v>
                </c:pt>
                <c:pt idx="16">
                  <c:v>0.24840000000000001</c:v>
                </c:pt>
                <c:pt idx="17">
                  <c:v>0.23749999999999999</c:v>
                </c:pt>
                <c:pt idx="18">
                  <c:v>0.2248</c:v>
                </c:pt>
                <c:pt idx="19">
                  <c:v>0.21060000000000001</c:v>
                </c:pt>
                <c:pt idx="20">
                  <c:v>0.19570000000000001</c:v>
                </c:pt>
                <c:pt idx="21">
                  <c:v>0.1928</c:v>
                </c:pt>
                <c:pt idx="22">
                  <c:v>0.18990000000000001</c:v>
                </c:pt>
                <c:pt idx="23">
                  <c:v>0.18690000000000001</c:v>
                </c:pt>
                <c:pt idx="24">
                  <c:v>0.18390000000000001</c:v>
                </c:pt>
                <c:pt idx="25">
                  <c:v>0.18090000000000001</c:v>
                </c:pt>
                <c:pt idx="26">
                  <c:v>0.17780000000000001</c:v>
                </c:pt>
                <c:pt idx="27">
                  <c:v>0.17480000000000001</c:v>
                </c:pt>
                <c:pt idx="28">
                  <c:v>0.1716</c:v>
                </c:pt>
                <c:pt idx="29">
                  <c:v>0.16850000000000001</c:v>
                </c:pt>
                <c:pt idx="30">
                  <c:v>0.1653</c:v>
                </c:pt>
                <c:pt idx="31">
                  <c:v>0.16209999999999999</c:v>
                </c:pt>
                <c:pt idx="32">
                  <c:v>0.15890000000000001</c:v>
                </c:pt>
                <c:pt idx="33">
                  <c:v>0.15570000000000001</c:v>
                </c:pt>
                <c:pt idx="34">
                  <c:v>0.15240000000000001</c:v>
                </c:pt>
                <c:pt idx="35">
                  <c:v>0.14910000000000001</c:v>
                </c:pt>
                <c:pt idx="36">
                  <c:v>0.1457</c:v>
                </c:pt>
                <c:pt idx="37">
                  <c:v>0.1424</c:v>
                </c:pt>
                <c:pt idx="38">
                  <c:v>0.13900000000000001</c:v>
                </c:pt>
                <c:pt idx="39">
                  <c:v>0.1356</c:v>
                </c:pt>
                <c:pt idx="40">
                  <c:v>0.13220000000000001</c:v>
                </c:pt>
                <c:pt idx="41">
                  <c:v>0.12520000000000001</c:v>
                </c:pt>
                <c:pt idx="42">
                  <c:v>0.1182</c:v>
                </c:pt>
                <c:pt idx="43">
                  <c:v>0.1111</c:v>
                </c:pt>
                <c:pt idx="44">
                  <c:v>0.10390000000000001</c:v>
                </c:pt>
                <c:pt idx="45">
                  <c:v>9.6500000000000002E-2</c:v>
                </c:pt>
                <c:pt idx="46">
                  <c:v>8.9099999999999999E-2</c:v>
                </c:pt>
                <c:pt idx="47">
                  <c:v>8.1600000000000006E-2</c:v>
                </c:pt>
                <c:pt idx="48">
                  <c:v>7.3999999999999996E-2</c:v>
                </c:pt>
                <c:pt idx="49">
                  <c:v>6.6400000000000001E-2</c:v>
                </c:pt>
                <c:pt idx="50">
                  <c:v>5.8599999999999999E-2</c:v>
                </c:pt>
                <c:pt idx="51">
                  <c:v>5.0700000000000002E-2</c:v>
                </c:pt>
                <c:pt idx="52">
                  <c:v>4.2799999999999998E-2</c:v>
                </c:pt>
                <c:pt idx="53">
                  <c:v>3.4799999999999998E-2</c:v>
                </c:pt>
                <c:pt idx="54">
                  <c:v>2.6700000000000002E-2</c:v>
                </c:pt>
                <c:pt idx="55">
                  <c:v>1.8499999999999999E-2</c:v>
                </c:pt>
                <c:pt idx="56">
                  <c:v>1.03E-2</c:v>
                </c:pt>
                <c:pt idx="57">
                  <c:v>1.9E-3</c:v>
                </c:pt>
                <c:pt idx="58">
                  <c:v>-6.4999999999999997E-3</c:v>
                </c:pt>
                <c:pt idx="59">
                  <c:v>-1.49E-2</c:v>
                </c:pt>
                <c:pt idx="60">
                  <c:v>-2.35E-2</c:v>
                </c:pt>
                <c:pt idx="61">
                  <c:v>-3.2099999999999997E-2</c:v>
                </c:pt>
                <c:pt idx="62">
                  <c:v>-4.0800000000000003E-2</c:v>
                </c:pt>
                <c:pt idx="63">
                  <c:v>-4.9599999999999998E-2</c:v>
                </c:pt>
                <c:pt idx="64">
                  <c:v>-5.8400000000000001E-2</c:v>
                </c:pt>
                <c:pt idx="65">
                  <c:v>-6.7299999999999999E-2</c:v>
                </c:pt>
                <c:pt idx="66">
                  <c:v>-7.6200000000000004E-2</c:v>
                </c:pt>
                <c:pt idx="67">
                  <c:v>-8.5199999999999998E-2</c:v>
                </c:pt>
                <c:pt idx="68">
                  <c:v>-9.4299999999999995E-2</c:v>
                </c:pt>
                <c:pt idx="69">
                  <c:v>-0.10349999999999999</c:v>
                </c:pt>
                <c:pt idx="70">
                  <c:v>-0.11269999999999999</c:v>
                </c:pt>
                <c:pt idx="71">
                  <c:v>-0.12189999999999999</c:v>
                </c:pt>
                <c:pt idx="72">
                  <c:v>-0.13120000000000001</c:v>
                </c:pt>
                <c:pt idx="73">
                  <c:v>-0.1406</c:v>
                </c:pt>
                <c:pt idx="74">
                  <c:v>-0.15010000000000001</c:v>
                </c:pt>
                <c:pt idx="75">
                  <c:v>-0.1595</c:v>
                </c:pt>
                <c:pt idx="76">
                  <c:v>-0.1691</c:v>
                </c:pt>
                <c:pt idx="77">
                  <c:v>-0.1787</c:v>
                </c:pt>
                <c:pt idx="78">
                  <c:v>-0.18840000000000001</c:v>
                </c:pt>
                <c:pt idx="79">
                  <c:v>-0.1981</c:v>
                </c:pt>
                <c:pt idx="80">
                  <c:v>-0.20780000000000001</c:v>
                </c:pt>
                <c:pt idx="81">
                  <c:v>-0.15970000000000001</c:v>
                </c:pt>
                <c:pt idx="82">
                  <c:v>-0.1124</c:v>
                </c:pt>
                <c:pt idx="83">
                  <c:v>-6.6400000000000001E-2</c:v>
                </c:pt>
                <c:pt idx="84">
                  <c:v>-2.24E-2</c:v>
                </c:pt>
                <c:pt idx="85">
                  <c:v>1.9400000000000001E-2</c:v>
                </c:pt>
                <c:pt idx="86">
                  <c:v>5.8400000000000001E-2</c:v>
                </c:pt>
                <c:pt idx="87">
                  <c:v>9.4299999999999995E-2</c:v>
                </c:pt>
                <c:pt idx="88">
                  <c:v>0.1268</c:v>
                </c:pt>
                <c:pt idx="89">
                  <c:v>0.15579999999999999</c:v>
                </c:pt>
                <c:pt idx="90">
                  <c:v>0.18110000000000001</c:v>
                </c:pt>
                <c:pt idx="91">
                  <c:v>0.20269999999999999</c:v>
                </c:pt>
                <c:pt idx="92">
                  <c:v>0.2205</c:v>
                </c:pt>
                <c:pt idx="93">
                  <c:v>0.23480000000000001</c:v>
                </c:pt>
                <c:pt idx="94">
                  <c:v>0.2457</c:v>
                </c:pt>
                <c:pt idx="95">
                  <c:v>0.2535</c:v>
                </c:pt>
                <c:pt idx="96">
                  <c:v>0.2586</c:v>
                </c:pt>
                <c:pt idx="97">
                  <c:v>0.26140000000000002</c:v>
                </c:pt>
                <c:pt idx="98">
                  <c:v>0.26229999999999998</c:v>
                </c:pt>
                <c:pt idx="99">
                  <c:v>0.26179999999999998</c:v>
                </c:pt>
                <c:pt idx="100">
                  <c:v>0.26050000000000001</c:v>
                </c:pt>
                <c:pt idx="101">
                  <c:v>0.25619999999999998</c:v>
                </c:pt>
                <c:pt idx="102">
                  <c:v>0.25169999999999998</c:v>
                </c:pt>
                <c:pt idx="103">
                  <c:v>0.247</c:v>
                </c:pt>
                <c:pt idx="104">
                  <c:v>0.2422</c:v>
                </c:pt>
                <c:pt idx="105">
                  <c:v>0.23730000000000001</c:v>
                </c:pt>
                <c:pt idx="106">
                  <c:v>0.23219999999999999</c:v>
                </c:pt>
                <c:pt idx="107">
                  <c:v>0.22700000000000001</c:v>
                </c:pt>
                <c:pt idx="108">
                  <c:v>0.22159999999999999</c:v>
                </c:pt>
                <c:pt idx="109">
                  <c:v>0.21609999999999999</c:v>
                </c:pt>
                <c:pt idx="110">
                  <c:v>0.21049999999999999</c:v>
                </c:pt>
                <c:pt idx="111">
                  <c:v>0.20480000000000001</c:v>
                </c:pt>
                <c:pt idx="112">
                  <c:v>0.19889999999999999</c:v>
                </c:pt>
                <c:pt idx="113">
                  <c:v>0.19289999999999999</c:v>
                </c:pt>
                <c:pt idx="114">
                  <c:v>0.18679999999999999</c:v>
                </c:pt>
                <c:pt idx="115">
                  <c:v>0.18060000000000001</c:v>
                </c:pt>
                <c:pt idx="116">
                  <c:v>0.17430000000000001</c:v>
                </c:pt>
                <c:pt idx="117">
                  <c:v>0.16789999999999999</c:v>
                </c:pt>
                <c:pt idx="118">
                  <c:v>0.1613</c:v>
                </c:pt>
                <c:pt idx="119">
                  <c:v>0.15459999999999999</c:v>
                </c:pt>
              </c:numCache>
            </c:numRef>
          </c:yVal>
          <c:smooth val="0"/>
        </c:ser>
        <c:ser>
          <c:idx val="5"/>
          <c:order val="5"/>
          <c:tx>
            <c:strRef>
              <c:f>old!$A$7</c:f>
              <c:strCache>
                <c:ptCount val="1"/>
                <c:pt idx="0">
                  <c:v>RHK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numRef>
              <c:f>old!$B$1:$DQ$1</c:f>
              <c:numCache>
                <c:formatCode>General</c:formatCode>
                <c:ptCount val="1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</c:numCache>
            </c:numRef>
          </c:xVal>
          <c:yVal>
            <c:numRef>
              <c:f>old!$B$7:$DQ$7</c:f>
              <c:numCache>
                <c:formatCode>General</c:formatCode>
                <c:ptCount val="120"/>
                <c:pt idx="0">
                  <c:v>0</c:v>
                </c:pt>
                <c:pt idx="1">
                  <c:v>-3.3799999999999997E-2</c:v>
                </c:pt>
                <c:pt idx="2">
                  <c:v>-6.6199999999999995E-2</c:v>
                </c:pt>
                <c:pt idx="3">
                  <c:v>-9.64E-2</c:v>
                </c:pt>
                <c:pt idx="4">
                  <c:v>-0.1237</c:v>
                </c:pt>
                <c:pt idx="5">
                  <c:v>-0.1472</c:v>
                </c:pt>
                <c:pt idx="6">
                  <c:v>-0.1663</c:v>
                </c:pt>
                <c:pt idx="7">
                  <c:v>-0.18049999999999999</c:v>
                </c:pt>
                <c:pt idx="8">
                  <c:v>-0.18940000000000001</c:v>
                </c:pt>
                <c:pt idx="9">
                  <c:v>-0.1925</c:v>
                </c:pt>
                <c:pt idx="10">
                  <c:v>-0.18959999999999999</c:v>
                </c:pt>
                <c:pt idx="11">
                  <c:v>-0.18090000000000001</c:v>
                </c:pt>
                <c:pt idx="12">
                  <c:v>-0.16619999999999999</c:v>
                </c:pt>
                <c:pt idx="13">
                  <c:v>-0.1457</c:v>
                </c:pt>
                <c:pt idx="14">
                  <c:v>-0.11990000000000001</c:v>
                </c:pt>
                <c:pt idx="15">
                  <c:v>-8.9200000000000002E-2</c:v>
                </c:pt>
                <c:pt idx="16">
                  <c:v>-5.4100000000000002E-2</c:v>
                </c:pt>
                <c:pt idx="17">
                  <c:v>-1.52E-2</c:v>
                </c:pt>
                <c:pt idx="18">
                  <c:v>2.6599999999999999E-2</c:v>
                </c:pt>
                <c:pt idx="19">
                  <c:v>7.0599999999999996E-2</c:v>
                </c:pt>
                <c:pt idx="20">
                  <c:v>0.11600000000000001</c:v>
                </c:pt>
                <c:pt idx="21">
                  <c:v>0.1123</c:v>
                </c:pt>
                <c:pt idx="22">
                  <c:v>0.10879999999999999</c:v>
                </c:pt>
                <c:pt idx="23">
                  <c:v>0.1053</c:v>
                </c:pt>
                <c:pt idx="24">
                  <c:v>0.1019</c:v>
                </c:pt>
                <c:pt idx="25">
                  <c:v>9.8500000000000004E-2</c:v>
                </c:pt>
                <c:pt idx="26">
                  <c:v>9.5200000000000007E-2</c:v>
                </c:pt>
                <c:pt idx="27">
                  <c:v>9.1999999999999998E-2</c:v>
                </c:pt>
                <c:pt idx="28">
                  <c:v>8.8800000000000004E-2</c:v>
                </c:pt>
                <c:pt idx="29">
                  <c:v>8.5699999999999998E-2</c:v>
                </c:pt>
                <c:pt idx="30">
                  <c:v>8.2699999999999996E-2</c:v>
                </c:pt>
                <c:pt idx="31">
                  <c:v>7.9699999999999993E-2</c:v>
                </c:pt>
                <c:pt idx="32">
                  <c:v>7.6799999999999993E-2</c:v>
                </c:pt>
                <c:pt idx="33">
                  <c:v>7.3999999999999996E-2</c:v>
                </c:pt>
                <c:pt idx="34">
                  <c:v>7.1199999999999999E-2</c:v>
                </c:pt>
                <c:pt idx="35">
                  <c:v>6.8500000000000005E-2</c:v>
                </c:pt>
                <c:pt idx="36">
                  <c:v>6.5799999999999997E-2</c:v>
                </c:pt>
                <c:pt idx="37">
                  <c:v>6.3299999999999995E-2</c:v>
                </c:pt>
                <c:pt idx="38">
                  <c:v>6.0699999999999997E-2</c:v>
                </c:pt>
                <c:pt idx="39">
                  <c:v>5.8299999999999998E-2</c:v>
                </c:pt>
                <c:pt idx="40">
                  <c:v>5.5899999999999998E-2</c:v>
                </c:pt>
                <c:pt idx="41">
                  <c:v>5.1200000000000002E-2</c:v>
                </c:pt>
                <c:pt idx="42">
                  <c:v>4.6699999999999998E-2</c:v>
                </c:pt>
                <c:pt idx="43">
                  <c:v>4.2500000000000003E-2</c:v>
                </c:pt>
                <c:pt idx="44">
                  <c:v>3.8600000000000002E-2</c:v>
                </c:pt>
                <c:pt idx="45">
                  <c:v>3.49E-2</c:v>
                </c:pt>
                <c:pt idx="46">
                  <c:v>3.1399999999999997E-2</c:v>
                </c:pt>
                <c:pt idx="47">
                  <c:v>2.8199999999999999E-2</c:v>
                </c:pt>
                <c:pt idx="48">
                  <c:v>2.52E-2</c:v>
                </c:pt>
                <c:pt idx="49">
                  <c:v>2.2499999999999999E-2</c:v>
                </c:pt>
                <c:pt idx="50">
                  <c:v>1.9900000000000001E-2</c:v>
                </c:pt>
                <c:pt idx="51">
                  <c:v>1.77E-2</c:v>
                </c:pt>
                <c:pt idx="52">
                  <c:v>1.5599999999999999E-2</c:v>
                </c:pt>
                <c:pt idx="53">
                  <c:v>1.38E-2</c:v>
                </c:pt>
                <c:pt idx="54">
                  <c:v>1.23E-2</c:v>
                </c:pt>
                <c:pt idx="55">
                  <c:v>1.09E-2</c:v>
                </c:pt>
                <c:pt idx="56">
                  <c:v>9.7999999999999997E-3</c:v>
                </c:pt>
                <c:pt idx="57">
                  <c:v>8.9999999999999993E-3</c:v>
                </c:pt>
                <c:pt idx="58">
                  <c:v>8.3000000000000001E-3</c:v>
                </c:pt>
                <c:pt idx="59">
                  <c:v>7.9000000000000008E-3</c:v>
                </c:pt>
                <c:pt idx="60">
                  <c:v>7.7999999999999996E-3</c:v>
                </c:pt>
                <c:pt idx="61">
                  <c:v>7.9000000000000008E-3</c:v>
                </c:pt>
                <c:pt idx="62">
                  <c:v>8.2000000000000007E-3</c:v>
                </c:pt>
                <c:pt idx="63">
                  <c:v>8.6999999999999994E-3</c:v>
                </c:pt>
                <c:pt idx="64">
                  <c:v>9.4999999999999998E-3</c:v>
                </c:pt>
                <c:pt idx="65">
                  <c:v>1.0500000000000001E-2</c:v>
                </c:pt>
                <c:pt idx="66">
                  <c:v>1.17E-2</c:v>
                </c:pt>
                <c:pt idx="67">
                  <c:v>1.32E-2</c:v>
                </c:pt>
                <c:pt idx="68">
                  <c:v>1.49E-2</c:v>
                </c:pt>
                <c:pt idx="69">
                  <c:v>1.6799999999999999E-2</c:v>
                </c:pt>
                <c:pt idx="70">
                  <c:v>1.9E-2</c:v>
                </c:pt>
                <c:pt idx="71">
                  <c:v>2.1399999999999999E-2</c:v>
                </c:pt>
                <c:pt idx="72">
                  <c:v>2.41E-2</c:v>
                </c:pt>
                <c:pt idx="73">
                  <c:v>2.7E-2</c:v>
                </c:pt>
                <c:pt idx="74">
                  <c:v>3.0099999999999998E-2</c:v>
                </c:pt>
                <c:pt idx="75">
                  <c:v>3.3500000000000002E-2</c:v>
                </c:pt>
                <c:pt idx="76">
                  <c:v>3.7100000000000001E-2</c:v>
                </c:pt>
                <c:pt idx="77">
                  <c:v>4.0899999999999999E-2</c:v>
                </c:pt>
                <c:pt idx="78">
                  <c:v>4.4999999999999998E-2</c:v>
                </c:pt>
                <c:pt idx="79">
                  <c:v>4.9399999999999999E-2</c:v>
                </c:pt>
                <c:pt idx="80">
                  <c:v>5.3999999999999999E-2</c:v>
                </c:pt>
                <c:pt idx="81">
                  <c:v>-1.8100000000000002E-2</c:v>
                </c:pt>
                <c:pt idx="82">
                  <c:v>-8.7400000000000005E-2</c:v>
                </c:pt>
                <c:pt idx="83">
                  <c:v>-0.15240000000000001</c:v>
                </c:pt>
                <c:pt idx="84">
                  <c:v>-0.2114</c:v>
                </c:pt>
                <c:pt idx="85">
                  <c:v>-0.26300000000000001</c:v>
                </c:pt>
                <c:pt idx="86">
                  <c:v>-0.30580000000000002</c:v>
                </c:pt>
                <c:pt idx="87">
                  <c:v>-0.3387</c:v>
                </c:pt>
                <c:pt idx="88">
                  <c:v>-0.3609</c:v>
                </c:pt>
                <c:pt idx="89">
                  <c:v>-0.37159999999999999</c:v>
                </c:pt>
                <c:pt idx="90">
                  <c:v>-0.3705</c:v>
                </c:pt>
                <c:pt idx="91">
                  <c:v>-0.3574</c:v>
                </c:pt>
                <c:pt idx="92">
                  <c:v>-0.33260000000000001</c:v>
                </c:pt>
                <c:pt idx="93">
                  <c:v>-0.29620000000000002</c:v>
                </c:pt>
                <c:pt idx="94">
                  <c:v>-0.2492</c:v>
                </c:pt>
                <c:pt idx="95">
                  <c:v>-0.19220000000000001</c:v>
                </c:pt>
                <c:pt idx="96">
                  <c:v>-0.1265</c:v>
                </c:pt>
                <c:pt idx="97">
                  <c:v>-5.33E-2</c:v>
                </c:pt>
                <c:pt idx="98">
                  <c:v>2.5899999999999999E-2</c:v>
                </c:pt>
                <c:pt idx="99">
                  <c:v>0.1094</c:v>
                </c:pt>
                <c:pt idx="100">
                  <c:v>0.1956</c:v>
                </c:pt>
                <c:pt idx="101">
                  <c:v>0.1852</c:v>
                </c:pt>
                <c:pt idx="102">
                  <c:v>0.17510000000000001</c:v>
                </c:pt>
                <c:pt idx="103">
                  <c:v>0.1653</c:v>
                </c:pt>
                <c:pt idx="104">
                  <c:v>0.15579999999999999</c:v>
                </c:pt>
                <c:pt idx="105">
                  <c:v>0.14660000000000001</c:v>
                </c:pt>
                <c:pt idx="106">
                  <c:v>0.13769999999999999</c:v>
                </c:pt>
                <c:pt idx="107">
                  <c:v>0.12909999999999999</c:v>
                </c:pt>
                <c:pt idx="108">
                  <c:v>0.1208</c:v>
                </c:pt>
                <c:pt idx="109">
                  <c:v>0.11269999999999999</c:v>
                </c:pt>
                <c:pt idx="110">
                  <c:v>0.10489999999999999</c:v>
                </c:pt>
                <c:pt idx="111">
                  <c:v>9.74E-2</c:v>
                </c:pt>
                <c:pt idx="112">
                  <c:v>9.0200000000000002E-2</c:v>
                </c:pt>
                <c:pt idx="113">
                  <c:v>8.3199999999999996E-2</c:v>
                </c:pt>
                <c:pt idx="114">
                  <c:v>7.6499999999999999E-2</c:v>
                </c:pt>
                <c:pt idx="115">
                  <c:v>7.0000000000000007E-2</c:v>
                </c:pt>
                <c:pt idx="116">
                  <c:v>6.3799999999999996E-2</c:v>
                </c:pt>
                <c:pt idx="117">
                  <c:v>5.79E-2</c:v>
                </c:pt>
                <c:pt idx="118">
                  <c:v>5.2200000000000003E-2</c:v>
                </c:pt>
                <c:pt idx="119">
                  <c:v>4.6699999999999998E-2</c:v>
                </c:pt>
              </c:numCache>
            </c:numRef>
          </c:yVal>
          <c:smooth val="0"/>
        </c:ser>
        <c:ser>
          <c:idx val="6"/>
          <c:order val="6"/>
          <c:tx>
            <c:strRef>
              <c:f>old!$A$8</c:f>
              <c:strCache>
                <c:ptCount val="1"/>
                <c:pt idx="0">
                  <c:v>LHH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old!$B$1:$DQ$1</c:f>
              <c:numCache>
                <c:formatCode>General</c:formatCode>
                <c:ptCount val="1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</c:numCache>
            </c:numRef>
          </c:xVal>
          <c:yVal>
            <c:numRef>
              <c:f>old!$B$8:$DQ$8</c:f>
              <c:numCache>
                <c:formatCode>General</c:formatCode>
                <c:ptCount val="120"/>
                <c:pt idx="0">
                  <c:v>0</c:v>
                </c:pt>
                <c:pt idx="1">
                  <c:v>-4.1999999999999997E-3</c:v>
                </c:pt>
                <c:pt idx="2">
                  <c:v>-8.5000000000000006E-3</c:v>
                </c:pt>
                <c:pt idx="3">
                  <c:v>-1.2800000000000001E-2</c:v>
                </c:pt>
                <c:pt idx="4">
                  <c:v>-1.7000000000000001E-2</c:v>
                </c:pt>
                <c:pt idx="5">
                  <c:v>-2.1299999999999999E-2</c:v>
                </c:pt>
                <c:pt idx="6">
                  <c:v>-2.5700000000000001E-2</c:v>
                </c:pt>
                <c:pt idx="7">
                  <c:v>-0.03</c:v>
                </c:pt>
                <c:pt idx="8">
                  <c:v>-3.44E-2</c:v>
                </c:pt>
                <c:pt idx="9">
                  <c:v>-3.8699999999999998E-2</c:v>
                </c:pt>
                <c:pt idx="10">
                  <c:v>-4.3099999999999999E-2</c:v>
                </c:pt>
                <c:pt idx="11">
                  <c:v>-4.7500000000000001E-2</c:v>
                </c:pt>
                <c:pt idx="12">
                  <c:v>-5.1999999999999998E-2</c:v>
                </c:pt>
                <c:pt idx="13">
                  <c:v>-5.6399999999999999E-2</c:v>
                </c:pt>
                <c:pt idx="14">
                  <c:v>-6.0900000000000003E-2</c:v>
                </c:pt>
                <c:pt idx="15">
                  <c:v>-6.5299999999999997E-2</c:v>
                </c:pt>
                <c:pt idx="16">
                  <c:v>-6.9800000000000001E-2</c:v>
                </c:pt>
                <c:pt idx="17">
                  <c:v>-7.4300000000000005E-2</c:v>
                </c:pt>
                <c:pt idx="18">
                  <c:v>-7.8799999999999995E-2</c:v>
                </c:pt>
                <c:pt idx="19">
                  <c:v>-8.3400000000000002E-2</c:v>
                </c:pt>
                <c:pt idx="20">
                  <c:v>-8.7900000000000006E-2</c:v>
                </c:pt>
                <c:pt idx="21">
                  <c:v>-9.2499999999999999E-2</c:v>
                </c:pt>
                <c:pt idx="22">
                  <c:v>-9.7100000000000006E-2</c:v>
                </c:pt>
                <c:pt idx="23">
                  <c:v>-0.1017</c:v>
                </c:pt>
                <c:pt idx="24">
                  <c:v>-0.10630000000000001</c:v>
                </c:pt>
                <c:pt idx="25">
                  <c:v>-0.1109</c:v>
                </c:pt>
                <c:pt idx="26">
                  <c:v>-0.11550000000000001</c:v>
                </c:pt>
                <c:pt idx="27">
                  <c:v>-0.1202</c:v>
                </c:pt>
                <c:pt idx="28">
                  <c:v>-0.1249</c:v>
                </c:pt>
                <c:pt idx="29">
                  <c:v>-0.1295</c:v>
                </c:pt>
                <c:pt idx="30">
                  <c:v>-0.13420000000000001</c:v>
                </c:pt>
                <c:pt idx="31">
                  <c:v>-0.13900000000000001</c:v>
                </c:pt>
                <c:pt idx="32">
                  <c:v>-0.14369999999999999</c:v>
                </c:pt>
                <c:pt idx="33">
                  <c:v>-0.1484</c:v>
                </c:pt>
                <c:pt idx="34">
                  <c:v>-0.1532</c:v>
                </c:pt>
                <c:pt idx="35">
                  <c:v>-0.15790000000000001</c:v>
                </c:pt>
                <c:pt idx="36">
                  <c:v>-0.16270000000000001</c:v>
                </c:pt>
                <c:pt idx="37">
                  <c:v>-0.16750000000000001</c:v>
                </c:pt>
                <c:pt idx="38">
                  <c:v>-0.17230000000000001</c:v>
                </c:pt>
                <c:pt idx="39">
                  <c:v>-0.17710000000000001</c:v>
                </c:pt>
                <c:pt idx="40">
                  <c:v>-0.182</c:v>
                </c:pt>
                <c:pt idx="41">
                  <c:v>-0.1351</c:v>
                </c:pt>
                <c:pt idx="42">
                  <c:v>-8.9099999999999999E-2</c:v>
                </c:pt>
                <c:pt idx="43">
                  <c:v>-4.4499999999999998E-2</c:v>
                </c:pt>
                <c:pt idx="44">
                  <c:v>-1.6999999999999999E-3</c:v>
                </c:pt>
                <c:pt idx="45">
                  <c:v>3.8800000000000001E-2</c:v>
                </c:pt>
                <c:pt idx="46">
                  <c:v>7.6499999999999999E-2</c:v>
                </c:pt>
                <c:pt idx="47">
                  <c:v>0.1111</c:v>
                </c:pt>
                <c:pt idx="48">
                  <c:v>0.1424</c:v>
                </c:pt>
                <c:pt idx="49">
                  <c:v>0.17</c:v>
                </c:pt>
                <c:pt idx="50">
                  <c:v>0.19400000000000001</c:v>
                </c:pt>
                <c:pt idx="51">
                  <c:v>0.21429999999999999</c:v>
                </c:pt>
                <c:pt idx="52">
                  <c:v>0.23089999999999999</c:v>
                </c:pt>
                <c:pt idx="53">
                  <c:v>0.24379999999999999</c:v>
                </c:pt>
                <c:pt idx="54">
                  <c:v>0.2535</c:v>
                </c:pt>
                <c:pt idx="55">
                  <c:v>0.26</c:v>
                </c:pt>
                <c:pt idx="56">
                  <c:v>0.26379999999999998</c:v>
                </c:pt>
                <c:pt idx="57">
                  <c:v>0.26529999999999998</c:v>
                </c:pt>
                <c:pt idx="58">
                  <c:v>0.26490000000000002</c:v>
                </c:pt>
                <c:pt idx="59">
                  <c:v>0.2631</c:v>
                </c:pt>
                <c:pt idx="60">
                  <c:v>0.26050000000000001</c:v>
                </c:pt>
                <c:pt idx="61">
                  <c:v>0.25619999999999998</c:v>
                </c:pt>
                <c:pt idx="62">
                  <c:v>0.25169999999999998</c:v>
                </c:pt>
                <c:pt idx="63">
                  <c:v>0.247</c:v>
                </c:pt>
                <c:pt idx="64">
                  <c:v>0.2422</c:v>
                </c:pt>
                <c:pt idx="65">
                  <c:v>0.23730000000000001</c:v>
                </c:pt>
                <c:pt idx="66">
                  <c:v>0.23219999999999999</c:v>
                </c:pt>
                <c:pt idx="67">
                  <c:v>0.22700000000000001</c:v>
                </c:pt>
                <c:pt idx="68">
                  <c:v>0.22159999999999999</c:v>
                </c:pt>
                <c:pt idx="69">
                  <c:v>0.21609999999999999</c:v>
                </c:pt>
                <c:pt idx="70">
                  <c:v>0.21049999999999999</c:v>
                </c:pt>
                <c:pt idx="71">
                  <c:v>0.20480000000000001</c:v>
                </c:pt>
                <c:pt idx="72">
                  <c:v>0.19889999999999999</c:v>
                </c:pt>
                <c:pt idx="73">
                  <c:v>0.19289999999999999</c:v>
                </c:pt>
                <c:pt idx="74">
                  <c:v>0.18679999999999999</c:v>
                </c:pt>
                <c:pt idx="75">
                  <c:v>0.18060000000000001</c:v>
                </c:pt>
                <c:pt idx="76">
                  <c:v>0.17430000000000001</c:v>
                </c:pt>
                <c:pt idx="77">
                  <c:v>0.16789999999999999</c:v>
                </c:pt>
                <c:pt idx="78">
                  <c:v>0.1613</c:v>
                </c:pt>
                <c:pt idx="79">
                  <c:v>0.15459999999999999</c:v>
                </c:pt>
                <c:pt idx="80">
                  <c:v>0.1479</c:v>
                </c:pt>
                <c:pt idx="81">
                  <c:v>0.14099999999999999</c:v>
                </c:pt>
                <c:pt idx="82">
                  <c:v>0.13400000000000001</c:v>
                </c:pt>
                <c:pt idx="83">
                  <c:v>0.127</c:v>
                </c:pt>
                <c:pt idx="84">
                  <c:v>0.1198</c:v>
                </c:pt>
                <c:pt idx="85">
                  <c:v>0.1125</c:v>
                </c:pt>
                <c:pt idx="86">
                  <c:v>0.1051</c:v>
                </c:pt>
                <c:pt idx="87">
                  <c:v>9.7699999999999995E-2</c:v>
                </c:pt>
                <c:pt idx="88">
                  <c:v>9.01E-2</c:v>
                </c:pt>
                <c:pt idx="89">
                  <c:v>8.2500000000000004E-2</c:v>
                </c:pt>
                <c:pt idx="90">
                  <c:v>7.4800000000000005E-2</c:v>
                </c:pt>
                <c:pt idx="91">
                  <c:v>6.7000000000000004E-2</c:v>
                </c:pt>
                <c:pt idx="92">
                  <c:v>5.91E-2</c:v>
                </c:pt>
                <c:pt idx="93">
                  <c:v>5.11E-2</c:v>
                </c:pt>
                <c:pt idx="94">
                  <c:v>4.2999999999999997E-2</c:v>
                </c:pt>
                <c:pt idx="95">
                  <c:v>3.49E-2</c:v>
                </c:pt>
                <c:pt idx="96">
                  <c:v>2.6700000000000002E-2</c:v>
                </c:pt>
                <c:pt idx="97">
                  <c:v>1.84E-2</c:v>
                </c:pt>
                <c:pt idx="98">
                  <c:v>0.01</c:v>
                </c:pt>
                <c:pt idx="99">
                  <c:v>1.5E-3</c:v>
                </c:pt>
                <c:pt idx="100">
                  <c:v>-7.0000000000000001E-3</c:v>
                </c:pt>
                <c:pt idx="101">
                  <c:v>-1.5599999999999999E-2</c:v>
                </c:pt>
                <c:pt idx="102">
                  <c:v>-2.4199999999999999E-2</c:v>
                </c:pt>
                <c:pt idx="103">
                  <c:v>-3.2899999999999999E-2</c:v>
                </c:pt>
                <c:pt idx="104">
                  <c:v>-4.1700000000000001E-2</c:v>
                </c:pt>
                <c:pt idx="105">
                  <c:v>-5.0599999999999999E-2</c:v>
                </c:pt>
                <c:pt idx="106">
                  <c:v>-5.9499999999999997E-2</c:v>
                </c:pt>
                <c:pt idx="107">
                  <c:v>-6.8500000000000005E-2</c:v>
                </c:pt>
                <c:pt idx="108">
                  <c:v>-7.7600000000000002E-2</c:v>
                </c:pt>
                <c:pt idx="109">
                  <c:v>-8.6699999999999999E-2</c:v>
                </c:pt>
                <c:pt idx="110">
                  <c:v>-9.5799999999999996E-2</c:v>
                </c:pt>
                <c:pt idx="111">
                  <c:v>-0.1051</c:v>
                </c:pt>
                <c:pt idx="112">
                  <c:v>-0.1144</c:v>
                </c:pt>
                <c:pt idx="113">
                  <c:v>-0.1237</c:v>
                </c:pt>
                <c:pt idx="114">
                  <c:v>-0.1331</c:v>
                </c:pt>
                <c:pt idx="115">
                  <c:v>-0.1426</c:v>
                </c:pt>
                <c:pt idx="116">
                  <c:v>-0.15210000000000001</c:v>
                </c:pt>
                <c:pt idx="117">
                  <c:v>-0.16170000000000001</c:v>
                </c:pt>
                <c:pt idx="118">
                  <c:v>-0.17130000000000001</c:v>
                </c:pt>
                <c:pt idx="119">
                  <c:v>-0.18099999999999999</c:v>
                </c:pt>
              </c:numCache>
            </c:numRef>
          </c:yVal>
          <c:smooth val="0"/>
        </c:ser>
        <c:ser>
          <c:idx val="7"/>
          <c:order val="7"/>
          <c:tx>
            <c:strRef>
              <c:f>old!$A$9</c:f>
              <c:strCache>
                <c:ptCount val="1"/>
                <c:pt idx="0">
                  <c:v>LHK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old!$B$1:$DQ$1</c:f>
              <c:numCache>
                <c:formatCode>General</c:formatCode>
                <c:ptCount val="1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</c:numCache>
            </c:numRef>
          </c:xVal>
          <c:yVal>
            <c:numRef>
              <c:f>old!$B$9:$DQ$9</c:f>
              <c:numCache>
                <c:formatCode>General</c:formatCode>
                <c:ptCount val="120"/>
                <c:pt idx="0">
                  <c:v>0</c:v>
                </c:pt>
                <c:pt idx="1">
                  <c:v>-2.9999999999999997E-4</c:v>
                </c:pt>
                <c:pt idx="2">
                  <c:v>-4.0000000000000002E-4</c:v>
                </c:pt>
                <c:pt idx="3">
                  <c:v>-5.9999999999999995E-4</c:v>
                </c:pt>
                <c:pt idx="4">
                  <c:v>-6.9999999999999999E-4</c:v>
                </c:pt>
                <c:pt idx="5">
                  <c:v>-6.9999999999999999E-4</c:v>
                </c:pt>
                <c:pt idx="6">
                  <c:v>-5.9999999999999995E-4</c:v>
                </c:pt>
                <c:pt idx="7">
                  <c:v>-5.0000000000000001E-4</c:v>
                </c:pt>
                <c:pt idx="8">
                  <c:v>-4.0000000000000002E-4</c:v>
                </c:pt>
                <c:pt idx="9">
                  <c:v>-2.0000000000000001E-4</c:v>
                </c:pt>
                <c:pt idx="10">
                  <c:v>1E-4</c:v>
                </c:pt>
                <c:pt idx="11">
                  <c:v>4.0000000000000002E-4</c:v>
                </c:pt>
                <c:pt idx="12">
                  <c:v>8.0000000000000004E-4</c:v>
                </c:pt>
                <c:pt idx="13">
                  <c:v>1.2999999999999999E-3</c:v>
                </c:pt>
                <c:pt idx="14">
                  <c:v>1.8E-3</c:v>
                </c:pt>
                <c:pt idx="15">
                  <c:v>2.3999999999999998E-3</c:v>
                </c:pt>
                <c:pt idx="16">
                  <c:v>3.0000000000000001E-3</c:v>
                </c:pt>
                <c:pt idx="17">
                  <c:v>3.7000000000000002E-3</c:v>
                </c:pt>
                <c:pt idx="18">
                  <c:v>4.4000000000000003E-3</c:v>
                </c:pt>
                <c:pt idx="19">
                  <c:v>5.1999999999999998E-3</c:v>
                </c:pt>
                <c:pt idx="20">
                  <c:v>6.1000000000000004E-3</c:v>
                </c:pt>
                <c:pt idx="21">
                  <c:v>7.0000000000000001E-3</c:v>
                </c:pt>
                <c:pt idx="22">
                  <c:v>7.9000000000000008E-3</c:v>
                </c:pt>
                <c:pt idx="23">
                  <c:v>8.9999999999999993E-3</c:v>
                </c:pt>
                <c:pt idx="24">
                  <c:v>1.01E-2</c:v>
                </c:pt>
                <c:pt idx="25">
                  <c:v>1.12E-2</c:v>
                </c:pt>
                <c:pt idx="26">
                  <c:v>1.24E-2</c:v>
                </c:pt>
                <c:pt idx="27">
                  <c:v>1.37E-2</c:v>
                </c:pt>
                <c:pt idx="28">
                  <c:v>1.4999999999999999E-2</c:v>
                </c:pt>
                <c:pt idx="29">
                  <c:v>1.6400000000000001E-2</c:v>
                </c:pt>
                <c:pt idx="30">
                  <c:v>1.7899999999999999E-2</c:v>
                </c:pt>
                <c:pt idx="31">
                  <c:v>1.9400000000000001E-2</c:v>
                </c:pt>
                <c:pt idx="32">
                  <c:v>2.0899999999999998E-2</c:v>
                </c:pt>
                <c:pt idx="33">
                  <c:v>2.2599999999999999E-2</c:v>
                </c:pt>
                <c:pt idx="34">
                  <c:v>2.4199999999999999E-2</c:v>
                </c:pt>
                <c:pt idx="35">
                  <c:v>2.5999999999999999E-2</c:v>
                </c:pt>
                <c:pt idx="36">
                  <c:v>2.7799999999999998E-2</c:v>
                </c:pt>
                <c:pt idx="37">
                  <c:v>2.9700000000000001E-2</c:v>
                </c:pt>
                <c:pt idx="38">
                  <c:v>3.1600000000000003E-2</c:v>
                </c:pt>
                <c:pt idx="39">
                  <c:v>3.3599999999999998E-2</c:v>
                </c:pt>
                <c:pt idx="40">
                  <c:v>3.56E-2</c:v>
                </c:pt>
                <c:pt idx="41">
                  <c:v>-3.5499999999999997E-2</c:v>
                </c:pt>
                <c:pt idx="42">
                  <c:v>-0.10390000000000001</c:v>
                </c:pt>
                <c:pt idx="43">
                  <c:v>-0.16800000000000001</c:v>
                </c:pt>
                <c:pt idx="44">
                  <c:v>-0.2261</c:v>
                </c:pt>
                <c:pt idx="45">
                  <c:v>-0.27679999999999999</c:v>
                </c:pt>
                <c:pt idx="46">
                  <c:v>-0.31859999999999999</c:v>
                </c:pt>
                <c:pt idx="47">
                  <c:v>-0.35070000000000001</c:v>
                </c:pt>
                <c:pt idx="48">
                  <c:v>-0.37190000000000001</c:v>
                </c:pt>
                <c:pt idx="49">
                  <c:v>-0.38169999999999998</c:v>
                </c:pt>
                <c:pt idx="50">
                  <c:v>-0.37969999999999998</c:v>
                </c:pt>
                <c:pt idx="51">
                  <c:v>-0.36570000000000003</c:v>
                </c:pt>
                <c:pt idx="52">
                  <c:v>-0.33989999999999998</c:v>
                </c:pt>
                <c:pt idx="53">
                  <c:v>-0.30270000000000002</c:v>
                </c:pt>
                <c:pt idx="54">
                  <c:v>-0.25469999999999998</c:v>
                </c:pt>
                <c:pt idx="55">
                  <c:v>-0.1968</c:v>
                </c:pt>
                <c:pt idx="56">
                  <c:v>-0.13020000000000001</c:v>
                </c:pt>
                <c:pt idx="57">
                  <c:v>-5.6099999999999997E-2</c:v>
                </c:pt>
                <c:pt idx="58">
                  <c:v>2.4E-2</c:v>
                </c:pt>
                <c:pt idx="59">
                  <c:v>0.1085</c:v>
                </c:pt>
                <c:pt idx="60">
                  <c:v>0.1956</c:v>
                </c:pt>
                <c:pt idx="61">
                  <c:v>0.1852</c:v>
                </c:pt>
                <c:pt idx="62">
                  <c:v>0.17510000000000001</c:v>
                </c:pt>
                <c:pt idx="63">
                  <c:v>0.1653</c:v>
                </c:pt>
                <c:pt idx="64">
                  <c:v>0.15579999999999999</c:v>
                </c:pt>
                <c:pt idx="65">
                  <c:v>0.14660000000000001</c:v>
                </c:pt>
                <c:pt idx="66">
                  <c:v>0.13769999999999999</c:v>
                </c:pt>
                <c:pt idx="67">
                  <c:v>0.12909999999999999</c:v>
                </c:pt>
                <c:pt idx="68">
                  <c:v>0.1208</c:v>
                </c:pt>
                <c:pt idx="69">
                  <c:v>0.11269999999999999</c:v>
                </c:pt>
                <c:pt idx="70">
                  <c:v>0.10489999999999999</c:v>
                </c:pt>
                <c:pt idx="71">
                  <c:v>9.74E-2</c:v>
                </c:pt>
                <c:pt idx="72">
                  <c:v>9.0200000000000002E-2</c:v>
                </c:pt>
                <c:pt idx="73">
                  <c:v>8.3199999999999996E-2</c:v>
                </c:pt>
                <c:pt idx="74">
                  <c:v>7.6499999999999999E-2</c:v>
                </c:pt>
                <c:pt idx="75">
                  <c:v>7.0000000000000007E-2</c:v>
                </c:pt>
                <c:pt idx="76">
                  <c:v>6.3799999999999996E-2</c:v>
                </c:pt>
                <c:pt idx="77">
                  <c:v>5.79E-2</c:v>
                </c:pt>
                <c:pt idx="78">
                  <c:v>5.2200000000000003E-2</c:v>
                </c:pt>
                <c:pt idx="79">
                  <c:v>4.6699999999999998E-2</c:v>
                </c:pt>
                <c:pt idx="80">
                  <c:v>4.1500000000000002E-2</c:v>
                </c:pt>
                <c:pt idx="81">
                  <c:v>3.6600000000000001E-2</c:v>
                </c:pt>
                <c:pt idx="82">
                  <c:v>3.1899999999999998E-2</c:v>
                </c:pt>
                <c:pt idx="83">
                  <c:v>2.7400000000000001E-2</c:v>
                </c:pt>
                <c:pt idx="84">
                  <c:v>2.3199999999999998E-2</c:v>
                </c:pt>
                <c:pt idx="85">
                  <c:v>1.9199999999999998E-2</c:v>
                </c:pt>
                <c:pt idx="86">
                  <c:v>1.55E-2</c:v>
                </c:pt>
                <c:pt idx="87">
                  <c:v>1.2E-2</c:v>
                </c:pt>
                <c:pt idx="88">
                  <c:v>8.8000000000000005E-3</c:v>
                </c:pt>
                <c:pt idx="89">
                  <c:v>5.7000000000000002E-3</c:v>
                </c:pt>
                <c:pt idx="90">
                  <c:v>3.0000000000000001E-3</c:v>
                </c:pt>
                <c:pt idx="91">
                  <c:v>4.0000000000000002E-4</c:v>
                </c:pt>
                <c:pt idx="92">
                  <c:v>-1.9E-3</c:v>
                </c:pt>
                <c:pt idx="93">
                  <c:v>-4.0000000000000001E-3</c:v>
                </c:pt>
                <c:pt idx="94">
                  <c:v>-5.7999999999999996E-3</c:v>
                </c:pt>
                <c:pt idx="95">
                  <c:v>-7.4000000000000003E-3</c:v>
                </c:pt>
                <c:pt idx="96">
                  <c:v>-8.8000000000000005E-3</c:v>
                </c:pt>
                <c:pt idx="97">
                  <c:v>-0.01</c:v>
                </c:pt>
                <c:pt idx="98">
                  <c:v>-1.09E-2</c:v>
                </c:pt>
                <c:pt idx="99">
                  <c:v>-1.1599999999999999E-2</c:v>
                </c:pt>
                <c:pt idx="100">
                  <c:v>-1.2E-2</c:v>
                </c:pt>
                <c:pt idx="101">
                  <c:v>-1.2200000000000001E-2</c:v>
                </c:pt>
                <c:pt idx="102">
                  <c:v>-1.2200000000000001E-2</c:v>
                </c:pt>
                <c:pt idx="103">
                  <c:v>-1.1900000000000001E-2</c:v>
                </c:pt>
                <c:pt idx="104">
                  <c:v>-1.15E-2</c:v>
                </c:pt>
                <c:pt idx="105">
                  <c:v>-1.0800000000000001E-2</c:v>
                </c:pt>
                <c:pt idx="106">
                  <c:v>-9.7999999999999997E-3</c:v>
                </c:pt>
                <c:pt idx="107">
                  <c:v>-8.6E-3</c:v>
                </c:pt>
                <c:pt idx="108">
                  <c:v>-7.1999999999999998E-3</c:v>
                </c:pt>
                <c:pt idx="109">
                  <c:v>-5.5999999999999999E-3</c:v>
                </c:pt>
                <c:pt idx="110">
                  <c:v>-3.7000000000000002E-3</c:v>
                </c:pt>
                <c:pt idx="111">
                  <c:v>-1.6000000000000001E-3</c:v>
                </c:pt>
                <c:pt idx="112">
                  <c:v>8.0000000000000004E-4</c:v>
                </c:pt>
                <c:pt idx="113">
                  <c:v>3.3E-3</c:v>
                </c:pt>
                <c:pt idx="114">
                  <c:v>6.1999999999999998E-3</c:v>
                </c:pt>
                <c:pt idx="115">
                  <c:v>9.1999999999999998E-3</c:v>
                </c:pt>
                <c:pt idx="116">
                  <c:v>1.2500000000000001E-2</c:v>
                </c:pt>
                <c:pt idx="117">
                  <c:v>1.6E-2</c:v>
                </c:pt>
                <c:pt idx="118">
                  <c:v>1.9800000000000002E-2</c:v>
                </c:pt>
                <c:pt idx="119">
                  <c:v>2.3800000000000002E-2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82614992"/>
        <c:axId val="1582616080"/>
      </c:scatterChart>
      <c:valAx>
        <c:axId val="1582614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82616080"/>
        <c:crosses val="autoZero"/>
        <c:crossBetween val="midCat"/>
      </c:valAx>
      <c:valAx>
        <c:axId val="1582616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826149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new!$A$3</c:f>
              <c:strCache>
                <c:ptCount val="1"/>
                <c:pt idx="0">
                  <c:v>LFH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multiLvlStrRef>
              <c:f>new!$B$1:$GI$2</c:f>
              <c:multiLvlStrCache>
                <c:ptCount val="190"/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</c:v>
                  </c:pt>
                  <c:pt idx="11">
                    <c:v>2</c:v>
                  </c:pt>
                  <c:pt idx="12">
                    <c:v>3</c:v>
                  </c:pt>
                  <c:pt idx="13">
                    <c:v>4</c:v>
                  </c:pt>
                  <c:pt idx="14">
                    <c:v>5</c:v>
                  </c:pt>
                  <c:pt idx="15">
                    <c:v>6</c:v>
                  </c:pt>
                  <c:pt idx="16">
                    <c:v>7</c:v>
                  </c:pt>
                  <c:pt idx="17">
                    <c:v>8</c:v>
                  </c:pt>
                  <c:pt idx="18">
                    <c:v>9</c:v>
                  </c:pt>
                  <c:pt idx="19">
                    <c:v>10</c:v>
                  </c:pt>
                  <c:pt idx="20">
                    <c:v>11</c:v>
                  </c:pt>
                  <c:pt idx="21">
                    <c:v>12</c:v>
                  </c:pt>
                  <c:pt idx="22">
                    <c:v>13</c:v>
                  </c:pt>
                  <c:pt idx="23">
                    <c:v>14</c:v>
                  </c:pt>
                  <c:pt idx="24">
                    <c:v>15</c:v>
                  </c:pt>
                  <c:pt idx="25">
                    <c:v>16</c:v>
                  </c:pt>
                  <c:pt idx="26">
                    <c:v>17</c:v>
                  </c:pt>
                  <c:pt idx="27">
                    <c:v>18</c:v>
                  </c:pt>
                  <c:pt idx="28">
                    <c:v>19</c:v>
                  </c:pt>
                  <c:pt idx="29">
                    <c:v>20</c:v>
                  </c:pt>
                  <c:pt idx="30">
                    <c:v>21</c:v>
                  </c:pt>
                  <c:pt idx="31">
                    <c:v>1</c:v>
                  </c:pt>
                  <c:pt idx="32">
                    <c:v>2</c:v>
                  </c:pt>
                  <c:pt idx="33">
                    <c:v>3</c:v>
                  </c:pt>
                  <c:pt idx="34">
                    <c:v>4</c:v>
                  </c:pt>
                  <c:pt idx="35">
                    <c:v>5</c:v>
                  </c:pt>
                  <c:pt idx="36">
                    <c:v>6</c:v>
                  </c:pt>
                  <c:pt idx="37">
                    <c:v>7</c:v>
                  </c:pt>
                  <c:pt idx="38">
                    <c:v>8</c:v>
                  </c:pt>
                  <c:pt idx="39">
                    <c:v>9</c:v>
                  </c:pt>
                  <c:pt idx="40">
                    <c:v>10</c:v>
                  </c:pt>
                  <c:pt idx="41">
                    <c:v>22</c:v>
                  </c:pt>
                  <c:pt idx="42">
                    <c:v>23</c:v>
                  </c:pt>
                  <c:pt idx="43">
                    <c:v>24</c:v>
                  </c:pt>
                  <c:pt idx="44">
                    <c:v>25</c:v>
                  </c:pt>
                  <c:pt idx="45">
                    <c:v>26</c:v>
                  </c:pt>
                  <c:pt idx="46">
                    <c:v>27</c:v>
                  </c:pt>
                  <c:pt idx="47">
                    <c:v>28</c:v>
                  </c:pt>
                  <c:pt idx="48">
                    <c:v>29</c:v>
                  </c:pt>
                  <c:pt idx="49">
                    <c:v>30</c:v>
                  </c:pt>
                  <c:pt idx="50">
                    <c:v>31</c:v>
                  </c:pt>
                  <c:pt idx="51">
                    <c:v>32</c:v>
                  </c:pt>
                  <c:pt idx="52">
                    <c:v>33</c:v>
                  </c:pt>
                  <c:pt idx="53">
                    <c:v>34</c:v>
                  </c:pt>
                  <c:pt idx="54">
                    <c:v>35</c:v>
                  </c:pt>
                  <c:pt idx="55">
                    <c:v>36</c:v>
                  </c:pt>
                  <c:pt idx="56">
                    <c:v>37</c:v>
                  </c:pt>
                  <c:pt idx="57">
                    <c:v>38</c:v>
                  </c:pt>
                  <c:pt idx="58">
                    <c:v>39</c:v>
                  </c:pt>
                  <c:pt idx="59">
                    <c:v>40</c:v>
                  </c:pt>
                  <c:pt idx="60">
                    <c:v>41</c:v>
                  </c:pt>
                  <c:pt idx="61">
                    <c:v>1</c:v>
                  </c:pt>
                  <c:pt idx="62">
                    <c:v>2</c:v>
                  </c:pt>
                  <c:pt idx="63">
                    <c:v>3</c:v>
                  </c:pt>
                  <c:pt idx="64">
                    <c:v>4</c:v>
                  </c:pt>
                  <c:pt idx="65">
                    <c:v>5</c:v>
                  </c:pt>
                  <c:pt idx="66">
                    <c:v>6</c:v>
                  </c:pt>
                  <c:pt idx="67">
                    <c:v>7</c:v>
                  </c:pt>
                  <c:pt idx="68">
                    <c:v>8</c:v>
                  </c:pt>
                  <c:pt idx="69">
                    <c:v>9</c:v>
                  </c:pt>
                  <c:pt idx="70">
                    <c:v>10</c:v>
                  </c:pt>
                  <c:pt idx="71">
                    <c:v>42</c:v>
                  </c:pt>
                  <c:pt idx="72">
                    <c:v>43</c:v>
                  </c:pt>
                  <c:pt idx="73">
                    <c:v>44</c:v>
                  </c:pt>
                  <c:pt idx="74">
                    <c:v>45</c:v>
                  </c:pt>
                  <c:pt idx="75">
                    <c:v>46</c:v>
                  </c:pt>
                  <c:pt idx="76">
                    <c:v>47</c:v>
                  </c:pt>
                  <c:pt idx="77">
                    <c:v>48</c:v>
                  </c:pt>
                  <c:pt idx="78">
                    <c:v>49</c:v>
                  </c:pt>
                  <c:pt idx="79">
                    <c:v>50</c:v>
                  </c:pt>
                  <c:pt idx="80">
                    <c:v>51</c:v>
                  </c:pt>
                  <c:pt idx="81">
                    <c:v>52</c:v>
                  </c:pt>
                  <c:pt idx="82">
                    <c:v>53</c:v>
                  </c:pt>
                  <c:pt idx="83">
                    <c:v>54</c:v>
                  </c:pt>
                  <c:pt idx="84">
                    <c:v>55</c:v>
                  </c:pt>
                  <c:pt idx="85">
                    <c:v>56</c:v>
                  </c:pt>
                  <c:pt idx="86">
                    <c:v>57</c:v>
                  </c:pt>
                  <c:pt idx="87">
                    <c:v>58</c:v>
                  </c:pt>
                  <c:pt idx="88">
                    <c:v>59</c:v>
                  </c:pt>
                  <c:pt idx="89">
                    <c:v>60</c:v>
                  </c:pt>
                  <c:pt idx="90">
                    <c:v>61</c:v>
                  </c:pt>
                  <c:pt idx="91">
                    <c:v>1</c:v>
                  </c:pt>
                  <c:pt idx="92">
                    <c:v>2</c:v>
                  </c:pt>
                  <c:pt idx="93">
                    <c:v>3</c:v>
                  </c:pt>
                  <c:pt idx="94">
                    <c:v>4</c:v>
                  </c:pt>
                  <c:pt idx="95">
                    <c:v>5</c:v>
                  </c:pt>
                  <c:pt idx="96">
                    <c:v>6</c:v>
                  </c:pt>
                  <c:pt idx="97">
                    <c:v>7</c:v>
                  </c:pt>
                  <c:pt idx="98">
                    <c:v>8</c:v>
                  </c:pt>
                  <c:pt idx="99">
                    <c:v>9</c:v>
                  </c:pt>
                  <c:pt idx="100">
                    <c:v>10</c:v>
                  </c:pt>
                  <c:pt idx="101">
                    <c:v>62</c:v>
                  </c:pt>
                  <c:pt idx="102">
                    <c:v>63</c:v>
                  </c:pt>
                  <c:pt idx="103">
                    <c:v>64</c:v>
                  </c:pt>
                  <c:pt idx="104">
                    <c:v>65</c:v>
                  </c:pt>
                  <c:pt idx="105">
                    <c:v>66</c:v>
                  </c:pt>
                  <c:pt idx="106">
                    <c:v>67</c:v>
                  </c:pt>
                  <c:pt idx="107">
                    <c:v>68</c:v>
                  </c:pt>
                  <c:pt idx="108">
                    <c:v>69</c:v>
                  </c:pt>
                  <c:pt idx="109">
                    <c:v>70</c:v>
                  </c:pt>
                  <c:pt idx="110">
                    <c:v>71</c:v>
                  </c:pt>
                  <c:pt idx="111">
                    <c:v>72</c:v>
                  </c:pt>
                  <c:pt idx="112">
                    <c:v>73</c:v>
                  </c:pt>
                  <c:pt idx="113">
                    <c:v>74</c:v>
                  </c:pt>
                  <c:pt idx="114">
                    <c:v>75</c:v>
                  </c:pt>
                  <c:pt idx="115">
                    <c:v>76</c:v>
                  </c:pt>
                  <c:pt idx="116">
                    <c:v>77</c:v>
                  </c:pt>
                  <c:pt idx="117">
                    <c:v>78</c:v>
                  </c:pt>
                  <c:pt idx="118">
                    <c:v>79</c:v>
                  </c:pt>
                  <c:pt idx="119">
                    <c:v>80</c:v>
                  </c:pt>
                  <c:pt idx="120">
                    <c:v>81</c:v>
                  </c:pt>
                  <c:pt idx="121">
                    <c:v>1</c:v>
                  </c:pt>
                  <c:pt idx="122">
                    <c:v>2</c:v>
                  </c:pt>
                  <c:pt idx="123">
                    <c:v>3</c:v>
                  </c:pt>
                  <c:pt idx="124">
                    <c:v>4</c:v>
                  </c:pt>
                  <c:pt idx="125">
                    <c:v>5</c:v>
                  </c:pt>
                  <c:pt idx="126">
                    <c:v>6</c:v>
                  </c:pt>
                  <c:pt idx="127">
                    <c:v>7</c:v>
                  </c:pt>
                  <c:pt idx="128">
                    <c:v>8</c:v>
                  </c:pt>
                  <c:pt idx="129">
                    <c:v>9</c:v>
                  </c:pt>
                  <c:pt idx="130">
                    <c:v>10</c:v>
                  </c:pt>
                  <c:pt idx="131">
                    <c:v>82</c:v>
                  </c:pt>
                  <c:pt idx="132">
                    <c:v>83</c:v>
                  </c:pt>
                  <c:pt idx="133">
                    <c:v>84</c:v>
                  </c:pt>
                  <c:pt idx="134">
                    <c:v>85</c:v>
                  </c:pt>
                  <c:pt idx="135">
                    <c:v>86</c:v>
                  </c:pt>
                  <c:pt idx="136">
                    <c:v>87</c:v>
                  </c:pt>
                  <c:pt idx="137">
                    <c:v>88</c:v>
                  </c:pt>
                  <c:pt idx="138">
                    <c:v>89</c:v>
                  </c:pt>
                  <c:pt idx="139">
                    <c:v>90</c:v>
                  </c:pt>
                  <c:pt idx="140">
                    <c:v>91</c:v>
                  </c:pt>
                  <c:pt idx="141">
                    <c:v>92</c:v>
                  </c:pt>
                  <c:pt idx="142">
                    <c:v>93</c:v>
                  </c:pt>
                  <c:pt idx="143">
                    <c:v>94</c:v>
                  </c:pt>
                  <c:pt idx="144">
                    <c:v>95</c:v>
                  </c:pt>
                  <c:pt idx="145">
                    <c:v>96</c:v>
                  </c:pt>
                  <c:pt idx="146">
                    <c:v>97</c:v>
                  </c:pt>
                  <c:pt idx="147">
                    <c:v>98</c:v>
                  </c:pt>
                  <c:pt idx="148">
                    <c:v>99</c:v>
                  </c:pt>
                  <c:pt idx="149">
                    <c:v>100</c:v>
                  </c:pt>
                  <c:pt idx="150">
                    <c:v>101</c:v>
                  </c:pt>
                  <c:pt idx="151">
                    <c:v>1</c:v>
                  </c:pt>
                  <c:pt idx="152">
                    <c:v>2</c:v>
                  </c:pt>
                  <c:pt idx="153">
                    <c:v>3</c:v>
                  </c:pt>
                  <c:pt idx="154">
                    <c:v>4</c:v>
                  </c:pt>
                  <c:pt idx="155">
                    <c:v>5</c:v>
                  </c:pt>
                  <c:pt idx="156">
                    <c:v>6</c:v>
                  </c:pt>
                  <c:pt idx="157">
                    <c:v>7</c:v>
                  </c:pt>
                  <c:pt idx="158">
                    <c:v>8</c:v>
                  </c:pt>
                  <c:pt idx="159">
                    <c:v>9</c:v>
                  </c:pt>
                  <c:pt idx="160">
                    <c:v>10</c:v>
                  </c:pt>
                  <c:pt idx="161">
                    <c:v>102</c:v>
                  </c:pt>
                  <c:pt idx="162">
                    <c:v>103</c:v>
                  </c:pt>
                  <c:pt idx="163">
                    <c:v>104</c:v>
                  </c:pt>
                  <c:pt idx="164">
                    <c:v>105</c:v>
                  </c:pt>
                  <c:pt idx="165">
                    <c:v>106</c:v>
                  </c:pt>
                  <c:pt idx="166">
                    <c:v>107</c:v>
                  </c:pt>
                  <c:pt idx="167">
                    <c:v>108</c:v>
                  </c:pt>
                  <c:pt idx="168">
                    <c:v>109</c:v>
                  </c:pt>
                  <c:pt idx="169">
                    <c:v>110</c:v>
                  </c:pt>
                  <c:pt idx="170">
                    <c:v>111</c:v>
                  </c:pt>
                  <c:pt idx="171">
                    <c:v>112</c:v>
                  </c:pt>
                  <c:pt idx="172">
                    <c:v>113</c:v>
                  </c:pt>
                  <c:pt idx="173">
                    <c:v>114</c:v>
                  </c:pt>
                  <c:pt idx="174">
                    <c:v>115</c:v>
                  </c:pt>
                  <c:pt idx="175">
                    <c:v>116</c:v>
                  </c:pt>
                  <c:pt idx="176">
                    <c:v>117</c:v>
                  </c:pt>
                  <c:pt idx="177">
                    <c:v>118</c:v>
                  </c:pt>
                  <c:pt idx="178">
                    <c:v>119</c:v>
                  </c:pt>
                  <c:pt idx="179">
                    <c:v>120</c:v>
                  </c:pt>
                  <c:pt idx="180">
                    <c:v>1</c:v>
                  </c:pt>
                  <c:pt idx="181">
                    <c:v>2</c:v>
                  </c:pt>
                  <c:pt idx="182">
                    <c:v>3</c:v>
                  </c:pt>
                  <c:pt idx="183">
                    <c:v>4</c:v>
                  </c:pt>
                  <c:pt idx="184">
                    <c:v>5</c:v>
                  </c:pt>
                  <c:pt idx="185">
                    <c:v>6</c:v>
                  </c:pt>
                  <c:pt idx="186">
                    <c:v>7</c:v>
                  </c:pt>
                  <c:pt idx="187">
                    <c:v>8</c:v>
                  </c:pt>
                  <c:pt idx="188">
                    <c:v>9</c:v>
                  </c:pt>
                  <c:pt idx="189">
                    <c:v>10</c:v>
                  </c:pt>
                </c:lvl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13</c:v>
                  </c:pt>
                  <c:pt idx="13">
                    <c:v>14</c:v>
                  </c:pt>
                  <c:pt idx="14">
                    <c:v>15</c:v>
                  </c:pt>
                  <c:pt idx="15">
                    <c:v>16</c:v>
                  </c:pt>
                  <c:pt idx="16">
                    <c:v>17</c:v>
                  </c:pt>
                  <c:pt idx="17">
                    <c:v>18</c:v>
                  </c:pt>
                  <c:pt idx="18">
                    <c:v>19</c:v>
                  </c:pt>
                  <c:pt idx="19">
                    <c:v>20</c:v>
                  </c:pt>
                  <c:pt idx="20">
                    <c:v>21</c:v>
                  </c:pt>
                  <c:pt idx="21">
                    <c:v>22</c:v>
                  </c:pt>
                  <c:pt idx="22">
                    <c:v>23</c:v>
                  </c:pt>
                  <c:pt idx="23">
                    <c:v>24</c:v>
                  </c:pt>
                  <c:pt idx="24">
                    <c:v>25</c:v>
                  </c:pt>
                  <c:pt idx="25">
                    <c:v>26</c:v>
                  </c:pt>
                  <c:pt idx="26">
                    <c:v>27</c:v>
                  </c:pt>
                  <c:pt idx="27">
                    <c:v>28</c:v>
                  </c:pt>
                  <c:pt idx="28">
                    <c:v>29</c:v>
                  </c:pt>
                  <c:pt idx="29">
                    <c:v>30</c:v>
                  </c:pt>
                  <c:pt idx="30">
                    <c:v>31</c:v>
                  </c:pt>
                  <c:pt idx="31">
                    <c:v>32</c:v>
                  </c:pt>
                  <c:pt idx="32">
                    <c:v>33</c:v>
                  </c:pt>
                  <c:pt idx="33">
                    <c:v>34</c:v>
                  </c:pt>
                  <c:pt idx="34">
                    <c:v>35</c:v>
                  </c:pt>
                  <c:pt idx="35">
                    <c:v>36</c:v>
                  </c:pt>
                  <c:pt idx="36">
                    <c:v>37</c:v>
                  </c:pt>
                  <c:pt idx="37">
                    <c:v>38</c:v>
                  </c:pt>
                  <c:pt idx="38">
                    <c:v>39</c:v>
                  </c:pt>
                  <c:pt idx="39">
                    <c:v>40</c:v>
                  </c:pt>
                  <c:pt idx="40">
                    <c:v>41</c:v>
                  </c:pt>
                  <c:pt idx="41">
                    <c:v>42</c:v>
                  </c:pt>
                  <c:pt idx="42">
                    <c:v>43</c:v>
                  </c:pt>
                  <c:pt idx="43">
                    <c:v>44</c:v>
                  </c:pt>
                  <c:pt idx="44">
                    <c:v>45</c:v>
                  </c:pt>
                  <c:pt idx="45">
                    <c:v>46</c:v>
                  </c:pt>
                  <c:pt idx="46">
                    <c:v>47</c:v>
                  </c:pt>
                  <c:pt idx="47">
                    <c:v>48</c:v>
                  </c:pt>
                  <c:pt idx="48">
                    <c:v>49</c:v>
                  </c:pt>
                  <c:pt idx="49">
                    <c:v>50</c:v>
                  </c:pt>
                  <c:pt idx="50">
                    <c:v>51</c:v>
                  </c:pt>
                  <c:pt idx="51">
                    <c:v>52</c:v>
                  </c:pt>
                  <c:pt idx="52">
                    <c:v>53</c:v>
                  </c:pt>
                  <c:pt idx="53">
                    <c:v>54</c:v>
                  </c:pt>
                  <c:pt idx="54">
                    <c:v>55</c:v>
                  </c:pt>
                  <c:pt idx="55">
                    <c:v>56</c:v>
                  </c:pt>
                  <c:pt idx="56">
                    <c:v>57</c:v>
                  </c:pt>
                  <c:pt idx="57">
                    <c:v>58</c:v>
                  </c:pt>
                  <c:pt idx="58">
                    <c:v>59</c:v>
                  </c:pt>
                  <c:pt idx="59">
                    <c:v>60</c:v>
                  </c:pt>
                  <c:pt idx="60">
                    <c:v>61</c:v>
                  </c:pt>
                  <c:pt idx="61">
                    <c:v>62</c:v>
                  </c:pt>
                  <c:pt idx="62">
                    <c:v>63</c:v>
                  </c:pt>
                  <c:pt idx="63">
                    <c:v>64</c:v>
                  </c:pt>
                  <c:pt idx="64">
                    <c:v>65</c:v>
                  </c:pt>
                  <c:pt idx="65">
                    <c:v>66</c:v>
                  </c:pt>
                  <c:pt idx="66">
                    <c:v>67</c:v>
                  </c:pt>
                  <c:pt idx="67">
                    <c:v>68</c:v>
                  </c:pt>
                  <c:pt idx="68">
                    <c:v>69</c:v>
                  </c:pt>
                  <c:pt idx="69">
                    <c:v>70</c:v>
                  </c:pt>
                  <c:pt idx="70">
                    <c:v>71</c:v>
                  </c:pt>
                  <c:pt idx="71">
                    <c:v>72</c:v>
                  </c:pt>
                  <c:pt idx="72">
                    <c:v>73</c:v>
                  </c:pt>
                  <c:pt idx="73">
                    <c:v>74</c:v>
                  </c:pt>
                  <c:pt idx="74">
                    <c:v>75</c:v>
                  </c:pt>
                  <c:pt idx="75">
                    <c:v>76</c:v>
                  </c:pt>
                  <c:pt idx="76">
                    <c:v>77</c:v>
                  </c:pt>
                  <c:pt idx="77">
                    <c:v>78</c:v>
                  </c:pt>
                  <c:pt idx="78">
                    <c:v>79</c:v>
                  </c:pt>
                  <c:pt idx="79">
                    <c:v>80</c:v>
                  </c:pt>
                  <c:pt idx="80">
                    <c:v>81</c:v>
                  </c:pt>
                  <c:pt idx="81">
                    <c:v>82</c:v>
                  </c:pt>
                  <c:pt idx="82">
                    <c:v>83</c:v>
                  </c:pt>
                  <c:pt idx="83">
                    <c:v>84</c:v>
                  </c:pt>
                  <c:pt idx="84">
                    <c:v>85</c:v>
                  </c:pt>
                  <c:pt idx="85">
                    <c:v>86</c:v>
                  </c:pt>
                  <c:pt idx="86">
                    <c:v>87</c:v>
                  </c:pt>
                  <c:pt idx="87">
                    <c:v>88</c:v>
                  </c:pt>
                  <c:pt idx="88">
                    <c:v>89</c:v>
                  </c:pt>
                  <c:pt idx="89">
                    <c:v>90</c:v>
                  </c:pt>
                  <c:pt idx="90">
                    <c:v>91</c:v>
                  </c:pt>
                  <c:pt idx="91">
                    <c:v>92</c:v>
                  </c:pt>
                  <c:pt idx="92">
                    <c:v>93</c:v>
                  </c:pt>
                  <c:pt idx="93">
                    <c:v>94</c:v>
                  </c:pt>
                  <c:pt idx="94">
                    <c:v>95</c:v>
                  </c:pt>
                  <c:pt idx="95">
                    <c:v>96</c:v>
                  </c:pt>
                  <c:pt idx="96">
                    <c:v>97</c:v>
                  </c:pt>
                  <c:pt idx="97">
                    <c:v>98</c:v>
                  </c:pt>
                  <c:pt idx="98">
                    <c:v>99</c:v>
                  </c:pt>
                  <c:pt idx="99">
                    <c:v>100</c:v>
                  </c:pt>
                  <c:pt idx="100">
                    <c:v>101</c:v>
                  </c:pt>
                  <c:pt idx="101">
                    <c:v>102</c:v>
                  </c:pt>
                  <c:pt idx="102">
                    <c:v>103</c:v>
                  </c:pt>
                  <c:pt idx="103">
                    <c:v>104</c:v>
                  </c:pt>
                  <c:pt idx="104">
                    <c:v>105</c:v>
                  </c:pt>
                  <c:pt idx="105">
                    <c:v>106</c:v>
                  </c:pt>
                  <c:pt idx="106">
                    <c:v>107</c:v>
                  </c:pt>
                  <c:pt idx="107">
                    <c:v>108</c:v>
                  </c:pt>
                  <c:pt idx="108">
                    <c:v>109</c:v>
                  </c:pt>
                  <c:pt idx="109">
                    <c:v>110</c:v>
                  </c:pt>
                  <c:pt idx="110">
                    <c:v>111</c:v>
                  </c:pt>
                  <c:pt idx="111">
                    <c:v>112</c:v>
                  </c:pt>
                  <c:pt idx="112">
                    <c:v>113</c:v>
                  </c:pt>
                  <c:pt idx="113">
                    <c:v>114</c:v>
                  </c:pt>
                  <c:pt idx="114">
                    <c:v>115</c:v>
                  </c:pt>
                  <c:pt idx="115">
                    <c:v>116</c:v>
                  </c:pt>
                  <c:pt idx="116">
                    <c:v>117</c:v>
                  </c:pt>
                  <c:pt idx="117">
                    <c:v>118</c:v>
                  </c:pt>
                  <c:pt idx="118">
                    <c:v>119</c:v>
                  </c:pt>
                  <c:pt idx="119">
                    <c:v>120</c:v>
                  </c:pt>
                  <c:pt idx="120">
                    <c:v>121</c:v>
                  </c:pt>
                  <c:pt idx="121">
                    <c:v>122</c:v>
                  </c:pt>
                  <c:pt idx="122">
                    <c:v>123</c:v>
                  </c:pt>
                  <c:pt idx="123">
                    <c:v>124</c:v>
                  </c:pt>
                  <c:pt idx="124">
                    <c:v>125</c:v>
                  </c:pt>
                  <c:pt idx="125">
                    <c:v>126</c:v>
                  </c:pt>
                  <c:pt idx="126">
                    <c:v>127</c:v>
                  </c:pt>
                  <c:pt idx="127">
                    <c:v>128</c:v>
                  </c:pt>
                  <c:pt idx="128">
                    <c:v>129</c:v>
                  </c:pt>
                  <c:pt idx="129">
                    <c:v>130</c:v>
                  </c:pt>
                  <c:pt idx="130">
                    <c:v>131</c:v>
                  </c:pt>
                  <c:pt idx="131">
                    <c:v>132</c:v>
                  </c:pt>
                  <c:pt idx="132">
                    <c:v>133</c:v>
                  </c:pt>
                  <c:pt idx="133">
                    <c:v>134</c:v>
                  </c:pt>
                  <c:pt idx="134">
                    <c:v>135</c:v>
                  </c:pt>
                  <c:pt idx="135">
                    <c:v>136</c:v>
                  </c:pt>
                  <c:pt idx="136">
                    <c:v>137</c:v>
                  </c:pt>
                  <c:pt idx="137">
                    <c:v>138</c:v>
                  </c:pt>
                  <c:pt idx="138">
                    <c:v>139</c:v>
                  </c:pt>
                  <c:pt idx="139">
                    <c:v>140</c:v>
                  </c:pt>
                  <c:pt idx="140">
                    <c:v>141</c:v>
                  </c:pt>
                  <c:pt idx="141">
                    <c:v>142</c:v>
                  </c:pt>
                  <c:pt idx="142">
                    <c:v>143</c:v>
                  </c:pt>
                  <c:pt idx="143">
                    <c:v>144</c:v>
                  </c:pt>
                  <c:pt idx="144">
                    <c:v>145</c:v>
                  </c:pt>
                  <c:pt idx="145">
                    <c:v>146</c:v>
                  </c:pt>
                  <c:pt idx="146">
                    <c:v>147</c:v>
                  </c:pt>
                  <c:pt idx="147">
                    <c:v>148</c:v>
                  </c:pt>
                  <c:pt idx="148">
                    <c:v>149</c:v>
                  </c:pt>
                  <c:pt idx="149">
                    <c:v>150</c:v>
                  </c:pt>
                  <c:pt idx="150">
                    <c:v>151</c:v>
                  </c:pt>
                  <c:pt idx="151">
                    <c:v>152</c:v>
                  </c:pt>
                  <c:pt idx="152">
                    <c:v>153</c:v>
                  </c:pt>
                  <c:pt idx="153">
                    <c:v>154</c:v>
                  </c:pt>
                  <c:pt idx="154">
                    <c:v>155</c:v>
                  </c:pt>
                  <c:pt idx="155">
                    <c:v>156</c:v>
                  </c:pt>
                  <c:pt idx="156">
                    <c:v>157</c:v>
                  </c:pt>
                  <c:pt idx="157">
                    <c:v>158</c:v>
                  </c:pt>
                  <c:pt idx="158">
                    <c:v>159</c:v>
                  </c:pt>
                  <c:pt idx="159">
                    <c:v>160</c:v>
                  </c:pt>
                  <c:pt idx="160">
                    <c:v>161</c:v>
                  </c:pt>
                  <c:pt idx="161">
                    <c:v>162</c:v>
                  </c:pt>
                  <c:pt idx="162">
                    <c:v>163</c:v>
                  </c:pt>
                  <c:pt idx="163">
                    <c:v>164</c:v>
                  </c:pt>
                  <c:pt idx="164">
                    <c:v>165</c:v>
                  </c:pt>
                  <c:pt idx="165">
                    <c:v>166</c:v>
                  </c:pt>
                  <c:pt idx="166">
                    <c:v>167</c:v>
                  </c:pt>
                  <c:pt idx="167">
                    <c:v>168</c:v>
                  </c:pt>
                  <c:pt idx="168">
                    <c:v>169</c:v>
                  </c:pt>
                  <c:pt idx="169">
                    <c:v>170</c:v>
                  </c:pt>
                  <c:pt idx="170">
                    <c:v>171</c:v>
                  </c:pt>
                  <c:pt idx="171">
                    <c:v>172</c:v>
                  </c:pt>
                  <c:pt idx="172">
                    <c:v>173</c:v>
                  </c:pt>
                  <c:pt idx="173">
                    <c:v>174</c:v>
                  </c:pt>
                  <c:pt idx="174">
                    <c:v>175</c:v>
                  </c:pt>
                  <c:pt idx="175">
                    <c:v>176</c:v>
                  </c:pt>
                  <c:pt idx="176">
                    <c:v>177</c:v>
                  </c:pt>
                  <c:pt idx="177">
                    <c:v>178</c:v>
                  </c:pt>
                  <c:pt idx="178">
                    <c:v>179</c:v>
                  </c:pt>
                  <c:pt idx="179">
                    <c:v>180</c:v>
                  </c:pt>
                  <c:pt idx="180">
                    <c:v>181</c:v>
                  </c:pt>
                  <c:pt idx="181">
                    <c:v>182</c:v>
                  </c:pt>
                  <c:pt idx="182">
                    <c:v>183</c:v>
                  </c:pt>
                  <c:pt idx="183">
                    <c:v>184</c:v>
                  </c:pt>
                  <c:pt idx="184">
                    <c:v>185</c:v>
                  </c:pt>
                  <c:pt idx="185">
                    <c:v>186</c:v>
                  </c:pt>
                  <c:pt idx="186">
                    <c:v>187</c:v>
                  </c:pt>
                  <c:pt idx="187">
                    <c:v>188</c:v>
                  </c:pt>
                  <c:pt idx="188">
                    <c:v>189</c:v>
                  </c:pt>
                  <c:pt idx="189">
                    <c:v>190</c:v>
                  </c:pt>
                </c:lvl>
              </c:multiLvlStrCache>
            </c:multiLvlStrRef>
          </c:xVal>
          <c:yVal>
            <c:numRef>
              <c:f>new!$B$3:$GI$3</c:f>
              <c:numCache>
                <c:formatCode>General</c:formatCode>
                <c:ptCount val="19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-4.4999999999999997E-3</c:v>
                </c:pt>
                <c:pt idx="12">
                  <c:v>-8.9999999999999993E-3</c:v>
                </c:pt>
                <c:pt idx="13">
                  <c:v>-1.3599999999999999E-2</c:v>
                </c:pt>
                <c:pt idx="14">
                  <c:v>-1.8200000000000001E-2</c:v>
                </c:pt>
                <c:pt idx="15">
                  <c:v>-2.2800000000000001E-2</c:v>
                </c:pt>
                <c:pt idx="16">
                  <c:v>-2.75E-2</c:v>
                </c:pt>
                <c:pt idx="17">
                  <c:v>-3.2199999999999999E-2</c:v>
                </c:pt>
                <c:pt idx="18">
                  <c:v>-3.6999999999999998E-2</c:v>
                </c:pt>
                <c:pt idx="19">
                  <c:v>-4.1799999999999997E-2</c:v>
                </c:pt>
                <c:pt idx="20">
                  <c:v>-4.6600000000000003E-2</c:v>
                </c:pt>
                <c:pt idx="21">
                  <c:v>-5.1499999999999997E-2</c:v>
                </c:pt>
                <c:pt idx="22">
                  <c:v>-5.6399999999999999E-2</c:v>
                </c:pt>
                <c:pt idx="23">
                  <c:v>-6.1400000000000003E-2</c:v>
                </c:pt>
                <c:pt idx="24">
                  <c:v>-6.6400000000000001E-2</c:v>
                </c:pt>
                <c:pt idx="25">
                  <c:v>-7.1400000000000005E-2</c:v>
                </c:pt>
                <c:pt idx="26">
                  <c:v>-7.6499999999999999E-2</c:v>
                </c:pt>
                <c:pt idx="27">
                  <c:v>-8.1600000000000006E-2</c:v>
                </c:pt>
                <c:pt idx="28">
                  <c:v>-8.6800000000000002E-2</c:v>
                </c:pt>
                <c:pt idx="29">
                  <c:v>-9.1899999999999996E-2</c:v>
                </c:pt>
                <c:pt idx="30">
                  <c:v>-9.7199999999999995E-2</c:v>
                </c:pt>
                <c:pt idx="31">
                  <c:v>-9.7199999999999995E-2</c:v>
                </c:pt>
                <c:pt idx="32">
                  <c:v>-9.7199999999999995E-2</c:v>
                </c:pt>
                <c:pt idx="33">
                  <c:v>-9.7199999999999995E-2</c:v>
                </c:pt>
                <c:pt idx="34">
                  <c:v>-9.7199999999999995E-2</c:v>
                </c:pt>
                <c:pt idx="35">
                  <c:v>-9.7199999999999995E-2</c:v>
                </c:pt>
                <c:pt idx="36">
                  <c:v>-9.7199999999999995E-2</c:v>
                </c:pt>
                <c:pt idx="37">
                  <c:v>-9.7199999999999995E-2</c:v>
                </c:pt>
                <c:pt idx="38">
                  <c:v>-9.7199999999999995E-2</c:v>
                </c:pt>
                <c:pt idx="39">
                  <c:v>-9.7199999999999995E-2</c:v>
                </c:pt>
                <c:pt idx="40">
                  <c:v>-9.7199999999999995E-2</c:v>
                </c:pt>
                <c:pt idx="41">
                  <c:v>-0.1024</c:v>
                </c:pt>
                <c:pt idx="42">
                  <c:v>-0.1077</c:v>
                </c:pt>
                <c:pt idx="43">
                  <c:v>-0.11310000000000001</c:v>
                </c:pt>
                <c:pt idx="44">
                  <c:v>-0.11840000000000001</c:v>
                </c:pt>
                <c:pt idx="45">
                  <c:v>-0.12379999999999999</c:v>
                </c:pt>
                <c:pt idx="46">
                  <c:v>-0.1293</c:v>
                </c:pt>
                <c:pt idx="47">
                  <c:v>-0.1348</c:v>
                </c:pt>
                <c:pt idx="48">
                  <c:v>-0.14030000000000001</c:v>
                </c:pt>
                <c:pt idx="49">
                  <c:v>-0.1459</c:v>
                </c:pt>
                <c:pt idx="50">
                  <c:v>-0.15140000000000001</c:v>
                </c:pt>
                <c:pt idx="51">
                  <c:v>-0.15709999999999999</c:v>
                </c:pt>
                <c:pt idx="52">
                  <c:v>-0.16270000000000001</c:v>
                </c:pt>
                <c:pt idx="53">
                  <c:v>-0.16839999999999999</c:v>
                </c:pt>
                <c:pt idx="54">
                  <c:v>-0.17419999999999999</c:v>
                </c:pt>
                <c:pt idx="55">
                  <c:v>-0.18</c:v>
                </c:pt>
                <c:pt idx="56">
                  <c:v>-0.18579999999999999</c:v>
                </c:pt>
                <c:pt idx="57">
                  <c:v>-0.19159999999999999</c:v>
                </c:pt>
                <c:pt idx="58">
                  <c:v>-0.19750000000000001</c:v>
                </c:pt>
                <c:pt idx="59">
                  <c:v>-0.2034</c:v>
                </c:pt>
                <c:pt idx="60">
                  <c:v>-0.2094</c:v>
                </c:pt>
                <c:pt idx="61">
                  <c:v>-0.2094</c:v>
                </c:pt>
                <c:pt idx="62">
                  <c:v>-0.2094</c:v>
                </c:pt>
                <c:pt idx="63">
                  <c:v>-0.2094</c:v>
                </c:pt>
                <c:pt idx="64">
                  <c:v>-0.2094</c:v>
                </c:pt>
                <c:pt idx="65">
                  <c:v>-0.2094</c:v>
                </c:pt>
                <c:pt idx="66">
                  <c:v>-0.2094</c:v>
                </c:pt>
                <c:pt idx="67">
                  <c:v>-0.2094</c:v>
                </c:pt>
                <c:pt idx="68">
                  <c:v>-0.2094</c:v>
                </c:pt>
                <c:pt idx="69">
                  <c:v>-0.2094</c:v>
                </c:pt>
                <c:pt idx="70">
                  <c:v>-0.2094</c:v>
                </c:pt>
                <c:pt idx="71">
                  <c:v>-0.22140000000000001</c:v>
                </c:pt>
                <c:pt idx="72">
                  <c:v>-0.23350000000000001</c:v>
                </c:pt>
                <c:pt idx="73">
                  <c:v>-0.24579999999999999</c:v>
                </c:pt>
                <c:pt idx="74">
                  <c:v>-0.25819999999999999</c:v>
                </c:pt>
                <c:pt idx="75">
                  <c:v>-0.2707</c:v>
                </c:pt>
                <c:pt idx="76">
                  <c:v>-0.28339999999999999</c:v>
                </c:pt>
                <c:pt idx="77">
                  <c:v>-0.29630000000000001</c:v>
                </c:pt>
                <c:pt idx="78">
                  <c:v>-0.30930000000000002</c:v>
                </c:pt>
                <c:pt idx="79">
                  <c:v>-0.32240000000000002</c:v>
                </c:pt>
                <c:pt idx="80">
                  <c:v>-0.3357</c:v>
                </c:pt>
                <c:pt idx="81">
                  <c:v>-0.34910000000000002</c:v>
                </c:pt>
                <c:pt idx="82">
                  <c:v>-0.36270000000000002</c:v>
                </c:pt>
                <c:pt idx="83">
                  <c:v>-0.37640000000000001</c:v>
                </c:pt>
                <c:pt idx="84">
                  <c:v>-0.39029999999999998</c:v>
                </c:pt>
                <c:pt idx="85">
                  <c:v>-0.40429999999999999</c:v>
                </c:pt>
                <c:pt idx="86">
                  <c:v>-0.41849999999999998</c:v>
                </c:pt>
                <c:pt idx="87">
                  <c:v>-0.43280000000000002</c:v>
                </c:pt>
                <c:pt idx="88">
                  <c:v>-0.44729999999999998</c:v>
                </c:pt>
                <c:pt idx="89">
                  <c:v>-0.46189999999999998</c:v>
                </c:pt>
                <c:pt idx="90">
                  <c:v>-0.4768</c:v>
                </c:pt>
                <c:pt idx="91">
                  <c:v>-0.4768</c:v>
                </c:pt>
                <c:pt idx="92">
                  <c:v>-0.4768</c:v>
                </c:pt>
                <c:pt idx="93">
                  <c:v>-0.4768</c:v>
                </c:pt>
                <c:pt idx="94">
                  <c:v>-0.4768</c:v>
                </c:pt>
                <c:pt idx="95">
                  <c:v>-0.4768</c:v>
                </c:pt>
                <c:pt idx="96">
                  <c:v>-0.4768</c:v>
                </c:pt>
                <c:pt idx="97">
                  <c:v>-0.4768</c:v>
                </c:pt>
                <c:pt idx="98">
                  <c:v>-0.4768</c:v>
                </c:pt>
                <c:pt idx="99">
                  <c:v>-0.4768</c:v>
                </c:pt>
                <c:pt idx="100">
                  <c:v>-0.4768</c:v>
                </c:pt>
                <c:pt idx="101">
                  <c:v>-0.4209</c:v>
                </c:pt>
                <c:pt idx="102">
                  <c:v>-0.36580000000000001</c:v>
                </c:pt>
                <c:pt idx="103">
                  <c:v>-0.31209999999999999</c:v>
                </c:pt>
                <c:pt idx="104">
                  <c:v>-0.26029999999999998</c:v>
                </c:pt>
                <c:pt idx="105">
                  <c:v>-0.21079999999999999</c:v>
                </c:pt>
                <c:pt idx="106">
                  <c:v>-0.1641</c:v>
                </c:pt>
                <c:pt idx="107">
                  <c:v>-0.12039999999999999</c:v>
                </c:pt>
                <c:pt idx="108">
                  <c:v>-8.0199999999999994E-2</c:v>
                </c:pt>
                <c:pt idx="109">
                  <c:v>-4.3400000000000001E-2</c:v>
                </c:pt>
                <c:pt idx="110">
                  <c:v>-1.04E-2</c:v>
                </c:pt>
                <c:pt idx="111">
                  <c:v>1.89E-2</c:v>
                </c:pt>
                <c:pt idx="112">
                  <c:v>4.4499999999999998E-2</c:v>
                </c:pt>
                <c:pt idx="113">
                  <c:v>6.6500000000000004E-2</c:v>
                </c:pt>
                <c:pt idx="114">
                  <c:v>8.5199999999999998E-2</c:v>
                </c:pt>
                <c:pt idx="115">
                  <c:v>0.1007</c:v>
                </c:pt>
                <c:pt idx="116">
                  <c:v>0.11360000000000001</c:v>
                </c:pt>
                <c:pt idx="117">
                  <c:v>0.1241</c:v>
                </c:pt>
                <c:pt idx="118">
                  <c:v>0.13270000000000001</c:v>
                </c:pt>
                <c:pt idx="119">
                  <c:v>0.14000000000000001</c:v>
                </c:pt>
                <c:pt idx="120">
                  <c:v>0.1464</c:v>
                </c:pt>
                <c:pt idx="121">
                  <c:v>0.1464</c:v>
                </c:pt>
                <c:pt idx="122">
                  <c:v>0.1464</c:v>
                </c:pt>
                <c:pt idx="123">
                  <c:v>0.1464</c:v>
                </c:pt>
                <c:pt idx="124">
                  <c:v>0.1464</c:v>
                </c:pt>
                <c:pt idx="125">
                  <c:v>0.1464</c:v>
                </c:pt>
                <c:pt idx="126">
                  <c:v>0.1464</c:v>
                </c:pt>
                <c:pt idx="127">
                  <c:v>0.1464</c:v>
                </c:pt>
                <c:pt idx="128">
                  <c:v>0.1464</c:v>
                </c:pt>
                <c:pt idx="129">
                  <c:v>0.1464</c:v>
                </c:pt>
                <c:pt idx="130">
                  <c:v>0.1464</c:v>
                </c:pt>
                <c:pt idx="131">
                  <c:v>0.1409</c:v>
                </c:pt>
                <c:pt idx="132">
                  <c:v>0.1353</c:v>
                </c:pt>
                <c:pt idx="133">
                  <c:v>0.12939999999999999</c:v>
                </c:pt>
                <c:pt idx="134">
                  <c:v>0.1234</c:v>
                </c:pt>
                <c:pt idx="135">
                  <c:v>0.1171</c:v>
                </c:pt>
                <c:pt idx="136">
                  <c:v>0.11070000000000001</c:v>
                </c:pt>
                <c:pt idx="137">
                  <c:v>0.1041</c:v>
                </c:pt>
                <c:pt idx="138">
                  <c:v>9.7299999999999998E-2</c:v>
                </c:pt>
                <c:pt idx="139">
                  <c:v>9.0399999999999994E-2</c:v>
                </c:pt>
                <c:pt idx="140">
                  <c:v>8.3299999999999999E-2</c:v>
                </c:pt>
                <c:pt idx="141">
                  <c:v>7.5999999999999998E-2</c:v>
                </c:pt>
                <c:pt idx="142">
                  <c:v>6.8500000000000005E-2</c:v>
                </c:pt>
                <c:pt idx="143">
                  <c:v>6.0900000000000003E-2</c:v>
                </c:pt>
                <c:pt idx="144">
                  <c:v>5.2999999999999999E-2</c:v>
                </c:pt>
                <c:pt idx="145">
                  <c:v>4.4999999999999998E-2</c:v>
                </c:pt>
                <c:pt idx="146">
                  <c:v>3.6900000000000002E-2</c:v>
                </c:pt>
                <c:pt idx="147">
                  <c:v>2.86E-2</c:v>
                </c:pt>
                <c:pt idx="148">
                  <c:v>2.01E-2</c:v>
                </c:pt>
                <c:pt idx="149">
                  <c:v>1.14E-2</c:v>
                </c:pt>
                <c:pt idx="150">
                  <c:v>2.5999999999999999E-3</c:v>
                </c:pt>
                <c:pt idx="151">
                  <c:v>2.5999999999999999E-3</c:v>
                </c:pt>
                <c:pt idx="152">
                  <c:v>2.5999999999999999E-3</c:v>
                </c:pt>
                <c:pt idx="153">
                  <c:v>2.5999999999999999E-3</c:v>
                </c:pt>
                <c:pt idx="154">
                  <c:v>2.5999999999999999E-3</c:v>
                </c:pt>
                <c:pt idx="155">
                  <c:v>2.5999999999999999E-3</c:v>
                </c:pt>
                <c:pt idx="156">
                  <c:v>2.5999999999999999E-3</c:v>
                </c:pt>
                <c:pt idx="157">
                  <c:v>2.5999999999999999E-3</c:v>
                </c:pt>
                <c:pt idx="158">
                  <c:v>2.5999999999999999E-3</c:v>
                </c:pt>
                <c:pt idx="159">
                  <c:v>2.5999999999999999E-3</c:v>
                </c:pt>
                <c:pt idx="160">
                  <c:v>2.5999999999999999E-3</c:v>
                </c:pt>
                <c:pt idx="161">
                  <c:v>-6.4000000000000003E-3</c:v>
                </c:pt>
                <c:pt idx="162">
                  <c:v>-1.55E-2</c:v>
                </c:pt>
                <c:pt idx="163">
                  <c:v>-2.4799999999999999E-2</c:v>
                </c:pt>
                <c:pt idx="164">
                  <c:v>-3.4299999999999997E-2</c:v>
                </c:pt>
                <c:pt idx="165">
                  <c:v>-4.3900000000000002E-2</c:v>
                </c:pt>
                <c:pt idx="166">
                  <c:v>-5.3600000000000002E-2</c:v>
                </c:pt>
                <c:pt idx="167">
                  <c:v>-6.3600000000000004E-2</c:v>
                </c:pt>
                <c:pt idx="168">
                  <c:v>-7.3599999999999999E-2</c:v>
                </c:pt>
                <c:pt idx="169">
                  <c:v>-8.3900000000000002E-2</c:v>
                </c:pt>
                <c:pt idx="170">
                  <c:v>-9.4200000000000006E-2</c:v>
                </c:pt>
                <c:pt idx="171">
                  <c:v>-0.1048</c:v>
                </c:pt>
                <c:pt idx="172">
                  <c:v>-0.1154</c:v>
                </c:pt>
                <c:pt idx="173">
                  <c:v>-0.1263</c:v>
                </c:pt>
                <c:pt idx="174">
                  <c:v>-0.13719999999999999</c:v>
                </c:pt>
                <c:pt idx="175">
                  <c:v>-0.1484</c:v>
                </c:pt>
                <c:pt idx="176">
                  <c:v>-0.15959999999999999</c:v>
                </c:pt>
                <c:pt idx="177">
                  <c:v>-0.17100000000000001</c:v>
                </c:pt>
                <c:pt idx="178">
                  <c:v>-0.18260000000000001</c:v>
                </c:pt>
                <c:pt idx="179">
                  <c:v>-0.1943</c:v>
                </c:pt>
                <c:pt idx="180">
                  <c:v>-0.1943</c:v>
                </c:pt>
                <c:pt idx="181">
                  <c:v>-0.1943</c:v>
                </c:pt>
                <c:pt idx="182">
                  <c:v>-0.1943</c:v>
                </c:pt>
                <c:pt idx="183">
                  <c:v>-0.1943</c:v>
                </c:pt>
                <c:pt idx="184">
                  <c:v>-0.1943</c:v>
                </c:pt>
                <c:pt idx="185">
                  <c:v>-0.1943</c:v>
                </c:pt>
                <c:pt idx="186">
                  <c:v>-0.1943</c:v>
                </c:pt>
                <c:pt idx="187">
                  <c:v>-0.1943</c:v>
                </c:pt>
                <c:pt idx="188">
                  <c:v>-0.1943</c:v>
                </c:pt>
                <c:pt idx="189">
                  <c:v>-0.1943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new!$A$4</c:f>
              <c:strCache>
                <c:ptCount val="1"/>
                <c:pt idx="0">
                  <c:v>LFK</c:v>
                </c:pt>
              </c:strCache>
            </c:strRef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satMod val="175000"/>
                    <a:alpha val="25000"/>
                  </a:schemeClr>
                </a:glow>
              </a:effectLst>
            </c:spPr>
          </c:marker>
          <c:xVal>
            <c:multiLvlStrRef>
              <c:f>new!$B$1:$GI$2</c:f>
              <c:multiLvlStrCache>
                <c:ptCount val="190"/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</c:v>
                  </c:pt>
                  <c:pt idx="11">
                    <c:v>2</c:v>
                  </c:pt>
                  <c:pt idx="12">
                    <c:v>3</c:v>
                  </c:pt>
                  <c:pt idx="13">
                    <c:v>4</c:v>
                  </c:pt>
                  <c:pt idx="14">
                    <c:v>5</c:v>
                  </c:pt>
                  <c:pt idx="15">
                    <c:v>6</c:v>
                  </c:pt>
                  <c:pt idx="16">
                    <c:v>7</c:v>
                  </c:pt>
                  <c:pt idx="17">
                    <c:v>8</c:v>
                  </c:pt>
                  <c:pt idx="18">
                    <c:v>9</c:v>
                  </c:pt>
                  <c:pt idx="19">
                    <c:v>10</c:v>
                  </c:pt>
                  <c:pt idx="20">
                    <c:v>11</c:v>
                  </c:pt>
                  <c:pt idx="21">
                    <c:v>12</c:v>
                  </c:pt>
                  <c:pt idx="22">
                    <c:v>13</c:v>
                  </c:pt>
                  <c:pt idx="23">
                    <c:v>14</c:v>
                  </c:pt>
                  <c:pt idx="24">
                    <c:v>15</c:v>
                  </c:pt>
                  <c:pt idx="25">
                    <c:v>16</c:v>
                  </c:pt>
                  <c:pt idx="26">
                    <c:v>17</c:v>
                  </c:pt>
                  <c:pt idx="27">
                    <c:v>18</c:v>
                  </c:pt>
                  <c:pt idx="28">
                    <c:v>19</c:v>
                  </c:pt>
                  <c:pt idx="29">
                    <c:v>20</c:v>
                  </c:pt>
                  <c:pt idx="30">
                    <c:v>21</c:v>
                  </c:pt>
                  <c:pt idx="31">
                    <c:v>1</c:v>
                  </c:pt>
                  <c:pt idx="32">
                    <c:v>2</c:v>
                  </c:pt>
                  <c:pt idx="33">
                    <c:v>3</c:v>
                  </c:pt>
                  <c:pt idx="34">
                    <c:v>4</c:v>
                  </c:pt>
                  <c:pt idx="35">
                    <c:v>5</c:v>
                  </c:pt>
                  <c:pt idx="36">
                    <c:v>6</c:v>
                  </c:pt>
                  <c:pt idx="37">
                    <c:v>7</c:v>
                  </c:pt>
                  <c:pt idx="38">
                    <c:v>8</c:v>
                  </c:pt>
                  <c:pt idx="39">
                    <c:v>9</c:v>
                  </c:pt>
                  <c:pt idx="40">
                    <c:v>10</c:v>
                  </c:pt>
                  <c:pt idx="41">
                    <c:v>22</c:v>
                  </c:pt>
                  <c:pt idx="42">
                    <c:v>23</c:v>
                  </c:pt>
                  <c:pt idx="43">
                    <c:v>24</c:v>
                  </c:pt>
                  <c:pt idx="44">
                    <c:v>25</c:v>
                  </c:pt>
                  <c:pt idx="45">
                    <c:v>26</c:v>
                  </c:pt>
                  <c:pt idx="46">
                    <c:v>27</c:v>
                  </c:pt>
                  <c:pt idx="47">
                    <c:v>28</c:v>
                  </c:pt>
                  <c:pt idx="48">
                    <c:v>29</c:v>
                  </c:pt>
                  <c:pt idx="49">
                    <c:v>30</c:v>
                  </c:pt>
                  <c:pt idx="50">
                    <c:v>31</c:v>
                  </c:pt>
                  <c:pt idx="51">
                    <c:v>32</c:v>
                  </c:pt>
                  <c:pt idx="52">
                    <c:v>33</c:v>
                  </c:pt>
                  <c:pt idx="53">
                    <c:v>34</c:v>
                  </c:pt>
                  <c:pt idx="54">
                    <c:v>35</c:v>
                  </c:pt>
                  <c:pt idx="55">
                    <c:v>36</c:v>
                  </c:pt>
                  <c:pt idx="56">
                    <c:v>37</c:v>
                  </c:pt>
                  <c:pt idx="57">
                    <c:v>38</c:v>
                  </c:pt>
                  <c:pt idx="58">
                    <c:v>39</c:v>
                  </c:pt>
                  <c:pt idx="59">
                    <c:v>40</c:v>
                  </c:pt>
                  <c:pt idx="60">
                    <c:v>41</c:v>
                  </c:pt>
                  <c:pt idx="61">
                    <c:v>1</c:v>
                  </c:pt>
                  <c:pt idx="62">
                    <c:v>2</c:v>
                  </c:pt>
                  <c:pt idx="63">
                    <c:v>3</c:v>
                  </c:pt>
                  <c:pt idx="64">
                    <c:v>4</c:v>
                  </c:pt>
                  <c:pt idx="65">
                    <c:v>5</c:v>
                  </c:pt>
                  <c:pt idx="66">
                    <c:v>6</c:v>
                  </c:pt>
                  <c:pt idx="67">
                    <c:v>7</c:v>
                  </c:pt>
                  <c:pt idx="68">
                    <c:v>8</c:v>
                  </c:pt>
                  <c:pt idx="69">
                    <c:v>9</c:v>
                  </c:pt>
                  <c:pt idx="70">
                    <c:v>10</c:v>
                  </c:pt>
                  <c:pt idx="71">
                    <c:v>42</c:v>
                  </c:pt>
                  <c:pt idx="72">
                    <c:v>43</c:v>
                  </c:pt>
                  <c:pt idx="73">
                    <c:v>44</c:v>
                  </c:pt>
                  <c:pt idx="74">
                    <c:v>45</c:v>
                  </c:pt>
                  <c:pt idx="75">
                    <c:v>46</c:v>
                  </c:pt>
                  <c:pt idx="76">
                    <c:v>47</c:v>
                  </c:pt>
                  <c:pt idx="77">
                    <c:v>48</c:v>
                  </c:pt>
                  <c:pt idx="78">
                    <c:v>49</c:v>
                  </c:pt>
                  <c:pt idx="79">
                    <c:v>50</c:v>
                  </c:pt>
                  <c:pt idx="80">
                    <c:v>51</c:v>
                  </c:pt>
                  <c:pt idx="81">
                    <c:v>52</c:v>
                  </c:pt>
                  <c:pt idx="82">
                    <c:v>53</c:v>
                  </c:pt>
                  <c:pt idx="83">
                    <c:v>54</c:v>
                  </c:pt>
                  <c:pt idx="84">
                    <c:v>55</c:v>
                  </c:pt>
                  <c:pt idx="85">
                    <c:v>56</c:v>
                  </c:pt>
                  <c:pt idx="86">
                    <c:v>57</c:v>
                  </c:pt>
                  <c:pt idx="87">
                    <c:v>58</c:v>
                  </c:pt>
                  <c:pt idx="88">
                    <c:v>59</c:v>
                  </c:pt>
                  <c:pt idx="89">
                    <c:v>60</c:v>
                  </c:pt>
                  <c:pt idx="90">
                    <c:v>61</c:v>
                  </c:pt>
                  <c:pt idx="91">
                    <c:v>1</c:v>
                  </c:pt>
                  <c:pt idx="92">
                    <c:v>2</c:v>
                  </c:pt>
                  <c:pt idx="93">
                    <c:v>3</c:v>
                  </c:pt>
                  <c:pt idx="94">
                    <c:v>4</c:v>
                  </c:pt>
                  <c:pt idx="95">
                    <c:v>5</c:v>
                  </c:pt>
                  <c:pt idx="96">
                    <c:v>6</c:v>
                  </c:pt>
                  <c:pt idx="97">
                    <c:v>7</c:v>
                  </c:pt>
                  <c:pt idx="98">
                    <c:v>8</c:v>
                  </c:pt>
                  <c:pt idx="99">
                    <c:v>9</c:v>
                  </c:pt>
                  <c:pt idx="100">
                    <c:v>10</c:v>
                  </c:pt>
                  <c:pt idx="101">
                    <c:v>62</c:v>
                  </c:pt>
                  <c:pt idx="102">
                    <c:v>63</c:v>
                  </c:pt>
                  <c:pt idx="103">
                    <c:v>64</c:v>
                  </c:pt>
                  <c:pt idx="104">
                    <c:v>65</c:v>
                  </c:pt>
                  <c:pt idx="105">
                    <c:v>66</c:v>
                  </c:pt>
                  <c:pt idx="106">
                    <c:v>67</c:v>
                  </c:pt>
                  <c:pt idx="107">
                    <c:v>68</c:v>
                  </c:pt>
                  <c:pt idx="108">
                    <c:v>69</c:v>
                  </c:pt>
                  <c:pt idx="109">
                    <c:v>70</c:v>
                  </c:pt>
                  <c:pt idx="110">
                    <c:v>71</c:v>
                  </c:pt>
                  <c:pt idx="111">
                    <c:v>72</c:v>
                  </c:pt>
                  <c:pt idx="112">
                    <c:v>73</c:v>
                  </c:pt>
                  <c:pt idx="113">
                    <c:v>74</c:v>
                  </c:pt>
                  <c:pt idx="114">
                    <c:v>75</c:v>
                  </c:pt>
                  <c:pt idx="115">
                    <c:v>76</c:v>
                  </c:pt>
                  <c:pt idx="116">
                    <c:v>77</c:v>
                  </c:pt>
                  <c:pt idx="117">
                    <c:v>78</c:v>
                  </c:pt>
                  <c:pt idx="118">
                    <c:v>79</c:v>
                  </c:pt>
                  <c:pt idx="119">
                    <c:v>80</c:v>
                  </c:pt>
                  <c:pt idx="120">
                    <c:v>81</c:v>
                  </c:pt>
                  <c:pt idx="121">
                    <c:v>1</c:v>
                  </c:pt>
                  <c:pt idx="122">
                    <c:v>2</c:v>
                  </c:pt>
                  <c:pt idx="123">
                    <c:v>3</c:v>
                  </c:pt>
                  <c:pt idx="124">
                    <c:v>4</c:v>
                  </c:pt>
                  <c:pt idx="125">
                    <c:v>5</c:v>
                  </c:pt>
                  <c:pt idx="126">
                    <c:v>6</c:v>
                  </c:pt>
                  <c:pt idx="127">
                    <c:v>7</c:v>
                  </c:pt>
                  <c:pt idx="128">
                    <c:v>8</c:v>
                  </c:pt>
                  <c:pt idx="129">
                    <c:v>9</c:v>
                  </c:pt>
                  <c:pt idx="130">
                    <c:v>10</c:v>
                  </c:pt>
                  <c:pt idx="131">
                    <c:v>82</c:v>
                  </c:pt>
                  <c:pt idx="132">
                    <c:v>83</c:v>
                  </c:pt>
                  <c:pt idx="133">
                    <c:v>84</c:v>
                  </c:pt>
                  <c:pt idx="134">
                    <c:v>85</c:v>
                  </c:pt>
                  <c:pt idx="135">
                    <c:v>86</c:v>
                  </c:pt>
                  <c:pt idx="136">
                    <c:v>87</c:v>
                  </c:pt>
                  <c:pt idx="137">
                    <c:v>88</c:v>
                  </c:pt>
                  <c:pt idx="138">
                    <c:v>89</c:v>
                  </c:pt>
                  <c:pt idx="139">
                    <c:v>90</c:v>
                  </c:pt>
                  <c:pt idx="140">
                    <c:v>91</c:v>
                  </c:pt>
                  <c:pt idx="141">
                    <c:v>92</c:v>
                  </c:pt>
                  <c:pt idx="142">
                    <c:v>93</c:v>
                  </c:pt>
                  <c:pt idx="143">
                    <c:v>94</c:v>
                  </c:pt>
                  <c:pt idx="144">
                    <c:v>95</c:v>
                  </c:pt>
                  <c:pt idx="145">
                    <c:v>96</c:v>
                  </c:pt>
                  <c:pt idx="146">
                    <c:v>97</c:v>
                  </c:pt>
                  <c:pt idx="147">
                    <c:v>98</c:v>
                  </c:pt>
                  <c:pt idx="148">
                    <c:v>99</c:v>
                  </c:pt>
                  <c:pt idx="149">
                    <c:v>100</c:v>
                  </c:pt>
                  <c:pt idx="150">
                    <c:v>101</c:v>
                  </c:pt>
                  <c:pt idx="151">
                    <c:v>1</c:v>
                  </c:pt>
                  <c:pt idx="152">
                    <c:v>2</c:v>
                  </c:pt>
                  <c:pt idx="153">
                    <c:v>3</c:v>
                  </c:pt>
                  <c:pt idx="154">
                    <c:v>4</c:v>
                  </c:pt>
                  <c:pt idx="155">
                    <c:v>5</c:v>
                  </c:pt>
                  <c:pt idx="156">
                    <c:v>6</c:v>
                  </c:pt>
                  <c:pt idx="157">
                    <c:v>7</c:v>
                  </c:pt>
                  <c:pt idx="158">
                    <c:v>8</c:v>
                  </c:pt>
                  <c:pt idx="159">
                    <c:v>9</c:v>
                  </c:pt>
                  <c:pt idx="160">
                    <c:v>10</c:v>
                  </c:pt>
                  <c:pt idx="161">
                    <c:v>102</c:v>
                  </c:pt>
                  <c:pt idx="162">
                    <c:v>103</c:v>
                  </c:pt>
                  <c:pt idx="163">
                    <c:v>104</c:v>
                  </c:pt>
                  <c:pt idx="164">
                    <c:v>105</c:v>
                  </c:pt>
                  <c:pt idx="165">
                    <c:v>106</c:v>
                  </c:pt>
                  <c:pt idx="166">
                    <c:v>107</c:v>
                  </c:pt>
                  <c:pt idx="167">
                    <c:v>108</c:v>
                  </c:pt>
                  <c:pt idx="168">
                    <c:v>109</c:v>
                  </c:pt>
                  <c:pt idx="169">
                    <c:v>110</c:v>
                  </c:pt>
                  <c:pt idx="170">
                    <c:v>111</c:v>
                  </c:pt>
                  <c:pt idx="171">
                    <c:v>112</c:v>
                  </c:pt>
                  <c:pt idx="172">
                    <c:v>113</c:v>
                  </c:pt>
                  <c:pt idx="173">
                    <c:v>114</c:v>
                  </c:pt>
                  <c:pt idx="174">
                    <c:v>115</c:v>
                  </c:pt>
                  <c:pt idx="175">
                    <c:v>116</c:v>
                  </c:pt>
                  <c:pt idx="176">
                    <c:v>117</c:v>
                  </c:pt>
                  <c:pt idx="177">
                    <c:v>118</c:v>
                  </c:pt>
                  <c:pt idx="178">
                    <c:v>119</c:v>
                  </c:pt>
                  <c:pt idx="179">
                    <c:v>120</c:v>
                  </c:pt>
                  <c:pt idx="180">
                    <c:v>1</c:v>
                  </c:pt>
                  <c:pt idx="181">
                    <c:v>2</c:v>
                  </c:pt>
                  <c:pt idx="182">
                    <c:v>3</c:v>
                  </c:pt>
                  <c:pt idx="183">
                    <c:v>4</c:v>
                  </c:pt>
                  <c:pt idx="184">
                    <c:v>5</c:v>
                  </c:pt>
                  <c:pt idx="185">
                    <c:v>6</c:v>
                  </c:pt>
                  <c:pt idx="186">
                    <c:v>7</c:v>
                  </c:pt>
                  <c:pt idx="187">
                    <c:v>8</c:v>
                  </c:pt>
                  <c:pt idx="188">
                    <c:v>9</c:v>
                  </c:pt>
                  <c:pt idx="189">
                    <c:v>10</c:v>
                  </c:pt>
                </c:lvl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13</c:v>
                  </c:pt>
                  <c:pt idx="13">
                    <c:v>14</c:v>
                  </c:pt>
                  <c:pt idx="14">
                    <c:v>15</c:v>
                  </c:pt>
                  <c:pt idx="15">
                    <c:v>16</c:v>
                  </c:pt>
                  <c:pt idx="16">
                    <c:v>17</c:v>
                  </c:pt>
                  <c:pt idx="17">
                    <c:v>18</c:v>
                  </c:pt>
                  <c:pt idx="18">
                    <c:v>19</c:v>
                  </c:pt>
                  <c:pt idx="19">
                    <c:v>20</c:v>
                  </c:pt>
                  <c:pt idx="20">
                    <c:v>21</c:v>
                  </c:pt>
                  <c:pt idx="21">
                    <c:v>22</c:v>
                  </c:pt>
                  <c:pt idx="22">
                    <c:v>23</c:v>
                  </c:pt>
                  <c:pt idx="23">
                    <c:v>24</c:v>
                  </c:pt>
                  <c:pt idx="24">
                    <c:v>25</c:v>
                  </c:pt>
                  <c:pt idx="25">
                    <c:v>26</c:v>
                  </c:pt>
                  <c:pt idx="26">
                    <c:v>27</c:v>
                  </c:pt>
                  <c:pt idx="27">
                    <c:v>28</c:v>
                  </c:pt>
                  <c:pt idx="28">
                    <c:v>29</c:v>
                  </c:pt>
                  <c:pt idx="29">
                    <c:v>30</c:v>
                  </c:pt>
                  <c:pt idx="30">
                    <c:v>31</c:v>
                  </c:pt>
                  <c:pt idx="31">
                    <c:v>32</c:v>
                  </c:pt>
                  <c:pt idx="32">
                    <c:v>33</c:v>
                  </c:pt>
                  <c:pt idx="33">
                    <c:v>34</c:v>
                  </c:pt>
                  <c:pt idx="34">
                    <c:v>35</c:v>
                  </c:pt>
                  <c:pt idx="35">
                    <c:v>36</c:v>
                  </c:pt>
                  <c:pt idx="36">
                    <c:v>37</c:v>
                  </c:pt>
                  <c:pt idx="37">
                    <c:v>38</c:v>
                  </c:pt>
                  <c:pt idx="38">
                    <c:v>39</c:v>
                  </c:pt>
                  <c:pt idx="39">
                    <c:v>40</c:v>
                  </c:pt>
                  <c:pt idx="40">
                    <c:v>41</c:v>
                  </c:pt>
                  <c:pt idx="41">
                    <c:v>42</c:v>
                  </c:pt>
                  <c:pt idx="42">
                    <c:v>43</c:v>
                  </c:pt>
                  <c:pt idx="43">
                    <c:v>44</c:v>
                  </c:pt>
                  <c:pt idx="44">
                    <c:v>45</c:v>
                  </c:pt>
                  <c:pt idx="45">
                    <c:v>46</c:v>
                  </c:pt>
                  <c:pt idx="46">
                    <c:v>47</c:v>
                  </c:pt>
                  <c:pt idx="47">
                    <c:v>48</c:v>
                  </c:pt>
                  <c:pt idx="48">
                    <c:v>49</c:v>
                  </c:pt>
                  <c:pt idx="49">
                    <c:v>50</c:v>
                  </c:pt>
                  <c:pt idx="50">
                    <c:v>51</c:v>
                  </c:pt>
                  <c:pt idx="51">
                    <c:v>52</c:v>
                  </c:pt>
                  <c:pt idx="52">
                    <c:v>53</c:v>
                  </c:pt>
                  <c:pt idx="53">
                    <c:v>54</c:v>
                  </c:pt>
                  <c:pt idx="54">
                    <c:v>55</c:v>
                  </c:pt>
                  <c:pt idx="55">
                    <c:v>56</c:v>
                  </c:pt>
                  <c:pt idx="56">
                    <c:v>57</c:v>
                  </c:pt>
                  <c:pt idx="57">
                    <c:v>58</c:v>
                  </c:pt>
                  <c:pt idx="58">
                    <c:v>59</c:v>
                  </c:pt>
                  <c:pt idx="59">
                    <c:v>60</c:v>
                  </c:pt>
                  <c:pt idx="60">
                    <c:v>61</c:v>
                  </c:pt>
                  <c:pt idx="61">
                    <c:v>62</c:v>
                  </c:pt>
                  <c:pt idx="62">
                    <c:v>63</c:v>
                  </c:pt>
                  <c:pt idx="63">
                    <c:v>64</c:v>
                  </c:pt>
                  <c:pt idx="64">
                    <c:v>65</c:v>
                  </c:pt>
                  <c:pt idx="65">
                    <c:v>66</c:v>
                  </c:pt>
                  <c:pt idx="66">
                    <c:v>67</c:v>
                  </c:pt>
                  <c:pt idx="67">
                    <c:v>68</c:v>
                  </c:pt>
                  <c:pt idx="68">
                    <c:v>69</c:v>
                  </c:pt>
                  <c:pt idx="69">
                    <c:v>70</c:v>
                  </c:pt>
                  <c:pt idx="70">
                    <c:v>71</c:v>
                  </c:pt>
                  <c:pt idx="71">
                    <c:v>72</c:v>
                  </c:pt>
                  <c:pt idx="72">
                    <c:v>73</c:v>
                  </c:pt>
                  <c:pt idx="73">
                    <c:v>74</c:v>
                  </c:pt>
                  <c:pt idx="74">
                    <c:v>75</c:v>
                  </c:pt>
                  <c:pt idx="75">
                    <c:v>76</c:v>
                  </c:pt>
                  <c:pt idx="76">
                    <c:v>77</c:v>
                  </c:pt>
                  <c:pt idx="77">
                    <c:v>78</c:v>
                  </c:pt>
                  <c:pt idx="78">
                    <c:v>79</c:v>
                  </c:pt>
                  <c:pt idx="79">
                    <c:v>80</c:v>
                  </c:pt>
                  <c:pt idx="80">
                    <c:v>81</c:v>
                  </c:pt>
                  <c:pt idx="81">
                    <c:v>82</c:v>
                  </c:pt>
                  <c:pt idx="82">
                    <c:v>83</c:v>
                  </c:pt>
                  <c:pt idx="83">
                    <c:v>84</c:v>
                  </c:pt>
                  <c:pt idx="84">
                    <c:v>85</c:v>
                  </c:pt>
                  <c:pt idx="85">
                    <c:v>86</c:v>
                  </c:pt>
                  <c:pt idx="86">
                    <c:v>87</c:v>
                  </c:pt>
                  <c:pt idx="87">
                    <c:v>88</c:v>
                  </c:pt>
                  <c:pt idx="88">
                    <c:v>89</c:v>
                  </c:pt>
                  <c:pt idx="89">
                    <c:v>90</c:v>
                  </c:pt>
                  <c:pt idx="90">
                    <c:v>91</c:v>
                  </c:pt>
                  <c:pt idx="91">
                    <c:v>92</c:v>
                  </c:pt>
                  <c:pt idx="92">
                    <c:v>93</c:v>
                  </c:pt>
                  <c:pt idx="93">
                    <c:v>94</c:v>
                  </c:pt>
                  <c:pt idx="94">
                    <c:v>95</c:v>
                  </c:pt>
                  <c:pt idx="95">
                    <c:v>96</c:v>
                  </c:pt>
                  <c:pt idx="96">
                    <c:v>97</c:v>
                  </c:pt>
                  <c:pt idx="97">
                    <c:v>98</c:v>
                  </c:pt>
                  <c:pt idx="98">
                    <c:v>99</c:v>
                  </c:pt>
                  <c:pt idx="99">
                    <c:v>100</c:v>
                  </c:pt>
                  <c:pt idx="100">
                    <c:v>101</c:v>
                  </c:pt>
                  <c:pt idx="101">
                    <c:v>102</c:v>
                  </c:pt>
                  <c:pt idx="102">
                    <c:v>103</c:v>
                  </c:pt>
                  <c:pt idx="103">
                    <c:v>104</c:v>
                  </c:pt>
                  <c:pt idx="104">
                    <c:v>105</c:v>
                  </c:pt>
                  <c:pt idx="105">
                    <c:v>106</c:v>
                  </c:pt>
                  <c:pt idx="106">
                    <c:v>107</c:v>
                  </c:pt>
                  <c:pt idx="107">
                    <c:v>108</c:v>
                  </c:pt>
                  <c:pt idx="108">
                    <c:v>109</c:v>
                  </c:pt>
                  <c:pt idx="109">
                    <c:v>110</c:v>
                  </c:pt>
                  <c:pt idx="110">
                    <c:v>111</c:v>
                  </c:pt>
                  <c:pt idx="111">
                    <c:v>112</c:v>
                  </c:pt>
                  <c:pt idx="112">
                    <c:v>113</c:v>
                  </c:pt>
                  <c:pt idx="113">
                    <c:v>114</c:v>
                  </c:pt>
                  <c:pt idx="114">
                    <c:v>115</c:v>
                  </c:pt>
                  <c:pt idx="115">
                    <c:v>116</c:v>
                  </c:pt>
                  <c:pt idx="116">
                    <c:v>117</c:v>
                  </c:pt>
                  <c:pt idx="117">
                    <c:v>118</c:v>
                  </c:pt>
                  <c:pt idx="118">
                    <c:v>119</c:v>
                  </c:pt>
                  <c:pt idx="119">
                    <c:v>120</c:v>
                  </c:pt>
                  <c:pt idx="120">
                    <c:v>121</c:v>
                  </c:pt>
                  <c:pt idx="121">
                    <c:v>122</c:v>
                  </c:pt>
                  <c:pt idx="122">
                    <c:v>123</c:v>
                  </c:pt>
                  <c:pt idx="123">
                    <c:v>124</c:v>
                  </c:pt>
                  <c:pt idx="124">
                    <c:v>125</c:v>
                  </c:pt>
                  <c:pt idx="125">
                    <c:v>126</c:v>
                  </c:pt>
                  <c:pt idx="126">
                    <c:v>127</c:v>
                  </c:pt>
                  <c:pt idx="127">
                    <c:v>128</c:v>
                  </c:pt>
                  <c:pt idx="128">
                    <c:v>129</c:v>
                  </c:pt>
                  <c:pt idx="129">
                    <c:v>130</c:v>
                  </c:pt>
                  <c:pt idx="130">
                    <c:v>131</c:v>
                  </c:pt>
                  <c:pt idx="131">
                    <c:v>132</c:v>
                  </c:pt>
                  <c:pt idx="132">
                    <c:v>133</c:v>
                  </c:pt>
                  <c:pt idx="133">
                    <c:v>134</c:v>
                  </c:pt>
                  <c:pt idx="134">
                    <c:v>135</c:v>
                  </c:pt>
                  <c:pt idx="135">
                    <c:v>136</c:v>
                  </c:pt>
                  <c:pt idx="136">
                    <c:v>137</c:v>
                  </c:pt>
                  <c:pt idx="137">
                    <c:v>138</c:v>
                  </c:pt>
                  <c:pt idx="138">
                    <c:v>139</c:v>
                  </c:pt>
                  <c:pt idx="139">
                    <c:v>140</c:v>
                  </c:pt>
                  <c:pt idx="140">
                    <c:v>141</c:v>
                  </c:pt>
                  <c:pt idx="141">
                    <c:v>142</c:v>
                  </c:pt>
                  <c:pt idx="142">
                    <c:v>143</c:v>
                  </c:pt>
                  <c:pt idx="143">
                    <c:v>144</c:v>
                  </c:pt>
                  <c:pt idx="144">
                    <c:v>145</c:v>
                  </c:pt>
                  <c:pt idx="145">
                    <c:v>146</c:v>
                  </c:pt>
                  <c:pt idx="146">
                    <c:v>147</c:v>
                  </c:pt>
                  <c:pt idx="147">
                    <c:v>148</c:v>
                  </c:pt>
                  <c:pt idx="148">
                    <c:v>149</c:v>
                  </c:pt>
                  <c:pt idx="149">
                    <c:v>150</c:v>
                  </c:pt>
                  <c:pt idx="150">
                    <c:v>151</c:v>
                  </c:pt>
                  <c:pt idx="151">
                    <c:v>152</c:v>
                  </c:pt>
                  <c:pt idx="152">
                    <c:v>153</c:v>
                  </c:pt>
                  <c:pt idx="153">
                    <c:v>154</c:v>
                  </c:pt>
                  <c:pt idx="154">
                    <c:v>155</c:v>
                  </c:pt>
                  <c:pt idx="155">
                    <c:v>156</c:v>
                  </c:pt>
                  <c:pt idx="156">
                    <c:v>157</c:v>
                  </c:pt>
                  <c:pt idx="157">
                    <c:v>158</c:v>
                  </c:pt>
                  <c:pt idx="158">
                    <c:v>159</c:v>
                  </c:pt>
                  <c:pt idx="159">
                    <c:v>160</c:v>
                  </c:pt>
                  <c:pt idx="160">
                    <c:v>161</c:v>
                  </c:pt>
                  <c:pt idx="161">
                    <c:v>162</c:v>
                  </c:pt>
                  <c:pt idx="162">
                    <c:v>163</c:v>
                  </c:pt>
                  <c:pt idx="163">
                    <c:v>164</c:v>
                  </c:pt>
                  <c:pt idx="164">
                    <c:v>165</c:v>
                  </c:pt>
                  <c:pt idx="165">
                    <c:v>166</c:v>
                  </c:pt>
                  <c:pt idx="166">
                    <c:v>167</c:v>
                  </c:pt>
                  <c:pt idx="167">
                    <c:v>168</c:v>
                  </c:pt>
                  <c:pt idx="168">
                    <c:v>169</c:v>
                  </c:pt>
                  <c:pt idx="169">
                    <c:v>170</c:v>
                  </c:pt>
                  <c:pt idx="170">
                    <c:v>171</c:v>
                  </c:pt>
                  <c:pt idx="171">
                    <c:v>172</c:v>
                  </c:pt>
                  <c:pt idx="172">
                    <c:v>173</c:v>
                  </c:pt>
                  <c:pt idx="173">
                    <c:v>174</c:v>
                  </c:pt>
                  <c:pt idx="174">
                    <c:v>175</c:v>
                  </c:pt>
                  <c:pt idx="175">
                    <c:v>176</c:v>
                  </c:pt>
                  <c:pt idx="176">
                    <c:v>177</c:v>
                  </c:pt>
                  <c:pt idx="177">
                    <c:v>178</c:v>
                  </c:pt>
                  <c:pt idx="178">
                    <c:v>179</c:v>
                  </c:pt>
                  <c:pt idx="179">
                    <c:v>180</c:v>
                  </c:pt>
                  <c:pt idx="180">
                    <c:v>181</c:v>
                  </c:pt>
                  <c:pt idx="181">
                    <c:v>182</c:v>
                  </c:pt>
                  <c:pt idx="182">
                    <c:v>183</c:v>
                  </c:pt>
                  <c:pt idx="183">
                    <c:v>184</c:v>
                  </c:pt>
                  <c:pt idx="184">
                    <c:v>185</c:v>
                  </c:pt>
                  <c:pt idx="185">
                    <c:v>186</c:v>
                  </c:pt>
                  <c:pt idx="186">
                    <c:v>187</c:v>
                  </c:pt>
                  <c:pt idx="187">
                    <c:v>188</c:v>
                  </c:pt>
                  <c:pt idx="188">
                    <c:v>189</c:v>
                  </c:pt>
                  <c:pt idx="189">
                    <c:v>190</c:v>
                  </c:pt>
                </c:lvl>
              </c:multiLvlStrCache>
            </c:multiLvlStrRef>
          </c:xVal>
          <c:yVal>
            <c:numRef>
              <c:f>new!$B$4:$GI$4</c:f>
              <c:numCache>
                <c:formatCode>General</c:formatCode>
                <c:ptCount val="190"/>
                <c:pt idx="0">
                  <c:v>0</c:v>
                </c:pt>
                <c:pt idx="1">
                  <c:v>-8.7266462599716477E-3</c:v>
                </c:pt>
                <c:pt idx="2">
                  <c:v>-1.7453292519943295E-2</c:v>
                </c:pt>
                <c:pt idx="3">
                  <c:v>-2.6179938779914945E-2</c:v>
                </c:pt>
                <c:pt idx="4">
                  <c:v>-3.4906585039886591E-2</c:v>
                </c:pt>
                <c:pt idx="5">
                  <c:v>-4.3633231299858237E-2</c:v>
                </c:pt>
                <c:pt idx="6">
                  <c:v>-5.235987755982989E-2</c:v>
                </c:pt>
                <c:pt idx="7">
                  <c:v>-6.1086523819801536E-2</c:v>
                </c:pt>
                <c:pt idx="8">
                  <c:v>-6.9813170079773182E-2</c:v>
                </c:pt>
                <c:pt idx="9">
                  <c:v>-7.8539816339744828E-2</c:v>
                </c:pt>
                <c:pt idx="10">
                  <c:v>-8.7266462599716474E-2</c:v>
                </c:pt>
                <c:pt idx="11">
                  <c:v>-8.6966462599716479E-2</c:v>
                </c:pt>
                <c:pt idx="12">
                  <c:v>-8.6666462599716471E-2</c:v>
                </c:pt>
                <c:pt idx="13">
                  <c:v>-8.6366462599716476E-2</c:v>
                </c:pt>
                <c:pt idx="14">
                  <c:v>-8.5866462599716475E-2</c:v>
                </c:pt>
                <c:pt idx="15">
                  <c:v>-8.5466462599716478E-2</c:v>
                </c:pt>
                <c:pt idx="16">
                  <c:v>-8.4866462599716475E-2</c:v>
                </c:pt>
                <c:pt idx="17">
                  <c:v>-8.4266462599716471E-2</c:v>
                </c:pt>
                <c:pt idx="18">
                  <c:v>-8.3666462599716468E-2</c:v>
                </c:pt>
                <c:pt idx="19">
                  <c:v>-8.2866462599716473E-2</c:v>
                </c:pt>
                <c:pt idx="20">
                  <c:v>-8.2166462599716467E-2</c:v>
                </c:pt>
                <c:pt idx="21">
                  <c:v>-8.1266462599716469E-2</c:v>
                </c:pt>
                <c:pt idx="22">
                  <c:v>-8.0366462599716471E-2</c:v>
                </c:pt>
                <c:pt idx="23">
                  <c:v>-7.9466462599716473E-2</c:v>
                </c:pt>
                <c:pt idx="24">
                  <c:v>-7.8466462599716472E-2</c:v>
                </c:pt>
                <c:pt idx="25">
                  <c:v>-7.7366462599716468E-2</c:v>
                </c:pt>
                <c:pt idx="26">
                  <c:v>-7.6266462599716478E-2</c:v>
                </c:pt>
                <c:pt idx="27">
                  <c:v>-7.5066462599716471E-2</c:v>
                </c:pt>
                <c:pt idx="28">
                  <c:v>-7.3766462599716476E-2</c:v>
                </c:pt>
                <c:pt idx="29">
                  <c:v>-7.246646259971648E-2</c:v>
                </c:pt>
                <c:pt idx="30">
                  <c:v>-7.1166462599716471E-2</c:v>
                </c:pt>
                <c:pt idx="31">
                  <c:v>-6.2439816339744825E-2</c:v>
                </c:pt>
                <c:pt idx="32">
                  <c:v>-5.3713170079773179E-2</c:v>
                </c:pt>
                <c:pt idx="33">
                  <c:v>-4.4986523819801533E-2</c:v>
                </c:pt>
                <c:pt idx="34">
                  <c:v>-3.6259877559829887E-2</c:v>
                </c:pt>
                <c:pt idx="35">
                  <c:v>-2.7533231299858237E-2</c:v>
                </c:pt>
                <c:pt idx="36">
                  <c:v>-1.8806585039886591E-2</c:v>
                </c:pt>
                <c:pt idx="37">
                  <c:v>-1.0079938779914942E-2</c:v>
                </c:pt>
                <c:pt idx="38">
                  <c:v>-1.3532925199432957E-3</c:v>
                </c:pt>
                <c:pt idx="39">
                  <c:v>7.373353740028352E-3</c:v>
                </c:pt>
                <c:pt idx="40">
                  <c:v>1.61E-2</c:v>
                </c:pt>
                <c:pt idx="41">
                  <c:v>1.7600000000000001E-2</c:v>
                </c:pt>
                <c:pt idx="42">
                  <c:v>1.9E-2</c:v>
                </c:pt>
                <c:pt idx="43">
                  <c:v>2.06E-2</c:v>
                </c:pt>
                <c:pt idx="44">
                  <c:v>2.2200000000000001E-2</c:v>
                </c:pt>
                <c:pt idx="45">
                  <c:v>2.3800000000000002E-2</c:v>
                </c:pt>
                <c:pt idx="46">
                  <c:v>2.5600000000000001E-2</c:v>
                </c:pt>
                <c:pt idx="47">
                  <c:v>2.7300000000000001E-2</c:v>
                </c:pt>
                <c:pt idx="48">
                  <c:v>2.92E-2</c:v>
                </c:pt>
                <c:pt idx="49">
                  <c:v>3.1099999999999999E-2</c:v>
                </c:pt>
                <c:pt idx="50">
                  <c:v>3.3099999999999997E-2</c:v>
                </c:pt>
                <c:pt idx="51">
                  <c:v>3.5099999999999999E-2</c:v>
                </c:pt>
                <c:pt idx="52">
                  <c:v>3.7199999999999997E-2</c:v>
                </c:pt>
                <c:pt idx="53">
                  <c:v>3.9300000000000002E-2</c:v>
                </c:pt>
                <c:pt idx="54">
                  <c:v>4.1500000000000002E-2</c:v>
                </c:pt>
                <c:pt idx="55">
                  <c:v>4.3799999999999999E-2</c:v>
                </c:pt>
                <c:pt idx="56">
                  <c:v>4.6100000000000002E-2</c:v>
                </c:pt>
                <c:pt idx="57">
                  <c:v>4.8500000000000001E-2</c:v>
                </c:pt>
                <c:pt idx="58">
                  <c:v>5.0900000000000001E-2</c:v>
                </c:pt>
                <c:pt idx="59">
                  <c:v>5.3400000000000003E-2</c:v>
                </c:pt>
                <c:pt idx="60">
                  <c:v>5.6000000000000001E-2</c:v>
                </c:pt>
                <c:pt idx="61">
                  <c:v>5.6000000000000001E-2</c:v>
                </c:pt>
                <c:pt idx="62">
                  <c:v>5.6000000000000001E-2</c:v>
                </c:pt>
                <c:pt idx="63">
                  <c:v>5.6000000000000001E-2</c:v>
                </c:pt>
                <c:pt idx="64">
                  <c:v>5.6000000000000001E-2</c:v>
                </c:pt>
                <c:pt idx="65">
                  <c:v>5.6000000000000001E-2</c:v>
                </c:pt>
                <c:pt idx="66">
                  <c:v>5.6000000000000001E-2</c:v>
                </c:pt>
                <c:pt idx="67">
                  <c:v>5.6000000000000001E-2</c:v>
                </c:pt>
                <c:pt idx="68">
                  <c:v>5.6000000000000001E-2</c:v>
                </c:pt>
                <c:pt idx="69">
                  <c:v>5.6000000000000001E-2</c:v>
                </c:pt>
                <c:pt idx="70">
                  <c:v>5.6000000000000001E-2</c:v>
                </c:pt>
                <c:pt idx="71">
                  <c:v>6.13E-2</c:v>
                </c:pt>
                <c:pt idx="72">
                  <c:v>6.6799999999999998E-2</c:v>
                </c:pt>
                <c:pt idx="73">
                  <c:v>7.2599999999999998E-2</c:v>
                </c:pt>
                <c:pt idx="74">
                  <c:v>7.8600000000000003E-2</c:v>
                </c:pt>
                <c:pt idx="75">
                  <c:v>8.4900000000000003E-2</c:v>
                </c:pt>
                <c:pt idx="76">
                  <c:v>9.1399999999999995E-2</c:v>
                </c:pt>
                <c:pt idx="77">
                  <c:v>9.8199999999999996E-2</c:v>
                </c:pt>
                <c:pt idx="78">
                  <c:v>0.1053</c:v>
                </c:pt>
                <c:pt idx="79">
                  <c:v>0.11260000000000001</c:v>
                </c:pt>
                <c:pt idx="80">
                  <c:v>0.1202</c:v>
                </c:pt>
                <c:pt idx="81">
                  <c:v>0.12809999999999999</c:v>
                </c:pt>
                <c:pt idx="82">
                  <c:v>0.13619999999999999</c:v>
                </c:pt>
                <c:pt idx="83">
                  <c:v>0.1447</c:v>
                </c:pt>
                <c:pt idx="84">
                  <c:v>0.15340000000000001</c:v>
                </c:pt>
                <c:pt idx="85">
                  <c:v>0.16239999999999999</c:v>
                </c:pt>
                <c:pt idx="86">
                  <c:v>0.17169999999999999</c:v>
                </c:pt>
                <c:pt idx="87">
                  <c:v>0.18129999999999999</c:v>
                </c:pt>
                <c:pt idx="88">
                  <c:v>0.19109999999999999</c:v>
                </c:pt>
                <c:pt idx="89">
                  <c:v>0.2014</c:v>
                </c:pt>
                <c:pt idx="90">
                  <c:v>0.21190000000000001</c:v>
                </c:pt>
                <c:pt idx="91">
                  <c:v>0.21190000000000001</c:v>
                </c:pt>
                <c:pt idx="92">
                  <c:v>0.21190000000000001</c:v>
                </c:pt>
                <c:pt idx="93">
                  <c:v>0.21190000000000001</c:v>
                </c:pt>
                <c:pt idx="94">
                  <c:v>0.21190000000000001</c:v>
                </c:pt>
                <c:pt idx="95">
                  <c:v>0.21190000000000001</c:v>
                </c:pt>
                <c:pt idx="96">
                  <c:v>0.21190000000000001</c:v>
                </c:pt>
                <c:pt idx="97">
                  <c:v>0.21190000000000001</c:v>
                </c:pt>
                <c:pt idx="98">
                  <c:v>0.21190000000000001</c:v>
                </c:pt>
                <c:pt idx="99">
                  <c:v>0.21190000000000001</c:v>
                </c:pt>
                <c:pt idx="100">
                  <c:v>0.21190000000000001</c:v>
                </c:pt>
                <c:pt idx="101">
                  <c:v>0.14369999999999999</c:v>
                </c:pt>
                <c:pt idx="102">
                  <c:v>7.7600000000000002E-2</c:v>
                </c:pt>
                <c:pt idx="103">
                  <c:v>1.47E-2</c:v>
                </c:pt>
                <c:pt idx="104">
                  <c:v>-4.3700000000000003E-2</c:v>
                </c:pt>
                <c:pt idx="105">
                  <c:v>-9.6500000000000002E-2</c:v>
                </c:pt>
                <c:pt idx="106">
                  <c:v>-0.14269999999999999</c:v>
                </c:pt>
                <c:pt idx="107">
                  <c:v>-0.18149999999999999</c:v>
                </c:pt>
                <c:pt idx="108">
                  <c:v>-0.2122</c:v>
                </c:pt>
                <c:pt idx="109">
                  <c:v>-0.2344</c:v>
                </c:pt>
                <c:pt idx="110">
                  <c:v>-0.2477</c:v>
                </c:pt>
                <c:pt idx="111">
                  <c:v>-0.252</c:v>
                </c:pt>
                <c:pt idx="112">
                  <c:v>-0.2475</c:v>
                </c:pt>
                <c:pt idx="113">
                  <c:v>-0.2344</c:v>
                </c:pt>
                <c:pt idx="114">
                  <c:v>-0.2132</c:v>
                </c:pt>
                <c:pt idx="115">
                  <c:v>-0.18459999999999999</c:v>
                </c:pt>
                <c:pt idx="116">
                  <c:v>-0.14940000000000001</c:v>
                </c:pt>
                <c:pt idx="117">
                  <c:v>-0.1086</c:v>
                </c:pt>
                <c:pt idx="118">
                  <c:v>-6.3399999999999998E-2</c:v>
                </c:pt>
                <c:pt idx="119">
                  <c:v>-1.49E-2</c:v>
                </c:pt>
                <c:pt idx="120">
                  <c:v>3.5700000000000003E-2</c:v>
                </c:pt>
                <c:pt idx="121">
                  <c:v>2.6973353740028357E-2</c:v>
                </c:pt>
                <c:pt idx="122">
                  <c:v>1.8246707480056707E-2</c:v>
                </c:pt>
                <c:pt idx="123">
                  <c:v>9.5200612200850576E-3</c:v>
                </c:pt>
                <c:pt idx="124">
                  <c:v>7.9341496011341162E-4</c:v>
                </c:pt>
                <c:pt idx="125">
                  <c:v>-7.9332312998582344E-3</c:v>
                </c:pt>
                <c:pt idx="126">
                  <c:v>-1.6659877559829887E-2</c:v>
                </c:pt>
                <c:pt idx="127">
                  <c:v>-2.5386523819801533E-2</c:v>
                </c:pt>
                <c:pt idx="128">
                  <c:v>-3.4113170079773179E-2</c:v>
                </c:pt>
                <c:pt idx="129">
                  <c:v>-4.2839816339744825E-2</c:v>
                </c:pt>
                <c:pt idx="130">
                  <c:v>-5.1566462599716471E-2</c:v>
                </c:pt>
                <c:pt idx="131">
                  <c:v>-5.5766462599716474E-2</c:v>
                </c:pt>
                <c:pt idx="132">
                  <c:v>-5.9766462599716477E-2</c:v>
                </c:pt>
                <c:pt idx="133">
                  <c:v>-6.3566462599716475E-2</c:v>
                </c:pt>
                <c:pt idx="134">
                  <c:v>-6.6966462599716475E-2</c:v>
                </c:pt>
                <c:pt idx="135">
                  <c:v>-7.0266462599716473E-2</c:v>
                </c:pt>
                <c:pt idx="136">
                  <c:v>-7.3266462599716475E-2</c:v>
                </c:pt>
                <c:pt idx="137">
                  <c:v>-7.6066462599716472E-2</c:v>
                </c:pt>
                <c:pt idx="138">
                  <c:v>-7.8566462599716475E-2</c:v>
                </c:pt>
                <c:pt idx="139">
                  <c:v>-8.0866462599716471E-2</c:v>
                </c:pt>
                <c:pt idx="140">
                  <c:v>-8.2966462599716476E-2</c:v>
                </c:pt>
                <c:pt idx="141">
                  <c:v>-8.4766462599716472E-2</c:v>
                </c:pt>
                <c:pt idx="142">
                  <c:v>-8.6366462599716476E-2</c:v>
                </c:pt>
                <c:pt idx="143">
                  <c:v>-8.7766462599716474E-2</c:v>
                </c:pt>
                <c:pt idx="144">
                  <c:v>-8.8866462599716478E-2</c:v>
                </c:pt>
                <c:pt idx="145">
                  <c:v>-8.9766462599716476E-2</c:v>
                </c:pt>
                <c:pt idx="146">
                  <c:v>-9.0466462599716468E-2</c:v>
                </c:pt>
                <c:pt idx="147">
                  <c:v>-9.086646259971648E-2</c:v>
                </c:pt>
                <c:pt idx="148">
                  <c:v>-9.1066462599716472E-2</c:v>
                </c:pt>
                <c:pt idx="149">
                  <c:v>-9.1066462599716472E-2</c:v>
                </c:pt>
                <c:pt idx="150">
                  <c:v>-9.0766462599716477E-2</c:v>
                </c:pt>
                <c:pt idx="151">
                  <c:v>-8.2039816339744831E-2</c:v>
                </c:pt>
                <c:pt idx="152">
                  <c:v>-7.3313170079773185E-2</c:v>
                </c:pt>
                <c:pt idx="153">
                  <c:v>-6.4586523819801525E-2</c:v>
                </c:pt>
                <c:pt idx="154">
                  <c:v>-5.5859877559829886E-2</c:v>
                </c:pt>
                <c:pt idx="155">
                  <c:v>-4.713323129985824E-2</c:v>
                </c:pt>
                <c:pt idx="156">
                  <c:v>-3.8406585039886594E-2</c:v>
                </c:pt>
                <c:pt idx="157">
                  <c:v>-2.9679938779914941E-2</c:v>
                </c:pt>
                <c:pt idx="158">
                  <c:v>-2.0953292519943295E-2</c:v>
                </c:pt>
                <c:pt idx="159">
                  <c:v>-1.2226646259971647E-2</c:v>
                </c:pt>
                <c:pt idx="160">
                  <c:v>-3.5000000000000001E-3</c:v>
                </c:pt>
                <c:pt idx="161">
                  <c:v>-3.0000000000000001E-3</c:v>
                </c:pt>
                <c:pt idx="162">
                  <c:v>-2.3E-3</c:v>
                </c:pt>
                <c:pt idx="163">
                  <c:v>-1.4E-3</c:v>
                </c:pt>
                <c:pt idx="164">
                  <c:v>-2.0000000000000001E-4</c:v>
                </c:pt>
                <c:pt idx="165">
                  <c:v>1.2999999999999999E-3</c:v>
                </c:pt>
                <c:pt idx="166">
                  <c:v>2.8999999999999998E-3</c:v>
                </c:pt>
                <c:pt idx="167">
                  <c:v>4.7999999999999996E-3</c:v>
                </c:pt>
                <c:pt idx="168">
                  <c:v>7.0000000000000001E-3</c:v>
                </c:pt>
                <c:pt idx="169">
                  <c:v>9.2999999999999992E-3</c:v>
                </c:pt>
                <c:pt idx="170">
                  <c:v>1.1900000000000001E-2</c:v>
                </c:pt>
                <c:pt idx="171">
                  <c:v>1.4800000000000001E-2</c:v>
                </c:pt>
                <c:pt idx="172">
                  <c:v>1.7899999999999999E-2</c:v>
                </c:pt>
                <c:pt idx="173">
                  <c:v>2.12E-2</c:v>
                </c:pt>
                <c:pt idx="174">
                  <c:v>2.47E-2</c:v>
                </c:pt>
                <c:pt idx="175">
                  <c:v>2.8500000000000001E-2</c:v>
                </c:pt>
                <c:pt idx="176">
                  <c:v>3.2599999999999997E-2</c:v>
                </c:pt>
                <c:pt idx="177">
                  <c:v>3.6799999999999999E-2</c:v>
                </c:pt>
                <c:pt idx="178">
                  <c:v>4.1399999999999999E-2</c:v>
                </c:pt>
                <c:pt idx="179">
                  <c:v>4.6100000000000002E-2</c:v>
                </c:pt>
                <c:pt idx="180">
                  <c:v>4.6100000000000002E-2</c:v>
                </c:pt>
                <c:pt idx="181">
                  <c:v>4.6100000000000002E-2</c:v>
                </c:pt>
                <c:pt idx="182">
                  <c:v>4.6100000000000002E-2</c:v>
                </c:pt>
                <c:pt idx="183">
                  <c:v>4.6100000000000002E-2</c:v>
                </c:pt>
                <c:pt idx="184">
                  <c:v>4.6100000000000002E-2</c:v>
                </c:pt>
                <c:pt idx="185">
                  <c:v>4.6100000000000002E-2</c:v>
                </c:pt>
                <c:pt idx="186">
                  <c:v>4.6100000000000002E-2</c:v>
                </c:pt>
                <c:pt idx="187">
                  <c:v>4.6100000000000002E-2</c:v>
                </c:pt>
                <c:pt idx="188">
                  <c:v>4.6100000000000002E-2</c:v>
                </c:pt>
                <c:pt idx="189">
                  <c:v>4.6100000000000002E-2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new!$A$5</c:f>
              <c:strCache>
                <c:ptCount val="1"/>
                <c:pt idx="0">
                  <c:v>RFH</c:v>
                </c:pt>
              </c:strCache>
            </c:strRef>
          </c:tx>
          <c:spPr>
            <a:ln w="22225" cap="rnd">
              <a:solidFill>
                <a:schemeClr val="accent3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3">
                    <a:satMod val="175000"/>
                    <a:alpha val="25000"/>
                  </a:schemeClr>
                </a:glow>
              </a:effectLst>
            </c:spPr>
          </c:marker>
          <c:xVal>
            <c:multiLvlStrRef>
              <c:f>new!$B$1:$GI$2</c:f>
              <c:multiLvlStrCache>
                <c:ptCount val="190"/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</c:v>
                  </c:pt>
                  <c:pt idx="11">
                    <c:v>2</c:v>
                  </c:pt>
                  <c:pt idx="12">
                    <c:v>3</c:v>
                  </c:pt>
                  <c:pt idx="13">
                    <c:v>4</c:v>
                  </c:pt>
                  <c:pt idx="14">
                    <c:v>5</c:v>
                  </c:pt>
                  <c:pt idx="15">
                    <c:v>6</c:v>
                  </c:pt>
                  <c:pt idx="16">
                    <c:v>7</c:v>
                  </c:pt>
                  <c:pt idx="17">
                    <c:v>8</c:v>
                  </c:pt>
                  <c:pt idx="18">
                    <c:v>9</c:v>
                  </c:pt>
                  <c:pt idx="19">
                    <c:v>10</c:v>
                  </c:pt>
                  <c:pt idx="20">
                    <c:v>11</c:v>
                  </c:pt>
                  <c:pt idx="21">
                    <c:v>12</c:v>
                  </c:pt>
                  <c:pt idx="22">
                    <c:v>13</c:v>
                  </c:pt>
                  <c:pt idx="23">
                    <c:v>14</c:v>
                  </c:pt>
                  <c:pt idx="24">
                    <c:v>15</c:v>
                  </c:pt>
                  <c:pt idx="25">
                    <c:v>16</c:v>
                  </c:pt>
                  <c:pt idx="26">
                    <c:v>17</c:v>
                  </c:pt>
                  <c:pt idx="27">
                    <c:v>18</c:v>
                  </c:pt>
                  <c:pt idx="28">
                    <c:v>19</c:v>
                  </c:pt>
                  <c:pt idx="29">
                    <c:v>20</c:v>
                  </c:pt>
                  <c:pt idx="30">
                    <c:v>21</c:v>
                  </c:pt>
                  <c:pt idx="31">
                    <c:v>1</c:v>
                  </c:pt>
                  <c:pt idx="32">
                    <c:v>2</c:v>
                  </c:pt>
                  <c:pt idx="33">
                    <c:v>3</c:v>
                  </c:pt>
                  <c:pt idx="34">
                    <c:v>4</c:v>
                  </c:pt>
                  <c:pt idx="35">
                    <c:v>5</c:v>
                  </c:pt>
                  <c:pt idx="36">
                    <c:v>6</c:v>
                  </c:pt>
                  <c:pt idx="37">
                    <c:v>7</c:v>
                  </c:pt>
                  <c:pt idx="38">
                    <c:v>8</c:v>
                  </c:pt>
                  <c:pt idx="39">
                    <c:v>9</c:v>
                  </c:pt>
                  <c:pt idx="40">
                    <c:v>10</c:v>
                  </c:pt>
                  <c:pt idx="41">
                    <c:v>22</c:v>
                  </c:pt>
                  <c:pt idx="42">
                    <c:v>23</c:v>
                  </c:pt>
                  <c:pt idx="43">
                    <c:v>24</c:v>
                  </c:pt>
                  <c:pt idx="44">
                    <c:v>25</c:v>
                  </c:pt>
                  <c:pt idx="45">
                    <c:v>26</c:v>
                  </c:pt>
                  <c:pt idx="46">
                    <c:v>27</c:v>
                  </c:pt>
                  <c:pt idx="47">
                    <c:v>28</c:v>
                  </c:pt>
                  <c:pt idx="48">
                    <c:v>29</c:v>
                  </c:pt>
                  <c:pt idx="49">
                    <c:v>30</c:v>
                  </c:pt>
                  <c:pt idx="50">
                    <c:v>31</c:v>
                  </c:pt>
                  <c:pt idx="51">
                    <c:v>32</c:v>
                  </c:pt>
                  <c:pt idx="52">
                    <c:v>33</c:v>
                  </c:pt>
                  <c:pt idx="53">
                    <c:v>34</c:v>
                  </c:pt>
                  <c:pt idx="54">
                    <c:v>35</c:v>
                  </c:pt>
                  <c:pt idx="55">
                    <c:v>36</c:v>
                  </c:pt>
                  <c:pt idx="56">
                    <c:v>37</c:v>
                  </c:pt>
                  <c:pt idx="57">
                    <c:v>38</c:v>
                  </c:pt>
                  <c:pt idx="58">
                    <c:v>39</c:v>
                  </c:pt>
                  <c:pt idx="59">
                    <c:v>40</c:v>
                  </c:pt>
                  <c:pt idx="60">
                    <c:v>41</c:v>
                  </c:pt>
                  <c:pt idx="61">
                    <c:v>1</c:v>
                  </c:pt>
                  <c:pt idx="62">
                    <c:v>2</c:v>
                  </c:pt>
                  <c:pt idx="63">
                    <c:v>3</c:v>
                  </c:pt>
                  <c:pt idx="64">
                    <c:v>4</c:v>
                  </c:pt>
                  <c:pt idx="65">
                    <c:v>5</c:v>
                  </c:pt>
                  <c:pt idx="66">
                    <c:v>6</c:v>
                  </c:pt>
                  <c:pt idx="67">
                    <c:v>7</c:v>
                  </c:pt>
                  <c:pt idx="68">
                    <c:v>8</c:v>
                  </c:pt>
                  <c:pt idx="69">
                    <c:v>9</c:v>
                  </c:pt>
                  <c:pt idx="70">
                    <c:v>10</c:v>
                  </c:pt>
                  <c:pt idx="71">
                    <c:v>42</c:v>
                  </c:pt>
                  <c:pt idx="72">
                    <c:v>43</c:v>
                  </c:pt>
                  <c:pt idx="73">
                    <c:v>44</c:v>
                  </c:pt>
                  <c:pt idx="74">
                    <c:v>45</c:v>
                  </c:pt>
                  <c:pt idx="75">
                    <c:v>46</c:v>
                  </c:pt>
                  <c:pt idx="76">
                    <c:v>47</c:v>
                  </c:pt>
                  <c:pt idx="77">
                    <c:v>48</c:v>
                  </c:pt>
                  <c:pt idx="78">
                    <c:v>49</c:v>
                  </c:pt>
                  <c:pt idx="79">
                    <c:v>50</c:v>
                  </c:pt>
                  <c:pt idx="80">
                    <c:v>51</c:v>
                  </c:pt>
                  <c:pt idx="81">
                    <c:v>52</c:v>
                  </c:pt>
                  <c:pt idx="82">
                    <c:v>53</c:v>
                  </c:pt>
                  <c:pt idx="83">
                    <c:v>54</c:v>
                  </c:pt>
                  <c:pt idx="84">
                    <c:v>55</c:v>
                  </c:pt>
                  <c:pt idx="85">
                    <c:v>56</c:v>
                  </c:pt>
                  <c:pt idx="86">
                    <c:v>57</c:v>
                  </c:pt>
                  <c:pt idx="87">
                    <c:v>58</c:v>
                  </c:pt>
                  <c:pt idx="88">
                    <c:v>59</c:v>
                  </c:pt>
                  <c:pt idx="89">
                    <c:v>60</c:v>
                  </c:pt>
                  <c:pt idx="90">
                    <c:v>61</c:v>
                  </c:pt>
                  <c:pt idx="91">
                    <c:v>1</c:v>
                  </c:pt>
                  <c:pt idx="92">
                    <c:v>2</c:v>
                  </c:pt>
                  <c:pt idx="93">
                    <c:v>3</c:v>
                  </c:pt>
                  <c:pt idx="94">
                    <c:v>4</c:v>
                  </c:pt>
                  <c:pt idx="95">
                    <c:v>5</c:v>
                  </c:pt>
                  <c:pt idx="96">
                    <c:v>6</c:v>
                  </c:pt>
                  <c:pt idx="97">
                    <c:v>7</c:v>
                  </c:pt>
                  <c:pt idx="98">
                    <c:v>8</c:v>
                  </c:pt>
                  <c:pt idx="99">
                    <c:v>9</c:v>
                  </c:pt>
                  <c:pt idx="100">
                    <c:v>10</c:v>
                  </c:pt>
                  <c:pt idx="101">
                    <c:v>62</c:v>
                  </c:pt>
                  <c:pt idx="102">
                    <c:v>63</c:v>
                  </c:pt>
                  <c:pt idx="103">
                    <c:v>64</c:v>
                  </c:pt>
                  <c:pt idx="104">
                    <c:v>65</c:v>
                  </c:pt>
                  <c:pt idx="105">
                    <c:v>66</c:v>
                  </c:pt>
                  <c:pt idx="106">
                    <c:v>67</c:v>
                  </c:pt>
                  <c:pt idx="107">
                    <c:v>68</c:v>
                  </c:pt>
                  <c:pt idx="108">
                    <c:v>69</c:v>
                  </c:pt>
                  <c:pt idx="109">
                    <c:v>70</c:v>
                  </c:pt>
                  <c:pt idx="110">
                    <c:v>71</c:v>
                  </c:pt>
                  <c:pt idx="111">
                    <c:v>72</c:v>
                  </c:pt>
                  <c:pt idx="112">
                    <c:v>73</c:v>
                  </c:pt>
                  <c:pt idx="113">
                    <c:v>74</c:v>
                  </c:pt>
                  <c:pt idx="114">
                    <c:v>75</c:v>
                  </c:pt>
                  <c:pt idx="115">
                    <c:v>76</c:v>
                  </c:pt>
                  <c:pt idx="116">
                    <c:v>77</c:v>
                  </c:pt>
                  <c:pt idx="117">
                    <c:v>78</c:v>
                  </c:pt>
                  <c:pt idx="118">
                    <c:v>79</c:v>
                  </c:pt>
                  <c:pt idx="119">
                    <c:v>80</c:v>
                  </c:pt>
                  <c:pt idx="120">
                    <c:v>81</c:v>
                  </c:pt>
                  <c:pt idx="121">
                    <c:v>1</c:v>
                  </c:pt>
                  <c:pt idx="122">
                    <c:v>2</c:v>
                  </c:pt>
                  <c:pt idx="123">
                    <c:v>3</c:v>
                  </c:pt>
                  <c:pt idx="124">
                    <c:v>4</c:v>
                  </c:pt>
                  <c:pt idx="125">
                    <c:v>5</c:v>
                  </c:pt>
                  <c:pt idx="126">
                    <c:v>6</c:v>
                  </c:pt>
                  <c:pt idx="127">
                    <c:v>7</c:v>
                  </c:pt>
                  <c:pt idx="128">
                    <c:v>8</c:v>
                  </c:pt>
                  <c:pt idx="129">
                    <c:v>9</c:v>
                  </c:pt>
                  <c:pt idx="130">
                    <c:v>10</c:v>
                  </c:pt>
                  <c:pt idx="131">
                    <c:v>82</c:v>
                  </c:pt>
                  <c:pt idx="132">
                    <c:v>83</c:v>
                  </c:pt>
                  <c:pt idx="133">
                    <c:v>84</c:v>
                  </c:pt>
                  <c:pt idx="134">
                    <c:v>85</c:v>
                  </c:pt>
                  <c:pt idx="135">
                    <c:v>86</c:v>
                  </c:pt>
                  <c:pt idx="136">
                    <c:v>87</c:v>
                  </c:pt>
                  <c:pt idx="137">
                    <c:v>88</c:v>
                  </c:pt>
                  <c:pt idx="138">
                    <c:v>89</c:v>
                  </c:pt>
                  <c:pt idx="139">
                    <c:v>90</c:v>
                  </c:pt>
                  <c:pt idx="140">
                    <c:v>91</c:v>
                  </c:pt>
                  <c:pt idx="141">
                    <c:v>92</c:v>
                  </c:pt>
                  <c:pt idx="142">
                    <c:v>93</c:v>
                  </c:pt>
                  <c:pt idx="143">
                    <c:v>94</c:v>
                  </c:pt>
                  <c:pt idx="144">
                    <c:v>95</c:v>
                  </c:pt>
                  <c:pt idx="145">
                    <c:v>96</c:v>
                  </c:pt>
                  <c:pt idx="146">
                    <c:v>97</c:v>
                  </c:pt>
                  <c:pt idx="147">
                    <c:v>98</c:v>
                  </c:pt>
                  <c:pt idx="148">
                    <c:v>99</c:v>
                  </c:pt>
                  <c:pt idx="149">
                    <c:v>100</c:v>
                  </c:pt>
                  <c:pt idx="150">
                    <c:v>101</c:v>
                  </c:pt>
                  <c:pt idx="151">
                    <c:v>1</c:v>
                  </c:pt>
                  <c:pt idx="152">
                    <c:v>2</c:v>
                  </c:pt>
                  <c:pt idx="153">
                    <c:v>3</c:v>
                  </c:pt>
                  <c:pt idx="154">
                    <c:v>4</c:v>
                  </c:pt>
                  <c:pt idx="155">
                    <c:v>5</c:v>
                  </c:pt>
                  <c:pt idx="156">
                    <c:v>6</c:v>
                  </c:pt>
                  <c:pt idx="157">
                    <c:v>7</c:v>
                  </c:pt>
                  <c:pt idx="158">
                    <c:v>8</c:v>
                  </c:pt>
                  <c:pt idx="159">
                    <c:v>9</c:v>
                  </c:pt>
                  <c:pt idx="160">
                    <c:v>10</c:v>
                  </c:pt>
                  <c:pt idx="161">
                    <c:v>102</c:v>
                  </c:pt>
                  <c:pt idx="162">
                    <c:v>103</c:v>
                  </c:pt>
                  <c:pt idx="163">
                    <c:v>104</c:v>
                  </c:pt>
                  <c:pt idx="164">
                    <c:v>105</c:v>
                  </c:pt>
                  <c:pt idx="165">
                    <c:v>106</c:v>
                  </c:pt>
                  <c:pt idx="166">
                    <c:v>107</c:v>
                  </c:pt>
                  <c:pt idx="167">
                    <c:v>108</c:v>
                  </c:pt>
                  <c:pt idx="168">
                    <c:v>109</c:v>
                  </c:pt>
                  <c:pt idx="169">
                    <c:v>110</c:v>
                  </c:pt>
                  <c:pt idx="170">
                    <c:v>111</c:v>
                  </c:pt>
                  <c:pt idx="171">
                    <c:v>112</c:v>
                  </c:pt>
                  <c:pt idx="172">
                    <c:v>113</c:v>
                  </c:pt>
                  <c:pt idx="173">
                    <c:v>114</c:v>
                  </c:pt>
                  <c:pt idx="174">
                    <c:v>115</c:v>
                  </c:pt>
                  <c:pt idx="175">
                    <c:v>116</c:v>
                  </c:pt>
                  <c:pt idx="176">
                    <c:v>117</c:v>
                  </c:pt>
                  <c:pt idx="177">
                    <c:v>118</c:v>
                  </c:pt>
                  <c:pt idx="178">
                    <c:v>119</c:v>
                  </c:pt>
                  <c:pt idx="179">
                    <c:v>120</c:v>
                  </c:pt>
                  <c:pt idx="180">
                    <c:v>1</c:v>
                  </c:pt>
                  <c:pt idx="181">
                    <c:v>2</c:v>
                  </c:pt>
                  <c:pt idx="182">
                    <c:v>3</c:v>
                  </c:pt>
                  <c:pt idx="183">
                    <c:v>4</c:v>
                  </c:pt>
                  <c:pt idx="184">
                    <c:v>5</c:v>
                  </c:pt>
                  <c:pt idx="185">
                    <c:v>6</c:v>
                  </c:pt>
                  <c:pt idx="186">
                    <c:v>7</c:v>
                  </c:pt>
                  <c:pt idx="187">
                    <c:v>8</c:v>
                  </c:pt>
                  <c:pt idx="188">
                    <c:v>9</c:v>
                  </c:pt>
                  <c:pt idx="189">
                    <c:v>10</c:v>
                  </c:pt>
                </c:lvl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13</c:v>
                  </c:pt>
                  <c:pt idx="13">
                    <c:v>14</c:v>
                  </c:pt>
                  <c:pt idx="14">
                    <c:v>15</c:v>
                  </c:pt>
                  <c:pt idx="15">
                    <c:v>16</c:v>
                  </c:pt>
                  <c:pt idx="16">
                    <c:v>17</c:v>
                  </c:pt>
                  <c:pt idx="17">
                    <c:v>18</c:v>
                  </c:pt>
                  <c:pt idx="18">
                    <c:v>19</c:v>
                  </c:pt>
                  <c:pt idx="19">
                    <c:v>20</c:v>
                  </c:pt>
                  <c:pt idx="20">
                    <c:v>21</c:v>
                  </c:pt>
                  <c:pt idx="21">
                    <c:v>22</c:v>
                  </c:pt>
                  <c:pt idx="22">
                    <c:v>23</c:v>
                  </c:pt>
                  <c:pt idx="23">
                    <c:v>24</c:v>
                  </c:pt>
                  <c:pt idx="24">
                    <c:v>25</c:v>
                  </c:pt>
                  <c:pt idx="25">
                    <c:v>26</c:v>
                  </c:pt>
                  <c:pt idx="26">
                    <c:v>27</c:v>
                  </c:pt>
                  <c:pt idx="27">
                    <c:v>28</c:v>
                  </c:pt>
                  <c:pt idx="28">
                    <c:v>29</c:v>
                  </c:pt>
                  <c:pt idx="29">
                    <c:v>30</c:v>
                  </c:pt>
                  <c:pt idx="30">
                    <c:v>31</c:v>
                  </c:pt>
                  <c:pt idx="31">
                    <c:v>32</c:v>
                  </c:pt>
                  <c:pt idx="32">
                    <c:v>33</c:v>
                  </c:pt>
                  <c:pt idx="33">
                    <c:v>34</c:v>
                  </c:pt>
                  <c:pt idx="34">
                    <c:v>35</c:v>
                  </c:pt>
                  <c:pt idx="35">
                    <c:v>36</c:v>
                  </c:pt>
                  <c:pt idx="36">
                    <c:v>37</c:v>
                  </c:pt>
                  <c:pt idx="37">
                    <c:v>38</c:v>
                  </c:pt>
                  <c:pt idx="38">
                    <c:v>39</c:v>
                  </c:pt>
                  <c:pt idx="39">
                    <c:v>40</c:v>
                  </c:pt>
                  <c:pt idx="40">
                    <c:v>41</c:v>
                  </c:pt>
                  <c:pt idx="41">
                    <c:v>42</c:v>
                  </c:pt>
                  <c:pt idx="42">
                    <c:v>43</c:v>
                  </c:pt>
                  <c:pt idx="43">
                    <c:v>44</c:v>
                  </c:pt>
                  <c:pt idx="44">
                    <c:v>45</c:v>
                  </c:pt>
                  <c:pt idx="45">
                    <c:v>46</c:v>
                  </c:pt>
                  <c:pt idx="46">
                    <c:v>47</c:v>
                  </c:pt>
                  <c:pt idx="47">
                    <c:v>48</c:v>
                  </c:pt>
                  <c:pt idx="48">
                    <c:v>49</c:v>
                  </c:pt>
                  <c:pt idx="49">
                    <c:v>50</c:v>
                  </c:pt>
                  <c:pt idx="50">
                    <c:v>51</c:v>
                  </c:pt>
                  <c:pt idx="51">
                    <c:v>52</c:v>
                  </c:pt>
                  <c:pt idx="52">
                    <c:v>53</c:v>
                  </c:pt>
                  <c:pt idx="53">
                    <c:v>54</c:v>
                  </c:pt>
                  <c:pt idx="54">
                    <c:v>55</c:v>
                  </c:pt>
                  <c:pt idx="55">
                    <c:v>56</c:v>
                  </c:pt>
                  <c:pt idx="56">
                    <c:v>57</c:v>
                  </c:pt>
                  <c:pt idx="57">
                    <c:v>58</c:v>
                  </c:pt>
                  <c:pt idx="58">
                    <c:v>59</c:v>
                  </c:pt>
                  <c:pt idx="59">
                    <c:v>60</c:v>
                  </c:pt>
                  <c:pt idx="60">
                    <c:v>61</c:v>
                  </c:pt>
                  <c:pt idx="61">
                    <c:v>62</c:v>
                  </c:pt>
                  <c:pt idx="62">
                    <c:v>63</c:v>
                  </c:pt>
                  <c:pt idx="63">
                    <c:v>64</c:v>
                  </c:pt>
                  <c:pt idx="64">
                    <c:v>65</c:v>
                  </c:pt>
                  <c:pt idx="65">
                    <c:v>66</c:v>
                  </c:pt>
                  <c:pt idx="66">
                    <c:v>67</c:v>
                  </c:pt>
                  <c:pt idx="67">
                    <c:v>68</c:v>
                  </c:pt>
                  <c:pt idx="68">
                    <c:v>69</c:v>
                  </c:pt>
                  <c:pt idx="69">
                    <c:v>70</c:v>
                  </c:pt>
                  <c:pt idx="70">
                    <c:v>71</c:v>
                  </c:pt>
                  <c:pt idx="71">
                    <c:v>72</c:v>
                  </c:pt>
                  <c:pt idx="72">
                    <c:v>73</c:v>
                  </c:pt>
                  <c:pt idx="73">
                    <c:v>74</c:v>
                  </c:pt>
                  <c:pt idx="74">
                    <c:v>75</c:v>
                  </c:pt>
                  <c:pt idx="75">
                    <c:v>76</c:v>
                  </c:pt>
                  <c:pt idx="76">
                    <c:v>77</c:v>
                  </c:pt>
                  <c:pt idx="77">
                    <c:v>78</c:v>
                  </c:pt>
                  <c:pt idx="78">
                    <c:v>79</c:v>
                  </c:pt>
                  <c:pt idx="79">
                    <c:v>80</c:v>
                  </c:pt>
                  <c:pt idx="80">
                    <c:v>81</c:v>
                  </c:pt>
                  <c:pt idx="81">
                    <c:v>82</c:v>
                  </c:pt>
                  <c:pt idx="82">
                    <c:v>83</c:v>
                  </c:pt>
                  <c:pt idx="83">
                    <c:v>84</c:v>
                  </c:pt>
                  <c:pt idx="84">
                    <c:v>85</c:v>
                  </c:pt>
                  <c:pt idx="85">
                    <c:v>86</c:v>
                  </c:pt>
                  <c:pt idx="86">
                    <c:v>87</c:v>
                  </c:pt>
                  <c:pt idx="87">
                    <c:v>88</c:v>
                  </c:pt>
                  <c:pt idx="88">
                    <c:v>89</c:v>
                  </c:pt>
                  <c:pt idx="89">
                    <c:v>90</c:v>
                  </c:pt>
                  <c:pt idx="90">
                    <c:v>91</c:v>
                  </c:pt>
                  <c:pt idx="91">
                    <c:v>92</c:v>
                  </c:pt>
                  <c:pt idx="92">
                    <c:v>93</c:v>
                  </c:pt>
                  <c:pt idx="93">
                    <c:v>94</c:v>
                  </c:pt>
                  <c:pt idx="94">
                    <c:v>95</c:v>
                  </c:pt>
                  <c:pt idx="95">
                    <c:v>96</c:v>
                  </c:pt>
                  <c:pt idx="96">
                    <c:v>97</c:v>
                  </c:pt>
                  <c:pt idx="97">
                    <c:v>98</c:v>
                  </c:pt>
                  <c:pt idx="98">
                    <c:v>99</c:v>
                  </c:pt>
                  <c:pt idx="99">
                    <c:v>100</c:v>
                  </c:pt>
                  <c:pt idx="100">
                    <c:v>101</c:v>
                  </c:pt>
                  <c:pt idx="101">
                    <c:v>102</c:v>
                  </c:pt>
                  <c:pt idx="102">
                    <c:v>103</c:v>
                  </c:pt>
                  <c:pt idx="103">
                    <c:v>104</c:v>
                  </c:pt>
                  <c:pt idx="104">
                    <c:v>105</c:v>
                  </c:pt>
                  <c:pt idx="105">
                    <c:v>106</c:v>
                  </c:pt>
                  <c:pt idx="106">
                    <c:v>107</c:v>
                  </c:pt>
                  <c:pt idx="107">
                    <c:v>108</c:v>
                  </c:pt>
                  <c:pt idx="108">
                    <c:v>109</c:v>
                  </c:pt>
                  <c:pt idx="109">
                    <c:v>110</c:v>
                  </c:pt>
                  <c:pt idx="110">
                    <c:v>111</c:v>
                  </c:pt>
                  <c:pt idx="111">
                    <c:v>112</c:v>
                  </c:pt>
                  <c:pt idx="112">
                    <c:v>113</c:v>
                  </c:pt>
                  <c:pt idx="113">
                    <c:v>114</c:v>
                  </c:pt>
                  <c:pt idx="114">
                    <c:v>115</c:v>
                  </c:pt>
                  <c:pt idx="115">
                    <c:v>116</c:v>
                  </c:pt>
                  <c:pt idx="116">
                    <c:v>117</c:v>
                  </c:pt>
                  <c:pt idx="117">
                    <c:v>118</c:v>
                  </c:pt>
                  <c:pt idx="118">
                    <c:v>119</c:v>
                  </c:pt>
                  <c:pt idx="119">
                    <c:v>120</c:v>
                  </c:pt>
                  <c:pt idx="120">
                    <c:v>121</c:v>
                  </c:pt>
                  <c:pt idx="121">
                    <c:v>122</c:v>
                  </c:pt>
                  <c:pt idx="122">
                    <c:v>123</c:v>
                  </c:pt>
                  <c:pt idx="123">
                    <c:v>124</c:v>
                  </c:pt>
                  <c:pt idx="124">
                    <c:v>125</c:v>
                  </c:pt>
                  <c:pt idx="125">
                    <c:v>126</c:v>
                  </c:pt>
                  <c:pt idx="126">
                    <c:v>127</c:v>
                  </c:pt>
                  <c:pt idx="127">
                    <c:v>128</c:v>
                  </c:pt>
                  <c:pt idx="128">
                    <c:v>129</c:v>
                  </c:pt>
                  <c:pt idx="129">
                    <c:v>130</c:v>
                  </c:pt>
                  <c:pt idx="130">
                    <c:v>131</c:v>
                  </c:pt>
                  <c:pt idx="131">
                    <c:v>132</c:v>
                  </c:pt>
                  <c:pt idx="132">
                    <c:v>133</c:v>
                  </c:pt>
                  <c:pt idx="133">
                    <c:v>134</c:v>
                  </c:pt>
                  <c:pt idx="134">
                    <c:v>135</c:v>
                  </c:pt>
                  <c:pt idx="135">
                    <c:v>136</c:v>
                  </c:pt>
                  <c:pt idx="136">
                    <c:v>137</c:v>
                  </c:pt>
                  <c:pt idx="137">
                    <c:v>138</c:v>
                  </c:pt>
                  <c:pt idx="138">
                    <c:v>139</c:v>
                  </c:pt>
                  <c:pt idx="139">
                    <c:v>140</c:v>
                  </c:pt>
                  <c:pt idx="140">
                    <c:v>141</c:v>
                  </c:pt>
                  <c:pt idx="141">
                    <c:v>142</c:v>
                  </c:pt>
                  <c:pt idx="142">
                    <c:v>143</c:v>
                  </c:pt>
                  <c:pt idx="143">
                    <c:v>144</c:v>
                  </c:pt>
                  <c:pt idx="144">
                    <c:v>145</c:v>
                  </c:pt>
                  <c:pt idx="145">
                    <c:v>146</c:v>
                  </c:pt>
                  <c:pt idx="146">
                    <c:v>147</c:v>
                  </c:pt>
                  <c:pt idx="147">
                    <c:v>148</c:v>
                  </c:pt>
                  <c:pt idx="148">
                    <c:v>149</c:v>
                  </c:pt>
                  <c:pt idx="149">
                    <c:v>150</c:v>
                  </c:pt>
                  <c:pt idx="150">
                    <c:v>151</c:v>
                  </c:pt>
                  <c:pt idx="151">
                    <c:v>152</c:v>
                  </c:pt>
                  <c:pt idx="152">
                    <c:v>153</c:v>
                  </c:pt>
                  <c:pt idx="153">
                    <c:v>154</c:v>
                  </c:pt>
                  <c:pt idx="154">
                    <c:v>155</c:v>
                  </c:pt>
                  <c:pt idx="155">
                    <c:v>156</c:v>
                  </c:pt>
                  <c:pt idx="156">
                    <c:v>157</c:v>
                  </c:pt>
                  <c:pt idx="157">
                    <c:v>158</c:v>
                  </c:pt>
                  <c:pt idx="158">
                    <c:v>159</c:v>
                  </c:pt>
                  <c:pt idx="159">
                    <c:v>160</c:v>
                  </c:pt>
                  <c:pt idx="160">
                    <c:v>161</c:v>
                  </c:pt>
                  <c:pt idx="161">
                    <c:v>162</c:v>
                  </c:pt>
                  <c:pt idx="162">
                    <c:v>163</c:v>
                  </c:pt>
                  <c:pt idx="163">
                    <c:v>164</c:v>
                  </c:pt>
                  <c:pt idx="164">
                    <c:v>165</c:v>
                  </c:pt>
                  <c:pt idx="165">
                    <c:v>166</c:v>
                  </c:pt>
                  <c:pt idx="166">
                    <c:v>167</c:v>
                  </c:pt>
                  <c:pt idx="167">
                    <c:v>168</c:v>
                  </c:pt>
                  <c:pt idx="168">
                    <c:v>169</c:v>
                  </c:pt>
                  <c:pt idx="169">
                    <c:v>170</c:v>
                  </c:pt>
                  <c:pt idx="170">
                    <c:v>171</c:v>
                  </c:pt>
                  <c:pt idx="171">
                    <c:v>172</c:v>
                  </c:pt>
                  <c:pt idx="172">
                    <c:v>173</c:v>
                  </c:pt>
                  <c:pt idx="173">
                    <c:v>174</c:v>
                  </c:pt>
                  <c:pt idx="174">
                    <c:v>175</c:v>
                  </c:pt>
                  <c:pt idx="175">
                    <c:v>176</c:v>
                  </c:pt>
                  <c:pt idx="176">
                    <c:v>177</c:v>
                  </c:pt>
                  <c:pt idx="177">
                    <c:v>178</c:v>
                  </c:pt>
                  <c:pt idx="178">
                    <c:v>179</c:v>
                  </c:pt>
                  <c:pt idx="179">
                    <c:v>180</c:v>
                  </c:pt>
                  <c:pt idx="180">
                    <c:v>181</c:v>
                  </c:pt>
                  <c:pt idx="181">
                    <c:v>182</c:v>
                  </c:pt>
                  <c:pt idx="182">
                    <c:v>183</c:v>
                  </c:pt>
                  <c:pt idx="183">
                    <c:v>184</c:v>
                  </c:pt>
                  <c:pt idx="184">
                    <c:v>185</c:v>
                  </c:pt>
                  <c:pt idx="185">
                    <c:v>186</c:v>
                  </c:pt>
                  <c:pt idx="186">
                    <c:v>187</c:v>
                  </c:pt>
                  <c:pt idx="187">
                    <c:v>188</c:v>
                  </c:pt>
                  <c:pt idx="188">
                    <c:v>189</c:v>
                  </c:pt>
                  <c:pt idx="189">
                    <c:v>190</c:v>
                  </c:pt>
                </c:lvl>
              </c:multiLvlStrCache>
            </c:multiLvlStrRef>
          </c:xVal>
          <c:yVal>
            <c:numRef>
              <c:f>new!$B$5:$GI$5</c:f>
              <c:numCache>
                <c:formatCode>General</c:formatCode>
                <c:ptCount val="19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-4.4999999999999997E-3</c:v>
                </c:pt>
                <c:pt idx="12">
                  <c:v>-8.9999999999999993E-3</c:v>
                </c:pt>
                <c:pt idx="13">
                  <c:v>-1.3599999999999999E-2</c:v>
                </c:pt>
                <c:pt idx="14">
                  <c:v>-1.8200000000000001E-2</c:v>
                </c:pt>
                <c:pt idx="15">
                  <c:v>-2.2800000000000001E-2</c:v>
                </c:pt>
                <c:pt idx="16">
                  <c:v>-2.75E-2</c:v>
                </c:pt>
                <c:pt idx="17">
                  <c:v>-3.2199999999999999E-2</c:v>
                </c:pt>
                <c:pt idx="18">
                  <c:v>-3.6999999999999998E-2</c:v>
                </c:pt>
                <c:pt idx="19">
                  <c:v>-4.1799999999999997E-2</c:v>
                </c:pt>
                <c:pt idx="20">
                  <c:v>-4.6600000000000003E-2</c:v>
                </c:pt>
                <c:pt idx="21">
                  <c:v>-5.1499999999999997E-2</c:v>
                </c:pt>
                <c:pt idx="22">
                  <c:v>-5.6399999999999999E-2</c:v>
                </c:pt>
                <c:pt idx="23">
                  <c:v>-6.1400000000000003E-2</c:v>
                </c:pt>
                <c:pt idx="24">
                  <c:v>-6.6400000000000001E-2</c:v>
                </c:pt>
                <c:pt idx="25">
                  <c:v>-7.1400000000000005E-2</c:v>
                </c:pt>
                <c:pt idx="26">
                  <c:v>-7.6499999999999999E-2</c:v>
                </c:pt>
                <c:pt idx="27">
                  <c:v>-8.1600000000000006E-2</c:v>
                </c:pt>
                <c:pt idx="28">
                  <c:v>-8.6800000000000002E-2</c:v>
                </c:pt>
                <c:pt idx="29">
                  <c:v>-9.1899999999999996E-2</c:v>
                </c:pt>
                <c:pt idx="30">
                  <c:v>-9.7199999999999995E-2</c:v>
                </c:pt>
                <c:pt idx="31">
                  <c:v>-9.7199999999999995E-2</c:v>
                </c:pt>
                <c:pt idx="32">
                  <c:v>-9.7199999999999995E-2</c:v>
                </c:pt>
                <c:pt idx="33">
                  <c:v>-9.7199999999999995E-2</c:v>
                </c:pt>
                <c:pt idx="34">
                  <c:v>-9.7199999999999995E-2</c:v>
                </c:pt>
                <c:pt idx="35">
                  <c:v>-9.7199999999999995E-2</c:v>
                </c:pt>
                <c:pt idx="36">
                  <c:v>-9.7199999999999995E-2</c:v>
                </c:pt>
                <c:pt idx="37">
                  <c:v>-9.7199999999999995E-2</c:v>
                </c:pt>
                <c:pt idx="38">
                  <c:v>-9.7199999999999995E-2</c:v>
                </c:pt>
                <c:pt idx="39">
                  <c:v>-9.7199999999999995E-2</c:v>
                </c:pt>
                <c:pt idx="40">
                  <c:v>-9.7199999999999995E-2</c:v>
                </c:pt>
                <c:pt idx="41">
                  <c:v>-4.5400000000000003E-2</c:v>
                </c:pt>
                <c:pt idx="42">
                  <c:v>5.0000000000000001E-3</c:v>
                </c:pt>
                <c:pt idx="43">
                  <c:v>5.3199999999999997E-2</c:v>
                </c:pt>
                <c:pt idx="44">
                  <c:v>9.8400000000000001E-2</c:v>
                </c:pt>
                <c:pt idx="45">
                  <c:v>0.1399</c:v>
                </c:pt>
                <c:pt idx="46">
                  <c:v>0.17699999999999999</c:v>
                </c:pt>
                <c:pt idx="47">
                  <c:v>0.2092</c:v>
                </c:pt>
                <c:pt idx="48">
                  <c:v>0.23599999999999999</c:v>
                </c:pt>
                <c:pt idx="49">
                  <c:v>0.2571</c:v>
                </c:pt>
                <c:pt idx="50">
                  <c:v>0.27229999999999999</c:v>
                </c:pt>
                <c:pt idx="51">
                  <c:v>0.28139999999999998</c:v>
                </c:pt>
                <c:pt idx="52">
                  <c:v>0.28470000000000001</c:v>
                </c:pt>
                <c:pt idx="53">
                  <c:v>0.2823</c:v>
                </c:pt>
                <c:pt idx="54">
                  <c:v>0.27450000000000002</c:v>
                </c:pt>
                <c:pt idx="55">
                  <c:v>0.26169999999999999</c:v>
                </c:pt>
                <c:pt idx="56">
                  <c:v>0.24460000000000001</c:v>
                </c:pt>
                <c:pt idx="57">
                  <c:v>0.22370000000000001</c:v>
                </c:pt>
                <c:pt idx="58">
                  <c:v>0.19980000000000001</c:v>
                </c:pt>
                <c:pt idx="59">
                  <c:v>0.17380000000000001</c:v>
                </c:pt>
                <c:pt idx="60">
                  <c:v>0.1464</c:v>
                </c:pt>
                <c:pt idx="61">
                  <c:v>0.1464</c:v>
                </c:pt>
                <c:pt idx="62">
                  <c:v>0.1464</c:v>
                </c:pt>
                <c:pt idx="63">
                  <c:v>0.1464</c:v>
                </c:pt>
                <c:pt idx="64">
                  <c:v>0.1464</c:v>
                </c:pt>
                <c:pt idx="65">
                  <c:v>0.1464</c:v>
                </c:pt>
                <c:pt idx="66">
                  <c:v>0.1464</c:v>
                </c:pt>
                <c:pt idx="67">
                  <c:v>0.1464</c:v>
                </c:pt>
                <c:pt idx="68">
                  <c:v>0.1464</c:v>
                </c:pt>
                <c:pt idx="69">
                  <c:v>0.1464</c:v>
                </c:pt>
                <c:pt idx="70">
                  <c:v>0.1464</c:v>
                </c:pt>
                <c:pt idx="71">
                  <c:v>0.1409</c:v>
                </c:pt>
                <c:pt idx="72">
                  <c:v>0.1353</c:v>
                </c:pt>
                <c:pt idx="73">
                  <c:v>0.12939999999999999</c:v>
                </c:pt>
                <c:pt idx="74">
                  <c:v>0.1234</c:v>
                </c:pt>
                <c:pt idx="75">
                  <c:v>0.1171</c:v>
                </c:pt>
                <c:pt idx="76">
                  <c:v>0.11070000000000001</c:v>
                </c:pt>
                <c:pt idx="77">
                  <c:v>0.1041</c:v>
                </c:pt>
                <c:pt idx="78">
                  <c:v>9.7299999999999998E-2</c:v>
                </c:pt>
                <c:pt idx="79">
                  <c:v>9.0399999999999994E-2</c:v>
                </c:pt>
                <c:pt idx="80">
                  <c:v>8.3299999999999999E-2</c:v>
                </c:pt>
                <c:pt idx="81">
                  <c:v>7.5999999999999998E-2</c:v>
                </c:pt>
                <c:pt idx="82">
                  <c:v>6.8500000000000005E-2</c:v>
                </c:pt>
                <c:pt idx="83">
                  <c:v>6.0900000000000003E-2</c:v>
                </c:pt>
                <c:pt idx="84">
                  <c:v>5.2999999999999999E-2</c:v>
                </c:pt>
                <c:pt idx="85">
                  <c:v>4.4999999999999998E-2</c:v>
                </c:pt>
                <c:pt idx="86">
                  <c:v>3.6900000000000002E-2</c:v>
                </c:pt>
                <c:pt idx="87">
                  <c:v>2.86E-2</c:v>
                </c:pt>
                <c:pt idx="88">
                  <c:v>2.01E-2</c:v>
                </c:pt>
                <c:pt idx="89">
                  <c:v>1.14E-2</c:v>
                </c:pt>
                <c:pt idx="90">
                  <c:v>2.5999999999999999E-3</c:v>
                </c:pt>
                <c:pt idx="91">
                  <c:v>2.5999999999999999E-3</c:v>
                </c:pt>
                <c:pt idx="92">
                  <c:v>2.5999999999999999E-3</c:v>
                </c:pt>
                <c:pt idx="93">
                  <c:v>2.5999999999999999E-3</c:v>
                </c:pt>
                <c:pt idx="94">
                  <c:v>2.5999999999999999E-3</c:v>
                </c:pt>
                <c:pt idx="95">
                  <c:v>2.5999999999999999E-3</c:v>
                </c:pt>
                <c:pt idx="96">
                  <c:v>2.5999999999999999E-3</c:v>
                </c:pt>
                <c:pt idx="97">
                  <c:v>2.5999999999999999E-3</c:v>
                </c:pt>
                <c:pt idx="98">
                  <c:v>2.5999999999999999E-3</c:v>
                </c:pt>
                <c:pt idx="99">
                  <c:v>2.5999999999999999E-3</c:v>
                </c:pt>
                <c:pt idx="100">
                  <c:v>2.5999999999999999E-3</c:v>
                </c:pt>
                <c:pt idx="101">
                  <c:v>-6.4000000000000003E-3</c:v>
                </c:pt>
                <c:pt idx="102">
                  <c:v>-1.55E-2</c:v>
                </c:pt>
                <c:pt idx="103">
                  <c:v>-2.4799999999999999E-2</c:v>
                </c:pt>
                <c:pt idx="104">
                  <c:v>-3.4299999999999997E-2</c:v>
                </c:pt>
                <c:pt idx="105">
                  <c:v>-4.3900000000000002E-2</c:v>
                </c:pt>
                <c:pt idx="106">
                  <c:v>-5.3600000000000002E-2</c:v>
                </c:pt>
                <c:pt idx="107">
                  <c:v>-6.3600000000000004E-2</c:v>
                </c:pt>
                <c:pt idx="108">
                  <c:v>-7.3599999999999999E-2</c:v>
                </c:pt>
                <c:pt idx="109">
                  <c:v>-8.3900000000000002E-2</c:v>
                </c:pt>
                <c:pt idx="110">
                  <c:v>-9.4200000000000006E-2</c:v>
                </c:pt>
                <c:pt idx="111">
                  <c:v>-0.1048</c:v>
                </c:pt>
                <c:pt idx="112">
                  <c:v>-0.1154</c:v>
                </c:pt>
                <c:pt idx="113">
                  <c:v>-0.1263</c:v>
                </c:pt>
                <c:pt idx="114">
                  <c:v>-0.13719999999999999</c:v>
                </c:pt>
                <c:pt idx="115">
                  <c:v>-0.1484</c:v>
                </c:pt>
                <c:pt idx="116">
                  <c:v>-0.15959999999999999</c:v>
                </c:pt>
                <c:pt idx="117">
                  <c:v>-0.17100000000000001</c:v>
                </c:pt>
                <c:pt idx="118">
                  <c:v>-0.18260000000000001</c:v>
                </c:pt>
                <c:pt idx="119">
                  <c:v>-0.1943</c:v>
                </c:pt>
                <c:pt idx="120">
                  <c:v>-0.20619999999999999</c:v>
                </c:pt>
                <c:pt idx="121">
                  <c:v>-0.20619999999999999</c:v>
                </c:pt>
                <c:pt idx="122">
                  <c:v>-0.20619999999999999</c:v>
                </c:pt>
                <c:pt idx="123">
                  <c:v>-0.20619999999999999</c:v>
                </c:pt>
                <c:pt idx="124">
                  <c:v>-0.20619999999999999</c:v>
                </c:pt>
                <c:pt idx="125">
                  <c:v>-0.20619999999999999</c:v>
                </c:pt>
                <c:pt idx="126">
                  <c:v>-0.20619999999999999</c:v>
                </c:pt>
                <c:pt idx="127">
                  <c:v>-0.20619999999999999</c:v>
                </c:pt>
                <c:pt idx="128">
                  <c:v>-0.20619999999999999</c:v>
                </c:pt>
                <c:pt idx="129">
                  <c:v>-0.20619999999999999</c:v>
                </c:pt>
                <c:pt idx="130">
                  <c:v>-0.20619999999999999</c:v>
                </c:pt>
                <c:pt idx="131">
                  <c:v>-0.21809999999999999</c:v>
                </c:pt>
                <c:pt idx="132">
                  <c:v>-0.2303</c:v>
                </c:pt>
                <c:pt idx="133">
                  <c:v>-0.24260000000000001</c:v>
                </c:pt>
                <c:pt idx="134">
                  <c:v>-0.255</c:v>
                </c:pt>
                <c:pt idx="135">
                  <c:v>-0.26750000000000002</c:v>
                </c:pt>
                <c:pt idx="136">
                  <c:v>-0.2802</c:v>
                </c:pt>
                <c:pt idx="137">
                  <c:v>-0.29310000000000003</c:v>
                </c:pt>
                <c:pt idx="138">
                  <c:v>-0.30609999999999998</c:v>
                </c:pt>
                <c:pt idx="139">
                  <c:v>-0.31919999999999998</c:v>
                </c:pt>
                <c:pt idx="140">
                  <c:v>-0.33250000000000002</c:v>
                </c:pt>
                <c:pt idx="141">
                  <c:v>-0.34589999999999999</c:v>
                </c:pt>
                <c:pt idx="142">
                  <c:v>-0.35949999999999999</c:v>
                </c:pt>
                <c:pt idx="143">
                  <c:v>-0.37319999999999998</c:v>
                </c:pt>
                <c:pt idx="144">
                  <c:v>-0.3871</c:v>
                </c:pt>
                <c:pt idx="145">
                  <c:v>-0.40110000000000001</c:v>
                </c:pt>
                <c:pt idx="146">
                  <c:v>-0.4153</c:v>
                </c:pt>
                <c:pt idx="147">
                  <c:v>-0.42959999999999998</c:v>
                </c:pt>
                <c:pt idx="148">
                  <c:v>-0.44409999999999999</c:v>
                </c:pt>
                <c:pt idx="149">
                  <c:v>-0.4587</c:v>
                </c:pt>
                <c:pt idx="150">
                  <c:v>-0.47349999999999998</c:v>
                </c:pt>
                <c:pt idx="151">
                  <c:v>-0.47349999999999998</c:v>
                </c:pt>
                <c:pt idx="152">
                  <c:v>-0.47349999999999998</c:v>
                </c:pt>
                <c:pt idx="153">
                  <c:v>-0.47349999999999998</c:v>
                </c:pt>
                <c:pt idx="154">
                  <c:v>-0.47349999999999998</c:v>
                </c:pt>
                <c:pt idx="155">
                  <c:v>-0.47349999999999998</c:v>
                </c:pt>
                <c:pt idx="156">
                  <c:v>-0.47349999999999998</c:v>
                </c:pt>
                <c:pt idx="157">
                  <c:v>-0.47349999999999998</c:v>
                </c:pt>
                <c:pt idx="158">
                  <c:v>-0.47349999999999998</c:v>
                </c:pt>
                <c:pt idx="159">
                  <c:v>-0.47349999999999998</c:v>
                </c:pt>
                <c:pt idx="160">
                  <c:v>-0.47349999999999998</c:v>
                </c:pt>
                <c:pt idx="161">
                  <c:v>-0.4178</c:v>
                </c:pt>
                <c:pt idx="162">
                  <c:v>-0.3629</c:v>
                </c:pt>
                <c:pt idx="163">
                  <c:v>-0.30940000000000001</c:v>
                </c:pt>
                <c:pt idx="164">
                  <c:v>-0.25769999999999998</c:v>
                </c:pt>
                <c:pt idx="165">
                  <c:v>-0.2084</c:v>
                </c:pt>
                <c:pt idx="166">
                  <c:v>-0.1618</c:v>
                </c:pt>
                <c:pt idx="167">
                  <c:v>-0.1183</c:v>
                </c:pt>
                <c:pt idx="168">
                  <c:v>-7.8200000000000006E-2</c:v>
                </c:pt>
                <c:pt idx="169">
                  <c:v>-4.1599999999999998E-2</c:v>
                </c:pt>
                <c:pt idx="170">
                  <c:v>-8.8000000000000005E-3</c:v>
                </c:pt>
                <c:pt idx="171">
                  <c:v>2.0299999999999999E-2</c:v>
                </c:pt>
                <c:pt idx="172">
                  <c:v>4.58E-2</c:v>
                </c:pt>
                <c:pt idx="173">
                  <c:v>6.7599999999999993E-2</c:v>
                </c:pt>
                <c:pt idx="174">
                  <c:v>8.6099999999999996E-2</c:v>
                </c:pt>
                <c:pt idx="175">
                  <c:v>0.10150000000000001</c:v>
                </c:pt>
                <c:pt idx="176">
                  <c:v>0.1142</c:v>
                </c:pt>
                <c:pt idx="177">
                  <c:v>0.1246</c:v>
                </c:pt>
                <c:pt idx="178">
                  <c:v>0.13300000000000001</c:v>
                </c:pt>
                <c:pt idx="179">
                  <c:v>0.1401</c:v>
                </c:pt>
                <c:pt idx="180">
                  <c:v>0.1401</c:v>
                </c:pt>
                <c:pt idx="181">
                  <c:v>0.1401</c:v>
                </c:pt>
                <c:pt idx="182">
                  <c:v>0.1401</c:v>
                </c:pt>
                <c:pt idx="183">
                  <c:v>0.1401</c:v>
                </c:pt>
                <c:pt idx="184">
                  <c:v>0.1401</c:v>
                </c:pt>
                <c:pt idx="185">
                  <c:v>0.1401</c:v>
                </c:pt>
                <c:pt idx="186">
                  <c:v>0.1401</c:v>
                </c:pt>
                <c:pt idx="187">
                  <c:v>0.1401</c:v>
                </c:pt>
                <c:pt idx="188">
                  <c:v>0.1401</c:v>
                </c:pt>
                <c:pt idx="189">
                  <c:v>0.1401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new!$A$6</c:f>
              <c:strCache>
                <c:ptCount val="1"/>
                <c:pt idx="0">
                  <c:v>RFK</c:v>
                </c:pt>
              </c:strCache>
            </c:strRef>
          </c:tx>
          <c:spPr>
            <a:ln w="22225" cap="rnd">
              <a:solidFill>
                <a:schemeClr val="accent4"/>
              </a:solidFill>
            </a:ln>
            <a:effectLst>
              <a:glow rad="139700">
                <a:schemeClr val="accent4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4">
                    <a:satMod val="175000"/>
                    <a:alpha val="25000"/>
                  </a:schemeClr>
                </a:glow>
              </a:effectLst>
            </c:spPr>
          </c:marker>
          <c:xVal>
            <c:multiLvlStrRef>
              <c:f>new!$B$1:$GI$2</c:f>
              <c:multiLvlStrCache>
                <c:ptCount val="190"/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</c:v>
                  </c:pt>
                  <c:pt idx="11">
                    <c:v>2</c:v>
                  </c:pt>
                  <c:pt idx="12">
                    <c:v>3</c:v>
                  </c:pt>
                  <c:pt idx="13">
                    <c:v>4</c:v>
                  </c:pt>
                  <c:pt idx="14">
                    <c:v>5</c:v>
                  </c:pt>
                  <c:pt idx="15">
                    <c:v>6</c:v>
                  </c:pt>
                  <c:pt idx="16">
                    <c:v>7</c:v>
                  </c:pt>
                  <c:pt idx="17">
                    <c:v>8</c:v>
                  </c:pt>
                  <c:pt idx="18">
                    <c:v>9</c:v>
                  </c:pt>
                  <c:pt idx="19">
                    <c:v>10</c:v>
                  </c:pt>
                  <c:pt idx="20">
                    <c:v>11</c:v>
                  </c:pt>
                  <c:pt idx="21">
                    <c:v>12</c:v>
                  </c:pt>
                  <c:pt idx="22">
                    <c:v>13</c:v>
                  </c:pt>
                  <c:pt idx="23">
                    <c:v>14</c:v>
                  </c:pt>
                  <c:pt idx="24">
                    <c:v>15</c:v>
                  </c:pt>
                  <c:pt idx="25">
                    <c:v>16</c:v>
                  </c:pt>
                  <c:pt idx="26">
                    <c:v>17</c:v>
                  </c:pt>
                  <c:pt idx="27">
                    <c:v>18</c:v>
                  </c:pt>
                  <c:pt idx="28">
                    <c:v>19</c:v>
                  </c:pt>
                  <c:pt idx="29">
                    <c:v>20</c:v>
                  </c:pt>
                  <c:pt idx="30">
                    <c:v>21</c:v>
                  </c:pt>
                  <c:pt idx="31">
                    <c:v>1</c:v>
                  </c:pt>
                  <c:pt idx="32">
                    <c:v>2</c:v>
                  </c:pt>
                  <c:pt idx="33">
                    <c:v>3</c:v>
                  </c:pt>
                  <c:pt idx="34">
                    <c:v>4</c:v>
                  </c:pt>
                  <c:pt idx="35">
                    <c:v>5</c:v>
                  </c:pt>
                  <c:pt idx="36">
                    <c:v>6</c:v>
                  </c:pt>
                  <c:pt idx="37">
                    <c:v>7</c:v>
                  </c:pt>
                  <c:pt idx="38">
                    <c:v>8</c:v>
                  </c:pt>
                  <c:pt idx="39">
                    <c:v>9</c:v>
                  </c:pt>
                  <c:pt idx="40">
                    <c:v>10</c:v>
                  </c:pt>
                  <c:pt idx="41">
                    <c:v>22</c:v>
                  </c:pt>
                  <c:pt idx="42">
                    <c:v>23</c:v>
                  </c:pt>
                  <c:pt idx="43">
                    <c:v>24</c:v>
                  </c:pt>
                  <c:pt idx="44">
                    <c:v>25</c:v>
                  </c:pt>
                  <c:pt idx="45">
                    <c:v>26</c:v>
                  </c:pt>
                  <c:pt idx="46">
                    <c:v>27</c:v>
                  </c:pt>
                  <c:pt idx="47">
                    <c:v>28</c:v>
                  </c:pt>
                  <c:pt idx="48">
                    <c:v>29</c:v>
                  </c:pt>
                  <c:pt idx="49">
                    <c:v>30</c:v>
                  </c:pt>
                  <c:pt idx="50">
                    <c:v>31</c:v>
                  </c:pt>
                  <c:pt idx="51">
                    <c:v>32</c:v>
                  </c:pt>
                  <c:pt idx="52">
                    <c:v>33</c:v>
                  </c:pt>
                  <c:pt idx="53">
                    <c:v>34</c:v>
                  </c:pt>
                  <c:pt idx="54">
                    <c:v>35</c:v>
                  </c:pt>
                  <c:pt idx="55">
                    <c:v>36</c:v>
                  </c:pt>
                  <c:pt idx="56">
                    <c:v>37</c:v>
                  </c:pt>
                  <c:pt idx="57">
                    <c:v>38</c:v>
                  </c:pt>
                  <c:pt idx="58">
                    <c:v>39</c:v>
                  </c:pt>
                  <c:pt idx="59">
                    <c:v>40</c:v>
                  </c:pt>
                  <c:pt idx="60">
                    <c:v>41</c:v>
                  </c:pt>
                  <c:pt idx="61">
                    <c:v>1</c:v>
                  </c:pt>
                  <c:pt idx="62">
                    <c:v>2</c:v>
                  </c:pt>
                  <c:pt idx="63">
                    <c:v>3</c:v>
                  </c:pt>
                  <c:pt idx="64">
                    <c:v>4</c:v>
                  </c:pt>
                  <c:pt idx="65">
                    <c:v>5</c:v>
                  </c:pt>
                  <c:pt idx="66">
                    <c:v>6</c:v>
                  </c:pt>
                  <c:pt idx="67">
                    <c:v>7</c:v>
                  </c:pt>
                  <c:pt idx="68">
                    <c:v>8</c:v>
                  </c:pt>
                  <c:pt idx="69">
                    <c:v>9</c:v>
                  </c:pt>
                  <c:pt idx="70">
                    <c:v>10</c:v>
                  </c:pt>
                  <c:pt idx="71">
                    <c:v>42</c:v>
                  </c:pt>
                  <c:pt idx="72">
                    <c:v>43</c:v>
                  </c:pt>
                  <c:pt idx="73">
                    <c:v>44</c:v>
                  </c:pt>
                  <c:pt idx="74">
                    <c:v>45</c:v>
                  </c:pt>
                  <c:pt idx="75">
                    <c:v>46</c:v>
                  </c:pt>
                  <c:pt idx="76">
                    <c:v>47</c:v>
                  </c:pt>
                  <c:pt idx="77">
                    <c:v>48</c:v>
                  </c:pt>
                  <c:pt idx="78">
                    <c:v>49</c:v>
                  </c:pt>
                  <c:pt idx="79">
                    <c:v>50</c:v>
                  </c:pt>
                  <c:pt idx="80">
                    <c:v>51</c:v>
                  </c:pt>
                  <c:pt idx="81">
                    <c:v>52</c:v>
                  </c:pt>
                  <c:pt idx="82">
                    <c:v>53</c:v>
                  </c:pt>
                  <c:pt idx="83">
                    <c:v>54</c:v>
                  </c:pt>
                  <c:pt idx="84">
                    <c:v>55</c:v>
                  </c:pt>
                  <c:pt idx="85">
                    <c:v>56</c:v>
                  </c:pt>
                  <c:pt idx="86">
                    <c:v>57</c:v>
                  </c:pt>
                  <c:pt idx="87">
                    <c:v>58</c:v>
                  </c:pt>
                  <c:pt idx="88">
                    <c:v>59</c:v>
                  </c:pt>
                  <c:pt idx="89">
                    <c:v>60</c:v>
                  </c:pt>
                  <c:pt idx="90">
                    <c:v>61</c:v>
                  </c:pt>
                  <c:pt idx="91">
                    <c:v>1</c:v>
                  </c:pt>
                  <c:pt idx="92">
                    <c:v>2</c:v>
                  </c:pt>
                  <c:pt idx="93">
                    <c:v>3</c:v>
                  </c:pt>
                  <c:pt idx="94">
                    <c:v>4</c:v>
                  </c:pt>
                  <c:pt idx="95">
                    <c:v>5</c:v>
                  </c:pt>
                  <c:pt idx="96">
                    <c:v>6</c:v>
                  </c:pt>
                  <c:pt idx="97">
                    <c:v>7</c:v>
                  </c:pt>
                  <c:pt idx="98">
                    <c:v>8</c:v>
                  </c:pt>
                  <c:pt idx="99">
                    <c:v>9</c:v>
                  </c:pt>
                  <c:pt idx="100">
                    <c:v>10</c:v>
                  </c:pt>
                  <c:pt idx="101">
                    <c:v>62</c:v>
                  </c:pt>
                  <c:pt idx="102">
                    <c:v>63</c:v>
                  </c:pt>
                  <c:pt idx="103">
                    <c:v>64</c:v>
                  </c:pt>
                  <c:pt idx="104">
                    <c:v>65</c:v>
                  </c:pt>
                  <c:pt idx="105">
                    <c:v>66</c:v>
                  </c:pt>
                  <c:pt idx="106">
                    <c:v>67</c:v>
                  </c:pt>
                  <c:pt idx="107">
                    <c:v>68</c:v>
                  </c:pt>
                  <c:pt idx="108">
                    <c:v>69</c:v>
                  </c:pt>
                  <c:pt idx="109">
                    <c:v>70</c:v>
                  </c:pt>
                  <c:pt idx="110">
                    <c:v>71</c:v>
                  </c:pt>
                  <c:pt idx="111">
                    <c:v>72</c:v>
                  </c:pt>
                  <c:pt idx="112">
                    <c:v>73</c:v>
                  </c:pt>
                  <c:pt idx="113">
                    <c:v>74</c:v>
                  </c:pt>
                  <c:pt idx="114">
                    <c:v>75</c:v>
                  </c:pt>
                  <c:pt idx="115">
                    <c:v>76</c:v>
                  </c:pt>
                  <c:pt idx="116">
                    <c:v>77</c:v>
                  </c:pt>
                  <c:pt idx="117">
                    <c:v>78</c:v>
                  </c:pt>
                  <c:pt idx="118">
                    <c:v>79</c:v>
                  </c:pt>
                  <c:pt idx="119">
                    <c:v>80</c:v>
                  </c:pt>
                  <c:pt idx="120">
                    <c:v>81</c:v>
                  </c:pt>
                  <c:pt idx="121">
                    <c:v>1</c:v>
                  </c:pt>
                  <c:pt idx="122">
                    <c:v>2</c:v>
                  </c:pt>
                  <c:pt idx="123">
                    <c:v>3</c:v>
                  </c:pt>
                  <c:pt idx="124">
                    <c:v>4</c:v>
                  </c:pt>
                  <c:pt idx="125">
                    <c:v>5</c:v>
                  </c:pt>
                  <c:pt idx="126">
                    <c:v>6</c:v>
                  </c:pt>
                  <c:pt idx="127">
                    <c:v>7</c:v>
                  </c:pt>
                  <c:pt idx="128">
                    <c:v>8</c:v>
                  </c:pt>
                  <c:pt idx="129">
                    <c:v>9</c:v>
                  </c:pt>
                  <c:pt idx="130">
                    <c:v>10</c:v>
                  </c:pt>
                  <c:pt idx="131">
                    <c:v>82</c:v>
                  </c:pt>
                  <c:pt idx="132">
                    <c:v>83</c:v>
                  </c:pt>
                  <c:pt idx="133">
                    <c:v>84</c:v>
                  </c:pt>
                  <c:pt idx="134">
                    <c:v>85</c:v>
                  </c:pt>
                  <c:pt idx="135">
                    <c:v>86</c:v>
                  </c:pt>
                  <c:pt idx="136">
                    <c:v>87</c:v>
                  </c:pt>
                  <c:pt idx="137">
                    <c:v>88</c:v>
                  </c:pt>
                  <c:pt idx="138">
                    <c:v>89</c:v>
                  </c:pt>
                  <c:pt idx="139">
                    <c:v>90</c:v>
                  </c:pt>
                  <c:pt idx="140">
                    <c:v>91</c:v>
                  </c:pt>
                  <c:pt idx="141">
                    <c:v>92</c:v>
                  </c:pt>
                  <c:pt idx="142">
                    <c:v>93</c:v>
                  </c:pt>
                  <c:pt idx="143">
                    <c:v>94</c:v>
                  </c:pt>
                  <c:pt idx="144">
                    <c:v>95</c:v>
                  </c:pt>
                  <c:pt idx="145">
                    <c:v>96</c:v>
                  </c:pt>
                  <c:pt idx="146">
                    <c:v>97</c:v>
                  </c:pt>
                  <c:pt idx="147">
                    <c:v>98</c:v>
                  </c:pt>
                  <c:pt idx="148">
                    <c:v>99</c:v>
                  </c:pt>
                  <c:pt idx="149">
                    <c:v>100</c:v>
                  </c:pt>
                  <c:pt idx="150">
                    <c:v>101</c:v>
                  </c:pt>
                  <c:pt idx="151">
                    <c:v>1</c:v>
                  </c:pt>
                  <c:pt idx="152">
                    <c:v>2</c:v>
                  </c:pt>
                  <c:pt idx="153">
                    <c:v>3</c:v>
                  </c:pt>
                  <c:pt idx="154">
                    <c:v>4</c:v>
                  </c:pt>
                  <c:pt idx="155">
                    <c:v>5</c:v>
                  </c:pt>
                  <c:pt idx="156">
                    <c:v>6</c:v>
                  </c:pt>
                  <c:pt idx="157">
                    <c:v>7</c:v>
                  </c:pt>
                  <c:pt idx="158">
                    <c:v>8</c:v>
                  </c:pt>
                  <c:pt idx="159">
                    <c:v>9</c:v>
                  </c:pt>
                  <c:pt idx="160">
                    <c:v>10</c:v>
                  </c:pt>
                  <c:pt idx="161">
                    <c:v>102</c:v>
                  </c:pt>
                  <c:pt idx="162">
                    <c:v>103</c:v>
                  </c:pt>
                  <c:pt idx="163">
                    <c:v>104</c:v>
                  </c:pt>
                  <c:pt idx="164">
                    <c:v>105</c:v>
                  </c:pt>
                  <c:pt idx="165">
                    <c:v>106</c:v>
                  </c:pt>
                  <c:pt idx="166">
                    <c:v>107</c:v>
                  </c:pt>
                  <c:pt idx="167">
                    <c:v>108</c:v>
                  </c:pt>
                  <c:pt idx="168">
                    <c:v>109</c:v>
                  </c:pt>
                  <c:pt idx="169">
                    <c:v>110</c:v>
                  </c:pt>
                  <c:pt idx="170">
                    <c:v>111</c:v>
                  </c:pt>
                  <c:pt idx="171">
                    <c:v>112</c:v>
                  </c:pt>
                  <c:pt idx="172">
                    <c:v>113</c:v>
                  </c:pt>
                  <c:pt idx="173">
                    <c:v>114</c:v>
                  </c:pt>
                  <c:pt idx="174">
                    <c:v>115</c:v>
                  </c:pt>
                  <c:pt idx="175">
                    <c:v>116</c:v>
                  </c:pt>
                  <c:pt idx="176">
                    <c:v>117</c:v>
                  </c:pt>
                  <c:pt idx="177">
                    <c:v>118</c:v>
                  </c:pt>
                  <c:pt idx="178">
                    <c:v>119</c:v>
                  </c:pt>
                  <c:pt idx="179">
                    <c:v>120</c:v>
                  </c:pt>
                  <c:pt idx="180">
                    <c:v>1</c:v>
                  </c:pt>
                  <c:pt idx="181">
                    <c:v>2</c:v>
                  </c:pt>
                  <c:pt idx="182">
                    <c:v>3</c:v>
                  </c:pt>
                  <c:pt idx="183">
                    <c:v>4</c:v>
                  </c:pt>
                  <c:pt idx="184">
                    <c:v>5</c:v>
                  </c:pt>
                  <c:pt idx="185">
                    <c:v>6</c:v>
                  </c:pt>
                  <c:pt idx="186">
                    <c:v>7</c:v>
                  </c:pt>
                  <c:pt idx="187">
                    <c:v>8</c:v>
                  </c:pt>
                  <c:pt idx="188">
                    <c:v>9</c:v>
                  </c:pt>
                  <c:pt idx="189">
                    <c:v>10</c:v>
                  </c:pt>
                </c:lvl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13</c:v>
                  </c:pt>
                  <c:pt idx="13">
                    <c:v>14</c:v>
                  </c:pt>
                  <c:pt idx="14">
                    <c:v>15</c:v>
                  </c:pt>
                  <c:pt idx="15">
                    <c:v>16</c:v>
                  </c:pt>
                  <c:pt idx="16">
                    <c:v>17</c:v>
                  </c:pt>
                  <c:pt idx="17">
                    <c:v>18</c:v>
                  </c:pt>
                  <c:pt idx="18">
                    <c:v>19</c:v>
                  </c:pt>
                  <c:pt idx="19">
                    <c:v>20</c:v>
                  </c:pt>
                  <c:pt idx="20">
                    <c:v>21</c:v>
                  </c:pt>
                  <c:pt idx="21">
                    <c:v>22</c:v>
                  </c:pt>
                  <c:pt idx="22">
                    <c:v>23</c:v>
                  </c:pt>
                  <c:pt idx="23">
                    <c:v>24</c:v>
                  </c:pt>
                  <c:pt idx="24">
                    <c:v>25</c:v>
                  </c:pt>
                  <c:pt idx="25">
                    <c:v>26</c:v>
                  </c:pt>
                  <c:pt idx="26">
                    <c:v>27</c:v>
                  </c:pt>
                  <c:pt idx="27">
                    <c:v>28</c:v>
                  </c:pt>
                  <c:pt idx="28">
                    <c:v>29</c:v>
                  </c:pt>
                  <c:pt idx="29">
                    <c:v>30</c:v>
                  </c:pt>
                  <c:pt idx="30">
                    <c:v>31</c:v>
                  </c:pt>
                  <c:pt idx="31">
                    <c:v>32</c:v>
                  </c:pt>
                  <c:pt idx="32">
                    <c:v>33</c:v>
                  </c:pt>
                  <c:pt idx="33">
                    <c:v>34</c:v>
                  </c:pt>
                  <c:pt idx="34">
                    <c:v>35</c:v>
                  </c:pt>
                  <c:pt idx="35">
                    <c:v>36</c:v>
                  </c:pt>
                  <c:pt idx="36">
                    <c:v>37</c:v>
                  </c:pt>
                  <c:pt idx="37">
                    <c:v>38</c:v>
                  </c:pt>
                  <c:pt idx="38">
                    <c:v>39</c:v>
                  </c:pt>
                  <c:pt idx="39">
                    <c:v>40</c:v>
                  </c:pt>
                  <c:pt idx="40">
                    <c:v>41</c:v>
                  </c:pt>
                  <c:pt idx="41">
                    <c:v>42</c:v>
                  </c:pt>
                  <c:pt idx="42">
                    <c:v>43</c:v>
                  </c:pt>
                  <c:pt idx="43">
                    <c:v>44</c:v>
                  </c:pt>
                  <c:pt idx="44">
                    <c:v>45</c:v>
                  </c:pt>
                  <c:pt idx="45">
                    <c:v>46</c:v>
                  </c:pt>
                  <c:pt idx="46">
                    <c:v>47</c:v>
                  </c:pt>
                  <c:pt idx="47">
                    <c:v>48</c:v>
                  </c:pt>
                  <c:pt idx="48">
                    <c:v>49</c:v>
                  </c:pt>
                  <c:pt idx="49">
                    <c:v>50</c:v>
                  </c:pt>
                  <c:pt idx="50">
                    <c:v>51</c:v>
                  </c:pt>
                  <c:pt idx="51">
                    <c:v>52</c:v>
                  </c:pt>
                  <c:pt idx="52">
                    <c:v>53</c:v>
                  </c:pt>
                  <c:pt idx="53">
                    <c:v>54</c:v>
                  </c:pt>
                  <c:pt idx="54">
                    <c:v>55</c:v>
                  </c:pt>
                  <c:pt idx="55">
                    <c:v>56</c:v>
                  </c:pt>
                  <c:pt idx="56">
                    <c:v>57</c:v>
                  </c:pt>
                  <c:pt idx="57">
                    <c:v>58</c:v>
                  </c:pt>
                  <c:pt idx="58">
                    <c:v>59</c:v>
                  </c:pt>
                  <c:pt idx="59">
                    <c:v>60</c:v>
                  </c:pt>
                  <c:pt idx="60">
                    <c:v>61</c:v>
                  </c:pt>
                  <c:pt idx="61">
                    <c:v>62</c:v>
                  </c:pt>
                  <c:pt idx="62">
                    <c:v>63</c:v>
                  </c:pt>
                  <c:pt idx="63">
                    <c:v>64</c:v>
                  </c:pt>
                  <c:pt idx="64">
                    <c:v>65</c:v>
                  </c:pt>
                  <c:pt idx="65">
                    <c:v>66</c:v>
                  </c:pt>
                  <c:pt idx="66">
                    <c:v>67</c:v>
                  </c:pt>
                  <c:pt idx="67">
                    <c:v>68</c:v>
                  </c:pt>
                  <c:pt idx="68">
                    <c:v>69</c:v>
                  </c:pt>
                  <c:pt idx="69">
                    <c:v>70</c:v>
                  </c:pt>
                  <c:pt idx="70">
                    <c:v>71</c:v>
                  </c:pt>
                  <c:pt idx="71">
                    <c:v>72</c:v>
                  </c:pt>
                  <c:pt idx="72">
                    <c:v>73</c:v>
                  </c:pt>
                  <c:pt idx="73">
                    <c:v>74</c:v>
                  </c:pt>
                  <c:pt idx="74">
                    <c:v>75</c:v>
                  </c:pt>
                  <c:pt idx="75">
                    <c:v>76</c:v>
                  </c:pt>
                  <c:pt idx="76">
                    <c:v>77</c:v>
                  </c:pt>
                  <c:pt idx="77">
                    <c:v>78</c:v>
                  </c:pt>
                  <c:pt idx="78">
                    <c:v>79</c:v>
                  </c:pt>
                  <c:pt idx="79">
                    <c:v>80</c:v>
                  </c:pt>
                  <c:pt idx="80">
                    <c:v>81</c:v>
                  </c:pt>
                  <c:pt idx="81">
                    <c:v>82</c:v>
                  </c:pt>
                  <c:pt idx="82">
                    <c:v>83</c:v>
                  </c:pt>
                  <c:pt idx="83">
                    <c:v>84</c:v>
                  </c:pt>
                  <c:pt idx="84">
                    <c:v>85</c:v>
                  </c:pt>
                  <c:pt idx="85">
                    <c:v>86</c:v>
                  </c:pt>
                  <c:pt idx="86">
                    <c:v>87</c:v>
                  </c:pt>
                  <c:pt idx="87">
                    <c:v>88</c:v>
                  </c:pt>
                  <c:pt idx="88">
                    <c:v>89</c:v>
                  </c:pt>
                  <c:pt idx="89">
                    <c:v>90</c:v>
                  </c:pt>
                  <c:pt idx="90">
                    <c:v>91</c:v>
                  </c:pt>
                  <c:pt idx="91">
                    <c:v>92</c:v>
                  </c:pt>
                  <c:pt idx="92">
                    <c:v>93</c:v>
                  </c:pt>
                  <c:pt idx="93">
                    <c:v>94</c:v>
                  </c:pt>
                  <c:pt idx="94">
                    <c:v>95</c:v>
                  </c:pt>
                  <c:pt idx="95">
                    <c:v>96</c:v>
                  </c:pt>
                  <c:pt idx="96">
                    <c:v>97</c:v>
                  </c:pt>
                  <c:pt idx="97">
                    <c:v>98</c:v>
                  </c:pt>
                  <c:pt idx="98">
                    <c:v>99</c:v>
                  </c:pt>
                  <c:pt idx="99">
                    <c:v>100</c:v>
                  </c:pt>
                  <c:pt idx="100">
                    <c:v>101</c:v>
                  </c:pt>
                  <c:pt idx="101">
                    <c:v>102</c:v>
                  </c:pt>
                  <c:pt idx="102">
                    <c:v>103</c:v>
                  </c:pt>
                  <c:pt idx="103">
                    <c:v>104</c:v>
                  </c:pt>
                  <c:pt idx="104">
                    <c:v>105</c:v>
                  </c:pt>
                  <c:pt idx="105">
                    <c:v>106</c:v>
                  </c:pt>
                  <c:pt idx="106">
                    <c:v>107</c:v>
                  </c:pt>
                  <c:pt idx="107">
                    <c:v>108</c:v>
                  </c:pt>
                  <c:pt idx="108">
                    <c:v>109</c:v>
                  </c:pt>
                  <c:pt idx="109">
                    <c:v>110</c:v>
                  </c:pt>
                  <c:pt idx="110">
                    <c:v>111</c:v>
                  </c:pt>
                  <c:pt idx="111">
                    <c:v>112</c:v>
                  </c:pt>
                  <c:pt idx="112">
                    <c:v>113</c:v>
                  </c:pt>
                  <c:pt idx="113">
                    <c:v>114</c:v>
                  </c:pt>
                  <c:pt idx="114">
                    <c:v>115</c:v>
                  </c:pt>
                  <c:pt idx="115">
                    <c:v>116</c:v>
                  </c:pt>
                  <c:pt idx="116">
                    <c:v>117</c:v>
                  </c:pt>
                  <c:pt idx="117">
                    <c:v>118</c:v>
                  </c:pt>
                  <c:pt idx="118">
                    <c:v>119</c:v>
                  </c:pt>
                  <c:pt idx="119">
                    <c:v>120</c:v>
                  </c:pt>
                  <c:pt idx="120">
                    <c:v>121</c:v>
                  </c:pt>
                  <c:pt idx="121">
                    <c:v>122</c:v>
                  </c:pt>
                  <c:pt idx="122">
                    <c:v>123</c:v>
                  </c:pt>
                  <c:pt idx="123">
                    <c:v>124</c:v>
                  </c:pt>
                  <c:pt idx="124">
                    <c:v>125</c:v>
                  </c:pt>
                  <c:pt idx="125">
                    <c:v>126</c:v>
                  </c:pt>
                  <c:pt idx="126">
                    <c:v>127</c:v>
                  </c:pt>
                  <c:pt idx="127">
                    <c:v>128</c:v>
                  </c:pt>
                  <c:pt idx="128">
                    <c:v>129</c:v>
                  </c:pt>
                  <c:pt idx="129">
                    <c:v>130</c:v>
                  </c:pt>
                  <c:pt idx="130">
                    <c:v>131</c:v>
                  </c:pt>
                  <c:pt idx="131">
                    <c:v>132</c:v>
                  </c:pt>
                  <c:pt idx="132">
                    <c:v>133</c:v>
                  </c:pt>
                  <c:pt idx="133">
                    <c:v>134</c:v>
                  </c:pt>
                  <c:pt idx="134">
                    <c:v>135</c:v>
                  </c:pt>
                  <c:pt idx="135">
                    <c:v>136</c:v>
                  </c:pt>
                  <c:pt idx="136">
                    <c:v>137</c:v>
                  </c:pt>
                  <c:pt idx="137">
                    <c:v>138</c:v>
                  </c:pt>
                  <c:pt idx="138">
                    <c:v>139</c:v>
                  </c:pt>
                  <c:pt idx="139">
                    <c:v>140</c:v>
                  </c:pt>
                  <c:pt idx="140">
                    <c:v>141</c:v>
                  </c:pt>
                  <c:pt idx="141">
                    <c:v>142</c:v>
                  </c:pt>
                  <c:pt idx="142">
                    <c:v>143</c:v>
                  </c:pt>
                  <c:pt idx="143">
                    <c:v>144</c:v>
                  </c:pt>
                  <c:pt idx="144">
                    <c:v>145</c:v>
                  </c:pt>
                  <c:pt idx="145">
                    <c:v>146</c:v>
                  </c:pt>
                  <c:pt idx="146">
                    <c:v>147</c:v>
                  </c:pt>
                  <c:pt idx="147">
                    <c:v>148</c:v>
                  </c:pt>
                  <c:pt idx="148">
                    <c:v>149</c:v>
                  </c:pt>
                  <c:pt idx="149">
                    <c:v>150</c:v>
                  </c:pt>
                  <c:pt idx="150">
                    <c:v>151</c:v>
                  </c:pt>
                  <c:pt idx="151">
                    <c:v>152</c:v>
                  </c:pt>
                  <c:pt idx="152">
                    <c:v>153</c:v>
                  </c:pt>
                  <c:pt idx="153">
                    <c:v>154</c:v>
                  </c:pt>
                  <c:pt idx="154">
                    <c:v>155</c:v>
                  </c:pt>
                  <c:pt idx="155">
                    <c:v>156</c:v>
                  </c:pt>
                  <c:pt idx="156">
                    <c:v>157</c:v>
                  </c:pt>
                  <c:pt idx="157">
                    <c:v>158</c:v>
                  </c:pt>
                  <c:pt idx="158">
                    <c:v>159</c:v>
                  </c:pt>
                  <c:pt idx="159">
                    <c:v>160</c:v>
                  </c:pt>
                  <c:pt idx="160">
                    <c:v>161</c:v>
                  </c:pt>
                  <c:pt idx="161">
                    <c:v>162</c:v>
                  </c:pt>
                  <c:pt idx="162">
                    <c:v>163</c:v>
                  </c:pt>
                  <c:pt idx="163">
                    <c:v>164</c:v>
                  </c:pt>
                  <c:pt idx="164">
                    <c:v>165</c:v>
                  </c:pt>
                  <c:pt idx="165">
                    <c:v>166</c:v>
                  </c:pt>
                  <c:pt idx="166">
                    <c:v>167</c:v>
                  </c:pt>
                  <c:pt idx="167">
                    <c:v>168</c:v>
                  </c:pt>
                  <c:pt idx="168">
                    <c:v>169</c:v>
                  </c:pt>
                  <c:pt idx="169">
                    <c:v>170</c:v>
                  </c:pt>
                  <c:pt idx="170">
                    <c:v>171</c:v>
                  </c:pt>
                  <c:pt idx="171">
                    <c:v>172</c:v>
                  </c:pt>
                  <c:pt idx="172">
                    <c:v>173</c:v>
                  </c:pt>
                  <c:pt idx="173">
                    <c:v>174</c:v>
                  </c:pt>
                  <c:pt idx="174">
                    <c:v>175</c:v>
                  </c:pt>
                  <c:pt idx="175">
                    <c:v>176</c:v>
                  </c:pt>
                  <c:pt idx="176">
                    <c:v>177</c:v>
                  </c:pt>
                  <c:pt idx="177">
                    <c:v>178</c:v>
                  </c:pt>
                  <c:pt idx="178">
                    <c:v>179</c:v>
                  </c:pt>
                  <c:pt idx="179">
                    <c:v>180</c:v>
                  </c:pt>
                  <c:pt idx="180">
                    <c:v>181</c:v>
                  </c:pt>
                  <c:pt idx="181">
                    <c:v>182</c:v>
                  </c:pt>
                  <c:pt idx="182">
                    <c:v>183</c:v>
                  </c:pt>
                  <c:pt idx="183">
                    <c:v>184</c:v>
                  </c:pt>
                  <c:pt idx="184">
                    <c:v>185</c:v>
                  </c:pt>
                  <c:pt idx="185">
                    <c:v>186</c:v>
                  </c:pt>
                  <c:pt idx="186">
                    <c:v>187</c:v>
                  </c:pt>
                  <c:pt idx="187">
                    <c:v>188</c:v>
                  </c:pt>
                  <c:pt idx="188">
                    <c:v>189</c:v>
                  </c:pt>
                  <c:pt idx="189">
                    <c:v>190</c:v>
                  </c:pt>
                </c:lvl>
              </c:multiLvlStrCache>
            </c:multiLvlStrRef>
          </c:xVal>
          <c:yVal>
            <c:numRef>
              <c:f>new!$B$6:$GI$6</c:f>
              <c:numCache>
                <c:formatCode>General</c:formatCode>
                <c:ptCount val="19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2.9999999999999997E-4</c:v>
                </c:pt>
                <c:pt idx="12">
                  <c:v>5.9999999999999995E-4</c:v>
                </c:pt>
                <c:pt idx="13">
                  <c:v>8.9999999999999998E-4</c:v>
                </c:pt>
                <c:pt idx="14">
                  <c:v>1.4E-3</c:v>
                </c:pt>
                <c:pt idx="15">
                  <c:v>1.8E-3</c:v>
                </c:pt>
                <c:pt idx="16">
                  <c:v>2.3999999999999998E-3</c:v>
                </c:pt>
                <c:pt idx="17">
                  <c:v>3.0000000000000001E-3</c:v>
                </c:pt>
                <c:pt idx="18">
                  <c:v>3.5999999999999999E-3</c:v>
                </c:pt>
                <c:pt idx="19">
                  <c:v>4.4000000000000003E-3</c:v>
                </c:pt>
                <c:pt idx="20">
                  <c:v>5.1000000000000004E-3</c:v>
                </c:pt>
                <c:pt idx="21">
                  <c:v>6.0000000000000001E-3</c:v>
                </c:pt>
                <c:pt idx="22">
                  <c:v>6.8999999999999999E-3</c:v>
                </c:pt>
                <c:pt idx="23">
                  <c:v>7.7999999999999996E-3</c:v>
                </c:pt>
                <c:pt idx="24">
                  <c:v>8.8000000000000005E-3</c:v>
                </c:pt>
                <c:pt idx="25">
                  <c:v>9.9000000000000008E-3</c:v>
                </c:pt>
                <c:pt idx="26">
                  <c:v>1.0999999999999999E-2</c:v>
                </c:pt>
                <c:pt idx="27">
                  <c:v>1.2200000000000001E-2</c:v>
                </c:pt>
                <c:pt idx="28">
                  <c:v>1.35E-2</c:v>
                </c:pt>
                <c:pt idx="29">
                  <c:v>1.4800000000000001E-2</c:v>
                </c:pt>
                <c:pt idx="30">
                  <c:v>1.61E-2</c:v>
                </c:pt>
                <c:pt idx="31">
                  <c:v>1.61E-2</c:v>
                </c:pt>
                <c:pt idx="32">
                  <c:v>1.61E-2</c:v>
                </c:pt>
                <c:pt idx="33">
                  <c:v>1.61E-2</c:v>
                </c:pt>
                <c:pt idx="34">
                  <c:v>1.61E-2</c:v>
                </c:pt>
                <c:pt idx="35">
                  <c:v>1.61E-2</c:v>
                </c:pt>
                <c:pt idx="36">
                  <c:v>1.61E-2</c:v>
                </c:pt>
                <c:pt idx="37">
                  <c:v>1.61E-2</c:v>
                </c:pt>
                <c:pt idx="38">
                  <c:v>1.61E-2</c:v>
                </c:pt>
                <c:pt idx="39">
                  <c:v>1.61E-2</c:v>
                </c:pt>
                <c:pt idx="40">
                  <c:v>1.61E-2</c:v>
                </c:pt>
                <c:pt idx="41">
                  <c:v>-3.2300000000000002E-2</c:v>
                </c:pt>
                <c:pt idx="42">
                  <c:v>-7.9100000000000004E-2</c:v>
                </c:pt>
                <c:pt idx="43">
                  <c:v>-0.1232</c:v>
                </c:pt>
                <c:pt idx="44">
                  <c:v>-0.16350000000000001</c:v>
                </c:pt>
                <c:pt idx="45">
                  <c:v>-0.19919999999999999</c:v>
                </c:pt>
                <c:pt idx="46">
                  <c:v>-0.22939999999999999</c:v>
                </c:pt>
                <c:pt idx="47">
                  <c:v>-0.25340000000000001</c:v>
                </c:pt>
                <c:pt idx="48">
                  <c:v>-0.2707</c:v>
                </c:pt>
                <c:pt idx="49">
                  <c:v>-0.28089999999999998</c:v>
                </c:pt>
                <c:pt idx="50">
                  <c:v>-0.28360000000000002</c:v>
                </c:pt>
                <c:pt idx="51">
                  <c:v>-0.27889999999999998</c:v>
                </c:pt>
                <c:pt idx="52">
                  <c:v>-0.26679999999999998</c:v>
                </c:pt>
                <c:pt idx="53">
                  <c:v>-0.24759999999999999</c:v>
                </c:pt>
                <c:pt idx="54">
                  <c:v>-0.22159999999999999</c:v>
                </c:pt>
                <c:pt idx="55">
                  <c:v>-0.1895</c:v>
                </c:pt>
                <c:pt idx="56">
                  <c:v>-0.15179999999999999</c:v>
                </c:pt>
                <c:pt idx="57">
                  <c:v>-0.1095</c:v>
                </c:pt>
                <c:pt idx="58">
                  <c:v>-6.3500000000000001E-2</c:v>
                </c:pt>
                <c:pt idx="59">
                  <c:v>-1.4800000000000001E-2</c:v>
                </c:pt>
                <c:pt idx="60">
                  <c:v>3.5700000000000003E-2</c:v>
                </c:pt>
                <c:pt idx="61">
                  <c:v>2.6973353740028357E-2</c:v>
                </c:pt>
                <c:pt idx="62">
                  <c:v>1.8246707480056707E-2</c:v>
                </c:pt>
                <c:pt idx="63">
                  <c:v>9.5200612200850576E-3</c:v>
                </c:pt>
                <c:pt idx="64">
                  <c:v>7.9341496011341162E-4</c:v>
                </c:pt>
                <c:pt idx="65">
                  <c:v>-7.9332312998582344E-3</c:v>
                </c:pt>
                <c:pt idx="66">
                  <c:v>-1.6659877559829887E-2</c:v>
                </c:pt>
                <c:pt idx="67">
                  <c:v>-2.5386523819801533E-2</c:v>
                </c:pt>
                <c:pt idx="68">
                  <c:v>-3.4113170079773179E-2</c:v>
                </c:pt>
                <c:pt idx="69">
                  <c:v>-4.2839816339744825E-2</c:v>
                </c:pt>
                <c:pt idx="70">
                  <c:v>-5.1566462599716471E-2</c:v>
                </c:pt>
                <c:pt idx="71">
                  <c:v>-5.5766462599716474E-2</c:v>
                </c:pt>
                <c:pt idx="72">
                  <c:v>-5.9766462599716477E-2</c:v>
                </c:pt>
                <c:pt idx="73">
                  <c:v>-6.3566462599716475E-2</c:v>
                </c:pt>
                <c:pt idx="74">
                  <c:v>-6.6966462599716475E-2</c:v>
                </c:pt>
                <c:pt idx="75">
                  <c:v>-7.0266462599716473E-2</c:v>
                </c:pt>
                <c:pt idx="76">
                  <c:v>-7.3266462599716475E-2</c:v>
                </c:pt>
                <c:pt idx="77">
                  <c:v>-7.6066462599716472E-2</c:v>
                </c:pt>
                <c:pt idx="78">
                  <c:v>-7.8566462599716475E-2</c:v>
                </c:pt>
                <c:pt idx="79">
                  <c:v>-8.0866462599716471E-2</c:v>
                </c:pt>
                <c:pt idx="80">
                  <c:v>-8.2966462599716476E-2</c:v>
                </c:pt>
                <c:pt idx="81">
                  <c:v>-8.4766462599716472E-2</c:v>
                </c:pt>
                <c:pt idx="82">
                  <c:v>-8.6366462599716476E-2</c:v>
                </c:pt>
                <c:pt idx="83">
                  <c:v>-8.7766462599716474E-2</c:v>
                </c:pt>
                <c:pt idx="84">
                  <c:v>-8.8866462599716478E-2</c:v>
                </c:pt>
                <c:pt idx="85">
                  <c:v>-8.9766462599716476E-2</c:v>
                </c:pt>
                <c:pt idx="86">
                  <c:v>-9.0466462599716468E-2</c:v>
                </c:pt>
                <c:pt idx="87">
                  <c:v>-9.086646259971648E-2</c:v>
                </c:pt>
                <c:pt idx="88">
                  <c:v>-9.1066462599716472E-2</c:v>
                </c:pt>
                <c:pt idx="89">
                  <c:v>-9.1066462599716472E-2</c:v>
                </c:pt>
                <c:pt idx="90">
                  <c:v>-9.0766462599716477E-2</c:v>
                </c:pt>
                <c:pt idx="91">
                  <c:v>-8.2039816339744831E-2</c:v>
                </c:pt>
                <c:pt idx="92">
                  <c:v>-7.3313170079773185E-2</c:v>
                </c:pt>
                <c:pt idx="93">
                  <c:v>-6.4586523819801525E-2</c:v>
                </c:pt>
                <c:pt idx="94">
                  <c:v>-5.5859877559829886E-2</c:v>
                </c:pt>
                <c:pt idx="95">
                  <c:v>-4.713323129985824E-2</c:v>
                </c:pt>
                <c:pt idx="96">
                  <c:v>-3.8406585039886594E-2</c:v>
                </c:pt>
                <c:pt idx="97">
                  <c:v>-2.9679938779914941E-2</c:v>
                </c:pt>
                <c:pt idx="98">
                  <c:v>-2.0953292519943295E-2</c:v>
                </c:pt>
                <c:pt idx="99">
                  <c:v>-1.2226646259971647E-2</c:v>
                </c:pt>
                <c:pt idx="100">
                  <c:v>-3.5000000000000001E-3</c:v>
                </c:pt>
                <c:pt idx="101">
                  <c:v>-3.0000000000000001E-3</c:v>
                </c:pt>
                <c:pt idx="102">
                  <c:v>-2.3E-3</c:v>
                </c:pt>
                <c:pt idx="103">
                  <c:v>-1.4E-3</c:v>
                </c:pt>
                <c:pt idx="104">
                  <c:v>-2.0000000000000001E-4</c:v>
                </c:pt>
                <c:pt idx="105">
                  <c:v>1.2999999999999999E-3</c:v>
                </c:pt>
                <c:pt idx="106">
                  <c:v>2.8999999999999998E-3</c:v>
                </c:pt>
                <c:pt idx="107">
                  <c:v>4.7999999999999996E-3</c:v>
                </c:pt>
                <c:pt idx="108">
                  <c:v>7.0000000000000001E-3</c:v>
                </c:pt>
                <c:pt idx="109">
                  <c:v>9.2999999999999992E-3</c:v>
                </c:pt>
                <c:pt idx="110">
                  <c:v>1.1900000000000001E-2</c:v>
                </c:pt>
                <c:pt idx="111">
                  <c:v>1.4800000000000001E-2</c:v>
                </c:pt>
                <c:pt idx="112">
                  <c:v>1.7899999999999999E-2</c:v>
                </c:pt>
                <c:pt idx="113">
                  <c:v>2.12E-2</c:v>
                </c:pt>
                <c:pt idx="114">
                  <c:v>2.47E-2</c:v>
                </c:pt>
                <c:pt idx="115">
                  <c:v>2.8500000000000001E-2</c:v>
                </c:pt>
                <c:pt idx="116">
                  <c:v>3.2599999999999997E-2</c:v>
                </c:pt>
                <c:pt idx="117">
                  <c:v>3.6799999999999999E-2</c:v>
                </c:pt>
                <c:pt idx="118">
                  <c:v>4.1399999999999999E-2</c:v>
                </c:pt>
                <c:pt idx="119">
                  <c:v>4.6100000000000002E-2</c:v>
                </c:pt>
                <c:pt idx="120">
                  <c:v>5.11E-2</c:v>
                </c:pt>
                <c:pt idx="121">
                  <c:v>5.11E-2</c:v>
                </c:pt>
                <c:pt idx="122">
                  <c:v>5.11E-2</c:v>
                </c:pt>
                <c:pt idx="123">
                  <c:v>5.11E-2</c:v>
                </c:pt>
                <c:pt idx="124">
                  <c:v>5.11E-2</c:v>
                </c:pt>
                <c:pt idx="125">
                  <c:v>5.11E-2</c:v>
                </c:pt>
                <c:pt idx="126">
                  <c:v>5.11E-2</c:v>
                </c:pt>
                <c:pt idx="127">
                  <c:v>5.11E-2</c:v>
                </c:pt>
                <c:pt idx="128">
                  <c:v>5.11E-2</c:v>
                </c:pt>
                <c:pt idx="129">
                  <c:v>5.11E-2</c:v>
                </c:pt>
                <c:pt idx="130">
                  <c:v>5.11E-2</c:v>
                </c:pt>
                <c:pt idx="131">
                  <c:v>5.6399999999999999E-2</c:v>
                </c:pt>
                <c:pt idx="132">
                  <c:v>6.1899999999999997E-2</c:v>
                </c:pt>
                <c:pt idx="133">
                  <c:v>6.7599999999999993E-2</c:v>
                </c:pt>
                <c:pt idx="134">
                  <c:v>7.3700000000000002E-2</c:v>
                </c:pt>
                <c:pt idx="135">
                  <c:v>7.9899999999999999E-2</c:v>
                </c:pt>
                <c:pt idx="136">
                  <c:v>8.6400000000000005E-2</c:v>
                </c:pt>
                <c:pt idx="137">
                  <c:v>9.3200000000000005E-2</c:v>
                </c:pt>
                <c:pt idx="138">
                  <c:v>0.1003</c:v>
                </c:pt>
                <c:pt idx="139">
                  <c:v>0.1076</c:v>
                </c:pt>
                <c:pt idx="140">
                  <c:v>0.1152</c:v>
                </c:pt>
                <c:pt idx="141">
                  <c:v>0.123</c:v>
                </c:pt>
                <c:pt idx="142">
                  <c:v>0.13109999999999999</c:v>
                </c:pt>
                <c:pt idx="143">
                  <c:v>0.13950000000000001</c:v>
                </c:pt>
                <c:pt idx="144">
                  <c:v>0.1482</c:v>
                </c:pt>
                <c:pt idx="145">
                  <c:v>0.15720000000000001</c:v>
                </c:pt>
                <c:pt idx="146">
                  <c:v>0.16650000000000001</c:v>
                </c:pt>
                <c:pt idx="147">
                  <c:v>0.17599999999999999</c:v>
                </c:pt>
                <c:pt idx="148">
                  <c:v>0.18590000000000001</c:v>
                </c:pt>
                <c:pt idx="149">
                  <c:v>0.19600000000000001</c:v>
                </c:pt>
                <c:pt idx="150">
                  <c:v>0.20649999999999999</c:v>
                </c:pt>
                <c:pt idx="151">
                  <c:v>0.20649999999999999</c:v>
                </c:pt>
                <c:pt idx="152">
                  <c:v>0.20649999999999999</c:v>
                </c:pt>
                <c:pt idx="153">
                  <c:v>0.20649999999999999</c:v>
                </c:pt>
                <c:pt idx="154">
                  <c:v>0.20649999999999999</c:v>
                </c:pt>
                <c:pt idx="155">
                  <c:v>0.20649999999999999</c:v>
                </c:pt>
                <c:pt idx="156">
                  <c:v>0.20649999999999999</c:v>
                </c:pt>
                <c:pt idx="157">
                  <c:v>0.20649999999999999</c:v>
                </c:pt>
                <c:pt idx="158">
                  <c:v>0.20649999999999999</c:v>
                </c:pt>
                <c:pt idx="159">
                  <c:v>0.20649999999999999</c:v>
                </c:pt>
                <c:pt idx="160">
                  <c:v>0.20649999999999999</c:v>
                </c:pt>
                <c:pt idx="161">
                  <c:v>0.13869999999999999</c:v>
                </c:pt>
                <c:pt idx="162">
                  <c:v>7.2800000000000004E-2</c:v>
                </c:pt>
                <c:pt idx="163">
                  <c:v>1.0200000000000001E-2</c:v>
                </c:pt>
                <c:pt idx="164">
                  <c:v>-4.7899999999999998E-2</c:v>
                </c:pt>
                <c:pt idx="165">
                  <c:v>-0.10050000000000001</c:v>
                </c:pt>
                <c:pt idx="166">
                  <c:v>-0.1464</c:v>
                </c:pt>
                <c:pt idx="167">
                  <c:v>-0.185</c:v>
                </c:pt>
                <c:pt idx="168">
                  <c:v>-0.21540000000000001</c:v>
                </c:pt>
                <c:pt idx="169">
                  <c:v>-0.23730000000000001</c:v>
                </c:pt>
                <c:pt idx="170">
                  <c:v>-0.25030000000000002</c:v>
                </c:pt>
                <c:pt idx="171">
                  <c:v>-0.25440000000000002</c:v>
                </c:pt>
                <c:pt idx="172">
                  <c:v>-0.24959999999999999</c:v>
                </c:pt>
                <c:pt idx="173">
                  <c:v>-0.23619999999999999</c:v>
                </c:pt>
                <c:pt idx="174">
                  <c:v>-0.21479999999999999</c:v>
                </c:pt>
                <c:pt idx="175">
                  <c:v>-0.18590000000000001</c:v>
                </c:pt>
                <c:pt idx="176">
                  <c:v>-0.15049999999999999</c:v>
                </c:pt>
                <c:pt idx="177">
                  <c:v>-0.1094</c:v>
                </c:pt>
                <c:pt idx="178">
                  <c:v>-6.3899999999999998E-2</c:v>
                </c:pt>
                <c:pt idx="179">
                  <c:v>-1.5100000000000001E-2</c:v>
                </c:pt>
                <c:pt idx="180">
                  <c:v>-2.3826646259971648E-2</c:v>
                </c:pt>
                <c:pt idx="181">
                  <c:v>-3.2553292519943294E-2</c:v>
                </c:pt>
                <c:pt idx="182">
                  <c:v>-4.1279938779914947E-2</c:v>
                </c:pt>
                <c:pt idx="183">
                  <c:v>-5.0006585039886593E-2</c:v>
                </c:pt>
                <c:pt idx="184">
                  <c:v>-5.8733231299858239E-2</c:v>
                </c:pt>
                <c:pt idx="185">
                  <c:v>-6.7459877559829892E-2</c:v>
                </c:pt>
                <c:pt idx="186">
                  <c:v>-7.6186523819801538E-2</c:v>
                </c:pt>
                <c:pt idx="187">
                  <c:v>-8.4913170079773184E-2</c:v>
                </c:pt>
                <c:pt idx="188">
                  <c:v>-9.363981633974483E-2</c:v>
                </c:pt>
                <c:pt idx="189">
                  <c:v>-0.10236646259971648</c:v>
                </c:pt>
              </c:numCache>
            </c:numRef>
          </c:yVal>
          <c:smooth val="0"/>
        </c:ser>
        <c:ser>
          <c:idx val="4"/>
          <c:order val="4"/>
          <c:tx>
            <c:strRef>
              <c:f>new!$A$7</c:f>
              <c:strCache>
                <c:ptCount val="1"/>
                <c:pt idx="0">
                  <c:v>RHH</c:v>
                </c:pt>
              </c:strCache>
            </c:strRef>
          </c:tx>
          <c:spPr>
            <a:ln w="22225" cap="rnd">
              <a:solidFill>
                <a:schemeClr val="accent5"/>
              </a:solidFill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5">
                    <a:satMod val="175000"/>
                    <a:alpha val="25000"/>
                  </a:schemeClr>
                </a:glow>
              </a:effectLst>
            </c:spPr>
          </c:marker>
          <c:xVal>
            <c:multiLvlStrRef>
              <c:f>new!$B$1:$GI$2</c:f>
              <c:multiLvlStrCache>
                <c:ptCount val="190"/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</c:v>
                  </c:pt>
                  <c:pt idx="11">
                    <c:v>2</c:v>
                  </c:pt>
                  <c:pt idx="12">
                    <c:v>3</c:v>
                  </c:pt>
                  <c:pt idx="13">
                    <c:v>4</c:v>
                  </c:pt>
                  <c:pt idx="14">
                    <c:v>5</c:v>
                  </c:pt>
                  <c:pt idx="15">
                    <c:v>6</c:v>
                  </c:pt>
                  <c:pt idx="16">
                    <c:v>7</c:v>
                  </c:pt>
                  <c:pt idx="17">
                    <c:v>8</c:v>
                  </c:pt>
                  <c:pt idx="18">
                    <c:v>9</c:v>
                  </c:pt>
                  <c:pt idx="19">
                    <c:v>10</c:v>
                  </c:pt>
                  <c:pt idx="20">
                    <c:v>11</c:v>
                  </c:pt>
                  <c:pt idx="21">
                    <c:v>12</c:v>
                  </c:pt>
                  <c:pt idx="22">
                    <c:v>13</c:v>
                  </c:pt>
                  <c:pt idx="23">
                    <c:v>14</c:v>
                  </c:pt>
                  <c:pt idx="24">
                    <c:v>15</c:v>
                  </c:pt>
                  <c:pt idx="25">
                    <c:v>16</c:v>
                  </c:pt>
                  <c:pt idx="26">
                    <c:v>17</c:v>
                  </c:pt>
                  <c:pt idx="27">
                    <c:v>18</c:v>
                  </c:pt>
                  <c:pt idx="28">
                    <c:v>19</c:v>
                  </c:pt>
                  <c:pt idx="29">
                    <c:v>20</c:v>
                  </c:pt>
                  <c:pt idx="30">
                    <c:v>21</c:v>
                  </c:pt>
                  <c:pt idx="31">
                    <c:v>1</c:v>
                  </c:pt>
                  <c:pt idx="32">
                    <c:v>2</c:v>
                  </c:pt>
                  <c:pt idx="33">
                    <c:v>3</c:v>
                  </c:pt>
                  <c:pt idx="34">
                    <c:v>4</c:v>
                  </c:pt>
                  <c:pt idx="35">
                    <c:v>5</c:v>
                  </c:pt>
                  <c:pt idx="36">
                    <c:v>6</c:v>
                  </c:pt>
                  <c:pt idx="37">
                    <c:v>7</c:v>
                  </c:pt>
                  <c:pt idx="38">
                    <c:v>8</c:v>
                  </c:pt>
                  <c:pt idx="39">
                    <c:v>9</c:v>
                  </c:pt>
                  <c:pt idx="40">
                    <c:v>10</c:v>
                  </c:pt>
                  <c:pt idx="41">
                    <c:v>22</c:v>
                  </c:pt>
                  <c:pt idx="42">
                    <c:v>23</c:v>
                  </c:pt>
                  <c:pt idx="43">
                    <c:v>24</c:v>
                  </c:pt>
                  <c:pt idx="44">
                    <c:v>25</c:v>
                  </c:pt>
                  <c:pt idx="45">
                    <c:v>26</c:v>
                  </c:pt>
                  <c:pt idx="46">
                    <c:v>27</c:v>
                  </c:pt>
                  <c:pt idx="47">
                    <c:v>28</c:v>
                  </c:pt>
                  <c:pt idx="48">
                    <c:v>29</c:v>
                  </c:pt>
                  <c:pt idx="49">
                    <c:v>30</c:v>
                  </c:pt>
                  <c:pt idx="50">
                    <c:v>31</c:v>
                  </c:pt>
                  <c:pt idx="51">
                    <c:v>32</c:v>
                  </c:pt>
                  <c:pt idx="52">
                    <c:v>33</c:v>
                  </c:pt>
                  <c:pt idx="53">
                    <c:v>34</c:v>
                  </c:pt>
                  <c:pt idx="54">
                    <c:v>35</c:v>
                  </c:pt>
                  <c:pt idx="55">
                    <c:v>36</c:v>
                  </c:pt>
                  <c:pt idx="56">
                    <c:v>37</c:v>
                  </c:pt>
                  <c:pt idx="57">
                    <c:v>38</c:v>
                  </c:pt>
                  <c:pt idx="58">
                    <c:v>39</c:v>
                  </c:pt>
                  <c:pt idx="59">
                    <c:v>40</c:v>
                  </c:pt>
                  <c:pt idx="60">
                    <c:v>41</c:v>
                  </c:pt>
                  <c:pt idx="61">
                    <c:v>1</c:v>
                  </c:pt>
                  <c:pt idx="62">
                    <c:v>2</c:v>
                  </c:pt>
                  <c:pt idx="63">
                    <c:v>3</c:v>
                  </c:pt>
                  <c:pt idx="64">
                    <c:v>4</c:v>
                  </c:pt>
                  <c:pt idx="65">
                    <c:v>5</c:v>
                  </c:pt>
                  <c:pt idx="66">
                    <c:v>6</c:v>
                  </c:pt>
                  <c:pt idx="67">
                    <c:v>7</c:v>
                  </c:pt>
                  <c:pt idx="68">
                    <c:v>8</c:v>
                  </c:pt>
                  <c:pt idx="69">
                    <c:v>9</c:v>
                  </c:pt>
                  <c:pt idx="70">
                    <c:v>10</c:v>
                  </c:pt>
                  <c:pt idx="71">
                    <c:v>42</c:v>
                  </c:pt>
                  <c:pt idx="72">
                    <c:v>43</c:v>
                  </c:pt>
                  <c:pt idx="73">
                    <c:v>44</c:v>
                  </c:pt>
                  <c:pt idx="74">
                    <c:v>45</c:v>
                  </c:pt>
                  <c:pt idx="75">
                    <c:v>46</c:v>
                  </c:pt>
                  <c:pt idx="76">
                    <c:v>47</c:v>
                  </c:pt>
                  <c:pt idx="77">
                    <c:v>48</c:v>
                  </c:pt>
                  <c:pt idx="78">
                    <c:v>49</c:v>
                  </c:pt>
                  <c:pt idx="79">
                    <c:v>50</c:v>
                  </c:pt>
                  <c:pt idx="80">
                    <c:v>51</c:v>
                  </c:pt>
                  <c:pt idx="81">
                    <c:v>52</c:v>
                  </c:pt>
                  <c:pt idx="82">
                    <c:v>53</c:v>
                  </c:pt>
                  <c:pt idx="83">
                    <c:v>54</c:v>
                  </c:pt>
                  <c:pt idx="84">
                    <c:v>55</c:v>
                  </c:pt>
                  <c:pt idx="85">
                    <c:v>56</c:v>
                  </c:pt>
                  <c:pt idx="86">
                    <c:v>57</c:v>
                  </c:pt>
                  <c:pt idx="87">
                    <c:v>58</c:v>
                  </c:pt>
                  <c:pt idx="88">
                    <c:v>59</c:v>
                  </c:pt>
                  <c:pt idx="89">
                    <c:v>60</c:v>
                  </c:pt>
                  <c:pt idx="90">
                    <c:v>61</c:v>
                  </c:pt>
                  <c:pt idx="91">
                    <c:v>1</c:v>
                  </c:pt>
                  <c:pt idx="92">
                    <c:v>2</c:v>
                  </c:pt>
                  <c:pt idx="93">
                    <c:v>3</c:v>
                  </c:pt>
                  <c:pt idx="94">
                    <c:v>4</c:v>
                  </c:pt>
                  <c:pt idx="95">
                    <c:v>5</c:v>
                  </c:pt>
                  <c:pt idx="96">
                    <c:v>6</c:v>
                  </c:pt>
                  <c:pt idx="97">
                    <c:v>7</c:v>
                  </c:pt>
                  <c:pt idx="98">
                    <c:v>8</c:v>
                  </c:pt>
                  <c:pt idx="99">
                    <c:v>9</c:v>
                  </c:pt>
                  <c:pt idx="100">
                    <c:v>10</c:v>
                  </c:pt>
                  <c:pt idx="101">
                    <c:v>62</c:v>
                  </c:pt>
                  <c:pt idx="102">
                    <c:v>63</c:v>
                  </c:pt>
                  <c:pt idx="103">
                    <c:v>64</c:v>
                  </c:pt>
                  <c:pt idx="104">
                    <c:v>65</c:v>
                  </c:pt>
                  <c:pt idx="105">
                    <c:v>66</c:v>
                  </c:pt>
                  <c:pt idx="106">
                    <c:v>67</c:v>
                  </c:pt>
                  <c:pt idx="107">
                    <c:v>68</c:v>
                  </c:pt>
                  <c:pt idx="108">
                    <c:v>69</c:v>
                  </c:pt>
                  <c:pt idx="109">
                    <c:v>70</c:v>
                  </c:pt>
                  <c:pt idx="110">
                    <c:v>71</c:v>
                  </c:pt>
                  <c:pt idx="111">
                    <c:v>72</c:v>
                  </c:pt>
                  <c:pt idx="112">
                    <c:v>73</c:v>
                  </c:pt>
                  <c:pt idx="113">
                    <c:v>74</c:v>
                  </c:pt>
                  <c:pt idx="114">
                    <c:v>75</c:v>
                  </c:pt>
                  <c:pt idx="115">
                    <c:v>76</c:v>
                  </c:pt>
                  <c:pt idx="116">
                    <c:v>77</c:v>
                  </c:pt>
                  <c:pt idx="117">
                    <c:v>78</c:v>
                  </c:pt>
                  <c:pt idx="118">
                    <c:v>79</c:v>
                  </c:pt>
                  <c:pt idx="119">
                    <c:v>80</c:v>
                  </c:pt>
                  <c:pt idx="120">
                    <c:v>81</c:v>
                  </c:pt>
                  <c:pt idx="121">
                    <c:v>1</c:v>
                  </c:pt>
                  <c:pt idx="122">
                    <c:v>2</c:v>
                  </c:pt>
                  <c:pt idx="123">
                    <c:v>3</c:v>
                  </c:pt>
                  <c:pt idx="124">
                    <c:v>4</c:v>
                  </c:pt>
                  <c:pt idx="125">
                    <c:v>5</c:v>
                  </c:pt>
                  <c:pt idx="126">
                    <c:v>6</c:v>
                  </c:pt>
                  <c:pt idx="127">
                    <c:v>7</c:v>
                  </c:pt>
                  <c:pt idx="128">
                    <c:v>8</c:v>
                  </c:pt>
                  <c:pt idx="129">
                    <c:v>9</c:v>
                  </c:pt>
                  <c:pt idx="130">
                    <c:v>10</c:v>
                  </c:pt>
                  <c:pt idx="131">
                    <c:v>82</c:v>
                  </c:pt>
                  <c:pt idx="132">
                    <c:v>83</c:v>
                  </c:pt>
                  <c:pt idx="133">
                    <c:v>84</c:v>
                  </c:pt>
                  <c:pt idx="134">
                    <c:v>85</c:v>
                  </c:pt>
                  <c:pt idx="135">
                    <c:v>86</c:v>
                  </c:pt>
                  <c:pt idx="136">
                    <c:v>87</c:v>
                  </c:pt>
                  <c:pt idx="137">
                    <c:v>88</c:v>
                  </c:pt>
                  <c:pt idx="138">
                    <c:v>89</c:v>
                  </c:pt>
                  <c:pt idx="139">
                    <c:v>90</c:v>
                  </c:pt>
                  <c:pt idx="140">
                    <c:v>91</c:v>
                  </c:pt>
                  <c:pt idx="141">
                    <c:v>92</c:v>
                  </c:pt>
                  <c:pt idx="142">
                    <c:v>93</c:v>
                  </c:pt>
                  <c:pt idx="143">
                    <c:v>94</c:v>
                  </c:pt>
                  <c:pt idx="144">
                    <c:v>95</c:v>
                  </c:pt>
                  <c:pt idx="145">
                    <c:v>96</c:v>
                  </c:pt>
                  <c:pt idx="146">
                    <c:v>97</c:v>
                  </c:pt>
                  <c:pt idx="147">
                    <c:v>98</c:v>
                  </c:pt>
                  <c:pt idx="148">
                    <c:v>99</c:v>
                  </c:pt>
                  <c:pt idx="149">
                    <c:v>100</c:v>
                  </c:pt>
                  <c:pt idx="150">
                    <c:v>101</c:v>
                  </c:pt>
                  <c:pt idx="151">
                    <c:v>1</c:v>
                  </c:pt>
                  <c:pt idx="152">
                    <c:v>2</c:v>
                  </c:pt>
                  <c:pt idx="153">
                    <c:v>3</c:v>
                  </c:pt>
                  <c:pt idx="154">
                    <c:v>4</c:v>
                  </c:pt>
                  <c:pt idx="155">
                    <c:v>5</c:v>
                  </c:pt>
                  <c:pt idx="156">
                    <c:v>6</c:v>
                  </c:pt>
                  <c:pt idx="157">
                    <c:v>7</c:v>
                  </c:pt>
                  <c:pt idx="158">
                    <c:v>8</c:v>
                  </c:pt>
                  <c:pt idx="159">
                    <c:v>9</c:v>
                  </c:pt>
                  <c:pt idx="160">
                    <c:v>10</c:v>
                  </c:pt>
                  <c:pt idx="161">
                    <c:v>102</c:v>
                  </c:pt>
                  <c:pt idx="162">
                    <c:v>103</c:v>
                  </c:pt>
                  <c:pt idx="163">
                    <c:v>104</c:v>
                  </c:pt>
                  <c:pt idx="164">
                    <c:v>105</c:v>
                  </c:pt>
                  <c:pt idx="165">
                    <c:v>106</c:v>
                  </c:pt>
                  <c:pt idx="166">
                    <c:v>107</c:v>
                  </c:pt>
                  <c:pt idx="167">
                    <c:v>108</c:v>
                  </c:pt>
                  <c:pt idx="168">
                    <c:v>109</c:v>
                  </c:pt>
                  <c:pt idx="169">
                    <c:v>110</c:v>
                  </c:pt>
                  <c:pt idx="170">
                    <c:v>111</c:v>
                  </c:pt>
                  <c:pt idx="171">
                    <c:v>112</c:v>
                  </c:pt>
                  <c:pt idx="172">
                    <c:v>113</c:v>
                  </c:pt>
                  <c:pt idx="173">
                    <c:v>114</c:v>
                  </c:pt>
                  <c:pt idx="174">
                    <c:v>115</c:v>
                  </c:pt>
                  <c:pt idx="175">
                    <c:v>116</c:v>
                  </c:pt>
                  <c:pt idx="176">
                    <c:v>117</c:v>
                  </c:pt>
                  <c:pt idx="177">
                    <c:v>118</c:v>
                  </c:pt>
                  <c:pt idx="178">
                    <c:v>119</c:v>
                  </c:pt>
                  <c:pt idx="179">
                    <c:v>120</c:v>
                  </c:pt>
                  <c:pt idx="180">
                    <c:v>1</c:v>
                  </c:pt>
                  <c:pt idx="181">
                    <c:v>2</c:v>
                  </c:pt>
                  <c:pt idx="182">
                    <c:v>3</c:v>
                  </c:pt>
                  <c:pt idx="183">
                    <c:v>4</c:v>
                  </c:pt>
                  <c:pt idx="184">
                    <c:v>5</c:v>
                  </c:pt>
                  <c:pt idx="185">
                    <c:v>6</c:v>
                  </c:pt>
                  <c:pt idx="186">
                    <c:v>7</c:v>
                  </c:pt>
                  <c:pt idx="187">
                    <c:v>8</c:v>
                  </c:pt>
                  <c:pt idx="188">
                    <c:v>9</c:v>
                  </c:pt>
                  <c:pt idx="189">
                    <c:v>10</c:v>
                  </c:pt>
                </c:lvl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13</c:v>
                  </c:pt>
                  <c:pt idx="13">
                    <c:v>14</c:v>
                  </c:pt>
                  <c:pt idx="14">
                    <c:v>15</c:v>
                  </c:pt>
                  <c:pt idx="15">
                    <c:v>16</c:v>
                  </c:pt>
                  <c:pt idx="16">
                    <c:v>17</c:v>
                  </c:pt>
                  <c:pt idx="17">
                    <c:v>18</c:v>
                  </c:pt>
                  <c:pt idx="18">
                    <c:v>19</c:v>
                  </c:pt>
                  <c:pt idx="19">
                    <c:v>20</c:v>
                  </c:pt>
                  <c:pt idx="20">
                    <c:v>21</c:v>
                  </c:pt>
                  <c:pt idx="21">
                    <c:v>22</c:v>
                  </c:pt>
                  <c:pt idx="22">
                    <c:v>23</c:v>
                  </c:pt>
                  <c:pt idx="23">
                    <c:v>24</c:v>
                  </c:pt>
                  <c:pt idx="24">
                    <c:v>25</c:v>
                  </c:pt>
                  <c:pt idx="25">
                    <c:v>26</c:v>
                  </c:pt>
                  <c:pt idx="26">
                    <c:v>27</c:v>
                  </c:pt>
                  <c:pt idx="27">
                    <c:v>28</c:v>
                  </c:pt>
                  <c:pt idx="28">
                    <c:v>29</c:v>
                  </c:pt>
                  <c:pt idx="29">
                    <c:v>30</c:v>
                  </c:pt>
                  <c:pt idx="30">
                    <c:v>31</c:v>
                  </c:pt>
                  <c:pt idx="31">
                    <c:v>32</c:v>
                  </c:pt>
                  <c:pt idx="32">
                    <c:v>33</c:v>
                  </c:pt>
                  <c:pt idx="33">
                    <c:v>34</c:v>
                  </c:pt>
                  <c:pt idx="34">
                    <c:v>35</c:v>
                  </c:pt>
                  <c:pt idx="35">
                    <c:v>36</c:v>
                  </c:pt>
                  <c:pt idx="36">
                    <c:v>37</c:v>
                  </c:pt>
                  <c:pt idx="37">
                    <c:v>38</c:v>
                  </c:pt>
                  <c:pt idx="38">
                    <c:v>39</c:v>
                  </c:pt>
                  <c:pt idx="39">
                    <c:v>40</c:v>
                  </c:pt>
                  <c:pt idx="40">
                    <c:v>41</c:v>
                  </c:pt>
                  <c:pt idx="41">
                    <c:v>42</c:v>
                  </c:pt>
                  <c:pt idx="42">
                    <c:v>43</c:v>
                  </c:pt>
                  <c:pt idx="43">
                    <c:v>44</c:v>
                  </c:pt>
                  <c:pt idx="44">
                    <c:v>45</c:v>
                  </c:pt>
                  <c:pt idx="45">
                    <c:v>46</c:v>
                  </c:pt>
                  <c:pt idx="46">
                    <c:v>47</c:v>
                  </c:pt>
                  <c:pt idx="47">
                    <c:v>48</c:v>
                  </c:pt>
                  <c:pt idx="48">
                    <c:v>49</c:v>
                  </c:pt>
                  <c:pt idx="49">
                    <c:v>50</c:v>
                  </c:pt>
                  <c:pt idx="50">
                    <c:v>51</c:v>
                  </c:pt>
                  <c:pt idx="51">
                    <c:v>52</c:v>
                  </c:pt>
                  <c:pt idx="52">
                    <c:v>53</c:v>
                  </c:pt>
                  <c:pt idx="53">
                    <c:v>54</c:v>
                  </c:pt>
                  <c:pt idx="54">
                    <c:v>55</c:v>
                  </c:pt>
                  <c:pt idx="55">
                    <c:v>56</c:v>
                  </c:pt>
                  <c:pt idx="56">
                    <c:v>57</c:v>
                  </c:pt>
                  <c:pt idx="57">
                    <c:v>58</c:v>
                  </c:pt>
                  <c:pt idx="58">
                    <c:v>59</c:v>
                  </c:pt>
                  <c:pt idx="59">
                    <c:v>60</c:v>
                  </c:pt>
                  <c:pt idx="60">
                    <c:v>61</c:v>
                  </c:pt>
                  <c:pt idx="61">
                    <c:v>62</c:v>
                  </c:pt>
                  <c:pt idx="62">
                    <c:v>63</c:v>
                  </c:pt>
                  <c:pt idx="63">
                    <c:v>64</c:v>
                  </c:pt>
                  <c:pt idx="64">
                    <c:v>65</c:v>
                  </c:pt>
                  <c:pt idx="65">
                    <c:v>66</c:v>
                  </c:pt>
                  <c:pt idx="66">
                    <c:v>67</c:v>
                  </c:pt>
                  <c:pt idx="67">
                    <c:v>68</c:v>
                  </c:pt>
                  <c:pt idx="68">
                    <c:v>69</c:v>
                  </c:pt>
                  <c:pt idx="69">
                    <c:v>70</c:v>
                  </c:pt>
                  <c:pt idx="70">
                    <c:v>71</c:v>
                  </c:pt>
                  <c:pt idx="71">
                    <c:v>72</c:v>
                  </c:pt>
                  <c:pt idx="72">
                    <c:v>73</c:v>
                  </c:pt>
                  <c:pt idx="73">
                    <c:v>74</c:v>
                  </c:pt>
                  <c:pt idx="74">
                    <c:v>75</c:v>
                  </c:pt>
                  <c:pt idx="75">
                    <c:v>76</c:v>
                  </c:pt>
                  <c:pt idx="76">
                    <c:v>77</c:v>
                  </c:pt>
                  <c:pt idx="77">
                    <c:v>78</c:v>
                  </c:pt>
                  <c:pt idx="78">
                    <c:v>79</c:v>
                  </c:pt>
                  <c:pt idx="79">
                    <c:v>80</c:v>
                  </c:pt>
                  <c:pt idx="80">
                    <c:v>81</c:v>
                  </c:pt>
                  <c:pt idx="81">
                    <c:v>82</c:v>
                  </c:pt>
                  <c:pt idx="82">
                    <c:v>83</c:v>
                  </c:pt>
                  <c:pt idx="83">
                    <c:v>84</c:v>
                  </c:pt>
                  <c:pt idx="84">
                    <c:v>85</c:v>
                  </c:pt>
                  <c:pt idx="85">
                    <c:v>86</c:v>
                  </c:pt>
                  <c:pt idx="86">
                    <c:v>87</c:v>
                  </c:pt>
                  <c:pt idx="87">
                    <c:v>88</c:v>
                  </c:pt>
                  <c:pt idx="88">
                    <c:v>89</c:v>
                  </c:pt>
                  <c:pt idx="89">
                    <c:v>90</c:v>
                  </c:pt>
                  <c:pt idx="90">
                    <c:v>91</c:v>
                  </c:pt>
                  <c:pt idx="91">
                    <c:v>92</c:v>
                  </c:pt>
                  <c:pt idx="92">
                    <c:v>93</c:v>
                  </c:pt>
                  <c:pt idx="93">
                    <c:v>94</c:v>
                  </c:pt>
                  <c:pt idx="94">
                    <c:v>95</c:v>
                  </c:pt>
                  <c:pt idx="95">
                    <c:v>96</c:v>
                  </c:pt>
                  <c:pt idx="96">
                    <c:v>97</c:v>
                  </c:pt>
                  <c:pt idx="97">
                    <c:v>98</c:v>
                  </c:pt>
                  <c:pt idx="98">
                    <c:v>99</c:v>
                  </c:pt>
                  <c:pt idx="99">
                    <c:v>100</c:v>
                  </c:pt>
                  <c:pt idx="100">
                    <c:v>101</c:v>
                  </c:pt>
                  <c:pt idx="101">
                    <c:v>102</c:v>
                  </c:pt>
                  <c:pt idx="102">
                    <c:v>103</c:v>
                  </c:pt>
                  <c:pt idx="103">
                    <c:v>104</c:v>
                  </c:pt>
                  <c:pt idx="104">
                    <c:v>105</c:v>
                  </c:pt>
                  <c:pt idx="105">
                    <c:v>106</c:v>
                  </c:pt>
                  <c:pt idx="106">
                    <c:v>107</c:v>
                  </c:pt>
                  <c:pt idx="107">
                    <c:v>108</c:v>
                  </c:pt>
                  <c:pt idx="108">
                    <c:v>109</c:v>
                  </c:pt>
                  <c:pt idx="109">
                    <c:v>110</c:v>
                  </c:pt>
                  <c:pt idx="110">
                    <c:v>111</c:v>
                  </c:pt>
                  <c:pt idx="111">
                    <c:v>112</c:v>
                  </c:pt>
                  <c:pt idx="112">
                    <c:v>113</c:v>
                  </c:pt>
                  <c:pt idx="113">
                    <c:v>114</c:v>
                  </c:pt>
                  <c:pt idx="114">
                    <c:v>115</c:v>
                  </c:pt>
                  <c:pt idx="115">
                    <c:v>116</c:v>
                  </c:pt>
                  <c:pt idx="116">
                    <c:v>117</c:v>
                  </c:pt>
                  <c:pt idx="117">
                    <c:v>118</c:v>
                  </c:pt>
                  <c:pt idx="118">
                    <c:v>119</c:v>
                  </c:pt>
                  <c:pt idx="119">
                    <c:v>120</c:v>
                  </c:pt>
                  <c:pt idx="120">
                    <c:v>121</c:v>
                  </c:pt>
                  <c:pt idx="121">
                    <c:v>122</c:v>
                  </c:pt>
                  <c:pt idx="122">
                    <c:v>123</c:v>
                  </c:pt>
                  <c:pt idx="123">
                    <c:v>124</c:v>
                  </c:pt>
                  <c:pt idx="124">
                    <c:v>125</c:v>
                  </c:pt>
                  <c:pt idx="125">
                    <c:v>126</c:v>
                  </c:pt>
                  <c:pt idx="126">
                    <c:v>127</c:v>
                  </c:pt>
                  <c:pt idx="127">
                    <c:v>128</c:v>
                  </c:pt>
                  <c:pt idx="128">
                    <c:v>129</c:v>
                  </c:pt>
                  <c:pt idx="129">
                    <c:v>130</c:v>
                  </c:pt>
                  <c:pt idx="130">
                    <c:v>131</c:v>
                  </c:pt>
                  <c:pt idx="131">
                    <c:v>132</c:v>
                  </c:pt>
                  <c:pt idx="132">
                    <c:v>133</c:v>
                  </c:pt>
                  <c:pt idx="133">
                    <c:v>134</c:v>
                  </c:pt>
                  <c:pt idx="134">
                    <c:v>135</c:v>
                  </c:pt>
                  <c:pt idx="135">
                    <c:v>136</c:v>
                  </c:pt>
                  <c:pt idx="136">
                    <c:v>137</c:v>
                  </c:pt>
                  <c:pt idx="137">
                    <c:v>138</c:v>
                  </c:pt>
                  <c:pt idx="138">
                    <c:v>139</c:v>
                  </c:pt>
                  <c:pt idx="139">
                    <c:v>140</c:v>
                  </c:pt>
                  <c:pt idx="140">
                    <c:v>141</c:v>
                  </c:pt>
                  <c:pt idx="141">
                    <c:v>142</c:v>
                  </c:pt>
                  <c:pt idx="142">
                    <c:v>143</c:v>
                  </c:pt>
                  <c:pt idx="143">
                    <c:v>144</c:v>
                  </c:pt>
                  <c:pt idx="144">
                    <c:v>145</c:v>
                  </c:pt>
                  <c:pt idx="145">
                    <c:v>146</c:v>
                  </c:pt>
                  <c:pt idx="146">
                    <c:v>147</c:v>
                  </c:pt>
                  <c:pt idx="147">
                    <c:v>148</c:v>
                  </c:pt>
                  <c:pt idx="148">
                    <c:v>149</c:v>
                  </c:pt>
                  <c:pt idx="149">
                    <c:v>150</c:v>
                  </c:pt>
                  <c:pt idx="150">
                    <c:v>151</c:v>
                  </c:pt>
                  <c:pt idx="151">
                    <c:v>152</c:v>
                  </c:pt>
                  <c:pt idx="152">
                    <c:v>153</c:v>
                  </c:pt>
                  <c:pt idx="153">
                    <c:v>154</c:v>
                  </c:pt>
                  <c:pt idx="154">
                    <c:v>155</c:v>
                  </c:pt>
                  <c:pt idx="155">
                    <c:v>156</c:v>
                  </c:pt>
                  <c:pt idx="156">
                    <c:v>157</c:v>
                  </c:pt>
                  <c:pt idx="157">
                    <c:v>158</c:v>
                  </c:pt>
                  <c:pt idx="158">
                    <c:v>159</c:v>
                  </c:pt>
                  <c:pt idx="159">
                    <c:v>160</c:v>
                  </c:pt>
                  <c:pt idx="160">
                    <c:v>161</c:v>
                  </c:pt>
                  <c:pt idx="161">
                    <c:v>162</c:v>
                  </c:pt>
                  <c:pt idx="162">
                    <c:v>163</c:v>
                  </c:pt>
                  <c:pt idx="163">
                    <c:v>164</c:v>
                  </c:pt>
                  <c:pt idx="164">
                    <c:v>165</c:v>
                  </c:pt>
                  <c:pt idx="165">
                    <c:v>166</c:v>
                  </c:pt>
                  <c:pt idx="166">
                    <c:v>167</c:v>
                  </c:pt>
                  <c:pt idx="167">
                    <c:v>168</c:v>
                  </c:pt>
                  <c:pt idx="168">
                    <c:v>169</c:v>
                  </c:pt>
                  <c:pt idx="169">
                    <c:v>170</c:v>
                  </c:pt>
                  <c:pt idx="170">
                    <c:v>171</c:v>
                  </c:pt>
                  <c:pt idx="171">
                    <c:v>172</c:v>
                  </c:pt>
                  <c:pt idx="172">
                    <c:v>173</c:v>
                  </c:pt>
                  <c:pt idx="173">
                    <c:v>174</c:v>
                  </c:pt>
                  <c:pt idx="174">
                    <c:v>175</c:v>
                  </c:pt>
                  <c:pt idx="175">
                    <c:v>176</c:v>
                  </c:pt>
                  <c:pt idx="176">
                    <c:v>177</c:v>
                  </c:pt>
                  <c:pt idx="177">
                    <c:v>178</c:v>
                  </c:pt>
                  <c:pt idx="178">
                    <c:v>179</c:v>
                  </c:pt>
                  <c:pt idx="179">
                    <c:v>180</c:v>
                  </c:pt>
                  <c:pt idx="180">
                    <c:v>181</c:v>
                  </c:pt>
                  <c:pt idx="181">
                    <c:v>182</c:v>
                  </c:pt>
                  <c:pt idx="182">
                    <c:v>183</c:v>
                  </c:pt>
                  <c:pt idx="183">
                    <c:v>184</c:v>
                  </c:pt>
                  <c:pt idx="184">
                    <c:v>185</c:v>
                  </c:pt>
                  <c:pt idx="185">
                    <c:v>186</c:v>
                  </c:pt>
                  <c:pt idx="186">
                    <c:v>187</c:v>
                  </c:pt>
                  <c:pt idx="187">
                    <c:v>188</c:v>
                  </c:pt>
                  <c:pt idx="188">
                    <c:v>189</c:v>
                  </c:pt>
                  <c:pt idx="189">
                    <c:v>190</c:v>
                  </c:pt>
                </c:lvl>
              </c:multiLvlStrCache>
            </c:multiLvlStrRef>
          </c:xVal>
          <c:yVal>
            <c:numRef>
              <c:f>new!$B$7:$GI$7</c:f>
              <c:numCache>
                <c:formatCode>General</c:formatCode>
                <c:ptCount val="19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3.4500000000000003E-2</c:v>
                </c:pt>
                <c:pt idx="12">
                  <c:v>6.8199999999999997E-2</c:v>
                </c:pt>
                <c:pt idx="13">
                  <c:v>0.10050000000000001</c:v>
                </c:pt>
                <c:pt idx="14">
                  <c:v>0.13089999999999999</c:v>
                </c:pt>
                <c:pt idx="15">
                  <c:v>0.159</c:v>
                </c:pt>
                <c:pt idx="16">
                  <c:v>0.18440000000000001</c:v>
                </c:pt>
                <c:pt idx="17">
                  <c:v>0.20669999999999999</c:v>
                </c:pt>
                <c:pt idx="18">
                  <c:v>0.22559999999999999</c:v>
                </c:pt>
                <c:pt idx="19">
                  <c:v>0.24099999999999999</c:v>
                </c:pt>
                <c:pt idx="20">
                  <c:v>0.25259999999999999</c:v>
                </c:pt>
                <c:pt idx="21">
                  <c:v>0.26050000000000001</c:v>
                </c:pt>
                <c:pt idx="22">
                  <c:v>0.26479999999999998</c:v>
                </c:pt>
                <c:pt idx="23">
                  <c:v>0.26540000000000002</c:v>
                </c:pt>
                <c:pt idx="24">
                  <c:v>0.26269999999999999</c:v>
                </c:pt>
                <c:pt idx="25">
                  <c:v>0.25690000000000002</c:v>
                </c:pt>
                <c:pt idx="26">
                  <c:v>0.24840000000000001</c:v>
                </c:pt>
                <c:pt idx="27">
                  <c:v>0.23749999999999999</c:v>
                </c:pt>
                <c:pt idx="28">
                  <c:v>0.2248</c:v>
                </c:pt>
                <c:pt idx="29">
                  <c:v>0.21060000000000001</c:v>
                </c:pt>
                <c:pt idx="30">
                  <c:v>0.19570000000000001</c:v>
                </c:pt>
                <c:pt idx="31">
                  <c:v>0.19570000000000001</c:v>
                </c:pt>
                <c:pt idx="32">
                  <c:v>0.19570000000000001</c:v>
                </c:pt>
                <c:pt idx="33">
                  <c:v>0.19570000000000001</c:v>
                </c:pt>
                <c:pt idx="34">
                  <c:v>0.19570000000000001</c:v>
                </c:pt>
                <c:pt idx="35">
                  <c:v>0.19570000000000001</c:v>
                </c:pt>
                <c:pt idx="36">
                  <c:v>0.19570000000000001</c:v>
                </c:pt>
                <c:pt idx="37">
                  <c:v>0.19570000000000001</c:v>
                </c:pt>
                <c:pt idx="38">
                  <c:v>0.19570000000000001</c:v>
                </c:pt>
                <c:pt idx="39">
                  <c:v>0.19570000000000001</c:v>
                </c:pt>
                <c:pt idx="40">
                  <c:v>0.19570000000000001</c:v>
                </c:pt>
                <c:pt idx="41">
                  <c:v>0.1928</c:v>
                </c:pt>
                <c:pt idx="42">
                  <c:v>0.18990000000000001</c:v>
                </c:pt>
                <c:pt idx="43">
                  <c:v>0.18690000000000001</c:v>
                </c:pt>
                <c:pt idx="44">
                  <c:v>0.18390000000000001</c:v>
                </c:pt>
                <c:pt idx="45">
                  <c:v>0.18090000000000001</c:v>
                </c:pt>
                <c:pt idx="46">
                  <c:v>0.17780000000000001</c:v>
                </c:pt>
                <c:pt idx="47">
                  <c:v>0.17480000000000001</c:v>
                </c:pt>
                <c:pt idx="48">
                  <c:v>0.1716</c:v>
                </c:pt>
                <c:pt idx="49">
                  <c:v>0.16850000000000001</c:v>
                </c:pt>
                <c:pt idx="50">
                  <c:v>0.1653</c:v>
                </c:pt>
                <c:pt idx="51">
                  <c:v>0.16209999999999999</c:v>
                </c:pt>
                <c:pt idx="52">
                  <c:v>0.15890000000000001</c:v>
                </c:pt>
                <c:pt idx="53">
                  <c:v>0.15570000000000001</c:v>
                </c:pt>
                <c:pt idx="54">
                  <c:v>0.15240000000000001</c:v>
                </c:pt>
                <c:pt idx="55">
                  <c:v>0.14910000000000001</c:v>
                </c:pt>
                <c:pt idx="56">
                  <c:v>0.1457</c:v>
                </c:pt>
                <c:pt idx="57">
                  <c:v>0.1424</c:v>
                </c:pt>
                <c:pt idx="58">
                  <c:v>0.13900000000000001</c:v>
                </c:pt>
                <c:pt idx="59">
                  <c:v>0.1356</c:v>
                </c:pt>
                <c:pt idx="60">
                  <c:v>0.13220000000000001</c:v>
                </c:pt>
                <c:pt idx="61">
                  <c:v>0.13220000000000001</c:v>
                </c:pt>
                <c:pt idx="62">
                  <c:v>0.13220000000000001</c:v>
                </c:pt>
                <c:pt idx="63">
                  <c:v>0.13220000000000001</c:v>
                </c:pt>
                <c:pt idx="64">
                  <c:v>0.13220000000000001</c:v>
                </c:pt>
                <c:pt idx="65">
                  <c:v>0.13220000000000001</c:v>
                </c:pt>
                <c:pt idx="66">
                  <c:v>0.13220000000000001</c:v>
                </c:pt>
                <c:pt idx="67">
                  <c:v>0.13220000000000001</c:v>
                </c:pt>
                <c:pt idx="68">
                  <c:v>0.13220000000000001</c:v>
                </c:pt>
                <c:pt idx="69">
                  <c:v>0.13220000000000001</c:v>
                </c:pt>
                <c:pt idx="70">
                  <c:v>0.13220000000000001</c:v>
                </c:pt>
                <c:pt idx="71">
                  <c:v>0.12520000000000001</c:v>
                </c:pt>
                <c:pt idx="72">
                  <c:v>0.1182</c:v>
                </c:pt>
                <c:pt idx="73">
                  <c:v>0.1111</c:v>
                </c:pt>
                <c:pt idx="74">
                  <c:v>0.10390000000000001</c:v>
                </c:pt>
                <c:pt idx="75">
                  <c:v>9.6500000000000002E-2</c:v>
                </c:pt>
                <c:pt idx="76">
                  <c:v>8.9099999999999999E-2</c:v>
                </c:pt>
                <c:pt idx="77">
                  <c:v>8.1600000000000006E-2</c:v>
                </c:pt>
                <c:pt idx="78">
                  <c:v>7.3999999999999996E-2</c:v>
                </c:pt>
                <c:pt idx="79">
                  <c:v>6.6400000000000001E-2</c:v>
                </c:pt>
                <c:pt idx="80">
                  <c:v>5.8599999999999999E-2</c:v>
                </c:pt>
                <c:pt idx="81">
                  <c:v>5.0700000000000002E-2</c:v>
                </c:pt>
                <c:pt idx="82">
                  <c:v>4.2799999999999998E-2</c:v>
                </c:pt>
                <c:pt idx="83">
                  <c:v>3.4799999999999998E-2</c:v>
                </c:pt>
                <c:pt idx="84">
                  <c:v>2.6700000000000002E-2</c:v>
                </c:pt>
                <c:pt idx="85">
                  <c:v>1.8499999999999999E-2</c:v>
                </c:pt>
                <c:pt idx="86">
                  <c:v>1.03E-2</c:v>
                </c:pt>
                <c:pt idx="87">
                  <c:v>1.9E-3</c:v>
                </c:pt>
                <c:pt idx="88">
                  <c:v>-6.4999999999999997E-3</c:v>
                </c:pt>
                <c:pt idx="89">
                  <c:v>-1.49E-2</c:v>
                </c:pt>
                <c:pt idx="90">
                  <c:v>-2.35E-2</c:v>
                </c:pt>
                <c:pt idx="91">
                  <c:v>-2.35E-2</c:v>
                </c:pt>
                <c:pt idx="92">
                  <c:v>-2.35E-2</c:v>
                </c:pt>
                <c:pt idx="93">
                  <c:v>-2.35E-2</c:v>
                </c:pt>
                <c:pt idx="94">
                  <c:v>-2.35E-2</c:v>
                </c:pt>
                <c:pt idx="95">
                  <c:v>-2.35E-2</c:v>
                </c:pt>
                <c:pt idx="96">
                  <c:v>-2.35E-2</c:v>
                </c:pt>
                <c:pt idx="97">
                  <c:v>-2.35E-2</c:v>
                </c:pt>
                <c:pt idx="98">
                  <c:v>-2.35E-2</c:v>
                </c:pt>
                <c:pt idx="99">
                  <c:v>-2.35E-2</c:v>
                </c:pt>
                <c:pt idx="100">
                  <c:v>-2.35E-2</c:v>
                </c:pt>
                <c:pt idx="101">
                  <c:v>-3.2099999999999997E-2</c:v>
                </c:pt>
                <c:pt idx="102">
                  <c:v>-4.0800000000000003E-2</c:v>
                </c:pt>
                <c:pt idx="103">
                  <c:v>-4.9599999999999998E-2</c:v>
                </c:pt>
                <c:pt idx="104">
                  <c:v>-5.8400000000000001E-2</c:v>
                </c:pt>
                <c:pt idx="105">
                  <c:v>-6.7299999999999999E-2</c:v>
                </c:pt>
                <c:pt idx="106">
                  <c:v>-7.6200000000000004E-2</c:v>
                </c:pt>
                <c:pt idx="107">
                  <c:v>-8.5199999999999998E-2</c:v>
                </c:pt>
                <c:pt idx="108">
                  <c:v>-9.4299999999999995E-2</c:v>
                </c:pt>
                <c:pt idx="109">
                  <c:v>-0.10349999999999999</c:v>
                </c:pt>
                <c:pt idx="110">
                  <c:v>-0.11269999999999999</c:v>
                </c:pt>
                <c:pt idx="111">
                  <c:v>-0.12189999999999999</c:v>
                </c:pt>
                <c:pt idx="112">
                  <c:v>-0.13120000000000001</c:v>
                </c:pt>
                <c:pt idx="113">
                  <c:v>-0.1406</c:v>
                </c:pt>
                <c:pt idx="114">
                  <c:v>-0.15010000000000001</c:v>
                </c:pt>
                <c:pt idx="115">
                  <c:v>-0.1595</c:v>
                </c:pt>
                <c:pt idx="116">
                  <c:v>-0.1691</c:v>
                </c:pt>
                <c:pt idx="117">
                  <c:v>-0.1787</c:v>
                </c:pt>
                <c:pt idx="118">
                  <c:v>-0.18840000000000001</c:v>
                </c:pt>
                <c:pt idx="119">
                  <c:v>-0.1981</c:v>
                </c:pt>
                <c:pt idx="120">
                  <c:v>-0.20780000000000001</c:v>
                </c:pt>
                <c:pt idx="121">
                  <c:v>-0.20780000000000001</c:v>
                </c:pt>
                <c:pt idx="122">
                  <c:v>-0.20780000000000001</c:v>
                </c:pt>
                <c:pt idx="123">
                  <c:v>-0.20780000000000001</c:v>
                </c:pt>
                <c:pt idx="124">
                  <c:v>-0.20780000000000001</c:v>
                </c:pt>
                <c:pt idx="125">
                  <c:v>-0.20780000000000001</c:v>
                </c:pt>
                <c:pt idx="126">
                  <c:v>-0.20780000000000001</c:v>
                </c:pt>
                <c:pt idx="127">
                  <c:v>-0.20780000000000001</c:v>
                </c:pt>
                <c:pt idx="128">
                  <c:v>-0.20780000000000001</c:v>
                </c:pt>
                <c:pt idx="129">
                  <c:v>-0.20780000000000001</c:v>
                </c:pt>
                <c:pt idx="130">
                  <c:v>-0.20780000000000001</c:v>
                </c:pt>
                <c:pt idx="131">
                  <c:v>-0.15970000000000001</c:v>
                </c:pt>
                <c:pt idx="132">
                  <c:v>-0.1124</c:v>
                </c:pt>
                <c:pt idx="133">
                  <c:v>-6.6400000000000001E-2</c:v>
                </c:pt>
                <c:pt idx="134">
                  <c:v>-2.24E-2</c:v>
                </c:pt>
                <c:pt idx="135">
                  <c:v>1.9400000000000001E-2</c:v>
                </c:pt>
                <c:pt idx="136">
                  <c:v>5.8400000000000001E-2</c:v>
                </c:pt>
                <c:pt idx="137">
                  <c:v>9.4299999999999995E-2</c:v>
                </c:pt>
                <c:pt idx="138">
                  <c:v>0.1268</c:v>
                </c:pt>
                <c:pt idx="139">
                  <c:v>0.15579999999999999</c:v>
                </c:pt>
                <c:pt idx="140">
                  <c:v>0.18110000000000001</c:v>
                </c:pt>
                <c:pt idx="141">
                  <c:v>0.20269999999999999</c:v>
                </c:pt>
                <c:pt idx="142">
                  <c:v>0.2205</c:v>
                </c:pt>
                <c:pt idx="143">
                  <c:v>0.23480000000000001</c:v>
                </c:pt>
                <c:pt idx="144">
                  <c:v>0.2457</c:v>
                </c:pt>
                <c:pt idx="145">
                  <c:v>0.2535</c:v>
                </c:pt>
                <c:pt idx="146">
                  <c:v>0.2586</c:v>
                </c:pt>
                <c:pt idx="147">
                  <c:v>0.26140000000000002</c:v>
                </c:pt>
                <c:pt idx="148">
                  <c:v>0.26229999999999998</c:v>
                </c:pt>
                <c:pt idx="149">
                  <c:v>0.26179999999999998</c:v>
                </c:pt>
                <c:pt idx="150">
                  <c:v>0.26050000000000001</c:v>
                </c:pt>
                <c:pt idx="151">
                  <c:v>0.26050000000000001</c:v>
                </c:pt>
                <c:pt idx="152">
                  <c:v>0.26050000000000001</c:v>
                </c:pt>
                <c:pt idx="153">
                  <c:v>0.26050000000000001</c:v>
                </c:pt>
                <c:pt idx="154">
                  <c:v>0.26050000000000001</c:v>
                </c:pt>
                <c:pt idx="155">
                  <c:v>0.26050000000000001</c:v>
                </c:pt>
                <c:pt idx="156">
                  <c:v>0.26050000000000001</c:v>
                </c:pt>
                <c:pt idx="157">
                  <c:v>0.26050000000000001</c:v>
                </c:pt>
                <c:pt idx="158">
                  <c:v>0.26050000000000001</c:v>
                </c:pt>
                <c:pt idx="159">
                  <c:v>0.26050000000000001</c:v>
                </c:pt>
                <c:pt idx="160">
                  <c:v>0.26050000000000001</c:v>
                </c:pt>
                <c:pt idx="161">
                  <c:v>0.25619999999999998</c:v>
                </c:pt>
                <c:pt idx="162">
                  <c:v>0.25169999999999998</c:v>
                </c:pt>
                <c:pt idx="163">
                  <c:v>0.247</c:v>
                </c:pt>
                <c:pt idx="164">
                  <c:v>0.2422</c:v>
                </c:pt>
                <c:pt idx="165">
                  <c:v>0.23730000000000001</c:v>
                </c:pt>
                <c:pt idx="166">
                  <c:v>0.23219999999999999</c:v>
                </c:pt>
                <c:pt idx="167">
                  <c:v>0.22700000000000001</c:v>
                </c:pt>
                <c:pt idx="168">
                  <c:v>0.22159999999999999</c:v>
                </c:pt>
                <c:pt idx="169">
                  <c:v>0.21609999999999999</c:v>
                </c:pt>
                <c:pt idx="170">
                  <c:v>0.21049999999999999</c:v>
                </c:pt>
                <c:pt idx="171">
                  <c:v>0.20480000000000001</c:v>
                </c:pt>
                <c:pt idx="172">
                  <c:v>0.19889999999999999</c:v>
                </c:pt>
                <c:pt idx="173">
                  <c:v>0.19289999999999999</c:v>
                </c:pt>
                <c:pt idx="174">
                  <c:v>0.18679999999999999</c:v>
                </c:pt>
                <c:pt idx="175">
                  <c:v>0.18060000000000001</c:v>
                </c:pt>
                <c:pt idx="176">
                  <c:v>0.17430000000000001</c:v>
                </c:pt>
                <c:pt idx="177">
                  <c:v>0.16789999999999999</c:v>
                </c:pt>
                <c:pt idx="178">
                  <c:v>0.1613</c:v>
                </c:pt>
                <c:pt idx="179">
                  <c:v>0.15459999999999999</c:v>
                </c:pt>
                <c:pt idx="180">
                  <c:v>0.15459999999999999</c:v>
                </c:pt>
                <c:pt idx="181">
                  <c:v>0.15459999999999999</c:v>
                </c:pt>
                <c:pt idx="182">
                  <c:v>0.15459999999999999</c:v>
                </c:pt>
                <c:pt idx="183">
                  <c:v>0.15459999999999999</c:v>
                </c:pt>
                <c:pt idx="184">
                  <c:v>0.15459999999999999</c:v>
                </c:pt>
                <c:pt idx="185">
                  <c:v>0.15459999999999999</c:v>
                </c:pt>
                <c:pt idx="186">
                  <c:v>0.15459999999999999</c:v>
                </c:pt>
                <c:pt idx="187">
                  <c:v>0.15459999999999999</c:v>
                </c:pt>
                <c:pt idx="188">
                  <c:v>0.15459999999999999</c:v>
                </c:pt>
                <c:pt idx="189">
                  <c:v>0.15459999999999999</c:v>
                </c:pt>
              </c:numCache>
            </c:numRef>
          </c:yVal>
          <c:smooth val="0"/>
        </c:ser>
        <c:ser>
          <c:idx val="5"/>
          <c:order val="5"/>
          <c:tx>
            <c:strRef>
              <c:f>new!$A$8</c:f>
              <c:strCache>
                <c:ptCount val="1"/>
                <c:pt idx="0">
                  <c:v>RHK</c:v>
                </c:pt>
              </c:strCache>
            </c:strRef>
          </c:tx>
          <c:spPr>
            <a:ln w="22225" cap="rnd">
              <a:solidFill>
                <a:schemeClr val="accent6"/>
              </a:solidFill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6">
                    <a:satMod val="175000"/>
                    <a:alpha val="25000"/>
                  </a:schemeClr>
                </a:glow>
              </a:effectLst>
            </c:spPr>
          </c:marker>
          <c:xVal>
            <c:multiLvlStrRef>
              <c:f>new!$B$1:$GI$2</c:f>
              <c:multiLvlStrCache>
                <c:ptCount val="190"/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</c:v>
                  </c:pt>
                  <c:pt idx="11">
                    <c:v>2</c:v>
                  </c:pt>
                  <c:pt idx="12">
                    <c:v>3</c:v>
                  </c:pt>
                  <c:pt idx="13">
                    <c:v>4</c:v>
                  </c:pt>
                  <c:pt idx="14">
                    <c:v>5</c:v>
                  </c:pt>
                  <c:pt idx="15">
                    <c:v>6</c:v>
                  </c:pt>
                  <c:pt idx="16">
                    <c:v>7</c:v>
                  </c:pt>
                  <c:pt idx="17">
                    <c:v>8</c:v>
                  </c:pt>
                  <c:pt idx="18">
                    <c:v>9</c:v>
                  </c:pt>
                  <c:pt idx="19">
                    <c:v>10</c:v>
                  </c:pt>
                  <c:pt idx="20">
                    <c:v>11</c:v>
                  </c:pt>
                  <c:pt idx="21">
                    <c:v>12</c:v>
                  </c:pt>
                  <c:pt idx="22">
                    <c:v>13</c:v>
                  </c:pt>
                  <c:pt idx="23">
                    <c:v>14</c:v>
                  </c:pt>
                  <c:pt idx="24">
                    <c:v>15</c:v>
                  </c:pt>
                  <c:pt idx="25">
                    <c:v>16</c:v>
                  </c:pt>
                  <c:pt idx="26">
                    <c:v>17</c:v>
                  </c:pt>
                  <c:pt idx="27">
                    <c:v>18</c:v>
                  </c:pt>
                  <c:pt idx="28">
                    <c:v>19</c:v>
                  </c:pt>
                  <c:pt idx="29">
                    <c:v>20</c:v>
                  </c:pt>
                  <c:pt idx="30">
                    <c:v>21</c:v>
                  </c:pt>
                  <c:pt idx="31">
                    <c:v>1</c:v>
                  </c:pt>
                  <c:pt idx="32">
                    <c:v>2</c:v>
                  </c:pt>
                  <c:pt idx="33">
                    <c:v>3</c:v>
                  </c:pt>
                  <c:pt idx="34">
                    <c:v>4</c:v>
                  </c:pt>
                  <c:pt idx="35">
                    <c:v>5</c:v>
                  </c:pt>
                  <c:pt idx="36">
                    <c:v>6</c:v>
                  </c:pt>
                  <c:pt idx="37">
                    <c:v>7</c:v>
                  </c:pt>
                  <c:pt idx="38">
                    <c:v>8</c:v>
                  </c:pt>
                  <c:pt idx="39">
                    <c:v>9</c:v>
                  </c:pt>
                  <c:pt idx="40">
                    <c:v>10</c:v>
                  </c:pt>
                  <c:pt idx="41">
                    <c:v>22</c:v>
                  </c:pt>
                  <c:pt idx="42">
                    <c:v>23</c:v>
                  </c:pt>
                  <c:pt idx="43">
                    <c:v>24</c:v>
                  </c:pt>
                  <c:pt idx="44">
                    <c:v>25</c:v>
                  </c:pt>
                  <c:pt idx="45">
                    <c:v>26</c:v>
                  </c:pt>
                  <c:pt idx="46">
                    <c:v>27</c:v>
                  </c:pt>
                  <c:pt idx="47">
                    <c:v>28</c:v>
                  </c:pt>
                  <c:pt idx="48">
                    <c:v>29</c:v>
                  </c:pt>
                  <c:pt idx="49">
                    <c:v>30</c:v>
                  </c:pt>
                  <c:pt idx="50">
                    <c:v>31</c:v>
                  </c:pt>
                  <c:pt idx="51">
                    <c:v>32</c:v>
                  </c:pt>
                  <c:pt idx="52">
                    <c:v>33</c:v>
                  </c:pt>
                  <c:pt idx="53">
                    <c:v>34</c:v>
                  </c:pt>
                  <c:pt idx="54">
                    <c:v>35</c:v>
                  </c:pt>
                  <c:pt idx="55">
                    <c:v>36</c:v>
                  </c:pt>
                  <c:pt idx="56">
                    <c:v>37</c:v>
                  </c:pt>
                  <c:pt idx="57">
                    <c:v>38</c:v>
                  </c:pt>
                  <c:pt idx="58">
                    <c:v>39</c:v>
                  </c:pt>
                  <c:pt idx="59">
                    <c:v>40</c:v>
                  </c:pt>
                  <c:pt idx="60">
                    <c:v>41</c:v>
                  </c:pt>
                  <c:pt idx="61">
                    <c:v>1</c:v>
                  </c:pt>
                  <c:pt idx="62">
                    <c:v>2</c:v>
                  </c:pt>
                  <c:pt idx="63">
                    <c:v>3</c:v>
                  </c:pt>
                  <c:pt idx="64">
                    <c:v>4</c:v>
                  </c:pt>
                  <c:pt idx="65">
                    <c:v>5</c:v>
                  </c:pt>
                  <c:pt idx="66">
                    <c:v>6</c:v>
                  </c:pt>
                  <c:pt idx="67">
                    <c:v>7</c:v>
                  </c:pt>
                  <c:pt idx="68">
                    <c:v>8</c:v>
                  </c:pt>
                  <c:pt idx="69">
                    <c:v>9</c:v>
                  </c:pt>
                  <c:pt idx="70">
                    <c:v>10</c:v>
                  </c:pt>
                  <c:pt idx="71">
                    <c:v>42</c:v>
                  </c:pt>
                  <c:pt idx="72">
                    <c:v>43</c:v>
                  </c:pt>
                  <c:pt idx="73">
                    <c:v>44</c:v>
                  </c:pt>
                  <c:pt idx="74">
                    <c:v>45</c:v>
                  </c:pt>
                  <c:pt idx="75">
                    <c:v>46</c:v>
                  </c:pt>
                  <c:pt idx="76">
                    <c:v>47</c:v>
                  </c:pt>
                  <c:pt idx="77">
                    <c:v>48</c:v>
                  </c:pt>
                  <c:pt idx="78">
                    <c:v>49</c:v>
                  </c:pt>
                  <c:pt idx="79">
                    <c:v>50</c:v>
                  </c:pt>
                  <c:pt idx="80">
                    <c:v>51</c:v>
                  </c:pt>
                  <c:pt idx="81">
                    <c:v>52</c:v>
                  </c:pt>
                  <c:pt idx="82">
                    <c:v>53</c:v>
                  </c:pt>
                  <c:pt idx="83">
                    <c:v>54</c:v>
                  </c:pt>
                  <c:pt idx="84">
                    <c:v>55</c:v>
                  </c:pt>
                  <c:pt idx="85">
                    <c:v>56</c:v>
                  </c:pt>
                  <c:pt idx="86">
                    <c:v>57</c:v>
                  </c:pt>
                  <c:pt idx="87">
                    <c:v>58</c:v>
                  </c:pt>
                  <c:pt idx="88">
                    <c:v>59</c:v>
                  </c:pt>
                  <c:pt idx="89">
                    <c:v>60</c:v>
                  </c:pt>
                  <c:pt idx="90">
                    <c:v>61</c:v>
                  </c:pt>
                  <c:pt idx="91">
                    <c:v>1</c:v>
                  </c:pt>
                  <c:pt idx="92">
                    <c:v>2</c:v>
                  </c:pt>
                  <c:pt idx="93">
                    <c:v>3</c:v>
                  </c:pt>
                  <c:pt idx="94">
                    <c:v>4</c:v>
                  </c:pt>
                  <c:pt idx="95">
                    <c:v>5</c:v>
                  </c:pt>
                  <c:pt idx="96">
                    <c:v>6</c:v>
                  </c:pt>
                  <c:pt idx="97">
                    <c:v>7</c:v>
                  </c:pt>
                  <c:pt idx="98">
                    <c:v>8</c:v>
                  </c:pt>
                  <c:pt idx="99">
                    <c:v>9</c:v>
                  </c:pt>
                  <c:pt idx="100">
                    <c:v>10</c:v>
                  </c:pt>
                  <c:pt idx="101">
                    <c:v>62</c:v>
                  </c:pt>
                  <c:pt idx="102">
                    <c:v>63</c:v>
                  </c:pt>
                  <c:pt idx="103">
                    <c:v>64</c:v>
                  </c:pt>
                  <c:pt idx="104">
                    <c:v>65</c:v>
                  </c:pt>
                  <c:pt idx="105">
                    <c:v>66</c:v>
                  </c:pt>
                  <c:pt idx="106">
                    <c:v>67</c:v>
                  </c:pt>
                  <c:pt idx="107">
                    <c:v>68</c:v>
                  </c:pt>
                  <c:pt idx="108">
                    <c:v>69</c:v>
                  </c:pt>
                  <c:pt idx="109">
                    <c:v>70</c:v>
                  </c:pt>
                  <c:pt idx="110">
                    <c:v>71</c:v>
                  </c:pt>
                  <c:pt idx="111">
                    <c:v>72</c:v>
                  </c:pt>
                  <c:pt idx="112">
                    <c:v>73</c:v>
                  </c:pt>
                  <c:pt idx="113">
                    <c:v>74</c:v>
                  </c:pt>
                  <c:pt idx="114">
                    <c:v>75</c:v>
                  </c:pt>
                  <c:pt idx="115">
                    <c:v>76</c:v>
                  </c:pt>
                  <c:pt idx="116">
                    <c:v>77</c:v>
                  </c:pt>
                  <c:pt idx="117">
                    <c:v>78</c:v>
                  </c:pt>
                  <c:pt idx="118">
                    <c:v>79</c:v>
                  </c:pt>
                  <c:pt idx="119">
                    <c:v>80</c:v>
                  </c:pt>
                  <c:pt idx="120">
                    <c:v>81</c:v>
                  </c:pt>
                  <c:pt idx="121">
                    <c:v>1</c:v>
                  </c:pt>
                  <c:pt idx="122">
                    <c:v>2</c:v>
                  </c:pt>
                  <c:pt idx="123">
                    <c:v>3</c:v>
                  </c:pt>
                  <c:pt idx="124">
                    <c:v>4</c:v>
                  </c:pt>
                  <c:pt idx="125">
                    <c:v>5</c:v>
                  </c:pt>
                  <c:pt idx="126">
                    <c:v>6</c:v>
                  </c:pt>
                  <c:pt idx="127">
                    <c:v>7</c:v>
                  </c:pt>
                  <c:pt idx="128">
                    <c:v>8</c:v>
                  </c:pt>
                  <c:pt idx="129">
                    <c:v>9</c:v>
                  </c:pt>
                  <c:pt idx="130">
                    <c:v>10</c:v>
                  </c:pt>
                  <c:pt idx="131">
                    <c:v>82</c:v>
                  </c:pt>
                  <c:pt idx="132">
                    <c:v>83</c:v>
                  </c:pt>
                  <c:pt idx="133">
                    <c:v>84</c:v>
                  </c:pt>
                  <c:pt idx="134">
                    <c:v>85</c:v>
                  </c:pt>
                  <c:pt idx="135">
                    <c:v>86</c:v>
                  </c:pt>
                  <c:pt idx="136">
                    <c:v>87</c:v>
                  </c:pt>
                  <c:pt idx="137">
                    <c:v>88</c:v>
                  </c:pt>
                  <c:pt idx="138">
                    <c:v>89</c:v>
                  </c:pt>
                  <c:pt idx="139">
                    <c:v>90</c:v>
                  </c:pt>
                  <c:pt idx="140">
                    <c:v>91</c:v>
                  </c:pt>
                  <c:pt idx="141">
                    <c:v>92</c:v>
                  </c:pt>
                  <c:pt idx="142">
                    <c:v>93</c:v>
                  </c:pt>
                  <c:pt idx="143">
                    <c:v>94</c:v>
                  </c:pt>
                  <c:pt idx="144">
                    <c:v>95</c:v>
                  </c:pt>
                  <c:pt idx="145">
                    <c:v>96</c:v>
                  </c:pt>
                  <c:pt idx="146">
                    <c:v>97</c:v>
                  </c:pt>
                  <c:pt idx="147">
                    <c:v>98</c:v>
                  </c:pt>
                  <c:pt idx="148">
                    <c:v>99</c:v>
                  </c:pt>
                  <c:pt idx="149">
                    <c:v>100</c:v>
                  </c:pt>
                  <c:pt idx="150">
                    <c:v>101</c:v>
                  </c:pt>
                  <c:pt idx="151">
                    <c:v>1</c:v>
                  </c:pt>
                  <c:pt idx="152">
                    <c:v>2</c:v>
                  </c:pt>
                  <c:pt idx="153">
                    <c:v>3</c:v>
                  </c:pt>
                  <c:pt idx="154">
                    <c:v>4</c:v>
                  </c:pt>
                  <c:pt idx="155">
                    <c:v>5</c:v>
                  </c:pt>
                  <c:pt idx="156">
                    <c:v>6</c:v>
                  </c:pt>
                  <c:pt idx="157">
                    <c:v>7</c:v>
                  </c:pt>
                  <c:pt idx="158">
                    <c:v>8</c:v>
                  </c:pt>
                  <c:pt idx="159">
                    <c:v>9</c:v>
                  </c:pt>
                  <c:pt idx="160">
                    <c:v>10</c:v>
                  </c:pt>
                  <c:pt idx="161">
                    <c:v>102</c:v>
                  </c:pt>
                  <c:pt idx="162">
                    <c:v>103</c:v>
                  </c:pt>
                  <c:pt idx="163">
                    <c:v>104</c:v>
                  </c:pt>
                  <c:pt idx="164">
                    <c:v>105</c:v>
                  </c:pt>
                  <c:pt idx="165">
                    <c:v>106</c:v>
                  </c:pt>
                  <c:pt idx="166">
                    <c:v>107</c:v>
                  </c:pt>
                  <c:pt idx="167">
                    <c:v>108</c:v>
                  </c:pt>
                  <c:pt idx="168">
                    <c:v>109</c:v>
                  </c:pt>
                  <c:pt idx="169">
                    <c:v>110</c:v>
                  </c:pt>
                  <c:pt idx="170">
                    <c:v>111</c:v>
                  </c:pt>
                  <c:pt idx="171">
                    <c:v>112</c:v>
                  </c:pt>
                  <c:pt idx="172">
                    <c:v>113</c:v>
                  </c:pt>
                  <c:pt idx="173">
                    <c:v>114</c:v>
                  </c:pt>
                  <c:pt idx="174">
                    <c:v>115</c:v>
                  </c:pt>
                  <c:pt idx="175">
                    <c:v>116</c:v>
                  </c:pt>
                  <c:pt idx="176">
                    <c:v>117</c:v>
                  </c:pt>
                  <c:pt idx="177">
                    <c:v>118</c:v>
                  </c:pt>
                  <c:pt idx="178">
                    <c:v>119</c:v>
                  </c:pt>
                  <c:pt idx="179">
                    <c:v>120</c:v>
                  </c:pt>
                  <c:pt idx="180">
                    <c:v>1</c:v>
                  </c:pt>
                  <c:pt idx="181">
                    <c:v>2</c:v>
                  </c:pt>
                  <c:pt idx="182">
                    <c:v>3</c:v>
                  </c:pt>
                  <c:pt idx="183">
                    <c:v>4</c:v>
                  </c:pt>
                  <c:pt idx="184">
                    <c:v>5</c:v>
                  </c:pt>
                  <c:pt idx="185">
                    <c:v>6</c:v>
                  </c:pt>
                  <c:pt idx="186">
                    <c:v>7</c:v>
                  </c:pt>
                  <c:pt idx="187">
                    <c:v>8</c:v>
                  </c:pt>
                  <c:pt idx="188">
                    <c:v>9</c:v>
                  </c:pt>
                  <c:pt idx="189">
                    <c:v>10</c:v>
                  </c:pt>
                </c:lvl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13</c:v>
                  </c:pt>
                  <c:pt idx="13">
                    <c:v>14</c:v>
                  </c:pt>
                  <c:pt idx="14">
                    <c:v>15</c:v>
                  </c:pt>
                  <c:pt idx="15">
                    <c:v>16</c:v>
                  </c:pt>
                  <c:pt idx="16">
                    <c:v>17</c:v>
                  </c:pt>
                  <c:pt idx="17">
                    <c:v>18</c:v>
                  </c:pt>
                  <c:pt idx="18">
                    <c:v>19</c:v>
                  </c:pt>
                  <c:pt idx="19">
                    <c:v>20</c:v>
                  </c:pt>
                  <c:pt idx="20">
                    <c:v>21</c:v>
                  </c:pt>
                  <c:pt idx="21">
                    <c:v>22</c:v>
                  </c:pt>
                  <c:pt idx="22">
                    <c:v>23</c:v>
                  </c:pt>
                  <c:pt idx="23">
                    <c:v>24</c:v>
                  </c:pt>
                  <c:pt idx="24">
                    <c:v>25</c:v>
                  </c:pt>
                  <c:pt idx="25">
                    <c:v>26</c:v>
                  </c:pt>
                  <c:pt idx="26">
                    <c:v>27</c:v>
                  </c:pt>
                  <c:pt idx="27">
                    <c:v>28</c:v>
                  </c:pt>
                  <c:pt idx="28">
                    <c:v>29</c:v>
                  </c:pt>
                  <c:pt idx="29">
                    <c:v>30</c:v>
                  </c:pt>
                  <c:pt idx="30">
                    <c:v>31</c:v>
                  </c:pt>
                  <c:pt idx="31">
                    <c:v>32</c:v>
                  </c:pt>
                  <c:pt idx="32">
                    <c:v>33</c:v>
                  </c:pt>
                  <c:pt idx="33">
                    <c:v>34</c:v>
                  </c:pt>
                  <c:pt idx="34">
                    <c:v>35</c:v>
                  </c:pt>
                  <c:pt idx="35">
                    <c:v>36</c:v>
                  </c:pt>
                  <c:pt idx="36">
                    <c:v>37</c:v>
                  </c:pt>
                  <c:pt idx="37">
                    <c:v>38</c:v>
                  </c:pt>
                  <c:pt idx="38">
                    <c:v>39</c:v>
                  </c:pt>
                  <c:pt idx="39">
                    <c:v>40</c:v>
                  </c:pt>
                  <c:pt idx="40">
                    <c:v>41</c:v>
                  </c:pt>
                  <c:pt idx="41">
                    <c:v>42</c:v>
                  </c:pt>
                  <c:pt idx="42">
                    <c:v>43</c:v>
                  </c:pt>
                  <c:pt idx="43">
                    <c:v>44</c:v>
                  </c:pt>
                  <c:pt idx="44">
                    <c:v>45</c:v>
                  </c:pt>
                  <c:pt idx="45">
                    <c:v>46</c:v>
                  </c:pt>
                  <c:pt idx="46">
                    <c:v>47</c:v>
                  </c:pt>
                  <c:pt idx="47">
                    <c:v>48</c:v>
                  </c:pt>
                  <c:pt idx="48">
                    <c:v>49</c:v>
                  </c:pt>
                  <c:pt idx="49">
                    <c:v>50</c:v>
                  </c:pt>
                  <c:pt idx="50">
                    <c:v>51</c:v>
                  </c:pt>
                  <c:pt idx="51">
                    <c:v>52</c:v>
                  </c:pt>
                  <c:pt idx="52">
                    <c:v>53</c:v>
                  </c:pt>
                  <c:pt idx="53">
                    <c:v>54</c:v>
                  </c:pt>
                  <c:pt idx="54">
                    <c:v>55</c:v>
                  </c:pt>
                  <c:pt idx="55">
                    <c:v>56</c:v>
                  </c:pt>
                  <c:pt idx="56">
                    <c:v>57</c:v>
                  </c:pt>
                  <c:pt idx="57">
                    <c:v>58</c:v>
                  </c:pt>
                  <c:pt idx="58">
                    <c:v>59</c:v>
                  </c:pt>
                  <c:pt idx="59">
                    <c:v>60</c:v>
                  </c:pt>
                  <c:pt idx="60">
                    <c:v>61</c:v>
                  </c:pt>
                  <c:pt idx="61">
                    <c:v>62</c:v>
                  </c:pt>
                  <c:pt idx="62">
                    <c:v>63</c:v>
                  </c:pt>
                  <c:pt idx="63">
                    <c:v>64</c:v>
                  </c:pt>
                  <c:pt idx="64">
                    <c:v>65</c:v>
                  </c:pt>
                  <c:pt idx="65">
                    <c:v>66</c:v>
                  </c:pt>
                  <c:pt idx="66">
                    <c:v>67</c:v>
                  </c:pt>
                  <c:pt idx="67">
                    <c:v>68</c:v>
                  </c:pt>
                  <c:pt idx="68">
                    <c:v>69</c:v>
                  </c:pt>
                  <c:pt idx="69">
                    <c:v>70</c:v>
                  </c:pt>
                  <c:pt idx="70">
                    <c:v>71</c:v>
                  </c:pt>
                  <c:pt idx="71">
                    <c:v>72</c:v>
                  </c:pt>
                  <c:pt idx="72">
                    <c:v>73</c:v>
                  </c:pt>
                  <c:pt idx="73">
                    <c:v>74</c:v>
                  </c:pt>
                  <c:pt idx="74">
                    <c:v>75</c:v>
                  </c:pt>
                  <c:pt idx="75">
                    <c:v>76</c:v>
                  </c:pt>
                  <c:pt idx="76">
                    <c:v>77</c:v>
                  </c:pt>
                  <c:pt idx="77">
                    <c:v>78</c:v>
                  </c:pt>
                  <c:pt idx="78">
                    <c:v>79</c:v>
                  </c:pt>
                  <c:pt idx="79">
                    <c:v>80</c:v>
                  </c:pt>
                  <c:pt idx="80">
                    <c:v>81</c:v>
                  </c:pt>
                  <c:pt idx="81">
                    <c:v>82</c:v>
                  </c:pt>
                  <c:pt idx="82">
                    <c:v>83</c:v>
                  </c:pt>
                  <c:pt idx="83">
                    <c:v>84</c:v>
                  </c:pt>
                  <c:pt idx="84">
                    <c:v>85</c:v>
                  </c:pt>
                  <c:pt idx="85">
                    <c:v>86</c:v>
                  </c:pt>
                  <c:pt idx="86">
                    <c:v>87</c:v>
                  </c:pt>
                  <c:pt idx="87">
                    <c:v>88</c:v>
                  </c:pt>
                  <c:pt idx="88">
                    <c:v>89</c:v>
                  </c:pt>
                  <c:pt idx="89">
                    <c:v>90</c:v>
                  </c:pt>
                  <c:pt idx="90">
                    <c:v>91</c:v>
                  </c:pt>
                  <c:pt idx="91">
                    <c:v>92</c:v>
                  </c:pt>
                  <c:pt idx="92">
                    <c:v>93</c:v>
                  </c:pt>
                  <c:pt idx="93">
                    <c:v>94</c:v>
                  </c:pt>
                  <c:pt idx="94">
                    <c:v>95</c:v>
                  </c:pt>
                  <c:pt idx="95">
                    <c:v>96</c:v>
                  </c:pt>
                  <c:pt idx="96">
                    <c:v>97</c:v>
                  </c:pt>
                  <c:pt idx="97">
                    <c:v>98</c:v>
                  </c:pt>
                  <c:pt idx="98">
                    <c:v>99</c:v>
                  </c:pt>
                  <c:pt idx="99">
                    <c:v>100</c:v>
                  </c:pt>
                  <c:pt idx="100">
                    <c:v>101</c:v>
                  </c:pt>
                  <c:pt idx="101">
                    <c:v>102</c:v>
                  </c:pt>
                  <c:pt idx="102">
                    <c:v>103</c:v>
                  </c:pt>
                  <c:pt idx="103">
                    <c:v>104</c:v>
                  </c:pt>
                  <c:pt idx="104">
                    <c:v>105</c:v>
                  </c:pt>
                  <c:pt idx="105">
                    <c:v>106</c:v>
                  </c:pt>
                  <c:pt idx="106">
                    <c:v>107</c:v>
                  </c:pt>
                  <c:pt idx="107">
                    <c:v>108</c:v>
                  </c:pt>
                  <c:pt idx="108">
                    <c:v>109</c:v>
                  </c:pt>
                  <c:pt idx="109">
                    <c:v>110</c:v>
                  </c:pt>
                  <c:pt idx="110">
                    <c:v>111</c:v>
                  </c:pt>
                  <c:pt idx="111">
                    <c:v>112</c:v>
                  </c:pt>
                  <c:pt idx="112">
                    <c:v>113</c:v>
                  </c:pt>
                  <c:pt idx="113">
                    <c:v>114</c:v>
                  </c:pt>
                  <c:pt idx="114">
                    <c:v>115</c:v>
                  </c:pt>
                  <c:pt idx="115">
                    <c:v>116</c:v>
                  </c:pt>
                  <c:pt idx="116">
                    <c:v>117</c:v>
                  </c:pt>
                  <c:pt idx="117">
                    <c:v>118</c:v>
                  </c:pt>
                  <c:pt idx="118">
                    <c:v>119</c:v>
                  </c:pt>
                  <c:pt idx="119">
                    <c:v>120</c:v>
                  </c:pt>
                  <c:pt idx="120">
                    <c:v>121</c:v>
                  </c:pt>
                  <c:pt idx="121">
                    <c:v>122</c:v>
                  </c:pt>
                  <c:pt idx="122">
                    <c:v>123</c:v>
                  </c:pt>
                  <c:pt idx="123">
                    <c:v>124</c:v>
                  </c:pt>
                  <c:pt idx="124">
                    <c:v>125</c:v>
                  </c:pt>
                  <c:pt idx="125">
                    <c:v>126</c:v>
                  </c:pt>
                  <c:pt idx="126">
                    <c:v>127</c:v>
                  </c:pt>
                  <c:pt idx="127">
                    <c:v>128</c:v>
                  </c:pt>
                  <c:pt idx="128">
                    <c:v>129</c:v>
                  </c:pt>
                  <c:pt idx="129">
                    <c:v>130</c:v>
                  </c:pt>
                  <c:pt idx="130">
                    <c:v>131</c:v>
                  </c:pt>
                  <c:pt idx="131">
                    <c:v>132</c:v>
                  </c:pt>
                  <c:pt idx="132">
                    <c:v>133</c:v>
                  </c:pt>
                  <c:pt idx="133">
                    <c:v>134</c:v>
                  </c:pt>
                  <c:pt idx="134">
                    <c:v>135</c:v>
                  </c:pt>
                  <c:pt idx="135">
                    <c:v>136</c:v>
                  </c:pt>
                  <c:pt idx="136">
                    <c:v>137</c:v>
                  </c:pt>
                  <c:pt idx="137">
                    <c:v>138</c:v>
                  </c:pt>
                  <c:pt idx="138">
                    <c:v>139</c:v>
                  </c:pt>
                  <c:pt idx="139">
                    <c:v>140</c:v>
                  </c:pt>
                  <c:pt idx="140">
                    <c:v>141</c:v>
                  </c:pt>
                  <c:pt idx="141">
                    <c:v>142</c:v>
                  </c:pt>
                  <c:pt idx="142">
                    <c:v>143</c:v>
                  </c:pt>
                  <c:pt idx="143">
                    <c:v>144</c:v>
                  </c:pt>
                  <c:pt idx="144">
                    <c:v>145</c:v>
                  </c:pt>
                  <c:pt idx="145">
                    <c:v>146</c:v>
                  </c:pt>
                  <c:pt idx="146">
                    <c:v>147</c:v>
                  </c:pt>
                  <c:pt idx="147">
                    <c:v>148</c:v>
                  </c:pt>
                  <c:pt idx="148">
                    <c:v>149</c:v>
                  </c:pt>
                  <c:pt idx="149">
                    <c:v>150</c:v>
                  </c:pt>
                  <c:pt idx="150">
                    <c:v>151</c:v>
                  </c:pt>
                  <c:pt idx="151">
                    <c:v>152</c:v>
                  </c:pt>
                  <c:pt idx="152">
                    <c:v>153</c:v>
                  </c:pt>
                  <c:pt idx="153">
                    <c:v>154</c:v>
                  </c:pt>
                  <c:pt idx="154">
                    <c:v>155</c:v>
                  </c:pt>
                  <c:pt idx="155">
                    <c:v>156</c:v>
                  </c:pt>
                  <c:pt idx="156">
                    <c:v>157</c:v>
                  </c:pt>
                  <c:pt idx="157">
                    <c:v>158</c:v>
                  </c:pt>
                  <c:pt idx="158">
                    <c:v>159</c:v>
                  </c:pt>
                  <c:pt idx="159">
                    <c:v>160</c:v>
                  </c:pt>
                  <c:pt idx="160">
                    <c:v>161</c:v>
                  </c:pt>
                  <c:pt idx="161">
                    <c:v>162</c:v>
                  </c:pt>
                  <c:pt idx="162">
                    <c:v>163</c:v>
                  </c:pt>
                  <c:pt idx="163">
                    <c:v>164</c:v>
                  </c:pt>
                  <c:pt idx="164">
                    <c:v>165</c:v>
                  </c:pt>
                  <c:pt idx="165">
                    <c:v>166</c:v>
                  </c:pt>
                  <c:pt idx="166">
                    <c:v>167</c:v>
                  </c:pt>
                  <c:pt idx="167">
                    <c:v>168</c:v>
                  </c:pt>
                  <c:pt idx="168">
                    <c:v>169</c:v>
                  </c:pt>
                  <c:pt idx="169">
                    <c:v>170</c:v>
                  </c:pt>
                  <c:pt idx="170">
                    <c:v>171</c:v>
                  </c:pt>
                  <c:pt idx="171">
                    <c:v>172</c:v>
                  </c:pt>
                  <c:pt idx="172">
                    <c:v>173</c:v>
                  </c:pt>
                  <c:pt idx="173">
                    <c:v>174</c:v>
                  </c:pt>
                  <c:pt idx="174">
                    <c:v>175</c:v>
                  </c:pt>
                  <c:pt idx="175">
                    <c:v>176</c:v>
                  </c:pt>
                  <c:pt idx="176">
                    <c:v>177</c:v>
                  </c:pt>
                  <c:pt idx="177">
                    <c:v>178</c:v>
                  </c:pt>
                  <c:pt idx="178">
                    <c:v>179</c:v>
                  </c:pt>
                  <c:pt idx="179">
                    <c:v>180</c:v>
                  </c:pt>
                  <c:pt idx="180">
                    <c:v>181</c:v>
                  </c:pt>
                  <c:pt idx="181">
                    <c:v>182</c:v>
                  </c:pt>
                  <c:pt idx="182">
                    <c:v>183</c:v>
                  </c:pt>
                  <c:pt idx="183">
                    <c:v>184</c:v>
                  </c:pt>
                  <c:pt idx="184">
                    <c:v>185</c:v>
                  </c:pt>
                  <c:pt idx="185">
                    <c:v>186</c:v>
                  </c:pt>
                  <c:pt idx="186">
                    <c:v>187</c:v>
                  </c:pt>
                  <c:pt idx="187">
                    <c:v>188</c:v>
                  </c:pt>
                  <c:pt idx="188">
                    <c:v>189</c:v>
                  </c:pt>
                  <c:pt idx="189">
                    <c:v>190</c:v>
                  </c:pt>
                </c:lvl>
              </c:multiLvlStrCache>
            </c:multiLvlStrRef>
          </c:xVal>
          <c:yVal>
            <c:numRef>
              <c:f>new!$B$8:$GI$8</c:f>
              <c:numCache>
                <c:formatCode>General</c:formatCode>
                <c:ptCount val="19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-3.3799999999999997E-2</c:v>
                </c:pt>
                <c:pt idx="12">
                  <c:v>-6.6199999999999995E-2</c:v>
                </c:pt>
                <c:pt idx="13">
                  <c:v>-9.64E-2</c:v>
                </c:pt>
                <c:pt idx="14">
                  <c:v>-0.1237</c:v>
                </c:pt>
                <c:pt idx="15">
                  <c:v>-0.1472</c:v>
                </c:pt>
                <c:pt idx="16">
                  <c:v>-0.1663</c:v>
                </c:pt>
                <c:pt idx="17">
                  <c:v>-0.18049999999999999</c:v>
                </c:pt>
                <c:pt idx="18">
                  <c:v>-0.18940000000000001</c:v>
                </c:pt>
                <c:pt idx="19">
                  <c:v>-0.1925</c:v>
                </c:pt>
                <c:pt idx="20">
                  <c:v>-0.18959999999999999</c:v>
                </c:pt>
                <c:pt idx="21">
                  <c:v>-0.18090000000000001</c:v>
                </c:pt>
                <c:pt idx="22">
                  <c:v>-0.16619999999999999</c:v>
                </c:pt>
                <c:pt idx="23">
                  <c:v>-0.1457</c:v>
                </c:pt>
                <c:pt idx="24">
                  <c:v>-0.11990000000000001</c:v>
                </c:pt>
                <c:pt idx="25">
                  <c:v>-8.9200000000000002E-2</c:v>
                </c:pt>
                <c:pt idx="26">
                  <c:v>-5.4100000000000002E-2</c:v>
                </c:pt>
                <c:pt idx="27">
                  <c:v>-1.52E-2</c:v>
                </c:pt>
                <c:pt idx="28">
                  <c:v>2.6599999999999999E-2</c:v>
                </c:pt>
                <c:pt idx="29">
                  <c:v>7.0599999999999996E-2</c:v>
                </c:pt>
                <c:pt idx="30">
                  <c:v>0.11600000000000001</c:v>
                </c:pt>
                <c:pt idx="31">
                  <c:v>0.11600000000000001</c:v>
                </c:pt>
                <c:pt idx="32">
                  <c:v>0.11600000000000001</c:v>
                </c:pt>
                <c:pt idx="33">
                  <c:v>0.11600000000000001</c:v>
                </c:pt>
                <c:pt idx="34">
                  <c:v>0.11600000000000001</c:v>
                </c:pt>
                <c:pt idx="35">
                  <c:v>0.11600000000000001</c:v>
                </c:pt>
                <c:pt idx="36">
                  <c:v>0.11600000000000001</c:v>
                </c:pt>
                <c:pt idx="37">
                  <c:v>0.11600000000000001</c:v>
                </c:pt>
                <c:pt idx="38">
                  <c:v>0.11600000000000001</c:v>
                </c:pt>
                <c:pt idx="39">
                  <c:v>0.11600000000000001</c:v>
                </c:pt>
                <c:pt idx="40">
                  <c:v>0.11600000000000001</c:v>
                </c:pt>
                <c:pt idx="41">
                  <c:v>0.1123</c:v>
                </c:pt>
                <c:pt idx="42">
                  <c:v>0.10879999999999999</c:v>
                </c:pt>
                <c:pt idx="43">
                  <c:v>0.1053</c:v>
                </c:pt>
                <c:pt idx="44">
                  <c:v>0.1019</c:v>
                </c:pt>
                <c:pt idx="45">
                  <c:v>9.8500000000000004E-2</c:v>
                </c:pt>
                <c:pt idx="46">
                  <c:v>9.5200000000000007E-2</c:v>
                </c:pt>
                <c:pt idx="47">
                  <c:v>9.1999999999999998E-2</c:v>
                </c:pt>
                <c:pt idx="48">
                  <c:v>8.8800000000000004E-2</c:v>
                </c:pt>
                <c:pt idx="49">
                  <c:v>8.5699999999999998E-2</c:v>
                </c:pt>
                <c:pt idx="50">
                  <c:v>8.2699999999999996E-2</c:v>
                </c:pt>
                <c:pt idx="51">
                  <c:v>7.9699999999999993E-2</c:v>
                </c:pt>
                <c:pt idx="52">
                  <c:v>7.6799999999999993E-2</c:v>
                </c:pt>
                <c:pt idx="53">
                  <c:v>7.3999999999999996E-2</c:v>
                </c:pt>
                <c:pt idx="54">
                  <c:v>7.1199999999999999E-2</c:v>
                </c:pt>
                <c:pt idx="55">
                  <c:v>6.8500000000000005E-2</c:v>
                </c:pt>
                <c:pt idx="56">
                  <c:v>6.5799999999999997E-2</c:v>
                </c:pt>
                <c:pt idx="57">
                  <c:v>6.3299999999999995E-2</c:v>
                </c:pt>
                <c:pt idx="58">
                  <c:v>6.0699999999999997E-2</c:v>
                </c:pt>
                <c:pt idx="59">
                  <c:v>5.8299999999999998E-2</c:v>
                </c:pt>
                <c:pt idx="60">
                  <c:v>5.5899999999999998E-2</c:v>
                </c:pt>
                <c:pt idx="61">
                  <c:v>5.5899999999999998E-2</c:v>
                </c:pt>
                <c:pt idx="62">
                  <c:v>5.5899999999999998E-2</c:v>
                </c:pt>
                <c:pt idx="63">
                  <c:v>5.5899999999999998E-2</c:v>
                </c:pt>
                <c:pt idx="64">
                  <c:v>5.5899999999999998E-2</c:v>
                </c:pt>
                <c:pt idx="65">
                  <c:v>5.5899999999999998E-2</c:v>
                </c:pt>
                <c:pt idx="66">
                  <c:v>5.5899999999999998E-2</c:v>
                </c:pt>
                <c:pt idx="67">
                  <c:v>5.5899999999999998E-2</c:v>
                </c:pt>
                <c:pt idx="68">
                  <c:v>5.5899999999999998E-2</c:v>
                </c:pt>
                <c:pt idx="69">
                  <c:v>5.5899999999999998E-2</c:v>
                </c:pt>
                <c:pt idx="70">
                  <c:v>5.5899999999999998E-2</c:v>
                </c:pt>
                <c:pt idx="71">
                  <c:v>5.1200000000000002E-2</c:v>
                </c:pt>
                <c:pt idx="72">
                  <c:v>4.6699999999999998E-2</c:v>
                </c:pt>
                <c:pt idx="73">
                  <c:v>4.2500000000000003E-2</c:v>
                </c:pt>
                <c:pt idx="74">
                  <c:v>3.8600000000000002E-2</c:v>
                </c:pt>
                <c:pt idx="75">
                  <c:v>3.49E-2</c:v>
                </c:pt>
                <c:pt idx="76">
                  <c:v>3.1399999999999997E-2</c:v>
                </c:pt>
                <c:pt idx="77">
                  <c:v>2.8199999999999999E-2</c:v>
                </c:pt>
                <c:pt idx="78">
                  <c:v>2.52E-2</c:v>
                </c:pt>
                <c:pt idx="79">
                  <c:v>2.2499999999999999E-2</c:v>
                </c:pt>
                <c:pt idx="80">
                  <c:v>1.9900000000000001E-2</c:v>
                </c:pt>
                <c:pt idx="81">
                  <c:v>1.77E-2</c:v>
                </c:pt>
                <c:pt idx="82">
                  <c:v>1.5599999999999999E-2</c:v>
                </c:pt>
                <c:pt idx="83">
                  <c:v>1.38E-2</c:v>
                </c:pt>
                <c:pt idx="84">
                  <c:v>1.23E-2</c:v>
                </c:pt>
                <c:pt idx="85">
                  <c:v>1.09E-2</c:v>
                </c:pt>
                <c:pt idx="86">
                  <c:v>9.7999999999999997E-3</c:v>
                </c:pt>
                <c:pt idx="87">
                  <c:v>8.9999999999999993E-3</c:v>
                </c:pt>
                <c:pt idx="88">
                  <c:v>8.3000000000000001E-3</c:v>
                </c:pt>
                <c:pt idx="89">
                  <c:v>7.9000000000000008E-3</c:v>
                </c:pt>
                <c:pt idx="90">
                  <c:v>7.7999999999999996E-3</c:v>
                </c:pt>
                <c:pt idx="91">
                  <c:v>-9.266462599716481E-4</c:v>
                </c:pt>
                <c:pt idx="92">
                  <c:v>-9.6532925199432958E-3</c:v>
                </c:pt>
                <c:pt idx="93">
                  <c:v>-1.8379938779914944E-2</c:v>
                </c:pt>
                <c:pt idx="94">
                  <c:v>-2.710658503988659E-2</c:v>
                </c:pt>
                <c:pt idx="95">
                  <c:v>-3.5833231299858236E-2</c:v>
                </c:pt>
                <c:pt idx="96">
                  <c:v>-4.4559877559829889E-2</c:v>
                </c:pt>
                <c:pt idx="97">
                  <c:v>-5.3286523819801535E-2</c:v>
                </c:pt>
                <c:pt idx="98">
                  <c:v>-6.2013170079773181E-2</c:v>
                </c:pt>
                <c:pt idx="99">
                  <c:v>-7.0739816339744827E-2</c:v>
                </c:pt>
                <c:pt idx="100">
                  <c:v>-7.9466462599716473E-2</c:v>
                </c:pt>
                <c:pt idx="101">
                  <c:v>-7.936646259971647E-2</c:v>
                </c:pt>
                <c:pt idx="102">
                  <c:v>-7.9066462599716475E-2</c:v>
                </c:pt>
                <c:pt idx="103">
                  <c:v>-7.8566462599716475E-2</c:v>
                </c:pt>
                <c:pt idx="104">
                  <c:v>-7.7766462599716479E-2</c:v>
                </c:pt>
                <c:pt idx="105">
                  <c:v>-7.6766462599716478E-2</c:v>
                </c:pt>
                <c:pt idx="106">
                  <c:v>-7.5566462599716472E-2</c:v>
                </c:pt>
                <c:pt idx="107">
                  <c:v>-7.4066462599716471E-2</c:v>
                </c:pt>
                <c:pt idx="108">
                  <c:v>-7.2366462599716477E-2</c:v>
                </c:pt>
                <c:pt idx="109">
                  <c:v>-7.0466462599716478E-2</c:v>
                </c:pt>
                <c:pt idx="110">
                  <c:v>-6.8266462599716471E-2</c:v>
                </c:pt>
                <c:pt idx="111">
                  <c:v>-6.5866462599716472E-2</c:v>
                </c:pt>
                <c:pt idx="112">
                  <c:v>-6.3166462599716477E-2</c:v>
                </c:pt>
                <c:pt idx="113">
                  <c:v>-6.0266462599716478E-2</c:v>
                </c:pt>
                <c:pt idx="114">
                  <c:v>-5.7166462599716472E-2</c:v>
                </c:pt>
                <c:pt idx="115">
                  <c:v>-5.3766462599716472E-2</c:v>
                </c:pt>
                <c:pt idx="116">
                  <c:v>-5.0166462599716473E-2</c:v>
                </c:pt>
                <c:pt idx="117">
                  <c:v>-4.6366462599716475E-2</c:v>
                </c:pt>
                <c:pt idx="118">
                  <c:v>-4.2266462599716476E-2</c:v>
                </c:pt>
                <c:pt idx="119">
                  <c:v>-3.7866462599716474E-2</c:v>
                </c:pt>
                <c:pt idx="120">
                  <c:v>-3.3266462599716475E-2</c:v>
                </c:pt>
                <c:pt idx="121">
                  <c:v>-2.4539816339744829E-2</c:v>
                </c:pt>
                <c:pt idx="122">
                  <c:v>-1.5813170079773183E-2</c:v>
                </c:pt>
                <c:pt idx="123">
                  <c:v>-7.0865238198015296E-3</c:v>
                </c:pt>
                <c:pt idx="124">
                  <c:v>1.6401224401701164E-3</c:v>
                </c:pt>
                <c:pt idx="125">
                  <c:v>1.0366768700141762E-2</c:v>
                </c:pt>
                <c:pt idx="126">
                  <c:v>1.9093414960113408E-2</c:v>
                </c:pt>
                <c:pt idx="127">
                  <c:v>2.7820061220085058E-2</c:v>
                </c:pt>
                <c:pt idx="128">
                  <c:v>3.65467074800567E-2</c:v>
                </c:pt>
                <c:pt idx="129">
                  <c:v>4.5273353740028353E-2</c:v>
                </c:pt>
                <c:pt idx="130">
                  <c:v>5.3999999999999999E-2</c:v>
                </c:pt>
                <c:pt idx="131">
                  <c:v>-1.8100000000000002E-2</c:v>
                </c:pt>
                <c:pt idx="132">
                  <c:v>-8.7400000000000005E-2</c:v>
                </c:pt>
                <c:pt idx="133">
                  <c:v>-0.15240000000000001</c:v>
                </c:pt>
                <c:pt idx="134">
                  <c:v>-0.2114</c:v>
                </c:pt>
                <c:pt idx="135">
                  <c:v>-0.26300000000000001</c:v>
                </c:pt>
                <c:pt idx="136">
                  <c:v>-0.30580000000000002</c:v>
                </c:pt>
                <c:pt idx="137">
                  <c:v>-0.3387</c:v>
                </c:pt>
                <c:pt idx="138">
                  <c:v>-0.3609</c:v>
                </c:pt>
                <c:pt idx="139">
                  <c:v>-0.37159999999999999</c:v>
                </c:pt>
                <c:pt idx="140">
                  <c:v>-0.3705</c:v>
                </c:pt>
                <c:pt idx="141">
                  <c:v>-0.3574</c:v>
                </c:pt>
                <c:pt idx="142">
                  <c:v>-0.33260000000000001</c:v>
                </c:pt>
                <c:pt idx="143">
                  <c:v>-0.29620000000000002</c:v>
                </c:pt>
                <c:pt idx="144">
                  <c:v>-0.2492</c:v>
                </c:pt>
                <c:pt idx="145">
                  <c:v>-0.19220000000000001</c:v>
                </c:pt>
                <c:pt idx="146">
                  <c:v>-0.1265</c:v>
                </c:pt>
                <c:pt idx="147">
                  <c:v>-5.33E-2</c:v>
                </c:pt>
                <c:pt idx="148">
                  <c:v>2.5899999999999999E-2</c:v>
                </c:pt>
                <c:pt idx="149">
                  <c:v>0.1094</c:v>
                </c:pt>
                <c:pt idx="150">
                  <c:v>0.1956</c:v>
                </c:pt>
                <c:pt idx="151">
                  <c:v>0.1956</c:v>
                </c:pt>
                <c:pt idx="152">
                  <c:v>0.1956</c:v>
                </c:pt>
                <c:pt idx="153">
                  <c:v>0.1956</c:v>
                </c:pt>
                <c:pt idx="154">
                  <c:v>0.1956</c:v>
                </c:pt>
                <c:pt idx="155">
                  <c:v>0.1956</c:v>
                </c:pt>
                <c:pt idx="156">
                  <c:v>0.1956</c:v>
                </c:pt>
                <c:pt idx="157">
                  <c:v>0.1956</c:v>
                </c:pt>
                <c:pt idx="158">
                  <c:v>0.1956</c:v>
                </c:pt>
                <c:pt idx="159">
                  <c:v>0.1956</c:v>
                </c:pt>
                <c:pt idx="160">
                  <c:v>0.1956</c:v>
                </c:pt>
                <c:pt idx="161">
                  <c:v>0.1852</c:v>
                </c:pt>
                <c:pt idx="162">
                  <c:v>0.17510000000000001</c:v>
                </c:pt>
                <c:pt idx="163">
                  <c:v>0.1653</c:v>
                </c:pt>
                <c:pt idx="164">
                  <c:v>0.15579999999999999</c:v>
                </c:pt>
                <c:pt idx="165">
                  <c:v>0.14660000000000001</c:v>
                </c:pt>
                <c:pt idx="166">
                  <c:v>0.13769999999999999</c:v>
                </c:pt>
                <c:pt idx="167">
                  <c:v>0.12909999999999999</c:v>
                </c:pt>
                <c:pt idx="168">
                  <c:v>0.1208</c:v>
                </c:pt>
                <c:pt idx="169">
                  <c:v>0.11269999999999999</c:v>
                </c:pt>
                <c:pt idx="170">
                  <c:v>0.10489999999999999</c:v>
                </c:pt>
                <c:pt idx="171">
                  <c:v>9.74E-2</c:v>
                </c:pt>
                <c:pt idx="172">
                  <c:v>9.0200000000000002E-2</c:v>
                </c:pt>
                <c:pt idx="173">
                  <c:v>8.3199999999999996E-2</c:v>
                </c:pt>
                <c:pt idx="174">
                  <c:v>7.6499999999999999E-2</c:v>
                </c:pt>
                <c:pt idx="175">
                  <c:v>7.0000000000000007E-2</c:v>
                </c:pt>
                <c:pt idx="176">
                  <c:v>6.3799999999999996E-2</c:v>
                </c:pt>
                <c:pt idx="177">
                  <c:v>5.79E-2</c:v>
                </c:pt>
                <c:pt idx="178">
                  <c:v>5.2200000000000003E-2</c:v>
                </c:pt>
                <c:pt idx="179">
                  <c:v>4.6699999999999998E-2</c:v>
                </c:pt>
                <c:pt idx="180">
                  <c:v>4.6699999999999998E-2</c:v>
                </c:pt>
                <c:pt idx="181">
                  <c:v>4.6699999999999998E-2</c:v>
                </c:pt>
                <c:pt idx="182">
                  <c:v>4.6699999999999998E-2</c:v>
                </c:pt>
                <c:pt idx="183">
                  <c:v>4.6699999999999998E-2</c:v>
                </c:pt>
                <c:pt idx="184">
                  <c:v>4.6699999999999998E-2</c:v>
                </c:pt>
                <c:pt idx="185">
                  <c:v>4.6699999999999998E-2</c:v>
                </c:pt>
                <c:pt idx="186">
                  <c:v>4.6699999999999998E-2</c:v>
                </c:pt>
                <c:pt idx="187">
                  <c:v>4.6699999999999998E-2</c:v>
                </c:pt>
                <c:pt idx="188">
                  <c:v>4.6699999999999998E-2</c:v>
                </c:pt>
                <c:pt idx="189">
                  <c:v>4.6699999999999998E-2</c:v>
                </c:pt>
              </c:numCache>
            </c:numRef>
          </c:yVal>
          <c:smooth val="0"/>
        </c:ser>
        <c:ser>
          <c:idx val="6"/>
          <c:order val="6"/>
          <c:tx>
            <c:strRef>
              <c:f>new!$A$9</c:f>
              <c:strCache>
                <c:ptCount val="1"/>
                <c:pt idx="0">
                  <c:v>LHH</c:v>
                </c:pt>
              </c:strCache>
            </c:strRef>
          </c:tx>
          <c:spPr>
            <a:ln w="22225" cap="rnd">
              <a:solidFill>
                <a:schemeClr val="accent1">
                  <a:lumMod val="60000"/>
                </a:schemeClr>
              </a:solidFill>
            </a:ln>
            <a:effectLst>
              <a:glow rad="139700">
                <a:schemeClr val="accent1">
                  <a:lumMod val="60000"/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lumMod val="60000"/>
                    <a:satMod val="175000"/>
                    <a:alpha val="25000"/>
                  </a:schemeClr>
                </a:glow>
              </a:effectLst>
            </c:spPr>
          </c:marker>
          <c:xVal>
            <c:multiLvlStrRef>
              <c:f>new!$B$1:$GI$2</c:f>
              <c:multiLvlStrCache>
                <c:ptCount val="190"/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</c:v>
                  </c:pt>
                  <c:pt idx="11">
                    <c:v>2</c:v>
                  </c:pt>
                  <c:pt idx="12">
                    <c:v>3</c:v>
                  </c:pt>
                  <c:pt idx="13">
                    <c:v>4</c:v>
                  </c:pt>
                  <c:pt idx="14">
                    <c:v>5</c:v>
                  </c:pt>
                  <c:pt idx="15">
                    <c:v>6</c:v>
                  </c:pt>
                  <c:pt idx="16">
                    <c:v>7</c:v>
                  </c:pt>
                  <c:pt idx="17">
                    <c:v>8</c:v>
                  </c:pt>
                  <c:pt idx="18">
                    <c:v>9</c:v>
                  </c:pt>
                  <c:pt idx="19">
                    <c:v>10</c:v>
                  </c:pt>
                  <c:pt idx="20">
                    <c:v>11</c:v>
                  </c:pt>
                  <c:pt idx="21">
                    <c:v>12</c:v>
                  </c:pt>
                  <c:pt idx="22">
                    <c:v>13</c:v>
                  </c:pt>
                  <c:pt idx="23">
                    <c:v>14</c:v>
                  </c:pt>
                  <c:pt idx="24">
                    <c:v>15</c:v>
                  </c:pt>
                  <c:pt idx="25">
                    <c:v>16</c:v>
                  </c:pt>
                  <c:pt idx="26">
                    <c:v>17</c:v>
                  </c:pt>
                  <c:pt idx="27">
                    <c:v>18</c:v>
                  </c:pt>
                  <c:pt idx="28">
                    <c:v>19</c:v>
                  </c:pt>
                  <c:pt idx="29">
                    <c:v>20</c:v>
                  </c:pt>
                  <c:pt idx="30">
                    <c:v>21</c:v>
                  </c:pt>
                  <c:pt idx="31">
                    <c:v>1</c:v>
                  </c:pt>
                  <c:pt idx="32">
                    <c:v>2</c:v>
                  </c:pt>
                  <c:pt idx="33">
                    <c:v>3</c:v>
                  </c:pt>
                  <c:pt idx="34">
                    <c:v>4</c:v>
                  </c:pt>
                  <c:pt idx="35">
                    <c:v>5</c:v>
                  </c:pt>
                  <c:pt idx="36">
                    <c:v>6</c:v>
                  </c:pt>
                  <c:pt idx="37">
                    <c:v>7</c:v>
                  </c:pt>
                  <c:pt idx="38">
                    <c:v>8</c:v>
                  </c:pt>
                  <c:pt idx="39">
                    <c:v>9</c:v>
                  </c:pt>
                  <c:pt idx="40">
                    <c:v>10</c:v>
                  </c:pt>
                  <c:pt idx="41">
                    <c:v>22</c:v>
                  </c:pt>
                  <c:pt idx="42">
                    <c:v>23</c:v>
                  </c:pt>
                  <c:pt idx="43">
                    <c:v>24</c:v>
                  </c:pt>
                  <c:pt idx="44">
                    <c:v>25</c:v>
                  </c:pt>
                  <c:pt idx="45">
                    <c:v>26</c:v>
                  </c:pt>
                  <c:pt idx="46">
                    <c:v>27</c:v>
                  </c:pt>
                  <c:pt idx="47">
                    <c:v>28</c:v>
                  </c:pt>
                  <c:pt idx="48">
                    <c:v>29</c:v>
                  </c:pt>
                  <c:pt idx="49">
                    <c:v>30</c:v>
                  </c:pt>
                  <c:pt idx="50">
                    <c:v>31</c:v>
                  </c:pt>
                  <c:pt idx="51">
                    <c:v>32</c:v>
                  </c:pt>
                  <c:pt idx="52">
                    <c:v>33</c:v>
                  </c:pt>
                  <c:pt idx="53">
                    <c:v>34</c:v>
                  </c:pt>
                  <c:pt idx="54">
                    <c:v>35</c:v>
                  </c:pt>
                  <c:pt idx="55">
                    <c:v>36</c:v>
                  </c:pt>
                  <c:pt idx="56">
                    <c:v>37</c:v>
                  </c:pt>
                  <c:pt idx="57">
                    <c:v>38</c:v>
                  </c:pt>
                  <c:pt idx="58">
                    <c:v>39</c:v>
                  </c:pt>
                  <c:pt idx="59">
                    <c:v>40</c:v>
                  </c:pt>
                  <c:pt idx="60">
                    <c:v>41</c:v>
                  </c:pt>
                  <c:pt idx="61">
                    <c:v>1</c:v>
                  </c:pt>
                  <c:pt idx="62">
                    <c:v>2</c:v>
                  </c:pt>
                  <c:pt idx="63">
                    <c:v>3</c:v>
                  </c:pt>
                  <c:pt idx="64">
                    <c:v>4</c:v>
                  </c:pt>
                  <c:pt idx="65">
                    <c:v>5</c:v>
                  </c:pt>
                  <c:pt idx="66">
                    <c:v>6</c:v>
                  </c:pt>
                  <c:pt idx="67">
                    <c:v>7</c:v>
                  </c:pt>
                  <c:pt idx="68">
                    <c:v>8</c:v>
                  </c:pt>
                  <c:pt idx="69">
                    <c:v>9</c:v>
                  </c:pt>
                  <c:pt idx="70">
                    <c:v>10</c:v>
                  </c:pt>
                  <c:pt idx="71">
                    <c:v>42</c:v>
                  </c:pt>
                  <c:pt idx="72">
                    <c:v>43</c:v>
                  </c:pt>
                  <c:pt idx="73">
                    <c:v>44</c:v>
                  </c:pt>
                  <c:pt idx="74">
                    <c:v>45</c:v>
                  </c:pt>
                  <c:pt idx="75">
                    <c:v>46</c:v>
                  </c:pt>
                  <c:pt idx="76">
                    <c:v>47</c:v>
                  </c:pt>
                  <c:pt idx="77">
                    <c:v>48</c:v>
                  </c:pt>
                  <c:pt idx="78">
                    <c:v>49</c:v>
                  </c:pt>
                  <c:pt idx="79">
                    <c:v>50</c:v>
                  </c:pt>
                  <c:pt idx="80">
                    <c:v>51</c:v>
                  </c:pt>
                  <c:pt idx="81">
                    <c:v>52</c:v>
                  </c:pt>
                  <c:pt idx="82">
                    <c:v>53</c:v>
                  </c:pt>
                  <c:pt idx="83">
                    <c:v>54</c:v>
                  </c:pt>
                  <c:pt idx="84">
                    <c:v>55</c:v>
                  </c:pt>
                  <c:pt idx="85">
                    <c:v>56</c:v>
                  </c:pt>
                  <c:pt idx="86">
                    <c:v>57</c:v>
                  </c:pt>
                  <c:pt idx="87">
                    <c:v>58</c:v>
                  </c:pt>
                  <c:pt idx="88">
                    <c:v>59</c:v>
                  </c:pt>
                  <c:pt idx="89">
                    <c:v>60</c:v>
                  </c:pt>
                  <c:pt idx="90">
                    <c:v>61</c:v>
                  </c:pt>
                  <c:pt idx="91">
                    <c:v>1</c:v>
                  </c:pt>
                  <c:pt idx="92">
                    <c:v>2</c:v>
                  </c:pt>
                  <c:pt idx="93">
                    <c:v>3</c:v>
                  </c:pt>
                  <c:pt idx="94">
                    <c:v>4</c:v>
                  </c:pt>
                  <c:pt idx="95">
                    <c:v>5</c:v>
                  </c:pt>
                  <c:pt idx="96">
                    <c:v>6</c:v>
                  </c:pt>
                  <c:pt idx="97">
                    <c:v>7</c:v>
                  </c:pt>
                  <c:pt idx="98">
                    <c:v>8</c:v>
                  </c:pt>
                  <c:pt idx="99">
                    <c:v>9</c:v>
                  </c:pt>
                  <c:pt idx="100">
                    <c:v>10</c:v>
                  </c:pt>
                  <c:pt idx="101">
                    <c:v>62</c:v>
                  </c:pt>
                  <c:pt idx="102">
                    <c:v>63</c:v>
                  </c:pt>
                  <c:pt idx="103">
                    <c:v>64</c:v>
                  </c:pt>
                  <c:pt idx="104">
                    <c:v>65</c:v>
                  </c:pt>
                  <c:pt idx="105">
                    <c:v>66</c:v>
                  </c:pt>
                  <c:pt idx="106">
                    <c:v>67</c:v>
                  </c:pt>
                  <c:pt idx="107">
                    <c:v>68</c:v>
                  </c:pt>
                  <c:pt idx="108">
                    <c:v>69</c:v>
                  </c:pt>
                  <c:pt idx="109">
                    <c:v>70</c:v>
                  </c:pt>
                  <c:pt idx="110">
                    <c:v>71</c:v>
                  </c:pt>
                  <c:pt idx="111">
                    <c:v>72</c:v>
                  </c:pt>
                  <c:pt idx="112">
                    <c:v>73</c:v>
                  </c:pt>
                  <c:pt idx="113">
                    <c:v>74</c:v>
                  </c:pt>
                  <c:pt idx="114">
                    <c:v>75</c:v>
                  </c:pt>
                  <c:pt idx="115">
                    <c:v>76</c:v>
                  </c:pt>
                  <c:pt idx="116">
                    <c:v>77</c:v>
                  </c:pt>
                  <c:pt idx="117">
                    <c:v>78</c:v>
                  </c:pt>
                  <c:pt idx="118">
                    <c:v>79</c:v>
                  </c:pt>
                  <c:pt idx="119">
                    <c:v>80</c:v>
                  </c:pt>
                  <c:pt idx="120">
                    <c:v>81</c:v>
                  </c:pt>
                  <c:pt idx="121">
                    <c:v>1</c:v>
                  </c:pt>
                  <c:pt idx="122">
                    <c:v>2</c:v>
                  </c:pt>
                  <c:pt idx="123">
                    <c:v>3</c:v>
                  </c:pt>
                  <c:pt idx="124">
                    <c:v>4</c:v>
                  </c:pt>
                  <c:pt idx="125">
                    <c:v>5</c:v>
                  </c:pt>
                  <c:pt idx="126">
                    <c:v>6</c:v>
                  </c:pt>
                  <c:pt idx="127">
                    <c:v>7</c:v>
                  </c:pt>
                  <c:pt idx="128">
                    <c:v>8</c:v>
                  </c:pt>
                  <c:pt idx="129">
                    <c:v>9</c:v>
                  </c:pt>
                  <c:pt idx="130">
                    <c:v>10</c:v>
                  </c:pt>
                  <c:pt idx="131">
                    <c:v>82</c:v>
                  </c:pt>
                  <c:pt idx="132">
                    <c:v>83</c:v>
                  </c:pt>
                  <c:pt idx="133">
                    <c:v>84</c:v>
                  </c:pt>
                  <c:pt idx="134">
                    <c:v>85</c:v>
                  </c:pt>
                  <c:pt idx="135">
                    <c:v>86</c:v>
                  </c:pt>
                  <c:pt idx="136">
                    <c:v>87</c:v>
                  </c:pt>
                  <c:pt idx="137">
                    <c:v>88</c:v>
                  </c:pt>
                  <c:pt idx="138">
                    <c:v>89</c:v>
                  </c:pt>
                  <c:pt idx="139">
                    <c:v>90</c:v>
                  </c:pt>
                  <c:pt idx="140">
                    <c:v>91</c:v>
                  </c:pt>
                  <c:pt idx="141">
                    <c:v>92</c:v>
                  </c:pt>
                  <c:pt idx="142">
                    <c:v>93</c:v>
                  </c:pt>
                  <c:pt idx="143">
                    <c:v>94</c:v>
                  </c:pt>
                  <c:pt idx="144">
                    <c:v>95</c:v>
                  </c:pt>
                  <c:pt idx="145">
                    <c:v>96</c:v>
                  </c:pt>
                  <c:pt idx="146">
                    <c:v>97</c:v>
                  </c:pt>
                  <c:pt idx="147">
                    <c:v>98</c:v>
                  </c:pt>
                  <c:pt idx="148">
                    <c:v>99</c:v>
                  </c:pt>
                  <c:pt idx="149">
                    <c:v>100</c:v>
                  </c:pt>
                  <c:pt idx="150">
                    <c:v>101</c:v>
                  </c:pt>
                  <c:pt idx="151">
                    <c:v>1</c:v>
                  </c:pt>
                  <c:pt idx="152">
                    <c:v>2</c:v>
                  </c:pt>
                  <c:pt idx="153">
                    <c:v>3</c:v>
                  </c:pt>
                  <c:pt idx="154">
                    <c:v>4</c:v>
                  </c:pt>
                  <c:pt idx="155">
                    <c:v>5</c:v>
                  </c:pt>
                  <c:pt idx="156">
                    <c:v>6</c:v>
                  </c:pt>
                  <c:pt idx="157">
                    <c:v>7</c:v>
                  </c:pt>
                  <c:pt idx="158">
                    <c:v>8</c:v>
                  </c:pt>
                  <c:pt idx="159">
                    <c:v>9</c:v>
                  </c:pt>
                  <c:pt idx="160">
                    <c:v>10</c:v>
                  </c:pt>
                  <c:pt idx="161">
                    <c:v>102</c:v>
                  </c:pt>
                  <c:pt idx="162">
                    <c:v>103</c:v>
                  </c:pt>
                  <c:pt idx="163">
                    <c:v>104</c:v>
                  </c:pt>
                  <c:pt idx="164">
                    <c:v>105</c:v>
                  </c:pt>
                  <c:pt idx="165">
                    <c:v>106</c:v>
                  </c:pt>
                  <c:pt idx="166">
                    <c:v>107</c:v>
                  </c:pt>
                  <c:pt idx="167">
                    <c:v>108</c:v>
                  </c:pt>
                  <c:pt idx="168">
                    <c:v>109</c:v>
                  </c:pt>
                  <c:pt idx="169">
                    <c:v>110</c:v>
                  </c:pt>
                  <c:pt idx="170">
                    <c:v>111</c:v>
                  </c:pt>
                  <c:pt idx="171">
                    <c:v>112</c:v>
                  </c:pt>
                  <c:pt idx="172">
                    <c:v>113</c:v>
                  </c:pt>
                  <c:pt idx="173">
                    <c:v>114</c:v>
                  </c:pt>
                  <c:pt idx="174">
                    <c:v>115</c:v>
                  </c:pt>
                  <c:pt idx="175">
                    <c:v>116</c:v>
                  </c:pt>
                  <c:pt idx="176">
                    <c:v>117</c:v>
                  </c:pt>
                  <c:pt idx="177">
                    <c:v>118</c:v>
                  </c:pt>
                  <c:pt idx="178">
                    <c:v>119</c:v>
                  </c:pt>
                  <c:pt idx="179">
                    <c:v>120</c:v>
                  </c:pt>
                  <c:pt idx="180">
                    <c:v>1</c:v>
                  </c:pt>
                  <c:pt idx="181">
                    <c:v>2</c:v>
                  </c:pt>
                  <c:pt idx="182">
                    <c:v>3</c:v>
                  </c:pt>
                  <c:pt idx="183">
                    <c:v>4</c:v>
                  </c:pt>
                  <c:pt idx="184">
                    <c:v>5</c:v>
                  </c:pt>
                  <c:pt idx="185">
                    <c:v>6</c:v>
                  </c:pt>
                  <c:pt idx="186">
                    <c:v>7</c:v>
                  </c:pt>
                  <c:pt idx="187">
                    <c:v>8</c:v>
                  </c:pt>
                  <c:pt idx="188">
                    <c:v>9</c:v>
                  </c:pt>
                  <c:pt idx="189">
                    <c:v>10</c:v>
                  </c:pt>
                </c:lvl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13</c:v>
                  </c:pt>
                  <c:pt idx="13">
                    <c:v>14</c:v>
                  </c:pt>
                  <c:pt idx="14">
                    <c:v>15</c:v>
                  </c:pt>
                  <c:pt idx="15">
                    <c:v>16</c:v>
                  </c:pt>
                  <c:pt idx="16">
                    <c:v>17</c:v>
                  </c:pt>
                  <c:pt idx="17">
                    <c:v>18</c:v>
                  </c:pt>
                  <c:pt idx="18">
                    <c:v>19</c:v>
                  </c:pt>
                  <c:pt idx="19">
                    <c:v>20</c:v>
                  </c:pt>
                  <c:pt idx="20">
                    <c:v>21</c:v>
                  </c:pt>
                  <c:pt idx="21">
                    <c:v>22</c:v>
                  </c:pt>
                  <c:pt idx="22">
                    <c:v>23</c:v>
                  </c:pt>
                  <c:pt idx="23">
                    <c:v>24</c:v>
                  </c:pt>
                  <c:pt idx="24">
                    <c:v>25</c:v>
                  </c:pt>
                  <c:pt idx="25">
                    <c:v>26</c:v>
                  </c:pt>
                  <c:pt idx="26">
                    <c:v>27</c:v>
                  </c:pt>
                  <c:pt idx="27">
                    <c:v>28</c:v>
                  </c:pt>
                  <c:pt idx="28">
                    <c:v>29</c:v>
                  </c:pt>
                  <c:pt idx="29">
                    <c:v>30</c:v>
                  </c:pt>
                  <c:pt idx="30">
                    <c:v>31</c:v>
                  </c:pt>
                  <c:pt idx="31">
                    <c:v>32</c:v>
                  </c:pt>
                  <c:pt idx="32">
                    <c:v>33</c:v>
                  </c:pt>
                  <c:pt idx="33">
                    <c:v>34</c:v>
                  </c:pt>
                  <c:pt idx="34">
                    <c:v>35</c:v>
                  </c:pt>
                  <c:pt idx="35">
                    <c:v>36</c:v>
                  </c:pt>
                  <c:pt idx="36">
                    <c:v>37</c:v>
                  </c:pt>
                  <c:pt idx="37">
                    <c:v>38</c:v>
                  </c:pt>
                  <c:pt idx="38">
                    <c:v>39</c:v>
                  </c:pt>
                  <c:pt idx="39">
                    <c:v>40</c:v>
                  </c:pt>
                  <c:pt idx="40">
                    <c:v>41</c:v>
                  </c:pt>
                  <c:pt idx="41">
                    <c:v>42</c:v>
                  </c:pt>
                  <c:pt idx="42">
                    <c:v>43</c:v>
                  </c:pt>
                  <c:pt idx="43">
                    <c:v>44</c:v>
                  </c:pt>
                  <c:pt idx="44">
                    <c:v>45</c:v>
                  </c:pt>
                  <c:pt idx="45">
                    <c:v>46</c:v>
                  </c:pt>
                  <c:pt idx="46">
                    <c:v>47</c:v>
                  </c:pt>
                  <c:pt idx="47">
                    <c:v>48</c:v>
                  </c:pt>
                  <c:pt idx="48">
                    <c:v>49</c:v>
                  </c:pt>
                  <c:pt idx="49">
                    <c:v>50</c:v>
                  </c:pt>
                  <c:pt idx="50">
                    <c:v>51</c:v>
                  </c:pt>
                  <c:pt idx="51">
                    <c:v>52</c:v>
                  </c:pt>
                  <c:pt idx="52">
                    <c:v>53</c:v>
                  </c:pt>
                  <c:pt idx="53">
                    <c:v>54</c:v>
                  </c:pt>
                  <c:pt idx="54">
                    <c:v>55</c:v>
                  </c:pt>
                  <c:pt idx="55">
                    <c:v>56</c:v>
                  </c:pt>
                  <c:pt idx="56">
                    <c:v>57</c:v>
                  </c:pt>
                  <c:pt idx="57">
                    <c:v>58</c:v>
                  </c:pt>
                  <c:pt idx="58">
                    <c:v>59</c:v>
                  </c:pt>
                  <c:pt idx="59">
                    <c:v>60</c:v>
                  </c:pt>
                  <c:pt idx="60">
                    <c:v>61</c:v>
                  </c:pt>
                  <c:pt idx="61">
                    <c:v>62</c:v>
                  </c:pt>
                  <c:pt idx="62">
                    <c:v>63</c:v>
                  </c:pt>
                  <c:pt idx="63">
                    <c:v>64</c:v>
                  </c:pt>
                  <c:pt idx="64">
                    <c:v>65</c:v>
                  </c:pt>
                  <c:pt idx="65">
                    <c:v>66</c:v>
                  </c:pt>
                  <c:pt idx="66">
                    <c:v>67</c:v>
                  </c:pt>
                  <c:pt idx="67">
                    <c:v>68</c:v>
                  </c:pt>
                  <c:pt idx="68">
                    <c:v>69</c:v>
                  </c:pt>
                  <c:pt idx="69">
                    <c:v>70</c:v>
                  </c:pt>
                  <c:pt idx="70">
                    <c:v>71</c:v>
                  </c:pt>
                  <c:pt idx="71">
                    <c:v>72</c:v>
                  </c:pt>
                  <c:pt idx="72">
                    <c:v>73</c:v>
                  </c:pt>
                  <c:pt idx="73">
                    <c:v>74</c:v>
                  </c:pt>
                  <c:pt idx="74">
                    <c:v>75</c:v>
                  </c:pt>
                  <c:pt idx="75">
                    <c:v>76</c:v>
                  </c:pt>
                  <c:pt idx="76">
                    <c:v>77</c:v>
                  </c:pt>
                  <c:pt idx="77">
                    <c:v>78</c:v>
                  </c:pt>
                  <c:pt idx="78">
                    <c:v>79</c:v>
                  </c:pt>
                  <c:pt idx="79">
                    <c:v>80</c:v>
                  </c:pt>
                  <c:pt idx="80">
                    <c:v>81</c:v>
                  </c:pt>
                  <c:pt idx="81">
                    <c:v>82</c:v>
                  </c:pt>
                  <c:pt idx="82">
                    <c:v>83</c:v>
                  </c:pt>
                  <c:pt idx="83">
                    <c:v>84</c:v>
                  </c:pt>
                  <c:pt idx="84">
                    <c:v>85</c:v>
                  </c:pt>
                  <c:pt idx="85">
                    <c:v>86</c:v>
                  </c:pt>
                  <c:pt idx="86">
                    <c:v>87</c:v>
                  </c:pt>
                  <c:pt idx="87">
                    <c:v>88</c:v>
                  </c:pt>
                  <c:pt idx="88">
                    <c:v>89</c:v>
                  </c:pt>
                  <c:pt idx="89">
                    <c:v>90</c:v>
                  </c:pt>
                  <c:pt idx="90">
                    <c:v>91</c:v>
                  </c:pt>
                  <c:pt idx="91">
                    <c:v>92</c:v>
                  </c:pt>
                  <c:pt idx="92">
                    <c:v>93</c:v>
                  </c:pt>
                  <c:pt idx="93">
                    <c:v>94</c:v>
                  </c:pt>
                  <c:pt idx="94">
                    <c:v>95</c:v>
                  </c:pt>
                  <c:pt idx="95">
                    <c:v>96</c:v>
                  </c:pt>
                  <c:pt idx="96">
                    <c:v>97</c:v>
                  </c:pt>
                  <c:pt idx="97">
                    <c:v>98</c:v>
                  </c:pt>
                  <c:pt idx="98">
                    <c:v>99</c:v>
                  </c:pt>
                  <c:pt idx="99">
                    <c:v>100</c:v>
                  </c:pt>
                  <c:pt idx="100">
                    <c:v>101</c:v>
                  </c:pt>
                  <c:pt idx="101">
                    <c:v>102</c:v>
                  </c:pt>
                  <c:pt idx="102">
                    <c:v>103</c:v>
                  </c:pt>
                  <c:pt idx="103">
                    <c:v>104</c:v>
                  </c:pt>
                  <c:pt idx="104">
                    <c:v>105</c:v>
                  </c:pt>
                  <c:pt idx="105">
                    <c:v>106</c:v>
                  </c:pt>
                  <c:pt idx="106">
                    <c:v>107</c:v>
                  </c:pt>
                  <c:pt idx="107">
                    <c:v>108</c:v>
                  </c:pt>
                  <c:pt idx="108">
                    <c:v>109</c:v>
                  </c:pt>
                  <c:pt idx="109">
                    <c:v>110</c:v>
                  </c:pt>
                  <c:pt idx="110">
                    <c:v>111</c:v>
                  </c:pt>
                  <c:pt idx="111">
                    <c:v>112</c:v>
                  </c:pt>
                  <c:pt idx="112">
                    <c:v>113</c:v>
                  </c:pt>
                  <c:pt idx="113">
                    <c:v>114</c:v>
                  </c:pt>
                  <c:pt idx="114">
                    <c:v>115</c:v>
                  </c:pt>
                  <c:pt idx="115">
                    <c:v>116</c:v>
                  </c:pt>
                  <c:pt idx="116">
                    <c:v>117</c:v>
                  </c:pt>
                  <c:pt idx="117">
                    <c:v>118</c:v>
                  </c:pt>
                  <c:pt idx="118">
                    <c:v>119</c:v>
                  </c:pt>
                  <c:pt idx="119">
                    <c:v>120</c:v>
                  </c:pt>
                  <c:pt idx="120">
                    <c:v>121</c:v>
                  </c:pt>
                  <c:pt idx="121">
                    <c:v>122</c:v>
                  </c:pt>
                  <c:pt idx="122">
                    <c:v>123</c:v>
                  </c:pt>
                  <c:pt idx="123">
                    <c:v>124</c:v>
                  </c:pt>
                  <c:pt idx="124">
                    <c:v>125</c:v>
                  </c:pt>
                  <c:pt idx="125">
                    <c:v>126</c:v>
                  </c:pt>
                  <c:pt idx="126">
                    <c:v>127</c:v>
                  </c:pt>
                  <c:pt idx="127">
                    <c:v>128</c:v>
                  </c:pt>
                  <c:pt idx="128">
                    <c:v>129</c:v>
                  </c:pt>
                  <c:pt idx="129">
                    <c:v>130</c:v>
                  </c:pt>
                  <c:pt idx="130">
                    <c:v>131</c:v>
                  </c:pt>
                  <c:pt idx="131">
                    <c:v>132</c:v>
                  </c:pt>
                  <c:pt idx="132">
                    <c:v>133</c:v>
                  </c:pt>
                  <c:pt idx="133">
                    <c:v>134</c:v>
                  </c:pt>
                  <c:pt idx="134">
                    <c:v>135</c:v>
                  </c:pt>
                  <c:pt idx="135">
                    <c:v>136</c:v>
                  </c:pt>
                  <c:pt idx="136">
                    <c:v>137</c:v>
                  </c:pt>
                  <c:pt idx="137">
                    <c:v>138</c:v>
                  </c:pt>
                  <c:pt idx="138">
                    <c:v>139</c:v>
                  </c:pt>
                  <c:pt idx="139">
                    <c:v>140</c:v>
                  </c:pt>
                  <c:pt idx="140">
                    <c:v>141</c:v>
                  </c:pt>
                  <c:pt idx="141">
                    <c:v>142</c:v>
                  </c:pt>
                  <c:pt idx="142">
                    <c:v>143</c:v>
                  </c:pt>
                  <c:pt idx="143">
                    <c:v>144</c:v>
                  </c:pt>
                  <c:pt idx="144">
                    <c:v>145</c:v>
                  </c:pt>
                  <c:pt idx="145">
                    <c:v>146</c:v>
                  </c:pt>
                  <c:pt idx="146">
                    <c:v>147</c:v>
                  </c:pt>
                  <c:pt idx="147">
                    <c:v>148</c:v>
                  </c:pt>
                  <c:pt idx="148">
                    <c:v>149</c:v>
                  </c:pt>
                  <c:pt idx="149">
                    <c:v>150</c:v>
                  </c:pt>
                  <c:pt idx="150">
                    <c:v>151</c:v>
                  </c:pt>
                  <c:pt idx="151">
                    <c:v>152</c:v>
                  </c:pt>
                  <c:pt idx="152">
                    <c:v>153</c:v>
                  </c:pt>
                  <c:pt idx="153">
                    <c:v>154</c:v>
                  </c:pt>
                  <c:pt idx="154">
                    <c:v>155</c:v>
                  </c:pt>
                  <c:pt idx="155">
                    <c:v>156</c:v>
                  </c:pt>
                  <c:pt idx="156">
                    <c:v>157</c:v>
                  </c:pt>
                  <c:pt idx="157">
                    <c:v>158</c:v>
                  </c:pt>
                  <c:pt idx="158">
                    <c:v>159</c:v>
                  </c:pt>
                  <c:pt idx="159">
                    <c:v>160</c:v>
                  </c:pt>
                  <c:pt idx="160">
                    <c:v>161</c:v>
                  </c:pt>
                  <c:pt idx="161">
                    <c:v>162</c:v>
                  </c:pt>
                  <c:pt idx="162">
                    <c:v>163</c:v>
                  </c:pt>
                  <c:pt idx="163">
                    <c:v>164</c:v>
                  </c:pt>
                  <c:pt idx="164">
                    <c:v>165</c:v>
                  </c:pt>
                  <c:pt idx="165">
                    <c:v>166</c:v>
                  </c:pt>
                  <c:pt idx="166">
                    <c:v>167</c:v>
                  </c:pt>
                  <c:pt idx="167">
                    <c:v>168</c:v>
                  </c:pt>
                  <c:pt idx="168">
                    <c:v>169</c:v>
                  </c:pt>
                  <c:pt idx="169">
                    <c:v>170</c:v>
                  </c:pt>
                  <c:pt idx="170">
                    <c:v>171</c:v>
                  </c:pt>
                  <c:pt idx="171">
                    <c:v>172</c:v>
                  </c:pt>
                  <c:pt idx="172">
                    <c:v>173</c:v>
                  </c:pt>
                  <c:pt idx="173">
                    <c:v>174</c:v>
                  </c:pt>
                  <c:pt idx="174">
                    <c:v>175</c:v>
                  </c:pt>
                  <c:pt idx="175">
                    <c:v>176</c:v>
                  </c:pt>
                  <c:pt idx="176">
                    <c:v>177</c:v>
                  </c:pt>
                  <c:pt idx="177">
                    <c:v>178</c:v>
                  </c:pt>
                  <c:pt idx="178">
                    <c:v>179</c:v>
                  </c:pt>
                  <c:pt idx="179">
                    <c:v>180</c:v>
                  </c:pt>
                  <c:pt idx="180">
                    <c:v>181</c:v>
                  </c:pt>
                  <c:pt idx="181">
                    <c:v>182</c:v>
                  </c:pt>
                  <c:pt idx="182">
                    <c:v>183</c:v>
                  </c:pt>
                  <c:pt idx="183">
                    <c:v>184</c:v>
                  </c:pt>
                  <c:pt idx="184">
                    <c:v>185</c:v>
                  </c:pt>
                  <c:pt idx="185">
                    <c:v>186</c:v>
                  </c:pt>
                  <c:pt idx="186">
                    <c:v>187</c:v>
                  </c:pt>
                  <c:pt idx="187">
                    <c:v>188</c:v>
                  </c:pt>
                  <c:pt idx="188">
                    <c:v>189</c:v>
                  </c:pt>
                  <c:pt idx="189">
                    <c:v>190</c:v>
                  </c:pt>
                </c:lvl>
              </c:multiLvlStrCache>
            </c:multiLvlStrRef>
          </c:xVal>
          <c:yVal>
            <c:numRef>
              <c:f>new!$B$9:$GI$9</c:f>
              <c:numCache>
                <c:formatCode>General</c:formatCode>
                <c:ptCount val="19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-4.1999999999999997E-3</c:v>
                </c:pt>
                <c:pt idx="12">
                  <c:v>-8.5000000000000006E-3</c:v>
                </c:pt>
                <c:pt idx="13">
                  <c:v>-1.2800000000000001E-2</c:v>
                </c:pt>
                <c:pt idx="14">
                  <c:v>-1.7000000000000001E-2</c:v>
                </c:pt>
                <c:pt idx="15">
                  <c:v>-2.1299999999999999E-2</c:v>
                </c:pt>
                <c:pt idx="16">
                  <c:v>-2.5700000000000001E-2</c:v>
                </c:pt>
                <c:pt idx="17">
                  <c:v>-0.03</c:v>
                </c:pt>
                <c:pt idx="18">
                  <c:v>-3.44E-2</c:v>
                </c:pt>
                <c:pt idx="19">
                  <c:v>-3.8699999999999998E-2</c:v>
                </c:pt>
                <c:pt idx="20">
                  <c:v>-4.3099999999999999E-2</c:v>
                </c:pt>
                <c:pt idx="21">
                  <c:v>-4.7500000000000001E-2</c:v>
                </c:pt>
                <c:pt idx="22">
                  <c:v>-5.1999999999999998E-2</c:v>
                </c:pt>
                <c:pt idx="23">
                  <c:v>-5.6399999999999999E-2</c:v>
                </c:pt>
                <c:pt idx="24">
                  <c:v>-6.0900000000000003E-2</c:v>
                </c:pt>
                <c:pt idx="25">
                  <c:v>-6.5299999999999997E-2</c:v>
                </c:pt>
                <c:pt idx="26">
                  <c:v>-6.9800000000000001E-2</c:v>
                </c:pt>
                <c:pt idx="27">
                  <c:v>-7.4300000000000005E-2</c:v>
                </c:pt>
                <c:pt idx="28">
                  <c:v>-7.8799999999999995E-2</c:v>
                </c:pt>
                <c:pt idx="29">
                  <c:v>-8.3400000000000002E-2</c:v>
                </c:pt>
                <c:pt idx="30">
                  <c:v>-8.7900000000000006E-2</c:v>
                </c:pt>
                <c:pt idx="31">
                  <c:v>-8.7900000000000006E-2</c:v>
                </c:pt>
                <c:pt idx="32">
                  <c:v>-8.7900000000000006E-2</c:v>
                </c:pt>
                <c:pt idx="33">
                  <c:v>-8.7900000000000006E-2</c:v>
                </c:pt>
                <c:pt idx="34">
                  <c:v>-8.7900000000000006E-2</c:v>
                </c:pt>
                <c:pt idx="35">
                  <c:v>-8.7900000000000006E-2</c:v>
                </c:pt>
                <c:pt idx="36">
                  <c:v>-8.7900000000000006E-2</c:v>
                </c:pt>
                <c:pt idx="37">
                  <c:v>-8.7900000000000006E-2</c:v>
                </c:pt>
                <c:pt idx="38">
                  <c:v>-8.7900000000000006E-2</c:v>
                </c:pt>
                <c:pt idx="39">
                  <c:v>-8.7900000000000006E-2</c:v>
                </c:pt>
                <c:pt idx="40">
                  <c:v>-8.7900000000000006E-2</c:v>
                </c:pt>
                <c:pt idx="41">
                  <c:v>-9.2499999999999999E-2</c:v>
                </c:pt>
                <c:pt idx="42">
                  <c:v>-9.7100000000000006E-2</c:v>
                </c:pt>
                <c:pt idx="43">
                  <c:v>-0.1017</c:v>
                </c:pt>
                <c:pt idx="44">
                  <c:v>-0.10630000000000001</c:v>
                </c:pt>
                <c:pt idx="45">
                  <c:v>-0.1109</c:v>
                </c:pt>
                <c:pt idx="46">
                  <c:v>-0.11550000000000001</c:v>
                </c:pt>
                <c:pt idx="47">
                  <c:v>-0.1202</c:v>
                </c:pt>
                <c:pt idx="48">
                  <c:v>-0.1249</c:v>
                </c:pt>
                <c:pt idx="49">
                  <c:v>-0.1295</c:v>
                </c:pt>
                <c:pt idx="50">
                  <c:v>-0.13420000000000001</c:v>
                </c:pt>
                <c:pt idx="51">
                  <c:v>-0.13900000000000001</c:v>
                </c:pt>
                <c:pt idx="52">
                  <c:v>-0.14369999999999999</c:v>
                </c:pt>
                <c:pt idx="53">
                  <c:v>-0.1484</c:v>
                </c:pt>
                <c:pt idx="54">
                  <c:v>-0.1532</c:v>
                </c:pt>
                <c:pt idx="55">
                  <c:v>-0.15790000000000001</c:v>
                </c:pt>
                <c:pt idx="56">
                  <c:v>-0.16270000000000001</c:v>
                </c:pt>
                <c:pt idx="57">
                  <c:v>-0.16750000000000001</c:v>
                </c:pt>
                <c:pt idx="58">
                  <c:v>-0.17230000000000001</c:v>
                </c:pt>
                <c:pt idx="59">
                  <c:v>-0.17710000000000001</c:v>
                </c:pt>
                <c:pt idx="60">
                  <c:v>-0.182</c:v>
                </c:pt>
                <c:pt idx="61">
                  <c:v>-0.182</c:v>
                </c:pt>
                <c:pt idx="62">
                  <c:v>-0.182</c:v>
                </c:pt>
                <c:pt idx="63">
                  <c:v>-0.182</c:v>
                </c:pt>
                <c:pt idx="64">
                  <c:v>-0.182</c:v>
                </c:pt>
                <c:pt idx="65">
                  <c:v>-0.182</c:v>
                </c:pt>
                <c:pt idx="66">
                  <c:v>-0.182</c:v>
                </c:pt>
                <c:pt idx="67">
                  <c:v>-0.182</c:v>
                </c:pt>
                <c:pt idx="68">
                  <c:v>-0.182</c:v>
                </c:pt>
                <c:pt idx="69">
                  <c:v>-0.182</c:v>
                </c:pt>
                <c:pt idx="70">
                  <c:v>-0.182</c:v>
                </c:pt>
                <c:pt idx="71">
                  <c:v>-0.1351</c:v>
                </c:pt>
                <c:pt idx="72">
                  <c:v>-8.9099999999999999E-2</c:v>
                </c:pt>
                <c:pt idx="73">
                  <c:v>-4.4499999999999998E-2</c:v>
                </c:pt>
                <c:pt idx="74">
                  <c:v>-1.6999999999999999E-3</c:v>
                </c:pt>
                <c:pt idx="75">
                  <c:v>3.8800000000000001E-2</c:v>
                </c:pt>
                <c:pt idx="76">
                  <c:v>7.6499999999999999E-2</c:v>
                </c:pt>
                <c:pt idx="77">
                  <c:v>0.1111</c:v>
                </c:pt>
                <c:pt idx="78">
                  <c:v>0.1424</c:v>
                </c:pt>
                <c:pt idx="79">
                  <c:v>0.17</c:v>
                </c:pt>
                <c:pt idx="80">
                  <c:v>0.19400000000000001</c:v>
                </c:pt>
                <c:pt idx="81">
                  <c:v>0.21429999999999999</c:v>
                </c:pt>
                <c:pt idx="82">
                  <c:v>0.23089999999999999</c:v>
                </c:pt>
                <c:pt idx="83">
                  <c:v>0.24379999999999999</c:v>
                </c:pt>
                <c:pt idx="84">
                  <c:v>0.2535</c:v>
                </c:pt>
                <c:pt idx="85">
                  <c:v>0.26</c:v>
                </c:pt>
                <c:pt idx="86">
                  <c:v>0.26379999999999998</c:v>
                </c:pt>
                <c:pt idx="87">
                  <c:v>0.26529999999999998</c:v>
                </c:pt>
                <c:pt idx="88">
                  <c:v>0.26490000000000002</c:v>
                </c:pt>
                <c:pt idx="89">
                  <c:v>0.2631</c:v>
                </c:pt>
                <c:pt idx="90">
                  <c:v>0.26050000000000001</c:v>
                </c:pt>
                <c:pt idx="91">
                  <c:v>0.26050000000000001</c:v>
                </c:pt>
                <c:pt idx="92">
                  <c:v>0.26050000000000001</c:v>
                </c:pt>
                <c:pt idx="93">
                  <c:v>0.26050000000000001</c:v>
                </c:pt>
                <c:pt idx="94">
                  <c:v>0.26050000000000001</c:v>
                </c:pt>
                <c:pt idx="95">
                  <c:v>0.26050000000000001</c:v>
                </c:pt>
                <c:pt idx="96">
                  <c:v>0.26050000000000001</c:v>
                </c:pt>
                <c:pt idx="97">
                  <c:v>0.26050000000000001</c:v>
                </c:pt>
                <c:pt idx="98">
                  <c:v>0.26050000000000001</c:v>
                </c:pt>
                <c:pt idx="99">
                  <c:v>0.26050000000000001</c:v>
                </c:pt>
                <c:pt idx="100">
                  <c:v>0.26050000000000001</c:v>
                </c:pt>
                <c:pt idx="101">
                  <c:v>0.25619999999999998</c:v>
                </c:pt>
                <c:pt idx="102">
                  <c:v>0.25169999999999998</c:v>
                </c:pt>
                <c:pt idx="103">
                  <c:v>0.247</c:v>
                </c:pt>
                <c:pt idx="104">
                  <c:v>0.2422</c:v>
                </c:pt>
                <c:pt idx="105">
                  <c:v>0.23730000000000001</c:v>
                </c:pt>
                <c:pt idx="106">
                  <c:v>0.23219999999999999</c:v>
                </c:pt>
                <c:pt idx="107">
                  <c:v>0.22700000000000001</c:v>
                </c:pt>
                <c:pt idx="108">
                  <c:v>0.22159999999999999</c:v>
                </c:pt>
                <c:pt idx="109">
                  <c:v>0.21609999999999999</c:v>
                </c:pt>
                <c:pt idx="110">
                  <c:v>0.21049999999999999</c:v>
                </c:pt>
                <c:pt idx="111">
                  <c:v>0.20480000000000001</c:v>
                </c:pt>
                <c:pt idx="112">
                  <c:v>0.19889999999999999</c:v>
                </c:pt>
                <c:pt idx="113">
                  <c:v>0.19289999999999999</c:v>
                </c:pt>
                <c:pt idx="114">
                  <c:v>0.18679999999999999</c:v>
                </c:pt>
                <c:pt idx="115">
                  <c:v>0.18060000000000001</c:v>
                </c:pt>
                <c:pt idx="116">
                  <c:v>0.17430000000000001</c:v>
                </c:pt>
                <c:pt idx="117">
                  <c:v>0.16789999999999999</c:v>
                </c:pt>
                <c:pt idx="118">
                  <c:v>0.1613</c:v>
                </c:pt>
                <c:pt idx="119">
                  <c:v>0.15459999999999999</c:v>
                </c:pt>
                <c:pt idx="120">
                  <c:v>0.1479</c:v>
                </c:pt>
                <c:pt idx="121">
                  <c:v>0.1479</c:v>
                </c:pt>
                <c:pt idx="122">
                  <c:v>0.1479</c:v>
                </c:pt>
                <c:pt idx="123">
                  <c:v>0.1479</c:v>
                </c:pt>
                <c:pt idx="124">
                  <c:v>0.1479</c:v>
                </c:pt>
                <c:pt idx="125">
                  <c:v>0.1479</c:v>
                </c:pt>
                <c:pt idx="126">
                  <c:v>0.1479</c:v>
                </c:pt>
                <c:pt idx="127">
                  <c:v>0.1479</c:v>
                </c:pt>
                <c:pt idx="128">
                  <c:v>0.1479</c:v>
                </c:pt>
                <c:pt idx="129">
                  <c:v>0.1479</c:v>
                </c:pt>
                <c:pt idx="130">
                  <c:v>0.1479</c:v>
                </c:pt>
                <c:pt idx="131">
                  <c:v>0.14099999999999999</c:v>
                </c:pt>
                <c:pt idx="132">
                  <c:v>0.13400000000000001</c:v>
                </c:pt>
                <c:pt idx="133">
                  <c:v>0.127</c:v>
                </c:pt>
                <c:pt idx="134">
                  <c:v>0.1198</c:v>
                </c:pt>
                <c:pt idx="135">
                  <c:v>0.1125</c:v>
                </c:pt>
                <c:pt idx="136">
                  <c:v>0.1051</c:v>
                </c:pt>
                <c:pt idx="137">
                  <c:v>9.7699999999999995E-2</c:v>
                </c:pt>
                <c:pt idx="138">
                  <c:v>9.01E-2</c:v>
                </c:pt>
                <c:pt idx="139">
                  <c:v>8.2500000000000004E-2</c:v>
                </c:pt>
                <c:pt idx="140">
                  <c:v>7.4800000000000005E-2</c:v>
                </c:pt>
                <c:pt idx="141">
                  <c:v>6.7000000000000004E-2</c:v>
                </c:pt>
                <c:pt idx="142">
                  <c:v>5.91E-2</c:v>
                </c:pt>
                <c:pt idx="143">
                  <c:v>5.11E-2</c:v>
                </c:pt>
                <c:pt idx="144">
                  <c:v>4.2999999999999997E-2</c:v>
                </c:pt>
                <c:pt idx="145">
                  <c:v>3.49E-2</c:v>
                </c:pt>
                <c:pt idx="146">
                  <c:v>2.6700000000000002E-2</c:v>
                </c:pt>
                <c:pt idx="147">
                  <c:v>1.84E-2</c:v>
                </c:pt>
                <c:pt idx="148">
                  <c:v>0.01</c:v>
                </c:pt>
                <c:pt idx="149">
                  <c:v>1.5E-3</c:v>
                </c:pt>
                <c:pt idx="150">
                  <c:v>-7.0000000000000001E-3</c:v>
                </c:pt>
                <c:pt idx="151">
                  <c:v>-7.0000000000000001E-3</c:v>
                </c:pt>
                <c:pt idx="152">
                  <c:v>-7.0000000000000001E-3</c:v>
                </c:pt>
                <c:pt idx="153">
                  <c:v>-7.0000000000000001E-3</c:v>
                </c:pt>
                <c:pt idx="154">
                  <c:v>-7.0000000000000001E-3</c:v>
                </c:pt>
                <c:pt idx="155">
                  <c:v>-7.0000000000000001E-3</c:v>
                </c:pt>
                <c:pt idx="156">
                  <c:v>-7.0000000000000001E-3</c:v>
                </c:pt>
                <c:pt idx="157">
                  <c:v>-7.0000000000000001E-3</c:v>
                </c:pt>
                <c:pt idx="158">
                  <c:v>-7.0000000000000001E-3</c:v>
                </c:pt>
                <c:pt idx="159">
                  <c:v>-7.0000000000000001E-3</c:v>
                </c:pt>
                <c:pt idx="160">
                  <c:v>-7.0000000000000001E-3</c:v>
                </c:pt>
                <c:pt idx="161">
                  <c:v>-1.5599999999999999E-2</c:v>
                </c:pt>
                <c:pt idx="162">
                  <c:v>-2.4199999999999999E-2</c:v>
                </c:pt>
                <c:pt idx="163">
                  <c:v>-3.2899999999999999E-2</c:v>
                </c:pt>
                <c:pt idx="164">
                  <c:v>-4.1700000000000001E-2</c:v>
                </c:pt>
                <c:pt idx="165">
                  <c:v>-5.0599999999999999E-2</c:v>
                </c:pt>
                <c:pt idx="166">
                  <c:v>-5.9499999999999997E-2</c:v>
                </c:pt>
                <c:pt idx="167">
                  <c:v>-6.8500000000000005E-2</c:v>
                </c:pt>
                <c:pt idx="168">
                  <c:v>-7.7600000000000002E-2</c:v>
                </c:pt>
                <c:pt idx="169">
                  <c:v>-8.6699999999999999E-2</c:v>
                </c:pt>
                <c:pt idx="170">
                  <c:v>-9.5799999999999996E-2</c:v>
                </c:pt>
                <c:pt idx="171">
                  <c:v>-0.1051</c:v>
                </c:pt>
                <c:pt idx="172">
                  <c:v>-0.1144</c:v>
                </c:pt>
                <c:pt idx="173">
                  <c:v>-0.1237</c:v>
                </c:pt>
                <c:pt idx="174">
                  <c:v>-0.1331</c:v>
                </c:pt>
                <c:pt idx="175">
                  <c:v>-0.1426</c:v>
                </c:pt>
                <c:pt idx="176">
                  <c:v>-0.15210000000000001</c:v>
                </c:pt>
                <c:pt idx="177">
                  <c:v>-0.16170000000000001</c:v>
                </c:pt>
                <c:pt idx="178">
                  <c:v>-0.17130000000000001</c:v>
                </c:pt>
                <c:pt idx="179">
                  <c:v>-0.18099999999999999</c:v>
                </c:pt>
                <c:pt idx="180">
                  <c:v>-0.18099999999999999</c:v>
                </c:pt>
                <c:pt idx="181">
                  <c:v>-0.18099999999999999</c:v>
                </c:pt>
                <c:pt idx="182">
                  <c:v>-0.18099999999999999</c:v>
                </c:pt>
                <c:pt idx="183">
                  <c:v>-0.18099999999999999</c:v>
                </c:pt>
                <c:pt idx="184">
                  <c:v>-0.18099999999999999</c:v>
                </c:pt>
                <c:pt idx="185">
                  <c:v>-0.18099999999999999</c:v>
                </c:pt>
                <c:pt idx="186">
                  <c:v>-0.18099999999999999</c:v>
                </c:pt>
                <c:pt idx="187">
                  <c:v>-0.18099999999999999</c:v>
                </c:pt>
                <c:pt idx="188">
                  <c:v>-0.18099999999999999</c:v>
                </c:pt>
                <c:pt idx="189">
                  <c:v>-0.18099999999999999</c:v>
                </c:pt>
              </c:numCache>
            </c:numRef>
          </c:yVal>
          <c:smooth val="0"/>
        </c:ser>
        <c:ser>
          <c:idx val="7"/>
          <c:order val="7"/>
          <c:tx>
            <c:strRef>
              <c:f>new!$A$10</c:f>
              <c:strCache>
                <c:ptCount val="1"/>
                <c:pt idx="0">
                  <c:v>LHK</c:v>
                </c:pt>
              </c:strCache>
            </c:strRef>
          </c:tx>
          <c:spPr>
            <a:ln w="22225" cap="rnd">
              <a:solidFill>
                <a:schemeClr val="accent2">
                  <a:lumMod val="60000"/>
                </a:schemeClr>
              </a:solidFill>
            </a:ln>
            <a:effectLst>
              <a:glow rad="139700">
                <a:schemeClr val="accent2">
                  <a:lumMod val="60000"/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2">
                  <a:lumMod val="6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lumMod val="60000"/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new!$B$1:$GI$1</c:f>
              <c:numCache>
                <c:formatCode>General</c:formatCode>
                <c:ptCount val="19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</c:numCache>
            </c:numRef>
          </c:xVal>
          <c:yVal>
            <c:numRef>
              <c:f>new!$B$10:$GI$10</c:f>
              <c:numCache>
                <c:formatCode>General</c:formatCode>
                <c:ptCount val="19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-2.9999999999999997E-4</c:v>
                </c:pt>
                <c:pt idx="12">
                  <c:v>-4.0000000000000002E-4</c:v>
                </c:pt>
                <c:pt idx="13">
                  <c:v>-5.9999999999999995E-4</c:v>
                </c:pt>
                <c:pt idx="14">
                  <c:v>-6.9999999999999999E-4</c:v>
                </c:pt>
                <c:pt idx="15">
                  <c:v>-6.9999999999999999E-4</c:v>
                </c:pt>
                <c:pt idx="16">
                  <c:v>-5.9999999999999995E-4</c:v>
                </c:pt>
                <c:pt idx="17">
                  <c:v>-5.0000000000000001E-4</c:v>
                </c:pt>
                <c:pt idx="18">
                  <c:v>-4.0000000000000002E-4</c:v>
                </c:pt>
                <c:pt idx="19">
                  <c:v>-2.0000000000000001E-4</c:v>
                </c:pt>
                <c:pt idx="20">
                  <c:v>1E-4</c:v>
                </c:pt>
                <c:pt idx="21">
                  <c:v>4.0000000000000002E-4</c:v>
                </c:pt>
                <c:pt idx="22">
                  <c:v>8.0000000000000004E-4</c:v>
                </c:pt>
                <c:pt idx="23">
                  <c:v>1.2999999999999999E-3</c:v>
                </c:pt>
                <c:pt idx="24">
                  <c:v>1.8E-3</c:v>
                </c:pt>
                <c:pt idx="25">
                  <c:v>2.3999999999999998E-3</c:v>
                </c:pt>
                <c:pt idx="26">
                  <c:v>3.0000000000000001E-3</c:v>
                </c:pt>
                <c:pt idx="27">
                  <c:v>3.7000000000000002E-3</c:v>
                </c:pt>
                <c:pt idx="28">
                  <c:v>4.4000000000000003E-3</c:v>
                </c:pt>
                <c:pt idx="29">
                  <c:v>5.1999999999999998E-3</c:v>
                </c:pt>
                <c:pt idx="30">
                  <c:v>6.1000000000000004E-3</c:v>
                </c:pt>
                <c:pt idx="31">
                  <c:v>-2.6266462599716473E-3</c:v>
                </c:pt>
                <c:pt idx="32">
                  <c:v>-1.1353292519943294E-2</c:v>
                </c:pt>
                <c:pt idx="33">
                  <c:v>-2.0079938779914944E-2</c:v>
                </c:pt>
                <c:pt idx="34">
                  <c:v>-2.880658503988659E-2</c:v>
                </c:pt>
                <c:pt idx="35">
                  <c:v>-3.7533231299858236E-2</c:v>
                </c:pt>
                <c:pt idx="36">
                  <c:v>-4.6259877559829889E-2</c:v>
                </c:pt>
                <c:pt idx="37">
                  <c:v>-5.4986523819801535E-2</c:v>
                </c:pt>
                <c:pt idx="38">
                  <c:v>-6.3713170079773188E-2</c:v>
                </c:pt>
                <c:pt idx="39">
                  <c:v>-7.2439816339744834E-2</c:v>
                </c:pt>
                <c:pt idx="40">
                  <c:v>-8.116646259971648E-2</c:v>
                </c:pt>
                <c:pt idx="41">
                  <c:v>-8.0266462599716468E-2</c:v>
                </c:pt>
                <c:pt idx="42">
                  <c:v>-7.936646259971647E-2</c:v>
                </c:pt>
                <c:pt idx="43">
                  <c:v>-7.826646259971648E-2</c:v>
                </c:pt>
                <c:pt idx="44">
                  <c:v>-7.7166462599716476E-2</c:v>
                </c:pt>
                <c:pt idx="45">
                  <c:v>-7.6066462599716472E-2</c:v>
                </c:pt>
                <c:pt idx="46">
                  <c:v>-7.486646259971648E-2</c:v>
                </c:pt>
                <c:pt idx="47">
                  <c:v>-7.356646259971647E-2</c:v>
                </c:pt>
                <c:pt idx="48">
                  <c:v>-7.2266462599716474E-2</c:v>
                </c:pt>
                <c:pt idx="49">
                  <c:v>-7.0866462599716476E-2</c:v>
                </c:pt>
                <c:pt idx="50">
                  <c:v>-6.9366462599716475E-2</c:v>
                </c:pt>
                <c:pt idx="51">
                  <c:v>-6.7866462599716473E-2</c:v>
                </c:pt>
                <c:pt idx="52">
                  <c:v>-6.6366462599716472E-2</c:v>
                </c:pt>
                <c:pt idx="53">
                  <c:v>-6.4666462599716479E-2</c:v>
                </c:pt>
                <c:pt idx="54">
                  <c:v>-6.3066462599716475E-2</c:v>
                </c:pt>
                <c:pt idx="55">
                  <c:v>-6.1266462599716479E-2</c:v>
                </c:pt>
                <c:pt idx="56">
                  <c:v>-5.9466462599716476E-2</c:v>
                </c:pt>
                <c:pt idx="57">
                  <c:v>-5.756646259971647E-2</c:v>
                </c:pt>
                <c:pt idx="58">
                  <c:v>-5.5666462599716471E-2</c:v>
                </c:pt>
                <c:pt idx="59">
                  <c:v>-5.3666462599716476E-2</c:v>
                </c:pt>
                <c:pt idx="60">
                  <c:v>-5.1666462599716474E-2</c:v>
                </c:pt>
                <c:pt idx="61">
                  <c:v>-4.2939816339744828E-2</c:v>
                </c:pt>
                <c:pt idx="62">
                  <c:v>-3.4213170079773182E-2</c:v>
                </c:pt>
                <c:pt idx="63">
                  <c:v>-2.5486523819801529E-2</c:v>
                </c:pt>
                <c:pt idx="64">
                  <c:v>-1.6759877559829883E-2</c:v>
                </c:pt>
                <c:pt idx="65">
                  <c:v>-8.0332312998582373E-3</c:v>
                </c:pt>
                <c:pt idx="66">
                  <c:v>6.9341496011340875E-4</c:v>
                </c:pt>
                <c:pt idx="67">
                  <c:v>9.4200612200850582E-3</c:v>
                </c:pt>
                <c:pt idx="68">
                  <c:v>1.8146707480056704E-2</c:v>
                </c:pt>
                <c:pt idx="69">
                  <c:v>2.6873353740028354E-2</c:v>
                </c:pt>
                <c:pt idx="70">
                  <c:v>3.56E-2</c:v>
                </c:pt>
                <c:pt idx="71">
                  <c:v>-3.5499999999999997E-2</c:v>
                </c:pt>
                <c:pt idx="72">
                  <c:v>-0.10390000000000001</c:v>
                </c:pt>
                <c:pt idx="73">
                  <c:v>-0.16800000000000001</c:v>
                </c:pt>
                <c:pt idx="74">
                  <c:v>-0.2261</c:v>
                </c:pt>
                <c:pt idx="75">
                  <c:v>-0.27679999999999999</c:v>
                </c:pt>
                <c:pt idx="76">
                  <c:v>-0.31859999999999999</c:v>
                </c:pt>
                <c:pt idx="77">
                  <c:v>-0.35070000000000001</c:v>
                </c:pt>
                <c:pt idx="78">
                  <c:v>-0.37190000000000001</c:v>
                </c:pt>
                <c:pt idx="79">
                  <c:v>-0.38169999999999998</c:v>
                </c:pt>
                <c:pt idx="80">
                  <c:v>-0.37969999999999998</c:v>
                </c:pt>
                <c:pt idx="81">
                  <c:v>-0.36570000000000003</c:v>
                </c:pt>
                <c:pt idx="82">
                  <c:v>-0.33989999999999998</c:v>
                </c:pt>
                <c:pt idx="83">
                  <c:v>-0.30270000000000002</c:v>
                </c:pt>
                <c:pt idx="84">
                  <c:v>-0.25469999999999998</c:v>
                </c:pt>
                <c:pt idx="85">
                  <c:v>-0.1968</c:v>
                </c:pt>
                <c:pt idx="86">
                  <c:v>-0.13020000000000001</c:v>
                </c:pt>
                <c:pt idx="87">
                  <c:v>-5.6099999999999997E-2</c:v>
                </c:pt>
                <c:pt idx="88">
                  <c:v>2.4E-2</c:v>
                </c:pt>
                <c:pt idx="89">
                  <c:v>0.1085</c:v>
                </c:pt>
                <c:pt idx="90">
                  <c:v>0.1956</c:v>
                </c:pt>
                <c:pt idx="91">
                  <c:v>0.1956</c:v>
                </c:pt>
                <c:pt idx="92">
                  <c:v>0.1956</c:v>
                </c:pt>
                <c:pt idx="93">
                  <c:v>0.1956</c:v>
                </c:pt>
                <c:pt idx="94">
                  <c:v>0.1956</c:v>
                </c:pt>
                <c:pt idx="95">
                  <c:v>0.1956</c:v>
                </c:pt>
                <c:pt idx="96">
                  <c:v>0.1956</c:v>
                </c:pt>
                <c:pt idx="97">
                  <c:v>0.1956</c:v>
                </c:pt>
                <c:pt idx="98">
                  <c:v>0.1956</c:v>
                </c:pt>
                <c:pt idx="99">
                  <c:v>0.1956</c:v>
                </c:pt>
                <c:pt idx="100">
                  <c:v>0.1956</c:v>
                </c:pt>
                <c:pt idx="101">
                  <c:v>0.1852</c:v>
                </c:pt>
                <c:pt idx="102">
                  <c:v>0.17510000000000001</c:v>
                </c:pt>
                <c:pt idx="103">
                  <c:v>0.1653</c:v>
                </c:pt>
                <c:pt idx="104">
                  <c:v>0.15579999999999999</c:v>
                </c:pt>
                <c:pt idx="105">
                  <c:v>0.14660000000000001</c:v>
                </c:pt>
                <c:pt idx="106">
                  <c:v>0.13769999999999999</c:v>
                </c:pt>
                <c:pt idx="107">
                  <c:v>0.12909999999999999</c:v>
                </c:pt>
                <c:pt idx="108">
                  <c:v>0.1208</c:v>
                </c:pt>
                <c:pt idx="109">
                  <c:v>0.11269999999999999</c:v>
                </c:pt>
                <c:pt idx="110">
                  <c:v>0.10489999999999999</c:v>
                </c:pt>
                <c:pt idx="111">
                  <c:v>9.74E-2</c:v>
                </c:pt>
                <c:pt idx="112">
                  <c:v>9.0200000000000002E-2</c:v>
                </c:pt>
                <c:pt idx="113">
                  <c:v>8.3199999999999996E-2</c:v>
                </c:pt>
                <c:pt idx="114">
                  <c:v>7.6499999999999999E-2</c:v>
                </c:pt>
                <c:pt idx="115">
                  <c:v>7.0000000000000007E-2</c:v>
                </c:pt>
                <c:pt idx="116">
                  <c:v>6.3799999999999996E-2</c:v>
                </c:pt>
                <c:pt idx="117">
                  <c:v>5.79E-2</c:v>
                </c:pt>
                <c:pt idx="118">
                  <c:v>5.2200000000000003E-2</c:v>
                </c:pt>
                <c:pt idx="119">
                  <c:v>4.6699999999999998E-2</c:v>
                </c:pt>
                <c:pt idx="120">
                  <c:v>4.1500000000000002E-2</c:v>
                </c:pt>
                <c:pt idx="121">
                  <c:v>4.1500000000000002E-2</c:v>
                </c:pt>
                <c:pt idx="122">
                  <c:v>4.1500000000000002E-2</c:v>
                </c:pt>
                <c:pt idx="123">
                  <c:v>4.1500000000000002E-2</c:v>
                </c:pt>
                <c:pt idx="124">
                  <c:v>4.1500000000000002E-2</c:v>
                </c:pt>
                <c:pt idx="125">
                  <c:v>4.1500000000000002E-2</c:v>
                </c:pt>
                <c:pt idx="126">
                  <c:v>4.1500000000000002E-2</c:v>
                </c:pt>
                <c:pt idx="127">
                  <c:v>4.1500000000000002E-2</c:v>
                </c:pt>
                <c:pt idx="128">
                  <c:v>4.1500000000000002E-2</c:v>
                </c:pt>
                <c:pt idx="129">
                  <c:v>4.1500000000000002E-2</c:v>
                </c:pt>
                <c:pt idx="130">
                  <c:v>4.1500000000000002E-2</c:v>
                </c:pt>
                <c:pt idx="131">
                  <c:v>3.6600000000000001E-2</c:v>
                </c:pt>
                <c:pt idx="132">
                  <c:v>3.1899999999999998E-2</c:v>
                </c:pt>
                <c:pt idx="133">
                  <c:v>2.7400000000000001E-2</c:v>
                </c:pt>
                <c:pt idx="134">
                  <c:v>2.3199999999999998E-2</c:v>
                </c:pt>
                <c:pt idx="135">
                  <c:v>1.9199999999999998E-2</c:v>
                </c:pt>
                <c:pt idx="136">
                  <c:v>1.55E-2</c:v>
                </c:pt>
                <c:pt idx="137">
                  <c:v>1.2E-2</c:v>
                </c:pt>
                <c:pt idx="138">
                  <c:v>8.8000000000000005E-3</c:v>
                </c:pt>
                <c:pt idx="139">
                  <c:v>5.7000000000000002E-3</c:v>
                </c:pt>
                <c:pt idx="140">
                  <c:v>3.0000000000000001E-3</c:v>
                </c:pt>
                <c:pt idx="141">
                  <c:v>4.0000000000000002E-4</c:v>
                </c:pt>
                <c:pt idx="142">
                  <c:v>-1.9E-3</c:v>
                </c:pt>
                <c:pt idx="143">
                  <c:v>-4.0000000000000001E-3</c:v>
                </c:pt>
                <c:pt idx="144">
                  <c:v>-5.7999999999999996E-3</c:v>
                </c:pt>
                <c:pt idx="145">
                  <c:v>-7.4000000000000003E-3</c:v>
                </c:pt>
                <c:pt idx="146">
                  <c:v>-8.8000000000000005E-3</c:v>
                </c:pt>
                <c:pt idx="147">
                  <c:v>-0.01</c:v>
                </c:pt>
                <c:pt idx="148">
                  <c:v>-1.09E-2</c:v>
                </c:pt>
                <c:pt idx="149">
                  <c:v>-1.1599999999999999E-2</c:v>
                </c:pt>
                <c:pt idx="150">
                  <c:v>-1.2E-2</c:v>
                </c:pt>
                <c:pt idx="151">
                  <c:v>-2.072664625997165E-2</c:v>
                </c:pt>
                <c:pt idx="152">
                  <c:v>-2.9453292519943296E-2</c:v>
                </c:pt>
                <c:pt idx="153">
                  <c:v>-3.8179938779914949E-2</c:v>
                </c:pt>
                <c:pt idx="154">
                  <c:v>-4.6906585039886595E-2</c:v>
                </c:pt>
                <c:pt idx="155">
                  <c:v>-5.5633231299858241E-2</c:v>
                </c:pt>
                <c:pt idx="156">
                  <c:v>-6.4359877559829887E-2</c:v>
                </c:pt>
                <c:pt idx="157">
                  <c:v>-7.3086523819801533E-2</c:v>
                </c:pt>
                <c:pt idx="158">
                  <c:v>-8.1813170079773179E-2</c:v>
                </c:pt>
                <c:pt idx="159">
                  <c:v>-9.0539816339744825E-2</c:v>
                </c:pt>
                <c:pt idx="160">
                  <c:v>-9.9266462599716471E-2</c:v>
                </c:pt>
                <c:pt idx="161">
                  <c:v>-9.9466462599716476E-2</c:v>
                </c:pt>
                <c:pt idx="162">
                  <c:v>-9.9466462599716476E-2</c:v>
                </c:pt>
                <c:pt idx="163">
                  <c:v>-9.9166462599716482E-2</c:v>
                </c:pt>
                <c:pt idx="164">
                  <c:v>-9.876646259971647E-2</c:v>
                </c:pt>
                <c:pt idx="165">
                  <c:v>-9.8066462599716478E-2</c:v>
                </c:pt>
                <c:pt idx="166">
                  <c:v>-9.7066462599716477E-2</c:v>
                </c:pt>
                <c:pt idx="167">
                  <c:v>-9.586646259971647E-2</c:v>
                </c:pt>
                <c:pt idx="168">
                  <c:v>-9.4466462599716472E-2</c:v>
                </c:pt>
                <c:pt idx="169">
                  <c:v>-9.2866462599716468E-2</c:v>
                </c:pt>
                <c:pt idx="170">
                  <c:v>-9.0966462599716469E-2</c:v>
                </c:pt>
                <c:pt idx="171">
                  <c:v>-8.8866462599716478E-2</c:v>
                </c:pt>
                <c:pt idx="172">
                  <c:v>-8.6466462599716479E-2</c:v>
                </c:pt>
                <c:pt idx="173">
                  <c:v>-8.3966462599716477E-2</c:v>
                </c:pt>
                <c:pt idx="174">
                  <c:v>-8.1066462599716477E-2</c:v>
                </c:pt>
                <c:pt idx="175">
                  <c:v>-7.8066462599716474E-2</c:v>
                </c:pt>
                <c:pt idx="176">
                  <c:v>-7.4766462599716477E-2</c:v>
                </c:pt>
                <c:pt idx="177">
                  <c:v>-7.1266462599716474E-2</c:v>
                </c:pt>
                <c:pt idx="178">
                  <c:v>-6.7466462599716476E-2</c:v>
                </c:pt>
                <c:pt idx="179">
                  <c:v>-6.3466462599716472E-2</c:v>
                </c:pt>
                <c:pt idx="180">
                  <c:v>-5.4739816339744826E-2</c:v>
                </c:pt>
                <c:pt idx="181">
                  <c:v>-4.601317007977318E-2</c:v>
                </c:pt>
                <c:pt idx="182">
                  <c:v>-3.7286523819801527E-2</c:v>
                </c:pt>
                <c:pt idx="183">
                  <c:v>-2.8559877559829881E-2</c:v>
                </c:pt>
                <c:pt idx="184">
                  <c:v>-1.9833231299858235E-2</c:v>
                </c:pt>
                <c:pt idx="185">
                  <c:v>-1.1106585039886589E-2</c:v>
                </c:pt>
                <c:pt idx="186">
                  <c:v>-2.3799387799149398E-3</c:v>
                </c:pt>
                <c:pt idx="187">
                  <c:v>6.3467074800567062E-3</c:v>
                </c:pt>
                <c:pt idx="188">
                  <c:v>1.5073353740028354E-2</c:v>
                </c:pt>
                <c:pt idx="189">
                  <c:v>2.3800000000000002E-2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82608464"/>
        <c:axId val="1582609008"/>
        <c:extLst>
          <c:ext xmlns:c15="http://schemas.microsoft.com/office/drawing/2012/chart" uri="{02D57815-91ED-43cb-92C2-25804820EDAC}">
            <c15:filteredScatterSeries>
              <c15:ser>
                <c:idx val="8"/>
                <c:order val="8"/>
                <c:tx>
                  <c:strRef>
                    <c:extLst>
                      <c:ext uri="{02D57815-91ED-43cb-92C2-25804820EDAC}">
                        <c15:formulaRef>
                          <c15:sqref>new!$A$11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2225" cap="rnd">
                    <a:solidFill>
                      <a:schemeClr val="accent3">
                        <a:lumMod val="60000"/>
                      </a:schemeClr>
                    </a:solidFill>
                  </a:ln>
                  <a:effectLst>
                    <a:glow rad="139700">
                      <a:schemeClr val="accent3">
                        <a:lumMod val="60000"/>
                        <a:satMod val="175000"/>
                        <a:alpha val="14000"/>
                      </a:schemeClr>
                    </a:glow>
                  </a:effectLst>
                </c:spPr>
                <c:marker>
                  <c:symbol val="circle"/>
                  <c:size val="3"/>
                  <c:spPr>
                    <a:solidFill>
                      <a:schemeClr val="accent3">
                        <a:lumMod val="60000"/>
                        <a:lumMod val="60000"/>
                        <a:lumOff val="40000"/>
                      </a:schemeClr>
                    </a:solidFill>
                    <a:ln>
                      <a:noFill/>
                    </a:ln>
                    <a:effectLst>
                      <a:glow rad="63500">
                        <a:schemeClr val="accent3">
                          <a:lumMod val="60000"/>
                          <a:satMod val="175000"/>
                          <a:alpha val="25000"/>
                        </a:schemeClr>
                      </a:glow>
                    </a:effectLst>
                  </c:spPr>
                </c:marker>
                <c:xVal>
                  <c:multiLvlStrRef>
                    <c:extLst>
                      <c:ext uri="{02D57815-91ED-43cb-92C2-25804820EDAC}">
                        <c15:formulaRef>
                          <c15:sqref>new!$B$1:$GI$2</c15:sqref>
                        </c15:formulaRef>
                      </c:ext>
                    </c:extLst>
                    <c:multiLvlStrCache>
                      <c:ptCount val="190"/>
                      <c:lvl>
                        <c:pt idx="0">
                          <c:v>1</c:v>
                        </c:pt>
                        <c:pt idx="1">
                          <c:v>2</c:v>
                        </c:pt>
                        <c:pt idx="2">
                          <c:v>3</c:v>
                        </c:pt>
                        <c:pt idx="3">
                          <c:v>4</c:v>
                        </c:pt>
                        <c:pt idx="4">
                          <c:v>5</c:v>
                        </c:pt>
                        <c:pt idx="5">
                          <c:v>6</c:v>
                        </c:pt>
                        <c:pt idx="6">
                          <c:v>7</c:v>
                        </c:pt>
                        <c:pt idx="7">
                          <c:v>8</c:v>
                        </c:pt>
                        <c:pt idx="8">
                          <c:v>9</c:v>
                        </c:pt>
                        <c:pt idx="9">
                          <c:v>10</c:v>
                        </c:pt>
                        <c:pt idx="10">
                          <c:v>1</c:v>
                        </c:pt>
                        <c:pt idx="11">
                          <c:v>2</c:v>
                        </c:pt>
                        <c:pt idx="12">
                          <c:v>3</c:v>
                        </c:pt>
                        <c:pt idx="13">
                          <c:v>4</c:v>
                        </c:pt>
                        <c:pt idx="14">
                          <c:v>5</c:v>
                        </c:pt>
                        <c:pt idx="15">
                          <c:v>6</c:v>
                        </c:pt>
                        <c:pt idx="16">
                          <c:v>7</c:v>
                        </c:pt>
                        <c:pt idx="17">
                          <c:v>8</c:v>
                        </c:pt>
                        <c:pt idx="18">
                          <c:v>9</c:v>
                        </c:pt>
                        <c:pt idx="19">
                          <c:v>10</c:v>
                        </c:pt>
                        <c:pt idx="20">
                          <c:v>11</c:v>
                        </c:pt>
                        <c:pt idx="21">
                          <c:v>12</c:v>
                        </c:pt>
                        <c:pt idx="22">
                          <c:v>13</c:v>
                        </c:pt>
                        <c:pt idx="23">
                          <c:v>14</c:v>
                        </c:pt>
                        <c:pt idx="24">
                          <c:v>15</c:v>
                        </c:pt>
                        <c:pt idx="25">
                          <c:v>16</c:v>
                        </c:pt>
                        <c:pt idx="26">
                          <c:v>17</c:v>
                        </c:pt>
                        <c:pt idx="27">
                          <c:v>18</c:v>
                        </c:pt>
                        <c:pt idx="28">
                          <c:v>19</c:v>
                        </c:pt>
                        <c:pt idx="29">
                          <c:v>20</c:v>
                        </c:pt>
                        <c:pt idx="30">
                          <c:v>21</c:v>
                        </c:pt>
                        <c:pt idx="31">
                          <c:v>1</c:v>
                        </c:pt>
                        <c:pt idx="32">
                          <c:v>2</c:v>
                        </c:pt>
                        <c:pt idx="33">
                          <c:v>3</c:v>
                        </c:pt>
                        <c:pt idx="34">
                          <c:v>4</c:v>
                        </c:pt>
                        <c:pt idx="35">
                          <c:v>5</c:v>
                        </c:pt>
                        <c:pt idx="36">
                          <c:v>6</c:v>
                        </c:pt>
                        <c:pt idx="37">
                          <c:v>7</c:v>
                        </c:pt>
                        <c:pt idx="38">
                          <c:v>8</c:v>
                        </c:pt>
                        <c:pt idx="39">
                          <c:v>9</c:v>
                        </c:pt>
                        <c:pt idx="40">
                          <c:v>10</c:v>
                        </c:pt>
                        <c:pt idx="41">
                          <c:v>22</c:v>
                        </c:pt>
                        <c:pt idx="42">
                          <c:v>23</c:v>
                        </c:pt>
                        <c:pt idx="43">
                          <c:v>24</c:v>
                        </c:pt>
                        <c:pt idx="44">
                          <c:v>25</c:v>
                        </c:pt>
                        <c:pt idx="45">
                          <c:v>26</c:v>
                        </c:pt>
                        <c:pt idx="46">
                          <c:v>27</c:v>
                        </c:pt>
                        <c:pt idx="47">
                          <c:v>28</c:v>
                        </c:pt>
                        <c:pt idx="48">
                          <c:v>29</c:v>
                        </c:pt>
                        <c:pt idx="49">
                          <c:v>30</c:v>
                        </c:pt>
                        <c:pt idx="50">
                          <c:v>31</c:v>
                        </c:pt>
                        <c:pt idx="51">
                          <c:v>32</c:v>
                        </c:pt>
                        <c:pt idx="52">
                          <c:v>33</c:v>
                        </c:pt>
                        <c:pt idx="53">
                          <c:v>34</c:v>
                        </c:pt>
                        <c:pt idx="54">
                          <c:v>35</c:v>
                        </c:pt>
                        <c:pt idx="55">
                          <c:v>36</c:v>
                        </c:pt>
                        <c:pt idx="56">
                          <c:v>37</c:v>
                        </c:pt>
                        <c:pt idx="57">
                          <c:v>38</c:v>
                        </c:pt>
                        <c:pt idx="58">
                          <c:v>39</c:v>
                        </c:pt>
                        <c:pt idx="59">
                          <c:v>40</c:v>
                        </c:pt>
                        <c:pt idx="60">
                          <c:v>41</c:v>
                        </c:pt>
                        <c:pt idx="61">
                          <c:v>1</c:v>
                        </c:pt>
                        <c:pt idx="62">
                          <c:v>2</c:v>
                        </c:pt>
                        <c:pt idx="63">
                          <c:v>3</c:v>
                        </c:pt>
                        <c:pt idx="64">
                          <c:v>4</c:v>
                        </c:pt>
                        <c:pt idx="65">
                          <c:v>5</c:v>
                        </c:pt>
                        <c:pt idx="66">
                          <c:v>6</c:v>
                        </c:pt>
                        <c:pt idx="67">
                          <c:v>7</c:v>
                        </c:pt>
                        <c:pt idx="68">
                          <c:v>8</c:v>
                        </c:pt>
                        <c:pt idx="69">
                          <c:v>9</c:v>
                        </c:pt>
                        <c:pt idx="70">
                          <c:v>10</c:v>
                        </c:pt>
                        <c:pt idx="71">
                          <c:v>42</c:v>
                        </c:pt>
                        <c:pt idx="72">
                          <c:v>43</c:v>
                        </c:pt>
                        <c:pt idx="73">
                          <c:v>44</c:v>
                        </c:pt>
                        <c:pt idx="74">
                          <c:v>45</c:v>
                        </c:pt>
                        <c:pt idx="75">
                          <c:v>46</c:v>
                        </c:pt>
                        <c:pt idx="76">
                          <c:v>47</c:v>
                        </c:pt>
                        <c:pt idx="77">
                          <c:v>48</c:v>
                        </c:pt>
                        <c:pt idx="78">
                          <c:v>49</c:v>
                        </c:pt>
                        <c:pt idx="79">
                          <c:v>50</c:v>
                        </c:pt>
                        <c:pt idx="80">
                          <c:v>51</c:v>
                        </c:pt>
                        <c:pt idx="81">
                          <c:v>52</c:v>
                        </c:pt>
                        <c:pt idx="82">
                          <c:v>53</c:v>
                        </c:pt>
                        <c:pt idx="83">
                          <c:v>54</c:v>
                        </c:pt>
                        <c:pt idx="84">
                          <c:v>55</c:v>
                        </c:pt>
                        <c:pt idx="85">
                          <c:v>56</c:v>
                        </c:pt>
                        <c:pt idx="86">
                          <c:v>57</c:v>
                        </c:pt>
                        <c:pt idx="87">
                          <c:v>58</c:v>
                        </c:pt>
                        <c:pt idx="88">
                          <c:v>59</c:v>
                        </c:pt>
                        <c:pt idx="89">
                          <c:v>60</c:v>
                        </c:pt>
                        <c:pt idx="90">
                          <c:v>61</c:v>
                        </c:pt>
                        <c:pt idx="91">
                          <c:v>1</c:v>
                        </c:pt>
                        <c:pt idx="92">
                          <c:v>2</c:v>
                        </c:pt>
                        <c:pt idx="93">
                          <c:v>3</c:v>
                        </c:pt>
                        <c:pt idx="94">
                          <c:v>4</c:v>
                        </c:pt>
                        <c:pt idx="95">
                          <c:v>5</c:v>
                        </c:pt>
                        <c:pt idx="96">
                          <c:v>6</c:v>
                        </c:pt>
                        <c:pt idx="97">
                          <c:v>7</c:v>
                        </c:pt>
                        <c:pt idx="98">
                          <c:v>8</c:v>
                        </c:pt>
                        <c:pt idx="99">
                          <c:v>9</c:v>
                        </c:pt>
                        <c:pt idx="100">
                          <c:v>10</c:v>
                        </c:pt>
                        <c:pt idx="101">
                          <c:v>62</c:v>
                        </c:pt>
                        <c:pt idx="102">
                          <c:v>63</c:v>
                        </c:pt>
                        <c:pt idx="103">
                          <c:v>64</c:v>
                        </c:pt>
                        <c:pt idx="104">
                          <c:v>65</c:v>
                        </c:pt>
                        <c:pt idx="105">
                          <c:v>66</c:v>
                        </c:pt>
                        <c:pt idx="106">
                          <c:v>67</c:v>
                        </c:pt>
                        <c:pt idx="107">
                          <c:v>68</c:v>
                        </c:pt>
                        <c:pt idx="108">
                          <c:v>69</c:v>
                        </c:pt>
                        <c:pt idx="109">
                          <c:v>70</c:v>
                        </c:pt>
                        <c:pt idx="110">
                          <c:v>71</c:v>
                        </c:pt>
                        <c:pt idx="111">
                          <c:v>72</c:v>
                        </c:pt>
                        <c:pt idx="112">
                          <c:v>73</c:v>
                        </c:pt>
                        <c:pt idx="113">
                          <c:v>74</c:v>
                        </c:pt>
                        <c:pt idx="114">
                          <c:v>75</c:v>
                        </c:pt>
                        <c:pt idx="115">
                          <c:v>76</c:v>
                        </c:pt>
                        <c:pt idx="116">
                          <c:v>77</c:v>
                        </c:pt>
                        <c:pt idx="117">
                          <c:v>78</c:v>
                        </c:pt>
                        <c:pt idx="118">
                          <c:v>79</c:v>
                        </c:pt>
                        <c:pt idx="119">
                          <c:v>80</c:v>
                        </c:pt>
                        <c:pt idx="120">
                          <c:v>81</c:v>
                        </c:pt>
                        <c:pt idx="121">
                          <c:v>1</c:v>
                        </c:pt>
                        <c:pt idx="122">
                          <c:v>2</c:v>
                        </c:pt>
                        <c:pt idx="123">
                          <c:v>3</c:v>
                        </c:pt>
                        <c:pt idx="124">
                          <c:v>4</c:v>
                        </c:pt>
                        <c:pt idx="125">
                          <c:v>5</c:v>
                        </c:pt>
                        <c:pt idx="126">
                          <c:v>6</c:v>
                        </c:pt>
                        <c:pt idx="127">
                          <c:v>7</c:v>
                        </c:pt>
                        <c:pt idx="128">
                          <c:v>8</c:v>
                        </c:pt>
                        <c:pt idx="129">
                          <c:v>9</c:v>
                        </c:pt>
                        <c:pt idx="130">
                          <c:v>10</c:v>
                        </c:pt>
                        <c:pt idx="131">
                          <c:v>82</c:v>
                        </c:pt>
                        <c:pt idx="132">
                          <c:v>83</c:v>
                        </c:pt>
                        <c:pt idx="133">
                          <c:v>84</c:v>
                        </c:pt>
                        <c:pt idx="134">
                          <c:v>85</c:v>
                        </c:pt>
                        <c:pt idx="135">
                          <c:v>86</c:v>
                        </c:pt>
                        <c:pt idx="136">
                          <c:v>87</c:v>
                        </c:pt>
                        <c:pt idx="137">
                          <c:v>88</c:v>
                        </c:pt>
                        <c:pt idx="138">
                          <c:v>89</c:v>
                        </c:pt>
                        <c:pt idx="139">
                          <c:v>90</c:v>
                        </c:pt>
                        <c:pt idx="140">
                          <c:v>91</c:v>
                        </c:pt>
                        <c:pt idx="141">
                          <c:v>92</c:v>
                        </c:pt>
                        <c:pt idx="142">
                          <c:v>93</c:v>
                        </c:pt>
                        <c:pt idx="143">
                          <c:v>94</c:v>
                        </c:pt>
                        <c:pt idx="144">
                          <c:v>95</c:v>
                        </c:pt>
                        <c:pt idx="145">
                          <c:v>96</c:v>
                        </c:pt>
                        <c:pt idx="146">
                          <c:v>97</c:v>
                        </c:pt>
                        <c:pt idx="147">
                          <c:v>98</c:v>
                        </c:pt>
                        <c:pt idx="148">
                          <c:v>99</c:v>
                        </c:pt>
                        <c:pt idx="149">
                          <c:v>100</c:v>
                        </c:pt>
                        <c:pt idx="150">
                          <c:v>101</c:v>
                        </c:pt>
                        <c:pt idx="151">
                          <c:v>1</c:v>
                        </c:pt>
                        <c:pt idx="152">
                          <c:v>2</c:v>
                        </c:pt>
                        <c:pt idx="153">
                          <c:v>3</c:v>
                        </c:pt>
                        <c:pt idx="154">
                          <c:v>4</c:v>
                        </c:pt>
                        <c:pt idx="155">
                          <c:v>5</c:v>
                        </c:pt>
                        <c:pt idx="156">
                          <c:v>6</c:v>
                        </c:pt>
                        <c:pt idx="157">
                          <c:v>7</c:v>
                        </c:pt>
                        <c:pt idx="158">
                          <c:v>8</c:v>
                        </c:pt>
                        <c:pt idx="159">
                          <c:v>9</c:v>
                        </c:pt>
                        <c:pt idx="160">
                          <c:v>10</c:v>
                        </c:pt>
                        <c:pt idx="161">
                          <c:v>102</c:v>
                        </c:pt>
                        <c:pt idx="162">
                          <c:v>103</c:v>
                        </c:pt>
                        <c:pt idx="163">
                          <c:v>104</c:v>
                        </c:pt>
                        <c:pt idx="164">
                          <c:v>105</c:v>
                        </c:pt>
                        <c:pt idx="165">
                          <c:v>106</c:v>
                        </c:pt>
                        <c:pt idx="166">
                          <c:v>107</c:v>
                        </c:pt>
                        <c:pt idx="167">
                          <c:v>108</c:v>
                        </c:pt>
                        <c:pt idx="168">
                          <c:v>109</c:v>
                        </c:pt>
                        <c:pt idx="169">
                          <c:v>110</c:v>
                        </c:pt>
                        <c:pt idx="170">
                          <c:v>111</c:v>
                        </c:pt>
                        <c:pt idx="171">
                          <c:v>112</c:v>
                        </c:pt>
                        <c:pt idx="172">
                          <c:v>113</c:v>
                        </c:pt>
                        <c:pt idx="173">
                          <c:v>114</c:v>
                        </c:pt>
                        <c:pt idx="174">
                          <c:v>115</c:v>
                        </c:pt>
                        <c:pt idx="175">
                          <c:v>116</c:v>
                        </c:pt>
                        <c:pt idx="176">
                          <c:v>117</c:v>
                        </c:pt>
                        <c:pt idx="177">
                          <c:v>118</c:v>
                        </c:pt>
                        <c:pt idx="178">
                          <c:v>119</c:v>
                        </c:pt>
                        <c:pt idx="179">
                          <c:v>120</c:v>
                        </c:pt>
                        <c:pt idx="180">
                          <c:v>1</c:v>
                        </c:pt>
                        <c:pt idx="181">
                          <c:v>2</c:v>
                        </c:pt>
                        <c:pt idx="182">
                          <c:v>3</c:v>
                        </c:pt>
                        <c:pt idx="183">
                          <c:v>4</c:v>
                        </c:pt>
                        <c:pt idx="184">
                          <c:v>5</c:v>
                        </c:pt>
                        <c:pt idx="185">
                          <c:v>6</c:v>
                        </c:pt>
                        <c:pt idx="186">
                          <c:v>7</c:v>
                        </c:pt>
                        <c:pt idx="187">
                          <c:v>8</c:v>
                        </c:pt>
                        <c:pt idx="188">
                          <c:v>9</c:v>
                        </c:pt>
                        <c:pt idx="189">
                          <c:v>10</c:v>
                        </c:pt>
                      </c:lvl>
                      <c:lvl>
                        <c:pt idx="0">
                          <c:v>1</c:v>
                        </c:pt>
                        <c:pt idx="1">
                          <c:v>2</c:v>
                        </c:pt>
                        <c:pt idx="2">
                          <c:v>3</c:v>
                        </c:pt>
                        <c:pt idx="3">
                          <c:v>4</c:v>
                        </c:pt>
                        <c:pt idx="4">
                          <c:v>5</c:v>
                        </c:pt>
                        <c:pt idx="5">
                          <c:v>6</c:v>
                        </c:pt>
                        <c:pt idx="6">
                          <c:v>7</c:v>
                        </c:pt>
                        <c:pt idx="7">
                          <c:v>8</c:v>
                        </c:pt>
                        <c:pt idx="8">
                          <c:v>9</c:v>
                        </c:pt>
                        <c:pt idx="9">
                          <c:v>10</c:v>
                        </c:pt>
                        <c:pt idx="10">
                          <c:v>11</c:v>
                        </c:pt>
                        <c:pt idx="11">
                          <c:v>12</c:v>
                        </c:pt>
                        <c:pt idx="12">
                          <c:v>13</c:v>
                        </c:pt>
                        <c:pt idx="13">
                          <c:v>14</c:v>
                        </c:pt>
                        <c:pt idx="14">
                          <c:v>15</c:v>
                        </c:pt>
                        <c:pt idx="15">
                          <c:v>16</c:v>
                        </c:pt>
                        <c:pt idx="16">
                          <c:v>17</c:v>
                        </c:pt>
                        <c:pt idx="17">
                          <c:v>18</c:v>
                        </c:pt>
                        <c:pt idx="18">
                          <c:v>19</c:v>
                        </c:pt>
                        <c:pt idx="19">
                          <c:v>20</c:v>
                        </c:pt>
                        <c:pt idx="20">
                          <c:v>21</c:v>
                        </c:pt>
                        <c:pt idx="21">
                          <c:v>22</c:v>
                        </c:pt>
                        <c:pt idx="22">
                          <c:v>23</c:v>
                        </c:pt>
                        <c:pt idx="23">
                          <c:v>24</c:v>
                        </c:pt>
                        <c:pt idx="24">
                          <c:v>25</c:v>
                        </c:pt>
                        <c:pt idx="25">
                          <c:v>26</c:v>
                        </c:pt>
                        <c:pt idx="26">
                          <c:v>27</c:v>
                        </c:pt>
                        <c:pt idx="27">
                          <c:v>28</c:v>
                        </c:pt>
                        <c:pt idx="28">
                          <c:v>29</c:v>
                        </c:pt>
                        <c:pt idx="29">
                          <c:v>30</c:v>
                        </c:pt>
                        <c:pt idx="30">
                          <c:v>31</c:v>
                        </c:pt>
                        <c:pt idx="31">
                          <c:v>32</c:v>
                        </c:pt>
                        <c:pt idx="32">
                          <c:v>33</c:v>
                        </c:pt>
                        <c:pt idx="33">
                          <c:v>34</c:v>
                        </c:pt>
                        <c:pt idx="34">
                          <c:v>35</c:v>
                        </c:pt>
                        <c:pt idx="35">
                          <c:v>36</c:v>
                        </c:pt>
                        <c:pt idx="36">
                          <c:v>37</c:v>
                        </c:pt>
                        <c:pt idx="37">
                          <c:v>38</c:v>
                        </c:pt>
                        <c:pt idx="38">
                          <c:v>39</c:v>
                        </c:pt>
                        <c:pt idx="39">
                          <c:v>40</c:v>
                        </c:pt>
                        <c:pt idx="40">
                          <c:v>41</c:v>
                        </c:pt>
                        <c:pt idx="41">
                          <c:v>42</c:v>
                        </c:pt>
                        <c:pt idx="42">
                          <c:v>43</c:v>
                        </c:pt>
                        <c:pt idx="43">
                          <c:v>44</c:v>
                        </c:pt>
                        <c:pt idx="44">
                          <c:v>45</c:v>
                        </c:pt>
                        <c:pt idx="45">
                          <c:v>46</c:v>
                        </c:pt>
                        <c:pt idx="46">
                          <c:v>47</c:v>
                        </c:pt>
                        <c:pt idx="47">
                          <c:v>48</c:v>
                        </c:pt>
                        <c:pt idx="48">
                          <c:v>49</c:v>
                        </c:pt>
                        <c:pt idx="49">
                          <c:v>50</c:v>
                        </c:pt>
                        <c:pt idx="50">
                          <c:v>51</c:v>
                        </c:pt>
                        <c:pt idx="51">
                          <c:v>52</c:v>
                        </c:pt>
                        <c:pt idx="52">
                          <c:v>53</c:v>
                        </c:pt>
                        <c:pt idx="53">
                          <c:v>54</c:v>
                        </c:pt>
                        <c:pt idx="54">
                          <c:v>55</c:v>
                        </c:pt>
                        <c:pt idx="55">
                          <c:v>56</c:v>
                        </c:pt>
                        <c:pt idx="56">
                          <c:v>57</c:v>
                        </c:pt>
                        <c:pt idx="57">
                          <c:v>58</c:v>
                        </c:pt>
                        <c:pt idx="58">
                          <c:v>59</c:v>
                        </c:pt>
                        <c:pt idx="59">
                          <c:v>60</c:v>
                        </c:pt>
                        <c:pt idx="60">
                          <c:v>61</c:v>
                        </c:pt>
                        <c:pt idx="61">
                          <c:v>62</c:v>
                        </c:pt>
                        <c:pt idx="62">
                          <c:v>63</c:v>
                        </c:pt>
                        <c:pt idx="63">
                          <c:v>64</c:v>
                        </c:pt>
                        <c:pt idx="64">
                          <c:v>65</c:v>
                        </c:pt>
                        <c:pt idx="65">
                          <c:v>66</c:v>
                        </c:pt>
                        <c:pt idx="66">
                          <c:v>67</c:v>
                        </c:pt>
                        <c:pt idx="67">
                          <c:v>68</c:v>
                        </c:pt>
                        <c:pt idx="68">
                          <c:v>69</c:v>
                        </c:pt>
                        <c:pt idx="69">
                          <c:v>70</c:v>
                        </c:pt>
                        <c:pt idx="70">
                          <c:v>71</c:v>
                        </c:pt>
                        <c:pt idx="71">
                          <c:v>72</c:v>
                        </c:pt>
                        <c:pt idx="72">
                          <c:v>73</c:v>
                        </c:pt>
                        <c:pt idx="73">
                          <c:v>74</c:v>
                        </c:pt>
                        <c:pt idx="74">
                          <c:v>75</c:v>
                        </c:pt>
                        <c:pt idx="75">
                          <c:v>76</c:v>
                        </c:pt>
                        <c:pt idx="76">
                          <c:v>77</c:v>
                        </c:pt>
                        <c:pt idx="77">
                          <c:v>78</c:v>
                        </c:pt>
                        <c:pt idx="78">
                          <c:v>79</c:v>
                        </c:pt>
                        <c:pt idx="79">
                          <c:v>80</c:v>
                        </c:pt>
                        <c:pt idx="80">
                          <c:v>81</c:v>
                        </c:pt>
                        <c:pt idx="81">
                          <c:v>82</c:v>
                        </c:pt>
                        <c:pt idx="82">
                          <c:v>83</c:v>
                        </c:pt>
                        <c:pt idx="83">
                          <c:v>84</c:v>
                        </c:pt>
                        <c:pt idx="84">
                          <c:v>85</c:v>
                        </c:pt>
                        <c:pt idx="85">
                          <c:v>86</c:v>
                        </c:pt>
                        <c:pt idx="86">
                          <c:v>87</c:v>
                        </c:pt>
                        <c:pt idx="87">
                          <c:v>88</c:v>
                        </c:pt>
                        <c:pt idx="88">
                          <c:v>89</c:v>
                        </c:pt>
                        <c:pt idx="89">
                          <c:v>90</c:v>
                        </c:pt>
                        <c:pt idx="90">
                          <c:v>91</c:v>
                        </c:pt>
                        <c:pt idx="91">
                          <c:v>92</c:v>
                        </c:pt>
                        <c:pt idx="92">
                          <c:v>93</c:v>
                        </c:pt>
                        <c:pt idx="93">
                          <c:v>94</c:v>
                        </c:pt>
                        <c:pt idx="94">
                          <c:v>95</c:v>
                        </c:pt>
                        <c:pt idx="95">
                          <c:v>96</c:v>
                        </c:pt>
                        <c:pt idx="96">
                          <c:v>97</c:v>
                        </c:pt>
                        <c:pt idx="97">
                          <c:v>98</c:v>
                        </c:pt>
                        <c:pt idx="98">
                          <c:v>99</c:v>
                        </c:pt>
                        <c:pt idx="99">
                          <c:v>100</c:v>
                        </c:pt>
                        <c:pt idx="100">
                          <c:v>101</c:v>
                        </c:pt>
                        <c:pt idx="101">
                          <c:v>102</c:v>
                        </c:pt>
                        <c:pt idx="102">
                          <c:v>103</c:v>
                        </c:pt>
                        <c:pt idx="103">
                          <c:v>104</c:v>
                        </c:pt>
                        <c:pt idx="104">
                          <c:v>105</c:v>
                        </c:pt>
                        <c:pt idx="105">
                          <c:v>106</c:v>
                        </c:pt>
                        <c:pt idx="106">
                          <c:v>107</c:v>
                        </c:pt>
                        <c:pt idx="107">
                          <c:v>108</c:v>
                        </c:pt>
                        <c:pt idx="108">
                          <c:v>109</c:v>
                        </c:pt>
                        <c:pt idx="109">
                          <c:v>110</c:v>
                        </c:pt>
                        <c:pt idx="110">
                          <c:v>111</c:v>
                        </c:pt>
                        <c:pt idx="111">
                          <c:v>112</c:v>
                        </c:pt>
                        <c:pt idx="112">
                          <c:v>113</c:v>
                        </c:pt>
                        <c:pt idx="113">
                          <c:v>114</c:v>
                        </c:pt>
                        <c:pt idx="114">
                          <c:v>115</c:v>
                        </c:pt>
                        <c:pt idx="115">
                          <c:v>116</c:v>
                        </c:pt>
                        <c:pt idx="116">
                          <c:v>117</c:v>
                        </c:pt>
                        <c:pt idx="117">
                          <c:v>118</c:v>
                        </c:pt>
                        <c:pt idx="118">
                          <c:v>119</c:v>
                        </c:pt>
                        <c:pt idx="119">
                          <c:v>120</c:v>
                        </c:pt>
                        <c:pt idx="120">
                          <c:v>121</c:v>
                        </c:pt>
                        <c:pt idx="121">
                          <c:v>122</c:v>
                        </c:pt>
                        <c:pt idx="122">
                          <c:v>123</c:v>
                        </c:pt>
                        <c:pt idx="123">
                          <c:v>124</c:v>
                        </c:pt>
                        <c:pt idx="124">
                          <c:v>125</c:v>
                        </c:pt>
                        <c:pt idx="125">
                          <c:v>126</c:v>
                        </c:pt>
                        <c:pt idx="126">
                          <c:v>127</c:v>
                        </c:pt>
                        <c:pt idx="127">
                          <c:v>128</c:v>
                        </c:pt>
                        <c:pt idx="128">
                          <c:v>129</c:v>
                        </c:pt>
                        <c:pt idx="129">
                          <c:v>130</c:v>
                        </c:pt>
                        <c:pt idx="130">
                          <c:v>131</c:v>
                        </c:pt>
                        <c:pt idx="131">
                          <c:v>132</c:v>
                        </c:pt>
                        <c:pt idx="132">
                          <c:v>133</c:v>
                        </c:pt>
                        <c:pt idx="133">
                          <c:v>134</c:v>
                        </c:pt>
                        <c:pt idx="134">
                          <c:v>135</c:v>
                        </c:pt>
                        <c:pt idx="135">
                          <c:v>136</c:v>
                        </c:pt>
                        <c:pt idx="136">
                          <c:v>137</c:v>
                        </c:pt>
                        <c:pt idx="137">
                          <c:v>138</c:v>
                        </c:pt>
                        <c:pt idx="138">
                          <c:v>139</c:v>
                        </c:pt>
                        <c:pt idx="139">
                          <c:v>140</c:v>
                        </c:pt>
                        <c:pt idx="140">
                          <c:v>141</c:v>
                        </c:pt>
                        <c:pt idx="141">
                          <c:v>142</c:v>
                        </c:pt>
                        <c:pt idx="142">
                          <c:v>143</c:v>
                        </c:pt>
                        <c:pt idx="143">
                          <c:v>144</c:v>
                        </c:pt>
                        <c:pt idx="144">
                          <c:v>145</c:v>
                        </c:pt>
                        <c:pt idx="145">
                          <c:v>146</c:v>
                        </c:pt>
                        <c:pt idx="146">
                          <c:v>147</c:v>
                        </c:pt>
                        <c:pt idx="147">
                          <c:v>148</c:v>
                        </c:pt>
                        <c:pt idx="148">
                          <c:v>149</c:v>
                        </c:pt>
                        <c:pt idx="149">
                          <c:v>150</c:v>
                        </c:pt>
                        <c:pt idx="150">
                          <c:v>151</c:v>
                        </c:pt>
                        <c:pt idx="151">
                          <c:v>152</c:v>
                        </c:pt>
                        <c:pt idx="152">
                          <c:v>153</c:v>
                        </c:pt>
                        <c:pt idx="153">
                          <c:v>154</c:v>
                        </c:pt>
                        <c:pt idx="154">
                          <c:v>155</c:v>
                        </c:pt>
                        <c:pt idx="155">
                          <c:v>156</c:v>
                        </c:pt>
                        <c:pt idx="156">
                          <c:v>157</c:v>
                        </c:pt>
                        <c:pt idx="157">
                          <c:v>158</c:v>
                        </c:pt>
                        <c:pt idx="158">
                          <c:v>159</c:v>
                        </c:pt>
                        <c:pt idx="159">
                          <c:v>160</c:v>
                        </c:pt>
                        <c:pt idx="160">
                          <c:v>161</c:v>
                        </c:pt>
                        <c:pt idx="161">
                          <c:v>162</c:v>
                        </c:pt>
                        <c:pt idx="162">
                          <c:v>163</c:v>
                        </c:pt>
                        <c:pt idx="163">
                          <c:v>164</c:v>
                        </c:pt>
                        <c:pt idx="164">
                          <c:v>165</c:v>
                        </c:pt>
                        <c:pt idx="165">
                          <c:v>166</c:v>
                        </c:pt>
                        <c:pt idx="166">
                          <c:v>167</c:v>
                        </c:pt>
                        <c:pt idx="167">
                          <c:v>168</c:v>
                        </c:pt>
                        <c:pt idx="168">
                          <c:v>169</c:v>
                        </c:pt>
                        <c:pt idx="169">
                          <c:v>170</c:v>
                        </c:pt>
                        <c:pt idx="170">
                          <c:v>171</c:v>
                        </c:pt>
                        <c:pt idx="171">
                          <c:v>172</c:v>
                        </c:pt>
                        <c:pt idx="172">
                          <c:v>173</c:v>
                        </c:pt>
                        <c:pt idx="173">
                          <c:v>174</c:v>
                        </c:pt>
                        <c:pt idx="174">
                          <c:v>175</c:v>
                        </c:pt>
                        <c:pt idx="175">
                          <c:v>176</c:v>
                        </c:pt>
                        <c:pt idx="176">
                          <c:v>177</c:v>
                        </c:pt>
                        <c:pt idx="177">
                          <c:v>178</c:v>
                        </c:pt>
                        <c:pt idx="178">
                          <c:v>179</c:v>
                        </c:pt>
                        <c:pt idx="179">
                          <c:v>180</c:v>
                        </c:pt>
                        <c:pt idx="180">
                          <c:v>181</c:v>
                        </c:pt>
                        <c:pt idx="181">
                          <c:v>182</c:v>
                        </c:pt>
                        <c:pt idx="182">
                          <c:v>183</c:v>
                        </c:pt>
                        <c:pt idx="183">
                          <c:v>184</c:v>
                        </c:pt>
                        <c:pt idx="184">
                          <c:v>185</c:v>
                        </c:pt>
                        <c:pt idx="185">
                          <c:v>186</c:v>
                        </c:pt>
                        <c:pt idx="186">
                          <c:v>187</c:v>
                        </c:pt>
                        <c:pt idx="187">
                          <c:v>188</c:v>
                        </c:pt>
                        <c:pt idx="188">
                          <c:v>189</c:v>
                        </c:pt>
                        <c:pt idx="189">
                          <c:v>190</c:v>
                        </c:pt>
                      </c:lvl>
                    </c:multiLvlStrCache>
                  </c:multiLvlStrRef>
                </c:xVal>
                <c:yVal>
                  <c:numRef>
                    <c:extLst>
                      <c:ext uri="{02D57815-91ED-43cb-92C2-25804820EDAC}">
                        <c15:formulaRef>
                          <c15:sqref>new!$B$11:$GI$11</c15:sqref>
                        </c15:formulaRef>
                      </c:ext>
                    </c:extLst>
                    <c:numCache>
                      <c:formatCode>General</c:formatCode>
                      <c:ptCount val="190"/>
                    </c:numCache>
                  </c:numRef>
                </c:yVal>
                <c:smooth val="0"/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new!$A$12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2225" cap="rnd">
                    <a:solidFill>
                      <a:schemeClr val="accent4">
                        <a:lumMod val="60000"/>
                      </a:schemeClr>
                    </a:solidFill>
                  </a:ln>
                  <a:effectLst>
                    <a:glow rad="139700">
                      <a:schemeClr val="accent4">
                        <a:lumMod val="60000"/>
                        <a:satMod val="175000"/>
                        <a:alpha val="14000"/>
                      </a:schemeClr>
                    </a:glow>
                  </a:effectLst>
                </c:spPr>
                <c:marker>
                  <c:symbol val="circle"/>
                  <c:size val="3"/>
                  <c:spPr>
                    <a:solidFill>
                      <a:schemeClr val="accent4">
                        <a:lumMod val="60000"/>
                        <a:lumMod val="60000"/>
                        <a:lumOff val="40000"/>
                      </a:schemeClr>
                    </a:solidFill>
                    <a:ln>
                      <a:noFill/>
                    </a:ln>
                    <a:effectLst>
                      <a:glow rad="63500">
                        <a:schemeClr val="accent4">
                          <a:lumMod val="60000"/>
                          <a:satMod val="175000"/>
                          <a:alpha val="25000"/>
                        </a:schemeClr>
                      </a:glow>
                    </a:effectLst>
                  </c:spPr>
                </c:marker>
                <c:xVal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new!$B$1:$GI$2</c15:sqref>
                        </c15:formulaRef>
                      </c:ext>
                    </c:extLst>
                    <c:multiLvlStrCache>
                      <c:ptCount val="190"/>
                      <c:lvl>
                        <c:pt idx="0">
                          <c:v>1</c:v>
                        </c:pt>
                        <c:pt idx="1">
                          <c:v>2</c:v>
                        </c:pt>
                        <c:pt idx="2">
                          <c:v>3</c:v>
                        </c:pt>
                        <c:pt idx="3">
                          <c:v>4</c:v>
                        </c:pt>
                        <c:pt idx="4">
                          <c:v>5</c:v>
                        </c:pt>
                        <c:pt idx="5">
                          <c:v>6</c:v>
                        </c:pt>
                        <c:pt idx="6">
                          <c:v>7</c:v>
                        </c:pt>
                        <c:pt idx="7">
                          <c:v>8</c:v>
                        </c:pt>
                        <c:pt idx="8">
                          <c:v>9</c:v>
                        </c:pt>
                        <c:pt idx="9">
                          <c:v>10</c:v>
                        </c:pt>
                        <c:pt idx="10">
                          <c:v>1</c:v>
                        </c:pt>
                        <c:pt idx="11">
                          <c:v>2</c:v>
                        </c:pt>
                        <c:pt idx="12">
                          <c:v>3</c:v>
                        </c:pt>
                        <c:pt idx="13">
                          <c:v>4</c:v>
                        </c:pt>
                        <c:pt idx="14">
                          <c:v>5</c:v>
                        </c:pt>
                        <c:pt idx="15">
                          <c:v>6</c:v>
                        </c:pt>
                        <c:pt idx="16">
                          <c:v>7</c:v>
                        </c:pt>
                        <c:pt idx="17">
                          <c:v>8</c:v>
                        </c:pt>
                        <c:pt idx="18">
                          <c:v>9</c:v>
                        </c:pt>
                        <c:pt idx="19">
                          <c:v>10</c:v>
                        </c:pt>
                        <c:pt idx="20">
                          <c:v>11</c:v>
                        </c:pt>
                        <c:pt idx="21">
                          <c:v>12</c:v>
                        </c:pt>
                        <c:pt idx="22">
                          <c:v>13</c:v>
                        </c:pt>
                        <c:pt idx="23">
                          <c:v>14</c:v>
                        </c:pt>
                        <c:pt idx="24">
                          <c:v>15</c:v>
                        </c:pt>
                        <c:pt idx="25">
                          <c:v>16</c:v>
                        </c:pt>
                        <c:pt idx="26">
                          <c:v>17</c:v>
                        </c:pt>
                        <c:pt idx="27">
                          <c:v>18</c:v>
                        </c:pt>
                        <c:pt idx="28">
                          <c:v>19</c:v>
                        </c:pt>
                        <c:pt idx="29">
                          <c:v>20</c:v>
                        </c:pt>
                        <c:pt idx="30">
                          <c:v>21</c:v>
                        </c:pt>
                        <c:pt idx="31">
                          <c:v>1</c:v>
                        </c:pt>
                        <c:pt idx="32">
                          <c:v>2</c:v>
                        </c:pt>
                        <c:pt idx="33">
                          <c:v>3</c:v>
                        </c:pt>
                        <c:pt idx="34">
                          <c:v>4</c:v>
                        </c:pt>
                        <c:pt idx="35">
                          <c:v>5</c:v>
                        </c:pt>
                        <c:pt idx="36">
                          <c:v>6</c:v>
                        </c:pt>
                        <c:pt idx="37">
                          <c:v>7</c:v>
                        </c:pt>
                        <c:pt idx="38">
                          <c:v>8</c:v>
                        </c:pt>
                        <c:pt idx="39">
                          <c:v>9</c:v>
                        </c:pt>
                        <c:pt idx="40">
                          <c:v>10</c:v>
                        </c:pt>
                        <c:pt idx="41">
                          <c:v>22</c:v>
                        </c:pt>
                        <c:pt idx="42">
                          <c:v>23</c:v>
                        </c:pt>
                        <c:pt idx="43">
                          <c:v>24</c:v>
                        </c:pt>
                        <c:pt idx="44">
                          <c:v>25</c:v>
                        </c:pt>
                        <c:pt idx="45">
                          <c:v>26</c:v>
                        </c:pt>
                        <c:pt idx="46">
                          <c:v>27</c:v>
                        </c:pt>
                        <c:pt idx="47">
                          <c:v>28</c:v>
                        </c:pt>
                        <c:pt idx="48">
                          <c:v>29</c:v>
                        </c:pt>
                        <c:pt idx="49">
                          <c:v>30</c:v>
                        </c:pt>
                        <c:pt idx="50">
                          <c:v>31</c:v>
                        </c:pt>
                        <c:pt idx="51">
                          <c:v>32</c:v>
                        </c:pt>
                        <c:pt idx="52">
                          <c:v>33</c:v>
                        </c:pt>
                        <c:pt idx="53">
                          <c:v>34</c:v>
                        </c:pt>
                        <c:pt idx="54">
                          <c:v>35</c:v>
                        </c:pt>
                        <c:pt idx="55">
                          <c:v>36</c:v>
                        </c:pt>
                        <c:pt idx="56">
                          <c:v>37</c:v>
                        </c:pt>
                        <c:pt idx="57">
                          <c:v>38</c:v>
                        </c:pt>
                        <c:pt idx="58">
                          <c:v>39</c:v>
                        </c:pt>
                        <c:pt idx="59">
                          <c:v>40</c:v>
                        </c:pt>
                        <c:pt idx="60">
                          <c:v>41</c:v>
                        </c:pt>
                        <c:pt idx="61">
                          <c:v>1</c:v>
                        </c:pt>
                        <c:pt idx="62">
                          <c:v>2</c:v>
                        </c:pt>
                        <c:pt idx="63">
                          <c:v>3</c:v>
                        </c:pt>
                        <c:pt idx="64">
                          <c:v>4</c:v>
                        </c:pt>
                        <c:pt idx="65">
                          <c:v>5</c:v>
                        </c:pt>
                        <c:pt idx="66">
                          <c:v>6</c:v>
                        </c:pt>
                        <c:pt idx="67">
                          <c:v>7</c:v>
                        </c:pt>
                        <c:pt idx="68">
                          <c:v>8</c:v>
                        </c:pt>
                        <c:pt idx="69">
                          <c:v>9</c:v>
                        </c:pt>
                        <c:pt idx="70">
                          <c:v>10</c:v>
                        </c:pt>
                        <c:pt idx="71">
                          <c:v>42</c:v>
                        </c:pt>
                        <c:pt idx="72">
                          <c:v>43</c:v>
                        </c:pt>
                        <c:pt idx="73">
                          <c:v>44</c:v>
                        </c:pt>
                        <c:pt idx="74">
                          <c:v>45</c:v>
                        </c:pt>
                        <c:pt idx="75">
                          <c:v>46</c:v>
                        </c:pt>
                        <c:pt idx="76">
                          <c:v>47</c:v>
                        </c:pt>
                        <c:pt idx="77">
                          <c:v>48</c:v>
                        </c:pt>
                        <c:pt idx="78">
                          <c:v>49</c:v>
                        </c:pt>
                        <c:pt idx="79">
                          <c:v>50</c:v>
                        </c:pt>
                        <c:pt idx="80">
                          <c:v>51</c:v>
                        </c:pt>
                        <c:pt idx="81">
                          <c:v>52</c:v>
                        </c:pt>
                        <c:pt idx="82">
                          <c:v>53</c:v>
                        </c:pt>
                        <c:pt idx="83">
                          <c:v>54</c:v>
                        </c:pt>
                        <c:pt idx="84">
                          <c:v>55</c:v>
                        </c:pt>
                        <c:pt idx="85">
                          <c:v>56</c:v>
                        </c:pt>
                        <c:pt idx="86">
                          <c:v>57</c:v>
                        </c:pt>
                        <c:pt idx="87">
                          <c:v>58</c:v>
                        </c:pt>
                        <c:pt idx="88">
                          <c:v>59</c:v>
                        </c:pt>
                        <c:pt idx="89">
                          <c:v>60</c:v>
                        </c:pt>
                        <c:pt idx="90">
                          <c:v>61</c:v>
                        </c:pt>
                        <c:pt idx="91">
                          <c:v>1</c:v>
                        </c:pt>
                        <c:pt idx="92">
                          <c:v>2</c:v>
                        </c:pt>
                        <c:pt idx="93">
                          <c:v>3</c:v>
                        </c:pt>
                        <c:pt idx="94">
                          <c:v>4</c:v>
                        </c:pt>
                        <c:pt idx="95">
                          <c:v>5</c:v>
                        </c:pt>
                        <c:pt idx="96">
                          <c:v>6</c:v>
                        </c:pt>
                        <c:pt idx="97">
                          <c:v>7</c:v>
                        </c:pt>
                        <c:pt idx="98">
                          <c:v>8</c:v>
                        </c:pt>
                        <c:pt idx="99">
                          <c:v>9</c:v>
                        </c:pt>
                        <c:pt idx="100">
                          <c:v>10</c:v>
                        </c:pt>
                        <c:pt idx="101">
                          <c:v>62</c:v>
                        </c:pt>
                        <c:pt idx="102">
                          <c:v>63</c:v>
                        </c:pt>
                        <c:pt idx="103">
                          <c:v>64</c:v>
                        </c:pt>
                        <c:pt idx="104">
                          <c:v>65</c:v>
                        </c:pt>
                        <c:pt idx="105">
                          <c:v>66</c:v>
                        </c:pt>
                        <c:pt idx="106">
                          <c:v>67</c:v>
                        </c:pt>
                        <c:pt idx="107">
                          <c:v>68</c:v>
                        </c:pt>
                        <c:pt idx="108">
                          <c:v>69</c:v>
                        </c:pt>
                        <c:pt idx="109">
                          <c:v>70</c:v>
                        </c:pt>
                        <c:pt idx="110">
                          <c:v>71</c:v>
                        </c:pt>
                        <c:pt idx="111">
                          <c:v>72</c:v>
                        </c:pt>
                        <c:pt idx="112">
                          <c:v>73</c:v>
                        </c:pt>
                        <c:pt idx="113">
                          <c:v>74</c:v>
                        </c:pt>
                        <c:pt idx="114">
                          <c:v>75</c:v>
                        </c:pt>
                        <c:pt idx="115">
                          <c:v>76</c:v>
                        </c:pt>
                        <c:pt idx="116">
                          <c:v>77</c:v>
                        </c:pt>
                        <c:pt idx="117">
                          <c:v>78</c:v>
                        </c:pt>
                        <c:pt idx="118">
                          <c:v>79</c:v>
                        </c:pt>
                        <c:pt idx="119">
                          <c:v>80</c:v>
                        </c:pt>
                        <c:pt idx="120">
                          <c:v>81</c:v>
                        </c:pt>
                        <c:pt idx="121">
                          <c:v>1</c:v>
                        </c:pt>
                        <c:pt idx="122">
                          <c:v>2</c:v>
                        </c:pt>
                        <c:pt idx="123">
                          <c:v>3</c:v>
                        </c:pt>
                        <c:pt idx="124">
                          <c:v>4</c:v>
                        </c:pt>
                        <c:pt idx="125">
                          <c:v>5</c:v>
                        </c:pt>
                        <c:pt idx="126">
                          <c:v>6</c:v>
                        </c:pt>
                        <c:pt idx="127">
                          <c:v>7</c:v>
                        </c:pt>
                        <c:pt idx="128">
                          <c:v>8</c:v>
                        </c:pt>
                        <c:pt idx="129">
                          <c:v>9</c:v>
                        </c:pt>
                        <c:pt idx="130">
                          <c:v>10</c:v>
                        </c:pt>
                        <c:pt idx="131">
                          <c:v>82</c:v>
                        </c:pt>
                        <c:pt idx="132">
                          <c:v>83</c:v>
                        </c:pt>
                        <c:pt idx="133">
                          <c:v>84</c:v>
                        </c:pt>
                        <c:pt idx="134">
                          <c:v>85</c:v>
                        </c:pt>
                        <c:pt idx="135">
                          <c:v>86</c:v>
                        </c:pt>
                        <c:pt idx="136">
                          <c:v>87</c:v>
                        </c:pt>
                        <c:pt idx="137">
                          <c:v>88</c:v>
                        </c:pt>
                        <c:pt idx="138">
                          <c:v>89</c:v>
                        </c:pt>
                        <c:pt idx="139">
                          <c:v>90</c:v>
                        </c:pt>
                        <c:pt idx="140">
                          <c:v>91</c:v>
                        </c:pt>
                        <c:pt idx="141">
                          <c:v>92</c:v>
                        </c:pt>
                        <c:pt idx="142">
                          <c:v>93</c:v>
                        </c:pt>
                        <c:pt idx="143">
                          <c:v>94</c:v>
                        </c:pt>
                        <c:pt idx="144">
                          <c:v>95</c:v>
                        </c:pt>
                        <c:pt idx="145">
                          <c:v>96</c:v>
                        </c:pt>
                        <c:pt idx="146">
                          <c:v>97</c:v>
                        </c:pt>
                        <c:pt idx="147">
                          <c:v>98</c:v>
                        </c:pt>
                        <c:pt idx="148">
                          <c:v>99</c:v>
                        </c:pt>
                        <c:pt idx="149">
                          <c:v>100</c:v>
                        </c:pt>
                        <c:pt idx="150">
                          <c:v>101</c:v>
                        </c:pt>
                        <c:pt idx="151">
                          <c:v>1</c:v>
                        </c:pt>
                        <c:pt idx="152">
                          <c:v>2</c:v>
                        </c:pt>
                        <c:pt idx="153">
                          <c:v>3</c:v>
                        </c:pt>
                        <c:pt idx="154">
                          <c:v>4</c:v>
                        </c:pt>
                        <c:pt idx="155">
                          <c:v>5</c:v>
                        </c:pt>
                        <c:pt idx="156">
                          <c:v>6</c:v>
                        </c:pt>
                        <c:pt idx="157">
                          <c:v>7</c:v>
                        </c:pt>
                        <c:pt idx="158">
                          <c:v>8</c:v>
                        </c:pt>
                        <c:pt idx="159">
                          <c:v>9</c:v>
                        </c:pt>
                        <c:pt idx="160">
                          <c:v>10</c:v>
                        </c:pt>
                        <c:pt idx="161">
                          <c:v>102</c:v>
                        </c:pt>
                        <c:pt idx="162">
                          <c:v>103</c:v>
                        </c:pt>
                        <c:pt idx="163">
                          <c:v>104</c:v>
                        </c:pt>
                        <c:pt idx="164">
                          <c:v>105</c:v>
                        </c:pt>
                        <c:pt idx="165">
                          <c:v>106</c:v>
                        </c:pt>
                        <c:pt idx="166">
                          <c:v>107</c:v>
                        </c:pt>
                        <c:pt idx="167">
                          <c:v>108</c:v>
                        </c:pt>
                        <c:pt idx="168">
                          <c:v>109</c:v>
                        </c:pt>
                        <c:pt idx="169">
                          <c:v>110</c:v>
                        </c:pt>
                        <c:pt idx="170">
                          <c:v>111</c:v>
                        </c:pt>
                        <c:pt idx="171">
                          <c:v>112</c:v>
                        </c:pt>
                        <c:pt idx="172">
                          <c:v>113</c:v>
                        </c:pt>
                        <c:pt idx="173">
                          <c:v>114</c:v>
                        </c:pt>
                        <c:pt idx="174">
                          <c:v>115</c:v>
                        </c:pt>
                        <c:pt idx="175">
                          <c:v>116</c:v>
                        </c:pt>
                        <c:pt idx="176">
                          <c:v>117</c:v>
                        </c:pt>
                        <c:pt idx="177">
                          <c:v>118</c:v>
                        </c:pt>
                        <c:pt idx="178">
                          <c:v>119</c:v>
                        </c:pt>
                        <c:pt idx="179">
                          <c:v>120</c:v>
                        </c:pt>
                        <c:pt idx="180">
                          <c:v>1</c:v>
                        </c:pt>
                        <c:pt idx="181">
                          <c:v>2</c:v>
                        </c:pt>
                        <c:pt idx="182">
                          <c:v>3</c:v>
                        </c:pt>
                        <c:pt idx="183">
                          <c:v>4</c:v>
                        </c:pt>
                        <c:pt idx="184">
                          <c:v>5</c:v>
                        </c:pt>
                        <c:pt idx="185">
                          <c:v>6</c:v>
                        </c:pt>
                        <c:pt idx="186">
                          <c:v>7</c:v>
                        </c:pt>
                        <c:pt idx="187">
                          <c:v>8</c:v>
                        </c:pt>
                        <c:pt idx="188">
                          <c:v>9</c:v>
                        </c:pt>
                        <c:pt idx="189">
                          <c:v>10</c:v>
                        </c:pt>
                      </c:lvl>
                      <c:lvl>
                        <c:pt idx="0">
                          <c:v>1</c:v>
                        </c:pt>
                        <c:pt idx="1">
                          <c:v>2</c:v>
                        </c:pt>
                        <c:pt idx="2">
                          <c:v>3</c:v>
                        </c:pt>
                        <c:pt idx="3">
                          <c:v>4</c:v>
                        </c:pt>
                        <c:pt idx="4">
                          <c:v>5</c:v>
                        </c:pt>
                        <c:pt idx="5">
                          <c:v>6</c:v>
                        </c:pt>
                        <c:pt idx="6">
                          <c:v>7</c:v>
                        </c:pt>
                        <c:pt idx="7">
                          <c:v>8</c:v>
                        </c:pt>
                        <c:pt idx="8">
                          <c:v>9</c:v>
                        </c:pt>
                        <c:pt idx="9">
                          <c:v>10</c:v>
                        </c:pt>
                        <c:pt idx="10">
                          <c:v>11</c:v>
                        </c:pt>
                        <c:pt idx="11">
                          <c:v>12</c:v>
                        </c:pt>
                        <c:pt idx="12">
                          <c:v>13</c:v>
                        </c:pt>
                        <c:pt idx="13">
                          <c:v>14</c:v>
                        </c:pt>
                        <c:pt idx="14">
                          <c:v>15</c:v>
                        </c:pt>
                        <c:pt idx="15">
                          <c:v>16</c:v>
                        </c:pt>
                        <c:pt idx="16">
                          <c:v>17</c:v>
                        </c:pt>
                        <c:pt idx="17">
                          <c:v>18</c:v>
                        </c:pt>
                        <c:pt idx="18">
                          <c:v>19</c:v>
                        </c:pt>
                        <c:pt idx="19">
                          <c:v>20</c:v>
                        </c:pt>
                        <c:pt idx="20">
                          <c:v>21</c:v>
                        </c:pt>
                        <c:pt idx="21">
                          <c:v>22</c:v>
                        </c:pt>
                        <c:pt idx="22">
                          <c:v>23</c:v>
                        </c:pt>
                        <c:pt idx="23">
                          <c:v>24</c:v>
                        </c:pt>
                        <c:pt idx="24">
                          <c:v>25</c:v>
                        </c:pt>
                        <c:pt idx="25">
                          <c:v>26</c:v>
                        </c:pt>
                        <c:pt idx="26">
                          <c:v>27</c:v>
                        </c:pt>
                        <c:pt idx="27">
                          <c:v>28</c:v>
                        </c:pt>
                        <c:pt idx="28">
                          <c:v>29</c:v>
                        </c:pt>
                        <c:pt idx="29">
                          <c:v>30</c:v>
                        </c:pt>
                        <c:pt idx="30">
                          <c:v>31</c:v>
                        </c:pt>
                        <c:pt idx="31">
                          <c:v>32</c:v>
                        </c:pt>
                        <c:pt idx="32">
                          <c:v>33</c:v>
                        </c:pt>
                        <c:pt idx="33">
                          <c:v>34</c:v>
                        </c:pt>
                        <c:pt idx="34">
                          <c:v>35</c:v>
                        </c:pt>
                        <c:pt idx="35">
                          <c:v>36</c:v>
                        </c:pt>
                        <c:pt idx="36">
                          <c:v>37</c:v>
                        </c:pt>
                        <c:pt idx="37">
                          <c:v>38</c:v>
                        </c:pt>
                        <c:pt idx="38">
                          <c:v>39</c:v>
                        </c:pt>
                        <c:pt idx="39">
                          <c:v>40</c:v>
                        </c:pt>
                        <c:pt idx="40">
                          <c:v>41</c:v>
                        </c:pt>
                        <c:pt idx="41">
                          <c:v>42</c:v>
                        </c:pt>
                        <c:pt idx="42">
                          <c:v>43</c:v>
                        </c:pt>
                        <c:pt idx="43">
                          <c:v>44</c:v>
                        </c:pt>
                        <c:pt idx="44">
                          <c:v>45</c:v>
                        </c:pt>
                        <c:pt idx="45">
                          <c:v>46</c:v>
                        </c:pt>
                        <c:pt idx="46">
                          <c:v>47</c:v>
                        </c:pt>
                        <c:pt idx="47">
                          <c:v>48</c:v>
                        </c:pt>
                        <c:pt idx="48">
                          <c:v>49</c:v>
                        </c:pt>
                        <c:pt idx="49">
                          <c:v>50</c:v>
                        </c:pt>
                        <c:pt idx="50">
                          <c:v>51</c:v>
                        </c:pt>
                        <c:pt idx="51">
                          <c:v>52</c:v>
                        </c:pt>
                        <c:pt idx="52">
                          <c:v>53</c:v>
                        </c:pt>
                        <c:pt idx="53">
                          <c:v>54</c:v>
                        </c:pt>
                        <c:pt idx="54">
                          <c:v>55</c:v>
                        </c:pt>
                        <c:pt idx="55">
                          <c:v>56</c:v>
                        </c:pt>
                        <c:pt idx="56">
                          <c:v>57</c:v>
                        </c:pt>
                        <c:pt idx="57">
                          <c:v>58</c:v>
                        </c:pt>
                        <c:pt idx="58">
                          <c:v>59</c:v>
                        </c:pt>
                        <c:pt idx="59">
                          <c:v>60</c:v>
                        </c:pt>
                        <c:pt idx="60">
                          <c:v>61</c:v>
                        </c:pt>
                        <c:pt idx="61">
                          <c:v>62</c:v>
                        </c:pt>
                        <c:pt idx="62">
                          <c:v>63</c:v>
                        </c:pt>
                        <c:pt idx="63">
                          <c:v>64</c:v>
                        </c:pt>
                        <c:pt idx="64">
                          <c:v>65</c:v>
                        </c:pt>
                        <c:pt idx="65">
                          <c:v>66</c:v>
                        </c:pt>
                        <c:pt idx="66">
                          <c:v>67</c:v>
                        </c:pt>
                        <c:pt idx="67">
                          <c:v>68</c:v>
                        </c:pt>
                        <c:pt idx="68">
                          <c:v>69</c:v>
                        </c:pt>
                        <c:pt idx="69">
                          <c:v>70</c:v>
                        </c:pt>
                        <c:pt idx="70">
                          <c:v>71</c:v>
                        </c:pt>
                        <c:pt idx="71">
                          <c:v>72</c:v>
                        </c:pt>
                        <c:pt idx="72">
                          <c:v>73</c:v>
                        </c:pt>
                        <c:pt idx="73">
                          <c:v>74</c:v>
                        </c:pt>
                        <c:pt idx="74">
                          <c:v>75</c:v>
                        </c:pt>
                        <c:pt idx="75">
                          <c:v>76</c:v>
                        </c:pt>
                        <c:pt idx="76">
                          <c:v>77</c:v>
                        </c:pt>
                        <c:pt idx="77">
                          <c:v>78</c:v>
                        </c:pt>
                        <c:pt idx="78">
                          <c:v>79</c:v>
                        </c:pt>
                        <c:pt idx="79">
                          <c:v>80</c:v>
                        </c:pt>
                        <c:pt idx="80">
                          <c:v>81</c:v>
                        </c:pt>
                        <c:pt idx="81">
                          <c:v>82</c:v>
                        </c:pt>
                        <c:pt idx="82">
                          <c:v>83</c:v>
                        </c:pt>
                        <c:pt idx="83">
                          <c:v>84</c:v>
                        </c:pt>
                        <c:pt idx="84">
                          <c:v>85</c:v>
                        </c:pt>
                        <c:pt idx="85">
                          <c:v>86</c:v>
                        </c:pt>
                        <c:pt idx="86">
                          <c:v>87</c:v>
                        </c:pt>
                        <c:pt idx="87">
                          <c:v>88</c:v>
                        </c:pt>
                        <c:pt idx="88">
                          <c:v>89</c:v>
                        </c:pt>
                        <c:pt idx="89">
                          <c:v>90</c:v>
                        </c:pt>
                        <c:pt idx="90">
                          <c:v>91</c:v>
                        </c:pt>
                        <c:pt idx="91">
                          <c:v>92</c:v>
                        </c:pt>
                        <c:pt idx="92">
                          <c:v>93</c:v>
                        </c:pt>
                        <c:pt idx="93">
                          <c:v>94</c:v>
                        </c:pt>
                        <c:pt idx="94">
                          <c:v>95</c:v>
                        </c:pt>
                        <c:pt idx="95">
                          <c:v>96</c:v>
                        </c:pt>
                        <c:pt idx="96">
                          <c:v>97</c:v>
                        </c:pt>
                        <c:pt idx="97">
                          <c:v>98</c:v>
                        </c:pt>
                        <c:pt idx="98">
                          <c:v>99</c:v>
                        </c:pt>
                        <c:pt idx="99">
                          <c:v>100</c:v>
                        </c:pt>
                        <c:pt idx="100">
                          <c:v>101</c:v>
                        </c:pt>
                        <c:pt idx="101">
                          <c:v>102</c:v>
                        </c:pt>
                        <c:pt idx="102">
                          <c:v>103</c:v>
                        </c:pt>
                        <c:pt idx="103">
                          <c:v>104</c:v>
                        </c:pt>
                        <c:pt idx="104">
                          <c:v>105</c:v>
                        </c:pt>
                        <c:pt idx="105">
                          <c:v>106</c:v>
                        </c:pt>
                        <c:pt idx="106">
                          <c:v>107</c:v>
                        </c:pt>
                        <c:pt idx="107">
                          <c:v>108</c:v>
                        </c:pt>
                        <c:pt idx="108">
                          <c:v>109</c:v>
                        </c:pt>
                        <c:pt idx="109">
                          <c:v>110</c:v>
                        </c:pt>
                        <c:pt idx="110">
                          <c:v>111</c:v>
                        </c:pt>
                        <c:pt idx="111">
                          <c:v>112</c:v>
                        </c:pt>
                        <c:pt idx="112">
                          <c:v>113</c:v>
                        </c:pt>
                        <c:pt idx="113">
                          <c:v>114</c:v>
                        </c:pt>
                        <c:pt idx="114">
                          <c:v>115</c:v>
                        </c:pt>
                        <c:pt idx="115">
                          <c:v>116</c:v>
                        </c:pt>
                        <c:pt idx="116">
                          <c:v>117</c:v>
                        </c:pt>
                        <c:pt idx="117">
                          <c:v>118</c:v>
                        </c:pt>
                        <c:pt idx="118">
                          <c:v>119</c:v>
                        </c:pt>
                        <c:pt idx="119">
                          <c:v>120</c:v>
                        </c:pt>
                        <c:pt idx="120">
                          <c:v>121</c:v>
                        </c:pt>
                        <c:pt idx="121">
                          <c:v>122</c:v>
                        </c:pt>
                        <c:pt idx="122">
                          <c:v>123</c:v>
                        </c:pt>
                        <c:pt idx="123">
                          <c:v>124</c:v>
                        </c:pt>
                        <c:pt idx="124">
                          <c:v>125</c:v>
                        </c:pt>
                        <c:pt idx="125">
                          <c:v>126</c:v>
                        </c:pt>
                        <c:pt idx="126">
                          <c:v>127</c:v>
                        </c:pt>
                        <c:pt idx="127">
                          <c:v>128</c:v>
                        </c:pt>
                        <c:pt idx="128">
                          <c:v>129</c:v>
                        </c:pt>
                        <c:pt idx="129">
                          <c:v>130</c:v>
                        </c:pt>
                        <c:pt idx="130">
                          <c:v>131</c:v>
                        </c:pt>
                        <c:pt idx="131">
                          <c:v>132</c:v>
                        </c:pt>
                        <c:pt idx="132">
                          <c:v>133</c:v>
                        </c:pt>
                        <c:pt idx="133">
                          <c:v>134</c:v>
                        </c:pt>
                        <c:pt idx="134">
                          <c:v>135</c:v>
                        </c:pt>
                        <c:pt idx="135">
                          <c:v>136</c:v>
                        </c:pt>
                        <c:pt idx="136">
                          <c:v>137</c:v>
                        </c:pt>
                        <c:pt idx="137">
                          <c:v>138</c:v>
                        </c:pt>
                        <c:pt idx="138">
                          <c:v>139</c:v>
                        </c:pt>
                        <c:pt idx="139">
                          <c:v>140</c:v>
                        </c:pt>
                        <c:pt idx="140">
                          <c:v>141</c:v>
                        </c:pt>
                        <c:pt idx="141">
                          <c:v>142</c:v>
                        </c:pt>
                        <c:pt idx="142">
                          <c:v>143</c:v>
                        </c:pt>
                        <c:pt idx="143">
                          <c:v>144</c:v>
                        </c:pt>
                        <c:pt idx="144">
                          <c:v>145</c:v>
                        </c:pt>
                        <c:pt idx="145">
                          <c:v>146</c:v>
                        </c:pt>
                        <c:pt idx="146">
                          <c:v>147</c:v>
                        </c:pt>
                        <c:pt idx="147">
                          <c:v>148</c:v>
                        </c:pt>
                        <c:pt idx="148">
                          <c:v>149</c:v>
                        </c:pt>
                        <c:pt idx="149">
                          <c:v>150</c:v>
                        </c:pt>
                        <c:pt idx="150">
                          <c:v>151</c:v>
                        </c:pt>
                        <c:pt idx="151">
                          <c:v>152</c:v>
                        </c:pt>
                        <c:pt idx="152">
                          <c:v>153</c:v>
                        </c:pt>
                        <c:pt idx="153">
                          <c:v>154</c:v>
                        </c:pt>
                        <c:pt idx="154">
                          <c:v>155</c:v>
                        </c:pt>
                        <c:pt idx="155">
                          <c:v>156</c:v>
                        </c:pt>
                        <c:pt idx="156">
                          <c:v>157</c:v>
                        </c:pt>
                        <c:pt idx="157">
                          <c:v>158</c:v>
                        </c:pt>
                        <c:pt idx="158">
                          <c:v>159</c:v>
                        </c:pt>
                        <c:pt idx="159">
                          <c:v>160</c:v>
                        </c:pt>
                        <c:pt idx="160">
                          <c:v>161</c:v>
                        </c:pt>
                        <c:pt idx="161">
                          <c:v>162</c:v>
                        </c:pt>
                        <c:pt idx="162">
                          <c:v>163</c:v>
                        </c:pt>
                        <c:pt idx="163">
                          <c:v>164</c:v>
                        </c:pt>
                        <c:pt idx="164">
                          <c:v>165</c:v>
                        </c:pt>
                        <c:pt idx="165">
                          <c:v>166</c:v>
                        </c:pt>
                        <c:pt idx="166">
                          <c:v>167</c:v>
                        </c:pt>
                        <c:pt idx="167">
                          <c:v>168</c:v>
                        </c:pt>
                        <c:pt idx="168">
                          <c:v>169</c:v>
                        </c:pt>
                        <c:pt idx="169">
                          <c:v>170</c:v>
                        </c:pt>
                        <c:pt idx="170">
                          <c:v>171</c:v>
                        </c:pt>
                        <c:pt idx="171">
                          <c:v>172</c:v>
                        </c:pt>
                        <c:pt idx="172">
                          <c:v>173</c:v>
                        </c:pt>
                        <c:pt idx="173">
                          <c:v>174</c:v>
                        </c:pt>
                        <c:pt idx="174">
                          <c:v>175</c:v>
                        </c:pt>
                        <c:pt idx="175">
                          <c:v>176</c:v>
                        </c:pt>
                        <c:pt idx="176">
                          <c:v>177</c:v>
                        </c:pt>
                        <c:pt idx="177">
                          <c:v>178</c:v>
                        </c:pt>
                        <c:pt idx="178">
                          <c:v>179</c:v>
                        </c:pt>
                        <c:pt idx="179">
                          <c:v>180</c:v>
                        </c:pt>
                        <c:pt idx="180">
                          <c:v>181</c:v>
                        </c:pt>
                        <c:pt idx="181">
                          <c:v>182</c:v>
                        </c:pt>
                        <c:pt idx="182">
                          <c:v>183</c:v>
                        </c:pt>
                        <c:pt idx="183">
                          <c:v>184</c:v>
                        </c:pt>
                        <c:pt idx="184">
                          <c:v>185</c:v>
                        </c:pt>
                        <c:pt idx="185">
                          <c:v>186</c:v>
                        </c:pt>
                        <c:pt idx="186">
                          <c:v>187</c:v>
                        </c:pt>
                        <c:pt idx="187">
                          <c:v>188</c:v>
                        </c:pt>
                        <c:pt idx="188">
                          <c:v>189</c:v>
                        </c:pt>
                        <c:pt idx="189">
                          <c:v>190</c:v>
                        </c:pt>
                      </c:lvl>
                    </c:multiLvlStrCache>
                  </c:multiLvl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new!$B$12:$GI$12</c15:sqref>
                        </c15:formulaRef>
                      </c:ext>
                    </c:extLst>
                    <c:numCache>
                      <c:formatCode>General</c:formatCode>
                      <c:ptCount val="190"/>
                      <c:pt idx="1">
                        <c:v>0</c:v>
                      </c:pt>
                    </c:numCache>
                  </c:numRef>
                </c:yVal>
                <c:smooth val="0"/>
              </c15:ser>
            </c15:filteredScatterSeries>
          </c:ext>
        </c:extLst>
      </c:scatterChart>
      <c:valAx>
        <c:axId val="15826084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82609008"/>
        <c:crosses val="autoZero"/>
        <c:crossBetween val="midCat"/>
      </c:valAx>
      <c:valAx>
        <c:axId val="1582609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8260846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7"/>
          <c:order val="7"/>
          <c:tx>
            <c:strRef>
              <c:f>old!$A$9</c:f>
              <c:strCache>
                <c:ptCount val="1"/>
                <c:pt idx="0">
                  <c:v>LHK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old!$B$1:$DQ$1</c:f>
              <c:numCache>
                <c:formatCode>General</c:formatCode>
                <c:ptCount val="1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</c:numCache>
            </c:numRef>
          </c:xVal>
          <c:yVal>
            <c:numRef>
              <c:f>old!$B$9:$DQ$9</c:f>
              <c:numCache>
                <c:formatCode>General</c:formatCode>
                <c:ptCount val="120"/>
                <c:pt idx="0">
                  <c:v>0</c:v>
                </c:pt>
                <c:pt idx="1">
                  <c:v>-2.9999999999999997E-4</c:v>
                </c:pt>
                <c:pt idx="2">
                  <c:v>-4.0000000000000002E-4</c:v>
                </c:pt>
                <c:pt idx="3">
                  <c:v>-5.9999999999999995E-4</c:v>
                </c:pt>
                <c:pt idx="4">
                  <c:v>-6.9999999999999999E-4</c:v>
                </c:pt>
                <c:pt idx="5">
                  <c:v>-6.9999999999999999E-4</c:v>
                </c:pt>
                <c:pt idx="6">
                  <c:v>-5.9999999999999995E-4</c:v>
                </c:pt>
                <c:pt idx="7">
                  <c:v>-5.0000000000000001E-4</c:v>
                </c:pt>
                <c:pt idx="8">
                  <c:v>-4.0000000000000002E-4</c:v>
                </c:pt>
                <c:pt idx="9">
                  <c:v>-2.0000000000000001E-4</c:v>
                </c:pt>
                <c:pt idx="10">
                  <c:v>1E-4</c:v>
                </c:pt>
                <c:pt idx="11">
                  <c:v>4.0000000000000002E-4</c:v>
                </c:pt>
                <c:pt idx="12">
                  <c:v>8.0000000000000004E-4</c:v>
                </c:pt>
                <c:pt idx="13">
                  <c:v>1.2999999999999999E-3</c:v>
                </c:pt>
                <c:pt idx="14">
                  <c:v>1.8E-3</c:v>
                </c:pt>
                <c:pt idx="15">
                  <c:v>2.3999999999999998E-3</c:v>
                </c:pt>
                <c:pt idx="16">
                  <c:v>3.0000000000000001E-3</c:v>
                </c:pt>
                <c:pt idx="17">
                  <c:v>3.7000000000000002E-3</c:v>
                </c:pt>
                <c:pt idx="18">
                  <c:v>4.4000000000000003E-3</c:v>
                </c:pt>
                <c:pt idx="19">
                  <c:v>5.1999999999999998E-3</c:v>
                </c:pt>
                <c:pt idx="20">
                  <c:v>6.1000000000000004E-3</c:v>
                </c:pt>
                <c:pt idx="21">
                  <c:v>7.0000000000000001E-3</c:v>
                </c:pt>
                <c:pt idx="22">
                  <c:v>7.9000000000000008E-3</c:v>
                </c:pt>
                <c:pt idx="23">
                  <c:v>8.9999999999999993E-3</c:v>
                </c:pt>
                <c:pt idx="24">
                  <c:v>1.01E-2</c:v>
                </c:pt>
                <c:pt idx="25">
                  <c:v>1.12E-2</c:v>
                </c:pt>
                <c:pt idx="26">
                  <c:v>1.24E-2</c:v>
                </c:pt>
                <c:pt idx="27">
                  <c:v>1.37E-2</c:v>
                </c:pt>
                <c:pt idx="28">
                  <c:v>1.4999999999999999E-2</c:v>
                </c:pt>
                <c:pt idx="29">
                  <c:v>1.6400000000000001E-2</c:v>
                </c:pt>
                <c:pt idx="30">
                  <c:v>1.7899999999999999E-2</c:v>
                </c:pt>
                <c:pt idx="31">
                  <c:v>1.9400000000000001E-2</c:v>
                </c:pt>
                <c:pt idx="32">
                  <c:v>2.0899999999999998E-2</c:v>
                </c:pt>
                <c:pt idx="33">
                  <c:v>2.2599999999999999E-2</c:v>
                </c:pt>
                <c:pt idx="34">
                  <c:v>2.4199999999999999E-2</c:v>
                </c:pt>
                <c:pt idx="35">
                  <c:v>2.5999999999999999E-2</c:v>
                </c:pt>
                <c:pt idx="36">
                  <c:v>2.7799999999999998E-2</c:v>
                </c:pt>
                <c:pt idx="37">
                  <c:v>2.9700000000000001E-2</c:v>
                </c:pt>
                <c:pt idx="38">
                  <c:v>3.1600000000000003E-2</c:v>
                </c:pt>
                <c:pt idx="39">
                  <c:v>3.3599999999999998E-2</c:v>
                </c:pt>
                <c:pt idx="40">
                  <c:v>3.56E-2</c:v>
                </c:pt>
                <c:pt idx="41">
                  <c:v>-3.5499999999999997E-2</c:v>
                </c:pt>
                <c:pt idx="42">
                  <c:v>-0.10390000000000001</c:v>
                </c:pt>
                <c:pt idx="43">
                  <c:v>-0.16800000000000001</c:v>
                </c:pt>
                <c:pt idx="44">
                  <c:v>-0.2261</c:v>
                </c:pt>
                <c:pt idx="45">
                  <c:v>-0.27679999999999999</c:v>
                </c:pt>
                <c:pt idx="46">
                  <c:v>-0.31859999999999999</c:v>
                </c:pt>
                <c:pt idx="47">
                  <c:v>-0.35070000000000001</c:v>
                </c:pt>
                <c:pt idx="48">
                  <c:v>-0.37190000000000001</c:v>
                </c:pt>
                <c:pt idx="49">
                  <c:v>-0.38169999999999998</c:v>
                </c:pt>
                <c:pt idx="50">
                  <c:v>-0.37969999999999998</c:v>
                </c:pt>
                <c:pt idx="51">
                  <c:v>-0.36570000000000003</c:v>
                </c:pt>
                <c:pt idx="52">
                  <c:v>-0.33989999999999998</c:v>
                </c:pt>
                <c:pt idx="53">
                  <c:v>-0.30270000000000002</c:v>
                </c:pt>
                <c:pt idx="54">
                  <c:v>-0.25469999999999998</c:v>
                </c:pt>
                <c:pt idx="55">
                  <c:v>-0.1968</c:v>
                </c:pt>
                <c:pt idx="56">
                  <c:v>-0.13020000000000001</c:v>
                </c:pt>
                <c:pt idx="57">
                  <c:v>-5.6099999999999997E-2</c:v>
                </c:pt>
                <c:pt idx="58">
                  <c:v>2.4E-2</c:v>
                </c:pt>
                <c:pt idx="59">
                  <c:v>0.1085</c:v>
                </c:pt>
                <c:pt idx="60">
                  <c:v>0.1956</c:v>
                </c:pt>
                <c:pt idx="61">
                  <c:v>0.1852</c:v>
                </c:pt>
                <c:pt idx="62">
                  <c:v>0.17510000000000001</c:v>
                </c:pt>
                <c:pt idx="63">
                  <c:v>0.1653</c:v>
                </c:pt>
                <c:pt idx="64">
                  <c:v>0.15579999999999999</c:v>
                </c:pt>
                <c:pt idx="65">
                  <c:v>0.14660000000000001</c:v>
                </c:pt>
                <c:pt idx="66">
                  <c:v>0.13769999999999999</c:v>
                </c:pt>
                <c:pt idx="67">
                  <c:v>0.12909999999999999</c:v>
                </c:pt>
                <c:pt idx="68">
                  <c:v>0.1208</c:v>
                </c:pt>
                <c:pt idx="69">
                  <c:v>0.11269999999999999</c:v>
                </c:pt>
                <c:pt idx="70">
                  <c:v>0.10489999999999999</c:v>
                </c:pt>
                <c:pt idx="71">
                  <c:v>9.74E-2</c:v>
                </c:pt>
                <c:pt idx="72">
                  <c:v>9.0200000000000002E-2</c:v>
                </c:pt>
                <c:pt idx="73">
                  <c:v>8.3199999999999996E-2</c:v>
                </c:pt>
                <c:pt idx="74">
                  <c:v>7.6499999999999999E-2</c:v>
                </c:pt>
                <c:pt idx="75">
                  <c:v>7.0000000000000007E-2</c:v>
                </c:pt>
                <c:pt idx="76">
                  <c:v>6.3799999999999996E-2</c:v>
                </c:pt>
                <c:pt idx="77">
                  <c:v>5.79E-2</c:v>
                </c:pt>
                <c:pt idx="78">
                  <c:v>5.2200000000000003E-2</c:v>
                </c:pt>
                <c:pt idx="79">
                  <c:v>4.6699999999999998E-2</c:v>
                </c:pt>
                <c:pt idx="80">
                  <c:v>4.1500000000000002E-2</c:v>
                </c:pt>
                <c:pt idx="81">
                  <c:v>3.6600000000000001E-2</c:v>
                </c:pt>
                <c:pt idx="82">
                  <c:v>3.1899999999999998E-2</c:v>
                </c:pt>
                <c:pt idx="83">
                  <c:v>2.7400000000000001E-2</c:v>
                </c:pt>
                <c:pt idx="84">
                  <c:v>2.3199999999999998E-2</c:v>
                </c:pt>
                <c:pt idx="85">
                  <c:v>1.9199999999999998E-2</c:v>
                </c:pt>
                <c:pt idx="86">
                  <c:v>1.55E-2</c:v>
                </c:pt>
                <c:pt idx="87">
                  <c:v>1.2E-2</c:v>
                </c:pt>
                <c:pt idx="88">
                  <c:v>8.8000000000000005E-3</c:v>
                </c:pt>
                <c:pt idx="89">
                  <c:v>5.7000000000000002E-3</c:v>
                </c:pt>
                <c:pt idx="90">
                  <c:v>3.0000000000000001E-3</c:v>
                </c:pt>
                <c:pt idx="91">
                  <c:v>4.0000000000000002E-4</c:v>
                </c:pt>
                <c:pt idx="92">
                  <c:v>-1.9E-3</c:v>
                </c:pt>
                <c:pt idx="93">
                  <c:v>-4.0000000000000001E-3</c:v>
                </c:pt>
                <c:pt idx="94">
                  <c:v>-5.7999999999999996E-3</c:v>
                </c:pt>
                <c:pt idx="95">
                  <c:v>-7.4000000000000003E-3</c:v>
                </c:pt>
                <c:pt idx="96">
                  <c:v>-8.8000000000000005E-3</c:v>
                </c:pt>
                <c:pt idx="97">
                  <c:v>-0.01</c:v>
                </c:pt>
                <c:pt idx="98">
                  <c:v>-1.09E-2</c:v>
                </c:pt>
                <c:pt idx="99">
                  <c:v>-1.1599999999999999E-2</c:v>
                </c:pt>
                <c:pt idx="100">
                  <c:v>-1.2E-2</c:v>
                </c:pt>
                <c:pt idx="101">
                  <c:v>-1.2200000000000001E-2</c:v>
                </c:pt>
                <c:pt idx="102">
                  <c:v>-1.2200000000000001E-2</c:v>
                </c:pt>
                <c:pt idx="103">
                  <c:v>-1.1900000000000001E-2</c:v>
                </c:pt>
                <c:pt idx="104">
                  <c:v>-1.15E-2</c:v>
                </c:pt>
                <c:pt idx="105">
                  <c:v>-1.0800000000000001E-2</c:v>
                </c:pt>
                <c:pt idx="106">
                  <c:v>-9.7999999999999997E-3</c:v>
                </c:pt>
                <c:pt idx="107">
                  <c:v>-8.6E-3</c:v>
                </c:pt>
                <c:pt idx="108">
                  <c:v>-7.1999999999999998E-3</c:v>
                </c:pt>
                <c:pt idx="109">
                  <c:v>-5.5999999999999999E-3</c:v>
                </c:pt>
                <c:pt idx="110">
                  <c:v>-3.7000000000000002E-3</c:v>
                </c:pt>
                <c:pt idx="111">
                  <c:v>-1.6000000000000001E-3</c:v>
                </c:pt>
                <c:pt idx="112">
                  <c:v>8.0000000000000004E-4</c:v>
                </c:pt>
                <c:pt idx="113">
                  <c:v>3.3E-3</c:v>
                </c:pt>
                <c:pt idx="114">
                  <c:v>6.1999999999999998E-3</c:v>
                </c:pt>
                <c:pt idx="115">
                  <c:v>9.1999999999999998E-3</c:v>
                </c:pt>
                <c:pt idx="116">
                  <c:v>1.2500000000000001E-2</c:v>
                </c:pt>
                <c:pt idx="117">
                  <c:v>1.6E-2</c:v>
                </c:pt>
                <c:pt idx="118">
                  <c:v>1.9800000000000002E-2</c:v>
                </c:pt>
                <c:pt idx="119">
                  <c:v>2.3800000000000002E-2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82610640"/>
        <c:axId val="1582535232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old!$A$2</c15:sqref>
                        </c15:formulaRef>
                      </c:ext>
                    </c:extLst>
                    <c:strCache>
                      <c:ptCount val="1"/>
                      <c:pt idx="0">
                        <c:v>LFH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old!$B$1:$DQ$1</c15:sqref>
                        </c15:formulaRef>
                      </c:ext>
                    </c:extLst>
                    <c:numCache>
                      <c:formatCode>General</c:formatCode>
                      <c:ptCount val="12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old!$B$2:$DQ$2</c15:sqref>
                        </c15:formulaRef>
                      </c:ext>
                    </c:extLst>
                    <c:numCache>
                      <c:formatCode>General</c:formatCode>
                      <c:ptCount val="120"/>
                      <c:pt idx="0">
                        <c:v>0</c:v>
                      </c:pt>
                      <c:pt idx="1">
                        <c:v>-4.4999999999999997E-3</c:v>
                      </c:pt>
                      <c:pt idx="2">
                        <c:v>-8.9999999999999993E-3</c:v>
                      </c:pt>
                      <c:pt idx="3">
                        <c:v>-1.3599999999999999E-2</c:v>
                      </c:pt>
                      <c:pt idx="4">
                        <c:v>-1.8200000000000001E-2</c:v>
                      </c:pt>
                      <c:pt idx="5">
                        <c:v>-2.2800000000000001E-2</c:v>
                      </c:pt>
                      <c:pt idx="6">
                        <c:v>-2.75E-2</c:v>
                      </c:pt>
                      <c:pt idx="7">
                        <c:v>-3.2199999999999999E-2</c:v>
                      </c:pt>
                      <c:pt idx="8">
                        <c:v>-3.6999999999999998E-2</c:v>
                      </c:pt>
                      <c:pt idx="9">
                        <c:v>-4.1799999999999997E-2</c:v>
                      </c:pt>
                      <c:pt idx="10">
                        <c:v>-4.6600000000000003E-2</c:v>
                      </c:pt>
                      <c:pt idx="11">
                        <c:v>-5.1499999999999997E-2</c:v>
                      </c:pt>
                      <c:pt idx="12">
                        <c:v>-5.6399999999999999E-2</c:v>
                      </c:pt>
                      <c:pt idx="13">
                        <c:v>-6.1400000000000003E-2</c:v>
                      </c:pt>
                      <c:pt idx="14">
                        <c:v>-6.6400000000000001E-2</c:v>
                      </c:pt>
                      <c:pt idx="15">
                        <c:v>-7.1400000000000005E-2</c:v>
                      </c:pt>
                      <c:pt idx="16">
                        <c:v>-7.6499999999999999E-2</c:v>
                      </c:pt>
                      <c:pt idx="17">
                        <c:v>-8.1600000000000006E-2</c:v>
                      </c:pt>
                      <c:pt idx="18">
                        <c:v>-8.6800000000000002E-2</c:v>
                      </c:pt>
                      <c:pt idx="19">
                        <c:v>-9.1899999999999996E-2</c:v>
                      </c:pt>
                      <c:pt idx="20">
                        <c:v>-9.7199999999999995E-2</c:v>
                      </c:pt>
                      <c:pt idx="21">
                        <c:v>-0.1024</c:v>
                      </c:pt>
                      <c:pt idx="22">
                        <c:v>-0.1077</c:v>
                      </c:pt>
                      <c:pt idx="23">
                        <c:v>-0.11310000000000001</c:v>
                      </c:pt>
                      <c:pt idx="24">
                        <c:v>-0.11840000000000001</c:v>
                      </c:pt>
                      <c:pt idx="25">
                        <c:v>-0.12379999999999999</c:v>
                      </c:pt>
                      <c:pt idx="26">
                        <c:v>-0.1293</c:v>
                      </c:pt>
                      <c:pt idx="27">
                        <c:v>-0.1348</c:v>
                      </c:pt>
                      <c:pt idx="28">
                        <c:v>-0.14030000000000001</c:v>
                      </c:pt>
                      <c:pt idx="29">
                        <c:v>-0.1459</c:v>
                      </c:pt>
                      <c:pt idx="30">
                        <c:v>-0.15140000000000001</c:v>
                      </c:pt>
                      <c:pt idx="31">
                        <c:v>-0.15709999999999999</c:v>
                      </c:pt>
                      <c:pt idx="32">
                        <c:v>-0.16270000000000001</c:v>
                      </c:pt>
                      <c:pt idx="33">
                        <c:v>-0.16839999999999999</c:v>
                      </c:pt>
                      <c:pt idx="34">
                        <c:v>-0.17419999999999999</c:v>
                      </c:pt>
                      <c:pt idx="35">
                        <c:v>-0.18</c:v>
                      </c:pt>
                      <c:pt idx="36">
                        <c:v>-0.18579999999999999</c:v>
                      </c:pt>
                      <c:pt idx="37">
                        <c:v>-0.19159999999999999</c:v>
                      </c:pt>
                      <c:pt idx="38">
                        <c:v>-0.19750000000000001</c:v>
                      </c:pt>
                      <c:pt idx="39">
                        <c:v>-0.2034</c:v>
                      </c:pt>
                      <c:pt idx="40">
                        <c:v>-0.2094</c:v>
                      </c:pt>
                      <c:pt idx="41">
                        <c:v>-0.22140000000000001</c:v>
                      </c:pt>
                      <c:pt idx="42">
                        <c:v>-0.23350000000000001</c:v>
                      </c:pt>
                      <c:pt idx="43">
                        <c:v>-0.24579999999999999</c:v>
                      </c:pt>
                      <c:pt idx="44">
                        <c:v>-0.25819999999999999</c:v>
                      </c:pt>
                      <c:pt idx="45">
                        <c:v>-0.2707</c:v>
                      </c:pt>
                      <c:pt idx="46">
                        <c:v>-0.28339999999999999</c:v>
                      </c:pt>
                      <c:pt idx="47">
                        <c:v>-0.29630000000000001</c:v>
                      </c:pt>
                      <c:pt idx="48">
                        <c:v>-0.30930000000000002</c:v>
                      </c:pt>
                      <c:pt idx="49">
                        <c:v>-0.32240000000000002</c:v>
                      </c:pt>
                      <c:pt idx="50">
                        <c:v>-0.3357</c:v>
                      </c:pt>
                      <c:pt idx="51">
                        <c:v>-0.34910000000000002</c:v>
                      </c:pt>
                      <c:pt idx="52">
                        <c:v>-0.36270000000000002</c:v>
                      </c:pt>
                      <c:pt idx="53">
                        <c:v>-0.37640000000000001</c:v>
                      </c:pt>
                      <c:pt idx="54">
                        <c:v>-0.39029999999999998</c:v>
                      </c:pt>
                      <c:pt idx="55">
                        <c:v>-0.40429999999999999</c:v>
                      </c:pt>
                      <c:pt idx="56">
                        <c:v>-0.41849999999999998</c:v>
                      </c:pt>
                      <c:pt idx="57">
                        <c:v>-0.43280000000000002</c:v>
                      </c:pt>
                      <c:pt idx="58">
                        <c:v>-0.44729999999999998</c:v>
                      </c:pt>
                      <c:pt idx="59">
                        <c:v>-0.46189999999999998</c:v>
                      </c:pt>
                      <c:pt idx="60">
                        <c:v>-0.4768</c:v>
                      </c:pt>
                      <c:pt idx="61">
                        <c:v>-0.4209</c:v>
                      </c:pt>
                      <c:pt idx="62">
                        <c:v>-0.36580000000000001</c:v>
                      </c:pt>
                      <c:pt idx="63">
                        <c:v>-0.31209999999999999</c:v>
                      </c:pt>
                      <c:pt idx="64">
                        <c:v>-0.26029999999999998</c:v>
                      </c:pt>
                      <c:pt idx="65">
                        <c:v>-0.21079999999999999</c:v>
                      </c:pt>
                      <c:pt idx="66">
                        <c:v>-0.1641</c:v>
                      </c:pt>
                      <c:pt idx="67">
                        <c:v>-0.12039999999999999</c:v>
                      </c:pt>
                      <c:pt idx="68">
                        <c:v>-8.0199999999999994E-2</c:v>
                      </c:pt>
                      <c:pt idx="69">
                        <c:v>-4.3400000000000001E-2</c:v>
                      </c:pt>
                      <c:pt idx="70">
                        <c:v>-1.04E-2</c:v>
                      </c:pt>
                      <c:pt idx="71">
                        <c:v>1.89E-2</c:v>
                      </c:pt>
                      <c:pt idx="72">
                        <c:v>4.4499999999999998E-2</c:v>
                      </c:pt>
                      <c:pt idx="73">
                        <c:v>6.6500000000000004E-2</c:v>
                      </c:pt>
                      <c:pt idx="74">
                        <c:v>8.5199999999999998E-2</c:v>
                      </c:pt>
                      <c:pt idx="75">
                        <c:v>0.1007</c:v>
                      </c:pt>
                      <c:pt idx="76">
                        <c:v>0.11360000000000001</c:v>
                      </c:pt>
                      <c:pt idx="77">
                        <c:v>0.1241</c:v>
                      </c:pt>
                      <c:pt idx="78">
                        <c:v>0.13270000000000001</c:v>
                      </c:pt>
                      <c:pt idx="79">
                        <c:v>0.14000000000000001</c:v>
                      </c:pt>
                      <c:pt idx="80">
                        <c:v>0.1464</c:v>
                      </c:pt>
                      <c:pt idx="81">
                        <c:v>0.1409</c:v>
                      </c:pt>
                      <c:pt idx="82">
                        <c:v>0.1353</c:v>
                      </c:pt>
                      <c:pt idx="83">
                        <c:v>0.12939999999999999</c:v>
                      </c:pt>
                      <c:pt idx="84">
                        <c:v>0.1234</c:v>
                      </c:pt>
                      <c:pt idx="85">
                        <c:v>0.1171</c:v>
                      </c:pt>
                      <c:pt idx="86">
                        <c:v>0.11070000000000001</c:v>
                      </c:pt>
                      <c:pt idx="87">
                        <c:v>0.1041</c:v>
                      </c:pt>
                      <c:pt idx="88">
                        <c:v>9.7299999999999998E-2</c:v>
                      </c:pt>
                      <c:pt idx="89">
                        <c:v>9.0399999999999994E-2</c:v>
                      </c:pt>
                      <c:pt idx="90">
                        <c:v>8.3299999999999999E-2</c:v>
                      </c:pt>
                      <c:pt idx="91">
                        <c:v>7.5999999999999998E-2</c:v>
                      </c:pt>
                      <c:pt idx="92">
                        <c:v>6.8500000000000005E-2</c:v>
                      </c:pt>
                      <c:pt idx="93">
                        <c:v>6.0900000000000003E-2</c:v>
                      </c:pt>
                      <c:pt idx="94">
                        <c:v>5.2999999999999999E-2</c:v>
                      </c:pt>
                      <c:pt idx="95">
                        <c:v>4.4999999999999998E-2</c:v>
                      </c:pt>
                      <c:pt idx="96">
                        <c:v>3.6900000000000002E-2</c:v>
                      </c:pt>
                      <c:pt idx="97">
                        <c:v>2.86E-2</c:v>
                      </c:pt>
                      <c:pt idx="98">
                        <c:v>2.01E-2</c:v>
                      </c:pt>
                      <c:pt idx="99">
                        <c:v>1.14E-2</c:v>
                      </c:pt>
                      <c:pt idx="100">
                        <c:v>2.5999999999999999E-3</c:v>
                      </c:pt>
                      <c:pt idx="101">
                        <c:v>-6.4000000000000003E-3</c:v>
                      </c:pt>
                      <c:pt idx="102">
                        <c:v>-1.55E-2</c:v>
                      </c:pt>
                      <c:pt idx="103">
                        <c:v>-2.4799999999999999E-2</c:v>
                      </c:pt>
                      <c:pt idx="104">
                        <c:v>-3.4299999999999997E-2</c:v>
                      </c:pt>
                      <c:pt idx="105">
                        <c:v>-4.3900000000000002E-2</c:v>
                      </c:pt>
                      <c:pt idx="106">
                        <c:v>-5.3600000000000002E-2</c:v>
                      </c:pt>
                      <c:pt idx="107">
                        <c:v>-6.3600000000000004E-2</c:v>
                      </c:pt>
                      <c:pt idx="108">
                        <c:v>-7.3599999999999999E-2</c:v>
                      </c:pt>
                      <c:pt idx="109">
                        <c:v>-8.3900000000000002E-2</c:v>
                      </c:pt>
                      <c:pt idx="110">
                        <c:v>-9.4200000000000006E-2</c:v>
                      </c:pt>
                      <c:pt idx="111">
                        <c:v>-0.1048</c:v>
                      </c:pt>
                      <c:pt idx="112">
                        <c:v>-0.1154</c:v>
                      </c:pt>
                      <c:pt idx="113">
                        <c:v>-0.1263</c:v>
                      </c:pt>
                      <c:pt idx="114">
                        <c:v>-0.13719999999999999</c:v>
                      </c:pt>
                      <c:pt idx="115">
                        <c:v>-0.1484</c:v>
                      </c:pt>
                      <c:pt idx="116">
                        <c:v>-0.15959999999999999</c:v>
                      </c:pt>
                      <c:pt idx="117">
                        <c:v>-0.17100000000000001</c:v>
                      </c:pt>
                      <c:pt idx="118">
                        <c:v>-0.18260000000000001</c:v>
                      </c:pt>
                      <c:pt idx="119">
                        <c:v>-0.1943</c:v>
                      </c:pt>
                    </c:numCache>
                  </c:numRef>
                </c:yVal>
                <c:smooth val="0"/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old!$A$3</c15:sqref>
                        </c15:formulaRef>
                      </c:ext>
                    </c:extLst>
                    <c:strCache>
                      <c:ptCount val="1"/>
                      <c:pt idx="0">
                        <c:v>LFK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old!$B$1:$DQ$1</c15:sqref>
                        </c15:formulaRef>
                      </c:ext>
                    </c:extLst>
                    <c:numCache>
                      <c:formatCode>General</c:formatCode>
                      <c:ptCount val="12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old!$B$3:$DQ$3</c15:sqref>
                        </c15:formulaRef>
                      </c:ext>
                    </c:extLst>
                    <c:numCache>
                      <c:formatCode>General</c:formatCode>
                      <c:ptCount val="120"/>
                      <c:pt idx="0">
                        <c:v>0</c:v>
                      </c:pt>
                      <c:pt idx="1">
                        <c:v>2.9999999999999997E-4</c:v>
                      </c:pt>
                      <c:pt idx="2">
                        <c:v>5.9999999999999995E-4</c:v>
                      </c:pt>
                      <c:pt idx="3">
                        <c:v>8.9999999999999998E-4</c:v>
                      </c:pt>
                      <c:pt idx="4">
                        <c:v>1.4E-3</c:v>
                      </c:pt>
                      <c:pt idx="5">
                        <c:v>1.8E-3</c:v>
                      </c:pt>
                      <c:pt idx="6">
                        <c:v>2.3999999999999998E-3</c:v>
                      </c:pt>
                      <c:pt idx="7">
                        <c:v>3.0000000000000001E-3</c:v>
                      </c:pt>
                      <c:pt idx="8">
                        <c:v>3.5999999999999999E-3</c:v>
                      </c:pt>
                      <c:pt idx="9">
                        <c:v>4.4000000000000003E-3</c:v>
                      </c:pt>
                      <c:pt idx="10">
                        <c:v>5.1000000000000004E-3</c:v>
                      </c:pt>
                      <c:pt idx="11">
                        <c:v>6.0000000000000001E-3</c:v>
                      </c:pt>
                      <c:pt idx="12">
                        <c:v>6.8999999999999999E-3</c:v>
                      </c:pt>
                      <c:pt idx="13">
                        <c:v>7.7999999999999996E-3</c:v>
                      </c:pt>
                      <c:pt idx="14">
                        <c:v>8.8000000000000005E-3</c:v>
                      </c:pt>
                      <c:pt idx="15">
                        <c:v>9.9000000000000008E-3</c:v>
                      </c:pt>
                      <c:pt idx="16">
                        <c:v>1.0999999999999999E-2</c:v>
                      </c:pt>
                      <c:pt idx="17">
                        <c:v>1.2200000000000001E-2</c:v>
                      </c:pt>
                      <c:pt idx="18">
                        <c:v>1.35E-2</c:v>
                      </c:pt>
                      <c:pt idx="19">
                        <c:v>1.4800000000000001E-2</c:v>
                      </c:pt>
                      <c:pt idx="20">
                        <c:v>1.61E-2</c:v>
                      </c:pt>
                      <c:pt idx="21">
                        <c:v>1.7600000000000001E-2</c:v>
                      </c:pt>
                      <c:pt idx="22">
                        <c:v>1.9E-2</c:v>
                      </c:pt>
                      <c:pt idx="23">
                        <c:v>2.06E-2</c:v>
                      </c:pt>
                      <c:pt idx="24">
                        <c:v>2.2200000000000001E-2</c:v>
                      </c:pt>
                      <c:pt idx="25">
                        <c:v>2.3800000000000002E-2</c:v>
                      </c:pt>
                      <c:pt idx="26">
                        <c:v>2.5600000000000001E-2</c:v>
                      </c:pt>
                      <c:pt idx="27">
                        <c:v>2.7300000000000001E-2</c:v>
                      </c:pt>
                      <c:pt idx="28">
                        <c:v>2.92E-2</c:v>
                      </c:pt>
                      <c:pt idx="29">
                        <c:v>3.1099999999999999E-2</c:v>
                      </c:pt>
                      <c:pt idx="30">
                        <c:v>3.3099999999999997E-2</c:v>
                      </c:pt>
                      <c:pt idx="31">
                        <c:v>3.5099999999999999E-2</c:v>
                      </c:pt>
                      <c:pt idx="32">
                        <c:v>3.7199999999999997E-2</c:v>
                      </c:pt>
                      <c:pt idx="33">
                        <c:v>3.9300000000000002E-2</c:v>
                      </c:pt>
                      <c:pt idx="34">
                        <c:v>4.1500000000000002E-2</c:v>
                      </c:pt>
                      <c:pt idx="35">
                        <c:v>4.3799999999999999E-2</c:v>
                      </c:pt>
                      <c:pt idx="36">
                        <c:v>4.6100000000000002E-2</c:v>
                      </c:pt>
                      <c:pt idx="37">
                        <c:v>4.8500000000000001E-2</c:v>
                      </c:pt>
                      <c:pt idx="38">
                        <c:v>5.0900000000000001E-2</c:v>
                      </c:pt>
                      <c:pt idx="39">
                        <c:v>5.3400000000000003E-2</c:v>
                      </c:pt>
                      <c:pt idx="40">
                        <c:v>5.6000000000000001E-2</c:v>
                      </c:pt>
                      <c:pt idx="41">
                        <c:v>6.13E-2</c:v>
                      </c:pt>
                      <c:pt idx="42">
                        <c:v>6.6799999999999998E-2</c:v>
                      </c:pt>
                      <c:pt idx="43">
                        <c:v>7.2599999999999998E-2</c:v>
                      </c:pt>
                      <c:pt idx="44">
                        <c:v>7.8600000000000003E-2</c:v>
                      </c:pt>
                      <c:pt idx="45">
                        <c:v>8.4900000000000003E-2</c:v>
                      </c:pt>
                      <c:pt idx="46">
                        <c:v>9.1399999999999995E-2</c:v>
                      </c:pt>
                      <c:pt idx="47">
                        <c:v>9.8199999999999996E-2</c:v>
                      </c:pt>
                      <c:pt idx="48">
                        <c:v>0.1053</c:v>
                      </c:pt>
                      <c:pt idx="49">
                        <c:v>0.11260000000000001</c:v>
                      </c:pt>
                      <c:pt idx="50">
                        <c:v>0.1202</c:v>
                      </c:pt>
                      <c:pt idx="51">
                        <c:v>0.12809999999999999</c:v>
                      </c:pt>
                      <c:pt idx="52">
                        <c:v>0.13619999999999999</c:v>
                      </c:pt>
                      <c:pt idx="53">
                        <c:v>0.1447</c:v>
                      </c:pt>
                      <c:pt idx="54">
                        <c:v>0.15340000000000001</c:v>
                      </c:pt>
                      <c:pt idx="55">
                        <c:v>0.16239999999999999</c:v>
                      </c:pt>
                      <c:pt idx="56">
                        <c:v>0.17169999999999999</c:v>
                      </c:pt>
                      <c:pt idx="57">
                        <c:v>0.18129999999999999</c:v>
                      </c:pt>
                      <c:pt idx="58">
                        <c:v>0.19109999999999999</c:v>
                      </c:pt>
                      <c:pt idx="59">
                        <c:v>0.2014</c:v>
                      </c:pt>
                      <c:pt idx="60">
                        <c:v>0.21190000000000001</c:v>
                      </c:pt>
                      <c:pt idx="61">
                        <c:v>0.14369999999999999</c:v>
                      </c:pt>
                      <c:pt idx="62">
                        <c:v>7.7600000000000002E-2</c:v>
                      </c:pt>
                      <c:pt idx="63">
                        <c:v>1.47E-2</c:v>
                      </c:pt>
                      <c:pt idx="64">
                        <c:v>-4.3700000000000003E-2</c:v>
                      </c:pt>
                      <c:pt idx="65">
                        <c:v>-9.6500000000000002E-2</c:v>
                      </c:pt>
                      <c:pt idx="66">
                        <c:v>-0.14269999999999999</c:v>
                      </c:pt>
                      <c:pt idx="67">
                        <c:v>-0.18149999999999999</c:v>
                      </c:pt>
                      <c:pt idx="68">
                        <c:v>-0.2122</c:v>
                      </c:pt>
                      <c:pt idx="69">
                        <c:v>-0.2344</c:v>
                      </c:pt>
                      <c:pt idx="70">
                        <c:v>-0.2477</c:v>
                      </c:pt>
                      <c:pt idx="71">
                        <c:v>-0.252</c:v>
                      </c:pt>
                      <c:pt idx="72">
                        <c:v>-0.2475</c:v>
                      </c:pt>
                      <c:pt idx="73">
                        <c:v>-0.2344</c:v>
                      </c:pt>
                      <c:pt idx="74">
                        <c:v>-0.2132</c:v>
                      </c:pt>
                      <c:pt idx="75">
                        <c:v>-0.18459999999999999</c:v>
                      </c:pt>
                      <c:pt idx="76">
                        <c:v>-0.14940000000000001</c:v>
                      </c:pt>
                      <c:pt idx="77">
                        <c:v>-0.1086</c:v>
                      </c:pt>
                      <c:pt idx="78">
                        <c:v>-6.3399999999999998E-2</c:v>
                      </c:pt>
                      <c:pt idx="79">
                        <c:v>-1.49E-2</c:v>
                      </c:pt>
                      <c:pt idx="80">
                        <c:v>3.5700000000000003E-2</c:v>
                      </c:pt>
                      <c:pt idx="81">
                        <c:v>3.15E-2</c:v>
                      </c:pt>
                      <c:pt idx="82">
                        <c:v>2.75E-2</c:v>
                      </c:pt>
                      <c:pt idx="83">
                        <c:v>2.3699999999999999E-2</c:v>
                      </c:pt>
                      <c:pt idx="84">
                        <c:v>2.0299999999999999E-2</c:v>
                      </c:pt>
                      <c:pt idx="85">
                        <c:v>1.7000000000000001E-2</c:v>
                      </c:pt>
                      <c:pt idx="86">
                        <c:v>1.4E-2</c:v>
                      </c:pt>
                      <c:pt idx="87">
                        <c:v>1.12E-2</c:v>
                      </c:pt>
                      <c:pt idx="88">
                        <c:v>8.6999999999999994E-3</c:v>
                      </c:pt>
                      <c:pt idx="89">
                        <c:v>6.4000000000000003E-3</c:v>
                      </c:pt>
                      <c:pt idx="90">
                        <c:v>4.3E-3</c:v>
                      </c:pt>
                      <c:pt idx="91">
                        <c:v>2.5000000000000001E-3</c:v>
                      </c:pt>
                      <c:pt idx="92">
                        <c:v>8.9999999999999998E-4</c:v>
                      </c:pt>
                      <c:pt idx="93">
                        <c:v>-5.0000000000000001E-4</c:v>
                      </c:pt>
                      <c:pt idx="94">
                        <c:v>-1.6000000000000001E-3</c:v>
                      </c:pt>
                      <c:pt idx="95">
                        <c:v>-2.5000000000000001E-3</c:v>
                      </c:pt>
                      <c:pt idx="96">
                        <c:v>-3.2000000000000002E-3</c:v>
                      </c:pt>
                      <c:pt idx="97">
                        <c:v>-3.5999999999999999E-3</c:v>
                      </c:pt>
                      <c:pt idx="98">
                        <c:v>-3.8E-3</c:v>
                      </c:pt>
                      <c:pt idx="99">
                        <c:v>-3.8E-3</c:v>
                      </c:pt>
                      <c:pt idx="100">
                        <c:v>-3.5000000000000001E-3</c:v>
                      </c:pt>
                      <c:pt idx="101">
                        <c:v>-3.0000000000000001E-3</c:v>
                      </c:pt>
                      <c:pt idx="102">
                        <c:v>-2.3E-3</c:v>
                      </c:pt>
                      <c:pt idx="103">
                        <c:v>-1.4E-3</c:v>
                      </c:pt>
                      <c:pt idx="104">
                        <c:v>-2.0000000000000001E-4</c:v>
                      </c:pt>
                      <c:pt idx="105">
                        <c:v>1.2999999999999999E-3</c:v>
                      </c:pt>
                      <c:pt idx="106">
                        <c:v>2.8999999999999998E-3</c:v>
                      </c:pt>
                      <c:pt idx="107">
                        <c:v>4.7999999999999996E-3</c:v>
                      </c:pt>
                      <c:pt idx="108">
                        <c:v>7.0000000000000001E-3</c:v>
                      </c:pt>
                      <c:pt idx="109">
                        <c:v>9.2999999999999992E-3</c:v>
                      </c:pt>
                      <c:pt idx="110">
                        <c:v>1.1900000000000001E-2</c:v>
                      </c:pt>
                      <c:pt idx="111">
                        <c:v>1.4800000000000001E-2</c:v>
                      </c:pt>
                      <c:pt idx="112">
                        <c:v>1.7899999999999999E-2</c:v>
                      </c:pt>
                      <c:pt idx="113">
                        <c:v>2.12E-2</c:v>
                      </c:pt>
                      <c:pt idx="114">
                        <c:v>2.47E-2</c:v>
                      </c:pt>
                      <c:pt idx="115">
                        <c:v>2.8500000000000001E-2</c:v>
                      </c:pt>
                      <c:pt idx="116">
                        <c:v>3.2599999999999997E-2</c:v>
                      </c:pt>
                      <c:pt idx="117">
                        <c:v>3.6799999999999999E-2</c:v>
                      </c:pt>
                      <c:pt idx="118">
                        <c:v>4.1399999999999999E-2</c:v>
                      </c:pt>
                      <c:pt idx="119">
                        <c:v>4.6100000000000002E-2</c:v>
                      </c:pt>
                    </c:numCache>
                  </c:numRef>
                </c:yVal>
                <c:smooth val="0"/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old!$A$4</c15:sqref>
                        </c15:formulaRef>
                      </c:ext>
                    </c:extLst>
                    <c:strCache>
                      <c:ptCount val="1"/>
                      <c:pt idx="0">
                        <c:v>RFH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old!$B$1:$DQ$1</c15:sqref>
                        </c15:formulaRef>
                      </c:ext>
                    </c:extLst>
                    <c:numCache>
                      <c:formatCode>General</c:formatCode>
                      <c:ptCount val="12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old!$B$4:$DQ$4</c15:sqref>
                        </c15:formulaRef>
                      </c:ext>
                    </c:extLst>
                    <c:numCache>
                      <c:formatCode>General</c:formatCode>
                      <c:ptCount val="120"/>
                      <c:pt idx="0">
                        <c:v>0</c:v>
                      </c:pt>
                      <c:pt idx="1">
                        <c:v>-4.4999999999999997E-3</c:v>
                      </c:pt>
                      <c:pt idx="2">
                        <c:v>-8.9999999999999993E-3</c:v>
                      </c:pt>
                      <c:pt idx="3">
                        <c:v>-1.3599999999999999E-2</c:v>
                      </c:pt>
                      <c:pt idx="4">
                        <c:v>-1.8200000000000001E-2</c:v>
                      </c:pt>
                      <c:pt idx="5">
                        <c:v>-2.2800000000000001E-2</c:v>
                      </c:pt>
                      <c:pt idx="6">
                        <c:v>-2.75E-2</c:v>
                      </c:pt>
                      <c:pt idx="7">
                        <c:v>-3.2199999999999999E-2</c:v>
                      </c:pt>
                      <c:pt idx="8">
                        <c:v>-3.6999999999999998E-2</c:v>
                      </c:pt>
                      <c:pt idx="9">
                        <c:v>-4.1799999999999997E-2</c:v>
                      </c:pt>
                      <c:pt idx="10">
                        <c:v>-4.6600000000000003E-2</c:v>
                      </c:pt>
                      <c:pt idx="11">
                        <c:v>-5.1499999999999997E-2</c:v>
                      </c:pt>
                      <c:pt idx="12">
                        <c:v>-5.6399999999999999E-2</c:v>
                      </c:pt>
                      <c:pt idx="13">
                        <c:v>-6.1400000000000003E-2</c:v>
                      </c:pt>
                      <c:pt idx="14">
                        <c:v>-6.6400000000000001E-2</c:v>
                      </c:pt>
                      <c:pt idx="15">
                        <c:v>-7.1400000000000005E-2</c:v>
                      </c:pt>
                      <c:pt idx="16">
                        <c:v>-7.6499999999999999E-2</c:v>
                      </c:pt>
                      <c:pt idx="17">
                        <c:v>-8.1600000000000006E-2</c:v>
                      </c:pt>
                      <c:pt idx="18">
                        <c:v>-8.6800000000000002E-2</c:v>
                      </c:pt>
                      <c:pt idx="19">
                        <c:v>-9.1899999999999996E-2</c:v>
                      </c:pt>
                      <c:pt idx="20">
                        <c:v>-9.7199999999999995E-2</c:v>
                      </c:pt>
                      <c:pt idx="21">
                        <c:v>-4.5400000000000003E-2</c:v>
                      </c:pt>
                      <c:pt idx="22">
                        <c:v>5.0000000000000001E-3</c:v>
                      </c:pt>
                      <c:pt idx="23">
                        <c:v>5.3199999999999997E-2</c:v>
                      </c:pt>
                      <c:pt idx="24">
                        <c:v>9.8400000000000001E-2</c:v>
                      </c:pt>
                      <c:pt idx="25">
                        <c:v>0.1399</c:v>
                      </c:pt>
                      <c:pt idx="26">
                        <c:v>0.17699999999999999</c:v>
                      </c:pt>
                      <c:pt idx="27">
                        <c:v>0.2092</c:v>
                      </c:pt>
                      <c:pt idx="28">
                        <c:v>0.23599999999999999</c:v>
                      </c:pt>
                      <c:pt idx="29">
                        <c:v>0.2571</c:v>
                      </c:pt>
                      <c:pt idx="30">
                        <c:v>0.27229999999999999</c:v>
                      </c:pt>
                      <c:pt idx="31">
                        <c:v>0.28139999999999998</c:v>
                      </c:pt>
                      <c:pt idx="32">
                        <c:v>0.28470000000000001</c:v>
                      </c:pt>
                      <c:pt idx="33">
                        <c:v>0.2823</c:v>
                      </c:pt>
                      <c:pt idx="34">
                        <c:v>0.27450000000000002</c:v>
                      </c:pt>
                      <c:pt idx="35">
                        <c:v>0.26169999999999999</c:v>
                      </c:pt>
                      <c:pt idx="36">
                        <c:v>0.24460000000000001</c:v>
                      </c:pt>
                      <c:pt idx="37">
                        <c:v>0.22370000000000001</c:v>
                      </c:pt>
                      <c:pt idx="38">
                        <c:v>0.19980000000000001</c:v>
                      </c:pt>
                      <c:pt idx="39">
                        <c:v>0.17380000000000001</c:v>
                      </c:pt>
                      <c:pt idx="40">
                        <c:v>0.1464</c:v>
                      </c:pt>
                      <c:pt idx="41">
                        <c:v>0.1409</c:v>
                      </c:pt>
                      <c:pt idx="42">
                        <c:v>0.1353</c:v>
                      </c:pt>
                      <c:pt idx="43">
                        <c:v>0.12939999999999999</c:v>
                      </c:pt>
                      <c:pt idx="44">
                        <c:v>0.1234</c:v>
                      </c:pt>
                      <c:pt idx="45">
                        <c:v>0.1171</c:v>
                      </c:pt>
                      <c:pt idx="46">
                        <c:v>0.11070000000000001</c:v>
                      </c:pt>
                      <c:pt idx="47">
                        <c:v>0.1041</c:v>
                      </c:pt>
                      <c:pt idx="48">
                        <c:v>9.7299999999999998E-2</c:v>
                      </c:pt>
                      <c:pt idx="49">
                        <c:v>9.0399999999999994E-2</c:v>
                      </c:pt>
                      <c:pt idx="50">
                        <c:v>8.3299999999999999E-2</c:v>
                      </c:pt>
                      <c:pt idx="51">
                        <c:v>7.5999999999999998E-2</c:v>
                      </c:pt>
                      <c:pt idx="52">
                        <c:v>6.8500000000000005E-2</c:v>
                      </c:pt>
                      <c:pt idx="53">
                        <c:v>6.0900000000000003E-2</c:v>
                      </c:pt>
                      <c:pt idx="54">
                        <c:v>5.2999999999999999E-2</c:v>
                      </c:pt>
                      <c:pt idx="55">
                        <c:v>4.4999999999999998E-2</c:v>
                      </c:pt>
                      <c:pt idx="56">
                        <c:v>3.6900000000000002E-2</c:v>
                      </c:pt>
                      <c:pt idx="57">
                        <c:v>2.86E-2</c:v>
                      </c:pt>
                      <c:pt idx="58">
                        <c:v>2.01E-2</c:v>
                      </c:pt>
                      <c:pt idx="59">
                        <c:v>1.14E-2</c:v>
                      </c:pt>
                      <c:pt idx="60">
                        <c:v>2.5999999999999999E-3</c:v>
                      </c:pt>
                      <c:pt idx="61">
                        <c:v>-6.4000000000000003E-3</c:v>
                      </c:pt>
                      <c:pt idx="62">
                        <c:v>-1.55E-2</c:v>
                      </c:pt>
                      <c:pt idx="63">
                        <c:v>-2.4799999999999999E-2</c:v>
                      </c:pt>
                      <c:pt idx="64">
                        <c:v>-3.4299999999999997E-2</c:v>
                      </c:pt>
                      <c:pt idx="65">
                        <c:v>-4.3900000000000002E-2</c:v>
                      </c:pt>
                      <c:pt idx="66">
                        <c:v>-5.3600000000000002E-2</c:v>
                      </c:pt>
                      <c:pt idx="67">
                        <c:v>-6.3600000000000004E-2</c:v>
                      </c:pt>
                      <c:pt idx="68">
                        <c:v>-7.3599999999999999E-2</c:v>
                      </c:pt>
                      <c:pt idx="69">
                        <c:v>-8.3900000000000002E-2</c:v>
                      </c:pt>
                      <c:pt idx="70">
                        <c:v>-9.4200000000000006E-2</c:v>
                      </c:pt>
                      <c:pt idx="71">
                        <c:v>-0.1048</c:v>
                      </c:pt>
                      <c:pt idx="72">
                        <c:v>-0.1154</c:v>
                      </c:pt>
                      <c:pt idx="73">
                        <c:v>-0.1263</c:v>
                      </c:pt>
                      <c:pt idx="74">
                        <c:v>-0.13719999999999999</c:v>
                      </c:pt>
                      <c:pt idx="75">
                        <c:v>-0.1484</c:v>
                      </c:pt>
                      <c:pt idx="76">
                        <c:v>-0.15959999999999999</c:v>
                      </c:pt>
                      <c:pt idx="77">
                        <c:v>-0.17100000000000001</c:v>
                      </c:pt>
                      <c:pt idx="78">
                        <c:v>-0.18260000000000001</c:v>
                      </c:pt>
                      <c:pt idx="79">
                        <c:v>-0.1943</c:v>
                      </c:pt>
                      <c:pt idx="80">
                        <c:v>-0.20619999999999999</c:v>
                      </c:pt>
                      <c:pt idx="81">
                        <c:v>-0.21809999999999999</c:v>
                      </c:pt>
                      <c:pt idx="82">
                        <c:v>-0.2303</c:v>
                      </c:pt>
                      <c:pt idx="83">
                        <c:v>-0.24260000000000001</c:v>
                      </c:pt>
                      <c:pt idx="84">
                        <c:v>-0.255</c:v>
                      </c:pt>
                      <c:pt idx="85">
                        <c:v>-0.26750000000000002</c:v>
                      </c:pt>
                      <c:pt idx="86">
                        <c:v>-0.2802</c:v>
                      </c:pt>
                      <c:pt idx="87">
                        <c:v>-0.29310000000000003</c:v>
                      </c:pt>
                      <c:pt idx="88">
                        <c:v>-0.30609999999999998</c:v>
                      </c:pt>
                      <c:pt idx="89">
                        <c:v>-0.31919999999999998</c:v>
                      </c:pt>
                      <c:pt idx="90">
                        <c:v>-0.33250000000000002</c:v>
                      </c:pt>
                      <c:pt idx="91">
                        <c:v>-0.34589999999999999</c:v>
                      </c:pt>
                      <c:pt idx="92">
                        <c:v>-0.35949999999999999</c:v>
                      </c:pt>
                      <c:pt idx="93">
                        <c:v>-0.37319999999999998</c:v>
                      </c:pt>
                      <c:pt idx="94">
                        <c:v>-0.3871</c:v>
                      </c:pt>
                      <c:pt idx="95">
                        <c:v>-0.40110000000000001</c:v>
                      </c:pt>
                      <c:pt idx="96">
                        <c:v>-0.4153</c:v>
                      </c:pt>
                      <c:pt idx="97">
                        <c:v>-0.42959999999999998</c:v>
                      </c:pt>
                      <c:pt idx="98">
                        <c:v>-0.44409999999999999</c:v>
                      </c:pt>
                      <c:pt idx="99">
                        <c:v>-0.4587</c:v>
                      </c:pt>
                      <c:pt idx="100">
                        <c:v>-0.47349999999999998</c:v>
                      </c:pt>
                      <c:pt idx="101">
                        <c:v>-0.4178</c:v>
                      </c:pt>
                      <c:pt idx="102">
                        <c:v>-0.3629</c:v>
                      </c:pt>
                      <c:pt idx="103">
                        <c:v>-0.30940000000000001</c:v>
                      </c:pt>
                      <c:pt idx="104">
                        <c:v>-0.25769999999999998</c:v>
                      </c:pt>
                      <c:pt idx="105">
                        <c:v>-0.2084</c:v>
                      </c:pt>
                      <c:pt idx="106">
                        <c:v>-0.1618</c:v>
                      </c:pt>
                      <c:pt idx="107">
                        <c:v>-0.1183</c:v>
                      </c:pt>
                      <c:pt idx="108">
                        <c:v>-7.8200000000000006E-2</c:v>
                      </c:pt>
                      <c:pt idx="109">
                        <c:v>-4.1599999999999998E-2</c:v>
                      </c:pt>
                      <c:pt idx="110">
                        <c:v>-8.8000000000000005E-3</c:v>
                      </c:pt>
                      <c:pt idx="111">
                        <c:v>2.0299999999999999E-2</c:v>
                      </c:pt>
                      <c:pt idx="112">
                        <c:v>4.58E-2</c:v>
                      </c:pt>
                      <c:pt idx="113">
                        <c:v>6.7599999999999993E-2</c:v>
                      </c:pt>
                      <c:pt idx="114">
                        <c:v>8.6099999999999996E-2</c:v>
                      </c:pt>
                      <c:pt idx="115">
                        <c:v>0.10150000000000001</c:v>
                      </c:pt>
                      <c:pt idx="116">
                        <c:v>0.1142</c:v>
                      </c:pt>
                      <c:pt idx="117">
                        <c:v>0.1246</c:v>
                      </c:pt>
                      <c:pt idx="118">
                        <c:v>0.13300000000000001</c:v>
                      </c:pt>
                      <c:pt idx="119">
                        <c:v>0.1401</c:v>
                      </c:pt>
                    </c:numCache>
                  </c:numRef>
                </c:yVal>
                <c:smooth val="0"/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old!$A$5</c15:sqref>
                        </c15:formulaRef>
                      </c:ext>
                    </c:extLst>
                    <c:strCache>
                      <c:ptCount val="1"/>
                      <c:pt idx="0">
                        <c:v>RFK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</a:schemeClr>
                    </a:solidFill>
                    <a:ln w="9525">
                      <a:solidFill>
                        <a:schemeClr val="accent2">
                          <a:lumMod val="6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old!$B$1:$DQ$1</c15:sqref>
                        </c15:formulaRef>
                      </c:ext>
                    </c:extLst>
                    <c:numCache>
                      <c:formatCode>General</c:formatCode>
                      <c:ptCount val="12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old!$B$5:$DQ$5</c15:sqref>
                        </c15:formulaRef>
                      </c:ext>
                    </c:extLst>
                    <c:numCache>
                      <c:formatCode>General</c:formatCode>
                      <c:ptCount val="120"/>
                      <c:pt idx="0">
                        <c:v>0</c:v>
                      </c:pt>
                      <c:pt idx="1">
                        <c:v>2.9999999999999997E-4</c:v>
                      </c:pt>
                      <c:pt idx="2">
                        <c:v>5.9999999999999995E-4</c:v>
                      </c:pt>
                      <c:pt idx="3">
                        <c:v>8.9999999999999998E-4</c:v>
                      </c:pt>
                      <c:pt idx="4">
                        <c:v>1.4E-3</c:v>
                      </c:pt>
                      <c:pt idx="5">
                        <c:v>1.8E-3</c:v>
                      </c:pt>
                      <c:pt idx="6">
                        <c:v>2.3999999999999998E-3</c:v>
                      </c:pt>
                      <c:pt idx="7">
                        <c:v>3.0000000000000001E-3</c:v>
                      </c:pt>
                      <c:pt idx="8">
                        <c:v>3.5999999999999999E-3</c:v>
                      </c:pt>
                      <c:pt idx="9">
                        <c:v>4.4000000000000003E-3</c:v>
                      </c:pt>
                      <c:pt idx="10">
                        <c:v>5.1000000000000004E-3</c:v>
                      </c:pt>
                      <c:pt idx="11">
                        <c:v>6.0000000000000001E-3</c:v>
                      </c:pt>
                      <c:pt idx="12">
                        <c:v>6.8999999999999999E-3</c:v>
                      </c:pt>
                      <c:pt idx="13">
                        <c:v>7.7999999999999996E-3</c:v>
                      </c:pt>
                      <c:pt idx="14">
                        <c:v>8.8000000000000005E-3</c:v>
                      </c:pt>
                      <c:pt idx="15">
                        <c:v>9.9000000000000008E-3</c:v>
                      </c:pt>
                      <c:pt idx="16">
                        <c:v>1.0999999999999999E-2</c:v>
                      </c:pt>
                      <c:pt idx="17">
                        <c:v>1.2200000000000001E-2</c:v>
                      </c:pt>
                      <c:pt idx="18">
                        <c:v>1.35E-2</c:v>
                      </c:pt>
                      <c:pt idx="19">
                        <c:v>1.4800000000000001E-2</c:v>
                      </c:pt>
                      <c:pt idx="20">
                        <c:v>1.61E-2</c:v>
                      </c:pt>
                      <c:pt idx="21">
                        <c:v>-3.2300000000000002E-2</c:v>
                      </c:pt>
                      <c:pt idx="22">
                        <c:v>-7.9100000000000004E-2</c:v>
                      </c:pt>
                      <c:pt idx="23">
                        <c:v>-0.1232</c:v>
                      </c:pt>
                      <c:pt idx="24">
                        <c:v>-0.16350000000000001</c:v>
                      </c:pt>
                      <c:pt idx="25">
                        <c:v>-0.19919999999999999</c:v>
                      </c:pt>
                      <c:pt idx="26">
                        <c:v>-0.22939999999999999</c:v>
                      </c:pt>
                      <c:pt idx="27">
                        <c:v>-0.25340000000000001</c:v>
                      </c:pt>
                      <c:pt idx="28">
                        <c:v>-0.2707</c:v>
                      </c:pt>
                      <c:pt idx="29">
                        <c:v>-0.28089999999999998</c:v>
                      </c:pt>
                      <c:pt idx="30">
                        <c:v>-0.28360000000000002</c:v>
                      </c:pt>
                      <c:pt idx="31">
                        <c:v>-0.27889999999999998</c:v>
                      </c:pt>
                      <c:pt idx="32">
                        <c:v>-0.26679999999999998</c:v>
                      </c:pt>
                      <c:pt idx="33">
                        <c:v>-0.24759999999999999</c:v>
                      </c:pt>
                      <c:pt idx="34">
                        <c:v>-0.22159999999999999</c:v>
                      </c:pt>
                      <c:pt idx="35">
                        <c:v>-0.1895</c:v>
                      </c:pt>
                      <c:pt idx="36">
                        <c:v>-0.15179999999999999</c:v>
                      </c:pt>
                      <c:pt idx="37">
                        <c:v>-0.1095</c:v>
                      </c:pt>
                      <c:pt idx="38">
                        <c:v>-6.3500000000000001E-2</c:v>
                      </c:pt>
                      <c:pt idx="39">
                        <c:v>-1.4800000000000001E-2</c:v>
                      </c:pt>
                      <c:pt idx="40">
                        <c:v>3.5700000000000003E-2</c:v>
                      </c:pt>
                      <c:pt idx="41">
                        <c:v>3.15E-2</c:v>
                      </c:pt>
                      <c:pt idx="42">
                        <c:v>2.75E-2</c:v>
                      </c:pt>
                      <c:pt idx="43">
                        <c:v>2.3699999999999999E-2</c:v>
                      </c:pt>
                      <c:pt idx="44">
                        <c:v>2.0299999999999999E-2</c:v>
                      </c:pt>
                      <c:pt idx="45">
                        <c:v>1.7000000000000001E-2</c:v>
                      </c:pt>
                      <c:pt idx="46">
                        <c:v>1.4E-2</c:v>
                      </c:pt>
                      <c:pt idx="47">
                        <c:v>1.12E-2</c:v>
                      </c:pt>
                      <c:pt idx="48">
                        <c:v>8.6999999999999994E-3</c:v>
                      </c:pt>
                      <c:pt idx="49">
                        <c:v>6.4000000000000003E-3</c:v>
                      </c:pt>
                      <c:pt idx="50">
                        <c:v>4.3E-3</c:v>
                      </c:pt>
                      <c:pt idx="51">
                        <c:v>2.5000000000000001E-3</c:v>
                      </c:pt>
                      <c:pt idx="52">
                        <c:v>8.9999999999999998E-4</c:v>
                      </c:pt>
                      <c:pt idx="53">
                        <c:v>-5.0000000000000001E-4</c:v>
                      </c:pt>
                      <c:pt idx="54">
                        <c:v>-1.6000000000000001E-3</c:v>
                      </c:pt>
                      <c:pt idx="55">
                        <c:v>-2.5000000000000001E-3</c:v>
                      </c:pt>
                      <c:pt idx="56">
                        <c:v>-3.2000000000000002E-3</c:v>
                      </c:pt>
                      <c:pt idx="57">
                        <c:v>-3.5999999999999999E-3</c:v>
                      </c:pt>
                      <c:pt idx="58">
                        <c:v>-3.8E-3</c:v>
                      </c:pt>
                      <c:pt idx="59">
                        <c:v>-3.8E-3</c:v>
                      </c:pt>
                      <c:pt idx="60">
                        <c:v>-3.5000000000000001E-3</c:v>
                      </c:pt>
                      <c:pt idx="61">
                        <c:v>-3.0000000000000001E-3</c:v>
                      </c:pt>
                      <c:pt idx="62">
                        <c:v>-2.3E-3</c:v>
                      </c:pt>
                      <c:pt idx="63">
                        <c:v>-1.4E-3</c:v>
                      </c:pt>
                      <c:pt idx="64">
                        <c:v>-2.0000000000000001E-4</c:v>
                      </c:pt>
                      <c:pt idx="65">
                        <c:v>1.2999999999999999E-3</c:v>
                      </c:pt>
                      <c:pt idx="66">
                        <c:v>2.8999999999999998E-3</c:v>
                      </c:pt>
                      <c:pt idx="67">
                        <c:v>4.7999999999999996E-3</c:v>
                      </c:pt>
                      <c:pt idx="68">
                        <c:v>7.0000000000000001E-3</c:v>
                      </c:pt>
                      <c:pt idx="69">
                        <c:v>9.2999999999999992E-3</c:v>
                      </c:pt>
                      <c:pt idx="70">
                        <c:v>1.1900000000000001E-2</c:v>
                      </c:pt>
                      <c:pt idx="71">
                        <c:v>1.4800000000000001E-2</c:v>
                      </c:pt>
                      <c:pt idx="72">
                        <c:v>1.7899999999999999E-2</c:v>
                      </c:pt>
                      <c:pt idx="73">
                        <c:v>2.12E-2</c:v>
                      </c:pt>
                      <c:pt idx="74">
                        <c:v>2.47E-2</c:v>
                      </c:pt>
                      <c:pt idx="75">
                        <c:v>2.8500000000000001E-2</c:v>
                      </c:pt>
                      <c:pt idx="76">
                        <c:v>3.2599999999999997E-2</c:v>
                      </c:pt>
                      <c:pt idx="77">
                        <c:v>3.6799999999999999E-2</c:v>
                      </c:pt>
                      <c:pt idx="78">
                        <c:v>4.1399999999999999E-2</c:v>
                      </c:pt>
                      <c:pt idx="79">
                        <c:v>4.6100000000000002E-2</c:v>
                      </c:pt>
                      <c:pt idx="80">
                        <c:v>5.11E-2</c:v>
                      </c:pt>
                      <c:pt idx="81">
                        <c:v>5.6399999999999999E-2</c:v>
                      </c:pt>
                      <c:pt idx="82">
                        <c:v>6.1899999999999997E-2</c:v>
                      </c:pt>
                      <c:pt idx="83">
                        <c:v>6.7599999999999993E-2</c:v>
                      </c:pt>
                      <c:pt idx="84">
                        <c:v>7.3700000000000002E-2</c:v>
                      </c:pt>
                      <c:pt idx="85">
                        <c:v>7.9899999999999999E-2</c:v>
                      </c:pt>
                      <c:pt idx="86">
                        <c:v>8.6400000000000005E-2</c:v>
                      </c:pt>
                      <c:pt idx="87">
                        <c:v>9.3200000000000005E-2</c:v>
                      </c:pt>
                      <c:pt idx="88">
                        <c:v>0.1003</c:v>
                      </c:pt>
                      <c:pt idx="89">
                        <c:v>0.1076</c:v>
                      </c:pt>
                      <c:pt idx="90">
                        <c:v>0.1152</c:v>
                      </c:pt>
                      <c:pt idx="91">
                        <c:v>0.123</c:v>
                      </c:pt>
                      <c:pt idx="92">
                        <c:v>0.13109999999999999</c:v>
                      </c:pt>
                      <c:pt idx="93">
                        <c:v>0.13950000000000001</c:v>
                      </c:pt>
                      <c:pt idx="94">
                        <c:v>0.1482</c:v>
                      </c:pt>
                      <c:pt idx="95">
                        <c:v>0.15720000000000001</c:v>
                      </c:pt>
                      <c:pt idx="96">
                        <c:v>0.16650000000000001</c:v>
                      </c:pt>
                      <c:pt idx="97">
                        <c:v>0.17599999999999999</c:v>
                      </c:pt>
                      <c:pt idx="98">
                        <c:v>0.18590000000000001</c:v>
                      </c:pt>
                      <c:pt idx="99">
                        <c:v>0.19600000000000001</c:v>
                      </c:pt>
                      <c:pt idx="100">
                        <c:v>0.20649999999999999</c:v>
                      </c:pt>
                      <c:pt idx="101">
                        <c:v>0.13869999999999999</c:v>
                      </c:pt>
                      <c:pt idx="102">
                        <c:v>7.2800000000000004E-2</c:v>
                      </c:pt>
                      <c:pt idx="103">
                        <c:v>1.0200000000000001E-2</c:v>
                      </c:pt>
                      <c:pt idx="104">
                        <c:v>-4.7899999999999998E-2</c:v>
                      </c:pt>
                      <c:pt idx="105">
                        <c:v>-0.10050000000000001</c:v>
                      </c:pt>
                      <c:pt idx="106">
                        <c:v>-0.1464</c:v>
                      </c:pt>
                      <c:pt idx="107">
                        <c:v>-0.185</c:v>
                      </c:pt>
                      <c:pt idx="108">
                        <c:v>-0.21540000000000001</c:v>
                      </c:pt>
                      <c:pt idx="109">
                        <c:v>-0.23730000000000001</c:v>
                      </c:pt>
                      <c:pt idx="110">
                        <c:v>-0.25030000000000002</c:v>
                      </c:pt>
                      <c:pt idx="111">
                        <c:v>-0.25440000000000002</c:v>
                      </c:pt>
                      <c:pt idx="112">
                        <c:v>-0.24959999999999999</c:v>
                      </c:pt>
                      <c:pt idx="113">
                        <c:v>-0.23619999999999999</c:v>
                      </c:pt>
                      <c:pt idx="114">
                        <c:v>-0.21479999999999999</c:v>
                      </c:pt>
                      <c:pt idx="115">
                        <c:v>-0.18590000000000001</c:v>
                      </c:pt>
                      <c:pt idx="116">
                        <c:v>-0.15049999999999999</c:v>
                      </c:pt>
                      <c:pt idx="117">
                        <c:v>-0.1094</c:v>
                      </c:pt>
                      <c:pt idx="118">
                        <c:v>-6.3899999999999998E-2</c:v>
                      </c:pt>
                      <c:pt idx="119">
                        <c:v>-1.5100000000000001E-2</c:v>
                      </c:pt>
                    </c:numCache>
                  </c:numRef>
                </c:yVal>
                <c:smooth val="0"/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old!$A$6</c15:sqref>
                        </c15:formulaRef>
                      </c:ext>
                    </c:extLst>
                    <c:strCache>
                      <c:ptCount val="1"/>
                      <c:pt idx="0">
                        <c:v>RHH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60000"/>
                      </a:schemeClr>
                    </a:solidFill>
                    <a:ln w="9525">
                      <a:solidFill>
                        <a:schemeClr val="accent4">
                          <a:lumMod val="6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old!$B$1:$DQ$1</c15:sqref>
                        </c15:formulaRef>
                      </c:ext>
                    </c:extLst>
                    <c:numCache>
                      <c:formatCode>General</c:formatCode>
                      <c:ptCount val="12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old!$B$6:$DQ$6</c15:sqref>
                        </c15:formulaRef>
                      </c:ext>
                    </c:extLst>
                    <c:numCache>
                      <c:formatCode>General</c:formatCode>
                      <c:ptCount val="120"/>
                      <c:pt idx="0">
                        <c:v>0</c:v>
                      </c:pt>
                      <c:pt idx="1">
                        <c:v>3.4500000000000003E-2</c:v>
                      </c:pt>
                      <c:pt idx="2">
                        <c:v>6.8199999999999997E-2</c:v>
                      </c:pt>
                      <c:pt idx="3">
                        <c:v>0.10050000000000001</c:v>
                      </c:pt>
                      <c:pt idx="4">
                        <c:v>0.13089999999999999</c:v>
                      </c:pt>
                      <c:pt idx="5">
                        <c:v>0.159</c:v>
                      </c:pt>
                      <c:pt idx="6">
                        <c:v>0.18440000000000001</c:v>
                      </c:pt>
                      <c:pt idx="7">
                        <c:v>0.20669999999999999</c:v>
                      </c:pt>
                      <c:pt idx="8">
                        <c:v>0.22559999999999999</c:v>
                      </c:pt>
                      <c:pt idx="9">
                        <c:v>0.24099999999999999</c:v>
                      </c:pt>
                      <c:pt idx="10">
                        <c:v>0.25259999999999999</c:v>
                      </c:pt>
                      <c:pt idx="11">
                        <c:v>0.26050000000000001</c:v>
                      </c:pt>
                      <c:pt idx="12">
                        <c:v>0.26479999999999998</c:v>
                      </c:pt>
                      <c:pt idx="13">
                        <c:v>0.26540000000000002</c:v>
                      </c:pt>
                      <c:pt idx="14">
                        <c:v>0.26269999999999999</c:v>
                      </c:pt>
                      <c:pt idx="15">
                        <c:v>0.25690000000000002</c:v>
                      </c:pt>
                      <c:pt idx="16">
                        <c:v>0.24840000000000001</c:v>
                      </c:pt>
                      <c:pt idx="17">
                        <c:v>0.23749999999999999</c:v>
                      </c:pt>
                      <c:pt idx="18">
                        <c:v>0.2248</c:v>
                      </c:pt>
                      <c:pt idx="19">
                        <c:v>0.21060000000000001</c:v>
                      </c:pt>
                      <c:pt idx="20">
                        <c:v>0.19570000000000001</c:v>
                      </c:pt>
                      <c:pt idx="21">
                        <c:v>0.1928</c:v>
                      </c:pt>
                      <c:pt idx="22">
                        <c:v>0.18990000000000001</c:v>
                      </c:pt>
                      <c:pt idx="23">
                        <c:v>0.18690000000000001</c:v>
                      </c:pt>
                      <c:pt idx="24">
                        <c:v>0.18390000000000001</c:v>
                      </c:pt>
                      <c:pt idx="25">
                        <c:v>0.18090000000000001</c:v>
                      </c:pt>
                      <c:pt idx="26">
                        <c:v>0.17780000000000001</c:v>
                      </c:pt>
                      <c:pt idx="27">
                        <c:v>0.17480000000000001</c:v>
                      </c:pt>
                      <c:pt idx="28">
                        <c:v>0.1716</c:v>
                      </c:pt>
                      <c:pt idx="29">
                        <c:v>0.16850000000000001</c:v>
                      </c:pt>
                      <c:pt idx="30">
                        <c:v>0.1653</c:v>
                      </c:pt>
                      <c:pt idx="31">
                        <c:v>0.16209999999999999</c:v>
                      </c:pt>
                      <c:pt idx="32">
                        <c:v>0.15890000000000001</c:v>
                      </c:pt>
                      <c:pt idx="33">
                        <c:v>0.15570000000000001</c:v>
                      </c:pt>
                      <c:pt idx="34">
                        <c:v>0.15240000000000001</c:v>
                      </c:pt>
                      <c:pt idx="35">
                        <c:v>0.14910000000000001</c:v>
                      </c:pt>
                      <c:pt idx="36">
                        <c:v>0.1457</c:v>
                      </c:pt>
                      <c:pt idx="37">
                        <c:v>0.1424</c:v>
                      </c:pt>
                      <c:pt idx="38">
                        <c:v>0.13900000000000001</c:v>
                      </c:pt>
                      <c:pt idx="39">
                        <c:v>0.1356</c:v>
                      </c:pt>
                      <c:pt idx="40">
                        <c:v>0.13220000000000001</c:v>
                      </c:pt>
                      <c:pt idx="41">
                        <c:v>0.12520000000000001</c:v>
                      </c:pt>
                      <c:pt idx="42">
                        <c:v>0.1182</c:v>
                      </c:pt>
                      <c:pt idx="43">
                        <c:v>0.1111</c:v>
                      </c:pt>
                      <c:pt idx="44">
                        <c:v>0.10390000000000001</c:v>
                      </c:pt>
                      <c:pt idx="45">
                        <c:v>9.6500000000000002E-2</c:v>
                      </c:pt>
                      <c:pt idx="46">
                        <c:v>8.9099999999999999E-2</c:v>
                      </c:pt>
                      <c:pt idx="47">
                        <c:v>8.1600000000000006E-2</c:v>
                      </c:pt>
                      <c:pt idx="48">
                        <c:v>7.3999999999999996E-2</c:v>
                      </c:pt>
                      <c:pt idx="49">
                        <c:v>6.6400000000000001E-2</c:v>
                      </c:pt>
                      <c:pt idx="50">
                        <c:v>5.8599999999999999E-2</c:v>
                      </c:pt>
                      <c:pt idx="51">
                        <c:v>5.0700000000000002E-2</c:v>
                      </c:pt>
                      <c:pt idx="52">
                        <c:v>4.2799999999999998E-2</c:v>
                      </c:pt>
                      <c:pt idx="53">
                        <c:v>3.4799999999999998E-2</c:v>
                      </c:pt>
                      <c:pt idx="54">
                        <c:v>2.6700000000000002E-2</c:v>
                      </c:pt>
                      <c:pt idx="55">
                        <c:v>1.8499999999999999E-2</c:v>
                      </c:pt>
                      <c:pt idx="56">
                        <c:v>1.03E-2</c:v>
                      </c:pt>
                      <c:pt idx="57">
                        <c:v>1.9E-3</c:v>
                      </c:pt>
                      <c:pt idx="58">
                        <c:v>-6.4999999999999997E-3</c:v>
                      </c:pt>
                      <c:pt idx="59">
                        <c:v>-1.49E-2</c:v>
                      </c:pt>
                      <c:pt idx="60">
                        <c:v>-2.35E-2</c:v>
                      </c:pt>
                      <c:pt idx="61">
                        <c:v>-3.2099999999999997E-2</c:v>
                      </c:pt>
                      <c:pt idx="62">
                        <c:v>-4.0800000000000003E-2</c:v>
                      </c:pt>
                      <c:pt idx="63">
                        <c:v>-4.9599999999999998E-2</c:v>
                      </c:pt>
                      <c:pt idx="64">
                        <c:v>-5.8400000000000001E-2</c:v>
                      </c:pt>
                      <c:pt idx="65">
                        <c:v>-6.7299999999999999E-2</c:v>
                      </c:pt>
                      <c:pt idx="66">
                        <c:v>-7.6200000000000004E-2</c:v>
                      </c:pt>
                      <c:pt idx="67">
                        <c:v>-8.5199999999999998E-2</c:v>
                      </c:pt>
                      <c:pt idx="68">
                        <c:v>-9.4299999999999995E-2</c:v>
                      </c:pt>
                      <c:pt idx="69">
                        <c:v>-0.10349999999999999</c:v>
                      </c:pt>
                      <c:pt idx="70">
                        <c:v>-0.11269999999999999</c:v>
                      </c:pt>
                      <c:pt idx="71">
                        <c:v>-0.12189999999999999</c:v>
                      </c:pt>
                      <c:pt idx="72">
                        <c:v>-0.13120000000000001</c:v>
                      </c:pt>
                      <c:pt idx="73">
                        <c:v>-0.1406</c:v>
                      </c:pt>
                      <c:pt idx="74">
                        <c:v>-0.15010000000000001</c:v>
                      </c:pt>
                      <c:pt idx="75">
                        <c:v>-0.1595</c:v>
                      </c:pt>
                      <c:pt idx="76">
                        <c:v>-0.1691</c:v>
                      </c:pt>
                      <c:pt idx="77">
                        <c:v>-0.1787</c:v>
                      </c:pt>
                      <c:pt idx="78">
                        <c:v>-0.18840000000000001</c:v>
                      </c:pt>
                      <c:pt idx="79">
                        <c:v>-0.1981</c:v>
                      </c:pt>
                      <c:pt idx="80">
                        <c:v>-0.20780000000000001</c:v>
                      </c:pt>
                      <c:pt idx="81">
                        <c:v>-0.15970000000000001</c:v>
                      </c:pt>
                      <c:pt idx="82">
                        <c:v>-0.1124</c:v>
                      </c:pt>
                      <c:pt idx="83">
                        <c:v>-6.6400000000000001E-2</c:v>
                      </c:pt>
                      <c:pt idx="84">
                        <c:v>-2.24E-2</c:v>
                      </c:pt>
                      <c:pt idx="85">
                        <c:v>1.9400000000000001E-2</c:v>
                      </c:pt>
                      <c:pt idx="86">
                        <c:v>5.8400000000000001E-2</c:v>
                      </c:pt>
                      <c:pt idx="87">
                        <c:v>9.4299999999999995E-2</c:v>
                      </c:pt>
                      <c:pt idx="88">
                        <c:v>0.1268</c:v>
                      </c:pt>
                      <c:pt idx="89">
                        <c:v>0.15579999999999999</c:v>
                      </c:pt>
                      <c:pt idx="90">
                        <c:v>0.18110000000000001</c:v>
                      </c:pt>
                      <c:pt idx="91">
                        <c:v>0.20269999999999999</c:v>
                      </c:pt>
                      <c:pt idx="92">
                        <c:v>0.2205</c:v>
                      </c:pt>
                      <c:pt idx="93">
                        <c:v>0.23480000000000001</c:v>
                      </c:pt>
                      <c:pt idx="94">
                        <c:v>0.2457</c:v>
                      </c:pt>
                      <c:pt idx="95">
                        <c:v>0.2535</c:v>
                      </c:pt>
                      <c:pt idx="96">
                        <c:v>0.2586</c:v>
                      </c:pt>
                      <c:pt idx="97">
                        <c:v>0.26140000000000002</c:v>
                      </c:pt>
                      <c:pt idx="98">
                        <c:v>0.26229999999999998</c:v>
                      </c:pt>
                      <c:pt idx="99">
                        <c:v>0.26179999999999998</c:v>
                      </c:pt>
                      <c:pt idx="100">
                        <c:v>0.26050000000000001</c:v>
                      </c:pt>
                      <c:pt idx="101">
                        <c:v>0.25619999999999998</c:v>
                      </c:pt>
                      <c:pt idx="102">
                        <c:v>0.25169999999999998</c:v>
                      </c:pt>
                      <c:pt idx="103">
                        <c:v>0.247</c:v>
                      </c:pt>
                      <c:pt idx="104">
                        <c:v>0.2422</c:v>
                      </c:pt>
                      <c:pt idx="105">
                        <c:v>0.23730000000000001</c:v>
                      </c:pt>
                      <c:pt idx="106">
                        <c:v>0.23219999999999999</c:v>
                      </c:pt>
                      <c:pt idx="107">
                        <c:v>0.22700000000000001</c:v>
                      </c:pt>
                      <c:pt idx="108">
                        <c:v>0.22159999999999999</c:v>
                      </c:pt>
                      <c:pt idx="109">
                        <c:v>0.21609999999999999</c:v>
                      </c:pt>
                      <c:pt idx="110">
                        <c:v>0.21049999999999999</c:v>
                      </c:pt>
                      <c:pt idx="111">
                        <c:v>0.20480000000000001</c:v>
                      </c:pt>
                      <c:pt idx="112">
                        <c:v>0.19889999999999999</c:v>
                      </c:pt>
                      <c:pt idx="113">
                        <c:v>0.19289999999999999</c:v>
                      </c:pt>
                      <c:pt idx="114">
                        <c:v>0.18679999999999999</c:v>
                      </c:pt>
                      <c:pt idx="115">
                        <c:v>0.18060000000000001</c:v>
                      </c:pt>
                      <c:pt idx="116">
                        <c:v>0.17430000000000001</c:v>
                      </c:pt>
                      <c:pt idx="117">
                        <c:v>0.16789999999999999</c:v>
                      </c:pt>
                      <c:pt idx="118">
                        <c:v>0.1613</c:v>
                      </c:pt>
                      <c:pt idx="119">
                        <c:v>0.15459999999999999</c:v>
                      </c:pt>
                    </c:numCache>
                  </c:numRef>
                </c:yVal>
                <c:smooth val="0"/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old!$A$7</c15:sqref>
                        </c15:formulaRef>
                      </c:ext>
                    </c:extLst>
                    <c:strCache>
                      <c:ptCount val="1"/>
                      <c:pt idx="0">
                        <c:v>RHK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old!$B$1:$DQ$1</c15:sqref>
                        </c15:formulaRef>
                      </c:ext>
                    </c:extLst>
                    <c:numCache>
                      <c:formatCode>General</c:formatCode>
                      <c:ptCount val="12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old!$B$7:$DQ$7</c15:sqref>
                        </c15:formulaRef>
                      </c:ext>
                    </c:extLst>
                    <c:numCache>
                      <c:formatCode>General</c:formatCode>
                      <c:ptCount val="120"/>
                      <c:pt idx="0">
                        <c:v>0</c:v>
                      </c:pt>
                      <c:pt idx="1">
                        <c:v>-3.3799999999999997E-2</c:v>
                      </c:pt>
                      <c:pt idx="2">
                        <c:v>-6.6199999999999995E-2</c:v>
                      </c:pt>
                      <c:pt idx="3">
                        <c:v>-9.64E-2</c:v>
                      </c:pt>
                      <c:pt idx="4">
                        <c:v>-0.1237</c:v>
                      </c:pt>
                      <c:pt idx="5">
                        <c:v>-0.1472</c:v>
                      </c:pt>
                      <c:pt idx="6">
                        <c:v>-0.1663</c:v>
                      </c:pt>
                      <c:pt idx="7">
                        <c:v>-0.18049999999999999</c:v>
                      </c:pt>
                      <c:pt idx="8">
                        <c:v>-0.18940000000000001</c:v>
                      </c:pt>
                      <c:pt idx="9">
                        <c:v>-0.1925</c:v>
                      </c:pt>
                      <c:pt idx="10">
                        <c:v>-0.18959999999999999</c:v>
                      </c:pt>
                      <c:pt idx="11">
                        <c:v>-0.18090000000000001</c:v>
                      </c:pt>
                      <c:pt idx="12">
                        <c:v>-0.16619999999999999</c:v>
                      </c:pt>
                      <c:pt idx="13">
                        <c:v>-0.1457</c:v>
                      </c:pt>
                      <c:pt idx="14">
                        <c:v>-0.11990000000000001</c:v>
                      </c:pt>
                      <c:pt idx="15">
                        <c:v>-8.9200000000000002E-2</c:v>
                      </c:pt>
                      <c:pt idx="16">
                        <c:v>-5.4100000000000002E-2</c:v>
                      </c:pt>
                      <c:pt idx="17">
                        <c:v>-1.52E-2</c:v>
                      </c:pt>
                      <c:pt idx="18">
                        <c:v>2.6599999999999999E-2</c:v>
                      </c:pt>
                      <c:pt idx="19">
                        <c:v>7.0599999999999996E-2</c:v>
                      </c:pt>
                      <c:pt idx="20">
                        <c:v>0.11600000000000001</c:v>
                      </c:pt>
                      <c:pt idx="21">
                        <c:v>0.1123</c:v>
                      </c:pt>
                      <c:pt idx="22">
                        <c:v>0.10879999999999999</c:v>
                      </c:pt>
                      <c:pt idx="23">
                        <c:v>0.1053</c:v>
                      </c:pt>
                      <c:pt idx="24">
                        <c:v>0.1019</c:v>
                      </c:pt>
                      <c:pt idx="25">
                        <c:v>9.8500000000000004E-2</c:v>
                      </c:pt>
                      <c:pt idx="26">
                        <c:v>9.5200000000000007E-2</c:v>
                      </c:pt>
                      <c:pt idx="27">
                        <c:v>9.1999999999999998E-2</c:v>
                      </c:pt>
                      <c:pt idx="28">
                        <c:v>8.8800000000000004E-2</c:v>
                      </c:pt>
                      <c:pt idx="29">
                        <c:v>8.5699999999999998E-2</c:v>
                      </c:pt>
                      <c:pt idx="30">
                        <c:v>8.2699999999999996E-2</c:v>
                      </c:pt>
                      <c:pt idx="31">
                        <c:v>7.9699999999999993E-2</c:v>
                      </c:pt>
                      <c:pt idx="32">
                        <c:v>7.6799999999999993E-2</c:v>
                      </c:pt>
                      <c:pt idx="33">
                        <c:v>7.3999999999999996E-2</c:v>
                      </c:pt>
                      <c:pt idx="34">
                        <c:v>7.1199999999999999E-2</c:v>
                      </c:pt>
                      <c:pt idx="35">
                        <c:v>6.8500000000000005E-2</c:v>
                      </c:pt>
                      <c:pt idx="36">
                        <c:v>6.5799999999999997E-2</c:v>
                      </c:pt>
                      <c:pt idx="37">
                        <c:v>6.3299999999999995E-2</c:v>
                      </c:pt>
                      <c:pt idx="38">
                        <c:v>6.0699999999999997E-2</c:v>
                      </c:pt>
                      <c:pt idx="39">
                        <c:v>5.8299999999999998E-2</c:v>
                      </c:pt>
                      <c:pt idx="40">
                        <c:v>5.5899999999999998E-2</c:v>
                      </c:pt>
                      <c:pt idx="41">
                        <c:v>5.1200000000000002E-2</c:v>
                      </c:pt>
                      <c:pt idx="42">
                        <c:v>4.6699999999999998E-2</c:v>
                      </c:pt>
                      <c:pt idx="43">
                        <c:v>4.2500000000000003E-2</c:v>
                      </c:pt>
                      <c:pt idx="44">
                        <c:v>3.8600000000000002E-2</c:v>
                      </c:pt>
                      <c:pt idx="45">
                        <c:v>3.49E-2</c:v>
                      </c:pt>
                      <c:pt idx="46">
                        <c:v>3.1399999999999997E-2</c:v>
                      </c:pt>
                      <c:pt idx="47">
                        <c:v>2.8199999999999999E-2</c:v>
                      </c:pt>
                      <c:pt idx="48">
                        <c:v>2.52E-2</c:v>
                      </c:pt>
                      <c:pt idx="49">
                        <c:v>2.2499999999999999E-2</c:v>
                      </c:pt>
                      <c:pt idx="50">
                        <c:v>1.9900000000000001E-2</c:v>
                      </c:pt>
                      <c:pt idx="51">
                        <c:v>1.77E-2</c:v>
                      </c:pt>
                      <c:pt idx="52">
                        <c:v>1.5599999999999999E-2</c:v>
                      </c:pt>
                      <c:pt idx="53">
                        <c:v>1.38E-2</c:v>
                      </c:pt>
                      <c:pt idx="54">
                        <c:v>1.23E-2</c:v>
                      </c:pt>
                      <c:pt idx="55">
                        <c:v>1.09E-2</c:v>
                      </c:pt>
                      <c:pt idx="56">
                        <c:v>9.7999999999999997E-3</c:v>
                      </c:pt>
                      <c:pt idx="57">
                        <c:v>8.9999999999999993E-3</c:v>
                      </c:pt>
                      <c:pt idx="58">
                        <c:v>8.3000000000000001E-3</c:v>
                      </c:pt>
                      <c:pt idx="59">
                        <c:v>7.9000000000000008E-3</c:v>
                      </c:pt>
                      <c:pt idx="60">
                        <c:v>7.7999999999999996E-3</c:v>
                      </c:pt>
                      <c:pt idx="61">
                        <c:v>7.9000000000000008E-3</c:v>
                      </c:pt>
                      <c:pt idx="62">
                        <c:v>8.2000000000000007E-3</c:v>
                      </c:pt>
                      <c:pt idx="63">
                        <c:v>8.6999999999999994E-3</c:v>
                      </c:pt>
                      <c:pt idx="64">
                        <c:v>9.4999999999999998E-3</c:v>
                      </c:pt>
                      <c:pt idx="65">
                        <c:v>1.0500000000000001E-2</c:v>
                      </c:pt>
                      <c:pt idx="66">
                        <c:v>1.17E-2</c:v>
                      </c:pt>
                      <c:pt idx="67">
                        <c:v>1.32E-2</c:v>
                      </c:pt>
                      <c:pt idx="68">
                        <c:v>1.49E-2</c:v>
                      </c:pt>
                      <c:pt idx="69">
                        <c:v>1.6799999999999999E-2</c:v>
                      </c:pt>
                      <c:pt idx="70">
                        <c:v>1.9E-2</c:v>
                      </c:pt>
                      <c:pt idx="71">
                        <c:v>2.1399999999999999E-2</c:v>
                      </c:pt>
                      <c:pt idx="72">
                        <c:v>2.41E-2</c:v>
                      </c:pt>
                      <c:pt idx="73">
                        <c:v>2.7E-2</c:v>
                      </c:pt>
                      <c:pt idx="74">
                        <c:v>3.0099999999999998E-2</c:v>
                      </c:pt>
                      <c:pt idx="75">
                        <c:v>3.3500000000000002E-2</c:v>
                      </c:pt>
                      <c:pt idx="76">
                        <c:v>3.7100000000000001E-2</c:v>
                      </c:pt>
                      <c:pt idx="77">
                        <c:v>4.0899999999999999E-2</c:v>
                      </c:pt>
                      <c:pt idx="78">
                        <c:v>4.4999999999999998E-2</c:v>
                      </c:pt>
                      <c:pt idx="79">
                        <c:v>4.9399999999999999E-2</c:v>
                      </c:pt>
                      <c:pt idx="80">
                        <c:v>5.3999999999999999E-2</c:v>
                      </c:pt>
                      <c:pt idx="81">
                        <c:v>-1.8100000000000002E-2</c:v>
                      </c:pt>
                      <c:pt idx="82">
                        <c:v>-8.7400000000000005E-2</c:v>
                      </c:pt>
                      <c:pt idx="83">
                        <c:v>-0.15240000000000001</c:v>
                      </c:pt>
                      <c:pt idx="84">
                        <c:v>-0.2114</c:v>
                      </c:pt>
                      <c:pt idx="85">
                        <c:v>-0.26300000000000001</c:v>
                      </c:pt>
                      <c:pt idx="86">
                        <c:v>-0.30580000000000002</c:v>
                      </c:pt>
                      <c:pt idx="87">
                        <c:v>-0.3387</c:v>
                      </c:pt>
                      <c:pt idx="88">
                        <c:v>-0.3609</c:v>
                      </c:pt>
                      <c:pt idx="89">
                        <c:v>-0.37159999999999999</c:v>
                      </c:pt>
                      <c:pt idx="90">
                        <c:v>-0.3705</c:v>
                      </c:pt>
                      <c:pt idx="91">
                        <c:v>-0.3574</c:v>
                      </c:pt>
                      <c:pt idx="92">
                        <c:v>-0.33260000000000001</c:v>
                      </c:pt>
                      <c:pt idx="93">
                        <c:v>-0.29620000000000002</c:v>
                      </c:pt>
                      <c:pt idx="94">
                        <c:v>-0.2492</c:v>
                      </c:pt>
                      <c:pt idx="95">
                        <c:v>-0.19220000000000001</c:v>
                      </c:pt>
                      <c:pt idx="96">
                        <c:v>-0.1265</c:v>
                      </c:pt>
                      <c:pt idx="97">
                        <c:v>-5.33E-2</c:v>
                      </c:pt>
                      <c:pt idx="98">
                        <c:v>2.5899999999999999E-2</c:v>
                      </c:pt>
                      <c:pt idx="99">
                        <c:v>0.1094</c:v>
                      </c:pt>
                      <c:pt idx="100">
                        <c:v>0.1956</c:v>
                      </c:pt>
                      <c:pt idx="101">
                        <c:v>0.1852</c:v>
                      </c:pt>
                      <c:pt idx="102">
                        <c:v>0.17510000000000001</c:v>
                      </c:pt>
                      <c:pt idx="103">
                        <c:v>0.1653</c:v>
                      </c:pt>
                      <c:pt idx="104">
                        <c:v>0.15579999999999999</c:v>
                      </c:pt>
                      <c:pt idx="105">
                        <c:v>0.14660000000000001</c:v>
                      </c:pt>
                      <c:pt idx="106">
                        <c:v>0.13769999999999999</c:v>
                      </c:pt>
                      <c:pt idx="107">
                        <c:v>0.12909999999999999</c:v>
                      </c:pt>
                      <c:pt idx="108">
                        <c:v>0.1208</c:v>
                      </c:pt>
                      <c:pt idx="109">
                        <c:v>0.11269999999999999</c:v>
                      </c:pt>
                      <c:pt idx="110">
                        <c:v>0.10489999999999999</c:v>
                      </c:pt>
                      <c:pt idx="111">
                        <c:v>9.74E-2</c:v>
                      </c:pt>
                      <c:pt idx="112">
                        <c:v>9.0200000000000002E-2</c:v>
                      </c:pt>
                      <c:pt idx="113">
                        <c:v>8.3199999999999996E-2</c:v>
                      </c:pt>
                      <c:pt idx="114">
                        <c:v>7.6499999999999999E-2</c:v>
                      </c:pt>
                      <c:pt idx="115">
                        <c:v>7.0000000000000007E-2</c:v>
                      </c:pt>
                      <c:pt idx="116">
                        <c:v>6.3799999999999996E-2</c:v>
                      </c:pt>
                      <c:pt idx="117">
                        <c:v>5.79E-2</c:v>
                      </c:pt>
                      <c:pt idx="118">
                        <c:v>5.2200000000000003E-2</c:v>
                      </c:pt>
                      <c:pt idx="119">
                        <c:v>4.6699999999999998E-2</c:v>
                      </c:pt>
                    </c:numCache>
                  </c:numRef>
                </c:yVal>
                <c:smooth val="0"/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old!$A$8</c15:sqref>
                        </c15:formulaRef>
                      </c:ext>
                    </c:extLst>
                    <c:strCache>
                      <c:ptCount val="1"/>
                      <c:pt idx="0">
                        <c:v>LHH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old!$B$1:$DQ$1</c15:sqref>
                        </c15:formulaRef>
                      </c:ext>
                    </c:extLst>
                    <c:numCache>
                      <c:formatCode>General</c:formatCode>
                      <c:ptCount val="12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old!$B$8:$DQ$8</c15:sqref>
                        </c15:formulaRef>
                      </c:ext>
                    </c:extLst>
                    <c:numCache>
                      <c:formatCode>General</c:formatCode>
                      <c:ptCount val="120"/>
                      <c:pt idx="0">
                        <c:v>0</c:v>
                      </c:pt>
                      <c:pt idx="1">
                        <c:v>-4.1999999999999997E-3</c:v>
                      </c:pt>
                      <c:pt idx="2">
                        <c:v>-8.5000000000000006E-3</c:v>
                      </c:pt>
                      <c:pt idx="3">
                        <c:v>-1.2800000000000001E-2</c:v>
                      </c:pt>
                      <c:pt idx="4">
                        <c:v>-1.7000000000000001E-2</c:v>
                      </c:pt>
                      <c:pt idx="5">
                        <c:v>-2.1299999999999999E-2</c:v>
                      </c:pt>
                      <c:pt idx="6">
                        <c:v>-2.5700000000000001E-2</c:v>
                      </c:pt>
                      <c:pt idx="7">
                        <c:v>-0.03</c:v>
                      </c:pt>
                      <c:pt idx="8">
                        <c:v>-3.44E-2</c:v>
                      </c:pt>
                      <c:pt idx="9">
                        <c:v>-3.8699999999999998E-2</c:v>
                      </c:pt>
                      <c:pt idx="10">
                        <c:v>-4.3099999999999999E-2</c:v>
                      </c:pt>
                      <c:pt idx="11">
                        <c:v>-4.7500000000000001E-2</c:v>
                      </c:pt>
                      <c:pt idx="12">
                        <c:v>-5.1999999999999998E-2</c:v>
                      </c:pt>
                      <c:pt idx="13">
                        <c:v>-5.6399999999999999E-2</c:v>
                      </c:pt>
                      <c:pt idx="14">
                        <c:v>-6.0900000000000003E-2</c:v>
                      </c:pt>
                      <c:pt idx="15">
                        <c:v>-6.5299999999999997E-2</c:v>
                      </c:pt>
                      <c:pt idx="16">
                        <c:v>-6.9800000000000001E-2</c:v>
                      </c:pt>
                      <c:pt idx="17">
                        <c:v>-7.4300000000000005E-2</c:v>
                      </c:pt>
                      <c:pt idx="18">
                        <c:v>-7.8799999999999995E-2</c:v>
                      </c:pt>
                      <c:pt idx="19">
                        <c:v>-8.3400000000000002E-2</c:v>
                      </c:pt>
                      <c:pt idx="20">
                        <c:v>-8.7900000000000006E-2</c:v>
                      </c:pt>
                      <c:pt idx="21">
                        <c:v>-9.2499999999999999E-2</c:v>
                      </c:pt>
                      <c:pt idx="22">
                        <c:v>-9.7100000000000006E-2</c:v>
                      </c:pt>
                      <c:pt idx="23">
                        <c:v>-0.1017</c:v>
                      </c:pt>
                      <c:pt idx="24">
                        <c:v>-0.10630000000000001</c:v>
                      </c:pt>
                      <c:pt idx="25">
                        <c:v>-0.1109</c:v>
                      </c:pt>
                      <c:pt idx="26">
                        <c:v>-0.11550000000000001</c:v>
                      </c:pt>
                      <c:pt idx="27">
                        <c:v>-0.1202</c:v>
                      </c:pt>
                      <c:pt idx="28">
                        <c:v>-0.1249</c:v>
                      </c:pt>
                      <c:pt idx="29">
                        <c:v>-0.1295</c:v>
                      </c:pt>
                      <c:pt idx="30">
                        <c:v>-0.13420000000000001</c:v>
                      </c:pt>
                      <c:pt idx="31">
                        <c:v>-0.13900000000000001</c:v>
                      </c:pt>
                      <c:pt idx="32">
                        <c:v>-0.14369999999999999</c:v>
                      </c:pt>
                      <c:pt idx="33">
                        <c:v>-0.1484</c:v>
                      </c:pt>
                      <c:pt idx="34">
                        <c:v>-0.1532</c:v>
                      </c:pt>
                      <c:pt idx="35">
                        <c:v>-0.15790000000000001</c:v>
                      </c:pt>
                      <c:pt idx="36">
                        <c:v>-0.16270000000000001</c:v>
                      </c:pt>
                      <c:pt idx="37">
                        <c:v>-0.16750000000000001</c:v>
                      </c:pt>
                      <c:pt idx="38">
                        <c:v>-0.17230000000000001</c:v>
                      </c:pt>
                      <c:pt idx="39">
                        <c:v>-0.17710000000000001</c:v>
                      </c:pt>
                      <c:pt idx="40">
                        <c:v>-0.182</c:v>
                      </c:pt>
                      <c:pt idx="41">
                        <c:v>-0.1351</c:v>
                      </c:pt>
                      <c:pt idx="42">
                        <c:v>-8.9099999999999999E-2</c:v>
                      </c:pt>
                      <c:pt idx="43">
                        <c:v>-4.4499999999999998E-2</c:v>
                      </c:pt>
                      <c:pt idx="44">
                        <c:v>-1.6999999999999999E-3</c:v>
                      </c:pt>
                      <c:pt idx="45">
                        <c:v>3.8800000000000001E-2</c:v>
                      </c:pt>
                      <c:pt idx="46">
                        <c:v>7.6499999999999999E-2</c:v>
                      </c:pt>
                      <c:pt idx="47">
                        <c:v>0.1111</c:v>
                      </c:pt>
                      <c:pt idx="48">
                        <c:v>0.1424</c:v>
                      </c:pt>
                      <c:pt idx="49">
                        <c:v>0.17</c:v>
                      </c:pt>
                      <c:pt idx="50">
                        <c:v>0.19400000000000001</c:v>
                      </c:pt>
                      <c:pt idx="51">
                        <c:v>0.21429999999999999</c:v>
                      </c:pt>
                      <c:pt idx="52">
                        <c:v>0.23089999999999999</c:v>
                      </c:pt>
                      <c:pt idx="53">
                        <c:v>0.24379999999999999</c:v>
                      </c:pt>
                      <c:pt idx="54">
                        <c:v>0.2535</c:v>
                      </c:pt>
                      <c:pt idx="55">
                        <c:v>0.26</c:v>
                      </c:pt>
                      <c:pt idx="56">
                        <c:v>0.26379999999999998</c:v>
                      </c:pt>
                      <c:pt idx="57">
                        <c:v>0.26529999999999998</c:v>
                      </c:pt>
                      <c:pt idx="58">
                        <c:v>0.26490000000000002</c:v>
                      </c:pt>
                      <c:pt idx="59">
                        <c:v>0.2631</c:v>
                      </c:pt>
                      <c:pt idx="60">
                        <c:v>0.26050000000000001</c:v>
                      </c:pt>
                      <c:pt idx="61">
                        <c:v>0.25619999999999998</c:v>
                      </c:pt>
                      <c:pt idx="62">
                        <c:v>0.25169999999999998</c:v>
                      </c:pt>
                      <c:pt idx="63">
                        <c:v>0.247</c:v>
                      </c:pt>
                      <c:pt idx="64">
                        <c:v>0.2422</c:v>
                      </c:pt>
                      <c:pt idx="65">
                        <c:v>0.23730000000000001</c:v>
                      </c:pt>
                      <c:pt idx="66">
                        <c:v>0.23219999999999999</c:v>
                      </c:pt>
                      <c:pt idx="67">
                        <c:v>0.22700000000000001</c:v>
                      </c:pt>
                      <c:pt idx="68">
                        <c:v>0.22159999999999999</c:v>
                      </c:pt>
                      <c:pt idx="69">
                        <c:v>0.21609999999999999</c:v>
                      </c:pt>
                      <c:pt idx="70">
                        <c:v>0.21049999999999999</c:v>
                      </c:pt>
                      <c:pt idx="71">
                        <c:v>0.20480000000000001</c:v>
                      </c:pt>
                      <c:pt idx="72">
                        <c:v>0.19889999999999999</c:v>
                      </c:pt>
                      <c:pt idx="73">
                        <c:v>0.19289999999999999</c:v>
                      </c:pt>
                      <c:pt idx="74">
                        <c:v>0.18679999999999999</c:v>
                      </c:pt>
                      <c:pt idx="75">
                        <c:v>0.18060000000000001</c:v>
                      </c:pt>
                      <c:pt idx="76">
                        <c:v>0.17430000000000001</c:v>
                      </c:pt>
                      <c:pt idx="77">
                        <c:v>0.16789999999999999</c:v>
                      </c:pt>
                      <c:pt idx="78">
                        <c:v>0.1613</c:v>
                      </c:pt>
                      <c:pt idx="79">
                        <c:v>0.15459999999999999</c:v>
                      </c:pt>
                      <c:pt idx="80">
                        <c:v>0.1479</c:v>
                      </c:pt>
                      <c:pt idx="81">
                        <c:v>0.14099999999999999</c:v>
                      </c:pt>
                      <c:pt idx="82">
                        <c:v>0.13400000000000001</c:v>
                      </c:pt>
                      <c:pt idx="83">
                        <c:v>0.127</c:v>
                      </c:pt>
                      <c:pt idx="84">
                        <c:v>0.1198</c:v>
                      </c:pt>
                      <c:pt idx="85">
                        <c:v>0.1125</c:v>
                      </c:pt>
                      <c:pt idx="86">
                        <c:v>0.1051</c:v>
                      </c:pt>
                      <c:pt idx="87">
                        <c:v>9.7699999999999995E-2</c:v>
                      </c:pt>
                      <c:pt idx="88">
                        <c:v>9.01E-2</c:v>
                      </c:pt>
                      <c:pt idx="89">
                        <c:v>8.2500000000000004E-2</c:v>
                      </c:pt>
                      <c:pt idx="90">
                        <c:v>7.4800000000000005E-2</c:v>
                      </c:pt>
                      <c:pt idx="91">
                        <c:v>6.7000000000000004E-2</c:v>
                      </c:pt>
                      <c:pt idx="92">
                        <c:v>5.91E-2</c:v>
                      </c:pt>
                      <c:pt idx="93">
                        <c:v>5.11E-2</c:v>
                      </c:pt>
                      <c:pt idx="94">
                        <c:v>4.2999999999999997E-2</c:v>
                      </c:pt>
                      <c:pt idx="95">
                        <c:v>3.49E-2</c:v>
                      </c:pt>
                      <c:pt idx="96">
                        <c:v>2.6700000000000002E-2</c:v>
                      </c:pt>
                      <c:pt idx="97">
                        <c:v>1.84E-2</c:v>
                      </c:pt>
                      <c:pt idx="98">
                        <c:v>0.01</c:v>
                      </c:pt>
                      <c:pt idx="99">
                        <c:v>1.5E-3</c:v>
                      </c:pt>
                      <c:pt idx="100">
                        <c:v>-7.0000000000000001E-3</c:v>
                      </c:pt>
                      <c:pt idx="101">
                        <c:v>-1.5599999999999999E-2</c:v>
                      </c:pt>
                      <c:pt idx="102">
                        <c:v>-2.4199999999999999E-2</c:v>
                      </c:pt>
                      <c:pt idx="103">
                        <c:v>-3.2899999999999999E-2</c:v>
                      </c:pt>
                      <c:pt idx="104">
                        <c:v>-4.1700000000000001E-2</c:v>
                      </c:pt>
                      <c:pt idx="105">
                        <c:v>-5.0599999999999999E-2</c:v>
                      </c:pt>
                      <c:pt idx="106">
                        <c:v>-5.9499999999999997E-2</c:v>
                      </c:pt>
                      <c:pt idx="107">
                        <c:v>-6.8500000000000005E-2</c:v>
                      </c:pt>
                      <c:pt idx="108">
                        <c:v>-7.7600000000000002E-2</c:v>
                      </c:pt>
                      <c:pt idx="109">
                        <c:v>-8.6699999999999999E-2</c:v>
                      </c:pt>
                      <c:pt idx="110">
                        <c:v>-9.5799999999999996E-2</c:v>
                      </c:pt>
                      <c:pt idx="111">
                        <c:v>-0.1051</c:v>
                      </c:pt>
                      <c:pt idx="112">
                        <c:v>-0.1144</c:v>
                      </c:pt>
                      <c:pt idx="113">
                        <c:v>-0.1237</c:v>
                      </c:pt>
                      <c:pt idx="114">
                        <c:v>-0.1331</c:v>
                      </c:pt>
                      <c:pt idx="115">
                        <c:v>-0.1426</c:v>
                      </c:pt>
                      <c:pt idx="116">
                        <c:v>-0.15210000000000001</c:v>
                      </c:pt>
                      <c:pt idx="117">
                        <c:v>-0.16170000000000001</c:v>
                      </c:pt>
                      <c:pt idx="118">
                        <c:v>-0.17130000000000001</c:v>
                      </c:pt>
                      <c:pt idx="119">
                        <c:v>-0.18099999999999999</c:v>
                      </c:pt>
                    </c:numCache>
                  </c:numRef>
                </c:yVal>
                <c:smooth val="0"/>
              </c15:ser>
            </c15:filteredScatterSeries>
          </c:ext>
        </c:extLst>
      </c:scatterChart>
      <c:valAx>
        <c:axId val="1582610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82535232"/>
        <c:crosses val="autoZero"/>
        <c:crossBetween val="midCat"/>
      </c:valAx>
      <c:valAx>
        <c:axId val="1582535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8261064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'old217'!$A$2</c:f>
              <c:strCache>
                <c:ptCount val="1"/>
                <c:pt idx="0">
                  <c:v>LFH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'old217'!$B$1:$DQ$1</c:f>
              <c:numCache>
                <c:formatCode>General</c:formatCode>
                <c:ptCount val="1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</c:numCache>
            </c:numRef>
          </c:xVal>
          <c:yVal>
            <c:numRef>
              <c:f>'old217'!$B$2:$DQ$2</c:f>
              <c:numCache>
                <c:formatCode>General</c:formatCode>
                <c:ptCount val="120"/>
                <c:pt idx="0">
                  <c:v>0</c:v>
                </c:pt>
                <c:pt idx="1">
                  <c:v>-4.2341161527925698E-3</c:v>
                </c:pt>
                <c:pt idx="2">
                  <c:v>-8.4862518388946206E-3</c:v>
                </c:pt>
                <c:pt idx="3">
                  <c:v>-1.27562387909004E-2</c:v>
                </c:pt>
                <c:pt idx="4">
                  <c:v>-1.7043910962180699E-2</c:v>
                </c:pt>
                <c:pt idx="5">
                  <c:v>-2.1349104559905002E-2</c:v>
                </c:pt>
                <c:pt idx="6">
                  <c:v>-2.5671658079069001E-2</c:v>
                </c:pt>
                <c:pt idx="7">
                  <c:v>-3.0011412337506201E-2</c:v>
                </c:pt>
                <c:pt idx="8">
                  <c:v>-3.43682105118579E-2</c:v>
                </c:pt>
                <c:pt idx="9">
                  <c:v>-3.8741898174486297E-2</c:v>
                </c:pt>
                <c:pt idx="10">
                  <c:v>-4.3132323331309903E-2</c:v>
                </c:pt>
                <c:pt idx="11">
                  <c:v>-4.7539336460548101E-2</c:v>
                </c:pt>
                <c:pt idx="12">
                  <c:v>-5.1962790552359903E-2</c:v>
                </c:pt>
                <c:pt idx="13">
                  <c:v>-5.6402541149367401E-2</c:v>
                </c:pt>
                <c:pt idx="14">
                  <c:v>-6.0858446388055001E-2</c:v>
                </c:pt>
                <c:pt idx="15">
                  <c:v>-6.5330367041036605E-2</c:v>
                </c:pt>
                <c:pt idx="16">
                  <c:v>-6.98181665601878E-2</c:v>
                </c:pt>
                <c:pt idx="17">
                  <c:v>-7.4321711120641801E-2</c:v>
                </c:pt>
                <c:pt idx="18">
                  <c:v>-7.8840869665648197E-2</c:v>
                </c:pt>
                <c:pt idx="19">
                  <c:v>-8.3375513952299404E-2</c:v>
                </c:pt>
                <c:pt idx="20">
                  <c:v>-8.7925518598128305E-2</c:v>
                </c:pt>
                <c:pt idx="21">
                  <c:v>-9.2490761128588103E-2</c:v>
                </c:pt>
                <c:pt idx="22">
                  <c:v>-9.7071122025423506E-2</c:v>
                </c:pt>
                <c:pt idx="23">
                  <c:v>-0.101666484775947</c:v>
                </c:pt>
                <c:pt idx="24">
                  <c:v>-0.106276735923238</c:v>
                </c:pt>
                <c:pt idx="25">
                  <c:v>-0.110901765117283</c:v>
                </c:pt>
                <c:pt idx="26">
                  <c:v>-0.115541465167083</c:v>
                </c:pt>
                <c:pt idx="27">
                  <c:v>-0.120195732093743</c:v>
                </c:pt>
                <c:pt idx="28">
                  <c:v>-0.124864465184593</c:v>
                </c:pt>
                <c:pt idx="29">
                  <c:v>-0.12954756704834799</c:v>
                </c:pt>
                <c:pt idx="30">
                  <c:v>-0.134244943671363</c:v>
                </c:pt>
                <c:pt idx="31">
                  <c:v>-0.13895650447500801</c:v>
                </c:pt>
                <c:pt idx="32">
                  <c:v>-0.14368216237422399</c:v>
                </c:pt>
                <c:pt idx="33">
                  <c:v>-0.148421833837281</c:v>
                </c:pt>
                <c:pt idx="34">
                  <c:v>-0.15317543894681299</c:v>
                </c:pt>
                <c:pt idx="35">
                  <c:v>-0.15794290146217499</c:v>
                </c:pt>
                <c:pt idx="36">
                  <c:v>-0.16272414888318401</c:v>
                </c:pt>
                <c:pt idx="37">
                  <c:v>-0.16751911251530099</c:v>
                </c:pt>
                <c:pt idx="38">
                  <c:v>-0.17232772753633699</c:v>
                </c:pt>
                <c:pt idx="39">
                  <c:v>-0.17714993306474799</c:v>
                </c:pt>
                <c:pt idx="40">
                  <c:v>-0.181985672229595</c:v>
                </c:pt>
                <c:pt idx="41">
                  <c:v>-0.191684112254942</c:v>
                </c:pt>
                <c:pt idx="42">
                  <c:v>-0.20143629410187899</c:v>
                </c:pt>
                <c:pt idx="43">
                  <c:v>-0.211241887273666</c:v>
                </c:pt>
                <c:pt idx="44">
                  <c:v>-0.22110063165525201</c:v>
                </c:pt>
                <c:pt idx="45">
                  <c:v>-0.23101234018450501</c:v>
                </c:pt>
                <c:pt idx="46">
                  <c:v>-0.24097690168611699</c:v>
                </c:pt>
                <c:pt idx="47">
                  <c:v>-0.25099428388685502</c:v>
                </c:pt>
                <c:pt idx="48">
                  <c:v>-0.26106453663326301</c:v>
                </c:pt>
                <c:pt idx="49">
                  <c:v>-0.27118779533562198</c:v>
                </c:pt>
                <c:pt idx="50">
                  <c:v>-0.28136428466507402</c:v>
                </c:pt>
                <c:pt idx="51">
                  <c:v>-0.29159432253427697</c:v>
                </c:pt>
                <c:pt idx="52">
                  <c:v>-0.30187832439596102</c:v>
                </c:pt>
                <c:pt idx="53">
                  <c:v>-0.31221680789826001</c:v>
                </c:pt>
                <c:pt idx="54">
                  <c:v>-0.322610397940924</c:v>
                </c:pt>
                <c:pt idx="55">
                  <c:v>-0.33305983218248097</c:v>
                </c:pt>
                <c:pt idx="56">
                  <c:v>-0.34356596705533798</c:v>
                </c:pt>
                <c:pt idx="57">
                  <c:v>-0.35412978435384501</c:v>
                </c:pt>
                <c:pt idx="58">
                  <c:v>-0.36475239846963597</c:v>
                </c:pt>
                <c:pt idx="59">
                  <c:v>-0.37543506435949398</c:v>
                </c:pt>
                <c:pt idx="60">
                  <c:v>-0.38617918634373299</c:v>
                </c:pt>
                <c:pt idx="61">
                  <c:v>-0.33447886134784099</c:v>
                </c:pt>
                <c:pt idx="62">
                  <c:v>-0.28360998686292299</c:v>
                </c:pt>
                <c:pt idx="63">
                  <c:v>-0.234106210825099</c:v>
                </c:pt>
                <c:pt idx="64">
                  <c:v>-0.18647068712693499</c:v>
                </c:pt>
                <c:pt idx="65">
                  <c:v>-0.141164835990926</c:v>
                </c:pt>
                <c:pt idx="66">
                  <c:v>-9.8598036604194098E-2</c:v>
                </c:pt>
                <c:pt idx="67">
                  <c:v>-5.9118482263930398E-2</c:v>
                </c:pt>
                <c:pt idx="68">
                  <c:v>-2.30054023145068E-2</c:v>
                </c:pt>
                <c:pt idx="69">
                  <c:v>9.5371753746649208E-3</c:v>
                </c:pt>
                <c:pt idx="70">
                  <c:v>3.8384982054589199E-2</c:v>
                </c:pt>
                <c:pt idx="71">
                  <c:v>6.3496284055192295E-2</c:v>
                </c:pt>
                <c:pt idx="72">
                  <c:v>8.4912815046548101E-2</c:v>
                </c:pt>
                <c:pt idx="73">
                  <c:v>0.102758843777652</c:v>
                </c:pt>
                <c:pt idx="74">
                  <c:v>0.117238398117916</c:v>
                </c:pt>
                <c:pt idx="75">
                  <c:v>0.12863070741171101</c:v>
                </c:pt>
                <c:pt idx="76">
                  <c:v>0.13728396495622899</c:v>
                </c:pt>
                <c:pt idx="77">
                  <c:v>0.14360754993859301</c:v>
                </c:pt>
                <c:pt idx="78">
                  <c:v>0.14806288258129699</c:v>
                </c:pt>
                <c:pt idx="79">
                  <c:v>0.15115311677690699</c:v>
                </c:pt>
                <c:pt idx="80">
                  <c:v>0.15341190046154199</c:v>
                </c:pt>
                <c:pt idx="81">
                  <c:v>0.14669965238309199</c:v>
                </c:pt>
                <c:pt idx="82">
                  <c:v>0.13988234691870399</c:v>
                </c:pt>
                <c:pt idx="83">
                  <c:v>0.13296194317657301</c:v>
                </c:pt>
                <c:pt idx="84">
                  <c:v>0.12594036529716601</c:v>
                </c:pt>
                <c:pt idx="85">
                  <c:v>0.11881950395768801</c:v>
                </c:pt>
                <c:pt idx="86">
                  <c:v>0.111601217632241</c:v>
                </c:pt>
                <c:pt idx="87">
                  <c:v>0.104287333626662</c:v>
                </c:pt>
                <c:pt idx="88">
                  <c:v>9.6879648905204604E-2</c:v>
                </c:pt>
                <c:pt idx="89">
                  <c:v>8.9379930724747203E-2</c:v>
                </c:pt>
                <c:pt idx="90">
                  <c:v>8.1789917090822103E-2</c:v>
                </c:pt>
                <c:pt idx="91">
                  <c:v>7.4111317048547204E-2</c:v>
                </c:pt>
                <c:pt idx="92">
                  <c:v>6.6345810820463799E-2</c:v>
                </c:pt>
                <c:pt idx="93">
                  <c:v>5.8495049802307401E-2</c:v>
                </c:pt>
                <c:pt idx="94">
                  <c:v>5.0560656426853701E-2</c:v>
                </c:pt>
                <c:pt idx="95">
                  <c:v>4.2544223905179403E-2</c:v>
                </c:pt>
                <c:pt idx="96">
                  <c:v>3.4447315853940702E-2</c:v>
                </c:pt>
                <c:pt idx="97">
                  <c:v>2.6271465816587201E-2</c:v>
                </c:pt>
                <c:pt idx="98">
                  <c:v>1.80181766857943E-2</c:v>
                </c:pt>
                <c:pt idx="99">
                  <c:v>9.6889200337921793E-3</c:v>
                </c:pt>
                <c:pt idx="100">
                  <c:v>1.28513535670249E-3</c:v>
                </c:pt>
                <c:pt idx="101">
                  <c:v>-7.19177076156208E-3</c:v>
                </c:pt>
                <c:pt idx="102">
                  <c:v>-1.5740425560806501E-2</c:v>
                </c:pt>
                <c:pt idx="103">
                  <c:v>-2.4359491086972902E-2</c:v>
                </c:pt>
                <c:pt idx="104">
                  <c:v>-3.3047665241482199E-2</c:v>
                </c:pt>
                <c:pt idx="105">
                  <c:v>-4.18036828940338E-2</c:v>
                </c:pt>
                <c:pt idx="106">
                  <c:v>-5.0626317055914E-2</c:v>
                </c:pt>
                <c:pt idx="107">
                  <c:v>-5.9514380111393497E-2</c:v>
                </c:pt>
                <c:pt idx="108">
                  <c:v>-6.8466725105334594E-2</c:v>
                </c:pt>
                <c:pt idx="109">
                  <c:v>-7.7482247085682202E-2</c:v>
                </c:pt>
                <c:pt idx="110">
                  <c:v>-8.6559884500089501E-2</c:v>
                </c:pt>
                <c:pt idx="111">
                  <c:v>-9.5698620646524193E-2</c:v>
                </c:pt>
                <c:pt idx="112">
                  <c:v>-0.104897485178331</c:v>
                </c:pt>
                <c:pt idx="113">
                  <c:v>-0.114155555664884</c:v>
                </c:pt>
                <c:pt idx="114">
                  <c:v>-0.123471959209653</c:v>
                </c:pt>
                <c:pt idx="115">
                  <c:v>-0.13284587412825999</c:v>
                </c:pt>
                <c:pt idx="116">
                  <c:v>-0.142276531689872</c:v>
                </c:pt>
                <c:pt idx="117">
                  <c:v>-0.15176321792613801</c:v>
                </c:pt>
                <c:pt idx="118">
                  <c:v>-0.16130527551276799</c:v>
                </c:pt>
                <c:pt idx="119">
                  <c:v>-0.17090210572984499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'old217'!$A$4</c:f>
              <c:strCache>
                <c:ptCount val="1"/>
                <c:pt idx="0">
                  <c:v>RFH</c:v>
                </c:pt>
              </c:strCache>
            </c:strRef>
          </c:tx>
          <c:spPr>
            <a:ln w="22225" cap="rnd">
              <a:solidFill>
                <a:schemeClr val="accent3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3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'old217'!$B$1:$DQ$1</c:f>
              <c:numCache>
                <c:formatCode>General</c:formatCode>
                <c:ptCount val="1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</c:numCache>
            </c:numRef>
          </c:xVal>
          <c:yVal>
            <c:numRef>
              <c:f>'old217'!$B$4:$DQ$4</c:f>
              <c:numCache>
                <c:formatCode>General</c:formatCode>
                <c:ptCount val="120"/>
                <c:pt idx="0">
                  <c:v>0</c:v>
                </c:pt>
                <c:pt idx="1">
                  <c:v>-4.2341161527925698E-3</c:v>
                </c:pt>
                <c:pt idx="2">
                  <c:v>-8.4862518388946206E-3</c:v>
                </c:pt>
                <c:pt idx="3">
                  <c:v>-1.27562387909004E-2</c:v>
                </c:pt>
                <c:pt idx="4">
                  <c:v>-1.7043910962180699E-2</c:v>
                </c:pt>
                <c:pt idx="5">
                  <c:v>-2.1349104559905002E-2</c:v>
                </c:pt>
                <c:pt idx="6">
                  <c:v>-2.5671658079069001E-2</c:v>
                </c:pt>
                <c:pt idx="7">
                  <c:v>-3.0011412337506201E-2</c:v>
                </c:pt>
                <c:pt idx="8">
                  <c:v>-3.43682105118579E-2</c:v>
                </c:pt>
                <c:pt idx="9">
                  <c:v>-3.8741898174486297E-2</c:v>
                </c:pt>
                <c:pt idx="10">
                  <c:v>-4.3132323331309903E-2</c:v>
                </c:pt>
                <c:pt idx="11">
                  <c:v>-4.7539336460548101E-2</c:v>
                </c:pt>
                <c:pt idx="12">
                  <c:v>-5.1962790552359903E-2</c:v>
                </c:pt>
                <c:pt idx="13">
                  <c:v>-5.6402541149367401E-2</c:v>
                </c:pt>
                <c:pt idx="14">
                  <c:v>-6.0858446388055001E-2</c:v>
                </c:pt>
                <c:pt idx="15">
                  <c:v>-6.5330367041036605E-2</c:v>
                </c:pt>
                <c:pt idx="16">
                  <c:v>-6.98181665601878E-2</c:v>
                </c:pt>
                <c:pt idx="17">
                  <c:v>-7.4321711120641801E-2</c:v>
                </c:pt>
                <c:pt idx="18">
                  <c:v>-7.8840869665648197E-2</c:v>
                </c:pt>
                <c:pt idx="19">
                  <c:v>-8.3375513952299404E-2</c:v>
                </c:pt>
                <c:pt idx="20">
                  <c:v>-8.7925518598128305E-2</c:v>
                </c:pt>
                <c:pt idx="21">
                  <c:v>-5.1137876989516599E-2</c:v>
                </c:pt>
                <c:pt idx="22">
                  <c:v>-1.5181685891879401E-2</c:v>
                </c:pt>
                <c:pt idx="23">
                  <c:v>1.94094067586645E-2</c:v>
                </c:pt>
                <c:pt idx="24">
                  <c:v>5.2132247069547999E-2</c:v>
                </c:pt>
                <c:pt idx="25">
                  <c:v>8.2525414818277201E-2</c:v>
                </c:pt>
                <c:pt idx="26">
                  <c:v>0.11017953081772899</c:v>
                </c:pt>
                <c:pt idx="27">
                  <c:v>0.13474640177071301</c:v>
                </c:pt>
                <c:pt idx="28">
                  <c:v>0.15594679833285599</c:v>
                </c:pt>
                <c:pt idx="29">
                  <c:v>0.17357669263474701</c:v>
                </c:pt>
                <c:pt idx="30">
                  <c:v>0.187511815927391</c:v>
                </c:pt>
                <c:pt idx="31">
                  <c:v>0.19771043454071399</c:v>
                </c:pt>
                <c:pt idx="32">
                  <c:v>0.20421428214479001</c:v>
                </c:pt>
                <c:pt idx="33">
                  <c:v>0.20714762748861401</c:v>
                </c:pt>
                <c:pt idx="34">
                  <c:v>0.20671449844159701</c:v>
                </c:pt>
                <c:pt idx="35">
                  <c:v>0.20319412434811199</c:v>
                </c:pt>
                <c:pt idx="36">
                  <c:v>0.19693469850535</c:v>
                </c:pt>
                <c:pt idx="37">
                  <c:v>0.188345600100434</c:v>
                </c:pt>
                <c:pt idx="38">
                  <c:v>0.17788824935585701</c:v>
                </c:pt>
                <c:pt idx="39">
                  <c:v>0.16606580016418701</c:v>
                </c:pt>
                <c:pt idx="40">
                  <c:v>0.15341190046154199</c:v>
                </c:pt>
                <c:pt idx="41">
                  <c:v>0.14669965238309099</c:v>
                </c:pt>
                <c:pt idx="42">
                  <c:v>0.13988234691870399</c:v>
                </c:pt>
                <c:pt idx="43">
                  <c:v>0.13296194317657201</c:v>
                </c:pt>
                <c:pt idx="44">
                  <c:v>0.12594036529716601</c:v>
                </c:pt>
                <c:pt idx="45">
                  <c:v>0.11881950395768801</c:v>
                </c:pt>
                <c:pt idx="46">
                  <c:v>0.111601217632241</c:v>
                </c:pt>
                <c:pt idx="47">
                  <c:v>0.104287333626662</c:v>
                </c:pt>
                <c:pt idx="48">
                  <c:v>9.6879648905204396E-2</c:v>
                </c:pt>
                <c:pt idx="49">
                  <c:v>8.9379930724746898E-2</c:v>
                </c:pt>
                <c:pt idx="50">
                  <c:v>8.1789917090821798E-2</c:v>
                </c:pt>
                <c:pt idx="51">
                  <c:v>7.4111317048546996E-2</c:v>
                </c:pt>
                <c:pt idx="52">
                  <c:v>6.6345810820463494E-2</c:v>
                </c:pt>
                <c:pt idx="53">
                  <c:v>5.8495049802307103E-2</c:v>
                </c:pt>
                <c:pt idx="54">
                  <c:v>5.0560656426853499E-2</c:v>
                </c:pt>
                <c:pt idx="55">
                  <c:v>4.2544223905179201E-2</c:v>
                </c:pt>
                <c:pt idx="56">
                  <c:v>3.4447315853940501E-2</c:v>
                </c:pt>
                <c:pt idx="57">
                  <c:v>2.6271465816587E-2</c:v>
                </c:pt>
                <c:pt idx="58">
                  <c:v>1.8018176685794099E-2</c:v>
                </c:pt>
                <c:pt idx="59">
                  <c:v>9.6889200337919607E-3</c:v>
                </c:pt>
                <c:pt idx="60">
                  <c:v>1.2851353567022699E-3</c:v>
                </c:pt>
                <c:pt idx="61">
                  <c:v>-7.1917707615623003E-3</c:v>
                </c:pt>
                <c:pt idx="62">
                  <c:v>-1.5740425560806699E-2</c:v>
                </c:pt>
                <c:pt idx="63">
                  <c:v>-2.4359491086973099E-2</c:v>
                </c:pt>
                <c:pt idx="64">
                  <c:v>-3.30476652414824E-2</c:v>
                </c:pt>
                <c:pt idx="65">
                  <c:v>-4.1803682894034001E-2</c:v>
                </c:pt>
                <c:pt idx="66">
                  <c:v>-5.0626317055914298E-2</c:v>
                </c:pt>
                <c:pt idx="67">
                  <c:v>-5.9514380111393803E-2</c:v>
                </c:pt>
                <c:pt idx="68">
                  <c:v>-6.8466725105334802E-2</c:v>
                </c:pt>
                <c:pt idx="69">
                  <c:v>-7.7482247085682396E-2</c:v>
                </c:pt>
                <c:pt idx="70">
                  <c:v>-8.6559884500089695E-2</c:v>
                </c:pt>
                <c:pt idx="71">
                  <c:v>-9.5698620646524499E-2</c:v>
                </c:pt>
                <c:pt idx="72">
                  <c:v>-0.104897485178332</c:v>
                </c:pt>
                <c:pt idx="73">
                  <c:v>-0.114155555664884</c:v>
                </c:pt>
                <c:pt idx="74">
                  <c:v>-0.123471959209653</c:v>
                </c:pt>
                <c:pt idx="75">
                  <c:v>-0.13284587412825999</c:v>
                </c:pt>
                <c:pt idx="76">
                  <c:v>-0.142276531689872</c:v>
                </c:pt>
                <c:pt idx="77">
                  <c:v>-0.151763217926139</c:v>
                </c:pt>
                <c:pt idx="78">
                  <c:v>-0.16130527551276899</c:v>
                </c:pt>
                <c:pt idx="79">
                  <c:v>-0.17090210572984499</c:v>
                </c:pt>
                <c:pt idx="80">
                  <c:v>-0.18055317050800701</c:v>
                </c:pt>
                <c:pt idx="81">
                  <c:v>-0.19025799456881501</c:v>
                </c:pt>
                <c:pt idx="82">
                  <c:v>-0.200016167668853</c:v>
                </c:pt>
                <c:pt idx="83">
                  <c:v>-0.20982734695851701</c:v>
                </c:pt>
                <c:pt idx="84">
                  <c:v>-0.219691259467969</c:v>
                </c:pt>
                <c:pt idx="85">
                  <c:v>-0.22960770473442099</c:v>
                </c:pt>
                <c:pt idx="86">
                  <c:v>-0.23957655758677801</c:v>
                </c:pt>
                <c:pt idx="87">
                  <c:v>-0.24959777110579601</c:v>
                </c:pt>
                <c:pt idx="88">
                  <c:v>-0.25967137978021099</c:v>
                </c:pt>
                <c:pt idx="89">
                  <c:v>-0.26979750288196902</c:v>
                </c:pt>
                <c:pt idx="90">
                  <c:v>-0.27997634808662902</c:v>
                </c:pt>
                <c:pt idx="91">
                  <c:v>-0.29020821536840802</c:v>
                </c:pt>
                <c:pt idx="92">
                  <c:v>-0.300493501203142</c:v>
                </c:pt>
                <c:pt idx="93">
                  <c:v>-0.31083270311682398</c:v>
                </c:pt>
                <c:pt idx="94">
                  <c:v>-0.32122642462239498</c:v>
                </c:pt>
                <c:pt idx="95">
                  <c:v>-0.33167538059318902</c:v>
                </c:pt>
                <c:pt idx="96">
                  <c:v>-0.34218040312811598</c:v>
                </c:pt>
                <c:pt idx="97">
                  <c:v>-0.35274244797134402</c:v>
                </c:pt>
                <c:pt idx="98">
                  <c:v>-0.36336260155817401</c:v>
                </c:pt>
                <c:pt idx="99">
                  <c:v>-0.37404208876926498</c:v>
                </c:pt>
                <c:pt idx="100">
                  <c:v>-0.38478228148756499</c:v>
                </c:pt>
                <c:pt idx="101">
                  <c:v>-0.333151801734482</c:v>
                </c:pt>
                <c:pt idx="102">
                  <c:v>-0.28235277249237301</c:v>
                </c:pt>
                <c:pt idx="103">
                  <c:v>-0.23291884169735699</c:v>
                </c:pt>
                <c:pt idx="104">
                  <c:v>-0.18535316324200199</c:v>
                </c:pt>
                <c:pt idx="105">
                  <c:v>-0.14011715734880001</c:v>
                </c:pt>
                <c:pt idx="106">
                  <c:v>-9.7620203204876702E-2</c:v>
                </c:pt>
                <c:pt idx="107">
                  <c:v>-5.8210494107421303E-2</c:v>
                </c:pt>
                <c:pt idx="108">
                  <c:v>-2.2167259400806001E-2</c:v>
                </c:pt>
                <c:pt idx="109">
                  <c:v>1.0305473045557199E-2</c:v>
                </c:pt>
                <c:pt idx="110">
                  <c:v>3.90834344826732E-2</c:v>
                </c:pt>
                <c:pt idx="111">
                  <c:v>6.4124891240467899E-2</c:v>
                </c:pt>
                <c:pt idx="112">
                  <c:v>8.5471576989015502E-2</c:v>
                </c:pt>
                <c:pt idx="113">
                  <c:v>0.103247760477311</c:v>
                </c:pt>
                <c:pt idx="114">
                  <c:v>0.117657469574766</c:v>
                </c:pt>
                <c:pt idx="115">
                  <c:v>0.128979933625753</c:v>
                </c:pt>
                <c:pt idx="116">
                  <c:v>0.137563345927463</c:v>
                </c:pt>
                <c:pt idx="117">
                  <c:v>0.14381708566701801</c:v>
                </c:pt>
                <c:pt idx="118">
                  <c:v>0.14820257306691301</c:v>
                </c:pt>
                <c:pt idx="119">
                  <c:v>0.151222962019715</c:v>
                </c:pt>
              </c:numCache>
            </c:numRef>
          </c:yVal>
          <c:smooth val="0"/>
        </c:ser>
        <c:ser>
          <c:idx val="4"/>
          <c:order val="4"/>
          <c:tx>
            <c:strRef>
              <c:f>'old217'!$A$6</c:f>
              <c:strCache>
                <c:ptCount val="1"/>
                <c:pt idx="0">
                  <c:v>RHH</c:v>
                </c:pt>
              </c:strCache>
            </c:strRef>
          </c:tx>
          <c:spPr>
            <a:ln w="22225" cap="rnd">
              <a:solidFill>
                <a:schemeClr val="accent5"/>
              </a:solidFill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5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'old217'!$B$1:$DQ$1</c:f>
              <c:numCache>
                <c:formatCode>General</c:formatCode>
                <c:ptCount val="1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</c:numCache>
            </c:numRef>
          </c:xVal>
          <c:yVal>
            <c:numRef>
              <c:f>'old217'!$B$6:$DQ$6</c:f>
              <c:numCache>
                <c:formatCode>General</c:formatCode>
                <c:ptCount val="120"/>
                <c:pt idx="0">
                  <c:v>0</c:v>
                </c:pt>
                <c:pt idx="1">
                  <c:v>3.45063656787052E-2</c:v>
                </c:pt>
                <c:pt idx="2">
                  <c:v>6.8181280846435904E-2</c:v>
                </c:pt>
                <c:pt idx="3">
                  <c:v>0.100491097567073</c:v>
                </c:pt>
                <c:pt idx="4">
                  <c:v>0.13093266194805001</c:v>
                </c:pt>
                <c:pt idx="5">
                  <c:v>0.15904455376687299</c:v>
                </c:pt>
                <c:pt idx="6">
                  <c:v>0.184417393836419</c:v>
                </c:pt>
                <c:pt idx="7">
                  <c:v>0.20670298885949601</c:v>
                </c:pt>
                <c:pt idx="8">
                  <c:v>0.225622109491733</c:v>
                </c:pt>
                <c:pt idx="9">
                  <c:v>0.24097072786371801</c:v>
                </c:pt>
                <c:pt idx="10">
                  <c:v>0.25262457522645498</c:v>
                </c:pt>
                <c:pt idx="11">
                  <c:v>0.26054191790987202</c:v>
                </c:pt>
                <c:pt idx="12">
                  <c:v>0.26476448958404097</c:v>
                </c:pt>
                <c:pt idx="13">
                  <c:v>0.26541655899795802</c:v>
                </c:pt>
                <c:pt idx="14">
                  <c:v>0.26270215402103603</c:v>
                </c:pt>
                <c:pt idx="15">
                  <c:v>0.25690050399764403</c:v>
                </c:pt>
                <c:pt idx="16">
                  <c:v>0.248359802224976</c:v>
                </c:pt>
                <c:pt idx="17">
                  <c:v>0.23748942789015301</c:v>
                </c:pt>
                <c:pt idx="18">
                  <c:v>0.22475080121567001</c:v>
                </c:pt>
                <c:pt idx="19">
                  <c:v>0.210647076094093</c:v>
                </c:pt>
                <c:pt idx="20">
                  <c:v>0.19571190046154199</c:v>
                </c:pt>
                <c:pt idx="21">
                  <c:v>0.19280854257906099</c:v>
                </c:pt>
                <c:pt idx="22">
                  <c:v>0.18987462600711</c:v>
                </c:pt>
                <c:pt idx="23">
                  <c:v>0.18691044560328901</c:v>
                </c:pt>
                <c:pt idx="24">
                  <c:v>0.18391629227449399</c:v>
                </c:pt>
                <c:pt idx="25">
                  <c:v>0.180892453130713</c:v>
                </c:pt>
                <c:pt idx="26">
                  <c:v>0.177839211630131</c:v>
                </c:pt>
                <c:pt idx="27">
                  <c:v>0.17475684771595301</c:v>
                </c:pt>
                <c:pt idx="28">
                  <c:v>0.171645637945362</c:v>
                </c:pt>
                <c:pt idx="29">
                  <c:v>0.16850585561098</c:v>
                </c:pt>
                <c:pt idx="30">
                  <c:v>0.165337770855184</c:v>
                </c:pt>
                <c:pt idx="31">
                  <c:v>0.16214165077761999</c:v>
                </c:pt>
                <c:pt idx="32">
                  <c:v>0.15891775953621601</c:v>
                </c:pt>
                <c:pt idx="33">
                  <c:v>0.155666358442</c:v>
                </c:pt>
                <c:pt idx="34">
                  <c:v>0.15238770604799401</c:v>
                </c:pt>
                <c:pt idx="35">
                  <c:v>0.14908205823245299</c:v>
                </c:pt>
                <c:pt idx="36">
                  <c:v>0.14574966827668701</c:v>
                </c:pt>
                <c:pt idx="37">
                  <c:v>0.14239078693771701</c:v>
                </c:pt>
                <c:pt idx="38">
                  <c:v>0.139005662515965</c:v>
                </c:pt>
                <c:pt idx="39">
                  <c:v>0.13559454091821399</c:v>
                </c:pt>
                <c:pt idx="40">
                  <c:v>0.13215766571600901</c:v>
                </c:pt>
                <c:pt idx="41">
                  <c:v>0.125232890683417</c:v>
                </c:pt>
                <c:pt idx="42">
                  <c:v>0.11820731330589999</c:v>
                </c:pt>
                <c:pt idx="43">
                  <c:v>0.111082815133813</c:v>
                </c:pt>
                <c:pt idx="44">
                  <c:v>0.103861244190541</c:v>
                </c:pt>
                <c:pt idx="45">
                  <c:v>9.6544416023362001E-2</c:v>
                </c:pt>
                <c:pt idx="46">
                  <c:v>8.9134114544909604E-2</c:v>
                </c:pt>
                <c:pt idx="47">
                  <c:v>8.1632092681093393E-2</c:v>
                </c:pt>
                <c:pt idx="48">
                  <c:v>7.4040072839886201E-2</c:v>
                </c:pt>
                <c:pt idx="49">
                  <c:v>6.6359747214165002E-2</c:v>
                </c:pt>
                <c:pt idx="50">
                  <c:v>5.85927779306641E-2</c:v>
                </c:pt>
                <c:pt idx="51">
                  <c:v>5.0740797056092898E-2</c:v>
                </c:pt>
                <c:pt idx="52">
                  <c:v>4.2805406470560997E-2</c:v>
                </c:pt>
                <c:pt idx="53">
                  <c:v>3.4788177617616198E-2</c:v>
                </c:pt>
                <c:pt idx="54">
                  <c:v>2.6690651139443401E-2</c:v>
                </c:pt>
                <c:pt idx="55">
                  <c:v>1.8514336405053702E-2</c:v>
                </c:pt>
                <c:pt idx="56">
                  <c:v>1.02607109386397E-2</c:v>
                </c:pt>
                <c:pt idx="57">
                  <c:v>1.9312197546363899E-3</c:v>
                </c:pt>
                <c:pt idx="58">
                  <c:v>-6.4727253945575701E-3</c:v>
                </c:pt>
                <c:pt idx="59">
                  <c:v>-1.4949746852831699E-2</c:v>
                </c:pt>
                <c:pt idx="60">
                  <c:v>-2.3498501971768199E-2</c:v>
                </c:pt>
                <c:pt idx="61">
                  <c:v>-3.2117684094935803E-2</c:v>
                </c:pt>
                <c:pt idx="62">
                  <c:v>-4.0806023611347199E-2</c:v>
                </c:pt>
                <c:pt idx="63">
                  <c:v>-4.9562289074903003E-2</c:v>
                </c:pt>
                <c:pt idx="64">
                  <c:v>-5.8385288387186901E-2</c:v>
                </c:pt>
                <c:pt idx="65">
                  <c:v>-6.7273870041539799E-2</c:v>
                </c:pt>
                <c:pt idx="66">
                  <c:v>-7.6226924426907205E-2</c:v>
                </c:pt>
                <c:pt idx="67">
                  <c:v>-8.5243385190543905E-2</c:v>
                </c:pt>
                <c:pt idx="68">
                  <c:v>-9.4322230659271505E-2</c:v>
                </c:pt>
                <c:pt idx="69">
                  <c:v>-0.103462485319619</c:v>
                </c:pt>
                <c:pt idx="70">
                  <c:v>-0.11266322135784899</c:v>
                </c:pt>
                <c:pt idx="71">
                  <c:v>-0.121923560261575</c:v>
                </c:pt>
                <c:pt idx="72">
                  <c:v>-0.13124267448542801</c:v>
                </c:pt>
                <c:pt idx="73">
                  <c:v>-0.14061978918401999</c:v>
                </c:pt>
                <c:pt idx="74">
                  <c:v>-0.15005418401631601</c:v>
                </c:pt>
                <c:pt idx="75">
                  <c:v>-0.15954519502643499</c:v>
                </c:pt>
                <c:pt idx="76">
                  <c:v>-0.16909221660689799</c:v>
                </c:pt>
                <c:pt idx="77">
                  <c:v>-0.17869470355139899</c:v>
                </c:pt>
                <c:pt idx="78">
                  <c:v>-0.188352173205377</c:v>
                </c:pt>
                <c:pt idx="79">
                  <c:v>-0.19806420772389599</c:v>
                </c:pt>
                <c:pt idx="80">
                  <c:v>-0.20783045644779699</c:v>
                </c:pt>
                <c:pt idx="81">
                  <c:v>-0.159692567946702</c:v>
                </c:pt>
                <c:pt idx="82">
                  <c:v>-0.112386129956582</c:v>
                </c:pt>
                <c:pt idx="83">
                  <c:v>-6.6444790413554097E-2</c:v>
                </c:pt>
                <c:pt idx="84">
                  <c:v>-2.2371703210187301E-2</c:v>
                </c:pt>
                <c:pt idx="85">
                  <c:v>1.9371711431025201E-2</c:v>
                </c:pt>
                <c:pt idx="86">
                  <c:v>5.8376074322960401E-2</c:v>
                </c:pt>
                <c:pt idx="87">
                  <c:v>9.4293192168427395E-2</c:v>
                </c:pt>
                <c:pt idx="88">
                  <c:v>0.12684383562305401</c:v>
                </c:pt>
                <c:pt idx="89">
                  <c:v>0.15582397681742899</c:v>
                </c:pt>
                <c:pt idx="90">
                  <c:v>0.18110934700255699</c:v>
                </c:pt>
                <c:pt idx="91">
                  <c:v>0.20265821250836299</c:v>
                </c:pt>
                <c:pt idx="92">
                  <c:v>0.220512307004922</c:v>
                </c:pt>
                <c:pt idx="93">
                  <c:v>0.23479589924122901</c:v>
                </c:pt>
                <c:pt idx="94">
                  <c:v>0.24571301708669599</c:v>
                </c:pt>
                <c:pt idx="95">
                  <c:v>0.25354288988569501</c:v>
                </c:pt>
                <c:pt idx="96">
                  <c:v>0.25863371093541598</c:v>
                </c:pt>
                <c:pt idx="97">
                  <c:v>0.26139485942298302</c:v>
                </c:pt>
                <c:pt idx="98">
                  <c:v>0.26228775557089001</c:v>
                </c:pt>
                <c:pt idx="99">
                  <c:v>0.26181555327170303</c:v>
                </c:pt>
                <c:pt idx="100">
                  <c:v>0.26051190046154199</c:v>
                </c:pt>
                <c:pt idx="101">
                  <c:v>0.25615903322871098</c:v>
                </c:pt>
                <c:pt idx="102">
                  <c:v>0.25165421852216902</c:v>
                </c:pt>
                <c:pt idx="103">
                  <c:v>0.24700083116469199</c:v>
                </c:pt>
                <c:pt idx="104">
                  <c:v>0.242202094011291</c:v>
                </c:pt>
                <c:pt idx="105">
                  <c:v>0.23726109258911199</c:v>
                </c:pt>
                <c:pt idx="106">
                  <c:v>0.23218078810873399</c:v>
                </c:pt>
                <c:pt idx="107">
                  <c:v>0.226964029046856</c:v>
                </c:pt>
                <c:pt idx="108">
                  <c:v>0.22161356147084399</c:v>
                </c:pt>
                <c:pt idx="109">
                  <c:v>0.21613203825112601</c:v>
                </c:pt>
                <c:pt idx="110">
                  <c:v>0.21052202728685099</c:v>
                </c:pt>
                <c:pt idx="111">
                  <c:v>0.20478601885301401</c:v>
                </c:pt>
                <c:pt idx="112">
                  <c:v>0.198926432162703</c:v>
                </c:pt>
                <c:pt idx="113">
                  <c:v>0.19294562122585199</c:v>
                </c:pt>
                <c:pt idx="114">
                  <c:v>0.18684588007543401</c:v>
                </c:pt>
                <c:pt idx="115">
                  <c:v>0.18062944742316001</c:v>
                </c:pt>
                <c:pt idx="116">
                  <c:v>0.174298510799165</c:v>
                </c:pt>
                <c:pt idx="117">
                  <c:v>0.16785521022365699</c:v>
                </c:pt>
                <c:pt idx="118">
                  <c:v>0.16130164145294701</c:v>
                </c:pt>
                <c:pt idx="119">
                  <c:v>0.15463985883744899</c:v>
                </c:pt>
              </c:numCache>
            </c:numRef>
          </c:yVal>
          <c:smooth val="0"/>
        </c:ser>
        <c:ser>
          <c:idx val="6"/>
          <c:order val="6"/>
          <c:tx>
            <c:strRef>
              <c:f>'old217'!$A$8</c:f>
              <c:strCache>
                <c:ptCount val="1"/>
                <c:pt idx="0">
                  <c:v>LHH</c:v>
                </c:pt>
              </c:strCache>
            </c:strRef>
          </c:tx>
          <c:spPr>
            <a:ln w="22225" cap="rnd">
              <a:solidFill>
                <a:schemeClr val="accent1">
                  <a:lumMod val="60000"/>
                </a:schemeClr>
              </a:solidFill>
            </a:ln>
            <a:effectLst>
              <a:glow rad="139700">
                <a:schemeClr val="accent1">
                  <a:lumMod val="60000"/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lumMod val="60000"/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'old217'!$B$1:$DQ$1</c:f>
              <c:numCache>
                <c:formatCode>General</c:formatCode>
                <c:ptCount val="1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</c:numCache>
            </c:numRef>
          </c:xVal>
          <c:yVal>
            <c:numRef>
              <c:f>'old217'!$B$8:$DQ$8</c:f>
              <c:numCache>
                <c:formatCode>General</c:formatCode>
                <c:ptCount val="120"/>
                <c:pt idx="0">
                  <c:v>0</c:v>
                </c:pt>
                <c:pt idx="1">
                  <c:v>-4.2341161527925698E-3</c:v>
                </c:pt>
                <c:pt idx="2">
                  <c:v>-8.4862518388946206E-3</c:v>
                </c:pt>
                <c:pt idx="3">
                  <c:v>-1.27562387909004E-2</c:v>
                </c:pt>
                <c:pt idx="4">
                  <c:v>-1.7043910962180699E-2</c:v>
                </c:pt>
                <c:pt idx="5">
                  <c:v>-2.1349104559905002E-2</c:v>
                </c:pt>
                <c:pt idx="6">
                  <c:v>-2.5671658079069001E-2</c:v>
                </c:pt>
                <c:pt idx="7">
                  <c:v>-3.0011412337506201E-2</c:v>
                </c:pt>
                <c:pt idx="8">
                  <c:v>-3.43682105118579E-2</c:v>
                </c:pt>
                <c:pt idx="9">
                  <c:v>-3.8741898174486297E-2</c:v>
                </c:pt>
                <c:pt idx="10">
                  <c:v>-4.3132323331309903E-2</c:v>
                </c:pt>
                <c:pt idx="11">
                  <c:v>-4.7539336460548101E-2</c:v>
                </c:pt>
                <c:pt idx="12">
                  <c:v>-5.1962790552359903E-2</c:v>
                </c:pt>
                <c:pt idx="13">
                  <c:v>-5.6402541149367401E-2</c:v>
                </c:pt>
                <c:pt idx="14">
                  <c:v>-6.0858446388055001E-2</c:v>
                </c:pt>
                <c:pt idx="15">
                  <c:v>-6.5330367041036605E-2</c:v>
                </c:pt>
                <c:pt idx="16">
                  <c:v>-6.98181665601878E-2</c:v>
                </c:pt>
                <c:pt idx="17">
                  <c:v>-7.4321711120641801E-2</c:v>
                </c:pt>
                <c:pt idx="18">
                  <c:v>-7.8840869665648197E-2</c:v>
                </c:pt>
                <c:pt idx="19">
                  <c:v>-8.3375513952299404E-2</c:v>
                </c:pt>
                <c:pt idx="20">
                  <c:v>-8.7925518598128305E-2</c:v>
                </c:pt>
                <c:pt idx="21">
                  <c:v>-9.2490761128588103E-2</c:v>
                </c:pt>
                <c:pt idx="22">
                  <c:v>-9.7071122025423506E-2</c:v>
                </c:pt>
                <c:pt idx="23">
                  <c:v>-0.101666484775947</c:v>
                </c:pt>
                <c:pt idx="24">
                  <c:v>-0.106276735923238</c:v>
                </c:pt>
                <c:pt idx="25">
                  <c:v>-0.110901765117283</c:v>
                </c:pt>
                <c:pt idx="26">
                  <c:v>-0.115541465167083</c:v>
                </c:pt>
                <c:pt idx="27">
                  <c:v>-0.120195732093743</c:v>
                </c:pt>
                <c:pt idx="28">
                  <c:v>-0.124864465184593</c:v>
                </c:pt>
                <c:pt idx="29">
                  <c:v>-0.12954756704834799</c:v>
                </c:pt>
                <c:pt idx="30">
                  <c:v>-0.134244943671363</c:v>
                </c:pt>
                <c:pt idx="31">
                  <c:v>-0.13895650447500801</c:v>
                </c:pt>
                <c:pt idx="32">
                  <c:v>-0.14368216237422399</c:v>
                </c:pt>
                <c:pt idx="33">
                  <c:v>-0.148421833837281</c:v>
                </c:pt>
                <c:pt idx="34">
                  <c:v>-0.15317543894681299</c:v>
                </c:pt>
                <c:pt idx="35">
                  <c:v>-0.15794290146217499</c:v>
                </c:pt>
                <c:pt idx="36">
                  <c:v>-0.16272414888318401</c:v>
                </c:pt>
                <c:pt idx="37">
                  <c:v>-0.16751911251530099</c:v>
                </c:pt>
                <c:pt idx="38">
                  <c:v>-0.17232772753633699</c:v>
                </c:pt>
                <c:pt idx="39">
                  <c:v>-0.17714993306474799</c:v>
                </c:pt>
                <c:pt idx="40">
                  <c:v>-0.181985672229595</c:v>
                </c:pt>
                <c:pt idx="41">
                  <c:v>-0.13514002293940999</c:v>
                </c:pt>
                <c:pt idx="42">
                  <c:v>-8.9125824160199096E-2</c:v>
                </c:pt>
                <c:pt idx="43">
                  <c:v>-4.4476723828081897E-2</c:v>
                </c:pt>
                <c:pt idx="44">
                  <c:v>-1.6958758356251399E-3</c:v>
                </c:pt>
                <c:pt idx="45">
                  <c:v>3.8755299594677398E-2</c:v>
                </c:pt>
                <c:pt idx="46">
                  <c:v>7.6467423275702606E-2</c:v>
                </c:pt>
                <c:pt idx="47">
                  <c:v>0.111092301910259</c:v>
                </c:pt>
                <c:pt idx="48">
                  <c:v>0.14235070615397599</c:v>
                </c:pt>
                <c:pt idx="49">
                  <c:v>0.17003860813744101</c:v>
                </c:pt>
                <c:pt idx="50">
                  <c:v>0.194031739111658</c:v>
                </c:pt>
                <c:pt idx="51">
                  <c:v>0.21428836540655499</c:v>
                </c:pt>
                <c:pt idx="52">
                  <c:v>0.23085022069220401</c:v>
                </c:pt>
                <c:pt idx="53">
                  <c:v>0.24384157371760101</c:v>
                </c:pt>
                <c:pt idx="54">
                  <c:v>0.25346645235215698</c:v>
                </c:pt>
                <c:pt idx="55">
                  <c:v>0.26000408594024599</c:v>
                </c:pt>
                <c:pt idx="56">
                  <c:v>0.26380266777905698</c:v>
                </c:pt>
                <c:pt idx="57">
                  <c:v>0.26527157705571403</c:v>
                </c:pt>
                <c:pt idx="58">
                  <c:v>0.26487223399270998</c:v>
                </c:pt>
                <c:pt idx="59">
                  <c:v>0.26310779248261401</c:v>
                </c:pt>
                <c:pt idx="60">
                  <c:v>0.26051190046154199</c:v>
                </c:pt>
                <c:pt idx="61">
                  <c:v>0.25615903322871098</c:v>
                </c:pt>
                <c:pt idx="62">
                  <c:v>0.25165421852216902</c:v>
                </c:pt>
                <c:pt idx="63">
                  <c:v>0.24700083116469199</c:v>
                </c:pt>
                <c:pt idx="64">
                  <c:v>0.242202094011292</c:v>
                </c:pt>
                <c:pt idx="65">
                  <c:v>0.23726109258911199</c:v>
                </c:pt>
                <c:pt idx="66">
                  <c:v>0.23218078810873499</c:v>
                </c:pt>
                <c:pt idx="67">
                  <c:v>0.226964029046857</c:v>
                </c:pt>
                <c:pt idx="68">
                  <c:v>0.22161356147084399</c:v>
                </c:pt>
                <c:pt idx="69">
                  <c:v>0.21613203825112601</c:v>
                </c:pt>
                <c:pt idx="70">
                  <c:v>0.21052202728685199</c:v>
                </c:pt>
                <c:pt idx="71">
                  <c:v>0.20478601885301401</c:v>
                </c:pt>
                <c:pt idx="72">
                  <c:v>0.198926432162703</c:v>
                </c:pt>
                <c:pt idx="73">
                  <c:v>0.19294562122585199</c:v>
                </c:pt>
                <c:pt idx="74">
                  <c:v>0.18684588007543401</c:v>
                </c:pt>
                <c:pt idx="75">
                  <c:v>0.180629447423161</c:v>
                </c:pt>
                <c:pt idx="76">
                  <c:v>0.174298510799165</c:v>
                </c:pt>
                <c:pt idx="77">
                  <c:v>0.16785521022365801</c:v>
                </c:pt>
                <c:pt idx="78">
                  <c:v>0.16130164145294701</c:v>
                </c:pt>
                <c:pt idx="79">
                  <c:v>0.15463985883744999</c:v>
                </c:pt>
                <c:pt idx="80">
                  <c:v>0.14787187782512501</c:v>
                </c:pt>
                <c:pt idx="81">
                  <c:v>0.14099967714021799</c:v>
                </c:pt>
                <c:pt idx="82">
                  <c:v>0.13402520066406201</c:v>
                </c:pt>
                <c:pt idx="83">
                  <c:v>0.12695035904197199</c:v>
                </c:pt>
                <c:pt idx="84">
                  <c:v>0.119777031037934</c:v>
                </c:pt>
                <c:pt idx="85">
                  <c:v>0.11250706465667901</c:v>
                </c:pt>
                <c:pt idx="86">
                  <c:v>0.105142278050956</c:v>
                </c:pt>
                <c:pt idx="87">
                  <c:v>9.7684460230197195E-2</c:v>
                </c:pt>
                <c:pt idx="88">
                  <c:v>9.0135371585363194E-2</c:v>
                </c:pt>
                <c:pt idx="89">
                  <c:v>8.2496744243512096E-2</c:v>
                </c:pt>
                <c:pt idx="90">
                  <c:v>7.4770282264497598E-2</c:v>
                </c:pt>
                <c:pt idx="91">
                  <c:v>6.6957661691225703E-2</c:v>
                </c:pt>
                <c:pt idx="92">
                  <c:v>5.9060530463976198E-2</c:v>
                </c:pt>
                <c:pt idx="93">
                  <c:v>5.1080508208490603E-2</c:v>
                </c:pt>
                <c:pt idx="94">
                  <c:v>4.3019185906771701E-2</c:v>
                </c:pt>
                <c:pt idx="95">
                  <c:v>3.4878125458854402E-2</c:v>
                </c:pt>
                <c:pt idx="96">
                  <c:v>2.6658859143165799E-2</c:v>
                </c:pt>
                <c:pt idx="97">
                  <c:v>1.83628889824929E-2</c:v>
                </c:pt>
                <c:pt idx="98">
                  <c:v>9.9916860220055099E-3</c:v>
                </c:pt>
                <c:pt idx="99">
                  <c:v>1.5466895252414E-3</c:v>
                </c:pt>
                <c:pt idx="100">
                  <c:v>-6.9706939065650201E-3</c:v>
                </c:pt>
                <c:pt idx="101">
                  <c:v>-1.5559091286944099E-2</c:v>
                </c:pt>
                <c:pt idx="102">
                  <c:v>-2.4217164264074501E-2</c:v>
                </c:pt>
                <c:pt idx="103">
                  <c:v>-3.2943610204226002E-2</c:v>
                </c:pt>
                <c:pt idx="104">
                  <c:v>-4.1737163335398501E-2</c:v>
                </c:pt>
                <c:pt idx="105">
                  <c:v>-5.0596595948301501E-2</c:v>
                </c:pt>
                <c:pt idx="106">
                  <c:v>-5.9520719652333499E-2</c:v>
                </c:pt>
                <c:pt idx="107">
                  <c:v>-6.8508386684751593E-2</c:v>
                </c:pt>
                <c:pt idx="108">
                  <c:v>-7.7558491271762606E-2</c:v>
                </c:pt>
                <c:pt idx="109">
                  <c:v>-8.6669971040839205E-2</c:v>
                </c:pt>
                <c:pt idx="110">
                  <c:v>-9.5841808484145002E-2</c:v>
                </c:pt>
                <c:pt idx="111">
                  <c:v>-0.10507303247358001</c:v>
                </c:pt>
                <c:pt idx="112">
                  <c:v>-0.1143627198286</c:v>
                </c:pt>
                <c:pt idx="113">
                  <c:v>-0.123709996938655</c:v>
                </c:pt>
                <c:pt idx="114">
                  <c:v>-0.13311404144282099</c:v>
                </c:pt>
                <c:pt idx="115">
                  <c:v>-0.14257408396997601</c:v>
                </c:pt>
                <c:pt idx="116">
                  <c:v>-0.15208940994370701</c:v>
                </c:pt>
                <c:pt idx="117">
                  <c:v>-0.161659361457023</c:v>
                </c:pt>
                <c:pt idx="118">
                  <c:v>-0.17128333922292299</c:v>
                </c:pt>
                <c:pt idx="119">
                  <c:v>-0.180960804607912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48291120"/>
        <c:axId val="1848282416"/>
        <c:extLst>
          <c:ext xmlns:c15="http://schemas.microsoft.com/office/drawing/2012/chart" uri="{02D57815-91ED-43cb-92C2-25804820EDAC}">
            <c15:filteredScatte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'old217'!$A$3</c15:sqref>
                        </c15:formulaRef>
                      </c:ext>
                    </c:extLst>
                    <c:strCache>
                      <c:ptCount val="1"/>
                      <c:pt idx="0">
                        <c:v>LFK</c:v>
                      </c:pt>
                    </c:strCache>
                  </c:strRef>
                </c:tx>
                <c:spPr>
                  <a:ln w="22225" cap="rnd">
                    <a:solidFill>
                      <a:schemeClr val="accent2"/>
                    </a:solidFill>
                  </a:ln>
                  <a:effectLst>
                    <a:glow rad="139700">
                      <a:schemeClr val="accent2">
                        <a:satMod val="175000"/>
                        <a:alpha val="14000"/>
                      </a:schemeClr>
                    </a:glow>
                  </a:effectLst>
                </c:spPr>
                <c:marker>
                  <c:symbol val="circle"/>
                  <c:size val="3"/>
                  <c:spPr>
                    <a:solidFill>
                      <a:schemeClr val="accent2">
                        <a:lumMod val="60000"/>
                        <a:lumOff val="40000"/>
                      </a:schemeClr>
                    </a:solidFill>
                    <a:ln>
                      <a:noFill/>
                    </a:ln>
                    <a:effectLst>
                      <a:glow rad="63500">
                        <a:schemeClr val="accent2">
                          <a:satMod val="175000"/>
                          <a:alpha val="25000"/>
                        </a:schemeClr>
                      </a:glow>
                    </a:effectLst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'old217'!$B$1:$DQ$1</c15:sqref>
                        </c15:formulaRef>
                      </c:ext>
                    </c:extLst>
                    <c:numCache>
                      <c:formatCode>General</c:formatCode>
                      <c:ptCount val="12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'old217'!$B$3:$DQ$3</c15:sqref>
                        </c15:formulaRef>
                      </c:ext>
                    </c:extLst>
                    <c:numCache>
                      <c:formatCode>General</c:formatCode>
                      <c:ptCount val="120"/>
                      <c:pt idx="0">
                        <c:v>0</c:v>
                      </c:pt>
                      <c:pt idx="1">
                        <c:v>-2.5088365311698397E-4</c:v>
                      </c:pt>
                      <c:pt idx="2">
                        <c:v>-4.4350041070462303E-4</c:v>
                      </c:pt>
                      <c:pt idx="3">
                        <c:v>-5.7786221254296798E-4</c:v>
                      </c:pt>
                      <c:pt idx="4">
                        <c:v>-6.5397755793106303E-4</c:v>
                      </c:pt>
                      <c:pt idx="5">
                        <c:v>-6.718515166797E-4</c:v>
                      </c:pt>
                      <c:pt idx="6">
                        <c:v>-6.3148573612203896E-4</c:v>
                      </c:pt>
                      <c:pt idx="7">
                        <c:v>-5.32878444148288E-4</c:v>
                      </c:pt>
                      <c:pt idx="8">
                        <c:v>-3.7602444827045101E-4</c:v>
                      </c:pt>
                      <c:pt idx="9">
                        <c:v>-1.6091513071425599E-4</c:v>
                      </c:pt>
                      <c:pt idx="10">
                        <c:v>1.1246156046707E-4</c:v>
                      </c:pt>
                      <c:pt idx="11">
                        <c:v>4.4412112426406297E-4</c:v>
                      </c:pt>
                      <c:pt idx="12">
                        <c:v>8.3408252358485601E-4</c:v>
                      </c:pt>
                      <c:pt idx="13">
                        <c:v>1.2823682061471301E-3</c:v>
                      </c:pt>
                      <c:pt idx="14">
                        <c:v>1.7890041294128501E-3</c:v>
                      </c:pt>
                      <c:pt idx="15">
                        <c:v>2.35401978959082E-3</c:v>
                      </c:pt>
                      <c:pt idx="16">
                        <c:v>2.9774482547433299E-3</c:v>
                      </c:pt>
                      <c:pt idx="17">
                        <c:v>3.6593262020279101E-3</c:v>
                      </c:pt>
                      <c:pt idx="18">
                        <c:v>4.3996939591215397E-3</c:v>
                      </c:pt>
                      <c:pt idx="19">
                        <c:v>5.1985955498694602E-3</c:v>
                      </c:pt>
                      <c:pt idx="20">
                        <c:v>6.0560787442125504E-3</c:v>
                      </c:pt>
                      <c:pt idx="21">
                        <c:v>6.9721951124497297E-3</c:v>
                      </c:pt>
                      <c:pt idx="22">
                        <c:v>7.9470000838972599E-3</c:v>
                      </c:pt>
                      <c:pt idx="23">
                        <c:v>8.9805530100139901E-3</c:v>
                      </c:pt>
                      <c:pt idx="24">
                        <c:v>1.00729172320642E-2</c:v>
                      </c:pt>
                      <c:pt idx="25">
                        <c:v>1.1224160153400701E-2</c:v>
                      </c:pt>
                      <c:pt idx="26">
                        <c:v>1.24343533164522E-2</c:v>
                      </c:pt>
                      <c:pt idx="27">
                        <c:v>1.3703572484508E-2</c:v>
                      </c:pt>
                      <c:pt idx="28">
                        <c:v>1.50318977284007E-2</c:v>
                      </c:pt>
                      <c:pt idx="29">
                        <c:v>1.64194135181925E-2</c:v>
                      </c:pt>
                      <c:pt idx="30">
                        <c:v>1.7866208819978999E-2</c:v>
                      </c:pt>
                      <c:pt idx="31">
                        <c:v>1.9372377197933902E-2</c:v>
                      </c:pt>
                      <c:pt idx="32">
                        <c:v>2.0938016921724398E-2</c:v>
                      </c:pt>
                      <c:pt idx="33">
                        <c:v>2.2563231079434799E-2</c:v>
                      </c:pt>
                      <c:pt idx="34">
                        <c:v>2.42481276961495E-2</c:v>
                      </c:pt>
                      <c:pt idx="35">
                        <c:v>2.5992819858349201E-2</c:v>
                      </c:pt>
                      <c:pt idx="36">
                        <c:v>2.7797425844292099E-2</c:v>
                      </c:pt>
                      <c:pt idx="37">
                        <c:v>2.9662069260554699E-2</c:v>
                      </c:pt>
                      <c:pt idx="38">
                        <c:v>3.1586879184924997E-2</c:v>
                      </c:pt>
                      <c:pt idx="39">
                        <c:v>3.3571990315848198E-2</c:v>
                      </c:pt>
                      <c:pt idx="40">
                        <c:v>3.5617543128639399E-2</c:v>
                      </c:pt>
                      <c:pt idx="41">
                        <c:v>3.98298249487401E-2</c:v>
                      </c:pt>
                      <c:pt idx="42">
                        <c:v>4.4285336699444698E-2</c:v>
                      </c:pt>
                      <c:pt idx="43">
                        <c:v>4.89853877267519E-2</c:v>
                      </c:pt>
                      <c:pt idx="44">
                        <c:v>5.3931394466407899E-2</c:v>
                      </c:pt>
                      <c:pt idx="45">
                        <c:v>5.9124887074225599E-2</c:v>
                      </c:pt>
                      <c:pt idx="46">
                        <c:v>6.4567516636015093E-2</c:v>
                      </c:pt>
                      <c:pt idx="47">
                        <c:v>7.0261063005666799E-2</c:v>
                      </c:pt>
                      <c:pt idx="48">
                        <c:v>7.6207443326152993E-2</c:v>
                      </c:pt>
                      <c:pt idx="49">
                        <c:v>8.2408721295300399E-2</c:v>
                      </c:pt>
                      <c:pt idx="50">
                        <c:v>8.8867117246253596E-2</c:v>
                      </c:pt>
                      <c:pt idx="51">
                        <c:v>9.5585019121776596E-2</c:v>
                      </c:pt>
                      <c:pt idx="52">
                        <c:v>0.10256499443210899</c:v>
                      </c:pt>
                      <c:pt idx="53">
                        <c:v>0.109809803298236</c:v>
                      </c:pt>
                      <c:pt idx="54">
                        <c:v>0.117322412696432</c:v>
                      </c:pt>
                      <c:pt idx="55">
                        <c:v>0.12510601203609101</c:v>
                      </c:pt>
                      <c:pt idx="56">
                        <c:v>0.133164030221604</c:v>
                      </c:pt>
                      <c:pt idx="57">
                        <c:v>0.141500154370827</c:v>
                      </c:pt>
                      <c:pt idx="58">
                        <c:v>0.15011835038806301</c:v>
                      </c:pt>
                      <c:pt idx="59">
                        <c:v>0.15902288561922301</c:v>
                      </c:pt>
                      <c:pt idx="60">
                        <c:v>0.16821835385168299</c:v>
                      </c:pt>
                      <c:pt idx="61">
                        <c:v>0.10328093429674801</c:v>
                      </c:pt>
                      <c:pt idx="62">
                        <c:v>4.0338995968153497E-2</c:v>
                      </c:pt>
                      <c:pt idx="63">
                        <c:v>-1.9326706087417999E-2</c:v>
                      </c:pt>
                      <c:pt idx="64">
                        <c:v>-7.4508602527804099E-2</c:v>
                      </c:pt>
                      <c:pt idx="65">
                        <c:v>-0.12409928481901999</c:v>
                      </c:pt>
                      <c:pt idx="66">
                        <c:v>-0.167116242911971</c:v>
                      </c:pt>
                      <c:pt idx="67">
                        <c:v>-0.202723812893397</c:v>
                      </c:pt>
                      <c:pt idx="68">
                        <c:v>-0.23025184433680701</c:v>
                      </c:pt>
                      <c:pt idx="69">
                        <c:v>-0.24921067035561301</c:v>
                      </c:pt>
                      <c:pt idx="70">
                        <c:v>-0.259302045952224</c:v>
                      </c:pt>
                      <c:pt idx="71">
                        <c:v>-0.26042581031846501</c:v>
                      </c:pt>
                      <c:pt idx="72">
                        <c:v>-0.25268212426251302</c:v>
                      </c:pt>
                      <c:pt idx="73">
                        <c:v>-0.23636923278195601</c:v>
                      </c:pt>
                      <c:pt idx="74">
                        <c:v>-0.21197680276338199</c:v>
                      </c:pt>
                      <c:pt idx="75">
                        <c:v>-0.18017498463328499</c:v>
                      </c:pt>
                      <c:pt idx="76">
                        <c:v>-0.141799442304921</c:v>
                      </c:pt>
                      <c:pt idx="77">
                        <c:v>-9.7832685827388105E-2</c:v>
                      </c:pt>
                      <c:pt idx="78">
                        <c:v>-4.9382123734669402E-2</c:v>
                      </c:pt>
                      <c:pt idx="79">
                        <c:v>2.3446746310724601E-3</c:v>
                      </c:pt>
                      <c:pt idx="80">
                        <c:v>5.6066954223153803E-2</c:v>
                      </c:pt>
                      <c:pt idx="81">
                        <c:v>5.0794121821302399E-2</c:v>
                      </c:pt>
                      <c:pt idx="82">
                        <c:v>4.5769511595499898E-2</c:v>
                      </c:pt>
                      <c:pt idx="83">
                        <c:v>4.0991500063384E-2</c:v>
                      </c:pt>
                      <c:pt idx="84">
                        <c:v>3.6458584806916799E-2</c:v>
                      </c:pt>
                      <c:pt idx="85">
                        <c:v>3.2169377176397299E-2</c:v>
                      </c:pt>
                      <c:pt idx="86">
                        <c:v>2.8122595582980001E-2</c:v>
                      </c:pt>
                      <c:pt idx="87">
                        <c:v>2.4317059335087401E-2</c:v>
                      </c:pt>
                      <c:pt idx="88">
                        <c:v>2.0751682979188699E-2</c:v>
                      </c:pt>
                      <c:pt idx="89">
                        <c:v>1.7425471109904399E-2</c:v>
                      </c:pt>
                      <c:pt idx="90">
                        <c:v>1.43375136183885E-2</c:v>
                      </c:pt>
                      <c:pt idx="91">
                        <c:v>1.14869813514749E-2</c:v>
                      </c:pt>
                      <c:pt idx="92">
                        <c:v>8.8731221572464491E-3</c:v>
                      </c:pt>
                      <c:pt idx="93">
                        <c:v>6.4952572955039303E-3</c:v>
                      </c:pt>
                      <c:pt idx="94">
                        <c:v>4.3527781941583603E-3</c:v>
                      </c:pt>
                      <c:pt idx="95">
                        <c:v>2.4451435348542602E-3</c:v>
                      </c:pt>
                      <c:pt idx="96">
                        <c:v>7.7187665320432896E-4</c:v>
                      </c:pt>
                      <c:pt idx="97">
                        <c:v>-6.6743675910441202E-4</c:v>
                      </c:pt>
                      <c:pt idx="98">
                        <c:v>-1.87315066135318E-3</c:v>
                      </c:pt>
                      <c:pt idx="99">
                        <c:v>-2.8455603894230702E-3</c:v>
                      </c:pt>
                      <c:pt idx="100">
                        <c:v>-3.5849041079949501E-3</c:v>
                      </c:pt>
                      <c:pt idx="101">
                        <c:v>-4.0913639959361302E-3</c:v>
                      </c:pt>
                      <c:pt idx="102">
                        <c:v>-4.3650671702126801E-3</c:v>
                      </c:pt>
                      <c:pt idx="103">
                        <c:v>-4.4060863524537598E-3</c:v>
                      </c:pt>
                      <c:pt idx="104">
                        <c:v>-4.2144402811319396E-3</c:v>
                      </c:pt>
                      <c:pt idx="105">
                        <c:v>-3.7900938712012201E-3</c:v>
                      </c:pt>
                      <c:pt idx="106">
                        <c:v>-3.1329581219297102E-3</c:v>
                      </c:pt>
                      <c:pt idx="107">
                        <c:v>-2.24288977257969E-3</c:v>
                      </c:pt>
                      <c:pt idx="108">
                        <c:v>-1.1196907044863601E-3</c:v>
                      </c:pt>
                      <c:pt idx="109">
                        <c:v>2.36892913015208E-4</c:v>
                      </c:pt>
                      <c:pt idx="110">
                        <c:v>1.8271717365097001E-3</c:v>
                      </c:pt>
                      <c:pt idx="111">
                        <c:v>3.6515146271416401E-3</c:v>
                      </c:pt>
                      <c:pt idx="112">
                        <c:v>5.7103503000892602E-3</c:v>
                      </c:pt>
                      <c:pt idx="113">
                        <c:v>8.0041692522987394E-3</c:v>
                      </c:pt>
                      <c:pt idx="114">
                        <c:v>1.05335259773083E-2</c:v>
                      </c:pt>
                      <c:pt idx="115">
                        <c:v>1.3299041477495201E-2</c:v>
                      </c:pt>
                      <c:pt idx="116">
                        <c:v>1.6301406085721799E-2</c:v>
                      </c:pt>
                      <c:pt idx="117">
                        <c:v>1.9541382610132701E-2</c:v>
                      </c:pt>
                      <c:pt idx="118">
                        <c:v>2.30198098178158E-2</c:v>
                      </c:pt>
                      <c:pt idx="119">
                        <c:v>2.67376062751934E-2</c:v>
                      </c:pt>
                    </c:numCache>
                  </c:numRef>
                </c:yVal>
                <c:smooth val="0"/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'old217'!$A$5</c15:sqref>
                        </c15:formulaRef>
                      </c:ext>
                    </c:extLst>
                    <c:strCache>
                      <c:ptCount val="1"/>
                      <c:pt idx="0">
                        <c:v>RFK</c:v>
                      </c:pt>
                    </c:strCache>
                  </c:strRef>
                </c:tx>
                <c:spPr>
                  <a:ln w="22225" cap="rnd">
                    <a:solidFill>
                      <a:schemeClr val="accent4"/>
                    </a:solidFill>
                  </a:ln>
                  <a:effectLst>
                    <a:glow rad="139700">
                      <a:schemeClr val="accent4">
                        <a:satMod val="175000"/>
                        <a:alpha val="14000"/>
                      </a:schemeClr>
                    </a:glow>
                  </a:effectLst>
                </c:spPr>
                <c:marker>
                  <c:symbol val="circle"/>
                  <c:size val="3"/>
                  <c:spPr>
                    <a:solidFill>
                      <a:schemeClr val="accent4">
                        <a:lumMod val="60000"/>
                        <a:lumOff val="40000"/>
                      </a:schemeClr>
                    </a:solidFill>
                    <a:ln>
                      <a:noFill/>
                    </a:ln>
                    <a:effectLst>
                      <a:glow rad="63500">
                        <a:schemeClr val="accent4">
                          <a:satMod val="175000"/>
                          <a:alpha val="25000"/>
                        </a:schemeClr>
                      </a:glow>
                    </a:effectLst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'old217'!$B$1:$DQ$1</c15:sqref>
                        </c15:formulaRef>
                      </c:ext>
                    </c:extLst>
                    <c:numCache>
                      <c:formatCode>General</c:formatCode>
                      <c:ptCount val="12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'old217'!$B$5:$DQ$5</c15:sqref>
                        </c15:formulaRef>
                      </c:ext>
                    </c:extLst>
                    <c:numCache>
                      <c:formatCode>General</c:formatCode>
                      <c:ptCount val="120"/>
                      <c:pt idx="0">
                        <c:v>0</c:v>
                      </c:pt>
                      <c:pt idx="1">
                        <c:v>-2.5088365311698397E-4</c:v>
                      </c:pt>
                      <c:pt idx="2">
                        <c:v>-4.4350041070462303E-4</c:v>
                      </c:pt>
                      <c:pt idx="3">
                        <c:v>-5.7786221254296798E-4</c:v>
                      </c:pt>
                      <c:pt idx="4">
                        <c:v>-6.5397755793106303E-4</c:v>
                      </c:pt>
                      <c:pt idx="5">
                        <c:v>-6.718515166797E-4</c:v>
                      </c:pt>
                      <c:pt idx="6">
                        <c:v>-6.3148573612203896E-4</c:v>
                      </c:pt>
                      <c:pt idx="7">
                        <c:v>-5.32878444148288E-4</c:v>
                      </c:pt>
                      <c:pt idx="8">
                        <c:v>-3.7602444827045101E-4</c:v>
                      </c:pt>
                      <c:pt idx="9">
                        <c:v>-1.6091513071425599E-4</c:v>
                      </c:pt>
                      <c:pt idx="10">
                        <c:v>1.1246156046707E-4</c:v>
                      </c:pt>
                      <c:pt idx="11">
                        <c:v>4.4412112426406297E-4</c:v>
                      </c:pt>
                      <c:pt idx="12">
                        <c:v>8.3408252358485601E-4</c:v>
                      </c:pt>
                      <c:pt idx="13">
                        <c:v>1.2823682061471301E-3</c:v>
                      </c:pt>
                      <c:pt idx="14">
                        <c:v>1.7890041294128501E-3</c:v>
                      </c:pt>
                      <c:pt idx="15">
                        <c:v>2.35401978959082E-3</c:v>
                      </c:pt>
                      <c:pt idx="16">
                        <c:v>2.9774482547433299E-3</c:v>
                      </c:pt>
                      <c:pt idx="17">
                        <c:v>3.6593262020279101E-3</c:v>
                      </c:pt>
                      <c:pt idx="18">
                        <c:v>4.3996939591215397E-3</c:v>
                      </c:pt>
                      <c:pt idx="19">
                        <c:v>5.1985955498694602E-3</c:v>
                      </c:pt>
                      <c:pt idx="20">
                        <c:v>6.0560787442125504E-3</c:v>
                      </c:pt>
                      <c:pt idx="21">
                        <c:v>-5.0773227055348001E-2</c:v>
                      </c:pt>
                      <c:pt idx="22">
                        <c:v>-0.105607051628569</c:v>
                      </c:pt>
                      <c:pt idx="23">
                        <c:v>-0.157164639928768</c:v>
                      </c:pt>
                      <c:pt idx="24">
                        <c:v>-0.20423842261378</c:v>
                      </c:pt>
                      <c:pt idx="25">
                        <c:v>-0.24572099114962301</c:v>
                      </c:pt>
                      <c:pt idx="26">
                        <c:v>-0.2806298354872</c:v>
                      </c:pt>
                      <c:pt idx="27">
                        <c:v>-0.30812929171325298</c:v>
                      </c:pt>
                      <c:pt idx="28">
                        <c:v>-0.32754920940129001</c:v>
                      </c:pt>
                      <c:pt idx="29">
                        <c:v>-0.33839992166472099</c:v>
                      </c:pt>
                      <c:pt idx="30">
                        <c:v>-0.34038318350595997</c:v>
                      </c:pt>
                      <c:pt idx="31">
                        <c:v>-0.33339883411682703</c:v>
                      </c:pt>
                      <c:pt idx="32">
                        <c:v>-0.31754703430550102</c:v>
                      </c:pt>
                      <c:pt idx="33">
                        <c:v>-0.29312602906957103</c:v>
                      </c:pt>
                      <c:pt idx="34">
                        <c:v>-0.26062548529562402</c:v>
                      </c:pt>
                      <c:pt idx="35">
                        <c:v>-0.220715553410153</c:v>
                      </c:pt>
                      <c:pt idx="36">
                        <c:v>-0.174231897326416</c:v>
                      </c:pt>
                      <c:pt idx="37">
                        <c:v>-0.12215702709350899</c:v>
                      </c:pt>
                      <c:pt idx="38">
                        <c:v>-6.5598351245416797E-2</c:v>
                      </c:pt>
                      <c:pt idx="39">
                        <c:v>-5.7634391243013301E-3</c:v>
                      </c:pt>
                      <c:pt idx="40">
                        <c:v>5.6066954223153297E-2</c:v>
                      </c:pt>
                      <c:pt idx="41">
                        <c:v>5.0794121821301899E-2</c:v>
                      </c:pt>
                      <c:pt idx="42">
                        <c:v>4.5769511595499503E-2</c:v>
                      </c:pt>
                      <c:pt idx="43">
                        <c:v>4.0991500063383597E-2</c:v>
                      </c:pt>
                      <c:pt idx="44">
                        <c:v>3.64585848069163E-2</c:v>
                      </c:pt>
                      <c:pt idx="45">
                        <c:v>3.2169377176396903E-2</c:v>
                      </c:pt>
                      <c:pt idx="46">
                        <c:v>2.8122595582979599E-2</c:v>
                      </c:pt>
                      <c:pt idx="47">
                        <c:v>2.4317059335086998E-2</c:v>
                      </c:pt>
                      <c:pt idx="48">
                        <c:v>2.07516829791883E-2</c:v>
                      </c:pt>
                      <c:pt idx="49">
                        <c:v>1.7425471109904E-2</c:v>
                      </c:pt>
                      <c:pt idx="50">
                        <c:v>1.4337513618388101E-2</c:v>
                      </c:pt>
                      <c:pt idx="51">
                        <c:v>1.14869813514744E-2</c:v>
                      </c:pt>
                      <c:pt idx="52">
                        <c:v>8.8731221572460103E-3</c:v>
                      </c:pt>
                      <c:pt idx="53">
                        <c:v>6.4952572955034897E-3</c:v>
                      </c:pt>
                      <c:pt idx="54">
                        <c:v>4.3527781941579101E-3</c:v>
                      </c:pt>
                      <c:pt idx="55">
                        <c:v>2.44514353485381E-3</c:v>
                      </c:pt>
                      <c:pt idx="56">
                        <c:v>7.7187665320388498E-4</c:v>
                      </c:pt>
                      <c:pt idx="57">
                        <c:v>-6.67436759104856E-4</c:v>
                      </c:pt>
                      <c:pt idx="58">
                        <c:v>-1.8731506613536299E-3</c:v>
                      </c:pt>
                      <c:pt idx="59">
                        <c:v>-2.8455603894235199E-3</c:v>
                      </c:pt>
                      <c:pt idx="60">
                        <c:v>-3.5849041079953898E-3</c:v>
                      </c:pt>
                      <c:pt idx="61">
                        <c:v>-4.09136399593657E-3</c:v>
                      </c:pt>
                      <c:pt idx="62">
                        <c:v>-4.3650671702131199E-3</c:v>
                      </c:pt>
                      <c:pt idx="63">
                        <c:v>-4.4060863524542099E-3</c:v>
                      </c:pt>
                      <c:pt idx="64">
                        <c:v>-4.2144402811323802E-3</c:v>
                      </c:pt>
                      <c:pt idx="65">
                        <c:v>-3.7900938712016599E-3</c:v>
                      </c:pt>
                      <c:pt idx="66">
                        <c:v>-3.1329581219301499E-3</c:v>
                      </c:pt>
                      <c:pt idx="67">
                        <c:v>-2.2428897725801401E-3</c:v>
                      </c:pt>
                      <c:pt idx="68">
                        <c:v>-1.11969070448681E-3</c:v>
                      </c:pt>
                      <c:pt idx="69">
                        <c:v>2.3689291301476299E-4</c:v>
                      </c:pt>
                      <c:pt idx="70">
                        <c:v>1.8271717365092601E-3</c:v>
                      </c:pt>
                      <c:pt idx="71">
                        <c:v>3.6515146271411899E-3</c:v>
                      </c:pt>
                      <c:pt idx="72">
                        <c:v>5.7103503000888196E-3</c:v>
                      </c:pt>
                      <c:pt idx="73">
                        <c:v>8.0041692522983005E-3</c:v>
                      </c:pt>
                      <c:pt idx="74">
                        <c:v>1.0533525977307801E-2</c:v>
                      </c:pt>
                      <c:pt idx="75">
                        <c:v>1.3299041477494699E-2</c:v>
                      </c:pt>
                      <c:pt idx="76">
                        <c:v>1.63014060857214E-2</c:v>
                      </c:pt>
                      <c:pt idx="77">
                        <c:v>1.9541382610132298E-2</c:v>
                      </c:pt>
                      <c:pt idx="78">
                        <c:v>2.3019809817815401E-2</c:v>
                      </c:pt>
                      <c:pt idx="79">
                        <c:v>2.6737606275193001E-2</c:v>
                      </c:pt>
                      <c:pt idx="80">
                        <c:v>3.0695774565394001E-2</c:v>
                      </c:pt>
                      <c:pt idx="81">
                        <c:v>3.4895405905505598E-2</c:v>
                      </c:pt>
                      <c:pt idx="82">
                        <c:v>3.9337685189558998E-2</c:v>
                      </c:pt>
                      <c:pt idx="83">
                        <c:v>4.4023896486401301E-2</c:v>
                      </c:pt>
                      <c:pt idx="84">
                        <c:v>4.8955429025309402E-2</c:v>
                      </c:pt>
                      <c:pt idx="85">
                        <c:v>5.4133783706368899E-2</c:v>
                      </c:pt>
                      <c:pt idx="86">
                        <c:v>5.9560580177331998E-2</c:v>
                      </c:pt>
                      <c:pt idx="87">
                        <c:v>6.52375645239784E-2</c:v>
                      </c:pt>
                      <c:pt idx="88">
                        <c:v>7.1166617627019202E-2</c:v>
                      </c:pt>
                      <c:pt idx="89">
                        <c:v>7.7349764245421296E-2</c:v>
                      </c:pt>
                      <c:pt idx="90">
                        <c:v>8.3789182893813999E-2</c:v>
                      </c:pt>
                      <c:pt idx="91">
                        <c:v>9.0487216590533298E-2</c:v>
                      </c:pt>
                      <c:pt idx="92">
                        <c:v>9.7446384563045593E-2</c:v>
                      </c:pt>
                      <c:pt idx="93">
                        <c:v>0.104669395009179</c:v>
                      </c:pt>
                      <c:pt idx="94">
                        <c:v>0.112159159026055</c:v>
                      </c:pt>
                      <c:pt idx="95">
                        <c:v>0.119918805834147</c:v>
                      </c:pt>
                      <c:pt idx="96">
                        <c:v>0.12795169944189799</c:v>
                      </c:pt>
                      <c:pt idx="97">
                        <c:v>0.13626145691720901</c:v>
                      </c:pt>
                      <c:pt idx="98">
                        <c:v>0.14485196845647799</c:v>
                      </c:pt>
                      <c:pt idx="99">
                        <c:v>0.15372741947031501</c:v>
                      </c:pt>
                      <c:pt idx="100">
                        <c:v>0.16289231493845499</c:v>
                      </c:pt>
                      <c:pt idx="101">
                        <c:v>9.8221197329182205E-2</c:v>
                      </c:pt>
                      <c:pt idx="102">
                        <c:v>3.5545560946248701E-2</c:v>
                      </c:pt>
                      <c:pt idx="103">
                        <c:v>-2.38538391636616E-2</c:v>
                      </c:pt>
                      <c:pt idx="104">
                        <c:v>-7.8769433658386401E-2</c:v>
                      </c:pt>
                      <c:pt idx="105">
                        <c:v>-0.12809381400394099</c:v>
                      </c:pt>
                      <c:pt idx="106">
                        <c:v>-0.17084447015123</c:v>
                      </c:pt>
                      <c:pt idx="107">
                        <c:v>-0.20618573818699501</c:v>
                      </c:pt>
                      <c:pt idx="108">
                        <c:v>-0.233447467684744</c:v>
                      </c:pt>
                      <c:pt idx="109">
                        <c:v>-0.25213999175788798</c:v>
                      </c:pt>
                      <c:pt idx="110">
                        <c:v>-0.26196506540883802</c:v>
                      </c:pt>
                      <c:pt idx="111">
                        <c:v>-0.26282252782941801</c:v>
                      </c:pt>
                      <c:pt idx="112">
                        <c:v>-0.254812539827804</c:v>
                      </c:pt>
                      <c:pt idx="113">
                        <c:v>-0.238233346401586</c:v>
                      </c:pt>
                      <c:pt idx="114">
                        <c:v>-0.21357461443735101</c:v>
                      </c:pt>
                      <c:pt idx="115">
                        <c:v>-0.181506494361592</c:v>
                      </c:pt>
                      <c:pt idx="116">
                        <c:v>-0.14286465008756699</c:v>
                      </c:pt>
                      <c:pt idx="117">
                        <c:v>-9.86315916643727E-2</c:v>
                      </c:pt>
                      <c:pt idx="118">
                        <c:v>-4.9914727625992597E-2</c:v>
                      </c:pt>
                      <c:pt idx="119">
                        <c:v>2.07837268541078E-3</c:v>
                      </c:pt>
                    </c:numCache>
                  </c:numRef>
                </c:yVal>
                <c:smooth val="0"/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'old217'!$A$7</c15:sqref>
                        </c15:formulaRef>
                      </c:ext>
                    </c:extLst>
                    <c:strCache>
                      <c:ptCount val="1"/>
                      <c:pt idx="0">
                        <c:v>RHK</c:v>
                      </c:pt>
                    </c:strCache>
                  </c:strRef>
                </c:tx>
                <c:spPr>
                  <a:ln w="22225" cap="rnd">
                    <a:solidFill>
                      <a:schemeClr val="accent6"/>
                    </a:solidFill>
                  </a:ln>
                  <a:effectLst>
                    <a:glow rad="139700">
                      <a:schemeClr val="accent6">
                        <a:satMod val="175000"/>
                        <a:alpha val="14000"/>
                      </a:schemeClr>
                    </a:glow>
                  </a:effectLst>
                </c:spPr>
                <c:marker>
                  <c:symbol val="circle"/>
                  <c:size val="3"/>
                  <c:spPr>
                    <a:solidFill>
                      <a:schemeClr val="accent6">
                        <a:lumMod val="60000"/>
                        <a:lumOff val="40000"/>
                      </a:schemeClr>
                    </a:solidFill>
                    <a:ln>
                      <a:noFill/>
                    </a:ln>
                    <a:effectLst>
                      <a:glow rad="63500">
                        <a:schemeClr val="accent6">
                          <a:satMod val="175000"/>
                          <a:alpha val="25000"/>
                        </a:schemeClr>
                      </a:glow>
                    </a:effectLst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'old217'!$B$1:$DQ$1</c15:sqref>
                        </c15:formulaRef>
                      </c:ext>
                    </c:extLst>
                    <c:numCache>
                      <c:formatCode>General</c:formatCode>
                      <c:ptCount val="12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'old217'!$B$7:$DQ$7</c15:sqref>
                        </c15:formulaRef>
                      </c:ext>
                    </c:extLst>
                    <c:numCache>
                      <c:formatCode>General</c:formatCode>
                      <c:ptCount val="120"/>
                      <c:pt idx="0">
                        <c:v>0</c:v>
                      </c:pt>
                      <c:pt idx="1">
                        <c:v>-3.3754885337847498E-2</c:v>
                      </c:pt>
                      <c:pt idx="2">
                        <c:v>-6.6179449858135397E-2</c:v>
                      </c:pt>
                      <c:pt idx="3">
                        <c:v>-9.6419856863074499E-2</c:v>
                      </c:pt>
                      <c:pt idx="4">
                        <c:v>-0.123671060124557</c:v>
                      </c:pt>
                      <c:pt idx="5">
                        <c:v>-0.14719478728659199</c:v>
                      </c:pt>
                      <c:pt idx="6">
                        <c:v>-0.166336031649784</c:v>
                      </c:pt>
                      <c:pt idx="7">
                        <c:v>-0.18053768393862599</c:v>
                      </c:pt>
                      <c:pt idx="8">
                        <c:v>-0.18935297720212499</c:v>
                      </c:pt>
                      <c:pt idx="9">
                        <c:v>-0.19245546684921899</c:v>
                      </c:pt>
                      <c:pt idx="10">
                        <c:v>-0.189646322881519</c:v>
                      </c:pt>
                      <c:pt idx="11">
                        <c:v>-0.18085877142690401</c:v>
                      </c:pt>
                      <c:pt idx="12">
                        <c:v>-0.166159586357494</c:v>
                      </c:pt>
                      <c:pt idx="13">
                        <c:v>-0.14574759767168</c:v>
                      </c:pt>
                      <c:pt idx="14">
                        <c:v>-0.119949249960523</c:v>
                      </c:pt>
                      <c:pt idx="15">
                        <c:v>-8.9211310175015601E-2</c:v>
                      </c:pt>
                      <c:pt idx="16">
                        <c:v>-5.4090887590664903E-2</c:v>
                      </c:pt>
                      <c:pt idx="17">
                        <c:v>-1.52429889068675E-2</c:v>
                      </c:pt>
                      <c:pt idx="18">
                        <c:v>2.6594113520386899E-2</c:v>
                      </c:pt>
                      <c:pt idx="19">
                        <c:v>7.0615373462990197E-2</c:v>
                      </c:pt>
                      <c:pt idx="20">
                        <c:v>0.11596695422315299</c:v>
                      </c:pt>
                      <c:pt idx="21">
                        <c:v>0.112342955945353</c:v>
                      </c:pt>
                      <c:pt idx="22">
                        <c:v>0.10878603437311</c:v>
                      </c:pt>
                      <c:pt idx="23">
                        <c:v>0.105295807645711</c:v>
                      </c:pt>
                      <c:pt idx="24">
                        <c:v>0.101871907612593</c:v>
                      </c:pt>
                      <c:pt idx="25">
                        <c:v>9.8513979342053998E-2</c:v>
                      </c:pt>
                      <c:pt idx="26">
                        <c:v>9.5221680651871296E-2</c:v>
                      </c:pt>
                      <c:pt idx="27">
                        <c:v>9.1994681660658301E-2</c:v>
                      </c:pt>
                      <c:pt idx="28">
                        <c:v>8.8832664358910601E-2</c:v>
                      </c:pt>
                      <c:pt idx="29">
                        <c:v>8.5735322198736003E-2</c:v>
                      </c:pt>
                      <c:pt idx="30">
                        <c:v>8.2702359701335201E-2</c:v>
                      </c:pt>
                      <c:pt idx="31">
                        <c:v>7.9733492081357896E-2</c:v>
                      </c:pt>
                      <c:pt idx="32">
                        <c:v>7.6828444887313996E-2</c:v>
                      </c:pt>
                      <c:pt idx="33">
                        <c:v>7.3986953657269705E-2</c:v>
                      </c:pt>
                      <c:pt idx="34">
                        <c:v>7.1208763589108798E-2</c:v>
                      </c:pt>
                      <c:pt idx="35">
                        <c:v>6.8493629224678901E-2</c:v>
                      </c:pt>
                      <c:pt idx="36">
                        <c:v>6.5841314147192298E-2</c:v>
                      </c:pt>
                      <c:pt idx="37">
                        <c:v>6.3251590691277199E-2</c:v>
                      </c:pt>
                      <c:pt idx="38">
                        <c:v>6.0724239665125697E-2</c:v>
                      </c:pt>
                      <c:pt idx="39">
                        <c:v>5.8259050084207703E-2</c:v>
                      </c:pt>
                      <c:pt idx="40">
                        <c:v>5.5855818916054699E-2</c:v>
                      </c:pt>
                      <c:pt idx="41">
                        <c:v>5.1172882755246903E-2</c:v>
                      </c:pt>
                      <c:pt idx="42">
                        <c:v>4.6735896617041299E-2</c:v>
                      </c:pt>
                      <c:pt idx="43">
                        <c:v>4.2543461348838199E-2</c:v>
                      </c:pt>
                      <c:pt idx="44">
                        <c:v>3.8594286444825203E-2</c:v>
                      </c:pt>
                      <c:pt idx="45">
                        <c:v>3.48871838770837E-2</c:v>
                      </c:pt>
                      <c:pt idx="46">
                        <c:v>3.1421062439635598E-2</c:v>
                      </c:pt>
                      <c:pt idx="47">
                        <c:v>2.8194922569849699E-2</c:v>
                      </c:pt>
                      <c:pt idx="48">
                        <c:v>2.52078516156964E-2</c:v>
                      </c:pt>
                      <c:pt idx="49">
                        <c:v>2.2459019520961701E-2</c:v>
                      </c:pt>
                      <c:pt idx="50">
                        <c:v>1.9947674903758199E-2</c:v>
                      </c:pt>
                      <c:pt idx="51">
                        <c:v>1.76731415065681E-2</c:v>
                      </c:pt>
                      <c:pt idx="52">
                        <c:v>1.5634814998648501E-2</c:v>
                      </c:pt>
                      <c:pt idx="53">
                        <c:v>1.3832160113975501E-2</c:v>
                      </c:pt>
                      <c:pt idx="54">
                        <c:v>1.22647081100269E-2</c:v>
                      </c:pt>
                      <c:pt idx="55">
                        <c:v>1.0932054534639401E-2</c:v>
                      </c:pt>
                      <c:pt idx="56">
                        <c:v>9.8338572899454597E-3</c:v>
                      </c:pt>
                      <c:pt idx="57">
                        <c:v>8.9698349840281501E-3</c:v>
                      </c:pt>
                      <c:pt idx="58">
                        <c:v>8.3397655624446506E-3</c:v>
                      </c:pt>
                      <c:pt idx="59">
                        <c:v>7.9434852131874401E-3</c:v>
                      </c:pt>
                      <c:pt idx="60">
                        <c:v>7.7808875399847403E-3</c:v>
                      </c:pt>
                      <c:pt idx="61">
                        <c:v>7.8519230001170594E-3</c:v>
                      </c:pt>
                      <c:pt idx="62">
                        <c:v>8.1565986041496306E-3</c:v>
                      </c:pt>
                      <c:pt idx="63">
                        <c:v>8.6949778761715706E-3</c:v>
                      </c:pt>
                      <c:pt idx="64">
                        <c:v>9.4671810743081099E-3</c:v>
                      </c:pt>
                      <c:pt idx="65">
                        <c:v>1.0473385672439699E-2</c:v>
                      </c:pt>
                      <c:pt idx="66">
                        <c:v>1.1713827105239299E-2</c:v>
                      </c:pt>
                      <c:pt idx="67">
                        <c:v>1.31887997798463E-2</c:v>
                      </c:pt>
                      <c:pt idx="68">
                        <c:v>1.4898658358732501E-2</c:v>
                      </c:pt>
                      <c:pt idx="69">
                        <c:v>1.6843819319612499E-2</c:v>
                      </c:pt>
                      <c:pt idx="70">
                        <c:v>1.9024762799618102E-2</c:v>
                      </c:pt>
                      <c:pt idx="71">
                        <c:v>2.14420347324016E-2</c:v>
                      </c:pt>
                      <c:pt idx="72">
                        <c:v>2.4096249288398298E-2</c:v>
                      </c:pt>
                      <c:pt idx="73">
                        <c:v>2.6988091630151301E-2</c:v>
                      </c:pt>
                      <c:pt idx="74">
                        <c:v>3.0118320996440202E-2</c:v>
                      </c:pt>
                      <c:pt idx="75">
                        <c:v>3.3487774130949603E-2</c:v>
                      </c:pt>
                      <c:pt idx="76">
                        <c:v>3.70973690734204E-2</c:v>
                      </c:pt>
                      <c:pt idx="77">
                        <c:v>4.0948109333654802E-2</c:v>
                      </c:pt>
                      <c:pt idx="78">
                        <c:v>4.5041088471449602E-2</c:v>
                      </c:pt>
                      <c:pt idx="79">
                        <c:v>4.9377495108534598E-2</c:v>
                      </c:pt>
                      <c:pt idx="80">
                        <c:v>5.3958618401951403E-2</c:v>
                      </c:pt>
                      <c:pt idx="81">
                        <c:v>-1.8067430904998901E-2</c:v>
                      </c:pt>
                      <c:pt idx="82">
                        <c:v>-8.7432838576829902E-2</c:v>
                      </c:pt>
                      <c:pt idx="83">
                        <c:v>-0.152429931217963</c:v>
                      </c:pt>
                      <c:pt idx="84">
                        <c:v>-0.21144861637218301</c:v>
                      </c:pt>
                      <c:pt idx="85">
                        <c:v>-0.263012349327509</c:v>
                      </c:pt>
                      <c:pt idx="86">
                        <c:v>-0.30581111668514799</c:v>
                      </c:pt>
                      <c:pt idx="87">
                        <c:v>-0.33873069989408799</c:v>
                      </c:pt>
                      <c:pt idx="88">
                        <c:v>-0.36087756505233898</c:v>
                      </c:pt>
                      <c:pt idx="89">
                        <c:v>-0.37159882297778402</c:v>
                      </c:pt>
                      <c:pt idx="90">
                        <c:v>-0.37049681367363801</c:v>
                      </c:pt>
                      <c:pt idx="91">
                        <c:v>-0.35743798939566401</c:v>
                      </c:pt>
                      <c:pt idx="92">
                        <c:v>-0.33255589788809897</c:v>
                      </c:pt>
                      <c:pt idx="93">
                        <c:v>-0.29624819914772699</c:v>
                      </c:pt>
                      <c:pt idx="94">
                        <c:v>-0.24916778235666701</c:v>
                      </c:pt>
                      <c:pt idx="95">
                        <c:v>-0.19220818141690801</c:v>
                      </c:pt>
                      <c:pt idx="96">
                        <c:v>-0.126483614879462</c:v>
                      </c:pt>
                      <c:pt idx="97">
                        <c:v>-5.3304096143122197E-2</c:v>
                      </c:pt>
                      <c:pt idx="98">
                        <c:v>2.5853830080131399E-2</c:v>
                      </c:pt>
                      <c:pt idx="99">
                        <c:v>0.10938007133408301</c:v>
                      </c:pt>
                      <c:pt idx="100">
                        <c:v>0.19556695422315301</c:v>
                      </c:pt>
                      <c:pt idx="101">
                        <c:v>0.18515728935563699</c:v>
                      </c:pt>
                      <c:pt idx="102">
                        <c:v>0.17506158276389799</c:v>
                      </c:pt>
                      <c:pt idx="103">
                        <c:v>0.16527342854818899</c:v>
                      </c:pt>
                      <c:pt idx="104">
                        <c:v>0.15578690108044899</c:v>
                      </c:pt>
                      <c:pt idx="105">
                        <c:v>0.146596514107494</c:v>
                      </c:pt>
                      <c:pt idx="106">
                        <c:v>0.137697184164461</c:v>
                      </c:pt>
                      <c:pt idx="107">
                        <c:v>0.12908419775129101</c:v>
                      </c:pt>
                      <c:pt idx="108">
                        <c:v>0.12075318180599</c:v>
                      </c:pt>
                      <c:pt idx="109">
                        <c:v>0.11270007707598</c:v>
                      </c:pt>
                      <c:pt idx="110">
                        <c:v>0.104921114045367</c:v>
                      </c:pt>
                      <c:pt idx="111">
                        <c:v>9.7412791123538303E-2</c:v>
                      </c:pt>
                      <c:pt idx="112">
                        <c:v>9.0171854840612103E-2</c:v>
                      </c:pt>
                      <c:pt idx="113">
                        <c:v>8.3195281829345297E-2</c:v>
                      </c:pt>
                      <c:pt idx="114">
                        <c:v>7.6480262402007601E-2</c:v>
                      </c:pt>
                      <c:pt idx="115">
                        <c:v>7.0024185555475502E-2</c:v>
                      </c:pt>
                      <c:pt idx="116">
                        <c:v>6.3824625258962001E-2</c:v>
                      </c:pt>
                      <c:pt idx="117">
                        <c:v>5.7879327896987097E-2</c:v>
                      </c:pt>
                      <c:pt idx="118">
                        <c:v>5.2186200755890401E-2</c:v>
                      </c:pt>
                      <c:pt idx="119">
                        <c:v>4.6743301455740099E-2</c:v>
                      </c:pt>
                    </c:numCache>
                  </c:numRef>
                </c:yVal>
                <c:smooth val="0"/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'old217'!$A$9</c15:sqref>
                        </c15:formulaRef>
                      </c:ext>
                    </c:extLst>
                    <c:strCache>
                      <c:ptCount val="1"/>
                      <c:pt idx="0">
                        <c:v>LHK</c:v>
                      </c:pt>
                    </c:strCache>
                  </c:strRef>
                </c:tx>
                <c:spPr>
                  <a:ln w="22225" cap="rnd">
                    <a:solidFill>
                      <a:schemeClr val="accent2">
                        <a:lumMod val="60000"/>
                      </a:schemeClr>
                    </a:solidFill>
                  </a:ln>
                  <a:effectLst>
                    <a:glow rad="139700">
                      <a:schemeClr val="accent2">
                        <a:lumMod val="60000"/>
                        <a:satMod val="175000"/>
                        <a:alpha val="14000"/>
                      </a:schemeClr>
                    </a:glow>
                  </a:effectLst>
                </c:spPr>
                <c:marker>
                  <c:symbol val="circle"/>
                  <c:size val="3"/>
                  <c:spPr>
                    <a:solidFill>
                      <a:schemeClr val="accent2">
                        <a:lumMod val="60000"/>
                        <a:lumMod val="60000"/>
                        <a:lumOff val="40000"/>
                      </a:schemeClr>
                    </a:solidFill>
                    <a:ln>
                      <a:noFill/>
                    </a:ln>
                    <a:effectLst>
                      <a:glow rad="63500">
                        <a:schemeClr val="accent2">
                          <a:lumMod val="60000"/>
                          <a:satMod val="175000"/>
                          <a:alpha val="25000"/>
                        </a:schemeClr>
                      </a:glow>
                    </a:effectLst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'old217'!$B$1:$DQ$1</c15:sqref>
                        </c15:formulaRef>
                      </c:ext>
                    </c:extLst>
                    <c:numCache>
                      <c:formatCode>General</c:formatCode>
                      <c:ptCount val="12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'old217'!$B$9:$DQ$9</c15:sqref>
                        </c15:formulaRef>
                      </c:ext>
                    </c:extLst>
                    <c:numCache>
                      <c:formatCode>General</c:formatCode>
                      <c:ptCount val="120"/>
                      <c:pt idx="0">
                        <c:v>0</c:v>
                      </c:pt>
                      <c:pt idx="1">
                        <c:v>-2.5088365311698397E-4</c:v>
                      </c:pt>
                      <c:pt idx="2">
                        <c:v>-4.4350041070462303E-4</c:v>
                      </c:pt>
                      <c:pt idx="3">
                        <c:v>-5.7786221254296798E-4</c:v>
                      </c:pt>
                      <c:pt idx="4">
                        <c:v>-6.5397755793106303E-4</c:v>
                      </c:pt>
                      <c:pt idx="5">
                        <c:v>-6.718515166797E-4</c:v>
                      </c:pt>
                      <c:pt idx="6">
                        <c:v>-6.3148573612203896E-4</c:v>
                      </c:pt>
                      <c:pt idx="7">
                        <c:v>-5.32878444148288E-4</c:v>
                      </c:pt>
                      <c:pt idx="8">
                        <c:v>-3.7602444827045101E-4</c:v>
                      </c:pt>
                      <c:pt idx="9">
                        <c:v>-1.6091513071425599E-4</c:v>
                      </c:pt>
                      <c:pt idx="10">
                        <c:v>1.1246156046707E-4</c:v>
                      </c:pt>
                      <c:pt idx="11">
                        <c:v>4.4412112426406297E-4</c:v>
                      </c:pt>
                      <c:pt idx="12">
                        <c:v>8.3408252358485601E-4</c:v>
                      </c:pt>
                      <c:pt idx="13">
                        <c:v>1.2823682061471301E-3</c:v>
                      </c:pt>
                      <c:pt idx="14">
                        <c:v>1.7890041294128501E-3</c:v>
                      </c:pt>
                      <c:pt idx="15">
                        <c:v>2.35401978959082E-3</c:v>
                      </c:pt>
                      <c:pt idx="16">
                        <c:v>2.9774482547433299E-3</c:v>
                      </c:pt>
                      <c:pt idx="17">
                        <c:v>3.6593262020279101E-3</c:v>
                      </c:pt>
                      <c:pt idx="18">
                        <c:v>4.3996939591215397E-3</c:v>
                      </c:pt>
                      <c:pt idx="19">
                        <c:v>5.1985955498694602E-3</c:v>
                      </c:pt>
                      <c:pt idx="20">
                        <c:v>6.0560787442125504E-3</c:v>
                      </c:pt>
                      <c:pt idx="21">
                        <c:v>6.9721951124497297E-3</c:v>
                      </c:pt>
                      <c:pt idx="22">
                        <c:v>7.9470000838972599E-3</c:v>
                      </c:pt>
                      <c:pt idx="23">
                        <c:v>8.9805530100139901E-3</c:v>
                      </c:pt>
                      <c:pt idx="24">
                        <c:v>1.00729172320642E-2</c:v>
                      </c:pt>
                      <c:pt idx="25">
                        <c:v>1.1224160153400701E-2</c:v>
                      </c:pt>
                      <c:pt idx="26">
                        <c:v>1.24343533164522E-2</c:v>
                      </c:pt>
                      <c:pt idx="27">
                        <c:v>1.3703572484508E-2</c:v>
                      </c:pt>
                      <c:pt idx="28">
                        <c:v>1.50318977284007E-2</c:v>
                      </c:pt>
                      <c:pt idx="29">
                        <c:v>1.64194135181925E-2</c:v>
                      </c:pt>
                      <c:pt idx="30">
                        <c:v>1.7866208819978999E-2</c:v>
                      </c:pt>
                      <c:pt idx="31">
                        <c:v>1.9372377197933902E-2</c:v>
                      </c:pt>
                      <c:pt idx="32">
                        <c:v>2.0938016921724398E-2</c:v>
                      </c:pt>
                      <c:pt idx="33">
                        <c:v>2.2563231079434799E-2</c:v>
                      </c:pt>
                      <c:pt idx="34">
                        <c:v>2.42481276961495E-2</c:v>
                      </c:pt>
                      <c:pt idx="35">
                        <c:v>2.5992819858349201E-2</c:v>
                      </c:pt>
                      <c:pt idx="36">
                        <c:v>2.7797425844292099E-2</c:v>
                      </c:pt>
                      <c:pt idx="37">
                        <c:v>2.9662069260554699E-2</c:v>
                      </c:pt>
                      <c:pt idx="38">
                        <c:v>3.1586879184924997E-2</c:v>
                      </c:pt>
                      <c:pt idx="39">
                        <c:v>3.3571990315848198E-2</c:v>
                      </c:pt>
                      <c:pt idx="40">
                        <c:v>3.5617543128639399E-2</c:v>
                      </c:pt>
                      <c:pt idx="41">
                        <c:v>-3.54914524146452E-2</c:v>
                      </c:pt>
                      <c:pt idx="42">
                        <c:v>-0.103939806322811</c:v>
                      </c:pt>
                      <c:pt idx="43">
                        <c:v>-0.16801984520027899</c:v>
                      </c:pt>
                      <c:pt idx="44">
                        <c:v>-0.22612147659083201</c:v>
                      </c:pt>
                      <c:pt idx="45">
                        <c:v>-0.27676815578249298</c:v>
                      </c:pt>
                      <c:pt idx="46">
                        <c:v>-0.318649869376466</c:v>
                      </c:pt>
                      <c:pt idx="47">
                        <c:v>-0.35065239882173999</c:v>
                      </c:pt>
                      <c:pt idx="48">
                        <c:v>-0.371882210216326</c:v>
                      </c:pt>
                      <c:pt idx="49">
                        <c:v>-0.38168641437810602</c:v>
                      </c:pt>
                      <c:pt idx="50">
                        <c:v>-0.379667351310294</c:v>
                      </c:pt>
                      <c:pt idx="51">
                        <c:v>-0.36569147326865398</c:v>
                      </c:pt>
                      <c:pt idx="52">
                        <c:v>-0.33989232799742303</c:v>
                      </c:pt>
                      <c:pt idx="53">
                        <c:v>-0.30266757549338602</c:v>
                      </c:pt>
                      <c:pt idx="54">
                        <c:v>-0.25467010493865999</c:v>
                      </c:pt>
                      <c:pt idx="55">
                        <c:v>-0.19679345023523601</c:v>
                      </c:pt>
                      <c:pt idx="56">
                        <c:v>-0.130151829934124</c:v>
                      </c:pt>
                      <c:pt idx="57">
                        <c:v>-5.6055257434118898E-2</c:v>
                      </c:pt>
                      <c:pt idx="58">
                        <c:v>2.4019722552800299E-2</c:v>
                      </c:pt>
                      <c:pt idx="59">
                        <c:v>0.108463017570417</c:v>
                      </c:pt>
                      <c:pt idx="60">
                        <c:v>0.19556695422315301</c:v>
                      </c:pt>
                      <c:pt idx="61">
                        <c:v>0.18515728935563699</c:v>
                      </c:pt>
                      <c:pt idx="62">
                        <c:v>0.17506158276389799</c:v>
                      </c:pt>
                      <c:pt idx="63">
                        <c:v>0.16527342854818899</c:v>
                      </c:pt>
                      <c:pt idx="64">
                        <c:v>0.15578690108044899</c:v>
                      </c:pt>
                      <c:pt idx="65">
                        <c:v>0.146596514107494</c:v>
                      </c:pt>
                      <c:pt idx="66">
                        <c:v>0.137697184164461</c:v>
                      </c:pt>
                      <c:pt idx="67">
                        <c:v>0.12908419775129101</c:v>
                      </c:pt>
                      <c:pt idx="68">
                        <c:v>0.12075318180599</c:v>
                      </c:pt>
                      <c:pt idx="69">
                        <c:v>0.11270007707598</c:v>
                      </c:pt>
                      <c:pt idx="70">
                        <c:v>0.104921114045367</c:v>
                      </c:pt>
                      <c:pt idx="71">
                        <c:v>9.7412791123538303E-2</c:v>
                      </c:pt>
                      <c:pt idx="72">
                        <c:v>9.0171854840612103E-2</c:v>
                      </c:pt>
                      <c:pt idx="73">
                        <c:v>8.3195281829345297E-2</c:v>
                      </c:pt>
                      <c:pt idx="74">
                        <c:v>7.6480262402007601E-2</c:v>
                      </c:pt>
                      <c:pt idx="75">
                        <c:v>7.0024185555475502E-2</c:v>
                      </c:pt>
                      <c:pt idx="76">
                        <c:v>6.3824625258962001E-2</c:v>
                      </c:pt>
                      <c:pt idx="77">
                        <c:v>5.7879327896987097E-2</c:v>
                      </c:pt>
                      <c:pt idx="78">
                        <c:v>5.2186200755890401E-2</c:v>
                      </c:pt>
                      <c:pt idx="79">
                        <c:v>4.6743301455740099E-2</c:v>
                      </c:pt>
                      <c:pt idx="80">
                        <c:v>4.1548828241265497E-2</c:v>
                      </c:pt>
                      <c:pt idx="81">
                        <c:v>3.6601111055659899E-2</c:v>
                      </c:pt>
                      <c:pt idx="82">
                        <c:v>3.18986033300344E-2</c:v>
                      </c:pt>
                      <c:pt idx="83">
                        <c:v>2.7439874429092501E-2</c:v>
                      </c:pt>
                      <c:pt idx="84">
                        <c:v>2.3223602700445101E-2</c:v>
                      </c:pt>
                      <c:pt idx="85">
                        <c:v>1.9248569080992699E-2</c:v>
                      </c:pt>
                      <c:pt idx="86">
                        <c:v>1.55136512190999E-2</c:v>
                      </c:pt>
                      <c:pt idx="87">
                        <c:v>1.2017818075969799E-2</c:v>
                      </c:pt>
                      <c:pt idx="88">
                        <c:v>8.7601249737741006E-3</c:v>
                      </c:pt>
                      <c:pt idx="89">
                        <c:v>5.73970906177279E-3</c:v>
                      </c:pt>
                      <c:pt idx="90">
                        <c:v>2.9557851749422198E-3</c:v>
                      </c:pt>
                      <c:pt idx="91">
                        <c:v>4.0764206255650099E-4</c:v>
                      </c:pt>
                      <c:pt idx="92">
                        <c:v>-1.9053610332040499E-3</c:v>
                      </c:pt>
                      <c:pt idx="93">
                        <c:v>-3.9837974661873802E-3</c:v>
                      </c:pt>
                      <c:pt idx="94">
                        <c:v>-5.8281759581866304E-3</c:v>
                      </c:pt>
                      <c:pt idx="95">
                        <c:v>-7.43894306734627E-3</c:v>
                      </c:pt>
                      <c:pt idx="96">
                        <c:v>-8.8164853648127206E-3</c:v>
                      </c:pt>
                      <c:pt idx="97">
                        <c:v>-9.9611313297738296E-3</c:v>
                      </c:pt>
                      <c:pt idx="98">
                        <c:v>-1.0873152971553101E-2</c:v>
                      </c:pt>
                      <c:pt idx="99">
                        <c:v>-1.15527671860525E-2</c:v>
                      </c:pt>
                      <c:pt idx="100">
                        <c:v>-1.20001368525597E-2</c:v>
                      </c:pt>
                      <c:pt idx="101">
                        <c:v>-1.22153716757263E-2</c:v>
                      </c:pt>
                      <c:pt idx="102">
                        <c:v>-1.21985287763791E-2</c:v>
                      </c:pt>
                      <c:pt idx="103">
                        <c:v>-1.19496130337287E-2</c:v>
                      </c:pt>
                      <c:pt idx="104">
                        <c:v>-1.1468577180466099E-2</c:v>
                      </c:pt>
                      <c:pt idx="105">
                        <c:v>-1.0755321651193099E-2</c:v>
                      </c:pt>
                      <c:pt idx="106">
                        <c:v>-9.8096941835887908E-3</c:v>
                      </c:pt>
                      <c:pt idx="107">
                        <c:v>-8.6314891706653595E-3</c:v>
                      </c:pt>
                      <c:pt idx="108">
                        <c:v>-7.2204467614025401E-3</c:v>
                      </c:pt>
                      <c:pt idx="109">
                        <c:v>-5.5762517059483301E-3</c:v>
                      </c:pt>
                      <c:pt idx="110">
                        <c:v>-3.6985319404343499E-3</c:v>
                      </c:pt>
                      <c:pt idx="111">
                        <c:v>-1.5868569052532901E-3</c:v>
                      </c:pt>
                      <c:pt idx="112">
                        <c:v>7.5926441063245398E-4</c:v>
                      </c:pt>
                      <c:pt idx="113">
                        <c:v>3.34038570813888E-3</c:v>
                      </c:pt>
                      <c:pt idx="114">
                        <c:v>6.1571259095305501E-3</c:v>
                      </c:pt>
                      <c:pt idx="115">
                        <c:v>9.2101719947688104E-3</c:v>
                      </c:pt>
                      <c:pt idx="116">
                        <c:v>1.2500282156338E-2</c:v>
                      </c:pt>
                      <c:pt idx="117">
                        <c:v>1.6028289288065399E-2</c:v>
                      </c:pt>
                      <c:pt idx="118">
                        <c:v>1.9795104825554501E-2</c:v>
                      </c:pt>
                      <c:pt idx="119">
                        <c:v>2.38017229581899E-2</c:v>
                      </c:pt>
                    </c:numCache>
                  </c:numRef>
                </c:yVal>
                <c:smooth val="0"/>
              </c15:ser>
            </c15:filteredScatterSeries>
          </c:ext>
        </c:extLst>
      </c:scatterChart>
      <c:valAx>
        <c:axId val="18482911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848282416"/>
        <c:crosses val="autoZero"/>
        <c:crossBetween val="midCat"/>
      </c:valAx>
      <c:valAx>
        <c:axId val="1848282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84829112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1"/>
          <c:tx>
            <c:strRef>
              <c:f>'old217'!$A$3</c:f>
              <c:strCache>
                <c:ptCount val="1"/>
                <c:pt idx="0">
                  <c:v>LFK</c:v>
                </c:pt>
              </c:strCache>
            </c:strRef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'old217'!$B$1:$DQ$1</c:f>
              <c:numCache>
                <c:formatCode>General</c:formatCode>
                <c:ptCount val="1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</c:numCache>
            </c:numRef>
          </c:xVal>
          <c:yVal>
            <c:numRef>
              <c:f>'old217'!$B$3:$DQ$3</c:f>
              <c:numCache>
                <c:formatCode>General</c:formatCode>
                <c:ptCount val="120"/>
                <c:pt idx="0">
                  <c:v>0</c:v>
                </c:pt>
                <c:pt idx="1">
                  <c:v>-2.5088365311698397E-4</c:v>
                </c:pt>
                <c:pt idx="2">
                  <c:v>-4.4350041070462303E-4</c:v>
                </c:pt>
                <c:pt idx="3">
                  <c:v>-5.7786221254296798E-4</c:v>
                </c:pt>
                <c:pt idx="4">
                  <c:v>-6.5397755793106303E-4</c:v>
                </c:pt>
                <c:pt idx="5">
                  <c:v>-6.718515166797E-4</c:v>
                </c:pt>
                <c:pt idx="6">
                  <c:v>-6.3148573612203896E-4</c:v>
                </c:pt>
                <c:pt idx="7">
                  <c:v>-5.32878444148288E-4</c:v>
                </c:pt>
                <c:pt idx="8">
                  <c:v>-3.7602444827045101E-4</c:v>
                </c:pt>
                <c:pt idx="9">
                  <c:v>-1.6091513071425599E-4</c:v>
                </c:pt>
                <c:pt idx="10">
                  <c:v>1.1246156046707E-4</c:v>
                </c:pt>
                <c:pt idx="11">
                  <c:v>4.4412112426406297E-4</c:v>
                </c:pt>
                <c:pt idx="12">
                  <c:v>8.3408252358485601E-4</c:v>
                </c:pt>
                <c:pt idx="13">
                  <c:v>1.2823682061471301E-3</c:v>
                </c:pt>
                <c:pt idx="14">
                  <c:v>1.7890041294128501E-3</c:v>
                </c:pt>
                <c:pt idx="15">
                  <c:v>2.35401978959082E-3</c:v>
                </c:pt>
                <c:pt idx="16">
                  <c:v>2.9774482547433299E-3</c:v>
                </c:pt>
                <c:pt idx="17">
                  <c:v>3.6593262020279101E-3</c:v>
                </c:pt>
                <c:pt idx="18">
                  <c:v>4.3996939591215397E-3</c:v>
                </c:pt>
                <c:pt idx="19">
                  <c:v>5.1985955498694602E-3</c:v>
                </c:pt>
                <c:pt idx="20">
                  <c:v>6.0560787442125504E-3</c:v>
                </c:pt>
                <c:pt idx="21">
                  <c:v>6.9721951124497297E-3</c:v>
                </c:pt>
                <c:pt idx="22">
                  <c:v>7.9470000838972599E-3</c:v>
                </c:pt>
                <c:pt idx="23">
                  <c:v>8.9805530100139901E-3</c:v>
                </c:pt>
                <c:pt idx="24">
                  <c:v>1.00729172320642E-2</c:v>
                </c:pt>
                <c:pt idx="25">
                  <c:v>1.1224160153400701E-2</c:v>
                </c:pt>
                <c:pt idx="26">
                  <c:v>1.24343533164522E-2</c:v>
                </c:pt>
                <c:pt idx="27">
                  <c:v>1.3703572484508E-2</c:v>
                </c:pt>
                <c:pt idx="28">
                  <c:v>1.50318977284007E-2</c:v>
                </c:pt>
                <c:pt idx="29">
                  <c:v>1.64194135181925E-2</c:v>
                </c:pt>
                <c:pt idx="30">
                  <c:v>1.7866208819978999E-2</c:v>
                </c:pt>
                <c:pt idx="31">
                  <c:v>1.9372377197933902E-2</c:v>
                </c:pt>
                <c:pt idx="32">
                  <c:v>2.0938016921724398E-2</c:v>
                </c:pt>
                <c:pt idx="33">
                  <c:v>2.2563231079434799E-2</c:v>
                </c:pt>
                <c:pt idx="34">
                  <c:v>2.42481276961495E-2</c:v>
                </c:pt>
                <c:pt idx="35">
                  <c:v>2.5992819858349201E-2</c:v>
                </c:pt>
                <c:pt idx="36">
                  <c:v>2.7797425844292099E-2</c:v>
                </c:pt>
                <c:pt idx="37">
                  <c:v>2.9662069260554699E-2</c:v>
                </c:pt>
                <c:pt idx="38">
                  <c:v>3.1586879184924997E-2</c:v>
                </c:pt>
                <c:pt idx="39">
                  <c:v>3.3571990315848198E-2</c:v>
                </c:pt>
                <c:pt idx="40">
                  <c:v>3.5617543128639399E-2</c:v>
                </c:pt>
                <c:pt idx="41">
                  <c:v>3.98298249487401E-2</c:v>
                </c:pt>
                <c:pt idx="42">
                  <c:v>4.4285336699444698E-2</c:v>
                </c:pt>
                <c:pt idx="43">
                  <c:v>4.89853877267519E-2</c:v>
                </c:pt>
                <c:pt idx="44">
                  <c:v>5.3931394466407899E-2</c:v>
                </c:pt>
                <c:pt idx="45">
                  <c:v>5.9124887074225599E-2</c:v>
                </c:pt>
                <c:pt idx="46">
                  <c:v>6.4567516636015093E-2</c:v>
                </c:pt>
                <c:pt idx="47">
                  <c:v>7.0261063005666799E-2</c:v>
                </c:pt>
                <c:pt idx="48">
                  <c:v>7.6207443326152993E-2</c:v>
                </c:pt>
                <c:pt idx="49">
                  <c:v>8.2408721295300399E-2</c:v>
                </c:pt>
                <c:pt idx="50">
                  <c:v>8.8867117246253596E-2</c:v>
                </c:pt>
                <c:pt idx="51">
                  <c:v>9.5585019121776596E-2</c:v>
                </c:pt>
                <c:pt idx="52">
                  <c:v>0.10256499443210899</c:v>
                </c:pt>
                <c:pt idx="53">
                  <c:v>0.109809803298236</c:v>
                </c:pt>
                <c:pt idx="54">
                  <c:v>0.117322412696432</c:v>
                </c:pt>
                <c:pt idx="55">
                  <c:v>0.12510601203609101</c:v>
                </c:pt>
                <c:pt idx="56">
                  <c:v>0.133164030221604</c:v>
                </c:pt>
                <c:pt idx="57">
                  <c:v>0.141500154370827</c:v>
                </c:pt>
                <c:pt idx="58">
                  <c:v>0.15011835038806301</c:v>
                </c:pt>
                <c:pt idx="59">
                  <c:v>0.15902288561922301</c:v>
                </c:pt>
                <c:pt idx="60">
                  <c:v>0.16821835385168299</c:v>
                </c:pt>
                <c:pt idx="61">
                  <c:v>0.10328093429674801</c:v>
                </c:pt>
                <c:pt idx="62">
                  <c:v>4.0338995968153497E-2</c:v>
                </c:pt>
                <c:pt idx="63">
                  <c:v>-1.9326706087417999E-2</c:v>
                </c:pt>
                <c:pt idx="64">
                  <c:v>-7.4508602527804099E-2</c:v>
                </c:pt>
                <c:pt idx="65">
                  <c:v>-0.12409928481901999</c:v>
                </c:pt>
                <c:pt idx="66">
                  <c:v>-0.167116242911971</c:v>
                </c:pt>
                <c:pt idx="67">
                  <c:v>-0.202723812893397</c:v>
                </c:pt>
                <c:pt idx="68">
                  <c:v>-0.23025184433680701</c:v>
                </c:pt>
                <c:pt idx="69">
                  <c:v>-0.24921067035561301</c:v>
                </c:pt>
                <c:pt idx="70">
                  <c:v>-0.259302045952224</c:v>
                </c:pt>
                <c:pt idx="71">
                  <c:v>-0.26042581031846501</c:v>
                </c:pt>
                <c:pt idx="72">
                  <c:v>-0.25268212426251302</c:v>
                </c:pt>
                <c:pt idx="73">
                  <c:v>-0.23636923278195601</c:v>
                </c:pt>
                <c:pt idx="74">
                  <c:v>-0.21197680276338199</c:v>
                </c:pt>
                <c:pt idx="75">
                  <c:v>-0.18017498463328499</c:v>
                </c:pt>
                <c:pt idx="76">
                  <c:v>-0.141799442304921</c:v>
                </c:pt>
                <c:pt idx="77">
                  <c:v>-9.7832685827388105E-2</c:v>
                </c:pt>
                <c:pt idx="78">
                  <c:v>-4.9382123734669402E-2</c:v>
                </c:pt>
                <c:pt idx="79">
                  <c:v>2.3446746310724601E-3</c:v>
                </c:pt>
                <c:pt idx="80">
                  <c:v>5.6066954223153803E-2</c:v>
                </c:pt>
                <c:pt idx="81">
                  <c:v>5.0794121821302399E-2</c:v>
                </c:pt>
                <c:pt idx="82">
                  <c:v>4.5769511595499898E-2</c:v>
                </c:pt>
                <c:pt idx="83">
                  <c:v>4.0991500063384E-2</c:v>
                </c:pt>
                <c:pt idx="84">
                  <c:v>3.6458584806916799E-2</c:v>
                </c:pt>
                <c:pt idx="85">
                  <c:v>3.2169377176397299E-2</c:v>
                </c:pt>
                <c:pt idx="86">
                  <c:v>2.8122595582980001E-2</c:v>
                </c:pt>
                <c:pt idx="87">
                  <c:v>2.4317059335087401E-2</c:v>
                </c:pt>
                <c:pt idx="88">
                  <c:v>2.0751682979188699E-2</c:v>
                </c:pt>
                <c:pt idx="89">
                  <c:v>1.7425471109904399E-2</c:v>
                </c:pt>
                <c:pt idx="90">
                  <c:v>1.43375136183885E-2</c:v>
                </c:pt>
                <c:pt idx="91">
                  <c:v>1.14869813514749E-2</c:v>
                </c:pt>
                <c:pt idx="92">
                  <c:v>8.8731221572464491E-3</c:v>
                </c:pt>
                <c:pt idx="93">
                  <c:v>6.4952572955039303E-3</c:v>
                </c:pt>
                <c:pt idx="94">
                  <c:v>4.3527781941583603E-3</c:v>
                </c:pt>
                <c:pt idx="95">
                  <c:v>2.4451435348542602E-3</c:v>
                </c:pt>
                <c:pt idx="96">
                  <c:v>7.7187665320432896E-4</c:v>
                </c:pt>
                <c:pt idx="97">
                  <c:v>-6.6743675910441202E-4</c:v>
                </c:pt>
                <c:pt idx="98">
                  <c:v>-1.87315066135318E-3</c:v>
                </c:pt>
                <c:pt idx="99">
                  <c:v>-2.8455603894230702E-3</c:v>
                </c:pt>
                <c:pt idx="100">
                  <c:v>-3.5849041079949501E-3</c:v>
                </c:pt>
                <c:pt idx="101">
                  <c:v>-4.0913639959361302E-3</c:v>
                </c:pt>
                <c:pt idx="102">
                  <c:v>-4.3650671702126801E-3</c:v>
                </c:pt>
                <c:pt idx="103">
                  <c:v>-4.4060863524537598E-3</c:v>
                </c:pt>
                <c:pt idx="104">
                  <c:v>-4.2144402811319396E-3</c:v>
                </c:pt>
                <c:pt idx="105">
                  <c:v>-3.7900938712012201E-3</c:v>
                </c:pt>
                <c:pt idx="106">
                  <c:v>-3.1329581219297102E-3</c:v>
                </c:pt>
                <c:pt idx="107">
                  <c:v>-2.24288977257969E-3</c:v>
                </c:pt>
                <c:pt idx="108">
                  <c:v>-1.1196907044863601E-3</c:v>
                </c:pt>
                <c:pt idx="109">
                  <c:v>2.36892913015208E-4</c:v>
                </c:pt>
                <c:pt idx="110">
                  <c:v>1.8271717365097001E-3</c:v>
                </c:pt>
                <c:pt idx="111">
                  <c:v>3.6515146271416401E-3</c:v>
                </c:pt>
                <c:pt idx="112">
                  <c:v>5.7103503000892602E-3</c:v>
                </c:pt>
                <c:pt idx="113">
                  <c:v>8.0041692522987394E-3</c:v>
                </c:pt>
                <c:pt idx="114">
                  <c:v>1.05335259773083E-2</c:v>
                </c:pt>
                <c:pt idx="115">
                  <c:v>1.3299041477495201E-2</c:v>
                </c:pt>
                <c:pt idx="116">
                  <c:v>1.6301406085721799E-2</c:v>
                </c:pt>
                <c:pt idx="117">
                  <c:v>1.9541382610132701E-2</c:v>
                </c:pt>
                <c:pt idx="118">
                  <c:v>2.30198098178158E-2</c:v>
                </c:pt>
                <c:pt idx="119">
                  <c:v>2.67376062751934E-2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'old217'!$A$5</c:f>
              <c:strCache>
                <c:ptCount val="1"/>
                <c:pt idx="0">
                  <c:v>RFK</c:v>
                </c:pt>
              </c:strCache>
            </c:strRef>
          </c:tx>
          <c:spPr>
            <a:ln w="22225" cap="rnd">
              <a:solidFill>
                <a:schemeClr val="accent4"/>
              </a:solidFill>
            </a:ln>
            <a:effectLst>
              <a:glow rad="139700">
                <a:schemeClr val="accent4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4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'old217'!$B$1:$DQ$1</c:f>
              <c:numCache>
                <c:formatCode>General</c:formatCode>
                <c:ptCount val="1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</c:numCache>
            </c:numRef>
          </c:xVal>
          <c:yVal>
            <c:numRef>
              <c:f>'old217'!$B$5:$DQ$5</c:f>
              <c:numCache>
                <c:formatCode>General</c:formatCode>
                <c:ptCount val="120"/>
                <c:pt idx="0">
                  <c:v>0</c:v>
                </c:pt>
                <c:pt idx="1">
                  <c:v>-2.5088365311698397E-4</c:v>
                </c:pt>
                <c:pt idx="2">
                  <c:v>-4.4350041070462303E-4</c:v>
                </c:pt>
                <c:pt idx="3">
                  <c:v>-5.7786221254296798E-4</c:v>
                </c:pt>
                <c:pt idx="4">
                  <c:v>-6.5397755793106303E-4</c:v>
                </c:pt>
                <c:pt idx="5">
                  <c:v>-6.718515166797E-4</c:v>
                </c:pt>
                <c:pt idx="6">
                  <c:v>-6.3148573612203896E-4</c:v>
                </c:pt>
                <c:pt idx="7">
                  <c:v>-5.32878444148288E-4</c:v>
                </c:pt>
                <c:pt idx="8">
                  <c:v>-3.7602444827045101E-4</c:v>
                </c:pt>
                <c:pt idx="9">
                  <c:v>-1.6091513071425599E-4</c:v>
                </c:pt>
                <c:pt idx="10">
                  <c:v>1.1246156046707E-4</c:v>
                </c:pt>
                <c:pt idx="11">
                  <c:v>4.4412112426406297E-4</c:v>
                </c:pt>
                <c:pt idx="12">
                  <c:v>8.3408252358485601E-4</c:v>
                </c:pt>
                <c:pt idx="13">
                  <c:v>1.2823682061471301E-3</c:v>
                </c:pt>
                <c:pt idx="14">
                  <c:v>1.7890041294128501E-3</c:v>
                </c:pt>
                <c:pt idx="15">
                  <c:v>2.35401978959082E-3</c:v>
                </c:pt>
                <c:pt idx="16">
                  <c:v>2.9774482547433299E-3</c:v>
                </c:pt>
                <c:pt idx="17">
                  <c:v>3.6593262020279101E-3</c:v>
                </c:pt>
                <c:pt idx="18">
                  <c:v>4.3996939591215397E-3</c:v>
                </c:pt>
                <c:pt idx="19">
                  <c:v>5.1985955498694602E-3</c:v>
                </c:pt>
                <c:pt idx="20">
                  <c:v>6.0560787442125504E-3</c:v>
                </c:pt>
                <c:pt idx="21">
                  <c:v>-5.0773227055348001E-2</c:v>
                </c:pt>
                <c:pt idx="22">
                  <c:v>-0.105607051628569</c:v>
                </c:pt>
                <c:pt idx="23">
                  <c:v>-0.157164639928768</c:v>
                </c:pt>
                <c:pt idx="24">
                  <c:v>-0.20423842261378</c:v>
                </c:pt>
                <c:pt idx="25">
                  <c:v>-0.24572099114962301</c:v>
                </c:pt>
                <c:pt idx="26">
                  <c:v>-0.2806298354872</c:v>
                </c:pt>
                <c:pt idx="27">
                  <c:v>-0.30812929171325298</c:v>
                </c:pt>
                <c:pt idx="28">
                  <c:v>-0.32754920940129001</c:v>
                </c:pt>
                <c:pt idx="29">
                  <c:v>-0.33839992166472099</c:v>
                </c:pt>
                <c:pt idx="30">
                  <c:v>-0.34038318350595997</c:v>
                </c:pt>
                <c:pt idx="31">
                  <c:v>-0.33339883411682703</c:v>
                </c:pt>
                <c:pt idx="32">
                  <c:v>-0.31754703430550102</c:v>
                </c:pt>
                <c:pt idx="33">
                  <c:v>-0.29312602906957103</c:v>
                </c:pt>
                <c:pt idx="34">
                  <c:v>-0.26062548529562402</c:v>
                </c:pt>
                <c:pt idx="35">
                  <c:v>-0.220715553410153</c:v>
                </c:pt>
                <c:pt idx="36">
                  <c:v>-0.174231897326416</c:v>
                </c:pt>
                <c:pt idx="37">
                  <c:v>-0.12215702709350899</c:v>
                </c:pt>
                <c:pt idx="38">
                  <c:v>-6.5598351245416797E-2</c:v>
                </c:pt>
                <c:pt idx="39">
                  <c:v>-5.7634391243013301E-3</c:v>
                </c:pt>
                <c:pt idx="40">
                  <c:v>5.6066954223153297E-2</c:v>
                </c:pt>
                <c:pt idx="41">
                  <c:v>5.0794121821301899E-2</c:v>
                </c:pt>
                <c:pt idx="42">
                  <c:v>4.5769511595499503E-2</c:v>
                </c:pt>
                <c:pt idx="43">
                  <c:v>4.0991500063383597E-2</c:v>
                </c:pt>
                <c:pt idx="44">
                  <c:v>3.64585848069163E-2</c:v>
                </c:pt>
                <c:pt idx="45">
                  <c:v>3.2169377176396903E-2</c:v>
                </c:pt>
                <c:pt idx="46">
                  <c:v>2.8122595582979599E-2</c:v>
                </c:pt>
                <c:pt idx="47">
                  <c:v>2.4317059335086998E-2</c:v>
                </c:pt>
                <c:pt idx="48">
                  <c:v>2.07516829791883E-2</c:v>
                </c:pt>
                <c:pt idx="49">
                  <c:v>1.7425471109904E-2</c:v>
                </c:pt>
                <c:pt idx="50">
                  <c:v>1.4337513618388101E-2</c:v>
                </c:pt>
                <c:pt idx="51">
                  <c:v>1.14869813514744E-2</c:v>
                </c:pt>
                <c:pt idx="52">
                  <c:v>8.8731221572460103E-3</c:v>
                </c:pt>
                <c:pt idx="53">
                  <c:v>6.4952572955034897E-3</c:v>
                </c:pt>
                <c:pt idx="54">
                  <c:v>4.3527781941579101E-3</c:v>
                </c:pt>
                <c:pt idx="55">
                  <c:v>2.44514353485381E-3</c:v>
                </c:pt>
                <c:pt idx="56">
                  <c:v>7.7187665320388498E-4</c:v>
                </c:pt>
                <c:pt idx="57">
                  <c:v>-6.67436759104856E-4</c:v>
                </c:pt>
                <c:pt idx="58">
                  <c:v>-1.8731506613536299E-3</c:v>
                </c:pt>
                <c:pt idx="59">
                  <c:v>-2.8455603894235199E-3</c:v>
                </c:pt>
                <c:pt idx="60">
                  <c:v>-3.5849041079953898E-3</c:v>
                </c:pt>
                <c:pt idx="61">
                  <c:v>-4.09136399593657E-3</c:v>
                </c:pt>
                <c:pt idx="62">
                  <c:v>-4.3650671702131199E-3</c:v>
                </c:pt>
                <c:pt idx="63">
                  <c:v>-4.4060863524542099E-3</c:v>
                </c:pt>
                <c:pt idx="64">
                  <c:v>-4.2144402811323802E-3</c:v>
                </c:pt>
                <c:pt idx="65">
                  <c:v>-3.7900938712016599E-3</c:v>
                </c:pt>
                <c:pt idx="66">
                  <c:v>-3.1329581219301499E-3</c:v>
                </c:pt>
                <c:pt idx="67">
                  <c:v>-2.2428897725801401E-3</c:v>
                </c:pt>
                <c:pt idx="68">
                  <c:v>-1.11969070448681E-3</c:v>
                </c:pt>
                <c:pt idx="69">
                  <c:v>2.3689291301476299E-4</c:v>
                </c:pt>
                <c:pt idx="70">
                  <c:v>1.8271717365092601E-3</c:v>
                </c:pt>
                <c:pt idx="71">
                  <c:v>3.6515146271411899E-3</c:v>
                </c:pt>
                <c:pt idx="72">
                  <c:v>5.7103503000888196E-3</c:v>
                </c:pt>
                <c:pt idx="73">
                  <c:v>8.0041692522983005E-3</c:v>
                </c:pt>
                <c:pt idx="74">
                  <c:v>1.0533525977307801E-2</c:v>
                </c:pt>
                <c:pt idx="75">
                  <c:v>1.3299041477494699E-2</c:v>
                </c:pt>
                <c:pt idx="76">
                  <c:v>1.63014060857214E-2</c:v>
                </c:pt>
                <c:pt idx="77">
                  <c:v>1.9541382610132298E-2</c:v>
                </c:pt>
                <c:pt idx="78">
                  <c:v>2.3019809817815401E-2</c:v>
                </c:pt>
                <c:pt idx="79">
                  <c:v>2.6737606275193001E-2</c:v>
                </c:pt>
                <c:pt idx="80">
                  <c:v>3.0695774565394001E-2</c:v>
                </c:pt>
                <c:pt idx="81">
                  <c:v>3.4895405905505598E-2</c:v>
                </c:pt>
                <c:pt idx="82">
                  <c:v>3.9337685189558998E-2</c:v>
                </c:pt>
                <c:pt idx="83">
                  <c:v>4.4023896486401301E-2</c:v>
                </c:pt>
                <c:pt idx="84">
                  <c:v>4.8955429025309402E-2</c:v>
                </c:pt>
                <c:pt idx="85">
                  <c:v>5.4133783706368899E-2</c:v>
                </c:pt>
                <c:pt idx="86">
                  <c:v>5.9560580177331998E-2</c:v>
                </c:pt>
                <c:pt idx="87">
                  <c:v>6.52375645239784E-2</c:v>
                </c:pt>
                <c:pt idx="88">
                  <c:v>7.1166617627019202E-2</c:v>
                </c:pt>
                <c:pt idx="89">
                  <c:v>7.7349764245421296E-2</c:v>
                </c:pt>
                <c:pt idx="90">
                  <c:v>8.3789182893813999E-2</c:v>
                </c:pt>
                <c:pt idx="91">
                  <c:v>9.0487216590533298E-2</c:v>
                </c:pt>
                <c:pt idx="92">
                  <c:v>9.7446384563045593E-2</c:v>
                </c:pt>
                <c:pt idx="93">
                  <c:v>0.104669395009179</c:v>
                </c:pt>
                <c:pt idx="94">
                  <c:v>0.112159159026055</c:v>
                </c:pt>
                <c:pt idx="95">
                  <c:v>0.119918805834147</c:v>
                </c:pt>
                <c:pt idx="96">
                  <c:v>0.12795169944189799</c:v>
                </c:pt>
                <c:pt idx="97">
                  <c:v>0.13626145691720901</c:v>
                </c:pt>
                <c:pt idx="98">
                  <c:v>0.14485196845647799</c:v>
                </c:pt>
                <c:pt idx="99">
                  <c:v>0.15372741947031501</c:v>
                </c:pt>
                <c:pt idx="100">
                  <c:v>0.16289231493845499</c:v>
                </c:pt>
                <c:pt idx="101">
                  <c:v>9.8221197329182205E-2</c:v>
                </c:pt>
                <c:pt idx="102">
                  <c:v>3.5545560946248701E-2</c:v>
                </c:pt>
                <c:pt idx="103">
                  <c:v>-2.38538391636616E-2</c:v>
                </c:pt>
                <c:pt idx="104">
                  <c:v>-7.8769433658386401E-2</c:v>
                </c:pt>
                <c:pt idx="105">
                  <c:v>-0.12809381400394099</c:v>
                </c:pt>
                <c:pt idx="106">
                  <c:v>-0.17084447015123</c:v>
                </c:pt>
                <c:pt idx="107">
                  <c:v>-0.20618573818699501</c:v>
                </c:pt>
                <c:pt idx="108">
                  <c:v>-0.233447467684744</c:v>
                </c:pt>
                <c:pt idx="109">
                  <c:v>-0.25213999175788798</c:v>
                </c:pt>
                <c:pt idx="110">
                  <c:v>-0.26196506540883802</c:v>
                </c:pt>
                <c:pt idx="111">
                  <c:v>-0.26282252782941801</c:v>
                </c:pt>
                <c:pt idx="112">
                  <c:v>-0.254812539827804</c:v>
                </c:pt>
                <c:pt idx="113">
                  <c:v>-0.238233346401586</c:v>
                </c:pt>
                <c:pt idx="114">
                  <c:v>-0.21357461443735101</c:v>
                </c:pt>
                <c:pt idx="115">
                  <c:v>-0.181506494361592</c:v>
                </c:pt>
                <c:pt idx="116">
                  <c:v>-0.14286465008756699</c:v>
                </c:pt>
                <c:pt idx="117">
                  <c:v>-9.86315916643727E-2</c:v>
                </c:pt>
                <c:pt idx="118">
                  <c:v>-4.9914727625992597E-2</c:v>
                </c:pt>
                <c:pt idx="119">
                  <c:v>2.07837268541078E-3</c:v>
                </c:pt>
              </c:numCache>
            </c:numRef>
          </c:yVal>
          <c:smooth val="0"/>
        </c:ser>
        <c:ser>
          <c:idx val="5"/>
          <c:order val="5"/>
          <c:tx>
            <c:strRef>
              <c:f>'old217'!$A$7</c:f>
              <c:strCache>
                <c:ptCount val="1"/>
                <c:pt idx="0">
                  <c:v>RHK</c:v>
                </c:pt>
              </c:strCache>
            </c:strRef>
          </c:tx>
          <c:spPr>
            <a:ln w="22225" cap="rnd">
              <a:solidFill>
                <a:schemeClr val="accent6"/>
              </a:solidFill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6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'old217'!$B$1:$DQ$1</c:f>
              <c:numCache>
                <c:formatCode>General</c:formatCode>
                <c:ptCount val="1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</c:numCache>
            </c:numRef>
          </c:xVal>
          <c:yVal>
            <c:numRef>
              <c:f>'old217'!$B$7:$DQ$7</c:f>
              <c:numCache>
                <c:formatCode>General</c:formatCode>
                <c:ptCount val="120"/>
                <c:pt idx="0">
                  <c:v>0</c:v>
                </c:pt>
                <c:pt idx="1">
                  <c:v>-3.3754885337847498E-2</c:v>
                </c:pt>
                <c:pt idx="2">
                  <c:v>-6.6179449858135397E-2</c:v>
                </c:pt>
                <c:pt idx="3">
                  <c:v>-9.6419856863074499E-2</c:v>
                </c:pt>
                <c:pt idx="4">
                  <c:v>-0.123671060124557</c:v>
                </c:pt>
                <c:pt idx="5">
                  <c:v>-0.14719478728659199</c:v>
                </c:pt>
                <c:pt idx="6">
                  <c:v>-0.166336031649784</c:v>
                </c:pt>
                <c:pt idx="7">
                  <c:v>-0.18053768393862599</c:v>
                </c:pt>
                <c:pt idx="8">
                  <c:v>-0.18935297720212499</c:v>
                </c:pt>
                <c:pt idx="9">
                  <c:v>-0.19245546684921899</c:v>
                </c:pt>
                <c:pt idx="10">
                  <c:v>-0.189646322881519</c:v>
                </c:pt>
                <c:pt idx="11">
                  <c:v>-0.18085877142690401</c:v>
                </c:pt>
                <c:pt idx="12">
                  <c:v>-0.166159586357494</c:v>
                </c:pt>
                <c:pt idx="13">
                  <c:v>-0.14574759767168</c:v>
                </c:pt>
                <c:pt idx="14">
                  <c:v>-0.119949249960523</c:v>
                </c:pt>
                <c:pt idx="15">
                  <c:v>-8.9211310175015601E-2</c:v>
                </c:pt>
                <c:pt idx="16">
                  <c:v>-5.4090887590664903E-2</c:v>
                </c:pt>
                <c:pt idx="17">
                  <c:v>-1.52429889068675E-2</c:v>
                </c:pt>
                <c:pt idx="18">
                  <c:v>2.6594113520386899E-2</c:v>
                </c:pt>
                <c:pt idx="19">
                  <c:v>7.0615373462990197E-2</c:v>
                </c:pt>
                <c:pt idx="20">
                  <c:v>0.11596695422315299</c:v>
                </c:pt>
                <c:pt idx="21">
                  <c:v>0.112342955945353</c:v>
                </c:pt>
                <c:pt idx="22">
                  <c:v>0.10878603437311</c:v>
                </c:pt>
                <c:pt idx="23">
                  <c:v>0.105295807645711</c:v>
                </c:pt>
                <c:pt idx="24">
                  <c:v>0.101871907612593</c:v>
                </c:pt>
                <c:pt idx="25">
                  <c:v>9.8513979342053998E-2</c:v>
                </c:pt>
                <c:pt idx="26">
                  <c:v>9.5221680651871296E-2</c:v>
                </c:pt>
                <c:pt idx="27">
                  <c:v>9.1994681660658301E-2</c:v>
                </c:pt>
                <c:pt idx="28">
                  <c:v>8.8832664358910601E-2</c:v>
                </c:pt>
                <c:pt idx="29">
                  <c:v>8.5735322198736003E-2</c:v>
                </c:pt>
                <c:pt idx="30">
                  <c:v>8.2702359701335201E-2</c:v>
                </c:pt>
                <c:pt idx="31">
                  <c:v>7.9733492081357896E-2</c:v>
                </c:pt>
                <c:pt idx="32">
                  <c:v>7.6828444887313996E-2</c:v>
                </c:pt>
                <c:pt idx="33">
                  <c:v>7.3986953657269705E-2</c:v>
                </c:pt>
                <c:pt idx="34">
                  <c:v>7.1208763589108798E-2</c:v>
                </c:pt>
                <c:pt idx="35">
                  <c:v>6.8493629224678901E-2</c:v>
                </c:pt>
                <c:pt idx="36">
                  <c:v>6.5841314147192298E-2</c:v>
                </c:pt>
                <c:pt idx="37">
                  <c:v>6.3251590691277199E-2</c:v>
                </c:pt>
                <c:pt idx="38">
                  <c:v>6.0724239665125697E-2</c:v>
                </c:pt>
                <c:pt idx="39">
                  <c:v>5.8259050084207703E-2</c:v>
                </c:pt>
                <c:pt idx="40">
                  <c:v>5.5855818916054699E-2</c:v>
                </c:pt>
                <c:pt idx="41">
                  <c:v>5.1172882755246903E-2</c:v>
                </c:pt>
                <c:pt idx="42">
                  <c:v>4.6735896617041299E-2</c:v>
                </c:pt>
                <c:pt idx="43">
                  <c:v>4.2543461348838199E-2</c:v>
                </c:pt>
                <c:pt idx="44">
                  <c:v>3.8594286444825203E-2</c:v>
                </c:pt>
                <c:pt idx="45">
                  <c:v>3.48871838770837E-2</c:v>
                </c:pt>
                <c:pt idx="46">
                  <c:v>3.1421062439635598E-2</c:v>
                </c:pt>
                <c:pt idx="47">
                  <c:v>2.8194922569849699E-2</c:v>
                </c:pt>
                <c:pt idx="48">
                  <c:v>2.52078516156964E-2</c:v>
                </c:pt>
                <c:pt idx="49">
                  <c:v>2.2459019520961701E-2</c:v>
                </c:pt>
                <c:pt idx="50">
                  <c:v>1.9947674903758199E-2</c:v>
                </c:pt>
                <c:pt idx="51">
                  <c:v>1.76731415065681E-2</c:v>
                </c:pt>
                <c:pt idx="52">
                  <c:v>1.5634814998648501E-2</c:v>
                </c:pt>
                <c:pt idx="53">
                  <c:v>1.3832160113975501E-2</c:v>
                </c:pt>
                <c:pt idx="54">
                  <c:v>1.22647081100269E-2</c:v>
                </c:pt>
                <c:pt idx="55">
                  <c:v>1.0932054534639401E-2</c:v>
                </c:pt>
                <c:pt idx="56">
                  <c:v>9.8338572899454597E-3</c:v>
                </c:pt>
                <c:pt idx="57">
                  <c:v>8.9698349840281501E-3</c:v>
                </c:pt>
                <c:pt idx="58">
                  <c:v>8.3397655624446506E-3</c:v>
                </c:pt>
                <c:pt idx="59">
                  <c:v>7.9434852131874401E-3</c:v>
                </c:pt>
                <c:pt idx="60">
                  <c:v>7.7808875399847403E-3</c:v>
                </c:pt>
                <c:pt idx="61">
                  <c:v>7.8519230001170594E-3</c:v>
                </c:pt>
                <c:pt idx="62">
                  <c:v>8.1565986041496306E-3</c:v>
                </c:pt>
                <c:pt idx="63">
                  <c:v>8.6949778761715706E-3</c:v>
                </c:pt>
                <c:pt idx="64">
                  <c:v>9.4671810743081099E-3</c:v>
                </c:pt>
                <c:pt idx="65">
                  <c:v>1.0473385672439699E-2</c:v>
                </c:pt>
                <c:pt idx="66">
                  <c:v>1.1713827105239299E-2</c:v>
                </c:pt>
                <c:pt idx="67">
                  <c:v>1.31887997798463E-2</c:v>
                </c:pt>
                <c:pt idx="68">
                  <c:v>1.4898658358732501E-2</c:v>
                </c:pt>
                <c:pt idx="69">
                  <c:v>1.6843819319612499E-2</c:v>
                </c:pt>
                <c:pt idx="70">
                  <c:v>1.9024762799618102E-2</c:v>
                </c:pt>
                <c:pt idx="71">
                  <c:v>2.14420347324016E-2</c:v>
                </c:pt>
                <c:pt idx="72">
                  <c:v>2.4096249288398298E-2</c:v>
                </c:pt>
                <c:pt idx="73">
                  <c:v>2.6988091630151301E-2</c:v>
                </c:pt>
                <c:pt idx="74">
                  <c:v>3.0118320996440202E-2</c:v>
                </c:pt>
                <c:pt idx="75">
                  <c:v>3.3487774130949603E-2</c:v>
                </c:pt>
                <c:pt idx="76">
                  <c:v>3.70973690734204E-2</c:v>
                </c:pt>
                <c:pt idx="77">
                  <c:v>4.0948109333654802E-2</c:v>
                </c:pt>
                <c:pt idx="78">
                  <c:v>4.5041088471449602E-2</c:v>
                </c:pt>
                <c:pt idx="79">
                  <c:v>4.9377495108534598E-2</c:v>
                </c:pt>
                <c:pt idx="80">
                  <c:v>5.3958618401951403E-2</c:v>
                </c:pt>
                <c:pt idx="81">
                  <c:v>-1.8067430904998901E-2</c:v>
                </c:pt>
                <c:pt idx="82">
                  <c:v>-8.7432838576829902E-2</c:v>
                </c:pt>
                <c:pt idx="83">
                  <c:v>-0.152429931217963</c:v>
                </c:pt>
                <c:pt idx="84">
                  <c:v>-0.21144861637218301</c:v>
                </c:pt>
                <c:pt idx="85">
                  <c:v>-0.263012349327509</c:v>
                </c:pt>
                <c:pt idx="86">
                  <c:v>-0.30581111668514799</c:v>
                </c:pt>
                <c:pt idx="87">
                  <c:v>-0.33873069989408799</c:v>
                </c:pt>
                <c:pt idx="88">
                  <c:v>-0.36087756505233898</c:v>
                </c:pt>
                <c:pt idx="89">
                  <c:v>-0.37159882297778402</c:v>
                </c:pt>
                <c:pt idx="90">
                  <c:v>-0.37049681367363801</c:v>
                </c:pt>
                <c:pt idx="91">
                  <c:v>-0.35743798939566401</c:v>
                </c:pt>
                <c:pt idx="92">
                  <c:v>-0.33255589788809897</c:v>
                </c:pt>
                <c:pt idx="93">
                  <c:v>-0.29624819914772699</c:v>
                </c:pt>
                <c:pt idx="94">
                  <c:v>-0.24916778235666701</c:v>
                </c:pt>
                <c:pt idx="95">
                  <c:v>-0.19220818141690801</c:v>
                </c:pt>
                <c:pt idx="96">
                  <c:v>-0.126483614879462</c:v>
                </c:pt>
                <c:pt idx="97">
                  <c:v>-5.3304096143122197E-2</c:v>
                </c:pt>
                <c:pt idx="98">
                  <c:v>2.5853830080131399E-2</c:v>
                </c:pt>
                <c:pt idx="99">
                  <c:v>0.10938007133408301</c:v>
                </c:pt>
                <c:pt idx="100">
                  <c:v>0.19556695422315301</c:v>
                </c:pt>
                <c:pt idx="101">
                  <c:v>0.18515728935563699</c:v>
                </c:pt>
                <c:pt idx="102">
                  <c:v>0.17506158276389799</c:v>
                </c:pt>
                <c:pt idx="103">
                  <c:v>0.16527342854818899</c:v>
                </c:pt>
                <c:pt idx="104">
                  <c:v>0.15578690108044899</c:v>
                </c:pt>
                <c:pt idx="105">
                  <c:v>0.146596514107494</c:v>
                </c:pt>
                <c:pt idx="106">
                  <c:v>0.137697184164461</c:v>
                </c:pt>
                <c:pt idx="107">
                  <c:v>0.12908419775129101</c:v>
                </c:pt>
                <c:pt idx="108">
                  <c:v>0.12075318180599</c:v>
                </c:pt>
                <c:pt idx="109">
                  <c:v>0.11270007707598</c:v>
                </c:pt>
                <c:pt idx="110">
                  <c:v>0.104921114045367</c:v>
                </c:pt>
                <c:pt idx="111">
                  <c:v>9.7412791123538303E-2</c:v>
                </c:pt>
                <c:pt idx="112">
                  <c:v>9.0171854840612103E-2</c:v>
                </c:pt>
                <c:pt idx="113">
                  <c:v>8.3195281829345297E-2</c:v>
                </c:pt>
                <c:pt idx="114">
                  <c:v>7.6480262402007601E-2</c:v>
                </c:pt>
                <c:pt idx="115">
                  <c:v>7.0024185555475502E-2</c:v>
                </c:pt>
                <c:pt idx="116">
                  <c:v>6.3824625258962001E-2</c:v>
                </c:pt>
                <c:pt idx="117">
                  <c:v>5.7879327896987097E-2</c:v>
                </c:pt>
                <c:pt idx="118">
                  <c:v>5.2186200755890401E-2</c:v>
                </c:pt>
                <c:pt idx="119">
                  <c:v>4.6743301455740099E-2</c:v>
                </c:pt>
              </c:numCache>
            </c:numRef>
          </c:yVal>
          <c:smooth val="0"/>
        </c:ser>
        <c:ser>
          <c:idx val="7"/>
          <c:order val="7"/>
          <c:tx>
            <c:strRef>
              <c:f>'old217'!$A$9</c:f>
              <c:strCache>
                <c:ptCount val="1"/>
                <c:pt idx="0">
                  <c:v>LHK</c:v>
                </c:pt>
              </c:strCache>
            </c:strRef>
          </c:tx>
          <c:spPr>
            <a:ln w="22225" cap="rnd">
              <a:solidFill>
                <a:schemeClr val="accent2">
                  <a:lumMod val="60000"/>
                </a:schemeClr>
              </a:solidFill>
            </a:ln>
            <a:effectLst>
              <a:glow rad="139700">
                <a:schemeClr val="accent2">
                  <a:lumMod val="60000"/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2">
                  <a:lumMod val="6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lumMod val="60000"/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'old217'!$B$1:$DQ$1</c:f>
              <c:numCache>
                <c:formatCode>General</c:formatCode>
                <c:ptCount val="1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</c:numCache>
            </c:numRef>
          </c:xVal>
          <c:yVal>
            <c:numRef>
              <c:f>'old217'!$B$9:$DQ$9</c:f>
              <c:numCache>
                <c:formatCode>General</c:formatCode>
                <c:ptCount val="120"/>
                <c:pt idx="0">
                  <c:v>0</c:v>
                </c:pt>
                <c:pt idx="1">
                  <c:v>-2.5088365311698397E-4</c:v>
                </c:pt>
                <c:pt idx="2">
                  <c:v>-4.4350041070462303E-4</c:v>
                </c:pt>
                <c:pt idx="3">
                  <c:v>-5.7786221254296798E-4</c:v>
                </c:pt>
                <c:pt idx="4">
                  <c:v>-6.5397755793106303E-4</c:v>
                </c:pt>
                <c:pt idx="5">
                  <c:v>-6.718515166797E-4</c:v>
                </c:pt>
                <c:pt idx="6">
                  <c:v>-6.3148573612203896E-4</c:v>
                </c:pt>
                <c:pt idx="7">
                  <c:v>-5.32878444148288E-4</c:v>
                </c:pt>
                <c:pt idx="8">
                  <c:v>-3.7602444827045101E-4</c:v>
                </c:pt>
                <c:pt idx="9">
                  <c:v>-1.6091513071425599E-4</c:v>
                </c:pt>
                <c:pt idx="10">
                  <c:v>1.1246156046707E-4</c:v>
                </c:pt>
                <c:pt idx="11">
                  <c:v>4.4412112426406297E-4</c:v>
                </c:pt>
                <c:pt idx="12">
                  <c:v>8.3408252358485601E-4</c:v>
                </c:pt>
                <c:pt idx="13">
                  <c:v>1.2823682061471301E-3</c:v>
                </c:pt>
                <c:pt idx="14">
                  <c:v>1.7890041294128501E-3</c:v>
                </c:pt>
                <c:pt idx="15">
                  <c:v>2.35401978959082E-3</c:v>
                </c:pt>
                <c:pt idx="16">
                  <c:v>2.9774482547433299E-3</c:v>
                </c:pt>
                <c:pt idx="17">
                  <c:v>3.6593262020279101E-3</c:v>
                </c:pt>
                <c:pt idx="18">
                  <c:v>4.3996939591215397E-3</c:v>
                </c:pt>
                <c:pt idx="19">
                  <c:v>5.1985955498694602E-3</c:v>
                </c:pt>
                <c:pt idx="20">
                  <c:v>6.0560787442125504E-3</c:v>
                </c:pt>
                <c:pt idx="21">
                  <c:v>6.9721951124497297E-3</c:v>
                </c:pt>
                <c:pt idx="22">
                  <c:v>7.9470000838972599E-3</c:v>
                </c:pt>
                <c:pt idx="23">
                  <c:v>8.9805530100139901E-3</c:v>
                </c:pt>
                <c:pt idx="24">
                  <c:v>1.00729172320642E-2</c:v>
                </c:pt>
                <c:pt idx="25">
                  <c:v>1.1224160153400701E-2</c:v>
                </c:pt>
                <c:pt idx="26">
                  <c:v>1.24343533164522E-2</c:v>
                </c:pt>
                <c:pt idx="27">
                  <c:v>1.3703572484508E-2</c:v>
                </c:pt>
                <c:pt idx="28">
                  <c:v>1.50318977284007E-2</c:v>
                </c:pt>
                <c:pt idx="29">
                  <c:v>1.64194135181925E-2</c:v>
                </c:pt>
                <c:pt idx="30">
                  <c:v>1.7866208819978999E-2</c:v>
                </c:pt>
                <c:pt idx="31">
                  <c:v>1.9372377197933902E-2</c:v>
                </c:pt>
                <c:pt idx="32">
                  <c:v>2.0938016921724398E-2</c:v>
                </c:pt>
                <c:pt idx="33">
                  <c:v>2.2563231079434799E-2</c:v>
                </c:pt>
                <c:pt idx="34">
                  <c:v>2.42481276961495E-2</c:v>
                </c:pt>
                <c:pt idx="35">
                  <c:v>2.5992819858349201E-2</c:v>
                </c:pt>
                <c:pt idx="36">
                  <c:v>2.7797425844292099E-2</c:v>
                </c:pt>
                <c:pt idx="37">
                  <c:v>2.9662069260554699E-2</c:v>
                </c:pt>
                <c:pt idx="38">
                  <c:v>3.1586879184924997E-2</c:v>
                </c:pt>
                <c:pt idx="39">
                  <c:v>3.3571990315848198E-2</c:v>
                </c:pt>
                <c:pt idx="40">
                  <c:v>3.5617543128639399E-2</c:v>
                </c:pt>
                <c:pt idx="41">
                  <c:v>-3.54914524146452E-2</c:v>
                </c:pt>
                <c:pt idx="42">
                  <c:v>-0.103939806322811</c:v>
                </c:pt>
                <c:pt idx="43">
                  <c:v>-0.16801984520027899</c:v>
                </c:pt>
                <c:pt idx="44">
                  <c:v>-0.22612147659083201</c:v>
                </c:pt>
                <c:pt idx="45">
                  <c:v>-0.27676815578249298</c:v>
                </c:pt>
                <c:pt idx="46">
                  <c:v>-0.318649869376466</c:v>
                </c:pt>
                <c:pt idx="47">
                  <c:v>-0.35065239882173999</c:v>
                </c:pt>
                <c:pt idx="48">
                  <c:v>-0.371882210216326</c:v>
                </c:pt>
                <c:pt idx="49">
                  <c:v>-0.38168641437810602</c:v>
                </c:pt>
                <c:pt idx="50">
                  <c:v>-0.379667351310294</c:v>
                </c:pt>
                <c:pt idx="51">
                  <c:v>-0.36569147326865398</c:v>
                </c:pt>
                <c:pt idx="52">
                  <c:v>-0.33989232799742303</c:v>
                </c:pt>
                <c:pt idx="53">
                  <c:v>-0.30266757549338602</c:v>
                </c:pt>
                <c:pt idx="54">
                  <c:v>-0.25467010493865999</c:v>
                </c:pt>
                <c:pt idx="55">
                  <c:v>-0.19679345023523601</c:v>
                </c:pt>
                <c:pt idx="56">
                  <c:v>-0.130151829934124</c:v>
                </c:pt>
                <c:pt idx="57">
                  <c:v>-5.6055257434118898E-2</c:v>
                </c:pt>
                <c:pt idx="58">
                  <c:v>2.4019722552800299E-2</c:v>
                </c:pt>
                <c:pt idx="59">
                  <c:v>0.108463017570417</c:v>
                </c:pt>
                <c:pt idx="60">
                  <c:v>0.19556695422315301</c:v>
                </c:pt>
                <c:pt idx="61">
                  <c:v>0.18515728935563699</c:v>
                </c:pt>
                <c:pt idx="62">
                  <c:v>0.17506158276389799</c:v>
                </c:pt>
                <c:pt idx="63">
                  <c:v>0.16527342854818899</c:v>
                </c:pt>
                <c:pt idx="64">
                  <c:v>0.15578690108044899</c:v>
                </c:pt>
                <c:pt idx="65">
                  <c:v>0.146596514107494</c:v>
                </c:pt>
                <c:pt idx="66">
                  <c:v>0.137697184164461</c:v>
                </c:pt>
                <c:pt idx="67">
                  <c:v>0.12908419775129101</c:v>
                </c:pt>
                <c:pt idx="68">
                  <c:v>0.12075318180599</c:v>
                </c:pt>
                <c:pt idx="69">
                  <c:v>0.11270007707598</c:v>
                </c:pt>
                <c:pt idx="70">
                  <c:v>0.104921114045367</c:v>
                </c:pt>
                <c:pt idx="71">
                  <c:v>9.7412791123538303E-2</c:v>
                </c:pt>
                <c:pt idx="72">
                  <c:v>9.0171854840612103E-2</c:v>
                </c:pt>
                <c:pt idx="73">
                  <c:v>8.3195281829345297E-2</c:v>
                </c:pt>
                <c:pt idx="74">
                  <c:v>7.6480262402007601E-2</c:v>
                </c:pt>
                <c:pt idx="75">
                  <c:v>7.0024185555475502E-2</c:v>
                </c:pt>
                <c:pt idx="76">
                  <c:v>6.3824625258962001E-2</c:v>
                </c:pt>
                <c:pt idx="77">
                  <c:v>5.7879327896987097E-2</c:v>
                </c:pt>
                <c:pt idx="78">
                  <c:v>5.2186200755890401E-2</c:v>
                </c:pt>
                <c:pt idx="79">
                  <c:v>4.6743301455740099E-2</c:v>
                </c:pt>
                <c:pt idx="80">
                  <c:v>4.1548828241265497E-2</c:v>
                </c:pt>
                <c:pt idx="81">
                  <c:v>3.6601111055659899E-2</c:v>
                </c:pt>
                <c:pt idx="82">
                  <c:v>3.18986033300344E-2</c:v>
                </c:pt>
                <c:pt idx="83">
                  <c:v>2.7439874429092501E-2</c:v>
                </c:pt>
                <c:pt idx="84">
                  <c:v>2.3223602700445101E-2</c:v>
                </c:pt>
                <c:pt idx="85">
                  <c:v>1.9248569080992699E-2</c:v>
                </c:pt>
                <c:pt idx="86">
                  <c:v>1.55136512190999E-2</c:v>
                </c:pt>
                <c:pt idx="87">
                  <c:v>1.2017818075969799E-2</c:v>
                </c:pt>
                <c:pt idx="88">
                  <c:v>8.7601249737741006E-3</c:v>
                </c:pt>
                <c:pt idx="89">
                  <c:v>5.73970906177279E-3</c:v>
                </c:pt>
                <c:pt idx="90">
                  <c:v>2.9557851749422198E-3</c:v>
                </c:pt>
                <c:pt idx="91">
                  <c:v>4.0764206255650099E-4</c:v>
                </c:pt>
                <c:pt idx="92">
                  <c:v>-1.9053610332040499E-3</c:v>
                </c:pt>
                <c:pt idx="93">
                  <c:v>-3.9837974661873802E-3</c:v>
                </c:pt>
                <c:pt idx="94">
                  <c:v>-5.8281759581866304E-3</c:v>
                </c:pt>
                <c:pt idx="95">
                  <c:v>-7.43894306734627E-3</c:v>
                </c:pt>
                <c:pt idx="96">
                  <c:v>-8.8164853648127206E-3</c:v>
                </c:pt>
                <c:pt idx="97">
                  <c:v>-9.9611313297738296E-3</c:v>
                </c:pt>
                <c:pt idx="98">
                  <c:v>-1.0873152971553101E-2</c:v>
                </c:pt>
                <c:pt idx="99">
                  <c:v>-1.15527671860525E-2</c:v>
                </c:pt>
                <c:pt idx="100">
                  <c:v>-1.20001368525597E-2</c:v>
                </c:pt>
                <c:pt idx="101">
                  <c:v>-1.22153716757263E-2</c:v>
                </c:pt>
                <c:pt idx="102">
                  <c:v>-1.21985287763791E-2</c:v>
                </c:pt>
                <c:pt idx="103">
                  <c:v>-1.19496130337287E-2</c:v>
                </c:pt>
                <c:pt idx="104">
                  <c:v>-1.1468577180466099E-2</c:v>
                </c:pt>
                <c:pt idx="105">
                  <c:v>-1.0755321651193099E-2</c:v>
                </c:pt>
                <c:pt idx="106">
                  <c:v>-9.8096941835887908E-3</c:v>
                </c:pt>
                <c:pt idx="107">
                  <c:v>-8.6314891706653595E-3</c:v>
                </c:pt>
                <c:pt idx="108">
                  <c:v>-7.2204467614025401E-3</c:v>
                </c:pt>
                <c:pt idx="109">
                  <c:v>-5.5762517059483301E-3</c:v>
                </c:pt>
                <c:pt idx="110">
                  <c:v>-3.6985319404343499E-3</c:v>
                </c:pt>
                <c:pt idx="111">
                  <c:v>-1.5868569052532901E-3</c:v>
                </c:pt>
                <c:pt idx="112">
                  <c:v>7.5926441063245398E-4</c:v>
                </c:pt>
                <c:pt idx="113">
                  <c:v>3.34038570813888E-3</c:v>
                </c:pt>
                <c:pt idx="114">
                  <c:v>6.1571259095305501E-3</c:v>
                </c:pt>
                <c:pt idx="115">
                  <c:v>9.2101719947688104E-3</c:v>
                </c:pt>
                <c:pt idx="116">
                  <c:v>1.2500282156338E-2</c:v>
                </c:pt>
                <c:pt idx="117">
                  <c:v>1.6028289288065399E-2</c:v>
                </c:pt>
                <c:pt idx="118">
                  <c:v>1.9795104825554501E-2</c:v>
                </c:pt>
                <c:pt idx="119">
                  <c:v>2.38017229581899E-2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48281872"/>
        <c:axId val="1848293296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'old217'!$A$2</c15:sqref>
                        </c15:formulaRef>
                      </c:ext>
                    </c:extLst>
                    <c:strCache>
                      <c:ptCount val="1"/>
                      <c:pt idx="0">
                        <c:v>LFH</c:v>
                      </c:pt>
                    </c:strCache>
                  </c:strRef>
                </c:tx>
                <c:spPr>
                  <a:ln w="22225" cap="rnd">
                    <a:solidFill>
                      <a:schemeClr val="accent1"/>
                    </a:solidFill>
                  </a:ln>
                  <a:effectLst>
                    <a:glow rad="139700">
                      <a:schemeClr val="accent1">
                        <a:satMod val="175000"/>
                        <a:alpha val="14000"/>
                      </a:schemeClr>
                    </a:glow>
                  </a:effectLst>
                </c:spPr>
                <c:marker>
                  <c:symbol val="circle"/>
                  <c:size val="3"/>
                  <c:spPr>
                    <a:solidFill>
                      <a:schemeClr val="accent1">
                        <a:lumMod val="60000"/>
                        <a:lumOff val="40000"/>
                      </a:schemeClr>
                    </a:solidFill>
                    <a:ln>
                      <a:noFill/>
                    </a:ln>
                    <a:effectLst>
                      <a:glow rad="63500">
                        <a:schemeClr val="accent1">
                          <a:satMod val="175000"/>
                          <a:alpha val="25000"/>
                        </a:schemeClr>
                      </a:glow>
                    </a:effectLst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'old217'!$B$1:$DQ$1</c15:sqref>
                        </c15:formulaRef>
                      </c:ext>
                    </c:extLst>
                    <c:numCache>
                      <c:formatCode>General</c:formatCode>
                      <c:ptCount val="12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'old217'!$B$2:$DQ$2</c15:sqref>
                        </c15:formulaRef>
                      </c:ext>
                    </c:extLst>
                    <c:numCache>
                      <c:formatCode>General</c:formatCode>
                      <c:ptCount val="120"/>
                      <c:pt idx="0">
                        <c:v>0</c:v>
                      </c:pt>
                      <c:pt idx="1">
                        <c:v>-4.2341161527925698E-3</c:v>
                      </c:pt>
                      <c:pt idx="2">
                        <c:v>-8.4862518388946206E-3</c:v>
                      </c:pt>
                      <c:pt idx="3">
                        <c:v>-1.27562387909004E-2</c:v>
                      </c:pt>
                      <c:pt idx="4">
                        <c:v>-1.7043910962180699E-2</c:v>
                      </c:pt>
                      <c:pt idx="5">
                        <c:v>-2.1349104559905002E-2</c:v>
                      </c:pt>
                      <c:pt idx="6">
                        <c:v>-2.5671658079069001E-2</c:v>
                      </c:pt>
                      <c:pt idx="7">
                        <c:v>-3.0011412337506201E-2</c:v>
                      </c:pt>
                      <c:pt idx="8">
                        <c:v>-3.43682105118579E-2</c:v>
                      </c:pt>
                      <c:pt idx="9">
                        <c:v>-3.8741898174486297E-2</c:v>
                      </c:pt>
                      <c:pt idx="10">
                        <c:v>-4.3132323331309903E-2</c:v>
                      </c:pt>
                      <c:pt idx="11">
                        <c:v>-4.7539336460548101E-2</c:v>
                      </c:pt>
                      <c:pt idx="12">
                        <c:v>-5.1962790552359903E-2</c:v>
                      </c:pt>
                      <c:pt idx="13">
                        <c:v>-5.6402541149367401E-2</c:v>
                      </c:pt>
                      <c:pt idx="14">
                        <c:v>-6.0858446388055001E-2</c:v>
                      </c:pt>
                      <c:pt idx="15">
                        <c:v>-6.5330367041036605E-2</c:v>
                      </c:pt>
                      <c:pt idx="16">
                        <c:v>-6.98181665601878E-2</c:v>
                      </c:pt>
                      <c:pt idx="17">
                        <c:v>-7.4321711120641801E-2</c:v>
                      </c:pt>
                      <c:pt idx="18">
                        <c:v>-7.8840869665648197E-2</c:v>
                      </c:pt>
                      <c:pt idx="19">
                        <c:v>-8.3375513952299404E-2</c:v>
                      </c:pt>
                      <c:pt idx="20">
                        <c:v>-8.7925518598128305E-2</c:v>
                      </c:pt>
                      <c:pt idx="21">
                        <c:v>-9.2490761128588103E-2</c:v>
                      </c:pt>
                      <c:pt idx="22">
                        <c:v>-9.7071122025423506E-2</c:v>
                      </c:pt>
                      <c:pt idx="23">
                        <c:v>-0.101666484775947</c:v>
                      </c:pt>
                      <c:pt idx="24">
                        <c:v>-0.106276735923238</c:v>
                      </c:pt>
                      <c:pt idx="25">
                        <c:v>-0.110901765117283</c:v>
                      </c:pt>
                      <c:pt idx="26">
                        <c:v>-0.115541465167083</c:v>
                      </c:pt>
                      <c:pt idx="27">
                        <c:v>-0.120195732093743</c:v>
                      </c:pt>
                      <c:pt idx="28">
                        <c:v>-0.124864465184593</c:v>
                      </c:pt>
                      <c:pt idx="29">
                        <c:v>-0.12954756704834799</c:v>
                      </c:pt>
                      <c:pt idx="30">
                        <c:v>-0.134244943671363</c:v>
                      </c:pt>
                      <c:pt idx="31">
                        <c:v>-0.13895650447500801</c:v>
                      </c:pt>
                      <c:pt idx="32">
                        <c:v>-0.14368216237422399</c:v>
                      </c:pt>
                      <c:pt idx="33">
                        <c:v>-0.148421833837281</c:v>
                      </c:pt>
                      <c:pt idx="34">
                        <c:v>-0.15317543894681299</c:v>
                      </c:pt>
                      <c:pt idx="35">
                        <c:v>-0.15794290146217499</c:v>
                      </c:pt>
                      <c:pt idx="36">
                        <c:v>-0.16272414888318401</c:v>
                      </c:pt>
                      <c:pt idx="37">
                        <c:v>-0.16751911251530099</c:v>
                      </c:pt>
                      <c:pt idx="38">
                        <c:v>-0.17232772753633699</c:v>
                      </c:pt>
                      <c:pt idx="39">
                        <c:v>-0.17714993306474799</c:v>
                      </c:pt>
                      <c:pt idx="40">
                        <c:v>-0.181985672229595</c:v>
                      </c:pt>
                      <c:pt idx="41">
                        <c:v>-0.191684112254942</c:v>
                      </c:pt>
                      <c:pt idx="42">
                        <c:v>-0.20143629410187899</c:v>
                      </c:pt>
                      <c:pt idx="43">
                        <c:v>-0.211241887273666</c:v>
                      </c:pt>
                      <c:pt idx="44">
                        <c:v>-0.22110063165525201</c:v>
                      </c:pt>
                      <c:pt idx="45">
                        <c:v>-0.23101234018450501</c:v>
                      </c:pt>
                      <c:pt idx="46">
                        <c:v>-0.24097690168611699</c:v>
                      </c:pt>
                      <c:pt idx="47">
                        <c:v>-0.25099428388685502</c:v>
                      </c:pt>
                      <c:pt idx="48">
                        <c:v>-0.26106453663326301</c:v>
                      </c:pt>
                      <c:pt idx="49">
                        <c:v>-0.27118779533562198</c:v>
                      </c:pt>
                      <c:pt idx="50">
                        <c:v>-0.28136428466507402</c:v>
                      </c:pt>
                      <c:pt idx="51">
                        <c:v>-0.29159432253427697</c:v>
                      </c:pt>
                      <c:pt idx="52">
                        <c:v>-0.30187832439596102</c:v>
                      </c:pt>
                      <c:pt idx="53">
                        <c:v>-0.31221680789826001</c:v>
                      </c:pt>
                      <c:pt idx="54">
                        <c:v>-0.322610397940924</c:v>
                      </c:pt>
                      <c:pt idx="55">
                        <c:v>-0.33305983218248097</c:v>
                      </c:pt>
                      <c:pt idx="56">
                        <c:v>-0.34356596705533798</c:v>
                      </c:pt>
                      <c:pt idx="57">
                        <c:v>-0.35412978435384501</c:v>
                      </c:pt>
                      <c:pt idx="58">
                        <c:v>-0.36475239846963597</c:v>
                      </c:pt>
                      <c:pt idx="59">
                        <c:v>-0.37543506435949398</c:v>
                      </c:pt>
                      <c:pt idx="60">
                        <c:v>-0.38617918634373299</c:v>
                      </c:pt>
                      <c:pt idx="61">
                        <c:v>-0.33447886134784099</c:v>
                      </c:pt>
                      <c:pt idx="62">
                        <c:v>-0.28360998686292299</c:v>
                      </c:pt>
                      <c:pt idx="63">
                        <c:v>-0.234106210825099</c:v>
                      </c:pt>
                      <c:pt idx="64">
                        <c:v>-0.18647068712693499</c:v>
                      </c:pt>
                      <c:pt idx="65">
                        <c:v>-0.141164835990926</c:v>
                      </c:pt>
                      <c:pt idx="66">
                        <c:v>-9.8598036604194098E-2</c:v>
                      </c:pt>
                      <c:pt idx="67">
                        <c:v>-5.9118482263930398E-2</c:v>
                      </c:pt>
                      <c:pt idx="68">
                        <c:v>-2.30054023145068E-2</c:v>
                      </c:pt>
                      <c:pt idx="69">
                        <c:v>9.5371753746649208E-3</c:v>
                      </c:pt>
                      <c:pt idx="70">
                        <c:v>3.8384982054589199E-2</c:v>
                      </c:pt>
                      <c:pt idx="71">
                        <c:v>6.3496284055192295E-2</c:v>
                      </c:pt>
                      <c:pt idx="72">
                        <c:v>8.4912815046548101E-2</c:v>
                      </c:pt>
                      <c:pt idx="73">
                        <c:v>0.102758843777652</c:v>
                      </c:pt>
                      <c:pt idx="74">
                        <c:v>0.117238398117916</c:v>
                      </c:pt>
                      <c:pt idx="75">
                        <c:v>0.12863070741171101</c:v>
                      </c:pt>
                      <c:pt idx="76">
                        <c:v>0.13728396495622899</c:v>
                      </c:pt>
                      <c:pt idx="77">
                        <c:v>0.14360754993859301</c:v>
                      </c:pt>
                      <c:pt idx="78">
                        <c:v>0.14806288258129699</c:v>
                      </c:pt>
                      <c:pt idx="79">
                        <c:v>0.15115311677690699</c:v>
                      </c:pt>
                      <c:pt idx="80">
                        <c:v>0.15341190046154199</c:v>
                      </c:pt>
                      <c:pt idx="81">
                        <c:v>0.14669965238309199</c:v>
                      </c:pt>
                      <c:pt idx="82">
                        <c:v>0.13988234691870399</c:v>
                      </c:pt>
                      <c:pt idx="83">
                        <c:v>0.13296194317657301</c:v>
                      </c:pt>
                      <c:pt idx="84">
                        <c:v>0.12594036529716601</c:v>
                      </c:pt>
                      <c:pt idx="85">
                        <c:v>0.11881950395768801</c:v>
                      </c:pt>
                      <c:pt idx="86">
                        <c:v>0.111601217632241</c:v>
                      </c:pt>
                      <c:pt idx="87">
                        <c:v>0.104287333626662</c:v>
                      </c:pt>
                      <c:pt idx="88">
                        <c:v>9.6879648905204604E-2</c:v>
                      </c:pt>
                      <c:pt idx="89">
                        <c:v>8.9379930724747203E-2</c:v>
                      </c:pt>
                      <c:pt idx="90">
                        <c:v>8.1789917090822103E-2</c:v>
                      </c:pt>
                      <c:pt idx="91">
                        <c:v>7.4111317048547204E-2</c:v>
                      </c:pt>
                      <c:pt idx="92">
                        <c:v>6.6345810820463799E-2</c:v>
                      </c:pt>
                      <c:pt idx="93">
                        <c:v>5.8495049802307401E-2</c:v>
                      </c:pt>
                      <c:pt idx="94">
                        <c:v>5.0560656426853701E-2</c:v>
                      </c:pt>
                      <c:pt idx="95">
                        <c:v>4.2544223905179403E-2</c:v>
                      </c:pt>
                      <c:pt idx="96">
                        <c:v>3.4447315853940702E-2</c:v>
                      </c:pt>
                      <c:pt idx="97">
                        <c:v>2.6271465816587201E-2</c:v>
                      </c:pt>
                      <c:pt idx="98">
                        <c:v>1.80181766857943E-2</c:v>
                      </c:pt>
                      <c:pt idx="99">
                        <c:v>9.6889200337921793E-3</c:v>
                      </c:pt>
                      <c:pt idx="100">
                        <c:v>1.28513535670249E-3</c:v>
                      </c:pt>
                      <c:pt idx="101">
                        <c:v>-7.19177076156208E-3</c:v>
                      </c:pt>
                      <c:pt idx="102">
                        <c:v>-1.5740425560806501E-2</c:v>
                      </c:pt>
                      <c:pt idx="103">
                        <c:v>-2.4359491086972902E-2</c:v>
                      </c:pt>
                      <c:pt idx="104">
                        <c:v>-3.3047665241482199E-2</c:v>
                      </c:pt>
                      <c:pt idx="105">
                        <c:v>-4.18036828940338E-2</c:v>
                      </c:pt>
                      <c:pt idx="106">
                        <c:v>-5.0626317055914E-2</c:v>
                      </c:pt>
                      <c:pt idx="107">
                        <c:v>-5.9514380111393497E-2</c:v>
                      </c:pt>
                      <c:pt idx="108">
                        <c:v>-6.8466725105334594E-2</c:v>
                      </c:pt>
                      <c:pt idx="109">
                        <c:v>-7.7482247085682202E-2</c:v>
                      </c:pt>
                      <c:pt idx="110">
                        <c:v>-8.6559884500089501E-2</c:v>
                      </c:pt>
                      <c:pt idx="111">
                        <c:v>-9.5698620646524193E-2</c:v>
                      </c:pt>
                      <c:pt idx="112">
                        <c:v>-0.104897485178331</c:v>
                      </c:pt>
                      <c:pt idx="113">
                        <c:v>-0.114155555664884</c:v>
                      </c:pt>
                      <c:pt idx="114">
                        <c:v>-0.123471959209653</c:v>
                      </c:pt>
                      <c:pt idx="115">
                        <c:v>-0.13284587412825999</c:v>
                      </c:pt>
                      <c:pt idx="116">
                        <c:v>-0.142276531689872</c:v>
                      </c:pt>
                      <c:pt idx="117">
                        <c:v>-0.15176321792613801</c:v>
                      </c:pt>
                      <c:pt idx="118">
                        <c:v>-0.16130527551276799</c:v>
                      </c:pt>
                      <c:pt idx="119">
                        <c:v>-0.17090210572984499</c:v>
                      </c:pt>
                    </c:numCache>
                  </c:numRef>
                </c:yVal>
                <c:smooth val="0"/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'old217'!$A$4</c15:sqref>
                        </c15:formulaRef>
                      </c:ext>
                    </c:extLst>
                    <c:strCache>
                      <c:ptCount val="1"/>
                      <c:pt idx="0">
                        <c:v>RFH</c:v>
                      </c:pt>
                    </c:strCache>
                  </c:strRef>
                </c:tx>
                <c:spPr>
                  <a:ln w="22225" cap="rnd">
                    <a:solidFill>
                      <a:schemeClr val="accent3"/>
                    </a:solidFill>
                  </a:ln>
                  <a:effectLst>
                    <a:glow rad="139700">
                      <a:schemeClr val="accent3">
                        <a:satMod val="175000"/>
                        <a:alpha val="14000"/>
                      </a:schemeClr>
                    </a:glow>
                  </a:effectLst>
                </c:spPr>
                <c:marker>
                  <c:symbol val="circle"/>
                  <c:size val="3"/>
                  <c:spPr>
                    <a:solidFill>
                      <a:schemeClr val="accent3">
                        <a:lumMod val="60000"/>
                        <a:lumOff val="40000"/>
                      </a:schemeClr>
                    </a:solidFill>
                    <a:ln>
                      <a:noFill/>
                    </a:ln>
                    <a:effectLst>
                      <a:glow rad="63500">
                        <a:schemeClr val="accent3">
                          <a:satMod val="175000"/>
                          <a:alpha val="25000"/>
                        </a:schemeClr>
                      </a:glow>
                    </a:effectLst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'old217'!$B$1:$DQ$1</c15:sqref>
                        </c15:formulaRef>
                      </c:ext>
                    </c:extLst>
                    <c:numCache>
                      <c:formatCode>General</c:formatCode>
                      <c:ptCount val="12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'old217'!$B$4:$DQ$4</c15:sqref>
                        </c15:formulaRef>
                      </c:ext>
                    </c:extLst>
                    <c:numCache>
                      <c:formatCode>General</c:formatCode>
                      <c:ptCount val="120"/>
                      <c:pt idx="0">
                        <c:v>0</c:v>
                      </c:pt>
                      <c:pt idx="1">
                        <c:v>-4.2341161527925698E-3</c:v>
                      </c:pt>
                      <c:pt idx="2">
                        <c:v>-8.4862518388946206E-3</c:v>
                      </c:pt>
                      <c:pt idx="3">
                        <c:v>-1.27562387909004E-2</c:v>
                      </c:pt>
                      <c:pt idx="4">
                        <c:v>-1.7043910962180699E-2</c:v>
                      </c:pt>
                      <c:pt idx="5">
                        <c:v>-2.1349104559905002E-2</c:v>
                      </c:pt>
                      <c:pt idx="6">
                        <c:v>-2.5671658079069001E-2</c:v>
                      </c:pt>
                      <c:pt idx="7">
                        <c:v>-3.0011412337506201E-2</c:v>
                      </c:pt>
                      <c:pt idx="8">
                        <c:v>-3.43682105118579E-2</c:v>
                      </c:pt>
                      <c:pt idx="9">
                        <c:v>-3.8741898174486297E-2</c:v>
                      </c:pt>
                      <c:pt idx="10">
                        <c:v>-4.3132323331309903E-2</c:v>
                      </c:pt>
                      <c:pt idx="11">
                        <c:v>-4.7539336460548101E-2</c:v>
                      </c:pt>
                      <c:pt idx="12">
                        <c:v>-5.1962790552359903E-2</c:v>
                      </c:pt>
                      <c:pt idx="13">
                        <c:v>-5.6402541149367401E-2</c:v>
                      </c:pt>
                      <c:pt idx="14">
                        <c:v>-6.0858446388055001E-2</c:v>
                      </c:pt>
                      <c:pt idx="15">
                        <c:v>-6.5330367041036605E-2</c:v>
                      </c:pt>
                      <c:pt idx="16">
                        <c:v>-6.98181665601878E-2</c:v>
                      </c:pt>
                      <c:pt idx="17">
                        <c:v>-7.4321711120641801E-2</c:v>
                      </c:pt>
                      <c:pt idx="18">
                        <c:v>-7.8840869665648197E-2</c:v>
                      </c:pt>
                      <c:pt idx="19">
                        <c:v>-8.3375513952299404E-2</c:v>
                      </c:pt>
                      <c:pt idx="20">
                        <c:v>-8.7925518598128305E-2</c:v>
                      </c:pt>
                      <c:pt idx="21">
                        <c:v>-5.1137876989516599E-2</c:v>
                      </c:pt>
                      <c:pt idx="22">
                        <c:v>-1.5181685891879401E-2</c:v>
                      </c:pt>
                      <c:pt idx="23">
                        <c:v>1.94094067586645E-2</c:v>
                      </c:pt>
                      <c:pt idx="24">
                        <c:v>5.2132247069547999E-2</c:v>
                      </c:pt>
                      <c:pt idx="25">
                        <c:v>8.2525414818277201E-2</c:v>
                      </c:pt>
                      <c:pt idx="26">
                        <c:v>0.11017953081772899</c:v>
                      </c:pt>
                      <c:pt idx="27">
                        <c:v>0.13474640177071301</c:v>
                      </c:pt>
                      <c:pt idx="28">
                        <c:v>0.15594679833285599</c:v>
                      </c:pt>
                      <c:pt idx="29">
                        <c:v>0.17357669263474701</c:v>
                      </c:pt>
                      <c:pt idx="30">
                        <c:v>0.187511815927391</c:v>
                      </c:pt>
                      <c:pt idx="31">
                        <c:v>0.19771043454071399</c:v>
                      </c:pt>
                      <c:pt idx="32">
                        <c:v>0.20421428214479001</c:v>
                      </c:pt>
                      <c:pt idx="33">
                        <c:v>0.20714762748861401</c:v>
                      </c:pt>
                      <c:pt idx="34">
                        <c:v>0.20671449844159701</c:v>
                      </c:pt>
                      <c:pt idx="35">
                        <c:v>0.20319412434811199</c:v>
                      </c:pt>
                      <c:pt idx="36">
                        <c:v>0.19693469850535</c:v>
                      </c:pt>
                      <c:pt idx="37">
                        <c:v>0.188345600100434</c:v>
                      </c:pt>
                      <c:pt idx="38">
                        <c:v>0.17788824935585701</c:v>
                      </c:pt>
                      <c:pt idx="39">
                        <c:v>0.16606580016418701</c:v>
                      </c:pt>
                      <c:pt idx="40">
                        <c:v>0.15341190046154199</c:v>
                      </c:pt>
                      <c:pt idx="41">
                        <c:v>0.14669965238309099</c:v>
                      </c:pt>
                      <c:pt idx="42">
                        <c:v>0.13988234691870399</c:v>
                      </c:pt>
                      <c:pt idx="43">
                        <c:v>0.13296194317657201</c:v>
                      </c:pt>
                      <c:pt idx="44">
                        <c:v>0.12594036529716601</c:v>
                      </c:pt>
                      <c:pt idx="45">
                        <c:v>0.11881950395768801</c:v>
                      </c:pt>
                      <c:pt idx="46">
                        <c:v>0.111601217632241</c:v>
                      </c:pt>
                      <c:pt idx="47">
                        <c:v>0.104287333626662</c:v>
                      </c:pt>
                      <c:pt idx="48">
                        <c:v>9.6879648905204396E-2</c:v>
                      </c:pt>
                      <c:pt idx="49">
                        <c:v>8.9379930724746898E-2</c:v>
                      </c:pt>
                      <c:pt idx="50">
                        <c:v>8.1789917090821798E-2</c:v>
                      </c:pt>
                      <c:pt idx="51">
                        <c:v>7.4111317048546996E-2</c:v>
                      </c:pt>
                      <c:pt idx="52">
                        <c:v>6.6345810820463494E-2</c:v>
                      </c:pt>
                      <c:pt idx="53">
                        <c:v>5.8495049802307103E-2</c:v>
                      </c:pt>
                      <c:pt idx="54">
                        <c:v>5.0560656426853499E-2</c:v>
                      </c:pt>
                      <c:pt idx="55">
                        <c:v>4.2544223905179201E-2</c:v>
                      </c:pt>
                      <c:pt idx="56">
                        <c:v>3.4447315853940501E-2</c:v>
                      </c:pt>
                      <c:pt idx="57">
                        <c:v>2.6271465816587E-2</c:v>
                      </c:pt>
                      <c:pt idx="58">
                        <c:v>1.8018176685794099E-2</c:v>
                      </c:pt>
                      <c:pt idx="59">
                        <c:v>9.6889200337919607E-3</c:v>
                      </c:pt>
                      <c:pt idx="60">
                        <c:v>1.2851353567022699E-3</c:v>
                      </c:pt>
                      <c:pt idx="61">
                        <c:v>-7.1917707615623003E-3</c:v>
                      </c:pt>
                      <c:pt idx="62">
                        <c:v>-1.5740425560806699E-2</c:v>
                      </c:pt>
                      <c:pt idx="63">
                        <c:v>-2.4359491086973099E-2</c:v>
                      </c:pt>
                      <c:pt idx="64">
                        <c:v>-3.30476652414824E-2</c:v>
                      </c:pt>
                      <c:pt idx="65">
                        <c:v>-4.1803682894034001E-2</c:v>
                      </c:pt>
                      <c:pt idx="66">
                        <c:v>-5.0626317055914298E-2</c:v>
                      </c:pt>
                      <c:pt idx="67">
                        <c:v>-5.9514380111393803E-2</c:v>
                      </c:pt>
                      <c:pt idx="68">
                        <c:v>-6.8466725105334802E-2</c:v>
                      </c:pt>
                      <c:pt idx="69">
                        <c:v>-7.7482247085682396E-2</c:v>
                      </c:pt>
                      <c:pt idx="70">
                        <c:v>-8.6559884500089695E-2</c:v>
                      </c:pt>
                      <c:pt idx="71">
                        <c:v>-9.5698620646524499E-2</c:v>
                      </c:pt>
                      <c:pt idx="72">
                        <c:v>-0.104897485178332</c:v>
                      </c:pt>
                      <c:pt idx="73">
                        <c:v>-0.114155555664884</c:v>
                      </c:pt>
                      <c:pt idx="74">
                        <c:v>-0.123471959209653</c:v>
                      </c:pt>
                      <c:pt idx="75">
                        <c:v>-0.13284587412825999</c:v>
                      </c:pt>
                      <c:pt idx="76">
                        <c:v>-0.142276531689872</c:v>
                      </c:pt>
                      <c:pt idx="77">
                        <c:v>-0.151763217926139</c:v>
                      </c:pt>
                      <c:pt idx="78">
                        <c:v>-0.16130527551276899</c:v>
                      </c:pt>
                      <c:pt idx="79">
                        <c:v>-0.17090210572984499</c:v>
                      </c:pt>
                      <c:pt idx="80">
                        <c:v>-0.18055317050800701</c:v>
                      </c:pt>
                      <c:pt idx="81">
                        <c:v>-0.19025799456881501</c:v>
                      </c:pt>
                      <c:pt idx="82">
                        <c:v>-0.200016167668853</c:v>
                      </c:pt>
                      <c:pt idx="83">
                        <c:v>-0.20982734695851701</c:v>
                      </c:pt>
                      <c:pt idx="84">
                        <c:v>-0.219691259467969</c:v>
                      </c:pt>
                      <c:pt idx="85">
                        <c:v>-0.22960770473442099</c:v>
                      </c:pt>
                      <c:pt idx="86">
                        <c:v>-0.23957655758677801</c:v>
                      </c:pt>
                      <c:pt idx="87">
                        <c:v>-0.24959777110579601</c:v>
                      </c:pt>
                      <c:pt idx="88">
                        <c:v>-0.25967137978021099</c:v>
                      </c:pt>
                      <c:pt idx="89">
                        <c:v>-0.26979750288196902</c:v>
                      </c:pt>
                      <c:pt idx="90">
                        <c:v>-0.27997634808662902</c:v>
                      </c:pt>
                      <c:pt idx="91">
                        <c:v>-0.29020821536840802</c:v>
                      </c:pt>
                      <c:pt idx="92">
                        <c:v>-0.300493501203142</c:v>
                      </c:pt>
                      <c:pt idx="93">
                        <c:v>-0.31083270311682398</c:v>
                      </c:pt>
                      <c:pt idx="94">
                        <c:v>-0.32122642462239498</c:v>
                      </c:pt>
                      <c:pt idx="95">
                        <c:v>-0.33167538059318902</c:v>
                      </c:pt>
                      <c:pt idx="96">
                        <c:v>-0.34218040312811598</c:v>
                      </c:pt>
                      <c:pt idx="97">
                        <c:v>-0.35274244797134402</c:v>
                      </c:pt>
                      <c:pt idx="98">
                        <c:v>-0.36336260155817401</c:v>
                      </c:pt>
                      <c:pt idx="99">
                        <c:v>-0.37404208876926498</c:v>
                      </c:pt>
                      <c:pt idx="100">
                        <c:v>-0.38478228148756499</c:v>
                      </c:pt>
                      <c:pt idx="101">
                        <c:v>-0.333151801734482</c:v>
                      </c:pt>
                      <c:pt idx="102">
                        <c:v>-0.28235277249237301</c:v>
                      </c:pt>
                      <c:pt idx="103">
                        <c:v>-0.23291884169735699</c:v>
                      </c:pt>
                      <c:pt idx="104">
                        <c:v>-0.18535316324200199</c:v>
                      </c:pt>
                      <c:pt idx="105">
                        <c:v>-0.14011715734880001</c:v>
                      </c:pt>
                      <c:pt idx="106">
                        <c:v>-9.7620203204876702E-2</c:v>
                      </c:pt>
                      <c:pt idx="107">
                        <c:v>-5.8210494107421303E-2</c:v>
                      </c:pt>
                      <c:pt idx="108">
                        <c:v>-2.2167259400806001E-2</c:v>
                      </c:pt>
                      <c:pt idx="109">
                        <c:v>1.0305473045557199E-2</c:v>
                      </c:pt>
                      <c:pt idx="110">
                        <c:v>3.90834344826732E-2</c:v>
                      </c:pt>
                      <c:pt idx="111">
                        <c:v>6.4124891240467899E-2</c:v>
                      </c:pt>
                      <c:pt idx="112">
                        <c:v>8.5471576989015502E-2</c:v>
                      </c:pt>
                      <c:pt idx="113">
                        <c:v>0.103247760477311</c:v>
                      </c:pt>
                      <c:pt idx="114">
                        <c:v>0.117657469574766</c:v>
                      </c:pt>
                      <c:pt idx="115">
                        <c:v>0.128979933625753</c:v>
                      </c:pt>
                      <c:pt idx="116">
                        <c:v>0.137563345927463</c:v>
                      </c:pt>
                      <c:pt idx="117">
                        <c:v>0.14381708566701801</c:v>
                      </c:pt>
                      <c:pt idx="118">
                        <c:v>0.14820257306691301</c:v>
                      </c:pt>
                      <c:pt idx="119">
                        <c:v>0.151222962019715</c:v>
                      </c:pt>
                    </c:numCache>
                  </c:numRef>
                </c:yVal>
                <c:smooth val="0"/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'old217'!$A$6</c15:sqref>
                        </c15:formulaRef>
                      </c:ext>
                    </c:extLst>
                    <c:strCache>
                      <c:ptCount val="1"/>
                      <c:pt idx="0">
                        <c:v>RHH</c:v>
                      </c:pt>
                    </c:strCache>
                  </c:strRef>
                </c:tx>
                <c:spPr>
                  <a:ln w="22225" cap="rnd">
                    <a:solidFill>
                      <a:schemeClr val="accent5"/>
                    </a:solidFill>
                  </a:ln>
                  <a:effectLst>
                    <a:glow rad="139700">
                      <a:schemeClr val="accent5">
                        <a:satMod val="175000"/>
                        <a:alpha val="14000"/>
                      </a:schemeClr>
                    </a:glow>
                  </a:effectLst>
                </c:spPr>
                <c:marker>
                  <c:symbol val="circle"/>
                  <c:size val="3"/>
                  <c:spPr>
                    <a:solidFill>
                      <a:schemeClr val="accent5">
                        <a:lumMod val="60000"/>
                        <a:lumOff val="40000"/>
                      </a:schemeClr>
                    </a:solidFill>
                    <a:ln>
                      <a:noFill/>
                    </a:ln>
                    <a:effectLst>
                      <a:glow rad="63500">
                        <a:schemeClr val="accent5">
                          <a:satMod val="175000"/>
                          <a:alpha val="25000"/>
                        </a:schemeClr>
                      </a:glow>
                    </a:effectLst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'old217'!$B$1:$DQ$1</c15:sqref>
                        </c15:formulaRef>
                      </c:ext>
                    </c:extLst>
                    <c:numCache>
                      <c:formatCode>General</c:formatCode>
                      <c:ptCount val="12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'old217'!$B$6:$DQ$6</c15:sqref>
                        </c15:formulaRef>
                      </c:ext>
                    </c:extLst>
                    <c:numCache>
                      <c:formatCode>General</c:formatCode>
                      <c:ptCount val="120"/>
                      <c:pt idx="0">
                        <c:v>0</c:v>
                      </c:pt>
                      <c:pt idx="1">
                        <c:v>3.45063656787052E-2</c:v>
                      </c:pt>
                      <c:pt idx="2">
                        <c:v>6.8181280846435904E-2</c:v>
                      </c:pt>
                      <c:pt idx="3">
                        <c:v>0.100491097567073</c:v>
                      </c:pt>
                      <c:pt idx="4">
                        <c:v>0.13093266194805001</c:v>
                      </c:pt>
                      <c:pt idx="5">
                        <c:v>0.15904455376687299</c:v>
                      </c:pt>
                      <c:pt idx="6">
                        <c:v>0.184417393836419</c:v>
                      </c:pt>
                      <c:pt idx="7">
                        <c:v>0.20670298885949601</c:v>
                      </c:pt>
                      <c:pt idx="8">
                        <c:v>0.225622109491733</c:v>
                      </c:pt>
                      <c:pt idx="9">
                        <c:v>0.24097072786371801</c:v>
                      </c:pt>
                      <c:pt idx="10">
                        <c:v>0.25262457522645498</c:v>
                      </c:pt>
                      <c:pt idx="11">
                        <c:v>0.26054191790987202</c:v>
                      </c:pt>
                      <c:pt idx="12">
                        <c:v>0.26476448958404097</c:v>
                      </c:pt>
                      <c:pt idx="13">
                        <c:v>0.26541655899795802</c:v>
                      </c:pt>
                      <c:pt idx="14">
                        <c:v>0.26270215402103603</c:v>
                      </c:pt>
                      <c:pt idx="15">
                        <c:v>0.25690050399764403</c:v>
                      </c:pt>
                      <c:pt idx="16">
                        <c:v>0.248359802224976</c:v>
                      </c:pt>
                      <c:pt idx="17">
                        <c:v>0.23748942789015301</c:v>
                      </c:pt>
                      <c:pt idx="18">
                        <c:v>0.22475080121567001</c:v>
                      </c:pt>
                      <c:pt idx="19">
                        <c:v>0.210647076094093</c:v>
                      </c:pt>
                      <c:pt idx="20">
                        <c:v>0.19571190046154199</c:v>
                      </c:pt>
                      <c:pt idx="21">
                        <c:v>0.19280854257906099</c:v>
                      </c:pt>
                      <c:pt idx="22">
                        <c:v>0.18987462600711</c:v>
                      </c:pt>
                      <c:pt idx="23">
                        <c:v>0.18691044560328901</c:v>
                      </c:pt>
                      <c:pt idx="24">
                        <c:v>0.18391629227449399</c:v>
                      </c:pt>
                      <c:pt idx="25">
                        <c:v>0.180892453130713</c:v>
                      </c:pt>
                      <c:pt idx="26">
                        <c:v>0.177839211630131</c:v>
                      </c:pt>
                      <c:pt idx="27">
                        <c:v>0.17475684771595301</c:v>
                      </c:pt>
                      <c:pt idx="28">
                        <c:v>0.171645637945362</c:v>
                      </c:pt>
                      <c:pt idx="29">
                        <c:v>0.16850585561098</c:v>
                      </c:pt>
                      <c:pt idx="30">
                        <c:v>0.165337770855184</c:v>
                      </c:pt>
                      <c:pt idx="31">
                        <c:v>0.16214165077761999</c:v>
                      </c:pt>
                      <c:pt idx="32">
                        <c:v>0.15891775953621601</c:v>
                      </c:pt>
                      <c:pt idx="33">
                        <c:v>0.155666358442</c:v>
                      </c:pt>
                      <c:pt idx="34">
                        <c:v>0.15238770604799401</c:v>
                      </c:pt>
                      <c:pt idx="35">
                        <c:v>0.14908205823245299</c:v>
                      </c:pt>
                      <c:pt idx="36">
                        <c:v>0.14574966827668701</c:v>
                      </c:pt>
                      <c:pt idx="37">
                        <c:v>0.14239078693771701</c:v>
                      </c:pt>
                      <c:pt idx="38">
                        <c:v>0.139005662515965</c:v>
                      </c:pt>
                      <c:pt idx="39">
                        <c:v>0.13559454091821399</c:v>
                      </c:pt>
                      <c:pt idx="40">
                        <c:v>0.13215766571600901</c:v>
                      </c:pt>
                      <c:pt idx="41">
                        <c:v>0.125232890683417</c:v>
                      </c:pt>
                      <c:pt idx="42">
                        <c:v>0.11820731330589999</c:v>
                      </c:pt>
                      <c:pt idx="43">
                        <c:v>0.111082815133813</c:v>
                      </c:pt>
                      <c:pt idx="44">
                        <c:v>0.103861244190541</c:v>
                      </c:pt>
                      <c:pt idx="45">
                        <c:v>9.6544416023362001E-2</c:v>
                      </c:pt>
                      <c:pt idx="46">
                        <c:v>8.9134114544909604E-2</c:v>
                      </c:pt>
                      <c:pt idx="47">
                        <c:v>8.1632092681093393E-2</c:v>
                      </c:pt>
                      <c:pt idx="48">
                        <c:v>7.4040072839886201E-2</c:v>
                      </c:pt>
                      <c:pt idx="49">
                        <c:v>6.6359747214165002E-2</c:v>
                      </c:pt>
                      <c:pt idx="50">
                        <c:v>5.85927779306641E-2</c:v>
                      </c:pt>
                      <c:pt idx="51">
                        <c:v>5.0740797056092898E-2</c:v>
                      </c:pt>
                      <c:pt idx="52">
                        <c:v>4.2805406470560997E-2</c:v>
                      </c:pt>
                      <c:pt idx="53">
                        <c:v>3.4788177617616198E-2</c:v>
                      </c:pt>
                      <c:pt idx="54">
                        <c:v>2.6690651139443401E-2</c:v>
                      </c:pt>
                      <c:pt idx="55">
                        <c:v>1.8514336405053702E-2</c:v>
                      </c:pt>
                      <c:pt idx="56">
                        <c:v>1.02607109386397E-2</c:v>
                      </c:pt>
                      <c:pt idx="57">
                        <c:v>1.9312197546363899E-3</c:v>
                      </c:pt>
                      <c:pt idx="58">
                        <c:v>-6.4727253945575701E-3</c:v>
                      </c:pt>
                      <c:pt idx="59">
                        <c:v>-1.4949746852831699E-2</c:v>
                      </c:pt>
                      <c:pt idx="60">
                        <c:v>-2.3498501971768199E-2</c:v>
                      </c:pt>
                      <c:pt idx="61">
                        <c:v>-3.2117684094935803E-2</c:v>
                      </c:pt>
                      <c:pt idx="62">
                        <c:v>-4.0806023611347199E-2</c:v>
                      </c:pt>
                      <c:pt idx="63">
                        <c:v>-4.9562289074903003E-2</c:v>
                      </c:pt>
                      <c:pt idx="64">
                        <c:v>-5.8385288387186901E-2</c:v>
                      </c:pt>
                      <c:pt idx="65">
                        <c:v>-6.7273870041539799E-2</c:v>
                      </c:pt>
                      <c:pt idx="66">
                        <c:v>-7.6226924426907205E-2</c:v>
                      </c:pt>
                      <c:pt idx="67">
                        <c:v>-8.5243385190543905E-2</c:v>
                      </c:pt>
                      <c:pt idx="68">
                        <c:v>-9.4322230659271505E-2</c:v>
                      </c:pt>
                      <c:pt idx="69">
                        <c:v>-0.103462485319619</c:v>
                      </c:pt>
                      <c:pt idx="70">
                        <c:v>-0.11266322135784899</c:v>
                      </c:pt>
                      <c:pt idx="71">
                        <c:v>-0.121923560261575</c:v>
                      </c:pt>
                      <c:pt idx="72">
                        <c:v>-0.13124267448542801</c:v>
                      </c:pt>
                      <c:pt idx="73">
                        <c:v>-0.14061978918401999</c:v>
                      </c:pt>
                      <c:pt idx="74">
                        <c:v>-0.15005418401631601</c:v>
                      </c:pt>
                      <c:pt idx="75">
                        <c:v>-0.15954519502643499</c:v>
                      </c:pt>
                      <c:pt idx="76">
                        <c:v>-0.16909221660689799</c:v>
                      </c:pt>
                      <c:pt idx="77">
                        <c:v>-0.17869470355139899</c:v>
                      </c:pt>
                      <c:pt idx="78">
                        <c:v>-0.188352173205377</c:v>
                      </c:pt>
                      <c:pt idx="79">
                        <c:v>-0.19806420772389599</c:v>
                      </c:pt>
                      <c:pt idx="80">
                        <c:v>-0.20783045644779699</c:v>
                      </c:pt>
                      <c:pt idx="81">
                        <c:v>-0.159692567946702</c:v>
                      </c:pt>
                      <c:pt idx="82">
                        <c:v>-0.112386129956582</c:v>
                      </c:pt>
                      <c:pt idx="83">
                        <c:v>-6.6444790413554097E-2</c:v>
                      </c:pt>
                      <c:pt idx="84">
                        <c:v>-2.2371703210187301E-2</c:v>
                      </c:pt>
                      <c:pt idx="85">
                        <c:v>1.9371711431025201E-2</c:v>
                      </c:pt>
                      <c:pt idx="86">
                        <c:v>5.8376074322960401E-2</c:v>
                      </c:pt>
                      <c:pt idx="87">
                        <c:v>9.4293192168427395E-2</c:v>
                      </c:pt>
                      <c:pt idx="88">
                        <c:v>0.12684383562305401</c:v>
                      </c:pt>
                      <c:pt idx="89">
                        <c:v>0.15582397681742899</c:v>
                      </c:pt>
                      <c:pt idx="90">
                        <c:v>0.18110934700255699</c:v>
                      </c:pt>
                      <c:pt idx="91">
                        <c:v>0.20265821250836299</c:v>
                      </c:pt>
                      <c:pt idx="92">
                        <c:v>0.220512307004922</c:v>
                      </c:pt>
                      <c:pt idx="93">
                        <c:v>0.23479589924122901</c:v>
                      </c:pt>
                      <c:pt idx="94">
                        <c:v>0.24571301708669599</c:v>
                      </c:pt>
                      <c:pt idx="95">
                        <c:v>0.25354288988569501</c:v>
                      </c:pt>
                      <c:pt idx="96">
                        <c:v>0.25863371093541598</c:v>
                      </c:pt>
                      <c:pt idx="97">
                        <c:v>0.26139485942298302</c:v>
                      </c:pt>
                      <c:pt idx="98">
                        <c:v>0.26228775557089001</c:v>
                      </c:pt>
                      <c:pt idx="99">
                        <c:v>0.26181555327170303</c:v>
                      </c:pt>
                      <c:pt idx="100">
                        <c:v>0.26051190046154199</c:v>
                      </c:pt>
                      <c:pt idx="101">
                        <c:v>0.25615903322871098</c:v>
                      </c:pt>
                      <c:pt idx="102">
                        <c:v>0.25165421852216902</c:v>
                      </c:pt>
                      <c:pt idx="103">
                        <c:v>0.24700083116469199</c:v>
                      </c:pt>
                      <c:pt idx="104">
                        <c:v>0.242202094011291</c:v>
                      </c:pt>
                      <c:pt idx="105">
                        <c:v>0.23726109258911199</c:v>
                      </c:pt>
                      <c:pt idx="106">
                        <c:v>0.23218078810873399</c:v>
                      </c:pt>
                      <c:pt idx="107">
                        <c:v>0.226964029046856</c:v>
                      </c:pt>
                      <c:pt idx="108">
                        <c:v>0.22161356147084399</c:v>
                      </c:pt>
                      <c:pt idx="109">
                        <c:v>0.21613203825112601</c:v>
                      </c:pt>
                      <c:pt idx="110">
                        <c:v>0.21052202728685099</c:v>
                      </c:pt>
                      <c:pt idx="111">
                        <c:v>0.20478601885301401</c:v>
                      </c:pt>
                      <c:pt idx="112">
                        <c:v>0.198926432162703</c:v>
                      </c:pt>
                      <c:pt idx="113">
                        <c:v>0.19294562122585199</c:v>
                      </c:pt>
                      <c:pt idx="114">
                        <c:v>0.18684588007543401</c:v>
                      </c:pt>
                      <c:pt idx="115">
                        <c:v>0.18062944742316001</c:v>
                      </c:pt>
                      <c:pt idx="116">
                        <c:v>0.174298510799165</c:v>
                      </c:pt>
                      <c:pt idx="117">
                        <c:v>0.16785521022365699</c:v>
                      </c:pt>
                      <c:pt idx="118">
                        <c:v>0.16130164145294701</c:v>
                      </c:pt>
                      <c:pt idx="119">
                        <c:v>0.15463985883744899</c:v>
                      </c:pt>
                    </c:numCache>
                  </c:numRef>
                </c:yVal>
                <c:smooth val="0"/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'old217'!$A$8</c15:sqref>
                        </c15:formulaRef>
                      </c:ext>
                    </c:extLst>
                    <c:strCache>
                      <c:ptCount val="1"/>
                      <c:pt idx="0">
                        <c:v>LHH</c:v>
                      </c:pt>
                    </c:strCache>
                  </c:strRef>
                </c:tx>
                <c:spPr>
                  <a:ln w="22225" cap="rnd">
                    <a:solidFill>
                      <a:schemeClr val="accent1">
                        <a:lumMod val="60000"/>
                      </a:schemeClr>
                    </a:solidFill>
                  </a:ln>
                  <a:effectLst>
                    <a:glow rad="139700">
                      <a:schemeClr val="accent1">
                        <a:lumMod val="60000"/>
                        <a:satMod val="175000"/>
                        <a:alpha val="14000"/>
                      </a:schemeClr>
                    </a:glow>
                  </a:effectLst>
                </c:spPr>
                <c:marker>
                  <c:symbol val="circle"/>
                  <c:size val="3"/>
                  <c:spPr>
                    <a:solidFill>
                      <a:schemeClr val="accent1">
                        <a:lumMod val="60000"/>
                        <a:lumMod val="60000"/>
                        <a:lumOff val="40000"/>
                      </a:schemeClr>
                    </a:solidFill>
                    <a:ln>
                      <a:noFill/>
                    </a:ln>
                    <a:effectLst>
                      <a:glow rad="63500">
                        <a:schemeClr val="accent1">
                          <a:lumMod val="60000"/>
                          <a:satMod val="175000"/>
                          <a:alpha val="25000"/>
                        </a:schemeClr>
                      </a:glow>
                    </a:effectLst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'old217'!$B$1:$DQ$1</c15:sqref>
                        </c15:formulaRef>
                      </c:ext>
                    </c:extLst>
                    <c:numCache>
                      <c:formatCode>General</c:formatCode>
                      <c:ptCount val="12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'old217'!$B$8:$DQ$8</c15:sqref>
                        </c15:formulaRef>
                      </c:ext>
                    </c:extLst>
                    <c:numCache>
                      <c:formatCode>General</c:formatCode>
                      <c:ptCount val="120"/>
                      <c:pt idx="0">
                        <c:v>0</c:v>
                      </c:pt>
                      <c:pt idx="1">
                        <c:v>-4.2341161527925698E-3</c:v>
                      </c:pt>
                      <c:pt idx="2">
                        <c:v>-8.4862518388946206E-3</c:v>
                      </c:pt>
                      <c:pt idx="3">
                        <c:v>-1.27562387909004E-2</c:v>
                      </c:pt>
                      <c:pt idx="4">
                        <c:v>-1.7043910962180699E-2</c:v>
                      </c:pt>
                      <c:pt idx="5">
                        <c:v>-2.1349104559905002E-2</c:v>
                      </c:pt>
                      <c:pt idx="6">
                        <c:v>-2.5671658079069001E-2</c:v>
                      </c:pt>
                      <c:pt idx="7">
                        <c:v>-3.0011412337506201E-2</c:v>
                      </c:pt>
                      <c:pt idx="8">
                        <c:v>-3.43682105118579E-2</c:v>
                      </c:pt>
                      <c:pt idx="9">
                        <c:v>-3.8741898174486297E-2</c:v>
                      </c:pt>
                      <c:pt idx="10">
                        <c:v>-4.3132323331309903E-2</c:v>
                      </c:pt>
                      <c:pt idx="11">
                        <c:v>-4.7539336460548101E-2</c:v>
                      </c:pt>
                      <c:pt idx="12">
                        <c:v>-5.1962790552359903E-2</c:v>
                      </c:pt>
                      <c:pt idx="13">
                        <c:v>-5.6402541149367401E-2</c:v>
                      </c:pt>
                      <c:pt idx="14">
                        <c:v>-6.0858446388055001E-2</c:v>
                      </c:pt>
                      <c:pt idx="15">
                        <c:v>-6.5330367041036605E-2</c:v>
                      </c:pt>
                      <c:pt idx="16">
                        <c:v>-6.98181665601878E-2</c:v>
                      </c:pt>
                      <c:pt idx="17">
                        <c:v>-7.4321711120641801E-2</c:v>
                      </c:pt>
                      <c:pt idx="18">
                        <c:v>-7.8840869665648197E-2</c:v>
                      </c:pt>
                      <c:pt idx="19">
                        <c:v>-8.3375513952299404E-2</c:v>
                      </c:pt>
                      <c:pt idx="20">
                        <c:v>-8.7925518598128305E-2</c:v>
                      </c:pt>
                      <c:pt idx="21">
                        <c:v>-9.2490761128588103E-2</c:v>
                      </c:pt>
                      <c:pt idx="22">
                        <c:v>-9.7071122025423506E-2</c:v>
                      </c:pt>
                      <c:pt idx="23">
                        <c:v>-0.101666484775947</c:v>
                      </c:pt>
                      <c:pt idx="24">
                        <c:v>-0.106276735923238</c:v>
                      </c:pt>
                      <c:pt idx="25">
                        <c:v>-0.110901765117283</c:v>
                      </c:pt>
                      <c:pt idx="26">
                        <c:v>-0.115541465167083</c:v>
                      </c:pt>
                      <c:pt idx="27">
                        <c:v>-0.120195732093743</c:v>
                      </c:pt>
                      <c:pt idx="28">
                        <c:v>-0.124864465184593</c:v>
                      </c:pt>
                      <c:pt idx="29">
                        <c:v>-0.12954756704834799</c:v>
                      </c:pt>
                      <c:pt idx="30">
                        <c:v>-0.134244943671363</c:v>
                      </c:pt>
                      <c:pt idx="31">
                        <c:v>-0.13895650447500801</c:v>
                      </c:pt>
                      <c:pt idx="32">
                        <c:v>-0.14368216237422399</c:v>
                      </c:pt>
                      <c:pt idx="33">
                        <c:v>-0.148421833837281</c:v>
                      </c:pt>
                      <c:pt idx="34">
                        <c:v>-0.15317543894681299</c:v>
                      </c:pt>
                      <c:pt idx="35">
                        <c:v>-0.15794290146217499</c:v>
                      </c:pt>
                      <c:pt idx="36">
                        <c:v>-0.16272414888318401</c:v>
                      </c:pt>
                      <c:pt idx="37">
                        <c:v>-0.16751911251530099</c:v>
                      </c:pt>
                      <c:pt idx="38">
                        <c:v>-0.17232772753633699</c:v>
                      </c:pt>
                      <c:pt idx="39">
                        <c:v>-0.17714993306474799</c:v>
                      </c:pt>
                      <c:pt idx="40">
                        <c:v>-0.181985672229595</c:v>
                      </c:pt>
                      <c:pt idx="41">
                        <c:v>-0.13514002293940999</c:v>
                      </c:pt>
                      <c:pt idx="42">
                        <c:v>-8.9125824160199096E-2</c:v>
                      </c:pt>
                      <c:pt idx="43">
                        <c:v>-4.4476723828081897E-2</c:v>
                      </c:pt>
                      <c:pt idx="44">
                        <c:v>-1.6958758356251399E-3</c:v>
                      </c:pt>
                      <c:pt idx="45">
                        <c:v>3.8755299594677398E-2</c:v>
                      </c:pt>
                      <c:pt idx="46">
                        <c:v>7.6467423275702606E-2</c:v>
                      </c:pt>
                      <c:pt idx="47">
                        <c:v>0.111092301910259</c:v>
                      </c:pt>
                      <c:pt idx="48">
                        <c:v>0.14235070615397599</c:v>
                      </c:pt>
                      <c:pt idx="49">
                        <c:v>0.17003860813744101</c:v>
                      </c:pt>
                      <c:pt idx="50">
                        <c:v>0.194031739111658</c:v>
                      </c:pt>
                      <c:pt idx="51">
                        <c:v>0.21428836540655499</c:v>
                      </c:pt>
                      <c:pt idx="52">
                        <c:v>0.23085022069220401</c:v>
                      </c:pt>
                      <c:pt idx="53">
                        <c:v>0.24384157371760101</c:v>
                      </c:pt>
                      <c:pt idx="54">
                        <c:v>0.25346645235215698</c:v>
                      </c:pt>
                      <c:pt idx="55">
                        <c:v>0.26000408594024599</c:v>
                      </c:pt>
                      <c:pt idx="56">
                        <c:v>0.26380266777905698</c:v>
                      </c:pt>
                      <c:pt idx="57">
                        <c:v>0.26527157705571403</c:v>
                      </c:pt>
                      <c:pt idx="58">
                        <c:v>0.26487223399270998</c:v>
                      </c:pt>
                      <c:pt idx="59">
                        <c:v>0.26310779248261401</c:v>
                      </c:pt>
                      <c:pt idx="60">
                        <c:v>0.26051190046154199</c:v>
                      </c:pt>
                      <c:pt idx="61">
                        <c:v>0.25615903322871098</c:v>
                      </c:pt>
                      <c:pt idx="62">
                        <c:v>0.25165421852216902</c:v>
                      </c:pt>
                      <c:pt idx="63">
                        <c:v>0.24700083116469199</c:v>
                      </c:pt>
                      <c:pt idx="64">
                        <c:v>0.242202094011292</c:v>
                      </c:pt>
                      <c:pt idx="65">
                        <c:v>0.23726109258911199</c:v>
                      </c:pt>
                      <c:pt idx="66">
                        <c:v>0.23218078810873499</c:v>
                      </c:pt>
                      <c:pt idx="67">
                        <c:v>0.226964029046857</c:v>
                      </c:pt>
                      <c:pt idx="68">
                        <c:v>0.22161356147084399</c:v>
                      </c:pt>
                      <c:pt idx="69">
                        <c:v>0.21613203825112601</c:v>
                      </c:pt>
                      <c:pt idx="70">
                        <c:v>0.21052202728685199</c:v>
                      </c:pt>
                      <c:pt idx="71">
                        <c:v>0.20478601885301401</c:v>
                      </c:pt>
                      <c:pt idx="72">
                        <c:v>0.198926432162703</c:v>
                      </c:pt>
                      <c:pt idx="73">
                        <c:v>0.19294562122585199</c:v>
                      </c:pt>
                      <c:pt idx="74">
                        <c:v>0.18684588007543401</c:v>
                      </c:pt>
                      <c:pt idx="75">
                        <c:v>0.180629447423161</c:v>
                      </c:pt>
                      <c:pt idx="76">
                        <c:v>0.174298510799165</c:v>
                      </c:pt>
                      <c:pt idx="77">
                        <c:v>0.16785521022365801</c:v>
                      </c:pt>
                      <c:pt idx="78">
                        <c:v>0.16130164145294701</c:v>
                      </c:pt>
                      <c:pt idx="79">
                        <c:v>0.15463985883744999</c:v>
                      </c:pt>
                      <c:pt idx="80">
                        <c:v>0.14787187782512501</c:v>
                      </c:pt>
                      <c:pt idx="81">
                        <c:v>0.14099967714021799</c:v>
                      </c:pt>
                      <c:pt idx="82">
                        <c:v>0.13402520066406201</c:v>
                      </c:pt>
                      <c:pt idx="83">
                        <c:v>0.12695035904197199</c:v>
                      </c:pt>
                      <c:pt idx="84">
                        <c:v>0.119777031037934</c:v>
                      </c:pt>
                      <c:pt idx="85">
                        <c:v>0.11250706465667901</c:v>
                      </c:pt>
                      <c:pt idx="86">
                        <c:v>0.105142278050956</c:v>
                      </c:pt>
                      <c:pt idx="87">
                        <c:v>9.7684460230197195E-2</c:v>
                      </c:pt>
                      <c:pt idx="88">
                        <c:v>9.0135371585363194E-2</c:v>
                      </c:pt>
                      <c:pt idx="89">
                        <c:v>8.2496744243512096E-2</c:v>
                      </c:pt>
                      <c:pt idx="90">
                        <c:v>7.4770282264497598E-2</c:v>
                      </c:pt>
                      <c:pt idx="91">
                        <c:v>6.6957661691225703E-2</c:v>
                      </c:pt>
                      <c:pt idx="92">
                        <c:v>5.9060530463976198E-2</c:v>
                      </c:pt>
                      <c:pt idx="93">
                        <c:v>5.1080508208490603E-2</c:v>
                      </c:pt>
                      <c:pt idx="94">
                        <c:v>4.3019185906771701E-2</c:v>
                      </c:pt>
                      <c:pt idx="95">
                        <c:v>3.4878125458854402E-2</c:v>
                      </c:pt>
                      <c:pt idx="96">
                        <c:v>2.6658859143165799E-2</c:v>
                      </c:pt>
                      <c:pt idx="97">
                        <c:v>1.83628889824929E-2</c:v>
                      </c:pt>
                      <c:pt idx="98">
                        <c:v>9.9916860220055099E-3</c:v>
                      </c:pt>
                      <c:pt idx="99">
                        <c:v>1.5466895252414E-3</c:v>
                      </c:pt>
                      <c:pt idx="100">
                        <c:v>-6.9706939065650201E-3</c:v>
                      </c:pt>
                      <c:pt idx="101">
                        <c:v>-1.5559091286944099E-2</c:v>
                      </c:pt>
                      <c:pt idx="102">
                        <c:v>-2.4217164264074501E-2</c:v>
                      </c:pt>
                      <c:pt idx="103">
                        <c:v>-3.2943610204226002E-2</c:v>
                      </c:pt>
                      <c:pt idx="104">
                        <c:v>-4.1737163335398501E-2</c:v>
                      </c:pt>
                      <c:pt idx="105">
                        <c:v>-5.0596595948301501E-2</c:v>
                      </c:pt>
                      <c:pt idx="106">
                        <c:v>-5.9520719652333499E-2</c:v>
                      </c:pt>
                      <c:pt idx="107">
                        <c:v>-6.8508386684751593E-2</c:v>
                      </c:pt>
                      <c:pt idx="108">
                        <c:v>-7.7558491271762606E-2</c:v>
                      </c:pt>
                      <c:pt idx="109">
                        <c:v>-8.6669971040839205E-2</c:v>
                      </c:pt>
                      <c:pt idx="110">
                        <c:v>-9.5841808484145002E-2</c:v>
                      </c:pt>
                      <c:pt idx="111">
                        <c:v>-0.10507303247358001</c:v>
                      </c:pt>
                      <c:pt idx="112">
                        <c:v>-0.1143627198286</c:v>
                      </c:pt>
                      <c:pt idx="113">
                        <c:v>-0.123709996938655</c:v>
                      </c:pt>
                      <c:pt idx="114">
                        <c:v>-0.13311404144282099</c:v>
                      </c:pt>
                      <c:pt idx="115">
                        <c:v>-0.14257408396997601</c:v>
                      </c:pt>
                      <c:pt idx="116">
                        <c:v>-0.15208940994370701</c:v>
                      </c:pt>
                      <c:pt idx="117">
                        <c:v>-0.161659361457023</c:v>
                      </c:pt>
                      <c:pt idx="118">
                        <c:v>-0.17128333922292299</c:v>
                      </c:pt>
                      <c:pt idx="119">
                        <c:v>-0.180960804607912</c:v>
                      </c:pt>
                    </c:numCache>
                  </c:numRef>
                </c:yVal>
                <c:smooth val="0"/>
              </c15:ser>
            </c15:filteredScatterSeries>
          </c:ext>
        </c:extLst>
      </c:scatterChart>
      <c:valAx>
        <c:axId val="1848281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848293296"/>
        <c:crosses val="autoZero"/>
        <c:crossBetween val="midCat"/>
      </c:valAx>
      <c:valAx>
        <c:axId val="1848293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8482818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'old218'!$A$2</c:f>
              <c:strCache>
                <c:ptCount val="1"/>
                <c:pt idx="0">
                  <c:v>LFH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'old218'!$B$1:$DQ$1</c:f>
              <c:numCache>
                <c:formatCode>General</c:formatCode>
                <c:ptCount val="1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</c:numCache>
            </c:numRef>
          </c:xVal>
          <c:yVal>
            <c:numRef>
              <c:f>'old218'!$B$2:$DQ$2</c:f>
              <c:numCache>
                <c:formatCode>General</c:formatCode>
                <c:ptCount val="120"/>
                <c:pt idx="0">
                  <c:v>0</c:v>
                </c:pt>
                <c:pt idx="1">
                  <c:v>-4.2341161527925698E-3</c:v>
                </c:pt>
                <c:pt idx="2">
                  <c:v>-8.4862518388946206E-3</c:v>
                </c:pt>
                <c:pt idx="3">
                  <c:v>-1.27562387909004E-2</c:v>
                </c:pt>
                <c:pt idx="4">
                  <c:v>-1.7043910962180699E-2</c:v>
                </c:pt>
                <c:pt idx="5">
                  <c:v>-2.1349104559905002E-2</c:v>
                </c:pt>
                <c:pt idx="6">
                  <c:v>-2.5671658079069001E-2</c:v>
                </c:pt>
                <c:pt idx="7">
                  <c:v>-3.0011412337506201E-2</c:v>
                </c:pt>
                <c:pt idx="8">
                  <c:v>-3.43682105118579E-2</c:v>
                </c:pt>
                <c:pt idx="9">
                  <c:v>-3.8741898174486297E-2</c:v>
                </c:pt>
                <c:pt idx="10">
                  <c:v>-4.3132323331309903E-2</c:v>
                </c:pt>
                <c:pt idx="11">
                  <c:v>-4.7539336460548101E-2</c:v>
                </c:pt>
                <c:pt idx="12">
                  <c:v>-5.1962790552359903E-2</c:v>
                </c:pt>
                <c:pt idx="13">
                  <c:v>-5.6402541149367401E-2</c:v>
                </c:pt>
                <c:pt idx="14">
                  <c:v>-6.0858446388055001E-2</c:v>
                </c:pt>
                <c:pt idx="15">
                  <c:v>-6.5330367041036605E-2</c:v>
                </c:pt>
                <c:pt idx="16">
                  <c:v>-6.98181665601878E-2</c:v>
                </c:pt>
                <c:pt idx="17">
                  <c:v>-7.4321711120641801E-2</c:v>
                </c:pt>
                <c:pt idx="18">
                  <c:v>-7.8840869665648197E-2</c:v>
                </c:pt>
                <c:pt idx="19">
                  <c:v>-8.3375513952299404E-2</c:v>
                </c:pt>
                <c:pt idx="20">
                  <c:v>-8.7925518598128305E-2</c:v>
                </c:pt>
                <c:pt idx="21">
                  <c:v>-9.2490761128588103E-2</c:v>
                </c:pt>
                <c:pt idx="22">
                  <c:v>-9.7071122025423506E-2</c:v>
                </c:pt>
                <c:pt idx="23">
                  <c:v>-0.101666484775947</c:v>
                </c:pt>
                <c:pt idx="24">
                  <c:v>-0.106276735923238</c:v>
                </c:pt>
                <c:pt idx="25">
                  <c:v>-0.110901765117283</c:v>
                </c:pt>
                <c:pt idx="26">
                  <c:v>-0.115541465167083</c:v>
                </c:pt>
                <c:pt idx="27">
                  <c:v>-0.120195732093743</c:v>
                </c:pt>
                <c:pt idx="28">
                  <c:v>-0.124864465184593</c:v>
                </c:pt>
                <c:pt idx="29">
                  <c:v>-0.12954756704834799</c:v>
                </c:pt>
                <c:pt idx="30">
                  <c:v>-0.134244943671363</c:v>
                </c:pt>
                <c:pt idx="31">
                  <c:v>-0.13895650447500801</c:v>
                </c:pt>
                <c:pt idx="32">
                  <c:v>-0.14368216237422399</c:v>
                </c:pt>
                <c:pt idx="33">
                  <c:v>-0.148421833837281</c:v>
                </c:pt>
                <c:pt idx="34">
                  <c:v>-0.15317543894681299</c:v>
                </c:pt>
                <c:pt idx="35">
                  <c:v>-0.15794290146217499</c:v>
                </c:pt>
                <c:pt idx="36">
                  <c:v>-0.16272414888318401</c:v>
                </c:pt>
                <c:pt idx="37">
                  <c:v>-0.16751911251530099</c:v>
                </c:pt>
                <c:pt idx="38">
                  <c:v>-0.17232772753633699</c:v>
                </c:pt>
                <c:pt idx="39">
                  <c:v>-0.17714993306474799</c:v>
                </c:pt>
                <c:pt idx="40">
                  <c:v>-0.181985672229595</c:v>
                </c:pt>
                <c:pt idx="41">
                  <c:v>-0.191684112254942</c:v>
                </c:pt>
                <c:pt idx="42">
                  <c:v>-0.20143629410187899</c:v>
                </c:pt>
                <c:pt idx="43">
                  <c:v>-0.211241887273666</c:v>
                </c:pt>
                <c:pt idx="44">
                  <c:v>-0.22110063165525201</c:v>
                </c:pt>
                <c:pt idx="45">
                  <c:v>-0.23101234018450501</c:v>
                </c:pt>
                <c:pt idx="46">
                  <c:v>-0.24097690168611699</c:v>
                </c:pt>
                <c:pt idx="47">
                  <c:v>-0.25099428388685502</c:v>
                </c:pt>
                <c:pt idx="48">
                  <c:v>-0.26106453663326301</c:v>
                </c:pt>
                <c:pt idx="49">
                  <c:v>-0.27118779533562198</c:v>
                </c:pt>
                <c:pt idx="50">
                  <c:v>-0.28136428466507402</c:v>
                </c:pt>
                <c:pt idx="51">
                  <c:v>-0.29159432253427697</c:v>
                </c:pt>
                <c:pt idx="52">
                  <c:v>-0.30187832439596102</c:v>
                </c:pt>
                <c:pt idx="53">
                  <c:v>-0.31221680789826001</c:v>
                </c:pt>
                <c:pt idx="54">
                  <c:v>-0.322610397940924</c:v>
                </c:pt>
                <c:pt idx="55">
                  <c:v>-0.33305983218248097</c:v>
                </c:pt>
                <c:pt idx="56">
                  <c:v>-0.34356596705533798</c:v>
                </c:pt>
                <c:pt idx="57">
                  <c:v>-0.35412978435384501</c:v>
                </c:pt>
                <c:pt idx="58">
                  <c:v>-0.36475239846963597</c:v>
                </c:pt>
                <c:pt idx="59">
                  <c:v>-0.37543506435949398</c:v>
                </c:pt>
                <c:pt idx="60">
                  <c:v>-0.38617918634373299</c:v>
                </c:pt>
                <c:pt idx="61">
                  <c:v>-0.33447886134784099</c:v>
                </c:pt>
                <c:pt idx="62">
                  <c:v>-0.28360998686292299</c:v>
                </c:pt>
                <c:pt idx="63">
                  <c:v>-0.234106210825099</c:v>
                </c:pt>
                <c:pt idx="64">
                  <c:v>-0.18647068712693499</c:v>
                </c:pt>
                <c:pt idx="65">
                  <c:v>-0.141164835990926</c:v>
                </c:pt>
                <c:pt idx="66">
                  <c:v>-9.8598036604194098E-2</c:v>
                </c:pt>
                <c:pt idx="67">
                  <c:v>-5.9118482263930398E-2</c:v>
                </c:pt>
                <c:pt idx="68">
                  <c:v>-2.30054023145068E-2</c:v>
                </c:pt>
                <c:pt idx="69">
                  <c:v>9.5371753746649208E-3</c:v>
                </c:pt>
                <c:pt idx="70">
                  <c:v>3.8384982054589199E-2</c:v>
                </c:pt>
                <c:pt idx="71">
                  <c:v>6.3496284055192295E-2</c:v>
                </c:pt>
                <c:pt idx="72">
                  <c:v>8.4912815046548101E-2</c:v>
                </c:pt>
                <c:pt idx="73">
                  <c:v>0.102758843777652</c:v>
                </c:pt>
                <c:pt idx="74">
                  <c:v>0.117238398117916</c:v>
                </c:pt>
                <c:pt idx="75">
                  <c:v>0.12863070741171101</c:v>
                </c:pt>
                <c:pt idx="76">
                  <c:v>0.13728396495622899</c:v>
                </c:pt>
                <c:pt idx="77">
                  <c:v>0.14360754993859301</c:v>
                </c:pt>
                <c:pt idx="78">
                  <c:v>0.14806288258129699</c:v>
                </c:pt>
                <c:pt idx="79">
                  <c:v>0.15115311677690699</c:v>
                </c:pt>
                <c:pt idx="80">
                  <c:v>0.15341190046154199</c:v>
                </c:pt>
                <c:pt idx="81">
                  <c:v>0.14669965238309199</c:v>
                </c:pt>
                <c:pt idx="82">
                  <c:v>0.13988234691870399</c:v>
                </c:pt>
                <c:pt idx="83">
                  <c:v>0.13296194317657301</c:v>
                </c:pt>
                <c:pt idx="84">
                  <c:v>0.12594036529716601</c:v>
                </c:pt>
                <c:pt idx="85">
                  <c:v>0.11881950395768801</c:v>
                </c:pt>
                <c:pt idx="86">
                  <c:v>0.111601217632241</c:v>
                </c:pt>
                <c:pt idx="87">
                  <c:v>0.104287333626662</c:v>
                </c:pt>
                <c:pt idx="88">
                  <c:v>9.6879648905204604E-2</c:v>
                </c:pt>
                <c:pt idx="89">
                  <c:v>8.9379930724747203E-2</c:v>
                </c:pt>
                <c:pt idx="90">
                  <c:v>8.1789917090822103E-2</c:v>
                </c:pt>
                <c:pt idx="91">
                  <c:v>7.4111317048547204E-2</c:v>
                </c:pt>
                <c:pt idx="92">
                  <c:v>6.6345810820463799E-2</c:v>
                </c:pt>
                <c:pt idx="93">
                  <c:v>5.8495049802307401E-2</c:v>
                </c:pt>
                <c:pt idx="94">
                  <c:v>5.0560656426853701E-2</c:v>
                </c:pt>
                <c:pt idx="95">
                  <c:v>4.2544223905179403E-2</c:v>
                </c:pt>
                <c:pt idx="96">
                  <c:v>3.4447315853940702E-2</c:v>
                </c:pt>
                <c:pt idx="97">
                  <c:v>2.6271465816587201E-2</c:v>
                </c:pt>
                <c:pt idx="98">
                  <c:v>1.80181766857943E-2</c:v>
                </c:pt>
                <c:pt idx="99">
                  <c:v>9.6889200337921793E-3</c:v>
                </c:pt>
                <c:pt idx="100">
                  <c:v>1.28513535670249E-3</c:v>
                </c:pt>
                <c:pt idx="101">
                  <c:v>-7.19177076156208E-3</c:v>
                </c:pt>
                <c:pt idx="102">
                  <c:v>-1.5740425560806501E-2</c:v>
                </c:pt>
                <c:pt idx="103">
                  <c:v>-2.4359491086972902E-2</c:v>
                </c:pt>
                <c:pt idx="104">
                  <c:v>-3.3047665241482199E-2</c:v>
                </c:pt>
                <c:pt idx="105">
                  <c:v>-4.18036828940338E-2</c:v>
                </c:pt>
                <c:pt idx="106">
                  <c:v>-5.0626317055914E-2</c:v>
                </c:pt>
                <c:pt idx="107">
                  <c:v>-5.9514380111393497E-2</c:v>
                </c:pt>
                <c:pt idx="108">
                  <c:v>-6.8466725105334594E-2</c:v>
                </c:pt>
                <c:pt idx="109">
                  <c:v>-7.7482247085682202E-2</c:v>
                </c:pt>
                <c:pt idx="110">
                  <c:v>-8.6559884500089501E-2</c:v>
                </c:pt>
                <c:pt idx="111">
                  <c:v>-9.5698620646524193E-2</c:v>
                </c:pt>
                <c:pt idx="112">
                  <c:v>-0.104897485178331</c:v>
                </c:pt>
                <c:pt idx="113">
                  <c:v>-0.114155555664884</c:v>
                </c:pt>
                <c:pt idx="114">
                  <c:v>-0.123471959209653</c:v>
                </c:pt>
                <c:pt idx="115">
                  <c:v>-0.13284587412825999</c:v>
                </c:pt>
                <c:pt idx="116">
                  <c:v>-0.142276531689872</c:v>
                </c:pt>
                <c:pt idx="117">
                  <c:v>-0.15176321792613801</c:v>
                </c:pt>
                <c:pt idx="118">
                  <c:v>-0.16130527551276799</c:v>
                </c:pt>
                <c:pt idx="119">
                  <c:v>-0.17090210572984499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'old218'!$A$4</c:f>
              <c:strCache>
                <c:ptCount val="1"/>
                <c:pt idx="0">
                  <c:v>RFH</c:v>
                </c:pt>
              </c:strCache>
            </c:strRef>
          </c:tx>
          <c:spPr>
            <a:ln w="22225" cap="rnd">
              <a:solidFill>
                <a:schemeClr val="accent3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3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'old218'!$B$1:$DQ$1</c:f>
              <c:numCache>
                <c:formatCode>General</c:formatCode>
                <c:ptCount val="1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</c:numCache>
            </c:numRef>
          </c:xVal>
          <c:yVal>
            <c:numRef>
              <c:f>'old218'!$B$4:$DQ$4</c:f>
              <c:numCache>
                <c:formatCode>General</c:formatCode>
                <c:ptCount val="120"/>
                <c:pt idx="0">
                  <c:v>0</c:v>
                </c:pt>
                <c:pt idx="1">
                  <c:v>-4.2341161527925698E-3</c:v>
                </c:pt>
                <c:pt idx="2">
                  <c:v>-8.4862518388946206E-3</c:v>
                </c:pt>
                <c:pt idx="3">
                  <c:v>-1.27562387909004E-2</c:v>
                </c:pt>
                <c:pt idx="4">
                  <c:v>-1.7043910962180699E-2</c:v>
                </c:pt>
                <c:pt idx="5">
                  <c:v>-2.1349104559905002E-2</c:v>
                </c:pt>
                <c:pt idx="6">
                  <c:v>-2.5671658079069001E-2</c:v>
                </c:pt>
                <c:pt idx="7">
                  <c:v>-3.0011412337506201E-2</c:v>
                </c:pt>
                <c:pt idx="8">
                  <c:v>-3.43682105118579E-2</c:v>
                </c:pt>
                <c:pt idx="9">
                  <c:v>-3.8741898174486297E-2</c:v>
                </c:pt>
                <c:pt idx="10">
                  <c:v>-4.3132323331309903E-2</c:v>
                </c:pt>
                <c:pt idx="11">
                  <c:v>-4.7539336460548101E-2</c:v>
                </c:pt>
                <c:pt idx="12">
                  <c:v>-5.1962790552359903E-2</c:v>
                </c:pt>
                <c:pt idx="13">
                  <c:v>-5.6402541149367401E-2</c:v>
                </c:pt>
                <c:pt idx="14">
                  <c:v>-6.0858446388055001E-2</c:v>
                </c:pt>
                <c:pt idx="15">
                  <c:v>-6.5330367041036605E-2</c:v>
                </c:pt>
                <c:pt idx="16">
                  <c:v>-6.98181665601878E-2</c:v>
                </c:pt>
                <c:pt idx="17">
                  <c:v>-7.4321711120641801E-2</c:v>
                </c:pt>
                <c:pt idx="18">
                  <c:v>-7.8840869665648197E-2</c:v>
                </c:pt>
                <c:pt idx="19">
                  <c:v>-8.3375513952299404E-2</c:v>
                </c:pt>
                <c:pt idx="20">
                  <c:v>-8.7925518598128305E-2</c:v>
                </c:pt>
                <c:pt idx="21">
                  <c:v>-5.1137876989516599E-2</c:v>
                </c:pt>
                <c:pt idx="22">
                  <c:v>-1.5181685891879401E-2</c:v>
                </c:pt>
                <c:pt idx="23">
                  <c:v>1.94094067586645E-2</c:v>
                </c:pt>
                <c:pt idx="24">
                  <c:v>5.2132247069547999E-2</c:v>
                </c:pt>
                <c:pt idx="25">
                  <c:v>8.2525414818277201E-2</c:v>
                </c:pt>
                <c:pt idx="26">
                  <c:v>0.11017953081772899</c:v>
                </c:pt>
                <c:pt idx="27">
                  <c:v>0.13474640177071301</c:v>
                </c:pt>
                <c:pt idx="28">
                  <c:v>0.15594679833285599</c:v>
                </c:pt>
                <c:pt idx="29">
                  <c:v>0.17357669263474701</c:v>
                </c:pt>
                <c:pt idx="30">
                  <c:v>0.187511815927391</c:v>
                </c:pt>
                <c:pt idx="31">
                  <c:v>0.19771043454071399</c:v>
                </c:pt>
                <c:pt idx="32">
                  <c:v>0.20421428214479001</c:v>
                </c:pt>
                <c:pt idx="33">
                  <c:v>0.20714762748861401</c:v>
                </c:pt>
                <c:pt idx="34">
                  <c:v>0.20671449844159701</c:v>
                </c:pt>
                <c:pt idx="35">
                  <c:v>0.20319412434811199</c:v>
                </c:pt>
                <c:pt idx="36">
                  <c:v>0.19693469850535</c:v>
                </c:pt>
                <c:pt idx="37">
                  <c:v>0.188345600100434</c:v>
                </c:pt>
                <c:pt idx="38">
                  <c:v>0.17788824935585701</c:v>
                </c:pt>
                <c:pt idx="39">
                  <c:v>0.16606580016418701</c:v>
                </c:pt>
                <c:pt idx="40">
                  <c:v>0.15341190046154199</c:v>
                </c:pt>
                <c:pt idx="41">
                  <c:v>0.14669965238309099</c:v>
                </c:pt>
                <c:pt idx="42">
                  <c:v>0.13988234691870399</c:v>
                </c:pt>
                <c:pt idx="43">
                  <c:v>0.13296194317657201</c:v>
                </c:pt>
                <c:pt idx="44">
                  <c:v>0.12594036529716601</c:v>
                </c:pt>
                <c:pt idx="45">
                  <c:v>0.11881950395768801</c:v>
                </c:pt>
                <c:pt idx="46">
                  <c:v>0.111601217632241</c:v>
                </c:pt>
                <c:pt idx="47">
                  <c:v>0.104287333626662</c:v>
                </c:pt>
                <c:pt idx="48">
                  <c:v>9.6879648905204396E-2</c:v>
                </c:pt>
                <c:pt idx="49">
                  <c:v>8.9379930724746898E-2</c:v>
                </c:pt>
                <c:pt idx="50">
                  <c:v>8.1789917090821798E-2</c:v>
                </c:pt>
                <c:pt idx="51">
                  <c:v>7.4111317048546996E-2</c:v>
                </c:pt>
                <c:pt idx="52">
                  <c:v>6.6345810820463494E-2</c:v>
                </c:pt>
                <c:pt idx="53">
                  <c:v>5.8495049802307103E-2</c:v>
                </c:pt>
                <c:pt idx="54">
                  <c:v>5.0560656426853499E-2</c:v>
                </c:pt>
                <c:pt idx="55">
                  <c:v>4.2544223905179201E-2</c:v>
                </c:pt>
                <c:pt idx="56">
                  <c:v>3.4447315853940501E-2</c:v>
                </c:pt>
                <c:pt idx="57">
                  <c:v>2.6271465816587E-2</c:v>
                </c:pt>
                <c:pt idx="58">
                  <c:v>1.8018176685794099E-2</c:v>
                </c:pt>
                <c:pt idx="59">
                  <c:v>9.6889200337919607E-3</c:v>
                </c:pt>
                <c:pt idx="60">
                  <c:v>1.2851353567022699E-3</c:v>
                </c:pt>
                <c:pt idx="61">
                  <c:v>-7.1917707615623003E-3</c:v>
                </c:pt>
                <c:pt idx="62">
                  <c:v>-1.5740425560806699E-2</c:v>
                </c:pt>
                <c:pt idx="63">
                  <c:v>-2.4359491086973099E-2</c:v>
                </c:pt>
                <c:pt idx="64">
                  <c:v>-3.30476652414824E-2</c:v>
                </c:pt>
                <c:pt idx="65">
                  <c:v>-4.1803682894034001E-2</c:v>
                </c:pt>
                <c:pt idx="66">
                  <c:v>-5.0626317055914298E-2</c:v>
                </c:pt>
                <c:pt idx="67">
                  <c:v>-5.9514380111393803E-2</c:v>
                </c:pt>
                <c:pt idx="68">
                  <c:v>-6.8466725105334802E-2</c:v>
                </c:pt>
                <c:pt idx="69">
                  <c:v>-7.7482247085682396E-2</c:v>
                </c:pt>
                <c:pt idx="70">
                  <c:v>-8.6559884500089695E-2</c:v>
                </c:pt>
                <c:pt idx="71">
                  <c:v>-9.5698620646524499E-2</c:v>
                </c:pt>
                <c:pt idx="72">
                  <c:v>-0.104897485178332</c:v>
                </c:pt>
                <c:pt idx="73">
                  <c:v>-0.114155555664884</c:v>
                </c:pt>
                <c:pt idx="74">
                  <c:v>-0.123471959209653</c:v>
                </c:pt>
                <c:pt idx="75">
                  <c:v>-0.13284587412825999</c:v>
                </c:pt>
                <c:pt idx="76">
                  <c:v>-0.142276531689872</c:v>
                </c:pt>
                <c:pt idx="77">
                  <c:v>-0.151763217926139</c:v>
                </c:pt>
                <c:pt idx="78">
                  <c:v>-0.16130527551276899</c:v>
                </c:pt>
                <c:pt idx="79">
                  <c:v>-0.17090210572984499</c:v>
                </c:pt>
                <c:pt idx="80">
                  <c:v>-0.18055317050800701</c:v>
                </c:pt>
                <c:pt idx="81">
                  <c:v>-0.19025799456881501</c:v>
                </c:pt>
                <c:pt idx="82">
                  <c:v>-0.200016167668853</c:v>
                </c:pt>
                <c:pt idx="83">
                  <c:v>-0.20982734695851701</c:v>
                </c:pt>
                <c:pt idx="84">
                  <c:v>-0.219691259467969</c:v>
                </c:pt>
                <c:pt idx="85">
                  <c:v>-0.22960770473442099</c:v>
                </c:pt>
                <c:pt idx="86">
                  <c:v>-0.23957655758677801</c:v>
                </c:pt>
                <c:pt idx="87">
                  <c:v>-0.24959777110579601</c:v>
                </c:pt>
                <c:pt idx="88">
                  <c:v>-0.25967137978021099</c:v>
                </c:pt>
                <c:pt idx="89">
                  <c:v>-0.26979750288196902</c:v>
                </c:pt>
                <c:pt idx="90">
                  <c:v>-0.27997634808662902</c:v>
                </c:pt>
                <c:pt idx="91">
                  <c:v>-0.29020821536840802</c:v>
                </c:pt>
                <c:pt idx="92">
                  <c:v>-0.300493501203142</c:v>
                </c:pt>
                <c:pt idx="93">
                  <c:v>-0.31083270311682398</c:v>
                </c:pt>
                <c:pt idx="94">
                  <c:v>-0.32122642462239498</c:v>
                </c:pt>
                <c:pt idx="95">
                  <c:v>-0.33167538059318902</c:v>
                </c:pt>
                <c:pt idx="96">
                  <c:v>-0.34218040312811598</c:v>
                </c:pt>
                <c:pt idx="97">
                  <c:v>-0.35274244797134402</c:v>
                </c:pt>
                <c:pt idx="98">
                  <c:v>-0.36336260155817401</c:v>
                </c:pt>
                <c:pt idx="99">
                  <c:v>-0.37404208876926498</c:v>
                </c:pt>
                <c:pt idx="100">
                  <c:v>-0.38478228148756499</c:v>
                </c:pt>
                <c:pt idx="101">
                  <c:v>-0.333151801734482</c:v>
                </c:pt>
                <c:pt idx="102">
                  <c:v>-0.28235277249237301</c:v>
                </c:pt>
                <c:pt idx="103">
                  <c:v>-0.23291884169735699</c:v>
                </c:pt>
                <c:pt idx="104">
                  <c:v>-0.18535316324200199</c:v>
                </c:pt>
                <c:pt idx="105">
                  <c:v>-0.14011715734880001</c:v>
                </c:pt>
                <c:pt idx="106">
                  <c:v>-9.7620203204876702E-2</c:v>
                </c:pt>
                <c:pt idx="107">
                  <c:v>-5.8210494107421303E-2</c:v>
                </c:pt>
                <c:pt idx="108">
                  <c:v>-2.2167259400806001E-2</c:v>
                </c:pt>
                <c:pt idx="109">
                  <c:v>1.0305473045557199E-2</c:v>
                </c:pt>
                <c:pt idx="110">
                  <c:v>3.90834344826732E-2</c:v>
                </c:pt>
                <c:pt idx="111">
                  <c:v>6.4124891240467899E-2</c:v>
                </c:pt>
                <c:pt idx="112">
                  <c:v>8.5471576989015502E-2</c:v>
                </c:pt>
                <c:pt idx="113">
                  <c:v>0.103247760477311</c:v>
                </c:pt>
                <c:pt idx="114">
                  <c:v>0.117657469574766</c:v>
                </c:pt>
                <c:pt idx="115">
                  <c:v>0.128979933625753</c:v>
                </c:pt>
                <c:pt idx="116">
                  <c:v>0.137563345927463</c:v>
                </c:pt>
                <c:pt idx="117">
                  <c:v>0.14381708566701801</c:v>
                </c:pt>
                <c:pt idx="118">
                  <c:v>0.14820257306691301</c:v>
                </c:pt>
                <c:pt idx="119">
                  <c:v>0.151222962019715</c:v>
                </c:pt>
              </c:numCache>
            </c:numRef>
          </c:yVal>
          <c:smooth val="0"/>
        </c:ser>
        <c:ser>
          <c:idx val="4"/>
          <c:order val="4"/>
          <c:tx>
            <c:strRef>
              <c:f>'old218'!$A$6</c:f>
              <c:strCache>
                <c:ptCount val="1"/>
                <c:pt idx="0">
                  <c:v>RHH</c:v>
                </c:pt>
              </c:strCache>
            </c:strRef>
          </c:tx>
          <c:spPr>
            <a:ln w="22225" cap="rnd">
              <a:solidFill>
                <a:schemeClr val="accent5"/>
              </a:solidFill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5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'old218'!$B$1:$DQ$1</c:f>
              <c:numCache>
                <c:formatCode>General</c:formatCode>
                <c:ptCount val="1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</c:numCache>
            </c:numRef>
          </c:xVal>
          <c:yVal>
            <c:numRef>
              <c:f>'old218'!$B$6:$DQ$6</c:f>
              <c:numCache>
                <c:formatCode>General</c:formatCode>
                <c:ptCount val="120"/>
                <c:pt idx="0">
                  <c:v>0</c:v>
                </c:pt>
                <c:pt idx="1">
                  <c:v>3.45063656787052E-2</c:v>
                </c:pt>
                <c:pt idx="2">
                  <c:v>6.8181280846435904E-2</c:v>
                </c:pt>
                <c:pt idx="3">
                  <c:v>0.100491097567073</c:v>
                </c:pt>
                <c:pt idx="4">
                  <c:v>0.13093266194805001</c:v>
                </c:pt>
                <c:pt idx="5">
                  <c:v>0.15904455376687299</c:v>
                </c:pt>
                <c:pt idx="6">
                  <c:v>0.184417393836419</c:v>
                </c:pt>
                <c:pt idx="7">
                  <c:v>0.20670298885949601</c:v>
                </c:pt>
                <c:pt idx="8">
                  <c:v>0.225622109491733</c:v>
                </c:pt>
                <c:pt idx="9">
                  <c:v>0.24097072786371801</c:v>
                </c:pt>
                <c:pt idx="10">
                  <c:v>0.25262457522645498</c:v>
                </c:pt>
                <c:pt idx="11">
                  <c:v>0.26054191790987202</c:v>
                </c:pt>
                <c:pt idx="12">
                  <c:v>0.26476448958404097</c:v>
                </c:pt>
                <c:pt idx="13">
                  <c:v>0.26541655899795802</c:v>
                </c:pt>
                <c:pt idx="14">
                  <c:v>0.26270215402103603</c:v>
                </c:pt>
                <c:pt idx="15">
                  <c:v>0.25690050399764403</c:v>
                </c:pt>
                <c:pt idx="16">
                  <c:v>0.248359802224976</c:v>
                </c:pt>
                <c:pt idx="17">
                  <c:v>0.23748942789015301</c:v>
                </c:pt>
                <c:pt idx="18">
                  <c:v>0.22475080121567001</c:v>
                </c:pt>
                <c:pt idx="19">
                  <c:v>0.210647076094093</c:v>
                </c:pt>
                <c:pt idx="20">
                  <c:v>0.19571190046154199</c:v>
                </c:pt>
                <c:pt idx="21">
                  <c:v>0.19280854257906099</c:v>
                </c:pt>
                <c:pt idx="22">
                  <c:v>0.18987462600711</c:v>
                </c:pt>
                <c:pt idx="23">
                  <c:v>0.18691044560328901</c:v>
                </c:pt>
                <c:pt idx="24">
                  <c:v>0.18391629227449399</c:v>
                </c:pt>
                <c:pt idx="25">
                  <c:v>0.180892453130713</c:v>
                </c:pt>
                <c:pt idx="26">
                  <c:v>0.177839211630131</c:v>
                </c:pt>
                <c:pt idx="27">
                  <c:v>0.17475684771595301</c:v>
                </c:pt>
                <c:pt idx="28">
                  <c:v>0.171645637945362</c:v>
                </c:pt>
                <c:pt idx="29">
                  <c:v>0.16850585561098</c:v>
                </c:pt>
                <c:pt idx="30">
                  <c:v>0.165337770855184</c:v>
                </c:pt>
                <c:pt idx="31">
                  <c:v>0.16214165077761999</c:v>
                </c:pt>
                <c:pt idx="32">
                  <c:v>0.15891775953621601</c:v>
                </c:pt>
                <c:pt idx="33">
                  <c:v>0.155666358442</c:v>
                </c:pt>
                <c:pt idx="34">
                  <c:v>0.15238770604799401</c:v>
                </c:pt>
                <c:pt idx="35">
                  <c:v>0.14908205823245299</c:v>
                </c:pt>
                <c:pt idx="36">
                  <c:v>0.14574966827668701</c:v>
                </c:pt>
                <c:pt idx="37">
                  <c:v>0.14239078693771701</c:v>
                </c:pt>
                <c:pt idx="38">
                  <c:v>0.139005662515965</c:v>
                </c:pt>
                <c:pt idx="39">
                  <c:v>0.13559454091821399</c:v>
                </c:pt>
                <c:pt idx="40">
                  <c:v>0.13215766571600901</c:v>
                </c:pt>
                <c:pt idx="41">
                  <c:v>0.125232890683417</c:v>
                </c:pt>
                <c:pt idx="42">
                  <c:v>0.11820731330589999</c:v>
                </c:pt>
                <c:pt idx="43">
                  <c:v>0.111082815133813</c:v>
                </c:pt>
                <c:pt idx="44">
                  <c:v>0.103861244190541</c:v>
                </c:pt>
                <c:pt idx="45">
                  <c:v>9.6544416023362001E-2</c:v>
                </c:pt>
                <c:pt idx="46">
                  <c:v>8.9134114544909604E-2</c:v>
                </c:pt>
                <c:pt idx="47">
                  <c:v>8.1632092681093393E-2</c:v>
                </c:pt>
                <c:pt idx="48">
                  <c:v>7.4040072839886201E-2</c:v>
                </c:pt>
                <c:pt idx="49">
                  <c:v>6.6359747214165002E-2</c:v>
                </c:pt>
                <c:pt idx="50">
                  <c:v>5.85927779306641E-2</c:v>
                </c:pt>
                <c:pt idx="51">
                  <c:v>5.0740797056092898E-2</c:v>
                </c:pt>
                <c:pt idx="52">
                  <c:v>4.2805406470560997E-2</c:v>
                </c:pt>
                <c:pt idx="53">
                  <c:v>3.4788177617616198E-2</c:v>
                </c:pt>
                <c:pt idx="54">
                  <c:v>2.6690651139443401E-2</c:v>
                </c:pt>
                <c:pt idx="55">
                  <c:v>1.8514336405053702E-2</c:v>
                </c:pt>
                <c:pt idx="56">
                  <c:v>1.02607109386397E-2</c:v>
                </c:pt>
                <c:pt idx="57">
                  <c:v>1.9312197546363899E-3</c:v>
                </c:pt>
                <c:pt idx="58">
                  <c:v>-6.4727253945575701E-3</c:v>
                </c:pt>
                <c:pt idx="59">
                  <c:v>-1.4949746852831699E-2</c:v>
                </c:pt>
                <c:pt idx="60">
                  <c:v>-2.3498501971768199E-2</c:v>
                </c:pt>
                <c:pt idx="61">
                  <c:v>-3.2117684094935803E-2</c:v>
                </c:pt>
                <c:pt idx="62">
                  <c:v>-4.0806023611347199E-2</c:v>
                </c:pt>
                <c:pt idx="63">
                  <c:v>-4.9562289074903003E-2</c:v>
                </c:pt>
                <c:pt idx="64">
                  <c:v>-5.8385288387186901E-2</c:v>
                </c:pt>
                <c:pt idx="65">
                  <c:v>-6.7273870041539799E-2</c:v>
                </c:pt>
                <c:pt idx="66">
                  <c:v>-7.6226924426907205E-2</c:v>
                </c:pt>
                <c:pt idx="67">
                  <c:v>-8.5243385190543905E-2</c:v>
                </c:pt>
                <c:pt idx="68">
                  <c:v>-9.4322230659271505E-2</c:v>
                </c:pt>
                <c:pt idx="69">
                  <c:v>-0.103462485319619</c:v>
                </c:pt>
                <c:pt idx="70">
                  <c:v>-0.11266322135784899</c:v>
                </c:pt>
                <c:pt idx="71">
                  <c:v>-0.121923560261575</c:v>
                </c:pt>
                <c:pt idx="72">
                  <c:v>-0.13124267448542801</c:v>
                </c:pt>
                <c:pt idx="73">
                  <c:v>-0.14061978918401999</c:v>
                </c:pt>
                <c:pt idx="74">
                  <c:v>-0.15005418401631601</c:v>
                </c:pt>
                <c:pt idx="75">
                  <c:v>-0.15954519502643499</c:v>
                </c:pt>
                <c:pt idx="76">
                  <c:v>-0.16909221660689799</c:v>
                </c:pt>
                <c:pt idx="77">
                  <c:v>-0.17869470355139899</c:v>
                </c:pt>
                <c:pt idx="78">
                  <c:v>-0.188352173205377</c:v>
                </c:pt>
                <c:pt idx="79">
                  <c:v>-0.19806420772389599</c:v>
                </c:pt>
                <c:pt idx="80">
                  <c:v>-0.20783045644779699</c:v>
                </c:pt>
                <c:pt idx="81">
                  <c:v>-0.159692567946702</c:v>
                </c:pt>
                <c:pt idx="82">
                  <c:v>-0.112386129956582</c:v>
                </c:pt>
                <c:pt idx="83">
                  <c:v>-6.6444790413554097E-2</c:v>
                </c:pt>
                <c:pt idx="84">
                  <c:v>-2.2371703210187301E-2</c:v>
                </c:pt>
                <c:pt idx="85">
                  <c:v>1.9371711431025201E-2</c:v>
                </c:pt>
                <c:pt idx="86">
                  <c:v>5.8376074322960401E-2</c:v>
                </c:pt>
                <c:pt idx="87">
                  <c:v>9.4293192168427395E-2</c:v>
                </c:pt>
                <c:pt idx="88">
                  <c:v>0.12684383562305401</c:v>
                </c:pt>
                <c:pt idx="89">
                  <c:v>0.15582397681742899</c:v>
                </c:pt>
                <c:pt idx="90">
                  <c:v>0.18110934700255699</c:v>
                </c:pt>
                <c:pt idx="91">
                  <c:v>0.20265821250836299</c:v>
                </c:pt>
                <c:pt idx="92">
                  <c:v>0.220512307004922</c:v>
                </c:pt>
                <c:pt idx="93">
                  <c:v>0.23479589924122901</c:v>
                </c:pt>
                <c:pt idx="94">
                  <c:v>0.24571301708669599</c:v>
                </c:pt>
                <c:pt idx="95">
                  <c:v>0.25354288988569501</c:v>
                </c:pt>
                <c:pt idx="96">
                  <c:v>0.25863371093541598</c:v>
                </c:pt>
                <c:pt idx="97">
                  <c:v>0.26139485942298302</c:v>
                </c:pt>
                <c:pt idx="98">
                  <c:v>0.26228775557089001</c:v>
                </c:pt>
                <c:pt idx="99">
                  <c:v>0.26181555327170303</c:v>
                </c:pt>
                <c:pt idx="100">
                  <c:v>0.26051190046154199</c:v>
                </c:pt>
                <c:pt idx="101">
                  <c:v>0.25615903322871098</c:v>
                </c:pt>
                <c:pt idx="102">
                  <c:v>0.25165421852216902</c:v>
                </c:pt>
                <c:pt idx="103">
                  <c:v>0.24700083116469199</c:v>
                </c:pt>
                <c:pt idx="104">
                  <c:v>0.242202094011291</c:v>
                </c:pt>
                <c:pt idx="105">
                  <c:v>0.23726109258911199</c:v>
                </c:pt>
                <c:pt idx="106">
                  <c:v>0.23218078810873399</c:v>
                </c:pt>
                <c:pt idx="107">
                  <c:v>0.226964029046856</c:v>
                </c:pt>
                <c:pt idx="108">
                  <c:v>0.22161356147084399</c:v>
                </c:pt>
                <c:pt idx="109">
                  <c:v>0.21613203825112601</c:v>
                </c:pt>
                <c:pt idx="110">
                  <c:v>0.21052202728685099</c:v>
                </c:pt>
                <c:pt idx="111">
                  <c:v>0.20478601885301401</c:v>
                </c:pt>
                <c:pt idx="112">
                  <c:v>0.198926432162703</c:v>
                </c:pt>
                <c:pt idx="113">
                  <c:v>0.19294562122585199</c:v>
                </c:pt>
                <c:pt idx="114">
                  <c:v>0.18684588007543401</c:v>
                </c:pt>
                <c:pt idx="115">
                  <c:v>0.18062944742316001</c:v>
                </c:pt>
                <c:pt idx="116">
                  <c:v>0.174298510799165</c:v>
                </c:pt>
                <c:pt idx="117">
                  <c:v>0.16785521022365699</c:v>
                </c:pt>
                <c:pt idx="118">
                  <c:v>0.16130164145294701</c:v>
                </c:pt>
                <c:pt idx="119">
                  <c:v>0.15463985883744899</c:v>
                </c:pt>
              </c:numCache>
            </c:numRef>
          </c:yVal>
          <c:smooth val="0"/>
        </c:ser>
        <c:ser>
          <c:idx val="6"/>
          <c:order val="6"/>
          <c:tx>
            <c:strRef>
              <c:f>'old218'!$A$8</c:f>
              <c:strCache>
                <c:ptCount val="1"/>
                <c:pt idx="0">
                  <c:v>LHH</c:v>
                </c:pt>
              </c:strCache>
            </c:strRef>
          </c:tx>
          <c:spPr>
            <a:ln w="22225" cap="rnd">
              <a:solidFill>
                <a:schemeClr val="accent1">
                  <a:lumMod val="60000"/>
                </a:schemeClr>
              </a:solidFill>
            </a:ln>
            <a:effectLst>
              <a:glow rad="139700">
                <a:schemeClr val="accent1">
                  <a:lumMod val="60000"/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lumMod val="60000"/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'old218'!$B$1:$DQ$1</c:f>
              <c:numCache>
                <c:formatCode>General</c:formatCode>
                <c:ptCount val="1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</c:numCache>
            </c:numRef>
          </c:xVal>
          <c:yVal>
            <c:numRef>
              <c:f>'old218'!$B$8:$DQ$8</c:f>
              <c:numCache>
                <c:formatCode>General</c:formatCode>
                <c:ptCount val="120"/>
                <c:pt idx="0">
                  <c:v>0</c:v>
                </c:pt>
                <c:pt idx="1">
                  <c:v>-4.2341161527925698E-3</c:v>
                </c:pt>
                <c:pt idx="2">
                  <c:v>-8.4862518388946206E-3</c:v>
                </c:pt>
                <c:pt idx="3">
                  <c:v>-1.27562387909004E-2</c:v>
                </c:pt>
                <c:pt idx="4">
                  <c:v>-1.7043910962180699E-2</c:v>
                </c:pt>
                <c:pt idx="5">
                  <c:v>-2.1349104559905002E-2</c:v>
                </c:pt>
                <c:pt idx="6">
                  <c:v>-2.5671658079069001E-2</c:v>
                </c:pt>
                <c:pt idx="7">
                  <c:v>-3.0011412337506201E-2</c:v>
                </c:pt>
                <c:pt idx="8">
                  <c:v>-3.43682105118579E-2</c:v>
                </c:pt>
                <c:pt idx="9">
                  <c:v>-3.8741898174486297E-2</c:v>
                </c:pt>
                <c:pt idx="10">
                  <c:v>-4.3132323331309903E-2</c:v>
                </c:pt>
                <c:pt idx="11">
                  <c:v>-4.7539336460548101E-2</c:v>
                </c:pt>
                <c:pt idx="12">
                  <c:v>-5.1962790552359903E-2</c:v>
                </c:pt>
                <c:pt idx="13">
                  <c:v>-5.6402541149367401E-2</c:v>
                </c:pt>
                <c:pt idx="14">
                  <c:v>-6.0858446388055001E-2</c:v>
                </c:pt>
                <c:pt idx="15">
                  <c:v>-6.5330367041036605E-2</c:v>
                </c:pt>
                <c:pt idx="16">
                  <c:v>-6.98181665601878E-2</c:v>
                </c:pt>
                <c:pt idx="17">
                  <c:v>-7.4321711120641801E-2</c:v>
                </c:pt>
                <c:pt idx="18">
                  <c:v>-7.8840869665648197E-2</c:v>
                </c:pt>
                <c:pt idx="19">
                  <c:v>-8.3375513952299404E-2</c:v>
                </c:pt>
                <c:pt idx="20">
                  <c:v>-8.7925518598128305E-2</c:v>
                </c:pt>
                <c:pt idx="21">
                  <c:v>-9.2490761128588103E-2</c:v>
                </c:pt>
                <c:pt idx="22">
                  <c:v>-9.7071122025423506E-2</c:v>
                </c:pt>
                <c:pt idx="23">
                  <c:v>-0.101666484775947</c:v>
                </c:pt>
                <c:pt idx="24">
                  <c:v>-0.106276735923238</c:v>
                </c:pt>
                <c:pt idx="25">
                  <c:v>-0.110901765117283</c:v>
                </c:pt>
                <c:pt idx="26">
                  <c:v>-0.115541465167083</c:v>
                </c:pt>
                <c:pt idx="27">
                  <c:v>-0.120195732093743</c:v>
                </c:pt>
                <c:pt idx="28">
                  <c:v>-0.124864465184593</c:v>
                </c:pt>
                <c:pt idx="29">
                  <c:v>-0.12954756704834799</c:v>
                </c:pt>
                <c:pt idx="30">
                  <c:v>-0.134244943671363</c:v>
                </c:pt>
                <c:pt idx="31">
                  <c:v>-0.13895650447500801</c:v>
                </c:pt>
                <c:pt idx="32">
                  <c:v>-0.14368216237422399</c:v>
                </c:pt>
                <c:pt idx="33">
                  <c:v>-0.148421833837281</c:v>
                </c:pt>
                <c:pt idx="34">
                  <c:v>-0.15317543894681299</c:v>
                </c:pt>
                <c:pt idx="35">
                  <c:v>-0.15794290146217499</c:v>
                </c:pt>
                <c:pt idx="36">
                  <c:v>-0.16272414888318401</c:v>
                </c:pt>
                <c:pt idx="37">
                  <c:v>-0.16751911251530099</c:v>
                </c:pt>
                <c:pt idx="38">
                  <c:v>-0.17232772753633699</c:v>
                </c:pt>
                <c:pt idx="39">
                  <c:v>-0.17714993306474799</c:v>
                </c:pt>
                <c:pt idx="40">
                  <c:v>-0.181985672229595</c:v>
                </c:pt>
                <c:pt idx="41">
                  <c:v>-0.13514002293940999</c:v>
                </c:pt>
                <c:pt idx="42">
                  <c:v>-8.9125824160199096E-2</c:v>
                </c:pt>
                <c:pt idx="43">
                  <c:v>-4.4476723828081897E-2</c:v>
                </c:pt>
                <c:pt idx="44">
                  <c:v>-1.6958758356251399E-3</c:v>
                </c:pt>
                <c:pt idx="45">
                  <c:v>3.8755299594677398E-2</c:v>
                </c:pt>
                <c:pt idx="46">
                  <c:v>7.6467423275702606E-2</c:v>
                </c:pt>
                <c:pt idx="47">
                  <c:v>0.111092301910259</c:v>
                </c:pt>
                <c:pt idx="48">
                  <c:v>0.14235070615397599</c:v>
                </c:pt>
                <c:pt idx="49">
                  <c:v>0.17003860813744101</c:v>
                </c:pt>
                <c:pt idx="50">
                  <c:v>0.194031739111658</c:v>
                </c:pt>
                <c:pt idx="51">
                  <c:v>0.21428836540655499</c:v>
                </c:pt>
                <c:pt idx="52">
                  <c:v>0.23085022069220401</c:v>
                </c:pt>
                <c:pt idx="53">
                  <c:v>0.24384157371760101</c:v>
                </c:pt>
                <c:pt idx="54">
                  <c:v>0.25346645235215698</c:v>
                </c:pt>
                <c:pt idx="55">
                  <c:v>0.26000408594024599</c:v>
                </c:pt>
                <c:pt idx="56">
                  <c:v>0.26380266777905698</c:v>
                </c:pt>
                <c:pt idx="57">
                  <c:v>0.26527157705571403</c:v>
                </c:pt>
                <c:pt idx="58">
                  <c:v>0.26487223399270998</c:v>
                </c:pt>
                <c:pt idx="59">
                  <c:v>0.26310779248261401</c:v>
                </c:pt>
                <c:pt idx="60">
                  <c:v>0.26051190046154199</c:v>
                </c:pt>
                <c:pt idx="61">
                  <c:v>0.25615903322871098</c:v>
                </c:pt>
                <c:pt idx="62">
                  <c:v>0.25165421852216902</c:v>
                </c:pt>
                <c:pt idx="63">
                  <c:v>0.24700083116469199</c:v>
                </c:pt>
                <c:pt idx="64">
                  <c:v>0.242202094011292</c:v>
                </c:pt>
                <c:pt idx="65">
                  <c:v>0.23726109258911199</c:v>
                </c:pt>
                <c:pt idx="66">
                  <c:v>0.23218078810873499</c:v>
                </c:pt>
                <c:pt idx="67">
                  <c:v>0.226964029046857</c:v>
                </c:pt>
                <c:pt idx="68">
                  <c:v>0.22161356147084399</c:v>
                </c:pt>
                <c:pt idx="69">
                  <c:v>0.21613203825112601</c:v>
                </c:pt>
                <c:pt idx="70">
                  <c:v>0.21052202728685199</c:v>
                </c:pt>
                <c:pt idx="71">
                  <c:v>0.20478601885301401</c:v>
                </c:pt>
                <c:pt idx="72">
                  <c:v>0.198926432162703</c:v>
                </c:pt>
                <c:pt idx="73">
                  <c:v>0.19294562122585199</c:v>
                </c:pt>
                <c:pt idx="74">
                  <c:v>0.18684588007543401</c:v>
                </c:pt>
                <c:pt idx="75">
                  <c:v>0.180629447423161</c:v>
                </c:pt>
                <c:pt idx="76">
                  <c:v>0.174298510799165</c:v>
                </c:pt>
                <c:pt idx="77">
                  <c:v>0.16785521022365801</c:v>
                </c:pt>
                <c:pt idx="78">
                  <c:v>0.16130164145294701</c:v>
                </c:pt>
                <c:pt idx="79">
                  <c:v>0.15463985883744999</c:v>
                </c:pt>
                <c:pt idx="80">
                  <c:v>0.14787187782512501</c:v>
                </c:pt>
                <c:pt idx="81">
                  <c:v>0.14099967714021799</c:v>
                </c:pt>
                <c:pt idx="82">
                  <c:v>0.13402520066406201</c:v>
                </c:pt>
                <c:pt idx="83">
                  <c:v>0.12695035904197199</c:v>
                </c:pt>
                <c:pt idx="84">
                  <c:v>0.119777031037934</c:v>
                </c:pt>
                <c:pt idx="85">
                  <c:v>0.11250706465667901</c:v>
                </c:pt>
                <c:pt idx="86">
                  <c:v>0.105142278050956</c:v>
                </c:pt>
                <c:pt idx="87">
                  <c:v>9.7684460230197195E-2</c:v>
                </c:pt>
                <c:pt idx="88">
                  <c:v>9.0135371585363194E-2</c:v>
                </c:pt>
                <c:pt idx="89">
                  <c:v>8.2496744243512096E-2</c:v>
                </c:pt>
                <c:pt idx="90">
                  <c:v>7.4770282264497598E-2</c:v>
                </c:pt>
                <c:pt idx="91">
                  <c:v>6.6957661691225703E-2</c:v>
                </c:pt>
                <c:pt idx="92">
                  <c:v>5.9060530463976198E-2</c:v>
                </c:pt>
                <c:pt idx="93">
                  <c:v>5.1080508208490603E-2</c:v>
                </c:pt>
                <c:pt idx="94">
                  <c:v>4.3019185906771701E-2</c:v>
                </c:pt>
                <c:pt idx="95">
                  <c:v>3.4878125458854402E-2</c:v>
                </c:pt>
                <c:pt idx="96">
                  <c:v>2.6658859143165799E-2</c:v>
                </c:pt>
                <c:pt idx="97">
                  <c:v>1.83628889824929E-2</c:v>
                </c:pt>
                <c:pt idx="98">
                  <c:v>9.9916860220055099E-3</c:v>
                </c:pt>
                <c:pt idx="99">
                  <c:v>1.5466895252414E-3</c:v>
                </c:pt>
                <c:pt idx="100">
                  <c:v>-6.9706939065650201E-3</c:v>
                </c:pt>
                <c:pt idx="101">
                  <c:v>-1.5559091286944099E-2</c:v>
                </c:pt>
                <c:pt idx="102">
                  <c:v>-2.4217164264074501E-2</c:v>
                </c:pt>
                <c:pt idx="103">
                  <c:v>-3.2943610204226002E-2</c:v>
                </c:pt>
                <c:pt idx="104">
                  <c:v>-4.1737163335398501E-2</c:v>
                </c:pt>
                <c:pt idx="105">
                  <c:v>-5.0596595948301501E-2</c:v>
                </c:pt>
                <c:pt idx="106">
                  <c:v>-5.9520719652333499E-2</c:v>
                </c:pt>
                <c:pt idx="107">
                  <c:v>-6.8508386684751593E-2</c:v>
                </c:pt>
                <c:pt idx="108">
                  <c:v>-7.7558491271762606E-2</c:v>
                </c:pt>
                <c:pt idx="109">
                  <c:v>-8.6669971040839205E-2</c:v>
                </c:pt>
                <c:pt idx="110">
                  <c:v>-9.5841808484145002E-2</c:v>
                </c:pt>
                <c:pt idx="111">
                  <c:v>-0.10507303247358001</c:v>
                </c:pt>
                <c:pt idx="112">
                  <c:v>-0.1143627198286</c:v>
                </c:pt>
                <c:pt idx="113">
                  <c:v>-0.123709996938655</c:v>
                </c:pt>
                <c:pt idx="114">
                  <c:v>-0.13311404144282099</c:v>
                </c:pt>
                <c:pt idx="115">
                  <c:v>-0.14257408396997601</c:v>
                </c:pt>
                <c:pt idx="116">
                  <c:v>-0.15208940994370701</c:v>
                </c:pt>
                <c:pt idx="117">
                  <c:v>-0.161659361457023</c:v>
                </c:pt>
                <c:pt idx="118">
                  <c:v>-0.17128333922292299</c:v>
                </c:pt>
                <c:pt idx="119">
                  <c:v>-0.180960804607912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48288400"/>
        <c:axId val="1848283504"/>
        <c:extLst>
          <c:ext xmlns:c15="http://schemas.microsoft.com/office/drawing/2012/chart" uri="{02D57815-91ED-43cb-92C2-25804820EDAC}">
            <c15:filteredScatte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'old218'!$A$3</c15:sqref>
                        </c15:formulaRef>
                      </c:ext>
                    </c:extLst>
                    <c:strCache>
                      <c:ptCount val="1"/>
                      <c:pt idx="0">
                        <c:v>LFK</c:v>
                      </c:pt>
                    </c:strCache>
                  </c:strRef>
                </c:tx>
                <c:spPr>
                  <a:ln w="22225" cap="rnd">
                    <a:solidFill>
                      <a:schemeClr val="accent2"/>
                    </a:solidFill>
                  </a:ln>
                  <a:effectLst>
                    <a:glow rad="139700">
                      <a:schemeClr val="accent2">
                        <a:satMod val="175000"/>
                        <a:alpha val="14000"/>
                      </a:schemeClr>
                    </a:glow>
                  </a:effectLst>
                </c:spPr>
                <c:marker>
                  <c:symbol val="circle"/>
                  <c:size val="3"/>
                  <c:spPr>
                    <a:solidFill>
                      <a:schemeClr val="accent2">
                        <a:lumMod val="60000"/>
                        <a:lumOff val="40000"/>
                      </a:schemeClr>
                    </a:solidFill>
                    <a:ln>
                      <a:noFill/>
                    </a:ln>
                    <a:effectLst>
                      <a:glow rad="63500">
                        <a:schemeClr val="accent2">
                          <a:satMod val="175000"/>
                          <a:alpha val="25000"/>
                        </a:schemeClr>
                      </a:glow>
                    </a:effectLst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'old218'!$B$1:$DQ$1</c15:sqref>
                        </c15:formulaRef>
                      </c:ext>
                    </c:extLst>
                    <c:numCache>
                      <c:formatCode>General</c:formatCode>
                      <c:ptCount val="12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'old218'!$B$3:$DQ$3</c15:sqref>
                        </c15:formulaRef>
                      </c:ext>
                    </c:extLst>
                    <c:numCache>
                      <c:formatCode>General</c:formatCode>
                      <c:ptCount val="120"/>
                      <c:pt idx="0">
                        <c:v>0</c:v>
                      </c:pt>
                      <c:pt idx="1">
                        <c:v>2.5088365311698397E-4</c:v>
                      </c:pt>
                      <c:pt idx="2">
                        <c:v>4.4350041070462303E-4</c:v>
                      </c:pt>
                      <c:pt idx="3">
                        <c:v>5.7786221254296798E-4</c:v>
                      </c:pt>
                      <c:pt idx="4">
                        <c:v>6.5397755793106303E-4</c:v>
                      </c:pt>
                      <c:pt idx="5">
                        <c:v>6.718515166797E-4</c:v>
                      </c:pt>
                      <c:pt idx="6">
                        <c:v>6.3148573612203896E-4</c:v>
                      </c:pt>
                      <c:pt idx="7">
                        <c:v>5.32878444148288E-4</c:v>
                      </c:pt>
                      <c:pt idx="8">
                        <c:v>3.7602444827045101E-4</c:v>
                      </c:pt>
                      <c:pt idx="9">
                        <c:v>1.6091513071425599E-4</c:v>
                      </c:pt>
                      <c:pt idx="10">
                        <c:v>-1.1246156046707E-4</c:v>
                      </c:pt>
                      <c:pt idx="11">
                        <c:v>-4.4412112426406297E-4</c:v>
                      </c:pt>
                      <c:pt idx="12">
                        <c:v>-8.3408252358485601E-4</c:v>
                      </c:pt>
                      <c:pt idx="13">
                        <c:v>-1.2823682061471301E-3</c:v>
                      </c:pt>
                      <c:pt idx="14">
                        <c:v>-1.7890041294128501E-3</c:v>
                      </c:pt>
                      <c:pt idx="15">
                        <c:v>-2.35401978959082E-3</c:v>
                      </c:pt>
                      <c:pt idx="16">
                        <c:v>-2.9774482547433299E-3</c:v>
                      </c:pt>
                      <c:pt idx="17">
                        <c:v>-3.6593262020279101E-3</c:v>
                      </c:pt>
                      <c:pt idx="18">
                        <c:v>-4.3996939591215397E-3</c:v>
                      </c:pt>
                      <c:pt idx="19">
                        <c:v>-5.1985955498694602E-3</c:v>
                      </c:pt>
                      <c:pt idx="20">
                        <c:v>-6.0560787442125504E-3</c:v>
                      </c:pt>
                      <c:pt idx="21">
                        <c:v>-6.9721951124497297E-3</c:v>
                      </c:pt>
                      <c:pt idx="22">
                        <c:v>-7.9470000838972599E-3</c:v>
                      </c:pt>
                      <c:pt idx="23">
                        <c:v>-8.9805530100139901E-3</c:v>
                      </c:pt>
                      <c:pt idx="24">
                        <c:v>-1.00729172320642E-2</c:v>
                      </c:pt>
                      <c:pt idx="25">
                        <c:v>-1.1224160153400701E-2</c:v>
                      </c:pt>
                      <c:pt idx="26">
                        <c:v>-1.24343533164522E-2</c:v>
                      </c:pt>
                      <c:pt idx="27">
                        <c:v>-1.3703572484508E-2</c:v>
                      </c:pt>
                      <c:pt idx="28">
                        <c:v>-1.50318977284007E-2</c:v>
                      </c:pt>
                      <c:pt idx="29">
                        <c:v>-1.64194135181925E-2</c:v>
                      </c:pt>
                      <c:pt idx="30">
                        <c:v>-1.7866208819978999E-2</c:v>
                      </c:pt>
                      <c:pt idx="31">
                        <c:v>-1.9372377197933902E-2</c:v>
                      </c:pt>
                      <c:pt idx="32">
                        <c:v>-2.0938016921724398E-2</c:v>
                      </c:pt>
                      <c:pt idx="33">
                        <c:v>-2.2563231079434799E-2</c:v>
                      </c:pt>
                      <c:pt idx="34">
                        <c:v>-2.42481276961495E-2</c:v>
                      </c:pt>
                      <c:pt idx="35">
                        <c:v>-2.5992819858349201E-2</c:v>
                      </c:pt>
                      <c:pt idx="36">
                        <c:v>-2.7797425844292099E-2</c:v>
                      </c:pt>
                      <c:pt idx="37">
                        <c:v>-2.9662069260554699E-2</c:v>
                      </c:pt>
                      <c:pt idx="38">
                        <c:v>-3.1586879184924997E-2</c:v>
                      </c:pt>
                      <c:pt idx="39">
                        <c:v>-3.3571990315848198E-2</c:v>
                      </c:pt>
                      <c:pt idx="40">
                        <c:v>-3.5617543128639399E-2</c:v>
                      </c:pt>
                      <c:pt idx="41">
                        <c:v>-3.98298249487401E-2</c:v>
                      </c:pt>
                      <c:pt idx="42">
                        <c:v>-4.4285336699444698E-2</c:v>
                      </c:pt>
                      <c:pt idx="43">
                        <c:v>-4.89853877267519E-2</c:v>
                      </c:pt>
                      <c:pt idx="44">
                        <c:v>-5.3931394466407899E-2</c:v>
                      </c:pt>
                      <c:pt idx="45">
                        <c:v>-5.9124887074225599E-2</c:v>
                      </c:pt>
                      <c:pt idx="46">
                        <c:v>-6.4567516636015093E-2</c:v>
                      </c:pt>
                      <c:pt idx="47">
                        <c:v>-7.0261063005666799E-2</c:v>
                      </c:pt>
                      <c:pt idx="48">
                        <c:v>-7.6207443326152993E-2</c:v>
                      </c:pt>
                      <c:pt idx="49">
                        <c:v>-8.2408721295300399E-2</c:v>
                      </c:pt>
                      <c:pt idx="50">
                        <c:v>-8.8867117246253596E-2</c:v>
                      </c:pt>
                      <c:pt idx="51">
                        <c:v>-9.5585019121776596E-2</c:v>
                      </c:pt>
                      <c:pt idx="52">
                        <c:v>-0.10256499443210899</c:v>
                      </c:pt>
                      <c:pt idx="53">
                        <c:v>-0.109809803298236</c:v>
                      </c:pt>
                      <c:pt idx="54">
                        <c:v>-0.117322412696432</c:v>
                      </c:pt>
                      <c:pt idx="55">
                        <c:v>-0.12510601203609101</c:v>
                      </c:pt>
                      <c:pt idx="56">
                        <c:v>-0.133164030221604</c:v>
                      </c:pt>
                      <c:pt idx="57">
                        <c:v>-0.141500154370827</c:v>
                      </c:pt>
                      <c:pt idx="58">
                        <c:v>-0.15011835038806301</c:v>
                      </c:pt>
                      <c:pt idx="59">
                        <c:v>-0.15902288561922301</c:v>
                      </c:pt>
                      <c:pt idx="60">
                        <c:v>-0.16821835385168299</c:v>
                      </c:pt>
                      <c:pt idx="61">
                        <c:v>-0.10328093429674801</c:v>
                      </c:pt>
                      <c:pt idx="62">
                        <c:v>-4.0338995968153497E-2</c:v>
                      </c:pt>
                      <c:pt idx="63">
                        <c:v>1.9326706087417999E-2</c:v>
                      </c:pt>
                      <c:pt idx="64">
                        <c:v>7.4508602527804099E-2</c:v>
                      </c:pt>
                      <c:pt idx="65">
                        <c:v>0.12409928481901999</c:v>
                      </c:pt>
                      <c:pt idx="66">
                        <c:v>0.167116242911971</c:v>
                      </c:pt>
                      <c:pt idx="67">
                        <c:v>0.202723812893397</c:v>
                      </c:pt>
                      <c:pt idx="68">
                        <c:v>0.23025184433680701</c:v>
                      </c:pt>
                      <c:pt idx="69">
                        <c:v>0.24921067035561301</c:v>
                      </c:pt>
                      <c:pt idx="70">
                        <c:v>0.259302045952224</c:v>
                      </c:pt>
                      <c:pt idx="71">
                        <c:v>0.26042581031846501</c:v>
                      </c:pt>
                      <c:pt idx="72">
                        <c:v>0.25268212426251302</c:v>
                      </c:pt>
                      <c:pt idx="73">
                        <c:v>0.23636923278195601</c:v>
                      </c:pt>
                      <c:pt idx="74">
                        <c:v>0.21197680276338199</c:v>
                      </c:pt>
                      <c:pt idx="75">
                        <c:v>0.18017498463328499</c:v>
                      </c:pt>
                      <c:pt idx="76">
                        <c:v>0.141799442304921</c:v>
                      </c:pt>
                      <c:pt idx="77">
                        <c:v>9.7832685827388105E-2</c:v>
                      </c:pt>
                      <c:pt idx="78">
                        <c:v>4.9382123734669402E-2</c:v>
                      </c:pt>
                      <c:pt idx="79">
                        <c:v>-2.3446746310724601E-3</c:v>
                      </c:pt>
                      <c:pt idx="80">
                        <c:v>-5.6066954223153803E-2</c:v>
                      </c:pt>
                      <c:pt idx="81">
                        <c:v>-5.0794121821302399E-2</c:v>
                      </c:pt>
                      <c:pt idx="82">
                        <c:v>-4.5769511595499898E-2</c:v>
                      </c:pt>
                      <c:pt idx="83">
                        <c:v>-4.0991500063384E-2</c:v>
                      </c:pt>
                      <c:pt idx="84">
                        <c:v>-3.6458584806916799E-2</c:v>
                      </c:pt>
                      <c:pt idx="85">
                        <c:v>-3.2169377176397299E-2</c:v>
                      </c:pt>
                      <c:pt idx="86">
                        <c:v>-2.8122595582980001E-2</c:v>
                      </c:pt>
                      <c:pt idx="87">
                        <c:v>-2.4317059335087401E-2</c:v>
                      </c:pt>
                      <c:pt idx="88">
                        <c:v>-2.0751682979188699E-2</c:v>
                      </c:pt>
                      <c:pt idx="89">
                        <c:v>-1.7425471109904399E-2</c:v>
                      </c:pt>
                      <c:pt idx="90">
                        <c:v>-1.43375136183885E-2</c:v>
                      </c:pt>
                      <c:pt idx="91">
                        <c:v>-1.14869813514749E-2</c:v>
                      </c:pt>
                      <c:pt idx="92">
                        <c:v>-8.8731221572464491E-3</c:v>
                      </c:pt>
                      <c:pt idx="93">
                        <c:v>-6.4952572955039303E-3</c:v>
                      </c:pt>
                      <c:pt idx="94">
                        <c:v>-4.3527781941583603E-3</c:v>
                      </c:pt>
                      <c:pt idx="95">
                        <c:v>-2.4451435348542602E-3</c:v>
                      </c:pt>
                      <c:pt idx="96">
                        <c:v>-7.7187665320432896E-4</c:v>
                      </c:pt>
                      <c:pt idx="97">
                        <c:v>6.6743675910441202E-4</c:v>
                      </c:pt>
                      <c:pt idx="98">
                        <c:v>1.87315066135318E-3</c:v>
                      </c:pt>
                      <c:pt idx="99">
                        <c:v>2.8455603894230702E-3</c:v>
                      </c:pt>
                      <c:pt idx="100">
                        <c:v>3.5849041079949501E-3</c:v>
                      </c:pt>
                      <c:pt idx="101">
                        <c:v>4.0913639959361302E-3</c:v>
                      </c:pt>
                      <c:pt idx="102">
                        <c:v>4.3650671702126801E-3</c:v>
                      </c:pt>
                      <c:pt idx="103">
                        <c:v>4.4060863524537598E-3</c:v>
                      </c:pt>
                      <c:pt idx="104">
                        <c:v>4.2144402811319396E-3</c:v>
                      </c:pt>
                      <c:pt idx="105">
                        <c:v>3.7900938712012201E-3</c:v>
                      </c:pt>
                      <c:pt idx="106">
                        <c:v>3.1329581219297102E-3</c:v>
                      </c:pt>
                      <c:pt idx="107">
                        <c:v>2.24288977257969E-3</c:v>
                      </c:pt>
                      <c:pt idx="108">
                        <c:v>1.1196907044863601E-3</c:v>
                      </c:pt>
                      <c:pt idx="109">
                        <c:v>-2.36892913015208E-4</c:v>
                      </c:pt>
                      <c:pt idx="110">
                        <c:v>-1.8271717365097001E-3</c:v>
                      </c:pt>
                      <c:pt idx="111">
                        <c:v>-3.6515146271416401E-3</c:v>
                      </c:pt>
                      <c:pt idx="112">
                        <c:v>-5.7103503000892602E-3</c:v>
                      </c:pt>
                      <c:pt idx="113">
                        <c:v>-8.0041692522987394E-3</c:v>
                      </c:pt>
                      <c:pt idx="114">
                        <c:v>-1.05335259773083E-2</c:v>
                      </c:pt>
                      <c:pt idx="115">
                        <c:v>-1.3299041477495201E-2</c:v>
                      </c:pt>
                      <c:pt idx="116">
                        <c:v>-1.6301406085721799E-2</c:v>
                      </c:pt>
                      <c:pt idx="117">
                        <c:v>-1.9541382610132701E-2</c:v>
                      </c:pt>
                      <c:pt idx="118">
                        <c:v>-2.30198098178158E-2</c:v>
                      </c:pt>
                      <c:pt idx="119">
                        <c:v>-2.67376062751934E-2</c:v>
                      </c:pt>
                    </c:numCache>
                  </c:numRef>
                </c:yVal>
                <c:smooth val="0"/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'old218'!$A$5</c15:sqref>
                        </c15:formulaRef>
                      </c:ext>
                    </c:extLst>
                    <c:strCache>
                      <c:ptCount val="1"/>
                      <c:pt idx="0">
                        <c:v>RFK</c:v>
                      </c:pt>
                    </c:strCache>
                  </c:strRef>
                </c:tx>
                <c:spPr>
                  <a:ln w="22225" cap="rnd">
                    <a:solidFill>
                      <a:schemeClr val="accent4"/>
                    </a:solidFill>
                  </a:ln>
                  <a:effectLst>
                    <a:glow rad="139700">
                      <a:schemeClr val="accent4">
                        <a:satMod val="175000"/>
                        <a:alpha val="14000"/>
                      </a:schemeClr>
                    </a:glow>
                  </a:effectLst>
                </c:spPr>
                <c:marker>
                  <c:symbol val="circle"/>
                  <c:size val="3"/>
                  <c:spPr>
                    <a:solidFill>
                      <a:schemeClr val="accent4">
                        <a:lumMod val="60000"/>
                        <a:lumOff val="40000"/>
                      </a:schemeClr>
                    </a:solidFill>
                    <a:ln>
                      <a:noFill/>
                    </a:ln>
                    <a:effectLst>
                      <a:glow rad="63500">
                        <a:schemeClr val="accent4">
                          <a:satMod val="175000"/>
                          <a:alpha val="25000"/>
                        </a:schemeClr>
                      </a:glow>
                    </a:effectLst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'old218'!$B$1:$DQ$1</c15:sqref>
                        </c15:formulaRef>
                      </c:ext>
                    </c:extLst>
                    <c:numCache>
                      <c:formatCode>General</c:formatCode>
                      <c:ptCount val="12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'old218'!$B$5:$DQ$5</c15:sqref>
                        </c15:formulaRef>
                      </c:ext>
                    </c:extLst>
                    <c:numCache>
                      <c:formatCode>General</c:formatCode>
                      <c:ptCount val="120"/>
                      <c:pt idx="0">
                        <c:v>0</c:v>
                      </c:pt>
                      <c:pt idx="1">
                        <c:v>2.5088365311698397E-4</c:v>
                      </c:pt>
                      <c:pt idx="2">
                        <c:v>4.4350041070462303E-4</c:v>
                      </c:pt>
                      <c:pt idx="3">
                        <c:v>5.7786221254296798E-4</c:v>
                      </c:pt>
                      <c:pt idx="4">
                        <c:v>6.5397755793106303E-4</c:v>
                      </c:pt>
                      <c:pt idx="5">
                        <c:v>6.718515166797E-4</c:v>
                      </c:pt>
                      <c:pt idx="6">
                        <c:v>6.3148573612203896E-4</c:v>
                      </c:pt>
                      <c:pt idx="7">
                        <c:v>5.32878444148288E-4</c:v>
                      </c:pt>
                      <c:pt idx="8">
                        <c:v>3.7602444827045101E-4</c:v>
                      </c:pt>
                      <c:pt idx="9">
                        <c:v>1.6091513071425599E-4</c:v>
                      </c:pt>
                      <c:pt idx="10">
                        <c:v>-1.1246156046707E-4</c:v>
                      </c:pt>
                      <c:pt idx="11">
                        <c:v>-4.4412112426406297E-4</c:v>
                      </c:pt>
                      <c:pt idx="12">
                        <c:v>-8.3408252358485601E-4</c:v>
                      </c:pt>
                      <c:pt idx="13">
                        <c:v>-1.2823682061471301E-3</c:v>
                      </c:pt>
                      <c:pt idx="14">
                        <c:v>-1.7890041294128501E-3</c:v>
                      </c:pt>
                      <c:pt idx="15">
                        <c:v>-2.35401978959082E-3</c:v>
                      </c:pt>
                      <c:pt idx="16">
                        <c:v>-2.9774482547433299E-3</c:v>
                      </c:pt>
                      <c:pt idx="17">
                        <c:v>-3.6593262020279101E-3</c:v>
                      </c:pt>
                      <c:pt idx="18">
                        <c:v>-4.3996939591215397E-3</c:v>
                      </c:pt>
                      <c:pt idx="19">
                        <c:v>-5.1985955498694602E-3</c:v>
                      </c:pt>
                      <c:pt idx="20">
                        <c:v>-6.0560787442125504E-3</c:v>
                      </c:pt>
                      <c:pt idx="21">
                        <c:v>5.0773227055348001E-2</c:v>
                      </c:pt>
                      <c:pt idx="22">
                        <c:v>0.105607051628569</c:v>
                      </c:pt>
                      <c:pt idx="23">
                        <c:v>0.157164639928768</c:v>
                      </c:pt>
                      <c:pt idx="24">
                        <c:v>0.20423842261378</c:v>
                      </c:pt>
                      <c:pt idx="25">
                        <c:v>0.24572099114962301</c:v>
                      </c:pt>
                      <c:pt idx="26">
                        <c:v>0.2806298354872</c:v>
                      </c:pt>
                      <c:pt idx="27">
                        <c:v>0.30812929171325298</c:v>
                      </c:pt>
                      <c:pt idx="28">
                        <c:v>0.32754920940129001</c:v>
                      </c:pt>
                      <c:pt idx="29">
                        <c:v>0.33839992166472099</c:v>
                      </c:pt>
                      <c:pt idx="30">
                        <c:v>0.34038318350595997</c:v>
                      </c:pt>
                      <c:pt idx="31">
                        <c:v>0.33339883411682703</c:v>
                      </c:pt>
                      <c:pt idx="32">
                        <c:v>0.31754703430550102</c:v>
                      </c:pt>
                      <c:pt idx="33">
                        <c:v>0.29312602906957103</c:v>
                      </c:pt>
                      <c:pt idx="34">
                        <c:v>0.26062548529562402</c:v>
                      </c:pt>
                      <c:pt idx="35">
                        <c:v>0.220715553410153</c:v>
                      </c:pt>
                      <c:pt idx="36">
                        <c:v>0.174231897326416</c:v>
                      </c:pt>
                      <c:pt idx="37">
                        <c:v>0.12215702709350899</c:v>
                      </c:pt>
                      <c:pt idx="38">
                        <c:v>6.5598351245416797E-2</c:v>
                      </c:pt>
                      <c:pt idx="39">
                        <c:v>5.7634391243013301E-3</c:v>
                      </c:pt>
                      <c:pt idx="40">
                        <c:v>-5.6066954223153297E-2</c:v>
                      </c:pt>
                      <c:pt idx="41">
                        <c:v>-5.0794121821301899E-2</c:v>
                      </c:pt>
                      <c:pt idx="42">
                        <c:v>-4.5769511595499503E-2</c:v>
                      </c:pt>
                      <c:pt idx="43">
                        <c:v>-4.0991500063383597E-2</c:v>
                      </c:pt>
                      <c:pt idx="44">
                        <c:v>-3.64585848069163E-2</c:v>
                      </c:pt>
                      <c:pt idx="45">
                        <c:v>-3.2169377176396903E-2</c:v>
                      </c:pt>
                      <c:pt idx="46">
                        <c:v>-2.8122595582979599E-2</c:v>
                      </c:pt>
                      <c:pt idx="47">
                        <c:v>-2.4317059335086998E-2</c:v>
                      </c:pt>
                      <c:pt idx="48">
                        <c:v>-2.07516829791883E-2</c:v>
                      </c:pt>
                      <c:pt idx="49">
                        <c:v>-1.7425471109904E-2</c:v>
                      </c:pt>
                      <c:pt idx="50">
                        <c:v>-1.4337513618388101E-2</c:v>
                      </c:pt>
                      <c:pt idx="51">
                        <c:v>-1.14869813514744E-2</c:v>
                      </c:pt>
                      <c:pt idx="52">
                        <c:v>-8.8731221572460103E-3</c:v>
                      </c:pt>
                      <c:pt idx="53">
                        <c:v>-6.4952572955034897E-3</c:v>
                      </c:pt>
                      <c:pt idx="54">
                        <c:v>-4.3527781941579101E-3</c:v>
                      </c:pt>
                      <c:pt idx="55">
                        <c:v>-2.44514353485381E-3</c:v>
                      </c:pt>
                      <c:pt idx="56">
                        <c:v>-7.7187665320388498E-4</c:v>
                      </c:pt>
                      <c:pt idx="57">
                        <c:v>6.67436759104856E-4</c:v>
                      </c:pt>
                      <c:pt idx="58">
                        <c:v>1.8731506613536299E-3</c:v>
                      </c:pt>
                      <c:pt idx="59">
                        <c:v>2.8455603894235199E-3</c:v>
                      </c:pt>
                      <c:pt idx="60">
                        <c:v>3.5849041079953898E-3</c:v>
                      </c:pt>
                      <c:pt idx="61">
                        <c:v>4.09136399593657E-3</c:v>
                      </c:pt>
                      <c:pt idx="62">
                        <c:v>4.3650671702131199E-3</c:v>
                      </c:pt>
                      <c:pt idx="63">
                        <c:v>4.4060863524542099E-3</c:v>
                      </c:pt>
                      <c:pt idx="64">
                        <c:v>4.2144402811323802E-3</c:v>
                      </c:pt>
                      <c:pt idx="65">
                        <c:v>3.7900938712016599E-3</c:v>
                      </c:pt>
                      <c:pt idx="66">
                        <c:v>3.1329581219301499E-3</c:v>
                      </c:pt>
                      <c:pt idx="67">
                        <c:v>2.2428897725801401E-3</c:v>
                      </c:pt>
                      <c:pt idx="68">
                        <c:v>1.11969070448681E-3</c:v>
                      </c:pt>
                      <c:pt idx="69">
                        <c:v>-2.3689291301476299E-4</c:v>
                      </c:pt>
                      <c:pt idx="70">
                        <c:v>-1.8271717365092601E-3</c:v>
                      </c:pt>
                      <c:pt idx="71">
                        <c:v>-3.6515146271411899E-3</c:v>
                      </c:pt>
                      <c:pt idx="72">
                        <c:v>-5.7103503000888196E-3</c:v>
                      </c:pt>
                      <c:pt idx="73">
                        <c:v>-8.0041692522983005E-3</c:v>
                      </c:pt>
                      <c:pt idx="74">
                        <c:v>-1.0533525977307801E-2</c:v>
                      </c:pt>
                      <c:pt idx="75">
                        <c:v>-1.3299041477494699E-2</c:v>
                      </c:pt>
                      <c:pt idx="76">
                        <c:v>-1.63014060857214E-2</c:v>
                      </c:pt>
                      <c:pt idx="77">
                        <c:v>-1.9541382610132298E-2</c:v>
                      </c:pt>
                      <c:pt idx="78">
                        <c:v>-2.3019809817815401E-2</c:v>
                      </c:pt>
                      <c:pt idx="79">
                        <c:v>-2.6737606275193001E-2</c:v>
                      </c:pt>
                      <c:pt idx="80">
                        <c:v>-3.0695774565394001E-2</c:v>
                      </c:pt>
                      <c:pt idx="81">
                        <c:v>-3.4895405905505598E-2</c:v>
                      </c:pt>
                      <c:pt idx="82">
                        <c:v>-3.9337685189558998E-2</c:v>
                      </c:pt>
                      <c:pt idx="83">
                        <c:v>-4.4023896486401301E-2</c:v>
                      </c:pt>
                      <c:pt idx="84">
                        <c:v>-4.8955429025309402E-2</c:v>
                      </c:pt>
                      <c:pt idx="85">
                        <c:v>-5.4133783706368899E-2</c:v>
                      </c:pt>
                      <c:pt idx="86">
                        <c:v>-5.9560580177331998E-2</c:v>
                      </c:pt>
                      <c:pt idx="87">
                        <c:v>-6.52375645239784E-2</c:v>
                      </c:pt>
                      <c:pt idx="88">
                        <c:v>-7.1166617627019202E-2</c:v>
                      </c:pt>
                      <c:pt idx="89">
                        <c:v>-7.7349764245421296E-2</c:v>
                      </c:pt>
                      <c:pt idx="90">
                        <c:v>-8.3789182893813999E-2</c:v>
                      </c:pt>
                      <c:pt idx="91">
                        <c:v>-9.0487216590533298E-2</c:v>
                      </c:pt>
                      <c:pt idx="92">
                        <c:v>-9.7446384563045593E-2</c:v>
                      </c:pt>
                      <c:pt idx="93">
                        <c:v>-0.104669395009179</c:v>
                      </c:pt>
                      <c:pt idx="94">
                        <c:v>-0.112159159026055</c:v>
                      </c:pt>
                      <c:pt idx="95">
                        <c:v>-0.119918805834147</c:v>
                      </c:pt>
                      <c:pt idx="96">
                        <c:v>-0.12795169944189799</c:v>
                      </c:pt>
                      <c:pt idx="97">
                        <c:v>-0.13626145691720901</c:v>
                      </c:pt>
                      <c:pt idx="98">
                        <c:v>-0.14485196845647799</c:v>
                      </c:pt>
                      <c:pt idx="99">
                        <c:v>-0.15372741947031501</c:v>
                      </c:pt>
                      <c:pt idx="100">
                        <c:v>-0.16289231493845499</c:v>
                      </c:pt>
                      <c:pt idx="101">
                        <c:v>-9.8221197329182205E-2</c:v>
                      </c:pt>
                      <c:pt idx="102">
                        <c:v>-3.5545560946248701E-2</c:v>
                      </c:pt>
                      <c:pt idx="103">
                        <c:v>2.38538391636616E-2</c:v>
                      </c:pt>
                      <c:pt idx="104">
                        <c:v>7.8769433658386401E-2</c:v>
                      </c:pt>
                      <c:pt idx="105">
                        <c:v>0.12809381400394099</c:v>
                      </c:pt>
                      <c:pt idx="106">
                        <c:v>0.17084447015123</c:v>
                      </c:pt>
                      <c:pt idx="107">
                        <c:v>0.20618573818699501</c:v>
                      </c:pt>
                      <c:pt idx="108">
                        <c:v>0.233447467684744</c:v>
                      </c:pt>
                      <c:pt idx="109">
                        <c:v>0.25213999175788798</c:v>
                      </c:pt>
                      <c:pt idx="110">
                        <c:v>0.26196506540883802</c:v>
                      </c:pt>
                      <c:pt idx="111">
                        <c:v>0.26282252782941801</c:v>
                      </c:pt>
                      <c:pt idx="112">
                        <c:v>0.254812539827804</c:v>
                      </c:pt>
                      <c:pt idx="113">
                        <c:v>0.238233346401586</c:v>
                      </c:pt>
                      <c:pt idx="114">
                        <c:v>0.21357461443735101</c:v>
                      </c:pt>
                      <c:pt idx="115">
                        <c:v>0.181506494361592</c:v>
                      </c:pt>
                      <c:pt idx="116">
                        <c:v>0.14286465008756699</c:v>
                      </c:pt>
                      <c:pt idx="117">
                        <c:v>9.86315916643727E-2</c:v>
                      </c:pt>
                      <c:pt idx="118">
                        <c:v>4.9914727625992597E-2</c:v>
                      </c:pt>
                      <c:pt idx="119">
                        <c:v>-2.07837268541078E-3</c:v>
                      </c:pt>
                    </c:numCache>
                  </c:numRef>
                </c:yVal>
                <c:smooth val="0"/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'old218'!$A$7</c15:sqref>
                        </c15:formulaRef>
                      </c:ext>
                    </c:extLst>
                    <c:strCache>
                      <c:ptCount val="1"/>
                      <c:pt idx="0">
                        <c:v>RHK</c:v>
                      </c:pt>
                    </c:strCache>
                  </c:strRef>
                </c:tx>
                <c:spPr>
                  <a:ln w="22225" cap="rnd">
                    <a:solidFill>
                      <a:schemeClr val="accent6"/>
                    </a:solidFill>
                  </a:ln>
                  <a:effectLst>
                    <a:glow rad="139700">
                      <a:schemeClr val="accent6">
                        <a:satMod val="175000"/>
                        <a:alpha val="14000"/>
                      </a:schemeClr>
                    </a:glow>
                  </a:effectLst>
                </c:spPr>
                <c:marker>
                  <c:symbol val="circle"/>
                  <c:size val="3"/>
                  <c:spPr>
                    <a:solidFill>
                      <a:schemeClr val="accent6">
                        <a:lumMod val="60000"/>
                        <a:lumOff val="40000"/>
                      </a:schemeClr>
                    </a:solidFill>
                    <a:ln>
                      <a:noFill/>
                    </a:ln>
                    <a:effectLst>
                      <a:glow rad="63500">
                        <a:schemeClr val="accent6">
                          <a:satMod val="175000"/>
                          <a:alpha val="25000"/>
                        </a:schemeClr>
                      </a:glow>
                    </a:effectLst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'old218'!$B$1:$DQ$1</c15:sqref>
                        </c15:formulaRef>
                      </c:ext>
                    </c:extLst>
                    <c:numCache>
                      <c:formatCode>General</c:formatCode>
                      <c:ptCount val="12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'old218'!$B$7:$DQ$7</c15:sqref>
                        </c15:formulaRef>
                      </c:ext>
                    </c:extLst>
                    <c:numCache>
                      <c:formatCode>General</c:formatCode>
                      <c:ptCount val="120"/>
                      <c:pt idx="0">
                        <c:v>0</c:v>
                      </c:pt>
                      <c:pt idx="1">
                        <c:v>3.3754885337847498E-2</c:v>
                      </c:pt>
                      <c:pt idx="2">
                        <c:v>6.6179449858135397E-2</c:v>
                      </c:pt>
                      <c:pt idx="3">
                        <c:v>9.6419856863074499E-2</c:v>
                      </c:pt>
                      <c:pt idx="4">
                        <c:v>0.123671060124557</c:v>
                      </c:pt>
                      <c:pt idx="5">
                        <c:v>0.14719478728659199</c:v>
                      </c:pt>
                      <c:pt idx="6">
                        <c:v>0.166336031649784</c:v>
                      </c:pt>
                      <c:pt idx="7">
                        <c:v>0.18053768393862599</c:v>
                      </c:pt>
                      <c:pt idx="8">
                        <c:v>0.18935297720212499</c:v>
                      </c:pt>
                      <c:pt idx="9">
                        <c:v>0.19245546684921899</c:v>
                      </c:pt>
                      <c:pt idx="10">
                        <c:v>0.189646322881519</c:v>
                      </c:pt>
                      <c:pt idx="11">
                        <c:v>0.18085877142690401</c:v>
                      </c:pt>
                      <c:pt idx="12">
                        <c:v>0.166159586357494</c:v>
                      </c:pt>
                      <c:pt idx="13">
                        <c:v>0.14574759767168</c:v>
                      </c:pt>
                      <c:pt idx="14">
                        <c:v>0.119949249960523</c:v>
                      </c:pt>
                      <c:pt idx="15">
                        <c:v>8.9211310175015601E-2</c:v>
                      </c:pt>
                      <c:pt idx="16">
                        <c:v>5.4090887590664903E-2</c:v>
                      </c:pt>
                      <c:pt idx="17">
                        <c:v>1.52429889068675E-2</c:v>
                      </c:pt>
                      <c:pt idx="18">
                        <c:v>-2.6594113520386899E-2</c:v>
                      </c:pt>
                      <c:pt idx="19">
                        <c:v>-7.0615373462990197E-2</c:v>
                      </c:pt>
                      <c:pt idx="20">
                        <c:v>-0.11596695422315299</c:v>
                      </c:pt>
                      <c:pt idx="21">
                        <c:v>-0.112342955945353</c:v>
                      </c:pt>
                      <c:pt idx="22">
                        <c:v>-0.10878603437311</c:v>
                      </c:pt>
                      <c:pt idx="23">
                        <c:v>-0.105295807645711</c:v>
                      </c:pt>
                      <c:pt idx="24">
                        <c:v>-0.101871907612593</c:v>
                      </c:pt>
                      <c:pt idx="25">
                        <c:v>-9.8513979342053998E-2</c:v>
                      </c:pt>
                      <c:pt idx="26">
                        <c:v>-9.5221680651871296E-2</c:v>
                      </c:pt>
                      <c:pt idx="27">
                        <c:v>-9.1994681660658301E-2</c:v>
                      </c:pt>
                      <c:pt idx="28">
                        <c:v>-8.8832664358910601E-2</c:v>
                      </c:pt>
                      <c:pt idx="29">
                        <c:v>-8.5735322198736003E-2</c:v>
                      </c:pt>
                      <c:pt idx="30">
                        <c:v>-8.2702359701335201E-2</c:v>
                      </c:pt>
                      <c:pt idx="31">
                        <c:v>-7.9733492081357896E-2</c:v>
                      </c:pt>
                      <c:pt idx="32">
                        <c:v>-7.6828444887313996E-2</c:v>
                      </c:pt>
                      <c:pt idx="33">
                        <c:v>-7.3986953657269705E-2</c:v>
                      </c:pt>
                      <c:pt idx="34">
                        <c:v>-7.1208763589108798E-2</c:v>
                      </c:pt>
                      <c:pt idx="35">
                        <c:v>-6.8493629224678901E-2</c:v>
                      </c:pt>
                      <c:pt idx="36">
                        <c:v>-6.5841314147192298E-2</c:v>
                      </c:pt>
                      <c:pt idx="37">
                        <c:v>-6.3251590691277199E-2</c:v>
                      </c:pt>
                      <c:pt idx="38">
                        <c:v>-6.0724239665125697E-2</c:v>
                      </c:pt>
                      <c:pt idx="39">
                        <c:v>-5.8259050084207703E-2</c:v>
                      </c:pt>
                      <c:pt idx="40">
                        <c:v>-5.5855818916054699E-2</c:v>
                      </c:pt>
                      <c:pt idx="41">
                        <c:v>-5.1172882755246903E-2</c:v>
                      </c:pt>
                      <c:pt idx="42">
                        <c:v>-4.6735896617041299E-2</c:v>
                      </c:pt>
                      <c:pt idx="43">
                        <c:v>-4.2543461348838199E-2</c:v>
                      </c:pt>
                      <c:pt idx="44">
                        <c:v>-3.8594286444825203E-2</c:v>
                      </c:pt>
                      <c:pt idx="45">
                        <c:v>-3.48871838770837E-2</c:v>
                      </c:pt>
                      <c:pt idx="46">
                        <c:v>-3.1421062439635598E-2</c:v>
                      </c:pt>
                      <c:pt idx="47">
                        <c:v>-2.8194922569849699E-2</c:v>
                      </c:pt>
                      <c:pt idx="48">
                        <c:v>-2.52078516156964E-2</c:v>
                      </c:pt>
                      <c:pt idx="49">
                        <c:v>-2.2459019520961701E-2</c:v>
                      </c:pt>
                      <c:pt idx="50">
                        <c:v>-1.9947674903758199E-2</c:v>
                      </c:pt>
                      <c:pt idx="51">
                        <c:v>-1.76731415065681E-2</c:v>
                      </c:pt>
                      <c:pt idx="52">
                        <c:v>-1.5634814998648501E-2</c:v>
                      </c:pt>
                      <c:pt idx="53">
                        <c:v>-1.3832160113975501E-2</c:v>
                      </c:pt>
                      <c:pt idx="54">
                        <c:v>-1.22647081100269E-2</c:v>
                      </c:pt>
                      <c:pt idx="55">
                        <c:v>-1.0932054534639401E-2</c:v>
                      </c:pt>
                      <c:pt idx="56">
                        <c:v>-9.8338572899454597E-3</c:v>
                      </c:pt>
                      <c:pt idx="57">
                        <c:v>-8.9698349840281501E-3</c:v>
                      </c:pt>
                      <c:pt idx="58">
                        <c:v>-8.3397655624446506E-3</c:v>
                      </c:pt>
                      <c:pt idx="59">
                        <c:v>-7.9434852131874401E-3</c:v>
                      </c:pt>
                      <c:pt idx="60">
                        <c:v>-7.7808875399847403E-3</c:v>
                      </c:pt>
                      <c:pt idx="61">
                        <c:v>-7.8519230001170594E-3</c:v>
                      </c:pt>
                      <c:pt idx="62">
                        <c:v>-8.1565986041496306E-3</c:v>
                      </c:pt>
                      <c:pt idx="63">
                        <c:v>-8.6949778761715706E-3</c:v>
                      </c:pt>
                      <c:pt idx="64">
                        <c:v>-9.4671810743081099E-3</c:v>
                      </c:pt>
                      <c:pt idx="65">
                        <c:v>-1.0473385672439699E-2</c:v>
                      </c:pt>
                      <c:pt idx="66">
                        <c:v>-1.1713827105239299E-2</c:v>
                      </c:pt>
                      <c:pt idx="67">
                        <c:v>-1.31887997798463E-2</c:v>
                      </c:pt>
                      <c:pt idx="68">
                        <c:v>-1.4898658358732501E-2</c:v>
                      </c:pt>
                      <c:pt idx="69">
                        <c:v>-1.6843819319612499E-2</c:v>
                      </c:pt>
                      <c:pt idx="70">
                        <c:v>-1.9024762799618102E-2</c:v>
                      </c:pt>
                      <c:pt idx="71">
                        <c:v>-2.14420347324016E-2</c:v>
                      </c:pt>
                      <c:pt idx="72">
                        <c:v>-2.4096249288398298E-2</c:v>
                      </c:pt>
                      <c:pt idx="73">
                        <c:v>-2.6988091630151301E-2</c:v>
                      </c:pt>
                      <c:pt idx="74">
                        <c:v>-3.0118320996440202E-2</c:v>
                      </c:pt>
                      <c:pt idx="75">
                        <c:v>-3.3487774130949603E-2</c:v>
                      </c:pt>
                      <c:pt idx="76">
                        <c:v>-3.70973690734204E-2</c:v>
                      </c:pt>
                      <c:pt idx="77">
                        <c:v>-4.0948109333654802E-2</c:v>
                      </c:pt>
                      <c:pt idx="78">
                        <c:v>-4.5041088471449602E-2</c:v>
                      </c:pt>
                      <c:pt idx="79">
                        <c:v>-4.9377495108534598E-2</c:v>
                      </c:pt>
                      <c:pt idx="80">
                        <c:v>-5.3958618401951403E-2</c:v>
                      </c:pt>
                      <c:pt idx="81">
                        <c:v>1.8067430904998901E-2</c:v>
                      </c:pt>
                      <c:pt idx="82">
                        <c:v>8.7432838576829902E-2</c:v>
                      </c:pt>
                      <c:pt idx="83">
                        <c:v>0.152429931217963</c:v>
                      </c:pt>
                      <c:pt idx="84">
                        <c:v>0.21144861637218301</c:v>
                      </c:pt>
                      <c:pt idx="85">
                        <c:v>0.263012349327509</c:v>
                      </c:pt>
                      <c:pt idx="86">
                        <c:v>0.30581111668514799</c:v>
                      </c:pt>
                      <c:pt idx="87">
                        <c:v>0.33873069989408799</c:v>
                      </c:pt>
                      <c:pt idx="88">
                        <c:v>0.36087756505233898</c:v>
                      </c:pt>
                      <c:pt idx="89">
                        <c:v>0.37159882297778402</c:v>
                      </c:pt>
                      <c:pt idx="90">
                        <c:v>0.37049681367363801</c:v>
                      </c:pt>
                      <c:pt idx="91">
                        <c:v>0.35743798939566401</c:v>
                      </c:pt>
                      <c:pt idx="92">
                        <c:v>0.33255589788809897</c:v>
                      </c:pt>
                      <c:pt idx="93">
                        <c:v>0.29624819914772699</c:v>
                      </c:pt>
                      <c:pt idx="94">
                        <c:v>0.24916778235666701</c:v>
                      </c:pt>
                      <c:pt idx="95">
                        <c:v>0.19220818141690801</c:v>
                      </c:pt>
                      <c:pt idx="96">
                        <c:v>0.126483614879462</c:v>
                      </c:pt>
                      <c:pt idx="97">
                        <c:v>5.3304096143122197E-2</c:v>
                      </c:pt>
                      <c:pt idx="98">
                        <c:v>-2.5853830080131399E-2</c:v>
                      </c:pt>
                      <c:pt idx="99">
                        <c:v>-0.10938007133408301</c:v>
                      </c:pt>
                      <c:pt idx="100">
                        <c:v>-0.19556695422315301</c:v>
                      </c:pt>
                      <c:pt idx="101">
                        <c:v>-0.18515728935563699</c:v>
                      </c:pt>
                      <c:pt idx="102">
                        <c:v>-0.17506158276389799</c:v>
                      </c:pt>
                      <c:pt idx="103">
                        <c:v>-0.16527342854818899</c:v>
                      </c:pt>
                      <c:pt idx="104">
                        <c:v>-0.15578690108044899</c:v>
                      </c:pt>
                      <c:pt idx="105">
                        <c:v>-0.146596514107494</c:v>
                      </c:pt>
                      <c:pt idx="106">
                        <c:v>-0.137697184164461</c:v>
                      </c:pt>
                      <c:pt idx="107">
                        <c:v>-0.12908419775129101</c:v>
                      </c:pt>
                      <c:pt idx="108">
                        <c:v>-0.12075318180599</c:v>
                      </c:pt>
                      <c:pt idx="109">
                        <c:v>-0.11270007707598</c:v>
                      </c:pt>
                      <c:pt idx="110">
                        <c:v>-0.104921114045367</c:v>
                      </c:pt>
                      <c:pt idx="111">
                        <c:v>-9.7412791123538303E-2</c:v>
                      </c:pt>
                      <c:pt idx="112">
                        <c:v>-9.0171854840612103E-2</c:v>
                      </c:pt>
                      <c:pt idx="113">
                        <c:v>-8.3195281829345297E-2</c:v>
                      </c:pt>
                      <c:pt idx="114">
                        <c:v>-7.6480262402007601E-2</c:v>
                      </c:pt>
                      <c:pt idx="115">
                        <c:v>-7.0024185555475502E-2</c:v>
                      </c:pt>
                      <c:pt idx="116">
                        <c:v>-6.3824625258962001E-2</c:v>
                      </c:pt>
                      <c:pt idx="117">
                        <c:v>-5.7879327896987097E-2</c:v>
                      </c:pt>
                      <c:pt idx="118">
                        <c:v>-5.2186200755890401E-2</c:v>
                      </c:pt>
                      <c:pt idx="119">
                        <c:v>-4.6743301455740099E-2</c:v>
                      </c:pt>
                    </c:numCache>
                  </c:numRef>
                </c:yVal>
                <c:smooth val="0"/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'old218'!$A$9</c15:sqref>
                        </c15:formulaRef>
                      </c:ext>
                    </c:extLst>
                    <c:strCache>
                      <c:ptCount val="1"/>
                      <c:pt idx="0">
                        <c:v>LHK</c:v>
                      </c:pt>
                    </c:strCache>
                  </c:strRef>
                </c:tx>
                <c:spPr>
                  <a:ln w="22225" cap="rnd">
                    <a:solidFill>
                      <a:schemeClr val="accent2">
                        <a:lumMod val="60000"/>
                      </a:schemeClr>
                    </a:solidFill>
                  </a:ln>
                  <a:effectLst>
                    <a:glow rad="139700">
                      <a:schemeClr val="accent2">
                        <a:lumMod val="60000"/>
                        <a:satMod val="175000"/>
                        <a:alpha val="14000"/>
                      </a:schemeClr>
                    </a:glow>
                  </a:effectLst>
                </c:spPr>
                <c:marker>
                  <c:symbol val="circle"/>
                  <c:size val="3"/>
                  <c:spPr>
                    <a:solidFill>
                      <a:schemeClr val="accent2">
                        <a:lumMod val="60000"/>
                        <a:lumMod val="60000"/>
                        <a:lumOff val="40000"/>
                      </a:schemeClr>
                    </a:solidFill>
                    <a:ln>
                      <a:noFill/>
                    </a:ln>
                    <a:effectLst>
                      <a:glow rad="63500">
                        <a:schemeClr val="accent2">
                          <a:lumMod val="60000"/>
                          <a:satMod val="175000"/>
                          <a:alpha val="25000"/>
                        </a:schemeClr>
                      </a:glow>
                    </a:effectLst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'old218'!$B$1:$DQ$1</c15:sqref>
                        </c15:formulaRef>
                      </c:ext>
                    </c:extLst>
                    <c:numCache>
                      <c:formatCode>General</c:formatCode>
                      <c:ptCount val="12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'old218'!$B$9:$DQ$9</c15:sqref>
                        </c15:formulaRef>
                      </c:ext>
                    </c:extLst>
                    <c:numCache>
                      <c:formatCode>General</c:formatCode>
                      <c:ptCount val="120"/>
                      <c:pt idx="0">
                        <c:v>0</c:v>
                      </c:pt>
                      <c:pt idx="1">
                        <c:v>2.5088365311698397E-4</c:v>
                      </c:pt>
                      <c:pt idx="2">
                        <c:v>4.4350041070462303E-4</c:v>
                      </c:pt>
                      <c:pt idx="3">
                        <c:v>5.7786221254296798E-4</c:v>
                      </c:pt>
                      <c:pt idx="4">
                        <c:v>6.5397755793106303E-4</c:v>
                      </c:pt>
                      <c:pt idx="5">
                        <c:v>6.718515166797E-4</c:v>
                      </c:pt>
                      <c:pt idx="6">
                        <c:v>6.3148573612203896E-4</c:v>
                      </c:pt>
                      <c:pt idx="7">
                        <c:v>5.32878444148288E-4</c:v>
                      </c:pt>
                      <c:pt idx="8">
                        <c:v>3.7602444827045101E-4</c:v>
                      </c:pt>
                      <c:pt idx="9">
                        <c:v>1.6091513071425599E-4</c:v>
                      </c:pt>
                      <c:pt idx="10">
                        <c:v>-1.1246156046707E-4</c:v>
                      </c:pt>
                      <c:pt idx="11">
                        <c:v>-4.4412112426406297E-4</c:v>
                      </c:pt>
                      <c:pt idx="12">
                        <c:v>-8.3408252358485601E-4</c:v>
                      </c:pt>
                      <c:pt idx="13">
                        <c:v>-1.2823682061471301E-3</c:v>
                      </c:pt>
                      <c:pt idx="14">
                        <c:v>-1.7890041294128501E-3</c:v>
                      </c:pt>
                      <c:pt idx="15">
                        <c:v>-2.35401978959082E-3</c:v>
                      </c:pt>
                      <c:pt idx="16">
                        <c:v>-2.9774482547433299E-3</c:v>
                      </c:pt>
                      <c:pt idx="17">
                        <c:v>-3.6593262020279101E-3</c:v>
                      </c:pt>
                      <c:pt idx="18">
                        <c:v>-4.3996939591215397E-3</c:v>
                      </c:pt>
                      <c:pt idx="19">
                        <c:v>-5.1985955498694602E-3</c:v>
                      </c:pt>
                      <c:pt idx="20">
                        <c:v>-6.0560787442125504E-3</c:v>
                      </c:pt>
                      <c:pt idx="21">
                        <c:v>-6.9721951124497297E-3</c:v>
                      </c:pt>
                      <c:pt idx="22">
                        <c:v>-7.9470000838972599E-3</c:v>
                      </c:pt>
                      <c:pt idx="23">
                        <c:v>-8.9805530100139901E-3</c:v>
                      </c:pt>
                      <c:pt idx="24">
                        <c:v>-1.00729172320642E-2</c:v>
                      </c:pt>
                      <c:pt idx="25">
                        <c:v>-1.1224160153400701E-2</c:v>
                      </c:pt>
                      <c:pt idx="26">
                        <c:v>-1.24343533164522E-2</c:v>
                      </c:pt>
                      <c:pt idx="27">
                        <c:v>-1.3703572484508E-2</c:v>
                      </c:pt>
                      <c:pt idx="28">
                        <c:v>-1.50318977284007E-2</c:v>
                      </c:pt>
                      <c:pt idx="29">
                        <c:v>-1.64194135181925E-2</c:v>
                      </c:pt>
                      <c:pt idx="30">
                        <c:v>-1.7866208819978999E-2</c:v>
                      </c:pt>
                      <c:pt idx="31">
                        <c:v>-1.9372377197933902E-2</c:v>
                      </c:pt>
                      <c:pt idx="32">
                        <c:v>-2.0938016921724398E-2</c:v>
                      </c:pt>
                      <c:pt idx="33">
                        <c:v>-2.2563231079434799E-2</c:v>
                      </c:pt>
                      <c:pt idx="34">
                        <c:v>-2.42481276961495E-2</c:v>
                      </c:pt>
                      <c:pt idx="35">
                        <c:v>-2.5992819858349201E-2</c:v>
                      </c:pt>
                      <c:pt idx="36">
                        <c:v>-2.7797425844292099E-2</c:v>
                      </c:pt>
                      <c:pt idx="37">
                        <c:v>-2.9662069260554699E-2</c:v>
                      </c:pt>
                      <c:pt idx="38">
                        <c:v>-3.1586879184924997E-2</c:v>
                      </c:pt>
                      <c:pt idx="39">
                        <c:v>-3.3571990315848198E-2</c:v>
                      </c:pt>
                      <c:pt idx="40">
                        <c:v>-3.5617543128639399E-2</c:v>
                      </c:pt>
                      <c:pt idx="41">
                        <c:v>3.54914524146452E-2</c:v>
                      </c:pt>
                      <c:pt idx="42">
                        <c:v>0.103939806322811</c:v>
                      </c:pt>
                      <c:pt idx="43">
                        <c:v>0.16801984520027899</c:v>
                      </c:pt>
                      <c:pt idx="44">
                        <c:v>0.22612147659083201</c:v>
                      </c:pt>
                      <c:pt idx="45">
                        <c:v>0.27676815578249298</c:v>
                      </c:pt>
                      <c:pt idx="46">
                        <c:v>0.318649869376466</c:v>
                      </c:pt>
                      <c:pt idx="47">
                        <c:v>0.35065239882173999</c:v>
                      </c:pt>
                      <c:pt idx="48">
                        <c:v>0.371882210216326</c:v>
                      </c:pt>
                      <c:pt idx="49">
                        <c:v>0.38168641437810602</c:v>
                      </c:pt>
                      <c:pt idx="50">
                        <c:v>0.379667351310294</c:v>
                      </c:pt>
                      <c:pt idx="51">
                        <c:v>0.36569147326865398</c:v>
                      </c:pt>
                      <c:pt idx="52">
                        <c:v>0.33989232799742303</c:v>
                      </c:pt>
                      <c:pt idx="53">
                        <c:v>0.30266757549338602</c:v>
                      </c:pt>
                      <c:pt idx="54">
                        <c:v>0.25467010493865999</c:v>
                      </c:pt>
                      <c:pt idx="55">
                        <c:v>0.19679345023523601</c:v>
                      </c:pt>
                      <c:pt idx="56">
                        <c:v>0.130151829934124</c:v>
                      </c:pt>
                      <c:pt idx="57">
                        <c:v>5.6055257434118898E-2</c:v>
                      </c:pt>
                      <c:pt idx="58">
                        <c:v>-2.4019722552800299E-2</c:v>
                      </c:pt>
                      <c:pt idx="59">
                        <c:v>-0.108463017570417</c:v>
                      </c:pt>
                      <c:pt idx="60">
                        <c:v>-0.19556695422315301</c:v>
                      </c:pt>
                      <c:pt idx="61">
                        <c:v>-0.18515728935563699</c:v>
                      </c:pt>
                      <c:pt idx="62">
                        <c:v>-0.17506158276389799</c:v>
                      </c:pt>
                      <c:pt idx="63">
                        <c:v>-0.16527342854818899</c:v>
                      </c:pt>
                      <c:pt idx="64">
                        <c:v>-0.15578690108044899</c:v>
                      </c:pt>
                      <c:pt idx="65">
                        <c:v>-0.146596514107494</c:v>
                      </c:pt>
                      <c:pt idx="66">
                        <c:v>-0.137697184164461</c:v>
                      </c:pt>
                      <c:pt idx="67">
                        <c:v>-0.12908419775129101</c:v>
                      </c:pt>
                      <c:pt idx="68">
                        <c:v>-0.12075318180599</c:v>
                      </c:pt>
                      <c:pt idx="69">
                        <c:v>-0.11270007707598</c:v>
                      </c:pt>
                      <c:pt idx="70">
                        <c:v>-0.104921114045367</c:v>
                      </c:pt>
                      <c:pt idx="71">
                        <c:v>-9.7412791123538303E-2</c:v>
                      </c:pt>
                      <c:pt idx="72">
                        <c:v>-9.0171854840612103E-2</c:v>
                      </c:pt>
                      <c:pt idx="73">
                        <c:v>-8.3195281829345297E-2</c:v>
                      </c:pt>
                      <c:pt idx="74">
                        <c:v>-7.6480262402007601E-2</c:v>
                      </c:pt>
                      <c:pt idx="75">
                        <c:v>-7.0024185555475502E-2</c:v>
                      </c:pt>
                      <c:pt idx="76">
                        <c:v>-6.3824625258962001E-2</c:v>
                      </c:pt>
                      <c:pt idx="77">
                        <c:v>-5.7879327896987097E-2</c:v>
                      </c:pt>
                      <c:pt idx="78">
                        <c:v>-5.2186200755890401E-2</c:v>
                      </c:pt>
                      <c:pt idx="79">
                        <c:v>-4.6743301455740099E-2</c:v>
                      </c:pt>
                      <c:pt idx="80">
                        <c:v>-4.1548828241265497E-2</c:v>
                      </c:pt>
                      <c:pt idx="81">
                        <c:v>-3.6601111055659899E-2</c:v>
                      </c:pt>
                      <c:pt idx="82">
                        <c:v>-3.18986033300344E-2</c:v>
                      </c:pt>
                      <c:pt idx="83">
                        <c:v>-2.7439874429092501E-2</c:v>
                      </c:pt>
                      <c:pt idx="84">
                        <c:v>-2.3223602700445101E-2</c:v>
                      </c:pt>
                      <c:pt idx="85">
                        <c:v>-1.9248569080992699E-2</c:v>
                      </c:pt>
                      <c:pt idx="86">
                        <c:v>-1.55136512190999E-2</c:v>
                      </c:pt>
                      <c:pt idx="87">
                        <c:v>-1.2017818075969799E-2</c:v>
                      </c:pt>
                      <c:pt idx="88">
                        <c:v>-8.7601249737741006E-3</c:v>
                      </c:pt>
                      <c:pt idx="89">
                        <c:v>-5.73970906177279E-3</c:v>
                      </c:pt>
                      <c:pt idx="90">
                        <c:v>-2.9557851749422198E-3</c:v>
                      </c:pt>
                      <c:pt idx="91">
                        <c:v>-4.0764206255650099E-4</c:v>
                      </c:pt>
                      <c:pt idx="92">
                        <c:v>1.9053610332040499E-3</c:v>
                      </c:pt>
                      <c:pt idx="93">
                        <c:v>3.9837974661873802E-3</c:v>
                      </c:pt>
                      <c:pt idx="94">
                        <c:v>5.8281759581866304E-3</c:v>
                      </c:pt>
                      <c:pt idx="95">
                        <c:v>7.43894306734627E-3</c:v>
                      </c:pt>
                      <c:pt idx="96">
                        <c:v>8.8164853648127206E-3</c:v>
                      </c:pt>
                      <c:pt idx="97">
                        <c:v>9.9611313297738296E-3</c:v>
                      </c:pt>
                      <c:pt idx="98">
                        <c:v>1.0873152971553101E-2</c:v>
                      </c:pt>
                      <c:pt idx="99">
                        <c:v>1.15527671860525E-2</c:v>
                      </c:pt>
                      <c:pt idx="100">
                        <c:v>1.20001368525597E-2</c:v>
                      </c:pt>
                      <c:pt idx="101">
                        <c:v>1.22153716757263E-2</c:v>
                      </c:pt>
                      <c:pt idx="102">
                        <c:v>1.21985287763791E-2</c:v>
                      </c:pt>
                      <c:pt idx="103">
                        <c:v>1.19496130337287E-2</c:v>
                      </c:pt>
                      <c:pt idx="104">
                        <c:v>1.1468577180466099E-2</c:v>
                      </c:pt>
                      <c:pt idx="105">
                        <c:v>1.0755321651193099E-2</c:v>
                      </c:pt>
                      <c:pt idx="106">
                        <c:v>9.8096941835887908E-3</c:v>
                      </c:pt>
                      <c:pt idx="107">
                        <c:v>8.6314891706653595E-3</c:v>
                      </c:pt>
                      <c:pt idx="108">
                        <c:v>7.2204467614025401E-3</c:v>
                      </c:pt>
                      <c:pt idx="109">
                        <c:v>5.5762517059483301E-3</c:v>
                      </c:pt>
                      <c:pt idx="110">
                        <c:v>3.6985319404343499E-3</c:v>
                      </c:pt>
                      <c:pt idx="111">
                        <c:v>1.5868569052532901E-3</c:v>
                      </c:pt>
                      <c:pt idx="112">
                        <c:v>-7.5926441063245398E-4</c:v>
                      </c:pt>
                      <c:pt idx="113">
                        <c:v>-3.34038570813888E-3</c:v>
                      </c:pt>
                      <c:pt idx="114">
                        <c:v>-6.1571259095305501E-3</c:v>
                      </c:pt>
                      <c:pt idx="115">
                        <c:v>-9.2101719947688104E-3</c:v>
                      </c:pt>
                      <c:pt idx="116">
                        <c:v>-1.2500282156338E-2</c:v>
                      </c:pt>
                      <c:pt idx="117">
                        <c:v>-1.6028289288065399E-2</c:v>
                      </c:pt>
                      <c:pt idx="118">
                        <c:v>-1.9795104825554501E-2</c:v>
                      </c:pt>
                      <c:pt idx="119">
                        <c:v>-2.38017229581899E-2</c:v>
                      </c:pt>
                    </c:numCache>
                  </c:numRef>
                </c:yVal>
                <c:smooth val="0"/>
              </c15:ser>
            </c15:filteredScatterSeries>
          </c:ext>
        </c:extLst>
      </c:scatterChart>
      <c:valAx>
        <c:axId val="18482884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848283504"/>
        <c:crosses val="autoZero"/>
        <c:crossBetween val="midCat"/>
      </c:valAx>
      <c:valAx>
        <c:axId val="1848283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8482884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1"/>
          <c:tx>
            <c:strRef>
              <c:f>'old218'!$A$3</c:f>
              <c:strCache>
                <c:ptCount val="1"/>
                <c:pt idx="0">
                  <c:v>LFK</c:v>
                </c:pt>
              </c:strCache>
            </c:strRef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'old218'!$B$1:$DQ$1</c:f>
              <c:numCache>
                <c:formatCode>General</c:formatCode>
                <c:ptCount val="1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</c:numCache>
            </c:numRef>
          </c:xVal>
          <c:yVal>
            <c:numRef>
              <c:f>'old218'!$B$3:$DQ$3</c:f>
              <c:numCache>
                <c:formatCode>General</c:formatCode>
                <c:ptCount val="120"/>
                <c:pt idx="0">
                  <c:v>0</c:v>
                </c:pt>
                <c:pt idx="1">
                  <c:v>2.5088365311698397E-4</c:v>
                </c:pt>
                <c:pt idx="2">
                  <c:v>4.4350041070462303E-4</c:v>
                </c:pt>
                <c:pt idx="3">
                  <c:v>5.7786221254296798E-4</c:v>
                </c:pt>
                <c:pt idx="4">
                  <c:v>6.5397755793106303E-4</c:v>
                </c:pt>
                <c:pt idx="5">
                  <c:v>6.718515166797E-4</c:v>
                </c:pt>
                <c:pt idx="6">
                  <c:v>6.3148573612203896E-4</c:v>
                </c:pt>
                <c:pt idx="7">
                  <c:v>5.32878444148288E-4</c:v>
                </c:pt>
                <c:pt idx="8">
                  <c:v>3.7602444827045101E-4</c:v>
                </c:pt>
                <c:pt idx="9">
                  <c:v>1.6091513071425599E-4</c:v>
                </c:pt>
                <c:pt idx="10">
                  <c:v>-1.1246156046707E-4</c:v>
                </c:pt>
                <c:pt idx="11">
                  <c:v>-4.4412112426406297E-4</c:v>
                </c:pt>
                <c:pt idx="12">
                  <c:v>-8.3408252358485601E-4</c:v>
                </c:pt>
                <c:pt idx="13">
                  <c:v>-1.2823682061471301E-3</c:v>
                </c:pt>
                <c:pt idx="14">
                  <c:v>-1.7890041294128501E-3</c:v>
                </c:pt>
                <c:pt idx="15">
                  <c:v>-2.35401978959082E-3</c:v>
                </c:pt>
                <c:pt idx="16">
                  <c:v>-2.9774482547433299E-3</c:v>
                </c:pt>
                <c:pt idx="17">
                  <c:v>-3.6593262020279101E-3</c:v>
                </c:pt>
                <c:pt idx="18">
                  <c:v>-4.3996939591215397E-3</c:v>
                </c:pt>
                <c:pt idx="19">
                  <c:v>-5.1985955498694602E-3</c:v>
                </c:pt>
                <c:pt idx="20">
                  <c:v>-6.0560787442125504E-3</c:v>
                </c:pt>
                <c:pt idx="21">
                  <c:v>-6.9721951124497297E-3</c:v>
                </c:pt>
                <c:pt idx="22">
                  <c:v>-7.9470000838972599E-3</c:v>
                </c:pt>
                <c:pt idx="23">
                  <c:v>-8.9805530100139901E-3</c:v>
                </c:pt>
                <c:pt idx="24">
                  <c:v>-1.00729172320642E-2</c:v>
                </c:pt>
                <c:pt idx="25">
                  <c:v>-1.1224160153400701E-2</c:v>
                </c:pt>
                <c:pt idx="26">
                  <c:v>-1.24343533164522E-2</c:v>
                </c:pt>
                <c:pt idx="27">
                  <c:v>-1.3703572484508E-2</c:v>
                </c:pt>
                <c:pt idx="28">
                  <c:v>-1.50318977284007E-2</c:v>
                </c:pt>
                <c:pt idx="29">
                  <c:v>-1.64194135181925E-2</c:v>
                </c:pt>
                <c:pt idx="30">
                  <c:v>-1.7866208819978999E-2</c:v>
                </c:pt>
                <c:pt idx="31">
                  <c:v>-1.9372377197933902E-2</c:v>
                </c:pt>
                <c:pt idx="32">
                  <c:v>-2.0938016921724398E-2</c:v>
                </c:pt>
                <c:pt idx="33">
                  <c:v>-2.2563231079434799E-2</c:v>
                </c:pt>
                <c:pt idx="34">
                  <c:v>-2.42481276961495E-2</c:v>
                </c:pt>
                <c:pt idx="35">
                  <c:v>-2.5992819858349201E-2</c:v>
                </c:pt>
                <c:pt idx="36">
                  <c:v>-2.7797425844292099E-2</c:v>
                </c:pt>
                <c:pt idx="37">
                  <c:v>-2.9662069260554699E-2</c:v>
                </c:pt>
                <c:pt idx="38">
                  <c:v>-3.1586879184924997E-2</c:v>
                </c:pt>
                <c:pt idx="39">
                  <c:v>-3.3571990315848198E-2</c:v>
                </c:pt>
                <c:pt idx="40">
                  <c:v>-3.5617543128639399E-2</c:v>
                </c:pt>
                <c:pt idx="41">
                  <c:v>-3.98298249487401E-2</c:v>
                </c:pt>
                <c:pt idx="42">
                  <c:v>-4.4285336699444698E-2</c:v>
                </c:pt>
                <c:pt idx="43">
                  <c:v>-4.89853877267519E-2</c:v>
                </c:pt>
                <c:pt idx="44">
                  <c:v>-5.3931394466407899E-2</c:v>
                </c:pt>
                <c:pt idx="45">
                  <c:v>-5.9124887074225599E-2</c:v>
                </c:pt>
                <c:pt idx="46">
                  <c:v>-6.4567516636015093E-2</c:v>
                </c:pt>
                <c:pt idx="47">
                  <c:v>-7.0261063005666799E-2</c:v>
                </c:pt>
                <c:pt idx="48">
                  <c:v>-7.6207443326152993E-2</c:v>
                </c:pt>
                <c:pt idx="49">
                  <c:v>-8.2408721295300399E-2</c:v>
                </c:pt>
                <c:pt idx="50">
                  <c:v>-8.8867117246253596E-2</c:v>
                </c:pt>
                <c:pt idx="51">
                  <c:v>-9.5585019121776596E-2</c:v>
                </c:pt>
                <c:pt idx="52">
                  <c:v>-0.10256499443210899</c:v>
                </c:pt>
                <c:pt idx="53">
                  <c:v>-0.109809803298236</c:v>
                </c:pt>
                <c:pt idx="54">
                  <c:v>-0.117322412696432</c:v>
                </c:pt>
                <c:pt idx="55">
                  <c:v>-0.12510601203609101</c:v>
                </c:pt>
                <c:pt idx="56">
                  <c:v>-0.133164030221604</c:v>
                </c:pt>
                <c:pt idx="57">
                  <c:v>-0.141500154370827</c:v>
                </c:pt>
                <c:pt idx="58">
                  <c:v>-0.15011835038806301</c:v>
                </c:pt>
                <c:pt idx="59">
                  <c:v>-0.15902288561922301</c:v>
                </c:pt>
                <c:pt idx="60">
                  <c:v>-0.16821835385168299</c:v>
                </c:pt>
                <c:pt idx="61">
                  <c:v>-0.10328093429674801</c:v>
                </c:pt>
                <c:pt idx="62">
                  <c:v>-4.0338995968153497E-2</c:v>
                </c:pt>
                <c:pt idx="63">
                  <c:v>1.9326706087417999E-2</c:v>
                </c:pt>
                <c:pt idx="64">
                  <c:v>7.4508602527804099E-2</c:v>
                </c:pt>
                <c:pt idx="65">
                  <c:v>0.12409928481901999</c:v>
                </c:pt>
                <c:pt idx="66">
                  <c:v>0.167116242911971</c:v>
                </c:pt>
                <c:pt idx="67">
                  <c:v>0.202723812893397</c:v>
                </c:pt>
                <c:pt idx="68">
                  <c:v>0.23025184433680701</c:v>
                </c:pt>
                <c:pt idx="69">
                  <c:v>0.24921067035561301</c:v>
                </c:pt>
                <c:pt idx="70">
                  <c:v>0.259302045952224</c:v>
                </c:pt>
                <c:pt idx="71">
                  <c:v>0.26042581031846501</c:v>
                </c:pt>
                <c:pt idx="72">
                  <c:v>0.25268212426251302</c:v>
                </c:pt>
                <c:pt idx="73">
                  <c:v>0.23636923278195601</c:v>
                </c:pt>
                <c:pt idx="74">
                  <c:v>0.21197680276338199</c:v>
                </c:pt>
                <c:pt idx="75">
                  <c:v>0.18017498463328499</c:v>
                </c:pt>
                <c:pt idx="76">
                  <c:v>0.141799442304921</c:v>
                </c:pt>
                <c:pt idx="77">
                  <c:v>9.7832685827388105E-2</c:v>
                </c:pt>
                <c:pt idx="78">
                  <c:v>4.9382123734669402E-2</c:v>
                </c:pt>
                <c:pt idx="79">
                  <c:v>-2.3446746310724601E-3</c:v>
                </c:pt>
                <c:pt idx="80">
                  <c:v>-5.6066954223153803E-2</c:v>
                </c:pt>
                <c:pt idx="81">
                  <c:v>-5.0794121821302399E-2</c:v>
                </c:pt>
                <c:pt idx="82">
                  <c:v>-4.5769511595499898E-2</c:v>
                </c:pt>
                <c:pt idx="83">
                  <c:v>-4.0991500063384E-2</c:v>
                </c:pt>
                <c:pt idx="84">
                  <c:v>-3.6458584806916799E-2</c:v>
                </c:pt>
                <c:pt idx="85">
                  <c:v>-3.2169377176397299E-2</c:v>
                </c:pt>
                <c:pt idx="86">
                  <c:v>-2.8122595582980001E-2</c:v>
                </c:pt>
                <c:pt idx="87">
                  <c:v>-2.4317059335087401E-2</c:v>
                </c:pt>
                <c:pt idx="88">
                  <c:v>-2.0751682979188699E-2</c:v>
                </c:pt>
                <c:pt idx="89">
                  <c:v>-1.7425471109904399E-2</c:v>
                </c:pt>
                <c:pt idx="90">
                  <c:v>-1.43375136183885E-2</c:v>
                </c:pt>
                <c:pt idx="91">
                  <c:v>-1.14869813514749E-2</c:v>
                </c:pt>
                <c:pt idx="92">
                  <c:v>-8.8731221572464491E-3</c:v>
                </c:pt>
                <c:pt idx="93">
                  <c:v>-6.4952572955039303E-3</c:v>
                </c:pt>
                <c:pt idx="94">
                  <c:v>-4.3527781941583603E-3</c:v>
                </c:pt>
                <c:pt idx="95">
                  <c:v>-2.4451435348542602E-3</c:v>
                </c:pt>
                <c:pt idx="96">
                  <c:v>-7.7187665320432896E-4</c:v>
                </c:pt>
                <c:pt idx="97">
                  <c:v>6.6743675910441202E-4</c:v>
                </c:pt>
                <c:pt idx="98">
                  <c:v>1.87315066135318E-3</c:v>
                </c:pt>
                <c:pt idx="99">
                  <c:v>2.8455603894230702E-3</c:v>
                </c:pt>
                <c:pt idx="100">
                  <c:v>3.5849041079949501E-3</c:v>
                </c:pt>
                <c:pt idx="101">
                  <c:v>4.0913639959361302E-3</c:v>
                </c:pt>
                <c:pt idx="102">
                  <c:v>4.3650671702126801E-3</c:v>
                </c:pt>
                <c:pt idx="103">
                  <c:v>4.4060863524537598E-3</c:v>
                </c:pt>
                <c:pt idx="104">
                  <c:v>4.2144402811319396E-3</c:v>
                </c:pt>
                <c:pt idx="105">
                  <c:v>3.7900938712012201E-3</c:v>
                </c:pt>
                <c:pt idx="106">
                  <c:v>3.1329581219297102E-3</c:v>
                </c:pt>
                <c:pt idx="107">
                  <c:v>2.24288977257969E-3</c:v>
                </c:pt>
                <c:pt idx="108">
                  <c:v>1.1196907044863601E-3</c:v>
                </c:pt>
                <c:pt idx="109">
                  <c:v>-2.36892913015208E-4</c:v>
                </c:pt>
                <c:pt idx="110">
                  <c:v>-1.8271717365097001E-3</c:v>
                </c:pt>
                <c:pt idx="111">
                  <c:v>-3.6515146271416401E-3</c:v>
                </c:pt>
                <c:pt idx="112">
                  <c:v>-5.7103503000892602E-3</c:v>
                </c:pt>
                <c:pt idx="113">
                  <c:v>-8.0041692522987394E-3</c:v>
                </c:pt>
                <c:pt idx="114">
                  <c:v>-1.05335259773083E-2</c:v>
                </c:pt>
                <c:pt idx="115">
                  <c:v>-1.3299041477495201E-2</c:v>
                </c:pt>
                <c:pt idx="116">
                  <c:v>-1.6301406085721799E-2</c:v>
                </c:pt>
                <c:pt idx="117">
                  <c:v>-1.9541382610132701E-2</c:v>
                </c:pt>
                <c:pt idx="118">
                  <c:v>-2.30198098178158E-2</c:v>
                </c:pt>
                <c:pt idx="119">
                  <c:v>-2.67376062751934E-2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'old218'!$A$5</c:f>
              <c:strCache>
                <c:ptCount val="1"/>
                <c:pt idx="0">
                  <c:v>RFK</c:v>
                </c:pt>
              </c:strCache>
            </c:strRef>
          </c:tx>
          <c:spPr>
            <a:ln w="22225" cap="rnd">
              <a:solidFill>
                <a:schemeClr val="accent4"/>
              </a:solidFill>
            </a:ln>
            <a:effectLst>
              <a:glow rad="139700">
                <a:schemeClr val="accent4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4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'old218'!$B$1:$DQ$1</c:f>
              <c:numCache>
                <c:formatCode>General</c:formatCode>
                <c:ptCount val="1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</c:numCache>
            </c:numRef>
          </c:xVal>
          <c:yVal>
            <c:numRef>
              <c:f>'old218'!$B$5:$DQ$5</c:f>
              <c:numCache>
                <c:formatCode>General</c:formatCode>
                <c:ptCount val="120"/>
                <c:pt idx="0">
                  <c:v>0</c:v>
                </c:pt>
                <c:pt idx="1">
                  <c:v>2.5088365311698397E-4</c:v>
                </c:pt>
                <c:pt idx="2">
                  <c:v>4.4350041070462303E-4</c:v>
                </c:pt>
                <c:pt idx="3">
                  <c:v>5.7786221254296798E-4</c:v>
                </c:pt>
                <c:pt idx="4">
                  <c:v>6.5397755793106303E-4</c:v>
                </c:pt>
                <c:pt idx="5">
                  <c:v>6.718515166797E-4</c:v>
                </c:pt>
                <c:pt idx="6">
                  <c:v>6.3148573612203896E-4</c:v>
                </c:pt>
                <c:pt idx="7">
                  <c:v>5.32878444148288E-4</c:v>
                </c:pt>
                <c:pt idx="8">
                  <c:v>3.7602444827045101E-4</c:v>
                </c:pt>
                <c:pt idx="9">
                  <c:v>1.6091513071425599E-4</c:v>
                </c:pt>
                <c:pt idx="10">
                  <c:v>-1.1246156046707E-4</c:v>
                </c:pt>
                <c:pt idx="11">
                  <c:v>-4.4412112426406297E-4</c:v>
                </c:pt>
                <c:pt idx="12">
                  <c:v>-8.3408252358485601E-4</c:v>
                </c:pt>
                <c:pt idx="13">
                  <c:v>-1.2823682061471301E-3</c:v>
                </c:pt>
                <c:pt idx="14">
                  <c:v>-1.7890041294128501E-3</c:v>
                </c:pt>
                <c:pt idx="15">
                  <c:v>-2.35401978959082E-3</c:v>
                </c:pt>
                <c:pt idx="16">
                  <c:v>-2.9774482547433299E-3</c:v>
                </c:pt>
                <c:pt idx="17">
                  <c:v>-3.6593262020279101E-3</c:v>
                </c:pt>
                <c:pt idx="18">
                  <c:v>-4.3996939591215397E-3</c:v>
                </c:pt>
                <c:pt idx="19">
                  <c:v>-5.1985955498694602E-3</c:v>
                </c:pt>
                <c:pt idx="20">
                  <c:v>-6.0560787442125504E-3</c:v>
                </c:pt>
                <c:pt idx="21">
                  <c:v>5.0773227055348001E-2</c:v>
                </c:pt>
                <c:pt idx="22">
                  <c:v>0.105607051628569</c:v>
                </c:pt>
                <c:pt idx="23">
                  <c:v>0.157164639928768</c:v>
                </c:pt>
                <c:pt idx="24">
                  <c:v>0.20423842261378</c:v>
                </c:pt>
                <c:pt idx="25">
                  <c:v>0.24572099114962301</c:v>
                </c:pt>
                <c:pt idx="26">
                  <c:v>0.2806298354872</c:v>
                </c:pt>
                <c:pt idx="27">
                  <c:v>0.30812929171325298</c:v>
                </c:pt>
                <c:pt idx="28">
                  <c:v>0.32754920940129001</c:v>
                </c:pt>
                <c:pt idx="29">
                  <c:v>0.33839992166472099</c:v>
                </c:pt>
                <c:pt idx="30">
                  <c:v>0.34038318350595997</c:v>
                </c:pt>
                <c:pt idx="31">
                  <c:v>0.33339883411682703</c:v>
                </c:pt>
                <c:pt idx="32">
                  <c:v>0.31754703430550102</c:v>
                </c:pt>
                <c:pt idx="33">
                  <c:v>0.29312602906957103</c:v>
                </c:pt>
                <c:pt idx="34">
                  <c:v>0.26062548529562402</c:v>
                </c:pt>
                <c:pt idx="35">
                  <c:v>0.220715553410153</c:v>
                </c:pt>
                <c:pt idx="36">
                  <c:v>0.174231897326416</c:v>
                </c:pt>
                <c:pt idx="37">
                  <c:v>0.12215702709350899</c:v>
                </c:pt>
                <c:pt idx="38">
                  <c:v>6.5598351245416797E-2</c:v>
                </c:pt>
                <c:pt idx="39">
                  <c:v>5.7634391243013301E-3</c:v>
                </c:pt>
                <c:pt idx="40">
                  <c:v>-5.6066954223153297E-2</c:v>
                </c:pt>
                <c:pt idx="41">
                  <c:v>-5.0794121821301899E-2</c:v>
                </c:pt>
                <c:pt idx="42">
                  <c:v>-4.5769511595499503E-2</c:v>
                </c:pt>
                <c:pt idx="43">
                  <c:v>-4.0991500063383597E-2</c:v>
                </c:pt>
                <c:pt idx="44">
                  <c:v>-3.64585848069163E-2</c:v>
                </c:pt>
                <c:pt idx="45">
                  <c:v>-3.2169377176396903E-2</c:v>
                </c:pt>
                <c:pt idx="46">
                  <c:v>-2.8122595582979599E-2</c:v>
                </c:pt>
                <c:pt idx="47">
                  <c:v>-2.4317059335086998E-2</c:v>
                </c:pt>
                <c:pt idx="48">
                  <c:v>-2.07516829791883E-2</c:v>
                </c:pt>
                <c:pt idx="49">
                  <c:v>-1.7425471109904E-2</c:v>
                </c:pt>
                <c:pt idx="50">
                  <c:v>-1.4337513618388101E-2</c:v>
                </c:pt>
                <c:pt idx="51">
                  <c:v>-1.14869813514744E-2</c:v>
                </c:pt>
                <c:pt idx="52">
                  <c:v>-8.8731221572460103E-3</c:v>
                </c:pt>
                <c:pt idx="53">
                  <c:v>-6.4952572955034897E-3</c:v>
                </c:pt>
                <c:pt idx="54">
                  <c:v>-4.3527781941579101E-3</c:v>
                </c:pt>
                <c:pt idx="55">
                  <c:v>-2.44514353485381E-3</c:v>
                </c:pt>
                <c:pt idx="56">
                  <c:v>-7.7187665320388498E-4</c:v>
                </c:pt>
                <c:pt idx="57">
                  <c:v>6.67436759104856E-4</c:v>
                </c:pt>
                <c:pt idx="58">
                  <c:v>1.8731506613536299E-3</c:v>
                </c:pt>
                <c:pt idx="59">
                  <c:v>2.8455603894235199E-3</c:v>
                </c:pt>
                <c:pt idx="60">
                  <c:v>3.5849041079953898E-3</c:v>
                </c:pt>
                <c:pt idx="61">
                  <c:v>4.09136399593657E-3</c:v>
                </c:pt>
                <c:pt idx="62">
                  <c:v>4.3650671702131199E-3</c:v>
                </c:pt>
                <c:pt idx="63">
                  <c:v>4.4060863524542099E-3</c:v>
                </c:pt>
                <c:pt idx="64">
                  <c:v>4.2144402811323802E-3</c:v>
                </c:pt>
                <c:pt idx="65">
                  <c:v>3.7900938712016599E-3</c:v>
                </c:pt>
                <c:pt idx="66">
                  <c:v>3.1329581219301499E-3</c:v>
                </c:pt>
                <c:pt idx="67">
                  <c:v>2.2428897725801401E-3</c:v>
                </c:pt>
                <c:pt idx="68">
                  <c:v>1.11969070448681E-3</c:v>
                </c:pt>
                <c:pt idx="69">
                  <c:v>-2.3689291301476299E-4</c:v>
                </c:pt>
                <c:pt idx="70">
                  <c:v>-1.8271717365092601E-3</c:v>
                </c:pt>
                <c:pt idx="71">
                  <c:v>-3.6515146271411899E-3</c:v>
                </c:pt>
                <c:pt idx="72">
                  <c:v>-5.7103503000888196E-3</c:v>
                </c:pt>
                <c:pt idx="73">
                  <c:v>-8.0041692522983005E-3</c:v>
                </c:pt>
                <c:pt idx="74">
                  <c:v>-1.0533525977307801E-2</c:v>
                </c:pt>
                <c:pt idx="75">
                  <c:v>-1.3299041477494699E-2</c:v>
                </c:pt>
                <c:pt idx="76">
                  <c:v>-1.63014060857214E-2</c:v>
                </c:pt>
                <c:pt idx="77">
                  <c:v>-1.9541382610132298E-2</c:v>
                </c:pt>
                <c:pt idx="78">
                  <c:v>-2.3019809817815401E-2</c:v>
                </c:pt>
                <c:pt idx="79">
                  <c:v>-2.6737606275193001E-2</c:v>
                </c:pt>
                <c:pt idx="80">
                  <c:v>-3.0695774565394001E-2</c:v>
                </c:pt>
                <c:pt idx="81">
                  <c:v>-3.4895405905505598E-2</c:v>
                </c:pt>
                <c:pt idx="82">
                  <c:v>-3.9337685189558998E-2</c:v>
                </c:pt>
                <c:pt idx="83">
                  <c:v>-4.4023896486401301E-2</c:v>
                </c:pt>
                <c:pt idx="84">
                  <c:v>-4.8955429025309402E-2</c:v>
                </c:pt>
                <c:pt idx="85">
                  <c:v>-5.4133783706368899E-2</c:v>
                </c:pt>
                <c:pt idx="86">
                  <c:v>-5.9560580177331998E-2</c:v>
                </c:pt>
                <c:pt idx="87">
                  <c:v>-6.52375645239784E-2</c:v>
                </c:pt>
                <c:pt idx="88">
                  <c:v>-7.1166617627019202E-2</c:v>
                </c:pt>
                <c:pt idx="89">
                  <c:v>-7.7349764245421296E-2</c:v>
                </c:pt>
                <c:pt idx="90">
                  <c:v>-8.3789182893813999E-2</c:v>
                </c:pt>
                <c:pt idx="91">
                  <c:v>-9.0487216590533298E-2</c:v>
                </c:pt>
                <c:pt idx="92">
                  <c:v>-9.7446384563045593E-2</c:v>
                </c:pt>
                <c:pt idx="93">
                  <c:v>-0.104669395009179</c:v>
                </c:pt>
                <c:pt idx="94">
                  <c:v>-0.112159159026055</c:v>
                </c:pt>
                <c:pt idx="95">
                  <c:v>-0.119918805834147</c:v>
                </c:pt>
                <c:pt idx="96">
                  <c:v>-0.12795169944189799</c:v>
                </c:pt>
                <c:pt idx="97">
                  <c:v>-0.13626145691720901</c:v>
                </c:pt>
                <c:pt idx="98">
                  <c:v>-0.14485196845647799</c:v>
                </c:pt>
                <c:pt idx="99">
                  <c:v>-0.15372741947031501</c:v>
                </c:pt>
                <c:pt idx="100">
                  <c:v>-0.16289231493845499</c:v>
                </c:pt>
                <c:pt idx="101">
                  <c:v>-9.8221197329182205E-2</c:v>
                </c:pt>
                <c:pt idx="102">
                  <c:v>-3.5545560946248701E-2</c:v>
                </c:pt>
                <c:pt idx="103">
                  <c:v>2.38538391636616E-2</c:v>
                </c:pt>
                <c:pt idx="104">
                  <c:v>7.8769433658386401E-2</c:v>
                </c:pt>
                <c:pt idx="105">
                  <c:v>0.12809381400394099</c:v>
                </c:pt>
                <c:pt idx="106">
                  <c:v>0.17084447015123</c:v>
                </c:pt>
                <c:pt idx="107">
                  <c:v>0.20618573818699501</c:v>
                </c:pt>
                <c:pt idx="108">
                  <c:v>0.233447467684744</c:v>
                </c:pt>
                <c:pt idx="109">
                  <c:v>0.25213999175788798</c:v>
                </c:pt>
                <c:pt idx="110">
                  <c:v>0.26196506540883802</c:v>
                </c:pt>
                <c:pt idx="111">
                  <c:v>0.26282252782941801</c:v>
                </c:pt>
                <c:pt idx="112">
                  <c:v>0.254812539827804</c:v>
                </c:pt>
                <c:pt idx="113">
                  <c:v>0.238233346401586</c:v>
                </c:pt>
                <c:pt idx="114">
                  <c:v>0.21357461443735101</c:v>
                </c:pt>
                <c:pt idx="115">
                  <c:v>0.181506494361592</c:v>
                </c:pt>
                <c:pt idx="116">
                  <c:v>0.14286465008756699</c:v>
                </c:pt>
                <c:pt idx="117">
                  <c:v>9.86315916643727E-2</c:v>
                </c:pt>
                <c:pt idx="118">
                  <c:v>4.9914727625992597E-2</c:v>
                </c:pt>
                <c:pt idx="119">
                  <c:v>-2.07837268541078E-3</c:v>
                </c:pt>
              </c:numCache>
            </c:numRef>
          </c:yVal>
          <c:smooth val="0"/>
        </c:ser>
        <c:ser>
          <c:idx val="5"/>
          <c:order val="5"/>
          <c:tx>
            <c:strRef>
              <c:f>'old218'!$A$7</c:f>
              <c:strCache>
                <c:ptCount val="1"/>
                <c:pt idx="0">
                  <c:v>RHK</c:v>
                </c:pt>
              </c:strCache>
            </c:strRef>
          </c:tx>
          <c:spPr>
            <a:ln w="22225" cap="rnd">
              <a:solidFill>
                <a:schemeClr val="accent6"/>
              </a:solidFill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6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'old218'!$B$1:$DQ$1</c:f>
              <c:numCache>
                <c:formatCode>General</c:formatCode>
                <c:ptCount val="1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</c:numCache>
            </c:numRef>
          </c:xVal>
          <c:yVal>
            <c:numRef>
              <c:f>'old218'!$B$7:$DQ$7</c:f>
              <c:numCache>
                <c:formatCode>General</c:formatCode>
                <c:ptCount val="120"/>
                <c:pt idx="0">
                  <c:v>0</c:v>
                </c:pt>
                <c:pt idx="1">
                  <c:v>3.3754885337847498E-2</c:v>
                </c:pt>
                <c:pt idx="2">
                  <c:v>6.6179449858135397E-2</c:v>
                </c:pt>
                <c:pt idx="3">
                  <c:v>9.6419856863074499E-2</c:v>
                </c:pt>
                <c:pt idx="4">
                  <c:v>0.123671060124557</c:v>
                </c:pt>
                <c:pt idx="5">
                  <c:v>0.14719478728659199</c:v>
                </c:pt>
                <c:pt idx="6">
                  <c:v>0.166336031649784</c:v>
                </c:pt>
                <c:pt idx="7">
                  <c:v>0.18053768393862599</c:v>
                </c:pt>
                <c:pt idx="8">
                  <c:v>0.18935297720212499</c:v>
                </c:pt>
                <c:pt idx="9">
                  <c:v>0.19245546684921899</c:v>
                </c:pt>
                <c:pt idx="10">
                  <c:v>0.189646322881519</c:v>
                </c:pt>
                <c:pt idx="11">
                  <c:v>0.18085877142690401</c:v>
                </c:pt>
                <c:pt idx="12">
                  <c:v>0.166159586357494</c:v>
                </c:pt>
                <c:pt idx="13">
                  <c:v>0.14574759767168</c:v>
                </c:pt>
                <c:pt idx="14">
                  <c:v>0.119949249960523</c:v>
                </c:pt>
                <c:pt idx="15">
                  <c:v>8.9211310175015601E-2</c:v>
                </c:pt>
                <c:pt idx="16">
                  <c:v>5.4090887590664903E-2</c:v>
                </c:pt>
                <c:pt idx="17">
                  <c:v>1.52429889068675E-2</c:v>
                </c:pt>
                <c:pt idx="18">
                  <c:v>-2.6594113520386899E-2</c:v>
                </c:pt>
                <c:pt idx="19">
                  <c:v>-7.0615373462990197E-2</c:v>
                </c:pt>
                <c:pt idx="20">
                  <c:v>-0.11596695422315299</c:v>
                </c:pt>
                <c:pt idx="21">
                  <c:v>-0.112342955945353</c:v>
                </c:pt>
                <c:pt idx="22">
                  <c:v>-0.10878603437311</c:v>
                </c:pt>
                <c:pt idx="23">
                  <c:v>-0.105295807645711</c:v>
                </c:pt>
                <c:pt idx="24">
                  <c:v>-0.101871907612593</c:v>
                </c:pt>
                <c:pt idx="25">
                  <c:v>-9.8513979342053998E-2</c:v>
                </c:pt>
                <c:pt idx="26">
                  <c:v>-9.5221680651871296E-2</c:v>
                </c:pt>
                <c:pt idx="27">
                  <c:v>-9.1994681660658301E-2</c:v>
                </c:pt>
                <c:pt idx="28">
                  <c:v>-8.8832664358910601E-2</c:v>
                </c:pt>
                <c:pt idx="29">
                  <c:v>-8.5735322198736003E-2</c:v>
                </c:pt>
                <c:pt idx="30">
                  <c:v>-8.2702359701335201E-2</c:v>
                </c:pt>
                <c:pt idx="31">
                  <c:v>-7.9733492081357896E-2</c:v>
                </c:pt>
                <c:pt idx="32">
                  <c:v>-7.6828444887313996E-2</c:v>
                </c:pt>
                <c:pt idx="33">
                  <c:v>-7.3986953657269705E-2</c:v>
                </c:pt>
                <c:pt idx="34">
                  <c:v>-7.1208763589108798E-2</c:v>
                </c:pt>
                <c:pt idx="35">
                  <c:v>-6.8493629224678901E-2</c:v>
                </c:pt>
                <c:pt idx="36">
                  <c:v>-6.5841314147192298E-2</c:v>
                </c:pt>
                <c:pt idx="37">
                  <c:v>-6.3251590691277199E-2</c:v>
                </c:pt>
                <c:pt idx="38">
                  <c:v>-6.0724239665125697E-2</c:v>
                </c:pt>
                <c:pt idx="39">
                  <c:v>-5.8259050084207703E-2</c:v>
                </c:pt>
                <c:pt idx="40">
                  <c:v>-5.5855818916054699E-2</c:v>
                </c:pt>
                <c:pt idx="41">
                  <c:v>-5.1172882755246903E-2</c:v>
                </c:pt>
                <c:pt idx="42">
                  <c:v>-4.6735896617041299E-2</c:v>
                </c:pt>
                <c:pt idx="43">
                  <c:v>-4.2543461348838199E-2</c:v>
                </c:pt>
                <c:pt idx="44">
                  <c:v>-3.8594286444825203E-2</c:v>
                </c:pt>
                <c:pt idx="45">
                  <c:v>-3.48871838770837E-2</c:v>
                </c:pt>
                <c:pt idx="46">
                  <c:v>-3.1421062439635598E-2</c:v>
                </c:pt>
                <c:pt idx="47">
                  <c:v>-2.8194922569849699E-2</c:v>
                </c:pt>
                <c:pt idx="48">
                  <c:v>-2.52078516156964E-2</c:v>
                </c:pt>
                <c:pt idx="49">
                  <c:v>-2.2459019520961701E-2</c:v>
                </c:pt>
                <c:pt idx="50">
                  <c:v>-1.9947674903758199E-2</c:v>
                </c:pt>
                <c:pt idx="51">
                  <c:v>-1.76731415065681E-2</c:v>
                </c:pt>
                <c:pt idx="52">
                  <c:v>-1.5634814998648501E-2</c:v>
                </c:pt>
                <c:pt idx="53">
                  <c:v>-1.3832160113975501E-2</c:v>
                </c:pt>
                <c:pt idx="54">
                  <c:v>-1.22647081100269E-2</c:v>
                </c:pt>
                <c:pt idx="55">
                  <c:v>-1.0932054534639401E-2</c:v>
                </c:pt>
                <c:pt idx="56">
                  <c:v>-9.8338572899454597E-3</c:v>
                </c:pt>
                <c:pt idx="57">
                  <c:v>-8.9698349840281501E-3</c:v>
                </c:pt>
                <c:pt idx="58">
                  <c:v>-8.3397655624446506E-3</c:v>
                </c:pt>
                <c:pt idx="59">
                  <c:v>-7.9434852131874401E-3</c:v>
                </c:pt>
                <c:pt idx="60">
                  <c:v>-7.7808875399847403E-3</c:v>
                </c:pt>
                <c:pt idx="61">
                  <c:v>-7.8519230001170594E-3</c:v>
                </c:pt>
                <c:pt idx="62">
                  <c:v>-8.1565986041496306E-3</c:v>
                </c:pt>
                <c:pt idx="63">
                  <c:v>-8.6949778761715706E-3</c:v>
                </c:pt>
                <c:pt idx="64">
                  <c:v>-9.4671810743081099E-3</c:v>
                </c:pt>
                <c:pt idx="65">
                  <c:v>-1.0473385672439699E-2</c:v>
                </c:pt>
                <c:pt idx="66">
                  <c:v>-1.1713827105239299E-2</c:v>
                </c:pt>
                <c:pt idx="67">
                  <c:v>-1.31887997798463E-2</c:v>
                </c:pt>
                <c:pt idx="68">
                  <c:v>-1.4898658358732501E-2</c:v>
                </c:pt>
                <c:pt idx="69">
                  <c:v>-1.6843819319612499E-2</c:v>
                </c:pt>
                <c:pt idx="70">
                  <c:v>-1.9024762799618102E-2</c:v>
                </c:pt>
                <c:pt idx="71">
                  <c:v>-2.14420347324016E-2</c:v>
                </c:pt>
                <c:pt idx="72">
                  <c:v>-2.4096249288398298E-2</c:v>
                </c:pt>
                <c:pt idx="73">
                  <c:v>-2.6988091630151301E-2</c:v>
                </c:pt>
                <c:pt idx="74">
                  <c:v>-3.0118320996440202E-2</c:v>
                </c:pt>
                <c:pt idx="75">
                  <c:v>-3.3487774130949603E-2</c:v>
                </c:pt>
                <c:pt idx="76">
                  <c:v>-3.70973690734204E-2</c:v>
                </c:pt>
                <c:pt idx="77">
                  <c:v>-4.0948109333654802E-2</c:v>
                </c:pt>
                <c:pt idx="78">
                  <c:v>-4.5041088471449602E-2</c:v>
                </c:pt>
                <c:pt idx="79">
                  <c:v>-4.9377495108534598E-2</c:v>
                </c:pt>
                <c:pt idx="80">
                  <c:v>-5.3958618401951403E-2</c:v>
                </c:pt>
                <c:pt idx="81">
                  <c:v>1.8067430904998901E-2</c:v>
                </c:pt>
                <c:pt idx="82">
                  <c:v>8.7432838576829902E-2</c:v>
                </c:pt>
                <c:pt idx="83">
                  <c:v>0.152429931217963</c:v>
                </c:pt>
                <c:pt idx="84">
                  <c:v>0.21144861637218301</c:v>
                </c:pt>
                <c:pt idx="85">
                  <c:v>0.263012349327509</c:v>
                </c:pt>
                <c:pt idx="86">
                  <c:v>0.30581111668514799</c:v>
                </c:pt>
                <c:pt idx="87">
                  <c:v>0.33873069989408799</c:v>
                </c:pt>
                <c:pt idx="88">
                  <c:v>0.36087756505233898</c:v>
                </c:pt>
                <c:pt idx="89">
                  <c:v>0.37159882297778402</c:v>
                </c:pt>
                <c:pt idx="90">
                  <c:v>0.37049681367363801</c:v>
                </c:pt>
                <c:pt idx="91">
                  <c:v>0.35743798939566401</c:v>
                </c:pt>
                <c:pt idx="92">
                  <c:v>0.33255589788809897</c:v>
                </c:pt>
                <c:pt idx="93">
                  <c:v>0.29624819914772699</c:v>
                </c:pt>
                <c:pt idx="94">
                  <c:v>0.24916778235666701</c:v>
                </c:pt>
                <c:pt idx="95">
                  <c:v>0.19220818141690801</c:v>
                </c:pt>
                <c:pt idx="96">
                  <c:v>0.126483614879462</c:v>
                </c:pt>
                <c:pt idx="97">
                  <c:v>5.3304096143122197E-2</c:v>
                </c:pt>
                <c:pt idx="98">
                  <c:v>-2.5853830080131399E-2</c:v>
                </c:pt>
                <c:pt idx="99">
                  <c:v>-0.10938007133408301</c:v>
                </c:pt>
                <c:pt idx="100">
                  <c:v>-0.19556695422315301</c:v>
                </c:pt>
                <c:pt idx="101">
                  <c:v>-0.18515728935563699</c:v>
                </c:pt>
                <c:pt idx="102">
                  <c:v>-0.17506158276389799</c:v>
                </c:pt>
                <c:pt idx="103">
                  <c:v>-0.16527342854818899</c:v>
                </c:pt>
                <c:pt idx="104">
                  <c:v>-0.15578690108044899</c:v>
                </c:pt>
                <c:pt idx="105">
                  <c:v>-0.146596514107494</c:v>
                </c:pt>
                <c:pt idx="106">
                  <c:v>-0.137697184164461</c:v>
                </c:pt>
                <c:pt idx="107">
                  <c:v>-0.12908419775129101</c:v>
                </c:pt>
                <c:pt idx="108">
                  <c:v>-0.12075318180599</c:v>
                </c:pt>
                <c:pt idx="109">
                  <c:v>-0.11270007707598</c:v>
                </c:pt>
                <c:pt idx="110">
                  <c:v>-0.104921114045367</c:v>
                </c:pt>
                <c:pt idx="111">
                  <c:v>-9.7412791123538303E-2</c:v>
                </c:pt>
                <c:pt idx="112">
                  <c:v>-9.0171854840612103E-2</c:v>
                </c:pt>
                <c:pt idx="113">
                  <c:v>-8.3195281829345297E-2</c:v>
                </c:pt>
                <c:pt idx="114">
                  <c:v>-7.6480262402007601E-2</c:v>
                </c:pt>
                <c:pt idx="115">
                  <c:v>-7.0024185555475502E-2</c:v>
                </c:pt>
                <c:pt idx="116">
                  <c:v>-6.3824625258962001E-2</c:v>
                </c:pt>
                <c:pt idx="117">
                  <c:v>-5.7879327896987097E-2</c:v>
                </c:pt>
                <c:pt idx="118">
                  <c:v>-5.2186200755890401E-2</c:v>
                </c:pt>
                <c:pt idx="119">
                  <c:v>-4.6743301455740099E-2</c:v>
                </c:pt>
              </c:numCache>
            </c:numRef>
          </c:yVal>
          <c:smooth val="0"/>
        </c:ser>
        <c:ser>
          <c:idx val="7"/>
          <c:order val="7"/>
          <c:tx>
            <c:strRef>
              <c:f>'old218'!$A$9</c:f>
              <c:strCache>
                <c:ptCount val="1"/>
                <c:pt idx="0">
                  <c:v>LHK</c:v>
                </c:pt>
              </c:strCache>
            </c:strRef>
          </c:tx>
          <c:spPr>
            <a:ln w="22225" cap="rnd">
              <a:solidFill>
                <a:schemeClr val="accent2">
                  <a:lumMod val="60000"/>
                </a:schemeClr>
              </a:solidFill>
            </a:ln>
            <a:effectLst>
              <a:glow rad="139700">
                <a:schemeClr val="accent2">
                  <a:lumMod val="60000"/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2">
                  <a:lumMod val="6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lumMod val="60000"/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'old218'!$B$1:$DQ$1</c:f>
              <c:numCache>
                <c:formatCode>General</c:formatCode>
                <c:ptCount val="1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</c:numCache>
            </c:numRef>
          </c:xVal>
          <c:yVal>
            <c:numRef>
              <c:f>'old218'!$B$9:$DQ$9</c:f>
              <c:numCache>
                <c:formatCode>General</c:formatCode>
                <c:ptCount val="120"/>
                <c:pt idx="0">
                  <c:v>0</c:v>
                </c:pt>
                <c:pt idx="1">
                  <c:v>2.5088365311698397E-4</c:v>
                </c:pt>
                <c:pt idx="2">
                  <c:v>4.4350041070462303E-4</c:v>
                </c:pt>
                <c:pt idx="3">
                  <c:v>5.7786221254296798E-4</c:v>
                </c:pt>
                <c:pt idx="4">
                  <c:v>6.5397755793106303E-4</c:v>
                </c:pt>
                <c:pt idx="5">
                  <c:v>6.718515166797E-4</c:v>
                </c:pt>
                <c:pt idx="6">
                  <c:v>6.3148573612203896E-4</c:v>
                </c:pt>
                <c:pt idx="7">
                  <c:v>5.32878444148288E-4</c:v>
                </c:pt>
                <c:pt idx="8">
                  <c:v>3.7602444827045101E-4</c:v>
                </c:pt>
                <c:pt idx="9">
                  <c:v>1.6091513071425599E-4</c:v>
                </c:pt>
                <c:pt idx="10">
                  <c:v>-1.1246156046707E-4</c:v>
                </c:pt>
                <c:pt idx="11">
                  <c:v>-4.4412112426406297E-4</c:v>
                </c:pt>
                <c:pt idx="12">
                  <c:v>-8.3408252358485601E-4</c:v>
                </c:pt>
                <c:pt idx="13">
                  <c:v>-1.2823682061471301E-3</c:v>
                </c:pt>
                <c:pt idx="14">
                  <c:v>-1.7890041294128501E-3</c:v>
                </c:pt>
                <c:pt idx="15">
                  <c:v>-2.35401978959082E-3</c:v>
                </c:pt>
                <c:pt idx="16">
                  <c:v>-2.9774482547433299E-3</c:v>
                </c:pt>
                <c:pt idx="17">
                  <c:v>-3.6593262020279101E-3</c:v>
                </c:pt>
                <c:pt idx="18">
                  <c:v>-4.3996939591215397E-3</c:v>
                </c:pt>
                <c:pt idx="19">
                  <c:v>-5.1985955498694602E-3</c:v>
                </c:pt>
                <c:pt idx="20">
                  <c:v>-6.0560787442125504E-3</c:v>
                </c:pt>
                <c:pt idx="21">
                  <c:v>-6.9721951124497297E-3</c:v>
                </c:pt>
                <c:pt idx="22">
                  <c:v>-7.9470000838972599E-3</c:v>
                </c:pt>
                <c:pt idx="23">
                  <c:v>-8.9805530100139901E-3</c:v>
                </c:pt>
                <c:pt idx="24">
                  <c:v>-1.00729172320642E-2</c:v>
                </c:pt>
                <c:pt idx="25">
                  <c:v>-1.1224160153400701E-2</c:v>
                </c:pt>
                <c:pt idx="26">
                  <c:v>-1.24343533164522E-2</c:v>
                </c:pt>
                <c:pt idx="27">
                  <c:v>-1.3703572484508E-2</c:v>
                </c:pt>
                <c:pt idx="28">
                  <c:v>-1.50318977284007E-2</c:v>
                </c:pt>
                <c:pt idx="29">
                  <c:v>-1.64194135181925E-2</c:v>
                </c:pt>
                <c:pt idx="30">
                  <c:v>-1.7866208819978999E-2</c:v>
                </c:pt>
                <c:pt idx="31">
                  <c:v>-1.9372377197933902E-2</c:v>
                </c:pt>
                <c:pt idx="32">
                  <c:v>-2.0938016921724398E-2</c:v>
                </c:pt>
                <c:pt idx="33">
                  <c:v>-2.2563231079434799E-2</c:v>
                </c:pt>
                <c:pt idx="34">
                  <c:v>-2.42481276961495E-2</c:v>
                </c:pt>
                <c:pt idx="35">
                  <c:v>-2.5992819858349201E-2</c:v>
                </c:pt>
                <c:pt idx="36">
                  <c:v>-2.7797425844292099E-2</c:v>
                </c:pt>
                <c:pt idx="37">
                  <c:v>-2.9662069260554699E-2</c:v>
                </c:pt>
                <c:pt idx="38">
                  <c:v>-3.1586879184924997E-2</c:v>
                </c:pt>
                <c:pt idx="39">
                  <c:v>-3.3571990315848198E-2</c:v>
                </c:pt>
                <c:pt idx="40">
                  <c:v>-3.5617543128639399E-2</c:v>
                </c:pt>
                <c:pt idx="41">
                  <c:v>3.54914524146452E-2</c:v>
                </c:pt>
                <c:pt idx="42">
                  <c:v>0.103939806322811</c:v>
                </c:pt>
                <c:pt idx="43">
                  <c:v>0.16801984520027899</c:v>
                </c:pt>
                <c:pt idx="44">
                  <c:v>0.22612147659083201</c:v>
                </c:pt>
                <c:pt idx="45">
                  <c:v>0.27676815578249298</c:v>
                </c:pt>
                <c:pt idx="46">
                  <c:v>0.318649869376466</c:v>
                </c:pt>
                <c:pt idx="47">
                  <c:v>0.35065239882173999</c:v>
                </c:pt>
                <c:pt idx="48">
                  <c:v>0.371882210216326</c:v>
                </c:pt>
                <c:pt idx="49">
                  <c:v>0.38168641437810602</c:v>
                </c:pt>
                <c:pt idx="50">
                  <c:v>0.379667351310294</c:v>
                </c:pt>
                <c:pt idx="51">
                  <c:v>0.36569147326865398</c:v>
                </c:pt>
                <c:pt idx="52">
                  <c:v>0.33989232799742303</c:v>
                </c:pt>
                <c:pt idx="53">
                  <c:v>0.30266757549338602</c:v>
                </c:pt>
                <c:pt idx="54">
                  <c:v>0.25467010493865999</c:v>
                </c:pt>
                <c:pt idx="55">
                  <c:v>0.19679345023523601</c:v>
                </c:pt>
                <c:pt idx="56">
                  <c:v>0.130151829934124</c:v>
                </c:pt>
                <c:pt idx="57">
                  <c:v>5.6055257434118898E-2</c:v>
                </c:pt>
                <c:pt idx="58">
                  <c:v>-2.4019722552800299E-2</c:v>
                </c:pt>
                <c:pt idx="59">
                  <c:v>-0.108463017570417</c:v>
                </c:pt>
                <c:pt idx="60">
                  <c:v>-0.19556695422315301</c:v>
                </c:pt>
                <c:pt idx="61">
                  <c:v>-0.18515728935563699</c:v>
                </c:pt>
                <c:pt idx="62">
                  <c:v>-0.17506158276389799</c:v>
                </c:pt>
                <c:pt idx="63">
                  <c:v>-0.16527342854818899</c:v>
                </c:pt>
                <c:pt idx="64">
                  <c:v>-0.15578690108044899</c:v>
                </c:pt>
                <c:pt idx="65">
                  <c:v>-0.146596514107494</c:v>
                </c:pt>
                <c:pt idx="66">
                  <c:v>-0.137697184164461</c:v>
                </c:pt>
                <c:pt idx="67">
                  <c:v>-0.12908419775129101</c:v>
                </c:pt>
                <c:pt idx="68">
                  <c:v>-0.12075318180599</c:v>
                </c:pt>
                <c:pt idx="69">
                  <c:v>-0.11270007707598</c:v>
                </c:pt>
                <c:pt idx="70">
                  <c:v>-0.104921114045367</c:v>
                </c:pt>
                <c:pt idx="71">
                  <c:v>-9.7412791123538303E-2</c:v>
                </c:pt>
                <c:pt idx="72">
                  <c:v>-9.0171854840612103E-2</c:v>
                </c:pt>
                <c:pt idx="73">
                  <c:v>-8.3195281829345297E-2</c:v>
                </c:pt>
                <c:pt idx="74">
                  <c:v>-7.6480262402007601E-2</c:v>
                </c:pt>
                <c:pt idx="75">
                  <c:v>-7.0024185555475502E-2</c:v>
                </c:pt>
                <c:pt idx="76">
                  <c:v>-6.3824625258962001E-2</c:v>
                </c:pt>
                <c:pt idx="77">
                  <c:v>-5.7879327896987097E-2</c:v>
                </c:pt>
                <c:pt idx="78">
                  <c:v>-5.2186200755890401E-2</c:v>
                </c:pt>
                <c:pt idx="79">
                  <c:v>-4.6743301455740099E-2</c:v>
                </c:pt>
                <c:pt idx="80">
                  <c:v>-4.1548828241265497E-2</c:v>
                </c:pt>
                <c:pt idx="81">
                  <c:v>-3.6601111055659899E-2</c:v>
                </c:pt>
                <c:pt idx="82">
                  <c:v>-3.18986033300344E-2</c:v>
                </c:pt>
                <c:pt idx="83">
                  <c:v>-2.7439874429092501E-2</c:v>
                </c:pt>
                <c:pt idx="84">
                  <c:v>-2.3223602700445101E-2</c:v>
                </c:pt>
                <c:pt idx="85">
                  <c:v>-1.9248569080992699E-2</c:v>
                </c:pt>
                <c:pt idx="86">
                  <c:v>-1.55136512190999E-2</c:v>
                </c:pt>
                <c:pt idx="87">
                  <c:v>-1.2017818075969799E-2</c:v>
                </c:pt>
                <c:pt idx="88">
                  <c:v>-8.7601249737741006E-3</c:v>
                </c:pt>
                <c:pt idx="89">
                  <c:v>-5.73970906177279E-3</c:v>
                </c:pt>
                <c:pt idx="90">
                  <c:v>-2.9557851749422198E-3</c:v>
                </c:pt>
                <c:pt idx="91">
                  <c:v>-4.0764206255650099E-4</c:v>
                </c:pt>
                <c:pt idx="92">
                  <c:v>1.9053610332040499E-3</c:v>
                </c:pt>
                <c:pt idx="93">
                  <c:v>3.9837974661873802E-3</c:v>
                </c:pt>
                <c:pt idx="94">
                  <c:v>5.8281759581866304E-3</c:v>
                </c:pt>
                <c:pt idx="95">
                  <c:v>7.43894306734627E-3</c:v>
                </c:pt>
                <c:pt idx="96">
                  <c:v>8.8164853648127206E-3</c:v>
                </c:pt>
                <c:pt idx="97">
                  <c:v>9.9611313297738296E-3</c:v>
                </c:pt>
                <c:pt idx="98">
                  <c:v>1.0873152971553101E-2</c:v>
                </c:pt>
                <c:pt idx="99">
                  <c:v>1.15527671860525E-2</c:v>
                </c:pt>
                <c:pt idx="100">
                  <c:v>1.20001368525597E-2</c:v>
                </c:pt>
                <c:pt idx="101">
                  <c:v>1.22153716757263E-2</c:v>
                </c:pt>
                <c:pt idx="102">
                  <c:v>1.21985287763791E-2</c:v>
                </c:pt>
                <c:pt idx="103">
                  <c:v>1.19496130337287E-2</c:v>
                </c:pt>
                <c:pt idx="104">
                  <c:v>1.1468577180466099E-2</c:v>
                </c:pt>
                <c:pt idx="105">
                  <c:v>1.0755321651193099E-2</c:v>
                </c:pt>
                <c:pt idx="106">
                  <c:v>9.8096941835887908E-3</c:v>
                </c:pt>
                <c:pt idx="107">
                  <c:v>8.6314891706653595E-3</c:v>
                </c:pt>
                <c:pt idx="108">
                  <c:v>7.2204467614025401E-3</c:v>
                </c:pt>
                <c:pt idx="109">
                  <c:v>5.5762517059483301E-3</c:v>
                </c:pt>
                <c:pt idx="110">
                  <c:v>3.6985319404343499E-3</c:v>
                </c:pt>
                <c:pt idx="111">
                  <c:v>1.5868569052532901E-3</c:v>
                </c:pt>
                <c:pt idx="112">
                  <c:v>-7.5926441063245398E-4</c:v>
                </c:pt>
                <c:pt idx="113">
                  <c:v>-3.34038570813888E-3</c:v>
                </c:pt>
                <c:pt idx="114">
                  <c:v>-6.1571259095305501E-3</c:v>
                </c:pt>
                <c:pt idx="115">
                  <c:v>-9.2101719947688104E-3</c:v>
                </c:pt>
                <c:pt idx="116">
                  <c:v>-1.2500282156338E-2</c:v>
                </c:pt>
                <c:pt idx="117">
                  <c:v>-1.6028289288065399E-2</c:v>
                </c:pt>
                <c:pt idx="118">
                  <c:v>-1.9795104825554501E-2</c:v>
                </c:pt>
                <c:pt idx="119">
                  <c:v>-2.38017229581899E-2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48280240"/>
        <c:axId val="1848284592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'old218'!$A$2</c15:sqref>
                        </c15:formulaRef>
                      </c:ext>
                    </c:extLst>
                    <c:strCache>
                      <c:ptCount val="1"/>
                      <c:pt idx="0">
                        <c:v>LFH</c:v>
                      </c:pt>
                    </c:strCache>
                  </c:strRef>
                </c:tx>
                <c:spPr>
                  <a:ln w="22225" cap="rnd">
                    <a:solidFill>
                      <a:schemeClr val="accent1"/>
                    </a:solidFill>
                  </a:ln>
                  <a:effectLst>
                    <a:glow rad="139700">
                      <a:schemeClr val="accent1">
                        <a:satMod val="175000"/>
                        <a:alpha val="14000"/>
                      </a:schemeClr>
                    </a:glow>
                  </a:effectLst>
                </c:spPr>
                <c:marker>
                  <c:symbol val="circle"/>
                  <c:size val="3"/>
                  <c:spPr>
                    <a:solidFill>
                      <a:schemeClr val="accent1">
                        <a:lumMod val="60000"/>
                        <a:lumOff val="40000"/>
                      </a:schemeClr>
                    </a:solidFill>
                    <a:ln>
                      <a:noFill/>
                    </a:ln>
                    <a:effectLst>
                      <a:glow rad="63500">
                        <a:schemeClr val="accent1">
                          <a:satMod val="175000"/>
                          <a:alpha val="25000"/>
                        </a:schemeClr>
                      </a:glow>
                    </a:effectLst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'old218'!$B$1:$DQ$1</c15:sqref>
                        </c15:formulaRef>
                      </c:ext>
                    </c:extLst>
                    <c:numCache>
                      <c:formatCode>General</c:formatCode>
                      <c:ptCount val="12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'old218'!$B$2:$DQ$2</c15:sqref>
                        </c15:formulaRef>
                      </c:ext>
                    </c:extLst>
                    <c:numCache>
                      <c:formatCode>General</c:formatCode>
                      <c:ptCount val="120"/>
                      <c:pt idx="0">
                        <c:v>0</c:v>
                      </c:pt>
                      <c:pt idx="1">
                        <c:v>-4.2341161527925698E-3</c:v>
                      </c:pt>
                      <c:pt idx="2">
                        <c:v>-8.4862518388946206E-3</c:v>
                      </c:pt>
                      <c:pt idx="3">
                        <c:v>-1.27562387909004E-2</c:v>
                      </c:pt>
                      <c:pt idx="4">
                        <c:v>-1.7043910962180699E-2</c:v>
                      </c:pt>
                      <c:pt idx="5">
                        <c:v>-2.1349104559905002E-2</c:v>
                      </c:pt>
                      <c:pt idx="6">
                        <c:v>-2.5671658079069001E-2</c:v>
                      </c:pt>
                      <c:pt idx="7">
                        <c:v>-3.0011412337506201E-2</c:v>
                      </c:pt>
                      <c:pt idx="8">
                        <c:v>-3.43682105118579E-2</c:v>
                      </c:pt>
                      <c:pt idx="9">
                        <c:v>-3.8741898174486297E-2</c:v>
                      </c:pt>
                      <c:pt idx="10">
                        <c:v>-4.3132323331309903E-2</c:v>
                      </c:pt>
                      <c:pt idx="11">
                        <c:v>-4.7539336460548101E-2</c:v>
                      </c:pt>
                      <c:pt idx="12">
                        <c:v>-5.1962790552359903E-2</c:v>
                      </c:pt>
                      <c:pt idx="13">
                        <c:v>-5.6402541149367401E-2</c:v>
                      </c:pt>
                      <c:pt idx="14">
                        <c:v>-6.0858446388055001E-2</c:v>
                      </c:pt>
                      <c:pt idx="15">
                        <c:v>-6.5330367041036605E-2</c:v>
                      </c:pt>
                      <c:pt idx="16">
                        <c:v>-6.98181665601878E-2</c:v>
                      </c:pt>
                      <c:pt idx="17">
                        <c:v>-7.4321711120641801E-2</c:v>
                      </c:pt>
                      <c:pt idx="18">
                        <c:v>-7.8840869665648197E-2</c:v>
                      </c:pt>
                      <c:pt idx="19">
                        <c:v>-8.3375513952299404E-2</c:v>
                      </c:pt>
                      <c:pt idx="20">
                        <c:v>-8.7925518598128305E-2</c:v>
                      </c:pt>
                      <c:pt idx="21">
                        <c:v>-9.2490761128588103E-2</c:v>
                      </c:pt>
                      <c:pt idx="22">
                        <c:v>-9.7071122025423506E-2</c:v>
                      </c:pt>
                      <c:pt idx="23">
                        <c:v>-0.101666484775947</c:v>
                      </c:pt>
                      <c:pt idx="24">
                        <c:v>-0.106276735923238</c:v>
                      </c:pt>
                      <c:pt idx="25">
                        <c:v>-0.110901765117283</c:v>
                      </c:pt>
                      <c:pt idx="26">
                        <c:v>-0.115541465167083</c:v>
                      </c:pt>
                      <c:pt idx="27">
                        <c:v>-0.120195732093743</c:v>
                      </c:pt>
                      <c:pt idx="28">
                        <c:v>-0.124864465184593</c:v>
                      </c:pt>
                      <c:pt idx="29">
                        <c:v>-0.12954756704834799</c:v>
                      </c:pt>
                      <c:pt idx="30">
                        <c:v>-0.134244943671363</c:v>
                      </c:pt>
                      <c:pt idx="31">
                        <c:v>-0.13895650447500801</c:v>
                      </c:pt>
                      <c:pt idx="32">
                        <c:v>-0.14368216237422399</c:v>
                      </c:pt>
                      <c:pt idx="33">
                        <c:v>-0.148421833837281</c:v>
                      </c:pt>
                      <c:pt idx="34">
                        <c:v>-0.15317543894681299</c:v>
                      </c:pt>
                      <c:pt idx="35">
                        <c:v>-0.15794290146217499</c:v>
                      </c:pt>
                      <c:pt idx="36">
                        <c:v>-0.16272414888318401</c:v>
                      </c:pt>
                      <c:pt idx="37">
                        <c:v>-0.16751911251530099</c:v>
                      </c:pt>
                      <c:pt idx="38">
                        <c:v>-0.17232772753633699</c:v>
                      </c:pt>
                      <c:pt idx="39">
                        <c:v>-0.17714993306474799</c:v>
                      </c:pt>
                      <c:pt idx="40">
                        <c:v>-0.181985672229595</c:v>
                      </c:pt>
                      <c:pt idx="41">
                        <c:v>-0.191684112254942</c:v>
                      </c:pt>
                      <c:pt idx="42">
                        <c:v>-0.20143629410187899</c:v>
                      </c:pt>
                      <c:pt idx="43">
                        <c:v>-0.211241887273666</c:v>
                      </c:pt>
                      <c:pt idx="44">
                        <c:v>-0.22110063165525201</c:v>
                      </c:pt>
                      <c:pt idx="45">
                        <c:v>-0.23101234018450501</c:v>
                      </c:pt>
                      <c:pt idx="46">
                        <c:v>-0.24097690168611699</c:v>
                      </c:pt>
                      <c:pt idx="47">
                        <c:v>-0.25099428388685502</c:v>
                      </c:pt>
                      <c:pt idx="48">
                        <c:v>-0.26106453663326301</c:v>
                      </c:pt>
                      <c:pt idx="49">
                        <c:v>-0.27118779533562198</c:v>
                      </c:pt>
                      <c:pt idx="50">
                        <c:v>-0.28136428466507402</c:v>
                      </c:pt>
                      <c:pt idx="51">
                        <c:v>-0.29159432253427697</c:v>
                      </c:pt>
                      <c:pt idx="52">
                        <c:v>-0.30187832439596102</c:v>
                      </c:pt>
                      <c:pt idx="53">
                        <c:v>-0.31221680789826001</c:v>
                      </c:pt>
                      <c:pt idx="54">
                        <c:v>-0.322610397940924</c:v>
                      </c:pt>
                      <c:pt idx="55">
                        <c:v>-0.33305983218248097</c:v>
                      </c:pt>
                      <c:pt idx="56">
                        <c:v>-0.34356596705533798</c:v>
                      </c:pt>
                      <c:pt idx="57">
                        <c:v>-0.35412978435384501</c:v>
                      </c:pt>
                      <c:pt idx="58">
                        <c:v>-0.36475239846963597</c:v>
                      </c:pt>
                      <c:pt idx="59">
                        <c:v>-0.37543506435949398</c:v>
                      </c:pt>
                      <c:pt idx="60">
                        <c:v>-0.38617918634373299</c:v>
                      </c:pt>
                      <c:pt idx="61">
                        <c:v>-0.33447886134784099</c:v>
                      </c:pt>
                      <c:pt idx="62">
                        <c:v>-0.28360998686292299</c:v>
                      </c:pt>
                      <c:pt idx="63">
                        <c:v>-0.234106210825099</c:v>
                      </c:pt>
                      <c:pt idx="64">
                        <c:v>-0.18647068712693499</c:v>
                      </c:pt>
                      <c:pt idx="65">
                        <c:v>-0.141164835990926</c:v>
                      </c:pt>
                      <c:pt idx="66">
                        <c:v>-9.8598036604194098E-2</c:v>
                      </c:pt>
                      <c:pt idx="67">
                        <c:v>-5.9118482263930398E-2</c:v>
                      </c:pt>
                      <c:pt idx="68">
                        <c:v>-2.30054023145068E-2</c:v>
                      </c:pt>
                      <c:pt idx="69">
                        <c:v>9.5371753746649208E-3</c:v>
                      </c:pt>
                      <c:pt idx="70">
                        <c:v>3.8384982054589199E-2</c:v>
                      </c:pt>
                      <c:pt idx="71">
                        <c:v>6.3496284055192295E-2</c:v>
                      </c:pt>
                      <c:pt idx="72">
                        <c:v>8.4912815046548101E-2</c:v>
                      </c:pt>
                      <c:pt idx="73">
                        <c:v>0.102758843777652</c:v>
                      </c:pt>
                      <c:pt idx="74">
                        <c:v>0.117238398117916</c:v>
                      </c:pt>
                      <c:pt idx="75">
                        <c:v>0.12863070741171101</c:v>
                      </c:pt>
                      <c:pt idx="76">
                        <c:v>0.13728396495622899</c:v>
                      </c:pt>
                      <c:pt idx="77">
                        <c:v>0.14360754993859301</c:v>
                      </c:pt>
                      <c:pt idx="78">
                        <c:v>0.14806288258129699</c:v>
                      </c:pt>
                      <c:pt idx="79">
                        <c:v>0.15115311677690699</c:v>
                      </c:pt>
                      <c:pt idx="80">
                        <c:v>0.15341190046154199</c:v>
                      </c:pt>
                      <c:pt idx="81">
                        <c:v>0.14669965238309199</c:v>
                      </c:pt>
                      <c:pt idx="82">
                        <c:v>0.13988234691870399</c:v>
                      </c:pt>
                      <c:pt idx="83">
                        <c:v>0.13296194317657301</c:v>
                      </c:pt>
                      <c:pt idx="84">
                        <c:v>0.12594036529716601</c:v>
                      </c:pt>
                      <c:pt idx="85">
                        <c:v>0.11881950395768801</c:v>
                      </c:pt>
                      <c:pt idx="86">
                        <c:v>0.111601217632241</c:v>
                      </c:pt>
                      <c:pt idx="87">
                        <c:v>0.104287333626662</c:v>
                      </c:pt>
                      <c:pt idx="88">
                        <c:v>9.6879648905204604E-2</c:v>
                      </c:pt>
                      <c:pt idx="89">
                        <c:v>8.9379930724747203E-2</c:v>
                      </c:pt>
                      <c:pt idx="90">
                        <c:v>8.1789917090822103E-2</c:v>
                      </c:pt>
                      <c:pt idx="91">
                        <c:v>7.4111317048547204E-2</c:v>
                      </c:pt>
                      <c:pt idx="92">
                        <c:v>6.6345810820463799E-2</c:v>
                      </c:pt>
                      <c:pt idx="93">
                        <c:v>5.8495049802307401E-2</c:v>
                      </c:pt>
                      <c:pt idx="94">
                        <c:v>5.0560656426853701E-2</c:v>
                      </c:pt>
                      <c:pt idx="95">
                        <c:v>4.2544223905179403E-2</c:v>
                      </c:pt>
                      <c:pt idx="96">
                        <c:v>3.4447315853940702E-2</c:v>
                      </c:pt>
                      <c:pt idx="97">
                        <c:v>2.6271465816587201E-2</c:v>
                      </c:pt>
                      <c:pt idx="98">
                        <c:v>1.80181766857943E-2</c:v>
                      </c:pt>
                      <c:pt idx="99">
                        <c:v>9.6889200337921793E-3</c:v>
                      </c:pt>
                      <c:pt idx="100">
                        <c:v>1.28513535670249E-3</c:v>
                      </c:pt>
                      <c:pt idx="101">
                        <c:v>-7.19177076156208E-3</c:v>
                      </c:pt>
                      <c:pt idx="102">
                        <c:v>-1.5740425560806501E-2</c:v>
                      </c:pt>
                      <c:pt idx="103">
                        <c:v>-2.4359491086972902E-2</c:v>
                      </c:pt>
                      <c:pt idx="104">
                        <c:v>-3.3047665241482199E-2</c:v>
                      </c:pt>
                      <c:pt idx="105">
                        <c:v>-4.18036828940338E-2</c:v>
                      </c:pt>
                      <c:pt idx="106">
                        <c:v>-5.0626317055914E-2</c:v>
                      </c:pt>
                      <c:pt idx="107">
                        <c:v>-5.9514380111393497E-2</c:v>
                      </c:pt>
                      <c:pt idx="108">
                        <c:v>-6.8466725105334594E-2</c:v>
                      </c:pt>
                      <c:pt idx="109">
                        <c:v>-7.7482247085682202E-2</c:v>
                      </c:pt>
                      <c:pt idx="110">
                        <c:v>-8.6559884500089501E-2</c:v>
                      </c:pt>
                      <c:pt idx="111">
                        <c:v>-9.5698620646524193E-2</c:v>
                      </c:pt>
                      <c:pt idx="112">
                        <c:v>-0.104897485178331</c:v>
                      </c:pt>
                      <c:pt idx="113">
                        <c:v>-0.114155555664884</c:v>
                      </c:pt>
                      <c:pt idx="114">
                        <c:v>-0.123471959209653</c:v>
                      </c:pt>
                      <c:pt idx="115">
                        <c:v>-0.13284587412825999</c:v>
                      </c:pt>
                      <c:pt idx="116">
                        <c:v>-0.142276531689872</c:v>
                      </c:pt>
                      <c:pt idx="117">
                        <c:v>-0.15176321792613801</c:v>
                      </c:pt>
                      <c:pt idx="118">
                        <c:v>-0.16130527551276799</c:v>
                      </c:pt>
                      <c:pt idx="119">
                        <c:v>-0.17090210572984499</c:v>
                      </c:pt>
                    </c:numCache>
                  </c:numRef>
                </c:yVal>
                <c:smooth val="0"/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'old218'!$A$4</c15:sqref>
                        </c15:formulaRef>
                      </c:ext>
                    </c:extLst>
                    <c:strCache>
                      <c:ptCount val="1"/>
                      <c:pt idx="0">
                        <c:v>RFH</c:v>
                      </c:pt>
                    </c:strCache>
                  </c:strRef>
                </c:tx>
                <c:spPr>
                  <a:ln w="22225" cap="rnd">
                    <a:solidFill>
                      <a:schemeClr val="accent3"/>
                    </a:solidFill>
                  </a:ln>
                  <a:effectLst>
                    <a:glow rad="139700">
                      <a:schemeClr val="accent3">
                        <a:satMod val="175000"/>
                        <a:alpha val="14000"/>
                      </a:schemeClr>
                    </a:glow>
                  </a:effectLst>
                </c:spPr>
                <c:marker>
                  <c:symbol val="circle"/>
                  <c:size val="3"/>
                  <c:spPr>
                    <a:solidFill>
                      <a:schemeClr val="accent3">
                        <a:lumMod val="60000"/>
                        <a:lumOff val="40000"/>
                      </a:schemeClr>
                    </a:solidFill>
                    <a:ln>
                      <a:noFill/>
                    </a:ln>
                    <a:effectLst>
                      <a:glow rad="63500">
                        <a:schemeClr val="accent3">
                          <a:satMod val="175000"/>
                          <a:alpha val="25000"/>
                        </a:schemeClr>
                      </a:glow>
                    </a:effectLst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'old218'!$B$1:$DQ$1</c15:sqref>
                        </c15:formulaRef>
                      </c:ext>
                    </c:extLst>
                    <c:numCache>
                      <c:formatCode>General</c:formatCode>
                      <c:ptCount val="12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'old218'!$B$4:$DQ$4</c15:sqref>
                        </c15:formulaRef>
                      </c:ext>
                    </c:extLst>
                    <c:numCache>
                      <c:formatCode>General</c:formatCode>
                      <c:ptCount val="120"/>
                      <c:pt idx="0">
                        <c:v>0</c:v>
                      </c:pt>
                      <c:pt idx="1">
                        <c:v>-4.2341161527925698E-3</c:v>
                      </c:pt>
                      <c:pt idx="2">
                        <c:v>-8.4862518388946206E-3</c:v>
                      </c:pt>
                      <c:pt idx="3">
                        <c:v>-1.27562387909004E-2</c:v>
                      </c:pt>
                      <c:pt idx="4">
                        <c:v>-1.7043910962180699E-2</c:v>
                      </c:pt>
                      <c:pt idx="5">
                        <c:v>-2.1349104559905002E-2</c:v>
                      </c:pt>
                      <c:pt idx="6">
                        <c:v>-2.5671658079069001E-2</c:v>
                      </c:pt>
                      <c:pt idx="7">
                        <c:v>-3.0011412337506201E-2</c:v>
                      </c:pt>
                      <c:pt idx="8">
                        <c:v>-3.43682105118579E-2</c:v>
                      </c:pt>
                      <c:pt idx="9">
                        <c:v>-3.8741898174486297E-2</c:v>
                      </c:pt>
                      <c:pt idx="10">
                        <c:v>-4.3132323331309903E-2</c:v>
                      </c:pt>
                      <c:pt idx="11">
                        <c:v>-4.7539336460548101E-2</c:v>
                      </c:pt>
                      <c:pt idx="12">
                        <c:v>-5.1962790552359903E-2</c:v>
                      </c:pt>
                      <c:pt idx="13">
                        <c:v>-5.6402541149367401E-2</c:v>
                      </c:pt>
                      <c:pt idx="14">
                        <c:v>-6.0858446388055001E-2</c:v>
                      </c:pt>
                      <c:pt idx="15">
                        <c:v>-6.5330367041036605E-2</c:v>
                      </c:pt>
                      <c:pt idx="16">
                        <c:v>-6.98181665601878E-2</c:v>
                      </c:pt>
                      <c:pt idx="17">
                        <c:v>-7.4321711120641801E-2</c:v>
                      </c:pt>
                      <c:pt idx="18">
                        <c:v>-7.8840869665648197E-2</c:v>
                      </c:pt>
                      <c:pt idx="19">
                        <c:v>-8.3375513952299404E-2</c:v>
                      </c:pt>
                      <c:pt idx="20">
                        <c:v>-8.7925518598128305E-2</c:v>
                      </c:pt>
                      <c:pt idx="21">
                        <c:v>-5.1137876989516599E-2</c:v>
                      </c:pt>
                      <c:pt idx="22">
                        <c:v>-1.5181685891879401E-2</c:v>
                      </c:pt>
                      <c:pt idx="23">
                        <c:v>1.94094067586645E-2</c:v>
                      </c:pt>
                      <c:pt idx="24">
                        <c:v>5.2132247069547999E-2</c:v>
                      </c:pt>
                      <c:pt idx="25">
                        <c:v>8.2525414818277201E-2</c:v>
                      </c:pt>
                      <c:pt idx="26">
                        <c:v>0.11017953081772899</c:v>
                      </c:pt>
                      <c:pt idx="27">
                        <c:v>0.13474640177071301</c:v>
                      </c:pt>
                      <c:pt idx="28">
                        <c:v>0.15594679833285599</c:v>
                      </c:pt>
                      <c:pt idx="29">
                        <c:v>0.17357669263474701</c:v>
                      </c:pt>
                      <c:pt idx="30">
                        <c:v>0.187511815927391</c:v>
                      </c:pt>
                      <c:pt idx="31">
                        <c:v>0.19771043454071399</c:v>
                      </c:pt>
                      <c:pt idx="32">
                        <c:v>0.20421428214479001</c:v>
                      </c:pt>
                      <c:pt idx="33">
                        <c:v>0.20714762748861401</c:v>
                      </c:pt>
                      <c:pt idx="34">
                        <c:v>0.20671449844159701</c:v>
                      </c:pt>
                      <c:pt idx="35">
                        <c:v>0.20319412434811199</c:v>
                      </c:pt>
                      <c:pt idx="36">
                        <c:v>0.19693469850535</c:v>
                      </c:pt>
                      <c:pt idx="37">
                        <c:v>0.188345600100434</c:v>
                      </c:pt>
                      <c:pt idx="38">
                        <c:v>0.17788824935585701</c:v>
                      </c:pt>
                      <c:pt idx="39">
                        <c:v>0.16606580016418701</c:v>
                      </c:pt>
                      <c:pt idx="40">
                        <c:v>0.15341190046154199</c:v>
                      </c:pt>
                      <c:pt idx="41">
                        <c:v>0.14669965238309099</c:v>
                      </c:pt>
                      <c:pt idx="42">
                        <c:v>0.13988234691870399</c:v>
                      </c:pt>
                      <c:pt idx="43">
                        <c:v>0.13296194317657201</c:v>
                      </c:pt>
                      <c:pt idx="44">
                        <c:v>0.12594036529716601</c:v>
                      </c:pt>
                      <c:pt idx="45">
                        <c:v>0.11881950395768801</c:v>
                      </c:pt>
                      <c:pt idx="46">
                        <c:v>0.111601217632241</c:v>
                      </c:pt>
                      <c:pt idx="47">
                        <c:v>0.104287333626662</c:v>
                      </c:pt>
                      <c:pt idx="48">
                        <c:v>9.6879648905204396E-2</c:v>
                      </c:pt>
                      <c:pt idx="49">
                        <c:v>8.9379930724746898E-2</c:v>
                      </c:pt>
                      <c:pt idx="50">
                        <c:v>8.1789917090821798E-2</c:v>
                      </c:pt>
                      <c:pt idx="51">
                        <c:v>7.4111317048546996E-2</c:v>
                      </c:pt>
                      <c:pt idx="52">
                        <c:v>6.6345810820463494E-2</c:v>
                      </c:pt>
                      <c:pt idx="53">
                        <c:v>5.8495049802307103E-2</c:v>
                      </c:pt>
                      <c:pt idx="54">
                        <c:v>5.0560656426853499E-2</c:v>
                      </c:pt>
                      <c:pt idx="55">
                        <c:v>4.2544223905179201E-2</c:v>
                      </c:pt>
                      <c:pt idx="56">
                        <c:v>3.4447315853940501E-2</c:v>
                      </c:pt>
                      <c:pt idx="57">
                        <c:v>2.6271465816587E-2</c:v>
                      </c:pt>
                      <c:pt idx="58">
                        <c:v>1.8018176685794099E-2</c:v>
                      </c:pt>
                      <c:pt idx="59">
                        <c:v>9.6889200337919607E-3</c:v>
                      </c:pt>
                      <c:pt idx="60">
                        <c:v>1.2851353567022699E-3</c:v>
                      </c:pt>
                      <c:pt idx="61">
                        <c:v>-7.1917707615623003E-3</c:v>
                      </c:pt>
                      <c:pt idx="62">
                        <c:v>-1.5740425560806699E-2</c:v>
                      </c:pt>
                      <c:pt idx="63">
                        <c:v>-2.4359491086973099E-2</c:v>
                      </c:pt>
                      <c:pt idx="64">
                        <c:v>-3.30476652414824E-2</c:v>
                      </c:pt>
                      <c:pt idx="65">
                        <c:v>-4.1803682894034001E-2</c:v>
                      </c:pt>
                      <c:pt idx="66">
                        <c:v>-5.0626317055914298E-2</c:v>
                      </c:pt>
                      <c:pt idx="67">
                        <c:v>-5.9514380111393803E-2</c:v>
                      </c:pt>
                      <c:pt idx="68">
                        <c:v>-6.8466725105334802E-2</c:v>
                      </c:pt>
                      <c:pt idx="69">
                        <c:v>-7.7482247085682396E-2</c:v>
                      </c:pt>
                      <c:pt idx="70">
                        <c:v>-8.6559884500089695E-2</c:v>
                      </c:pt>
                      <c:pt idx="71">
                        <c:v>-9.5698620646524499E-2</c:v>
                      </c:pt>
                      <c:pt idx="72">
                        <c:v>-0.104897485178332</c:v>
                      </c:pt>
                      <c:pt idx="73">
                        <c:v>-0.114155555664884</c:v>
                      </c:pt>
                      <c:pt idx="74">
                        <c:v>-0.123471959209653</c:v>
                      </c:pt>
                      <c:pt idx="75">
                        <c:v>-0.13284587412825999</c:v>
                      </c:pt>
                      <c:pt idx="76">
                        <c:v>-0.142276531689872</c:v>
                      </c:pt>
                      <c:pt idx="77">
                        <c:v>-0.151763217926139</c:v>
                      </c:pt>
                      <c:pt idx="78">
                        <c:v>-0.16130527551276899</c:v>
                      </c:pt>
                      <c:pt idx="79">
                        <c:v>-0.17090210572984499</c:v>
                      </c:pt>
                      <c:pt idx="80">
                        <c:v>-0.18055317050800701</c:v>
                      </c:pt>
                      <c:pt idx="81">
                        <c:v>-0.19025799456881501</c:v>
                      </c:pt>
                      <c:pt idx="82">
                        <c:v>-0.200016167668853</c:v>
                      </c:pt>
                      <c:pt idx="83">
                        <c:v>-0.20982734695851701</c:v>
                      </c:pt>
                      <c:pt idx="84">
                        <c:v>-0.219691259467969</c:v>
                      </c:pt>
                      <c:pt idx="85">
                        <c:v>-0.22960770473442099</c:v>
                      </c:pt>
                      <c:pt idx="86">
                        <c:v>-0.23957655758677801</c:v>
                      </c:pt>
                      <c:pt idx="87">
                        <c:v>-0.24959777110579601</c:v>
                      </c:pt>
                      <c:pt idx="88">
                        <c:v>-0.25967137978021099</c:v>
                      </c:pt>
                      <c:pt idx="89">
                        <c:v>-0.26979750288196902</c:v>
                      </c:pt>
                      <c:pt idx="90">
                        <c:v>-0.27997634808662902</c:v>
                      </c:pt>
                      <c:pt idx="91">
                        <c:v>-0.29020821536840802</c:v>
                      </c:pt>
                      <c:pt idx="92">
                        <c:v>-0.300493501203142</c:v>
                      </c:pt>
                      <c:pt idx="93">
                        <c:v>-0.31083270311682398</c:v>
                      </c:pt>
                      <c:pt idx="94">
                        <c:v>-0.32122642462239498</c:v>
                      </c:pt>
                      <c:pt idx="95">
                        <c:v>-0.33167538059318902</c:v>
                      </c:pt>
                      <c:pt idx="96">
                        <c:v>-0.34218040312811598</c:v>
                      </c:pt>
                      <c:pt idx="97">
                        <c:v>-0.35274244797134402</c:v>
                      </c:pt>
                      <c:pt idx="98">
                        <c:v>-0.36336260155817401</c:v>
                      </c:pt>
                      <c:pt idx="99">
                        <c:v>-0.37404208876926498</c:v>
                      </c:pt>
                      <c:pt idx="100">
                        <c:v>-0.38478228148756499</c:v>
                      </c:pt>
                      <c:pt idx="101">
                        <c:v>-0.333151801734482</c:v>
                      </c:pt>
                      <c:pt idx="102">
                        <c:v>-0.28235277249237301</c:v>
                      </c:pt>
                      <c:pt idx="103">
                        <c:v>-0.23291884169735699</c:v>
                      </c:pt>
                      <c:pt idx="104">
                        <c:v>-0.18535316324200199</c:v>
                      </c:pt>
                      <c:pt idx="105">
                        <c:v>-0.14011715734880001</c:v>
                      </c:pt>
                      <c:pt idx="106">
                        <c:v>-9.7620203204876702E-2</c:v>
                      </c:pt>
                      <c:pt idx="107">
                        <c:v>-5.8210494107421303E-2</c:v>
                      </c:pt>
                      <c:pt idx="108">
                        <c:v>-2.2167259400806001E-2</c:v>
                      </c:pt>
                      <c:pt idx="109">
                        <c:v>1.0305473045557199E-2</c:v>
                      </c:pt>
                      <c:pt idx="110">
                        <c:v>3.90834344826732E-2</c:v>
                      </c:pt>
                      <c:pt idx="111">
                        <c:v>6.4124891240467899E-2</c:v>
                      </c:pt>
                      <c:pt idx="112">
                        <c:v>8.5471576989015502E-2</c:v>
                      </c:pt>
                      <c:pt idx="113">
                        <c:v>0.103247760477311</c:v>
                      </c:pt>
                      <c:pt idx="114">
                        <c:v>0.117657469574766</c:v>
                      </c:pt>
                      <c:pt idx="115">
                        <c:v>0.128979933625753</c:v>
                      </c:pt>
                      <c:pt idx="116">
                        <c:v>0.137563345927463</c:v>
                      </c:pt>
                      <c:pt idx="117">
                        <c:v>0.14381708566701801</c:v>
                      </c:pt>
                      <c:pt idx="118">
                        <c:v>0.14820257306691301</c:v>
                      </c:pt>
                      <c:pt idx="119">
                        <c:v>0.151222962019715</c:v>
                      </c:pt>
                    </c:numCache>
                  </c:numRef>
                </c:yVal>
                <c:smooth val="0"/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'old218'!$A$6</c15:sqref>
                        </c15:formulaRef>
                      </c:ext>
                    </c:extLst>
                    <c:strCache>
                      <c:ptCount val="1"/>
                      <c:pt idx="0">
                        <c:v>RHH</c:v>
                      </c:pt>
                    </c:strCache>
                  </c:strRef>
                </c:tx>
                <c:spPr>
                  <a:ln w="22225" cap="rnd">
                    <a:solidFill>
                      <a:schemeClr val="accent5"/>
                    </a:solidFill>
                  </a:ln>
                  <a:effectLst>
                    <a:glow rad="139700">
                      <a:schemeClr val="accent5">
                        <a:satMod val="175000"/>
                        <a:alpha val="14000"/>
                      </a:schemeClr>
                    </a:glow>
                  </a:effectLst>
                </c:spPr>
                <c:marker>
                  <c:symbol val="circle"/>
                  <c:size val="3"/>
                  <c:spPr>
                    <a:solidFill>
                      <a:schemeClr val="accent5">
                        <a:lumMod val="60000"/>
                        <a:lumOff val="40000"/>
                      </a:schemeClr>
                    </a:solidFill>
                    <a:ln>
                      <a:noFill/>
                    </a:ln>
                    <a:effectLst>
                      <a:glow rad="63500">
                        <a:schemeClr val="accent5">
                          <a:satMod val="175000"/>
                          <a:alpha val="25000"/>
                        </a:schemeClr>
                      </a:glow>
                    </a:effectLst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'old218'!$B$1:$DQ$1</c15:sqref>
                        </c15:formulaRef>
                      </c:ext>
                    </c:extLst>
                    <c:numCache>
                      <c:formatCode>General</c:formatCode>
                      <c:ptCount val="12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'old218'!$B$6:$DQ$6</c15:sqref>
                        </c15:formulaRef>
                      </c:ext>
                    </c:extLst>
                    <c:numCache>
                      <c:formatCode>General</c:formatCode>
                      <c:ptCount val="120"/>
                      <c:pt idx="0">
                        <c:v>0</c:v>
                      </c:pt>
                      <c:pt idx="1">
                        <c:v>3.45063656787052E-2</c:v>
                      </c:pt>
                      <c:pt idx="2">
                        <c:v>6.8181280846435904E-2</c:v>
                      </c:pt>
                      <c:pt idx="3">
                        <c:v>0.100491097567073</c:v>
                      </c:pt>
                      <c:pt idx="4">
                        <c:v>0.13093266194805001</c:v>
                      </c:pt>
                      <c:pt idx="5">
                        <c:v>0.15904455376687299</c:v>
                      </c:pt>
                      <c:pt idx="6">
                        <c:v>0.184417393836419</c:v>
                      </c:pt>
                      <c:pt idx="7">
                        <c:v>0.20670298885949601</c:v>
                      </c:pt>
                      <c:pt idx="8">
                        <c:v>0.225622109491733</c:v>
                      </c:pt>
                      <c:pt idx="9">
                        <c:v>0.24097072786371801</c:v>
                      </c:pt>
                      <c:pt idx="10">
                        <c:v>0.25262457522645498</c:v>
                      </c:pt>
                      <c:pt idx="11">
                        <c:v>0.26054191790987202</c:v>
                      </c:pt>
                      <c:pt idx="12">
                        <c:v>0.26476448958404097</c:v>
                      </c:pt>
                      <c:pt idx="13">
                        <c:v>0.26541655899795802</c:v>
                      </c:pt>
                      <c:pt idx="14">
                        <c:v>0.26270215402103603</c:v>
                      </c:pt>
                      <c:pt idx="15">
                        <c:v>0.25690050399764403</c:v>
                      </c:pt>
                      <c:pt idx="16">
                        <c:v>0.248359802224976</c:v>
                      </c:pt>
                      <c:pt idx="17">
                        <c:v>0.23748942789015301</c:v>
                      </c:pt>
                      <c:pt idx="18">
                        <c:v>0.22475080121567001</c:v>
                      </c:pt>
                      <c:pt idx="19">
                        <c:v>0.210647076094093</c:v>
                      </c:pt>
                      <c:pt idx="20">
                        <c:v>0.19571190046154199</c:v>
                      </c:pt>
                      <c:pt idx="21">
                        <c:v>0.19280854257906099</c:v>
                      </c:pt>
                      <c:pt idx="22">
                        <c:v>0.18987462600711</c:v>
                      </c:pt>
                      <c:pt idx="23">
                        <c:v>0.18691044560328901</c:v>
                      </c:pt>
                      <c:pt idx="24">
                        <c:v>0.18391629227449399</c:v>
                      </c:pt>
                      <c:pt idx="25">
                        <c:v>0.180892453130713</c:v>
                      </c:pt>
                      <c:pt idx="26">
                        <c:v>0.177839211630131</c:v>
                      </c:pt>
                      <c:pt idx="27">
                        <c:v>0.17475684771595301</c:v>
                      </c:pt>
                      <c:pt idx="28">
                        <c:v>0.171645637945362</c:v>
                      </c:pt>
                      <c:pt idx="29">
                        <c:v>0.16850585561098</c:v>
                      </c:pt>
                      <c:pt idx="30">
                        <c:v>0.165337770855184</c:v>
                      </c:pt>
                      <c:pt idx="31">
                        <c:v>0.16214165077761999</c:v>
                      </c:pt>
                      <c:pt idx="32">
                        <c:v>0.15891775953621601</c:v>
                      </c:pt>
                      <c:pt idx="33">
                        <c:v>0.155666358442</c:v>
                      </c:pt>
                      <c:pt idx="34">
                        <c:v>0.15238770604799401</c:v>
                      </c:pt>
                      <c:pt idx="35">
                        <c:v>0.14908205823245299</c:v>
                      </c:pt>
                      <c:pt idx="36">
                        <c:v>0.14574966827668701</c:v>
                      </c:pt>
                      <c:pt idx="37">
                        <c:v>0.14239078693771701</c:v>
                      </c:pt>
                      <c:pt idx="38">
                        <c:v>0.139005662515965</c:v>
                      </c:pt>
                      <c:pt idx="39">
                        <c:v>0.13559454091821399</c:v>
                      </c:pt>
                      <c:pt idx="40">
                        <c:v>0.13215766571600901</c:v>
                      </c:pt>
                      <c:pt idx="41">
                        <c:v>0.125232890683417</c:v>
                      </c:pt>
                      <c:pt idx="42">
                        <c:v>0.11820731330589999</c:v>
                      </c:pt>
                      <c:pt idx="43">
                        <c:v>0.111082815133813</c:v>
                      </c:pt>
                      <c:pt idx="44">
                        <c:v>0.103861244190541</c:v>
                      </c:pt>
                      <c:pt idx="45">
                        <c:v>9.6544416023362001E-2</c:v>
                      </c:pt>
                      <c:pt idx="46">
                        <c:v>8.9134114544909604E-2</c:v>
                      </c:pt>
                      <c:pt idx="47">
                        <c:v>8.1632092681093393E-2</c:v>
                      </c:pt>
                      <c:pt idx="48">
                        <c:v>7.4040072839886201E-2</c:v>
                      </c:pt>
                      <c:pt idx="49">
                        <c:v>6.6359747214165002E-2</c:v>
                      </c:pt>
                      <c:pt idx="50">
                        <c:v>5.85927779306641E-2</c:v>
                      </c:pt>
                      <c:pt idx="51">
                        <c:v>5.0740797056092898E-2</c:v>
                      </c:pt>
                      <c:pt idx="52">
                        <c:v>4.2805406470560997E-2</c:v>
                      </c:pt>
                      <c:pt idx="53">
                        <c:v>3.4788177617616198E-2</c:v>
                      </c:pt>
                      <c:pt idx="54">
                        <c:v>2.6690651139443401E-2</c:v>
                      </c:pt>
                      <c:pt idx="55">
                        <c:v>1.8514336405053702E-2</c:v>
                      </c:pt>
                      <c:pt idx="56">
                        <c:v>1.02607109386397E-2</c:v>
                      </c:pt>
                      <c:pt idx="57">
                        <c:v>1.9312197546363899E-3</c:v>
                      </c:pt>
                      <c:pt idx="58">
                        <c:v>-6.4727253945575701E-3</c:v>
                      </c:pt>
                      <c:pt idx="59">
                        <c:v>-1.4949746852831699E-2</c:v>
                      </c:pt>
                      <c:pt idx="60">
                        <c:v>-2.3498501971768199E-2</c:v>
                      </c:pt>
                      <c:pt idx="61">
                        <c:v>-3.2117684094935803E-2</c:v>
                      </c:pt>
                      <c:pt idx="62">
                        <c:v>-4.0806023611347199E-2</c:v>
                      </c:pt>
                      <c:pt idx="63">
                        <c:v>-4.9562289074903003E-2</c:v>
                      </c:pt>
                      <c:pt idx="64">
                        <c:v>-5.8385288387186901E-2</c:v>
                      </c:pt>
                      <c:pt idx="65">
                        <c:v>-6.7273870041539799E-2</c:v>
                      </c:pt>
                      <c:pt idx="66">
                        <c:v>-7.6226924426907205E-2</c:v>
                      </c:pt>
                      <c:pt idx="67">
                        <c:v>-8.5243385190543905E-2</c:v>
                      </c:pt>
                      <c:pt idx="68">
                        <c:v>-9.4322230659271505E-2</c:v>
                      </c:pt>
                      <c:pt idx="69">
                        <c:v>-0.103462485319619</c:v>
                      </c:pt>
                      <c:pt idx="70">
                        <c:v>-0.11266322135784899</c:v>
                      </c:pt>
                      <c:pt idx="71">
                        <c:v>-0.121923560261575</c:v>
                      </c:pt>
                      <c:pt idx="72">
                        <c:v>-0.13124267448542801</c:v>
                      </c:pt>
                      <c:pt idx="73">
                        <c:v>-0.14061978918401999</c:v>
                      </c:pt>
                      <c:pt idx="74">
                        <c:v>-0.15005418401631601</c:v>
                      </c:pt>
                      <c:pt idx="75">
                        <c:v>-0.15954519502643499</c:v>
                      </c:pt>
                      <c:pt idx="76">
                        <c:v>-0.16909221660689799</c:v>
                      </c:pt>
                      <c:pt idx="77">
                        <c:v>-0.17869470355139899</c:v>
                      </c:pt>
                      <c:pt idx="78">
                        <c:v>-0.188352173205377</c:v>
                      </c:pt>
                      <c:pt idx="79">
                        <c:v>-0.19806420772389599</c:v>
                      </c:pt>
                      <c:pt idx="80">
                        <c:v>-0.20783045644779699</c:v>
                      </c:pt>
                      <c:pt idx="81">
                        <c:v>-0.159692567946702</c:v>
                      </c:pt>
                      <c:pt idx="82">
                        <c:v>-0.112386129956582</c:v>
                      </c:pt>
                      <c:pt idx="83">
                        <c:v>-6.6444790413554097E-2</c:v>
                      </c:pt>
                      <c:pt idx="84">
                        <c:v>-2.2371703210187301E-2</c:v>
                      </c:pt>
                      <c:pt idx="85">
                        <c:v>1.9371711431025201E-2</c:v>
                      </c:pt>
                      <c:pt idx="86">
                        <c:v>5.8376074322960401E-2</c:v>
                      </c:pt>
                      <c:pt idx="87">
                        <c:v>9.4293192168427395E-2</c:v>
                      </c:pt>
                      <c:pt idx="88">
                        <c:v>0.12684383562305401</c:v>
                      </c:pt>
                      <c:pt idx="89">
                        <c:v>0.15582397681742899</c:v>
                      </c:pt>
                      <c:pt idx="90">
                        <c:v>0.18110934700255699</c:v>
                      </c:pt>
                      <c:pt idx="91">
                        <c:v>0.20265821250836299</c:v>
                      </c:pt>
                      <c:pt idx="92">
                        <c:v>0.220512307004922</c:v>
                      </c:pt>
                      <c:pt idx="93">
                        <c:v>0.23479589924122901</c:v>
                      </c:pt>
                      <c:pt idx="94">
                        <c:v>0.24571301708669599</c:v>
                      </c:pt>
                      <c:pt idx="95">
                        <c:v>0.25354288988569501</c:v>
                      </c:pt>
                      <c:pt idx="96">
                        <c:v>0.25863371093541598</c:v>
                      </c:pt>
                      <c:pt idx="97">
                        <c:v>0.26139485942298302</c:v>
                      </c:pt>
                      <c:pt idx="98">
                        <c:v>0.26228775557089001</c:v>
                      </c:pt>
                      <c:pt idx="99">
                        <c:v>0.26181555327170303</c:v>
                      </c:pt>
                      <c:pt idx="100">
                        <c:v>0.26051190046154199</c:v>
                      </c:pt>
                      <c:pt idx="101">
                        <c:v>0.25615903322871098</c:v>
                      </c:pt>
                      <c:pt idx="102">
                        <c:v>0.25165421852216902</c:v>
                      </c:pt>
                      <c:pt idx="103">
                        <c:v>0.24700083116469199</c:v>
                      </c:pt>
                      <c:pt idx="104">
                        <c:v>0.242202094011291</c:v>
                      </c:pt>
                      <c:pt idx="105">
                        <c:v>0.23726109258911199</c:v>
                      </c:pt>
                      <c:pt idx="106">
                        <c:v>0.23218078810873399</c:v>
                      </c:pt>
                      <c:pt idx="107">
                        <c:v>0.226964029046856</c:v>
                      </c:pt>
                      <c:pt idx="108">
                        <c:v>0.22161356147084399</c:v>
                      </c:pt>
                      <c:pt idx="109">
                        <c:v>0.21613203825112601</c:v>
                      </c:pt>
                      <c:pt idx="110">
                        <c:v>0.21052202728685099</c:v>
                      </c:pt>
                      <c:pt idx="111">
                        <c:v>0.20478601885301401</c:v>
                      </c:pt>
                      <c:pt idx="112">
                        <c:v>0.198926432162703</c:v>
                      </c:pt>
                      <c:pt idx="113">
                        <c:v>0.19294562122585199</c:v>
                      </c:pt>
                      <c:pt idx="114">
                        <c:v>0.18684588007543401</c:v>
                      </c:pt>
                      <c:pt idx="115">
                        <c:v>0.18062944742316001</c:v>
                      </c:pt>
                      <c:pt idx="116">
                        <c:v>0.174298510799165</c:v>
                      </c:pt>
                      <c:pt idx="117">
                        <c:v>0.16785521022365699</c:v>
                      </c:pt>
                      <c:pt idx="118">
                        <c:v>0.16130164145294701</c:v>
                      </c:pt>
                      <c:pt idx="119">
                        <c:v>0.15463985883744899</c:v>
                      </c:pt>
                    </c:numCache>
                  </c:numRef>
                </c:yVal>
                <c:smooth val="0"/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'old218'!$A$8</c15:sqref>
                        </c15:formulaRef>
                      </c:ext>
                    </c:extLst>
                    <c:strCache>
                      <c:ptCount val="1"/>
                      <c:pt idx="0">
                        <c:v>LHH</c:v>
                      </c:pt>
                    </c:strCache>
                  </c:strRef>
                </c:tx>
                <c:spPr>
                  <a:ln w="22225" cap="rnd">
                    <a:solidFill>
                      <a:schemeClr val="accent1">
                        <a:lumMod val="60000"/>
                      </a:schemeClr>
                    </a:solidFill>
                  </a:ln>
                  <a:effectLst>
                    <a:glow rad="139700">
                      <a:schemeClr val="accent1">
                        <a:lumMod val="60000"/>
                        <a:satMod val="175000"/>
                        <a:alpha val="14000"/>
                      </a:schemeClr>
                    </a:glow>
                  </a:effectLst>
                </c:spPr>
                <c:marker>
                  <c:symbol val="circle"/>
                  <c:size val="3"/>
                  <c:spPr>
                    <a:solidFill>
                      <a:schemeClr val="accent1">
                        <a:lumMod val="60000"/>
                        <a:lumMod val="60000"/>
                        <a:lumOff val="40000"/>
                      </a:schemeClr>
                    </a:solidFill>
                    <a:ln>
                      <a:noFill/>
                    </a:ln>
                    <a:effectLst>
                      <a:glow rad="63500">
                        <a:schemeClr val="accent1">
                          <a:lumMod val="60000"/>
                          <a:satMod val="175000"/>
                          <a:alpha val="25000"/>
                        </a:schemeClr>
                      </a:glow>
                    </a:effectLst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'old218'!$B$1:$DQ$1</c15:sqref>
                        </c15:formulaRef>
                      </c:ext>
                    </c:extLst>
                    <c:numCache>
                      <c:formatCode>General</c:formatCode>
                      <c:ptCount val="12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'old218'!$B$8:$DQ$8</c15:sqref>
                        </c15:formulaRef>
                      </c:ext>
                    </c:extLst>
                    <c:numCache>
                      <c:formatCode>General</c:formatCode>
                      <c:ptCount val="120"/>
                      <c:pt idx="0">
                        <c:v>0</c:v>
                      </c:pt>
                      <c:pt idx="1">
                        <c:v>-4.2341161527925698E-3</c:v>
                      </c:pt>
                      <c:pt idx="2">
                        <c:v>-8.4862518388946206E-3</c:v>
                      </c:pt>
                      <c:pt idx="3">
                        <c:v>-1.27562387909004E-2</c:v>
                      </c:pt>
                      <c:pt idx="4">
                        <c:v>-1.7043910962180699E-2</c:v>
                      </c:pt>
                      <c:pt idx="5">
                        <c:v>-2.1349104559905002E-2</c:v>
                      </c:pt>
                      <c:pt idx="6">
                        <c:v>-2.5671658079069001E-2</c:v>
                      </c:pt>
                      <c:pt idx="7">
                        <c:v>-3.0011412337506201E-2</c:v>
                      </c:pt>
                      <c:pt idx="8">
                        <c:v>-3.43682105118579E-2</c:v>
                      </c:pt>
                      <c:pt idx="9">
                        <c:v>-3.8741898174486297E-2</c:v>
                      </c:pt>
                      <c:pt idx="10">
                        <c:v>-4.3132323331309903E-2</c:v>
                      </c:pt>
                      <c:pt idx="11">
                        <c:v>-4.7539336460548101E-2</c:v>
                      </c:pt>
                      <c:pt idx="12">
                        <c:v>-5.1962790552359903E-2</c:v>
                      </c:pt>
                      <c:pt idx="13">
                        <c:v>-5.6402541149367401E-2</c:v>
                      </c:pt>
                      <c:pt idx="14">
                        <c:v>-6.0858446388055001E-2</c:v>
                      </c:pt>
                      <c:pt idx="15">
                        <c:v>-6.5330367041036605E-2</c:v>
                      </c:pt>
                      <c:pt idx="16">
                        <c:v>-6.98181665601878E-2</c:v>
                      </c:pt>
                      <c:pt idx="17">
                        <c:v>-7.4321711120641801E-2</c:v>
                      </c:pt>
                      <c:pt idx="18">
                        <c:v>-7.8840869665648197E-2</c:v>
                      </c:pt>
                      <c:pt idx="19">
                        <c:v>-8.3375513952299404E-2</c:v>
                      </c:pt>
                      <c:pt idx="20">
                        <c:v>-8.7925518598128305E-2</c:v>
                      </c:pt>
                      <c:pt idx="21">
                        <c:v>-9.2490761128588103E-2</c:v>
                      </c:pt>
                      <c:pt idx="22">
                        <c:v>-9.7071122025423506E-2</c:v>
                      </c:pt>
                      <c:pt idx="23">
                        <c:v>-0.101666484775947</c:v>
                      </c:pt>
                      <c:pt idx="24">
                        <c:v>-0.106276735923238</c:v>
                      </c:pt>
                      <c:pt idx="25">
                        <c:v>-0.110901765117283</c:v>
                      </c:pt>
                      <c:pt idx="26">
                        <c:v>-0.115541465167083</c:v>
                      </c:pt>
                      <c:pt idx="27">
                        <c:v>-0.120195732093743</c:v>
                      </c:pt>
                      <c:pt idx="28">
                        <c:v>-0.124864465184593</c:v>
                      </c:pt>
                      <c:pt idx="29">
                        <c:v>-0.12954756704834799</c:v>
                      </c:pt>
                      <c:pt idx="30">
                        <c:v>-0.134244943671363</c:v>
                      </c:pt>
                      <c:pt idx="31">
                        <c:v>-0.13895650447500801</c:v>
                      </c:pt>
                      <c:pt idx="32">
                        <c:v>-0.14368216237422399</c:v>
                      </c:pt>
                      <c:pt idx="33">
                        <c:v>-0.148421833837281</c:v>
                      </c:pt>
                      <c:pt idx="34">
                        <c:v>-0.15317543894681299</c:v>
                      </c:pt>
                      <c:pt idx="35">
                        <c:v>-0.15794290146217499</c:v>
                      </c:pt>
                      <c:pt idx="36">
                        <c:v>-0.16272414888318401</c:v>
                      </c:pt>
                      <c:pt idx="37">
                        <c:v>-0.16751911251530099</c:v>
                      </c:pt>
                      <c:pt idx="38">
                        <c:v>-0.17232772753633699</c:v>
                      </c:pt>
                      <c:pt idx="39">
                        <c:v>-0.17714993306474799</c:v>
                      </c:pt>
                      <c:pt idx="40">
                        <c:v>-0.181985672229595</c:v>
                      </c:pt>
                      <c:pt idx="41">
                        <c:v>-0.13514002293940999</c:v>
                      </c:pt>
                      <c:pt idx="42">
                        <c:v>-8.9125824160199096E-2</c:v>
                      </c:pt>
                      <c:pt idx="43">
                        <c:v>-4.4476723828081897E-2</c:v>
                      </c:pt>
                      <c:pt idx="44">
                        <c:v>-1.6958758356251399E-3</c:v>
                      </c:pt>
                      <c:pt idx="45">
                        <c:v>3.8755299594677398E-2</c:v>
                      </c:pt>
                      <c:pt idx="46">
                        <c:v>7.6467423275702606E-2</c:v>
                      </c:pt>
                      <c:pt idx="47">
                        <c:v>0.111092301910259</c:v>
                      </c:pt>
                      <c:pt idx="48">
                        <c:v>0.14235070615397599</c:v>
                      </c:pt>
                      <c:pt idx="49">
                        <c:v>0.17003860813744101</c:v>
                      </c:pt>
                      <c:pt idx="50">
                        <c:v>0.194031739111658</c:v>
                      </c:pt>
                      <c:pt idx="51">
                        <c:v>0.21428836540655499</c:v>
                      </c:pt>
                      <c:pt idx="52">
                        <c:v>0.23085022069220401</c:v>
                      </c:pt>
                      <c:pt idx="53">
                        <c:v>0.24384157371760101</c:v>
                      </c:pt>
                      <c:pt idx="54">
                        <c:v>0.25346645235215698</c:v>
                      </c:pt>
                      <c:pt idx="55">
                        <c:v>0.26000408594024599</c:v>
                      </c:pt>
                      <c:pt idx="56">
                        <c:v>0.26380266777905698</c:v>
                      </c:pt>
                      <c:pt idx="57">
                        <c:v>0.26527157705571403</c:v>
                      </c:pt>
                      <c:pt idx="58">
                        <c:v>0.26487223399270998</c:v>
                      </c:pt>
                      <c:pt idx="59">
                        <c:v>0.26310779248261401</c:v>
                      </c:pt>
                      <c:pt idx="60">
                        <c:v>0.26051190046154199</c:v>
                      </c:pt>
                      <c:pt idx="61">
                        <c:v>0.25615903322871098</c:v>
                      </c:pt>
                      <c:pt idx="62">
                        <c:v>0.25165421852216902</c:v>
                      </c:pt>
                      <c:pt idx="63">
                        <c:v>0.24700083116469199</c:v>
                      </c:pt>
                      <c:pt idx="64">
                        <c:v>0.242202094011292</c:v>
                      </c:pt>
                      <c:pt idx="65">
                        <c:v>0.23726109258911199</c:v>
                      </c:pt>
                      <c:pt idx="66">
                        <c:v>0.23218078810873499</c:v>
                      </c:pt>
                      <c:pt idx="67">
                        <c:v>0.226964029046857</c:v>
                      </c:pt>
                      <c:pt idx="68">
                        <c:v>0.22161356147084399</c:v>
                      </c:pt>
                      <c:pt idx="69">
                        <c:v>0.21613203825112601</c:v>
                      </c:pt>
                      <c:pt idx="70">
                        <c:v>0.21052202728685199</c:v>
                      </c:pt>
                      <c:pt idx="71">
                        <c:v>0.20478601885301401</c:v>
                      </c:pt>
                      <c:pt idx="72">
                        <c:v>0.198926432162703</c:v>
                      </c:pt>
                      <c:pt idx="73">
                        <c:v>0.19294562122585199</c:v>
                      </c:pt>
                      <c:pt idx="74">
                        <c:v>0.18684588007543401</c:v>
                      </c:pt>
                      <c:pt idx="75">
                        <c:v>0.180629447423161</c:v>
                      </c:pt>
                      <c:pt idx="76">
                        <c:v>0.174298510799165</c:v>
                      </c:pt>
                      <c:pt idx="77">
                        <c:v>0.16785521022365801</c:v>
                      </c:pt>
                      <c:pt idx="78">
                        <c:v>0.16130164145294701</c:v>
                      </c:pt>
                      <c:pt idx="79">
                        <c:v>0.15463985883744999</c:v>
                      </c:pt>
                      <c:pt idx="80">
                        <c:v>0.14787187782512501</c:v>
                      </c:pt>
                      <c:pt idx="81">
                        <c:v>0.14099967714021799</c:v>
                      </c:pt>
                      <c:pt idx="82">
                        <c:v>0.13402520066406201</c:v>
                      </c:pt>
                      <c:pt idx="83">
                        <c:v>0.12695035904197199</c:v>
                      </c:pt>
                      <c:pt idx="84">
                        <c:v>0.119777031037934</c:v>
                      </c:pt>
                      <c:pt idx="85">
                        <c:v>0.11250706465667901</c:v>
                      </c:pt>
                      <c:pt idx="86">
                        <c:v>0.105142278050956</c:v>
                      </c:pt>
                      <c:pt idx="87">
                        <c:v>9.7684460230197195E-2</c:v>
                      </c:pt>
                      <c:pt idx="88">
                        <c:v>9.0135371585363194E-2</c:v>
                      </c:pt>
                      <c:pt idx="89">
                        <c:v>8.2496744243512096E-2</c:v>
                      </c:pt>
                      <c:pt idx="90">
                        <c:v>7.4770282264497598E-2</c:v>
                      </c:pt>
                      <c:pt idx="91">
                        <c:v>6.6957661691225703E-2</c:v>
                      </c:pt>
                      <c:pt idx="92">
                        <c:v>5.9060530463976198E-2</c:v>
                      </c:pt>
                      <c:pt idx="93">
                        <c:v>5.1080508208490603E-2</c:v>
                      </c:pt>
                      <c:pt idx="94">
                        <c:v>4.3019185906771701E-2</c:v>
                      </c:pt>
                      <c:pt idx="95">
                        <c:v>3.4878125458854402E-2</c:v>
                      </c:pt>
                      <c:pt idx="96">
                        <c:v>2.6658859143165799E-2</c:v>
                      </c:pt>
                      <c:pt idx="97">
                        <c:v>1.83628889824929E-2</c:v>
                      </c:pt>
                      <c:pt idx="98">
                        <c:v>9.9916860220055099E-3</c:v>
                      </c:pt>
                      <c:pt idx="99">
                        <c:v>1.5466895252414E-3</c:v>
                      </c:pt>
                      <c:pt idx="100">
                        <c:v>-6.9706939065650201E-3</c:v>
                      </c:pt>
                      <c:pt idx="101">
                        <c:v>-1.5559091286944099E-2</c:v>
                      </c:pt>
                      <c:pt idx="102">
                        <c:v>-2.4217164264074501E-2</c:v>
                      </c:pt>
                      <c:pt idx="103">
                        <c:v>-3.2943610204226002E-2</c:v>
                      </c:pt>
                      <c:pt idx="104">
                        <c:v>-4.1737163335398501E-2</c:v>
                      </c:pt>
                      <c:pt idx="105">
                        <c:v>-5.0596595948301501E-2</c:v>
                      </c:pt>
                      <c:pt idx="106">
                        <c:v>-5.9520719652333499E-2</c:v>
                      </c:pt>
                      <c:pt idx="107">
                        <c:v>-6.8508386684751593E-2</c:v>
                      </c:pt>
                      <c:pt idx="108">
                        <c:v>-7.7558491271762606E-2</c:v>
                      </c:pt>
                      <c:pt idx="109">
                        <c:v>-8.6669971040839205E-2</c:v>
                      </c:pt>
                      <c:pt idx="110">
                        <c:v>-9.5841808484145002E-2</c:v>
                      </c:pt>
                      <c:pt idx="111">
                        <c:v>-0.10507303247358001</c:v>
                      </c:pt>
                      <c:pt idx="112">
                        <c:v>-0.1143627198286</c:v>
                      </c:pt>
                      <c:pt idx="113">
                        <c:v>-0.123709996938655</c:v>
                      </c:pt>
                      <c:pt idx="114">
                        <c:v>-0.13311404144282099</c:v>
                      </c:pt>
                      <c:pt idx="115">
                        <c:v>-0.14257408396997601</c:v>
                      </c:pt>
                      <c:pt idx="116">
                        <c:v>-0.15208940994370701</c:v>
                      </c:pt>
                      <c:pt idx="117">
                        <c:v>-0.161659361457023</c:v>
                      </c:pt>
                      <c:pt idx="118">
                        <c:v>-0.17128333922292299</c:v>
                      </c:pt>
                      <c:pt idx="119">
                        <c:v>-0.180960804607912</c:v>
                      </c:pt>
                    </c:numCache>
                  </c:numRef>
                </c:yVal>
                <c:smooth val="0"/>
              </c15:ser>
            </c15:filteredScatterSeries>
          </c:ext>
        </c:extLst>
      </c:scatterChart>
      <c:valAx>
        <c:axId val="18482802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848284592"/>
        <c:crosses val="autoZero"/>
        <c:crossBetween val="midCat"/>
      </c:valAx>
      <c:valAx>
        <c:axId val="1848284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84828024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'new (2)'!$A$3</c:f>
              <c:strCache>
                <c:ptCount val="1"/>
                <c:pt idx="0">
                  <c:v>LFH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multiLvlStrRef>
              <c:f>'new (2)'!$B$1:$GI$2</c:f>
              <c:multiLvlStrCache>
                <c:ptCount val="190"/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</c:v>
                  </c:pt>
                  <c:pt idx="11">
                    <c:v>2</c:v>
                  </c:pt>
                  <c:pt idx="12">
                    <c:v>3</c:v>
                  </c:pt>
                  <c:pt idx="13">
                    <c:v>4</c:v>
                  </c:pt>
                  <c:pt idx="14">
                    <c:v>5</c:v>
                  </c:pt>
                  <c:pt idx="15">
                    <c:v>6</c:v>
                  </c:pt>
                  <c:pt idx="16">
                    <c:v>7</c:v>
                  </c:pt>
                  <c:pt idx="17">
                    <c:v>8</c:v>
                  </c:pt>
                  <c:pt idx="18">
                    <c:v>9</c:v>
                  </c:pt>
                  <c:pt idx="19">
                    <c:v>10</c:v>
                  </c:pt>
                  <c:pt idx="20">
                    <c:v>11</c:v>
                  </c:pt>
                  <c:pt idx="21">
                    <c:v>12</c:v>
                  </c:pt>
                  <c:pt idx="22">
                    <c:v>13</c:v>
                  </c:pt>
                  <c:pt idx="23">
                    <c:v>14</c:v>
                  </c:pt>
                  <c:pt idx="24">
                    <c:v>15</c:v>
                  </c:pt>
                  <c:pt idx="25">
                    <c:v>16</c:v>
                  </c:pt>
                  <c:pt idx="26">
                    <c:v>17</c:v>
                  </c:pt>
                  <c:pt idx="27">
                    <c:v>18</c:v>
                  </c:pt>
                  <c:pt idx="28">
                    <c:v>19</c:v>
                  </c:pt>
                  <c:pt idx="29">
                    <c:v>20</c:v>
                  </c:pt>
                  <c:pt idx="30">
                    <c:v>21</c:v>
                  </c:pt>
                  <c:pt idx="31">
                    <c:v>1</c:v>
                  </c:pt>
                  <c:pt idx="32">
                    <c:v>2</c:v>
                  </c:pt>
                  <c:pt idx="33">
                    <c:v>3</c:v>
                  </c:pt>
                  <c:pt idx="34">
                    <c:v>4</c:v>
                  </c:pt>
                  <c:pt idx="35">
                    <c:v>5</c:v>
                  </c:pt>
                  <c:pt idx="36">
                    <c:v>6</c:v>
                  </c:pt>
                  <c:pt idx="37">
                    <c:v>7</c:v>
                  </c:pt>
                  <c:pt idx="38">
                    <c:v>8</c:v>
                  </c:pt>
                  <c:pt idx="39">
                    <c:v>9</c:v>
                  </c:pt>
                  <c:pt idx="40">
                    <c:v>10</c:v>
                  </c:pt>
                  <c:pt idx="41">
                    <c:v>22</c:v>
                  </c:pt>
                  <c:pt idx="42">
                    <c:v>23</c:v>
                  </c:pt>
                  <c:pt idx="43">
                    <c:v>24</c:v>
                  </c:pt>
                  <c:pt idx="44">
                    <c:v>25</c:v>
                  </c:pt>
                  <c:pt idx="45">
                    <c:v>26</c:v>
                  </c:pt>
                  <c:pt idx="46">
                    <c:v>27</c:v>
                  </c:pt>
                  <c:pt idx="47">
                    <c:v>28</c:v>
                  </c:pt>
                  <c:pt idx="48">
                    <c:v>29</c:v>
                  </c:pt>
                  <c:pt idx="49">
                    <c:v>30</c:v>
                  </c:pt>
                  <c:pt idx="50">
                    <c:v>31</c:v>
                  </c:pt>
                  <c:pt idx="51">
                    <c:v>32</c:v>
                  </c:pt>
                  <c:pt idx="52">
                    <c:v>33</c:v>
                  </c:pt>
                  <c:pt idx="53">
                    <c:v>34</c:v>
                  </c:pt>
                  <c:pt idx="54">
                    <c:v>35</c:v>
                  </c:pt>
                  <c:pt idx="55">
                    <c:v>36</c:v>
                  </c:pt>
                  <c:pt idx="56">
                    <c:v>37</c:v>
                  </c:pt>
                  <c:pt idx="57">
                    <c:v>38</c:v>
                  </c:pt>
                  <c:pt idx="58">
                    <c:v>39</c:v>
                  </c:pt>
                  <c:pt idx="59">
                    <c:v>40</c:v>
                  </c:pt>
                  <c:pt idx="60">
                    <c:v>41</c:v>
                  </c:pt>
                  <c:pt idx="61">
                    <c:v>1</c:v>
                  </c:pt>
                  <c:pt idx="62">
                    <c:v>2</c:v>
                  </c:pt>
                  <c:pt idx="63">
                    <c:v>3</c:v>
                  </c:pt>
                  <c:pt idx="64">
                    <c:v>4</c:v>
                  </c:pt>
                  <c:pt idx="65">
                    <c:v>5</c:v>
                  </c:pt>
                  <c:pt idx="66">
                    <c:v>6</c:v>
                  </c:pt>
                  <c:pt idx="67">
                    <c:v>7</c:v>
                  </c:pt>
                  <c:pt idx="68">
                    <c:v>8</c:v>
                  </c:pt>
                  <c:pt idx="69">
                    <c:v>9</c:v>
                  </c:pt>
                  <c:pt idx="70">
                    <c:v>10</c:v>
                  </c:pt>
                  <c:pt idx="71">
                    <c:v>42</c:v>
                  </c:pt>
                  <c:pt idx="72">
                    <c:v>43</c:v>
                  </c:pt>
                  <c:pt idx="73">
                    <c:v>44</c:v>
                  </c:pt>
                  <c:pt idx="74">
                    <c:v>45</c:v>
                  </c:pt>
                  <c:pt idx="75">
                    <c:v>46</c:v>
                  </c:pt>
                  <c:pt idx="76">
                    <c:v>47</c:v>
                  </c:pt>
                  <c:pt idx="77">
                    <c:v>48</c:v>
                  </c:pt>
                  <c:pt idx="78">
                    <c:v>49</c:v>
                  </c:pt>
                  <c:pt idx="79">
                    <c:v>50</c:v>
                  </c:pt>
                  <c:pt idx="80">
                    <c:v>51</c:v>
                  </c:pt>
                  <c:pt idx="81">
                    <c:v>52</c:v>
                  </c:pt>
                  <c:pt idx="82">
                    <c:v>53</c:v>
                  </c:pt>
                  <c:pt idx="83">
                    <c:v>54</c:v>
                  </c:pt>
                  <c:pt idx="84">
                    <c:v>55</c:v>
                  </c:pt>
                  <c:pt idx="85">
                    <c:v>56</c:v>
                  </c:pt>
                  <c:pt idx="86">
                    <c:v>57</c:v>
                  </c:pt>
                  <c:pt idx="87">
                    <c:v>58</c:v>
                  </c:pt>
                  <c:pt idx="88">
                    <c:v>59</c:v>
                  </c:pt>
                  <c:pt idx="89">
                    <c:v>60</c:v>
                  </c:pt>
                  <c:pt idx="90">
                    <c:v>61</c:v>
                  </c:pt>
                  <c:pt idx="91">
                    <c:v>1</c:v>
                  </c:pt>
                  <c:pt idx="92">
                    <c:v>2</c:v>
                  </c:pt>
                  <c:pt idx="93">
                    <c:v>3</c:v>
                  </c:pt>
                  <c:pt idx="94">
                    <c:v>4</c:v>
                  </c:pt>
                  <c:pt idx="95">
                    <c:v>5</c:v>
                  </c:pt>
                  <c:pt idx="96">
                    <c:v>6</c:v>
                  </c:pt>
                  <c:pt idx="97">
                    <c:v>7</c:v>
                  </c:pt>
                  <c:pt idx="98">
                    <c:v>8</c:v>
                  </c:pt>
                  <c:pt idx="99">
                    <c:v>9</c:v>
                  </c:pt>
                  <c:pt idx="100">
                    <c:v>10</c:v>
                  </c:pt>
                  <c:pt idx="101">
                    <c:v>62</c:v>
                  </c:pt>
                  <c:pt idx="102">
                    <c:v>63</c:v>
                  </c:pt>
                  <c:pt idx="103">
                    <c:v>64</c:v>
                  </c:pt>
                  <c:pt idx="104">
                    <c:v>65</c:v>
                  </c:pt>
                  <c:pt idx="105">
                    <c:v>66</c:v>
                  </c:pt>
                  <c:pt idx="106">
                    <c:v>67</c:v>
                  </c:pt>
                  <c:pt idx="107">
                    <c:v>68</c:v>
                  </c:pt>
                  <c:pt idx="108">
                    <c:v>69</c:v>
                  </c:pt>
                  <c:pt idx="109">
                    <c:v>70</c:v>
                  </c:pt>
                  <c:pt idx="110">
                    <c:v>71</c:v>
                  </c:pt>
                  <c:pt idx="111">
                    <c:v>72</c:v>
                  </c:pt>
                  <c:pt idx="112">
                    <c:v>73</c:v>
                  </c:pt>
                  <c:pt idx="113">
                    <c:v>74</c:v>
                  </c:pt>
                  <c:pt idx="114">
                    <c:v>75</c:v>
                  </c:pt>
                  <c:pt idx="115">
                    <c:v>76</c:v>
                  </c:pt>
                  <c:pt idx="116">
                    <c:v>77</c:v>
                  </c:pt>
                  <c:pt idx="117">
                    <c:v>78</c:v>
                  </c:pt>
                  <c:pt idx="118">
                    <c:v>79</c:v>
                  </c:pt>
                  <c:pt idx="119">
                    <c:v>80</c:v>
                  </c:pt>
                  <c:pt idx="120">
                    <c:v>81</c:v>
                  </c:pt>
                  <c:pt idx="121">
                    <c:v>1</c:v>
                  </c:pt>
                  <c:pt idx="122">
                    <c:v>2</c:v>
                  </c:pt>
                  <c:pt idx="123">
                    <c:v>3</c:v>
                  </c:pt>
                  <c:pt idx="124">
                    <c:v>4</c:v>
                  </c:pt>
                  <c:pt idx="125">
                    <c:v>5</c:v>
                  </c:pt>
                  <c:pt idx="126">
                    <c:v>6</c:v>
                  </c:pt>
                  <c:pt idx="127">
                    <c:v>7</c:v>
                  </c:pt>
                  <c:pt idx="128">
                    <c:v>8</c:v>
                  </c:pt>
                  <c:pt idx="129">
                    <c:v>9</c:v>
                  </c:pt>
                  <c:pt idx="130">
                    <c:v>10</c:v>
                  </c:pt>
                  <c:pt idx="131">
                    <c:v>82</c:v>
                  </c:pt>
                  <c:pt idx="132">
                    <c:v>83</c:v>
                  </c:pt>
                  <c:pt idx="133">
                    <c:v>84</c:v>
                  </c:pt>
                  <c:pt idx="134">
                    <c:v>85</c:v>
                  </c:pt>
                  <c:pt idx="135">
                    <c:v>86</c:v>
                  </c:pt>
                  <c:pt idx="136">
                    <c:v>87</c:v>
                  </c:pt>
                  <c:pt idx="137">
                    <c:v>88</c:v>
                  </c:pt>
                  <c:pt idx="138">
                    <c:v>89</c:v>
                  </c:pt>
                  <c:pt idx="139">
                    <c:v>90</c:v>
                  </c:pt>
                  <c:pt idx="140">
                    <c:v>91</c:v>
                  </c:pt>
                  <c:pt idx="141">
                    <c:v>92</c:v>
                  </c:pt>
                  <c:pt idx="142">
                    <c:v>93</c:v>
                  </c:pt>
                  <c:pt idx="143">
                    <c:v>94</c:v>
                  </c:pt>
                  <c:pt idx="144">
                    <c:v>95</c:v>
                  </c:pt>
                  <c:pt idx="145">
                    <c:v>96</c:v>
                  </c:pt>
                  <c:pt idx="146">
                    <c:v>97</c:v>
                  </c:pt>
                  <c:pt idx="147">
                    <c:v>98</c:v>
                  </c:pt>
                  <c:pt idx="148">
                    <c:v>99</c:v>
                  </c:pt>
                  <c:pt idx="149">
                    <c:v>100</c:v>
                  </c:pt>
                  <c:pt idx="150">
                    <c:v>101</c:v>
                  </c:pt>
                  <c:pt idx="151">
                    <c:v>1</c:v>
                  </c:pt>
                  <c:pt idx="152">
                    <c:v>2</c:v>
                  </c:pt>
                  <c:pt idx="153">
                    <c:v>3</c:v>
                  </c:pt>
                  <c:pt idx="154">
                    <c:v>4</c:v>
                  </c:pt>
                  <c:pt idx="155">
                    <c:v>5</c:v>
                  </c:pt>
                  <c:pt idx="156">
                    <c:v>6</c:v>
                  </c:pt>
                  <c:pt idx="157">
                    <c:v>7</c:v>
                  </c:pt>
                  <c:pt idx="158">
                    <c:v>8</c:v>
                  </c:pt>
                  <c:pt idx="159">
                    <c:v>9</c:v>
                  </c:pt>
                  <c:pt idx="160">
                    <c:v>10</c:v>
                  </c:pt>
                  <c:pt idx="161">
                    <c:v>102</c:v>
                  </c:pt>
                  <c:pt idx="162">
                    <c:v>103</c:v>
                  </c:pt>
                  <c:pt idx="163">
                    <c:v>104</c:v>
                  </c:pt>
                  <c:pt idx="164">
                    <c:v>105</c:v>
                  </c:pt>
                  <c:pt idx="165">
                    <c:v>106</c:v>
                  </c:pt>
                  <c:pt idx="166">
                    <c:v>107</c:v>
                  </c:pt>
                  <c:pt idx="167">
                    <c:v>108</c:v>
                  </c:pt>
                  <c:pt idx="168">
                    <c:v>109</c:v>
                  </c:pt>
                  <c:pt idx="169">
                    <c:v>110</c:v>
                  </c:pt>
                  <c:pt idx="170">
                    <c:v>111</c:v>
                  </c:pt>
                  <c:pt idx="171">
                    <c:v>112</c:v>
                  </c:pt>
                  <c:pt idx="172">
                    <c:v>113</c:v>
                  </c:pt>
                  <c:pt idx="173">
                    <c:v>114</c:v>
                  </c:pt>
                  <c:pt idx="174">
                    <c:v>115</c:v>
                  </c:pt>
                  <c:pt idx="175">
                    <c:v>116</c:v>
                  </c:pt>
                  <c:pt idx="176">
                    <c:v>117</c:v>
                  </c:pt>
                  <c:pt idx="177">
                    <c:v>118</c:v>
                  </c:pt>
                  <c:pt idx="178">
                    <c:v>119</c:v>
                  </c:pt>
                  <c:pt idx="179">
                    <c:v>120</c:v>
                  </c:pt>
                  <c:pt idx="180">
                    <c:v>1</c:v>
                  </c:pt>
                  <c:pt idx="181">
                    <c:v>2</c:v>
                  </c:pt>
                  <c:pt idx="182">
                    <c:v>3</c:v>
                  </c:pt>
                  <c:pt idx="183">
                    <c:v>4</c:v>
                  </c:pt>
                  <c:pt idx="184">
                    <c:v>5</c:v>
                  </c:pt>
                  <c:pt idx="185">
                    <c:v>6</c:v>
                  </c:pt>
                  <c:pt idx="186">
                    <c:v>7</c:v>
                  </c:pt>
                  <c:pt idx="187">
                    <c:v>8</c:v>
                  </c:pt>
                  <c:pt idx="188">
                    <c:v>9</c:v>
                  </c:pt>
                  <c:pt idx="189">
                    <c:v>10</c:v>
                  </c:pt>
                </c:lvl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13</c:v>
                  </c:pt>
                  <c:pt idx="13">
                    <c:v>14</c:v>
                  </c:pt>
                  <c:pt idx="14">
                    <c:v>15</c:v>
                  </c:pt>
                  <c:pt idx="15">
                    <c:v>16</c:v>
                  </c:pt>
                  <c:pt idx="16">
                    <c:v>17</c:v>
                  </c:pt>
                  <c:pt idx="17">
                    <c:v>18</c:v>
                  </c:pt>
                  <c:pt idx="18">
                    <c:v>19</c:v>
                  </c:pt>
                  <c:pt idx="19">
                    <c:v>20</c:v>
                  </c:pt>
                  <c:pt idx="20">
                    <c:v>21</c:v>
                  </c:pt>
                  <c:pt idx="21">
                    <c:v>22</c:v>
                  </c:pt>
                  <c:pt idx="22">
                    <c:v>23</c:v>
                  </c:pt>
                  <c:pt idx="23">
                    <c:v>24</c:v>
                  </c:pt>
                  <c:pt idx="24">
                    <c:v>25</c:v>
                  </c:pt>
                  <c:pt idx="25">
                    <c:v>26</c:v>
                  </c:pt>
                  <c:pt idx="26">
                    <c:v>27</c:v>
                  </c:pt>
                  <c:pt idx="27">
                    <c:v>28</c:v>
                  </c:pt>
                  <c:pt idx="28">
                    <c:v>29</c:v>
                  </c:pt>
                  <c:pt idx="29">
                    <c:v>30</c:v>
                  </c:pt>
                  <c:pt idx="30">
                    <c:v>31</c:v>
                  </c:pt>
                  <c:pt idx="31">
                    <c:v>32</c:v>
                  </c:pt>
                  <c:pt idx="32">
                    <c:v>33</c:v>
                  </c:pt>
                  <c:pt idx="33">
                    <c:v>34</c:v>
                  </c:pt>
                  <c:pt idx="34">
                    <c:v>35</c:v>
                  </c:pt>
                  <c:pt idx="35">
                    <c:v>36</c:v>
                  </c:pt>
                  <c:pt idx="36">
                    <c:v>37</c:v>
                  </c:pt>
                  <c:pt idx="37">
                    <c:v>38</c:v>
                  </c:pt>
                  <c:pt idx="38">
                    <c:v>39</c:v>
                  </c:pt>
                  <c:pt idx="39">
                    <c:v>40</c:v>
                  </c:pt>
                  <c:pt idx="40">
                    <c:v>41</c:v>
                  </c:pt>
                  <c:pt idx="41">
                    <c:v>42</c:v>
                  </c:pt>
                  <c:pt idx="42">
                    <c:v>43</c:v>
                  </c:pt>
                  <c:pt idx="43">
                    <c:v>44</c:v>
                  </c:pt>
                  <c:pt idx="44">
                    <c:v>45</c:v>
                  </c:pt>
                  <c:pt idx="45">
                    <c:v>46</c:v>
                  </c:pt>
                  <c:pt idx="46">
                    <c:v>47</c:v>
                  </c:pt>
                  <c:pt idx="47">
                    <c:v>48</c:v>
                  </c:pt>
                  <c:pt idx="48">
                    <c:v>49</c:v>
                  </c:pt>
                  <c:pt idx="49">
                    <c:v>50</c:v>
                  </c:pt>
                  <c:pt idx="50">
                    <c:v>51</c:v>
                  </c:pt>
                  <c:pt idx="51">
                    <c:v>52</c:v>
                  </c:pt>
                  <c:pt idx="52">
                    <c:v>53</c:v>
                  </c:pt>
                  <c:pt idx="53">
                    <c:v>54</c:v>
                  </c:pt>
                  <c:pt idx="54">
                    <c:v>55</c:v>
                  </c:pt>
                  <c:pt idx="55">
                    <c:v>56</c:v>
                  </c:pt>
                  <c:pt idx="56">
                    <c:v>57</c:v>
                  </c:pt>
                  <c:pt idx="57">
                    <c:v>58</c:v>
                  </c:pt>
                  <c:pt idx="58">
                    <c:v>59</c:v>
                  </c:pt>
                  <c:pt idx="59">
                    <c:v>60</c:v>
                  </c:pt>
                  <c:pt idx="60">
                    <c:v>61</c:v>
                  </c:pt>
                  <c:pt idx="61">
                    <c:v>62</c:v>
                  </c:pt>
                  <c:pt idx="62">
                    <c:v>63</c:v>
                  </c:pt>
                  <c:pt idx="63">
                    <c:v>64</c:v>
                  </c:pt>
                  <c:pt idx="64">
                    <c:v>65</c:v>
                  </c:pt>
                  <c:pt idx="65">
                    <c:v>66</c:v>
                  </c:pt>
                  <c:pt idx="66">
                    <c:v>67</c:v>
                  </c:pt>
                  <c:pt idx="67">
                    <c:v>68</c:v>
                  </c:pt>
                  <c:pt idx="68">
                    <c:v>69</c:v>
                  </c:pt>
                  <c:pt idx="69">
                    <c:v>70</c:v>
                  </c:pt>
                  <c:pt idx="70">
                    <c:v>71</c:v>
                  </c:pt>
                  <c:pt idx="71">
                    <c:v>72</c:v>
                  </c:pt>
                  <c:pt idx="72">
                    <c:v>73</c:v>
                  </c:pt>
                  <c:pt idx="73">
                    <c:v>74</c:v>
                  </c:pt>
                  <c:pt idx="74">
                    <c:v>75</c:v>
                  </c:pt>
                  <c:pt idx="75">
                    <c:v>76</c:v>
                  </c:pt>
                  <c:pt idx="76">
                    <c:v>77</c:v>
                  </c:pt>
                  <c:pt idx="77">
                    <c:v>78</c:v>
                  </c:pt>
                  <c:pt idx="78">
                    <c:v>79</c:v>
                  </c:pt>
                  <c:pt idx="79">
                    <c:v>80</c:v>
                  </c:pt>
                  <c:pt idx="80">
                    <c:v>81</c:v>
                  </c:pt>
                  <c:pt idx="81">
                    <c:v>82</c:v>
                  </c:pt>
                  <c:pt idx="82">
                    <c:v>83</c:v>
                  </c:pt>
                  <c:pt idx="83">
                    <c:v>84</c:v>
                  </c:pt>
                  <c:pt idx="84">
                    <c:v>85</c:v>
                  </c:pt>
                  <c:pt idx="85">
                    <c:v>86</c:v>
                  </c:pt>
                  <c:pt idx="86">
                    <c:v>87</c:v>
                  </c:pt>
                  <c:pt idx="87">
                    <c:v>88</c:v>
                  </c:pt>
                  <c:pt idx="88">
                    <c:v>89</c:v>
                  </c:pt>
                  <c:pt idx="89">
                    <c:v>90</c:v>
                  </c:pt>
                  <c:pt idx="90">
                    <c:v>91</c:v>
                  </c:pt>
                  <c:pt idx="91">
                    <c:v>92</c:v>
                  </c:pt>
                  <c:pt idx="92">
                    <c:v>93</c:v>
                  </c:pt>
                  <c:pt idx="93">
                    <c:v>94</c:v>
                  </c:pt>
                  <c:pt idx="94">
                    <c:v>95</c:v>
                  </c:pt>
                  <c:pt idx="95">
                    <c:v>96</c:v>
                  </c:pt>
                  <c:pt idx="96">
                    <c:v>97</c:v>
                  </c:pt>
                  <c:pt idx="97">
                    <c:v>98</c:v>
                  </c:pt>
                  <c:pt idx="98">
                    <c:v>99</c:v>
                  </c:pt>
                  <c:pt idx="99">
                    <c:v>100</c:v>
                  </c:pt>
                  <c:pt idx="100">
                    <c:v>101</c:v>
                  </c:pt>
                  <c:pt idx="101">
                    <c:v>102</c:v>
                  </c:pt>
                  <c:pt idx="102">
                    <c:v>103</c:v>
                  </c:pt>
                  <c:pt idx="103">
                    <c:v>104</c:v>
                  </c:pt>
                  <c:pt idx="104">
                    <c:v>105</c:v>
                  </c:pt>
                  <c:pt idx="105">
                    <c:v>106</c:v>
                  </c:pt>
                  <c:pt idx="106">
                    <c:v>107</c:v>
                  </c:pt>
                  <c:pt idx="107">
                    <c:v>108</c:v>
                  </c:pt>
                  <c:pt idx="108">
                    <c:v>109</c:v>
                  </c:pt>
                  <c:pt idx="109">
                    <c:v>110</c:v>
                  </c:pt>
                  <c:pt idx="110">
                    <c:v>111</c:v>
                  </c:pt>
                  <c:pt idx="111">
                    <c:v>112</c:v>
                  </c:pt>
                  <c:pt idx="112">
                    <c:v>113</c:v>
                  </c:pt>
                  <c:pt idx="113">
                    <c:v>114</c:v>
                  </c:pt>
                  <c:pt idx="114">
                    <c:v>115</c:v>
                  </c:pt>
                  <c:pt idx="115">
                    <c:v>116</c:v>
                  </c:pt>
                  <c:pt idx="116">
                    <c:v>117</c:v>
                  </c:pt>
                  <c:pt idx="117">
                    <c:v>118</c:v>
                  </c:pt>
                  <c:pt idx="118">
                    <c:v>119</c:v>
                  </c:pt>
                  <c:pt idx="119">
                    <c:v>120</c:v>
                  </c:pt>
                  <c:pt idx="120">
                    <c:v>121</c:v>
                  </c:pt>
                  <c:pt idx="121">
                    <c:v>122</c:v>
                  </c:pt>
                  <c:pt idx="122">
                    <c:v>123</c:v>
                  </c:pt>
                  <c:pt idx="123">
                    <c:v>124</c:v>
                  </c:pt>
                  <c:pt idx="124">
                    <c:v>125</c:v>
                  </c:pt>
                  <c:pt idx="125">
                    <c:v>126</c:v>
                  </c:pt>
                  <c:pt idx="126">
                    <c:v>127</c:v>
                  </c:pt>
                  <c:pt idx="127">
                    <c:v>128</c:v>
                  </c:pt>
                  <c:pt idx="128">
                    <c:v>129</c:v>
                  </c:pt>
                  <c:pt idx="129">
                    <c:v>130</c:v>
                  </c:pt>
                  <c:pt idx="130">
                    <c:v>131</c:v>
                  </c:pt>
                  <c:pt idx="131">
                    <c:v>132</c:v>
                  </c:pt>
                  <c:pt idx="132">
                    <c:v>133</c:v>
                  </c:pt>
                  <c:pt idx="133">
                    <c:v>134</c:v>
                  </c:pt>
                  <c:pt idx="134">
                    <c:v>135</c:v>
                  </c:pt>
                  <c:pt idx="135">
                    <c:v>136</c:v>
                  </c:pt>
                  <c:pt idx="136">
                    <c:v>137</c:v>
                  </c:pt>
                  <c:pt idx="137">
                    <c:v>138</c:v>
                  </c:pt>
                  <c:pt idx="138">
                    <c:v>139</c:v>
                  </c:pt>
                  <c:pt idx="139">
                    <c:v>140</c:v>
                  </c:pt>
                  <c:pt idx="140">
                    <c:v>141</c:v>
                  </c:pt>
                  <c:pt idx="141">
                    <c:v>142</c:v>
                  </c:pt>
                  <c:pt idx="142">
                    <c:v>143</c:v>
                  </c:pt>
                  <c:pt idx="143">
                    <c:v>144</c:v>
                  </c:pt>
                  <c:pt idx="144">
                    <c:v>145</c:v>
                  </c:pt>
                  <c:pt idx="145">
                    <c:v>146</c:v>
                  </c:pt>
                  <c:pt idx="146">
                    <c:v>147</c:v>
                  </c:pt>
                  <c:pt idx="147">
                    <c:v>148</c:v>
                  </c:pt>
                  <c:pt idx="148">
                    <c:v>149</c:v>
                  </c:pt>
                  <c:pt idx="149">
                    <c:v>150</c:v>
                  </c:pt>
                  <c:pt idx="150">
                    <c:v>151</c:v>
                  </c:pt>
                  <c:pt idx="151">
                    <c:v>152</c:v>
                  </c:pt>
                  <c:pt idx="152">
                    <c:v>153</c:v>
                  </c:pt>
                  <c:pt idx="153">
                    <c:v>154</c:v>
                  </c:pt>
                  <c:pt idx="154">
                    <c:v>155</c:v>
                  </c:pt>
                  <c:pt idx="155">
                    <c:v>156</c:v>
                  </c:pt>
                  <c:pt idx="156">
                    <c:v>157</c:v>
                  </c:pt>
                  <c:pt idx="157">
                    <c:v>158</c:v>
                  </c:pt>
                  <c:pt idx="158">
                    <c:v>159</c:v>
                  </c:pt>
                  <c:pt idx="159">
                    <c:v>160</c:v>
                  </c:pt>
                  <c:pt idx="160">
                    <c:v>161</c:v>
                  </c:pt>
                  <c:pt idx="161">
                    <c:v>162</c:v>
                  </c:pt>
                  <c:pt idx="162">
                    <c:v>163</c:v>
                  </c:pt>
                  <c:pt idx="163">
                    <c:v>164</c:v>
                  </c:pt>
                  <c:pt idx="164">
                    <c:v>165</c:v>
                  </c:pt>
                  <c:pt idx="165">
                    <c:v>166</c:v>
                  </c:pt>
                  <c:pt idx="166">
                    <c:v>167</c:v>
                  </c:pt>
                  <c:pt idx="167">
                    <c:v>168</c:v>
                  </c:pt>
                  <c:pt idx="168">
                    <c:v>169</c:v>
                  </c:pt>
                  <c:pt idx="169">
                    <c:v>170</c:v>
                  </c:pt>
                  <c:pt idx="170">
                    <c:v>171</c:v>
                  </c:pt>
                  <c:pt idx="171">
                    <c:v>172</c:v>
                  </c:pt>
                  <c:pt idx="172">
                    <c:v>173</c:v>
                  </c:pt>
                  <c:pt idx="173">
                    <c:v>174</c:v>
                  </c:pt>
                  <c:pt idx="174">
                    <c:v>175</c:v>
                  </c:pt>
                  <c:pt idx="175">
                    <c:v>176</c:v>
                  </c:pt>
                  <c:pt idx="176">
                    <c:v>177</c:v>
                  </c:pt>
                  <c:pt idx="177">
                    <c:v>178</c:v>
                  </c:pt>
                  <c:pt idx="178">
                    <c:v>179</c:v>
                  </c:pt>
                  <c:pt idx="179">
                    <c:v>180</c:v>
                  </c:pt>
                  <c:pt idx="180">
                    <c:v>181</c:v>
                  </c:pt>
                  <c:pt idx="181">
                    <c:v>182</c:v>
                  </c:pt>
                  <c:pt idx="182">
                    <c:v>183</c:v>
                  </c:pt>
                  <c:pt idx="183">
                    <c:v>184</c:v>
                  </c:pt>
                  <c:pt idx="184">
                    <c:v>185</c:v>
                  </c:pt>
                  <c:pt idx="185">
                    <c:v>186</c:v>
                  </c:pt>
                  <c:pt idx="186">
                    <c:v>187</c:v>
                  </c:pt>
                  <c:pt idx="187">
                    <c:v>188</c:v>
                  </c:pt>
                  <c:pt idx="188">
                    <c:v>189</c:v>
                  </c:pt>
                  <c:pt idx="189">
                    <c:v>190</c:v>
                  </c:pt>
                </c:lvl>
              </c:multiLvlStrCache>
            </c:multiLvlStrRef>
          </c:xVal>
          <c:yVal>
            <c:numRef>
              <c:f>'new (2)'!$B$3:$GI$3</c:f>
              <c:numCache>
                <c:formatCode>General</c:formatCode>
                <c:ptCount val="19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-4.2341161527925698E-3</c:v>
                </c:pt>
                <c:pt idx="12">
                  <c:v>-8.4862518388946206E-3</c:v>
                </c:pt>
                <c:pt idx="13">
                  <c:v>-1.27562387909004E-2</c:v>
                </c:pt>
                <c:pt idx="14">
                  <c:v>-1.7043910962180699E-2</c:v>
                </c:pt>
                <c:pt idx="15">
                  <c:v>-2.1349104559905002E-2</c:v>
                </c:pt>
                <c:pt idx="16">
                  <c:v>-2.5671658079069001E-2</c:v>
                </c:pt>
                <c:pt idx="17">
                  <c:v>-3.0011412337506201E-2</c:v>
                </c:pt>
                <c:pt idx="18">
                  <c:v>-3.43682105118579E-2</c:v>
                </c:pt>
                <c:pt idx="19">
                  <c:v>-3.8741898174486297E-2</c:v>
                </c:pt>
                <c:pt idx="20">
                  <c:v>-4.3132323331309903E-2</c:v>
                </c:pt>
                <c:pt idx="21">
                  <c:v>-4.7539336460548101E-2</c:v>
                </c:pt>
                <c:pt idx="22">
                  <c:v>-5.1962790552359903E-2</c:v>
                </c:pt>
                <c:pt idx="23">
                  <c:v>-5.6402541149367401E-2</c:v>
                </c:pt>
                <c:pt idx="24">
                  <c:v>-6.0858446388055001E-2</c:v>
                </c:pt>
                <c:pt idx="25">
                  <c:v>-6.5330367041036605E-2</c:v>
                </c:pt>
                <c:pt idx="26">
                  <c:v>-6.98181665601878E-2</c:v>
                </c:pt>
                <c:pt idx="27">
                  <c:v>-7.4321711120641801E-2</c:v>
                </c:pt>
                <c:pt idx="28">
                  <c:v>-7.8840869665648197E-2</c:v>
                </c:pt>
                <c:pt idx="29">
                  <c:v>-8.3375513952299404E-2</c:v>
                </c:pt>
                <c:pt idx="30">
                  <c:v>-8.7925518598128305E-2</c:v>
                </c:pt>
                <c:pt idx="31">
                  <c:v>-8.7925518598128305E-2</c:v>
                </c:pt>
                <c:pt idx="32">
                  <c:v>-8.7925518598128305E-2</c:v>
                </c:pt>
                <c:pt idx="33">
                  <c:v>-8.7925518598128305E-2</c:v>
                </c:pt>
                <c:pt idx="34">
                  <c:v>-8.7925518598128305E-2</c:v>
                </c:pt>
                <c:pt idx="35">
                  <c:v>-8.7925518598128305E-2</c:v>
                </c:pt>
                <c:pt idx="36">
                  <c:v>-8.7925518598128305E-2</c:v>
                </c:pt>
                <c:pt idx="37">
                  <c:v>-8.7925518598128305E-2</c:v>
                </c:pt>
                <c:pt idx="38">
                  <c:v>-8.7925518598128305E-2</c:v>
                </c:pt>
                <c:pt idx="39">
                  <c:v>-8.7925518598128305E-2</c:v>
                </c:pt>
                <c:pt idx="40">
                  <c:v>-8.7925518598128305E-2</c:v>
                </c:pt>
                <c:pt idx="41">
                  <c:v>-9.2490761128588103E-2</c:v>
                </c:pt>
                <c:pt idx="42">
                  <c:v>-9.7071122025423506E-2</c:v>
                </c:pt>
                <c:pt idx="43">
                  <c:v>-0.101666484775947</c:v>
                </c:pt>
                <c:pt idx="44">
                  <c:v>-0.106276735923238</c:v>
                </c:pt>
                <c:pt idx="45">
                  <c:v>-0.110901765117283</c:v>
                </c:pt>
                <c:pt idx="46">
                  <c:v>-0.115541465167083</c:v>
                </c:pt>
                <c:pt idx="47">
                  <c:v>-0.120195732093743</c:v>
                </c:pt>
                <c:pt idx="48">
                  <c:v>-0.124864465184593</c:v>
                </c:pt>
                <c:pt idx="49">
                  <c:v>-0.12954756704834799</c:v>
                </c:pt>
                <c:pt idx="50">
                  <c:v>-0.134244943671363</c:v>
                </c:pt>
                <c:pt idx="51">
                  <c:v>-0.13895650447500801</c:v>
                </c:pt>
                <c:pt idx="52">
                  <c:v>-0.14368216237422399</c:v>
                </c:pt>
                <c:pt idx="53">
                  <c:v>-0.148421833837281</c:v>
                </c:pt>
                <c:pt idx="54">
                  <c:v>-0.15317543894681299</c:v>
                </c:pt>
                <c:pt idx="55">
                  <c:v>-0.15794290146217499</c:v>
                </c:pt>
                <c:pt idx="56">
                  <c:v>-0.16272414888318401</c:v>
                </c:pt>
                <c:pt idx="57">
                  <c:v>-0.16751911251530099</c:v>
                </c:pt>
                <c:pt idx="58">
                  <c:v>-0.17232772753633699</c:v>
                </c:pt>
                <c:pt idx="59">
                  <c:v>-0.17714993306474799</c:v>
                </c:pt>
                <c:pt idx="60">
                  <c:v>-0.181985672229595</c:v>
                </c:pt>
                <c:pt idx="61">
                  <c:v>-0.181985672229595</c:v>
                </c:pt>
                <c:pt idx="62">
                  <c:v>-0.181985672229595</c:v>
                </c:pt>
                <c:pt idx="63">
                  <c:v>-0.181985672229595</c:v>
                </c:pt>
                <c:pt idx="64">
                  <c:v>-0.181985672229595</c:v>
                </c:pt>
                <c:pt idx="65">
                  <c:v>-0.181985672229595</c:v>
                </c:pt>
                <c:pt idx="66">
                  <c:v>-0.181985672229595</c:v>
                </c:pt>
                <c:pt idx="67">
                  <c:v>-0.181985672229595</c:v>
                </c:pt>
                <c:pt idx="68">
                  <c:v>-0.181985672229595</c:v>
                </c:pt>
                <c:pt idx="69">
                  <c:v>-0.181985672229595</c:v>
                </c:pt>
                <c:pt idx="70">
                  <c:v>-0.181985672229595</c:v>
                </c:pt>
                <c:pt idx="71">
                  <c:v>-0.191684112254942</c:v>
                </c:pt>
                <c:pt idx="72">
                  <c:v>-0.20143629410187899</c:v>
                </c:pt>
                <c:pt idx="73">
                  <c:v>-0.211241887273666</c:v>
                </c:pt>
                <c:pt idx="74">
                  <c:v>-0.22110063165525201</c:v>
                </c:pt>
                <c:pt idx="75">
                  <c:v>-0.23101234018450501</c:v>
                </c:pt>
                <c:pt idx="76">
                  <c:v>-0.24097690168611699</c:v>
                </c:pt>
                <c:pt idx="77">
                  <c:v>-0.25099428388685502</c:v>
                </c:pt>
                <c:pt idx="78">
                  <c:v>-0.26106453663326301</c:v>
                </c:pt>
                <c:pt idx="79">
                  <c:v>-0.27118779533562198</c:v>
                </c:pt>
                <c:pt idx="80">
                  <c:v>-0.28136428466507402</c:v>
                </c:pt>
                <c:pt idx="81">
                  <c:v>-0.29159432253427697</c:v>
                </c:pt>
                <c:pt idx="82">
                  <c:v>-0.30187832439596102</c:v>
                </c:pt>
                <c:pt idx="83">
                  <c:v>-0.31221680789826001</c:v>
                </c:pt>
                <c:pt idx="84">
                  <c:v>-0.322610397940924</c:v>
                </c:pt>
                <c:pt idx="85">
                  <c:v>-0.33305983218248097</c:v>
                </c:pt>
                <c:pt idx="86">
                  <c:v>-0.34356596705533798</c:v>
                </c:pt>
                <c:pt idx="87">
                  <c:v>-0.35412978435384501</c:v>
                </c:pt>
                <c:pt idx="88">
                  <c:v>-0.36475239846963597</c:v>
                </c:pt>
                <c:pt idx="89">
                  <c:v>-0.37543506435949398</c:v>
                </c:pt>
                <c:pt idx="90">
                  <c:v>-0.38617918634373299</c:v>
                </c:pt>
                <c:pt idx="91">
                  <c:v>-0.38617918634373299</c:v>
                </c:pt>
                <c:pt idx="92">
                  <c:v>-0.38617918634373299</c:v>
                </c:pt>
                <c:pt idx="93">
                  <c:v>-0.38617918634373299</c:v>
                </c:pt>
                <c:pt idx="94">
                  <c:v>-0.38617918634373299</c:v>
                </c:pt>
                <c:pt idx="95">
                  <c:v>-0.38617918634373299</c:v>
                </c:pt>
                <c:pt idx="96">
                  <c:v>-0.38617918634373299</c:v>
                </c:pt>
                <c:pt idx="97">
                  <c:v>-0.38617918634373299</c:v>
                </c:pt>
                <c:pt idx="98">
                  <c:v>-0.38617918634373299</c:v>
                </c:pt>
                <c:pt idx="99">
                  <c:v>-0.38617918634373299</c:v>
                </c:pt>
                <c:pt idx="100">
                  <c:v>-0.38617918634373299</c:v>
                </c:pt>
                <c:pt idx="101">
                  <c:v>-0.33447886134784099</c:v>
                </c:pt>
                <c:pt idx="102">
                  <c:v>-0.28360998686292299</c:v>
                </c:pt>
                <c:pt idx="103">
                  <c:v>-0.234106210825099</c:v>
                </c:pt>
                <c:pt idx="104">
                  <c:v>-0.18647068712693499</c:v>
                </c:pt>
                <c:pt idx="105">
                  <c:v>-0.141164835990926</c:v>
                </c:pt>
                <c:pt idx="106">
                  <c:v>-9.8598036604194098E-2</c:v>
                </c:pt>
                <c:pt idx="107">
                  <c:v>-5.9118482263930398E-2</c:v>
                </c:pt>
                <c:pt idx="108">
                  <c:v>-2.30054023145068E-2</c:v>
                </c:pt>
                <c:pt idx="109">
                  <c:v>9.5371753746649208E-3</c:v>
                </c:pt>
                <c:pt idx="110">
                  <c:v>3.8384982054589199E-2</c:v>
                </c:pt>
                <c:pt idx="111">
                  <c:v>6.3496284055192295E-2</c:v>
                </c:pt>
                <c:pt idx="112">
                  <c:v>8.4912815046548101E-2</c:v>
                </c:pt>
                <c:pt idx="113">
                  <c:v>0.102758843777652</c:v>
                </c:pt>
                <c:pt idx="114">
                  <c:v>0.117238398117916</c:v>
                </c:pt>
                <c:pt idx="115">
                  <c:v>0.12863070741171101</c:v>
                </c:pt>
                <c:pt idx="116">
                  <c:v>0.13728396495622899</c:v>
                </c:pt>
                <c:pt idx="117">
                  <c:v>0.14360754993859301</c:v>
                </c:pt>
                <c:pt idx="118">
                  <c:v>0.14806288258129699</c:v>
                </c:pt>
                <c:pt idx="119">
                  <c:v>0.15115311677690699</c:v>
                </c:pt>
                <c:pt idx="120">
                  <c:v>0.15341190046154199</c:v>
                </c:pt>
                <c:pt idx="121">
                  <c:v>0.15341190046154199</c:v>
                </c:pt>
                <c:pt idx="122">
                  <c:v>0.15341190046154199</c:v>
                </c:pt>
                <c:pt idx="123">
                  <c:v>0.15341190046154199</c:v>
                </c:pt>
                <c:pt idx="124">
                  <c:v>0.15341190046154199</c:v>
                </c:pt>
                <c:pt idx="125">
                  <c:v>0.15341190046154199</c:v>
                </c:pt>
                <c:pt idx="126">
                  <c:v>0.15341190046154199</c:v>
                </c:pt>
                <c:pt idx="127">
                  <c:v>0.15341190046154199</c:v>
                </c:pt>
                <c:pt idx="128">
                  <c:v>0.15341190046154199</c:v>
                </c:pt>
                <c:pt idx="129">
                  <c:v>0.15341190046154199</c:v>
                </c:pt>
                <c:pt idx="130">
                  <c:v>0.15341190046154199</c:v>
                </c:pt>
                <c:pt idx="131">
                  <c:v>0.14669965238309199</c:v>
                </c:pt>
                <c:pt idx="132">
                  <c:v>0.13988234691870399</c:v>
                </c:pt>
                <c:pt idx="133">
                  <c:v>0.13296194317657301</c:v>
                </c:pt>
                <c:pt idx="134">
                  <c:v>0.12594036529716601</c:v>
                </c:pt>
                <c:pt idx="135">
                  <c:v>0.11881950395768801</c:v>
                </c:pt>
                <c:pt idx="136">
                  <c:v>0.111601217632241</c:v>
                </c:pt>
                <c:pt idx="137">
                  <c:v>0.104287333626662</c:v>
                </c:pt>
                <c:pt idx="138">
                  <c:v>9.6879648905204604E-2</c:v>
                </c:pt>
                <c:pt idx="139">
                  <c:v>8.9379930724747203E-2</c:v>
                </c:pt>
                <c:pt idx="140">
                  <c:v>8.1789917090822103E-2</c:v>
                </c:pt>
                <c:pt idx="141">
                  <c:v>7.4111317048547204E-2</c:v>
                </c:pt>
                <c:pt idx="142">
                  <c:v>6.6345810820463799E-2</c:v>
                </c:pt>
                <c:pt idx="143">
                  <c:v>5.8495049802307401E-2</c:v>
                </c:pt>
                <c:pt idx="144">
                  <c:v>5.0560656426853701E-2</c:v>
                </c:pt>
                <c:pt idx="145">
                  <c:v>4.2544223905179403E-2</c:v>
                </c:pt>
                <c:pt idx="146">
                  <c:v>3.4447315853940702E-2</c:v>
                </c:pt>
                <c:pt idx="147">
                  <c:v>2.6271465816587201E-2</c:v>
                </c:pt>
                <c:pt idx="148">
                  <c:v>1.80181766857943E-2</c:v>
                </c:pt>
                <c:pt idx="149">
                  <c:v>9.6889200337921793E-3</c:v>
                </c:pt>
                <c:pt idx="150">
                  <c:v>1.28513535670249E-3</c:v>
                </c:pt>
                <c:pt idx="151">
                  <c:v>1.28513535670249E-3</c:v>
                </c:pt>
                <c:pt idx="152">
                  <c:v>1.28513535670249E-3</c:v>
                </c:pt>
                <c:pt idx="153">
                  <c:v>1.28513535670249E-3</c:v>
                </c:pt>
                <c:pt idx="154">
                  <c:v>1.28513535670249E-3</c:v>
                </c:pt>
                <c:pt idx="155">
                  <c:v>1.28513535670249E-3</c:v>
                </c:pt>
                <c:pt idx="156">
                  <c:v>1.28513535670249E-3</c:v>
                </c:pt>
                <c:pt idx="157">
                  <c:v>1.28513535670249E-3</c:v>
                </c:pt>
                <c:pt idx="158">
                  <c:v>1.28513535670249E-3</c:v>
                </c:pt>
                <c:pt idx="159">
                  <c:v>1.28513535670249E-3</c:v>
                </c:pt>
                <c:pt idx="160">
                  <c:v>1.28513535670249E-3</c:v>
                </c:pt>
                <c:pt idx="161">
                  <c:v>-7.19177076156208E-3</c:v>
                </c:pt>
                <c:pt idx="162">
                  <c:v>-1.5740425560806501E-2</c:v>
                </c:pt>
                <c:pt idx="163">
                  <c:v>-2.4359491086972902E-2</c:v>
                </c:pt>
                <c:pt idx="164">
                  <c:v>-3.3047665241482199E-2</c:v>
                </c:pt>
                <c:pt idx="165">
                  <c:v>-4.18036828940338E-2</c:v>
                </c:pt>
                <c:pt idx="166">
                  <c:v>-5.0626317055914E-2</c:v>
                </c:pt>
                <c:pt idx="167">
                  <c:v>-5.9514380111393497E-2</c:v>
                </c:pt>
                <c:pt idx="168">
                  <c:v>-6.8466725105334594E-2</c:v>
                </c:pt>
                <c:pt idx="169">
                  <c:v>-7.7482247085682202E-2</c:v>
                </c:pt>
                <c:pt idx="170">
                  <c:v>-8.6559884500089501E-2</c:v>
                </c:pt>
                <c:pt idx="171">
                  <c:v>-9.5698620646524193E-2</c:v>
                </c:pt>
                <c:pt idx="172">
                  <c:v>-0.104897485178331</c:v>
                </c:pt>
                <c:pt idx="173">
                  <c:v>-0.114155555664884</c:v>
                </c:pt>
                <c:pt idx="174">
                  <c:v>-0.123471959209653</c:v>
                </c:pt>
                <c:pt idx="175">
                  <c:v>-0.13284587412825999</c:v>
                </c:pt>
                <c:pt idx="176">
                  <c:v>-0.142276531689872</c:v>
                </c:pt>
                <c:pt idx="177">
                  <c:v>-0.15176321792613801</c:v>
                </c:pt>
                <c:pt idx="178">
                  <c:v>-0.16130527551276799</c:v>
                </c:pt>
                <c:pt idx="179">
                  <c:v>-0.17090210572984499</c:v>
                </c:pt>
                <c:pt idx="180">
                  <c:v>-0.17090210572984499</c:v>
                </c:pt>
                <c:pt idx="181">
                  <c:v>-0.17090210572984499</c:v>
                </c:pt>
                <c:pt idx="182">
                  <c:v>-0.17090210572984499</c:v>
                </c:pt>
                <c:pt idx="183">
                  <c:v>-0.17090210572984499</c:v>
                </c:pt>
                <c:pt idx="184">
                  <c:v>-0.17090210572984499</c:v>
                </c:pt>
                <c:pt idx="185">
                  <c:v>-0.17090210572984499</c:v>
                </c:pt>
                <c:pt idx="186">
                  <c:v>-0.17090210572984499</c:v>
                </c:pt>
                <c:pt idx="187">
                  <c:v>-0.17090210572984499</c:v>
                </c:pt>
                <c:pt idx="188">
                  <c:v>-0.17090210572984499</c:v>
                </c:pt>
                <c:pt idx="189">
                  <c:v>-0.17090210572984499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'new (2)'!$A$5</c:f>
              <c:strCache>
                <c:ptCount val="1"/>
                <c:pt idx="0">
                  <c:v>RFH</c:v>
                </c:pt>
              </c:strCache>
            </c:strRef>
          </c:tx>
          <c:spPr>
            <a:ln w="22225" cap="rnd">
              <a:solidFill>
                <a:schemeClr val="accent3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3">
                    <a:satMod val="175000"/>
                    <a:alpha val="25000"/>
                  </a:schemeClr>
                </a:glow>
              </a:effectLst>
            </c:spPr>
          </c:marker>
          <c:xVal>
            <c:multiLvlStrRef>
              <c:f>'new (2)'!$B$1:$GI$2</c:f>
              <c:multiLvlStrCache>
                <c:ptCount val="190"/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</c:v>
                  </c:pt>
                  <c:pt idx="11">
                    <c:v>2</c:v>
                  </c:pt>
                  <c:pt idx="12">
                    <c:v>3</c:v>
                  </c:pt>
                  <c:pt idx="13">
                    <c:v>4</c:v>
                  </c:pt>
                  <c:pt idx="14">
                    <c:v>5</c:v>
                  </c:pt>
                  <c:pt idx="15">
                    <c:v>6</c:v>
                  </c:pt>
                  <c:pt idx="16">
                    <c:v>7</c:v>
                  </c:pt>
                  <c:pt idx="17">
                    <c:v>8</c:v>
                  </c:pt>
                  <c:pt idx="18">
                    <c:v>9</c:v>
                  </c:pt>
                  <c:pt idx="19">
                    <c:v>10</c:v>
                  </c:pt>
                  <c:pt idx="20">
                    <c:v>11</c:v>
                  </c:pt>
                  <c:pt idx="21">
                    <c:v>12</c:v>
                  </c:pt>
                  <c:pt idx="22">
                    <c:v>13</c:v>
                  </c:pt>
                  <c:pt idx="23">
                    <c:v>14</c:v>
                  </c:pt>
                  <c:pt idx="24">
                    <c:v>15</c:v>
                  </c:pt>
                  <c:pt idx="25">
                    <c:v>16</c:v>
                  </c:pt>
                  <c:pt idx="26">
                    <c:v>17</c:v>
                  </c:pt>
                  <c:pt idx="27">
                    <c:v>18</c:v>
                  </c:pt>
                  <c:pt idx="28">
                    <c:v>19</c:v>
                  </c:pt>
                  <c:pt idx="29">
                    <c:v>20</c:v>
                  </c:pt>
                  <c:pt idx="30">
                    <c:v>21</c:v>
                  </c:pt>
                  <c:pt idx="31">
                    <c:v>1</c:v>
                  </c:pt>
                  <c:pt idx="32">
                    <c:v>2</c:v>
                  </c:pt>
                  <c:pt idx="33">
                    <c:v>3</c:v>
                  </c:pt>
                  <c:pt idx="34">
                    <c:v>4</c:v>
                  </c:pt>
                  <c:pt idx="35">
                    <c:v>5</c:v>
                  </c:pt>
                  <c:pt idx="36">
                    <c:v>6</c:v>
                  </c:pt>
                  <c:pt idx="37">
                    <c:v>7</c:v>
                  </c:pt>
                  <c:pt idx="38">
                    <c:v>8</c:v>
                  </c:pt>
                  <c:pt idx="39">
                    <c:v>9</c:v>
                  </c:pt>
                  <c:pt idx="40">
                    <c:v>10</c:v>
                  </c:pt>
                  <c:pt idx="41">
                    <c:v>22</c:v>
                  </c:pt>
                  <c:pt idx="42">
                    <c:v>23</c:v>
                  </c:pt>
                  <c:pt idx="43">
                    <c:v>24</c:v>
                  </c:pt>
                  <c:pt idx="44">
                    <c:v>25</c:v>
                  </c:pt>
                  <c:pt idx="45">
                    <c:v>26</c:v>
                  </c:pt>
                  <c:pt idx="46">
                    <c:v>27</c:v>
                  </c:pt>
                  <c:pt idx="47">
                    <c:v>28</c:v>
                  </c:pt>
                  <c:pt idx="48">
                    <c:v>29</c:v>
                  </c:pt>
                  <c:pt idx="49">
                    <c:v>30</c:v>
                  </c:pt>
                  <c:pt idx="50">
                    <c:v>31</c:v>
                  </c:pt>
                  <c:pt idx="51">
                    <c:v>32</c:v>
                  </c:pt>
                  <c:pt idx="52">
                    <c:v>33</c:v>
                  </c:pt>
                  <c:pt idx="53">
                    <c:v>34</c:v>
                  </c:pt>
                  <c:pt idx="54">
                    <c:v>35</c:v>
                  </c:pt>
                  <c:pt idx="55">
                    <c:v>36</c:v>
                  </c:pt>
                  <c:pt idx="56">
                    <c:v>37</c:v>
                  </c:pt>
                  <c:pt idx="57">
                    <c:v>38</c:v>
                  </c:pt>
                  <c:pt idx="58">
                    <c:v>39</c:v>
                  </c:pt>
                  <c:pt idx="59">
                    <c:v>40</c:v>
                  </c:pt>
                  <c:pt idx="60">
                    <c:v>41</c:v>
                  </c:pt>
                  <c:pt idx="61">
                    <c:v>1</c:v>
                  </c:pt>
                  <c:pt idx="62">
                    <c:v>2</c:v>
                  </c:pt>
                  <c:pt idx="63">
                    <c:v>3</c:v>
                  </c:pt>
                  <c:pt idx="64">
                    <c:v>4</c:v>
                  </c:pt>
                  <c:pt idx="65">
                    <c:v>5</c:v>
                  </c:pt>
                  <c:pt idx="66">
                    <c:v>6</c:v>
                  </c:pt>
                  <c:pt idx="67">
                    <c:v>7</c:v>
                  </c:pt>
                  <c:pt idx="68">
                    <c:v>8</c:v>
                  </c:pt>
                  <c:pt idx="69">
                    <c:v>9</c:v>
                  </c:pt>
                  <c:pt idx="70">
                    <c:v>10</c:v>
                  </c:pt>
                  <c:pt idx="71">
                    <c:v>42</c:v>
                  </c:pt>
                  <c:pt idx="72">
                    <c:v>43</c:v>
                  </c:pt>
                  <c:pt idx="73">
                    <c:v>44</c:v>
                  </c:pt>
                  <c:pt idx="74">
                    <c:v>45</c:v>
                  </c:pt>
                  <c:pt idx="75">
                    <c:v>46</c:v>
                  </c:pt>
                  <c:pt idx="76">
                    <c:v>47</c:v>
                  </c:pt>
                  <c:pt idx="77">
                    <c:v>48</c:v>
                  </c:pt>
                  <c:pt idx="78">
                    <c:v>49</c:v>
                  </c:pt>
                  <c:pt idx="79">
                    <c:v>50</c:v>
                  </c:pt>
                  <c:pt idx="80">
                    <c:v>51</c:v>
                  </c:pt>
                  <c:pt idx="81">
                    <c:v>52</c:v>
                  </c:pt>
                  <c:pt idx="82">
                    <c:v>53</c:v>
                  </c:pt>
                  <c:pt idx="83">
                    <c:v>54</c:v>
                  </c:pt>
                  <c:pt idx="84">
                    <c:v>55</c:v>
                  </c:pt>
                  <c:pt idx="85">
                    <c:v>56</c:v>
                  </c:pt>
                  <c:pt idx="86">
                    <c:v>57</c:v>
                  </c:pt>
                  <c:pt idx="87">
                    <c:v>58</c:v>
                  </c:pt>
                  <c:pt idx="88">
                    <c:v>59</c:v>
                  </c:pt>
                  <c:pt idx="89">
                    <c:v>60</c:v>
                  </c:pt>
                  <c:pt idx="90">
                    <c:v>61</c:v>
                  </c:pt>
                  <c:pt idx="91">
                    <c:v>1</c:v>
                  </c:pt>
                  <c:pt idx="92">
                    <c:v>2</c:v>
                  </c:pt>
                  <c:pt idx="93">
                    <c:v>3</c:v>
                  </c:pt>
                  <c:pt idx="94">
                    <c:v>4</c:v>
                  </c:pt>
                  <c:pt idx="95">
                    <c:v>5</c:v>
                  </c:pt>
                  <c:pt idx="96">
                    <c:v>6</c:v>
                  </c:pt>
                  <c:pt idx="97">
                    <c:v>7</c:v>
                  </c:pt>
                  <c:pt idx="98">
                    <c:v>8</c:v>
                  </c:pt>
                  <c:pt idx="99">
                    <c:v>9</c:v>
                  </c:pt>
                  <c:pt idx="100">
                    <c:v>10</c:v>
                  </c:pt>
                  <c:pt idx="101">
                    <c:v>62</c:v>
                  </c:pt>
                  <c:pt idx="102">
                    <c:v>63</c:v>
                  </c:pt>
                  <c:pt idx="103">
                    <c:v>64</c:v>
                  </c:pt>
                  <c:pt idx="104">
                    <c:v>65</c:v>
                  </c:pt>
                  <c:pt idx="105">
                    <c:v>66</c:v>
                  </c:pt>
                  <c:pt idx="106">
                    <c:v>67</c:v>
                  </c:pt>
                  <c:pt idx="107">
                    <c:v>68</c:v>
                  </c:pt>
                  <c:pt idx="108">
                    <c:v>69</c:v>
                  </c:pt>
                  <c:pt idx="109">
                    <c:v>70</c:v>
                  </c:pt>
                  <c:pt idx="110">
                    <c:v>71</c:v>
                  </c:pt>
                  <c:pt idx="111">
                    <c:v>72</c:v>
                  </c:pt>
                  <c:pt idx="112">
                    <c:v>73</c:v>
                  </c:pt>
                  <c:pt idx="113">
                    <c:v>74</c:v>
                  </c:pt>
                  <c:pt idx="114">
                    <c:v>75</c:v>
                  </c:pt>
                  <c:pt idx="115">
                    <c:v>76</c:v>
                  </c:pt>
                  <c:pt idx="116">
                    <c:v>77</c:v>
                  </c:pt>
                  <c:pt idx="117">
                    <c:v>78</c:v>
                  </c:pt>
                  <c:pt idx="118">
                    <c:v>79</c:v>
                  </c:pt>
                  <c:pt idx="119">
                    <c:v>80</c:v>
                  </c:pt>
                  <c:pt idx="120">
                    <c:v>81</c:v>
                  </c:pt>
                  <c:pt idx="121">
                    <c:v>1</c:v>
                  </c:pt>
                  <c:pt idx="122">
                    <c:v>2</c:v>
                  </c:pt>
                  <c:pt idx="123">
                    <c:v>3</c:v>
                  </c:pt>
                  <c:pt idx="124">
                    <c:v>4</c:v>
                  </c:pt>
                  <c:pt idx="125">
                    <c:v>5</c:v>
                  </c:pt>
                  <c:pt idx="126">
                    <c:v>6</c:v>
                  </c:pt>
                  <c:pt idx="127">
                    <c:v>7</c:v>
                  </c:pt>
                  <c:pt idx="128">
                    <c:v>8</c:v>
                  </c:pt>
                  <c:pt idx="129">
                    <c:v>9</c:v>
                  </c:pt>
                  <c:pt idx="130">
                    <c:v>10</c:v>
                  </c:pt>
                  <c:pt idx="131">
                    <c:v>82</c:v>
                  </c:pt>
                  <c:pt idx="132">
                    <c:v>83</c:v>
                  </c:pt>
                  <c:pt idx="133">
                    <c:v>84</c:v>
                  </c:pt>
                  <c:pt idx="134">
                    <c:v>85</c:v>
                  </c:pt>
                  <c:pt idx="135">
                    <c:v>86</c:v>
                  </c:pt>
                  <c:pt idx="136">
                    <c:v>87</c:v>
                  </c:pt>
                  <c:pt idx="137">
                    <c:v>88</c:v>
                  </c:pt>
                  <c:pt idx="138">
                    <c:v>89</c:v>
                  </c:pt>
                  <c:pt idx="139">
                    <c:v>90</c:v>
                  </c:pt>
                  <c:pt idx="140">
                    <c:v>91</c:v>
                  </c:pt>
                  <c:pt idx="141">
                    <c:v>92</c:v>
                  </c:pt>
                  <c:pt idx="142">
                    <c:v>93</c:v>
                  </c:pt>
                  <c:pt idx="143">
                    <c:v>94</c:v>
                  </c:pt>
                  <c:pt idx="144">
                    <c:v>95</c:v>
                  </c:pt>
                  <c:pt idx="145">
                    <c:v>96</c:v>
                  </c:pt>
                  <c:pt idx="146">
                    <c:v>97</c:v>
                  </c:pt>
                  <c:pt idx="147">
                    <c:v>98</c:v>
                  </c:pt>
                  <c:pt idx="148">
                    <c:v>99</c:v>
                  </c:pt>
                  <c:pt idx="149">
                    <c:v>100</c:v>
                  </c:pt>
                  <c:pt idx="150">
                    <c:v>101</c:v>
                  </c:pt>
                  <c:pt idx="151">
                    <c:v>1</c:v>
                  </c:pt>
                  <c:pt idx="152">
                    <c:v>2</c:v>
                  </c:pt>
                  <c:pt idx="153">
                    <c:v>3</c:v>
                  </c:pt>
                  <c:pt idx="154">
                    <c:v>4</c:v>
                  </c:pt>
                  <c:pt idx="155">
                    <c:v>5</c:v>
                  </c:pt>
                  <c:pt idx="156">
                    <c:v>6</c:v>
                  </c:pt>
                  <c:pt idx="157">
                    <c:v>7</c:v>
                  </c:pt>
                  <c:pt idx="158">
                    <c:v>8</c:v>
                  </c:pt>
                  <c:pt idx="159">
                    <c:v>9</c:v>
                  </c:pt>
                  <c:pt idx="160">
                    <c:v>10</c:v>
                  </c:pt>
                  <c:pt idx="161">
                    <c:v>102</c:v>
                  </c:pt>
                  <c:pt idx="162">
                    <c:v>103</c:v>
                  </c:pt>
                  <c:pt idx="163">
                    <c:v>104</c:v>
                  </c:pt>
                  <c:pt idx="164">
                    <c:v>105</c:v>
                  </c:pt>
                  <c:pt idx="165">
                    <c:v>106</c:v>
                  </c:pt>
                  <c:pt idx="166">
                    <c:v>107</c:v>
                  </c:pt>
                  <c:pt idx="167">
                    <c:v>108</c:v>
                  </c:pt>
                  <c:pt idx="168">
                    <c:v>109</c:v>
                  </c:pt>
                  <c:pt idx="169">
                    <c:v>110</c:v>
                  </c:pt>
                  <c:pt idx="170">
                    <c:v>111</c:v>
                  </c:pt>
                  <c:pt idx="171">
                    <c:v>112</c:v>
                  </c:pt>
                  <c:pt idx="172">
                    <c:v>113</c:v>
                  </c:pt>
                  <c:pt idx="173">
                    <c:v>114</c:v>
                  </c:pt>
                  <c:pt idx="174">
                    <c:v>115</c:v>
                  </c:pt>
                  <c:pt idx="175">
                    <c:v>116</c:v>
                  </c:pt>
                  <c:pt idx="176">
                    <c:v>117</c:v>
                  </c:pt>
                  <c:pt idx="177">
                    <c:v>118</c:v>
                  </c:pt>
                  <c:pt idx="178">
                    <c:v>119</c:v>
                  </c:pt>
                  <c:pt idx="179">
                    <c:v>120</c:v>
                  </c:pt>
                  <c:pt idx="180">
                    <c:v>1</c:v>
                  </c:pt>
                  <c:pt idx="181">
                    <c:v>2</c:v>
                  </c:pt>
                  <c:pt idx="182">
                    <c:v>3</c:v>
                  </c:pt>
                  <c:pt idx="183">
                    <c:v>4</c:v>
                  </c:pt>
                  <c:pt idx="184">
                    <c:v>5</c:v>
                  </c:pt>
                  <c:pt idx="185">
                    <c:v>6</c:v>
                  </c:pt>
                  <c:pt idx="186">
                    <c:v>7</c:v>
                  </c:pt>
                  <c:pt idx="187">
                    <c:v>8</c:v>
                  </c:pt>
                  <c:pt idx="188">
                    <c:v>9</c:v>
                  </c:pt>
                  <c:pt idx="189">
                    <c:v>10</c:v>
                  </c:pt>
                </c:lvl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13</c:v>
                  </c:pt>
                  <c:pt idx="13">
                    <c:v>14</c:v>
                  </c:pt>
                  <c:pt idx="14">
                    <c:v>15</c:v>
                  </c:pt>
                  <c:pt idx="15">
                    <c:v>16</c:v>
                  </c:pt>
                  <c:pt idx="16">
                    <c:v>17</c:v>
                  </c:pt>
                  <c:pt idx="17">
                    <c:v>18</c:v>
                  </c:pt>
                  <c:pt idx="18">
                    <c:v>19</c:v>
                  </c:pt>
                  <c:pt idx="19">
                    <c:v>20</c:v>
                  </c:pt>
                  <c:pt idx="20">
                    <c:v>21</c:v>
                  </c:pt>
                  <c:pt idx="21">
                    <c:v>22</c:v>
                  </c:pt>
                  <c:pt idx="22">
                    <c:v>23</c:v>
                  </c:pt>
                  <c:pt idx="23">
                    <c:v>24</c:v>
                  </c:pt>
                  <c:pt idx="24">
                    <c:v>25</c:v>
                  </c:pt>
                  <c:pt idx="25">
                    <c:v>26</c:v>
                  </c:pt>
                  <c:pt idx="26">
                    <c:v>27</c:v>
                  </c:pt>
                  <c:pt idx="27">
                    <c:v>28</c:v>
                  </c:pt>
                  <c:pt idx="28">
                    <c:v>29</c:v>
                  </c:pt>
                  <c:pt idx="29">
                    <c:v>30</c:v>
                  </c:pt>
                  <c:pt idx="30">
                    <c:v>31</c:v>
                  </c:pt>
                  <c:pt idx="31">
                    <c:v>32</c:v>
                  </c:pt>
                  <c:pt idx="32">
                    <c:v>33</c:v>
                  </c:pt>
                  <c:pt idx="33">
                    <c:v>34</c:v>
                  </c:pt>
                  <c:pt idx="34">
                    <c:v>35</c:v>
                  </c:pt>
                  <c:pt idx="35">
                    <c:v>36</c:v>
                  </c:pt>
                  <c:pt idx="36">
                    <c:v>37</c:v>
                  </c:pt>
                  <c:pt idx="37">
                    <c:v>38</c:v>
                  </c:pt>
                  <c:pt idx="38">
                    <c:v>39</c:v>
                  </c:pt>
                  <c:pt idx="39">
                    <c:v>40</c:v>
                  </c:pt>
                  <c:pt idx="40">
                    <c:v>41</c:v>
                  </c:pt>
                  <c:pt idx="41">
                    <c:v>42</c:v>
                  </c:pt>
                  <c:pt idx="42">
                    <c:v>43</c:v>
                  </c:pt>
                  <c:pt idx="43">
                    <c:v>44</c:v>
                  </c:pt>
                  <c:pt idx="44">
                    <c:v>45</c:v>
                  </c:pt>
                  <c:pt idx="45">
                    <c:v>46</c:v>
                  </c:pt>
                  <c:pt idx="46">
                    <c:v>47</c:v>
                  </c:pt>
                  <c:pt idx="47">
                    <c:v>48</c:v>
                  </c:pt>
                  <c:pt idx="48">
                    <c:v>49</c:v>
                  </c:pt>
                  <c:pt idx="49">
                    <c:v>50</c:v>
                  </c:pt>
                  <c:pt idx="50">
                    <c:v>51</c:v>
                  </c:pt>
                  <c:pt idx="51">
                    <c:v>52</c:v>
                  </c:pt>
                  <c:pt idx="52">
                    <c:v>53</c:v>
                  </c:pt>
                  <c:pt idx="53">
                    <c:v>54</c:v>
                  </c:pt>
                  <c:pt idx="54">
                    <c:v>55</c:v>
                  </c:pt>
                  <c:pt idx="55">
                    <c:v>56</c:v>
                  </c:pt>
                  <c:pt idx="56">
                    <c:v>57</c:v>
                  </c:pt>
                  <c:pt idx="57">
                    <c:v>58</c:v>
                  </c:pt>
                  <c:pt idx="58">
                    <c:v>59</c:v>
                  </c:pt>
                  <c:pt idx="59">
                    <c:v>60</c:v>
                  </c:pt>
                  <c:pt idx="60">
                    <c:v>61</c:v>
                  </c:pt>
                  <c:pt idx="61">
                    <c:v>62</c:v>
                  </c:pt>
                  <c:pt idx="62">
                    <c:v>63</c:v>
                  </c:pt>
                  <c:pt idx="63">
                    <c:v>64</c:v>
                  </c:pt>
                  <c:pt idx="64">
                    <c:v>65</c:v>
                  </c:pt>
                  <c:pt idx="65">
                    <c:v>66</c:v>
                  </c:pt>
                  <c:pt idx="66">
                    <c:v>67</c:v>
                  </c:pt>
                  <c:pt idx="67">
                    <c:v>68</c:v>
                  </c:pt>
                  <c:pt idx="68">
                    <c:v>69</c:v>
                  </c:pt>
                  <c:pt idx="69">
                    <c:v>70</c:v>
                  </c:pt>
                  <c:pt idx="70">
                    <c:v>71</c:v>
                  </c:pt>
                  <c:pt idx="71">
                    <c:v>72</c:v>
                  </c:pt>
                  <c:pt idx="72">
                    <c:v>73</c:v>
                  </c:pt>
                  <c:pt idx="73">
                    <c:v>74</c:v>
                  </c:pt>
                  <c:pt idx="74">
                    <c:v>75</c:v>
                  </c:pt>
                  <c:pt idx="75">
                    <c:v>76</c:v>
                  </c:pt>
                  <c:pt idx="76">
                    <c:v>77</c:v>
                  </c:pt>
                  <c:pt idx="77">
                    <c:v>78</c:v>
                  </c:pt>
                  <c:pt idx="78">
                    <c:v>79</c:v>
                  </c:pt>
                  <c:pt idx="79">
                    <c:v>80</c:v>
                  </c:pt>
                  <c:pt idx="80">
                    <c:v>81</c:v>
                  </c:pt>
                  <c:pt idx="81">
                    <c:v>82</c:v>
                  </c:pt>
                  <c:pt idx="82">
                    <c:v>83</c:v>
                  </c:pt>
                  <c:pt idx="83">
                    <c:v>84</c:v>
                  </c:pt>
                  <c:pt idx="84">
                    <c:v>85</c:v>
                  </c:pt>
                  <c:pt idx="85">
                    <c:v>86</c:v>
                  </c:pt>
                  <c:pt idx="86">
                    <c:v>87</c:v>
                  </c:pt>
                  <c:pt idx="87">
                    <c:v>88</c:v>
                  </c:pt>
                  <c:pt idx="88">
                    <c:v>89</c:v>
                  </c:pt>
                  <c:pt idx="89">
                    <c:v>90</c:v>
                  </c:pt>
                  <c:pt idx="90">
                    <c:v>91</c:v>
                  </c:pt>
                  <c:pt idx="91">
                    <c:v>92</c:v>
                  </c:pt>
                  <c:pt idx="92">
                    <c:v>93</c:v>
                  </c:pt>
                  <c:pt idx="93">
                    <c:v>94</c:v>
                  </c:pt>
                  <c:pt idx="94">
                    <c:v>95</c:v>
                  </c:pt>
                  <c:pt idx="95">
                    <c:v>96</c:v>
                  </c:pt>
                  <c:pt idx="96">
                    <c:v>97</c:v>
                  </c:pt>
                  <c:pt idx="97">
                    <c:v>98</c:v>
                  </c:pt>
                  <c:pt idx="98">
                    <c:v>99</c:v>
                  </c:pt>
                  <c:pt idx="99">
                    <c:v>100</c:v>
                  </c:pt>
                  <c:pt idx="100">
                    <c:v>101</c:v>
                  </c:pt>
                  <c:pt idx="101">
                    <c:v>102</c:v>
                  </c:pt>
                  <c:pt idx="102">
                    <c:v>103</c:v>
                  </c:pt>
                  <c:pt idx="103">
                    <c:v>104</c:v>
                  </c:pt>
                  <c:pt idx="104">
                    <c:v>105</c:v>
                  </c:pt>
                  <c:pt idx="105">
                    <c:v>106</c:v>
                  </c:pt>
                  <c:pt idx="106">
                    <c:v>107</c:v>
                  </c:pt>
                  <c:pt idx="107">
                    <c:v>108</c:v>
                  </c:pt>
                  <c:pt idx="108">
                    <c:v>109</c:v>
                  </c:pt>
                  <c:pt idx="109">
                    <c:v>110</c:v>
                  </c:pt>
                  <c:pt idx="110">
                    <c:v>111</c:v>
                  </c:pt>
                  <c:pt idx="111">
                    <c:v>112</c:v>
                  </c:pt>
                  <c:pt idx="112">
                    <c:v>113</c:v>
                  </c:pt>
                  <c:pt idx="113">
                    <c:v>114</c:v>
                  </c:pt>
                  <c:pt idx="114">
                    <c:v>115</c:v>
                  </c:pt>
                  <c:pt idx="115">
                    <c:v>116</c:v>
                  </c:pt>
                  <c:pt idx="116">
                    <c:v>117</c:v>
                  </c:pt>
                  <c:pt idx="117">
                    <c:v>118</c:v>
                  </c:pt>
                  <c:pt idx="118">
                    <c:v>119</c:v>
                  </c:pt>
                  <c:pt idx="119">
                    <c:v>120</c:v>
                  </c:pt>
                  <c:pt idx="120">
                    <c:v>121</c:v>
                  </c:pt>
                  <c:pt idx="121">
                    <c:v>122</c:v>
                  </c:pt>
                  <c:pt idx="122">
                    <c:v>123</c:v>
                  </c:pt>
                  <c:pt idx="123">
                    <c:v>124</c:v>
                  </c:pt>
                  <c:pt idx="124">
                    <c:v>125</c:v>
                  </c:pt>
                  <c:pt idx="125">
                    <c:v>126</c:v>
                  </c:pt>
                  <c:pt idx="126">
                    <c:v>127</c:v>
                  </c:pt>
                  <c:pt idx="127">
                    <c:v>128</c:v>
                  </c:pt>
                  <c:pt idx="128">
                    <c:v>129</c:v>
                  </c:pt>
                  <c:pt idx="129">
                    <c:v>130</c:v>
                  </c:pt>
                  <c:pt idx="130">
                    <c:v>131</c:v>
                  </c:pt>
                  <c:pt idx="131">
                    <c:v>132</c:v>
                  </c:pt>
                  <c:pt idx="132">
                    <c:v>133</c:v>
                  </c:pt>
                  <c:pt idx="133">
                    <c:v>134</c:v>
                  </c:pt>
                  <c:pt idx="134">
                    <c:v>135</c:v>
                  </c:pt>
                  <c:pt idx="135">
                    <c:v>136</c:v>
                  </c:pt>
                  <c:pt idx="136">
                    <c:v>137</c:v>
                  </c:pt>
                  <c:pt idx="137">
                    <c:v>138</c:v>
                  </c:pt>
                  <c:pt idx="138">
                    <c:v>139</c:v>
                  </c:pt>
                  <c:pt idx="139">
                    <c:v>140</c:v>
                  </c:pt>
                  <c:pt idx="140">
                    <c:v>141</c:v>
                  </c:pt>
                  <c:pt idx="141">
                    <c:v>142</c:v>
                  </c:pt>
                  <c:pt idx="142">
                    <c:v>143</c:v>
                  </c:pt>
                  <c:pt idx="143">
                    <c:v>144</c:v>
                  </c:pt>
                  <c:pt idx="144">
                    <c:v>145</c:v>
                  </c:pt>
                  <c:pt idx="145">
                    <c:v>146</c:v>
                  </c:pt>
                  <c:pt idx="146">
                    <c:v>147</c:v>
                  </c:pt>
                  <c:pt idx="147">
                    <c:v>148</c:v>
                  </c:pt>
                  <c:pt idx="148">
                    <c:v>149</c:v>
                  </c:pt>
                  <c:pt idx="149">
                    <c:v>150</c:v>
                  </c:pt>
                  <c:pt idx="150">
                    <c:v>151</c:v>
                  </c:pt>
                  <c:pt idx="151">
                    <c:v>152</c:v>
                  </c:pt>
                  <c:pt idx="152">
                    <c:v>153</c:v>
                  </c:pt>
                  <c:pt idx="153">
                    <c:v>154</c:v>
                  </c:pt>
                  <c:pt idx="154">
                    <c:v>155</c:v>
                  </c:pt>
                  <c:pt idx="155">
                    <c:v>156</c:v>
                  </c:pt>
                  <c:pt idx="156">
                    <c:v>157</c:v>
                  </c:pt>
                  <c:pt idx="157">
                    <c:v>158</c:v>
                  </c:pt>
                  <c:pt idx="158">
                    <c:v>159</c:v>
                  </c:pt>
                  <c:pt idx="159">
                    <c:v>160</c:v>
                  </c:pt>
                  <c:pt idx="160">
                    <c:v>161</c:v>
                  </c:pt>
                  <c:pt idx="161">
                    <c:v>162</c:v>
                  </c:pt>
                  <c:pt idx="162">
                    <c:v>163</c:v>
                  </c:pt>
                  <c:pt idx="163">
                    <c:v>164</c:v>
                  </c:pt>
                  <c:pt idx="164">
                    <c:v>165</c:v>
                  </c:pt>
                  <c:pt idx="165">
                    <c:v>166</c:v>
                  </c:pt>
                  <c:pt idx="166">
                    <c:v>167</c:v>
                  </c:pt>
                  <c:pt idx="167">
                    <c:v>168</c:v>
                  </c:pt>
                  <c:pt idx="168">
                    <c:v>169</c:v>
                  </c:pt>
                  <c:pt idx="169">
                    <c:v>170</c:v>
                  </c:pt>
                  <c:pt idx="170">
                    <c:v>171</c:v>
                  </c:pt>
                  <c:pt idx="171">
                    <c:v>172</c:v>
                  </c:pt>
                  <c:pt idx="172">
                    <c:v>173</c:v>
                  </c:pt>
                  <c:pt idx="173">
                    <c:v>174</c:v>
                  </c:pt>
                  <c:pt idx="174">
                    <c:v>175</c:v>
                  </c:pt>
                  <c:pt idx="175">
                    <c:v>176</c:v>
                  </c:pt>
                  <c:pt idx="176">
                    <c:v>177</c:v>
                  </c:pt>
                  <c:pt idx="177">
                    <c:v>178</c:v>
                  </c:pt>
                  <c:pt idx="178">
                    <c:v>179</c:v>
                  </c:pt>
                  <c:pt idx="179">
                    <c:v>180</c:v>
                  </c:pt>
                  <c:pt idx="180">
                    <c:v>181</c:v>
                  </c:pt>
                  <c:pt idx="181">
                    <c:v>182</c:v>
                  </c:pt>
                  <c:pt idx="182">
                    <c:v>183</c:v>
                  </c:pt>
                  <c:pt idx="183">
                    <c:v>184</c:v>
                  </c:pt>
                  <c:pt idx="184">
                    <c:v>185</c:v>
                  </c:pt>
                  <c:pt idx="185">
                    <c:v>186</c:v>
                  </c:pt>
                  <c:pt idx="186">
                    <c:v>187</c:v>
                  </c:pt>
                  <c:pt idx="187">
                    <c:v>188</c:v>
                  </c:pt>
                  <c:pt idx="188">
                    <c:v>189</c:v>
                  </c:pt>
                  <c:pt idx="189">
                    <c:v>190</c:v>
                  </c:pt>
                </c:lvl>
              </c:multiLvlStrCache>
            </c:multiLvlStrRef>
          </c:xVal>
          <c:yVal>
            <c:numRef>
              <c:f>'new (2)'!$B$5:$GI$5</c:f>
              <c:numCache>
                <c:formatCode>General</c:formatCode>
                <c:ptCount val="19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-4.2341161527925698E-3</c:v>
                </c:pt>
                <c:pt idx="12">
                  <c:v>-8.4862518388946206E-3</c:v>
                </c:pt>
                <c:pt idx="13">
                  <c:v>-1.27562387909004E-2</c:v>
                </c:pt>
                <c:pt idx="14">
                  <c:v>-1.7043910962180699E-2</c:v>
                </c:pt>
                <c:pt idx="15">
                  <c:v>-2.1349104559905002E-2</c:v>
                </c:pt>
                <c:pt idx="16">
                  <c:v>-2.5671658079069001E-2</c:v>
                </c:pt>
                <c:pt idx="17">
                  <c:v>-3.0011412337506201E-2</c:v>
                </c:pt>
                <c:pt idx="18">
                  <c:v>-3.43682105118579E-2</c:v>
                </c:pt>
                <c:pt idx="19">
                  <c:v>-3.8741898174486297E-2</c:v>
                </c:pt>
                <c:pt idx="20">
                  <c:v>-4.3132323331309903E-2</c:v>
                </c:pt>
                <c:pt idx="21">
                  <c:v>-4.7539336460548101E-2</c:v>
                </c:pt>
                <c:pt idx="22">
                  <c:v>-5.1962790552359903E-2</c:v>
                </c:pt>
                <c:pt idx="23">
                  <c:v>-5.6402541149367401E-2</c:v>
                </c:pt>
                <c:pt idx="24">
                  <c:v>-6.0858446388055001E-2</c:v>
                </c:pt>
                <c:pt idx="25">
                  <c:v>-6.5330367041036605E-2</c:v>
                </c:pt>
                <c:pt idx="26">
                  <c:v>-6.98181665601878E-2</c:v>
                </c:pt>
                <c:pt idx="27">
                  <c:v>-7.4321711120641801E-2</c:v>
                </c:pt>
                <c:pt idx="28">
                  <c:v>-7.8840869665648197E-2</c:v>
                </c:pt>
                <c:pt idx="29">
                  <c:v>-8.3375513952299404E-2</c:v>
                </c:pt>
                <c:pt idx="30">
                  <c:v>-8.7925518598128305E-2</c:v>
                </c:pt>
                <c:pt idx="31">
                  <c:v>-8.7925518598128305E-2</c:v>
                </c:pt>
                <c:pt idx="32">
                  <c:v>-8.7925518598128305E-2</c:v>
                </c:pt>
                <c:pt idx="33">
                  <c:v>-8.7925518598128305E-2</c:v>
                </c:pt>
                <c:pt idx="34">
                  <c:v>-8.7925518598128305E-2</c:v>
                </c:pt>
                <c:pt idx="35">
                  <c:v>-8.7925518598128305E-2</c:v>
                </c:pt>
                <c:pt idx="36">
                  <c:v>-8.7925518598128305E-2</c:v>
                </c:pt>
                <c:pt idx="37">
                  <c:v>-8.7925518598128305E-2</c:v>
                </c:pt>
                <c:pt idx="38">
                  <c:v>-8.7925518598128305E-2</c:v>
                </c:pt>
                <c:pt idx="39">
                  <c:v>-8.7925518598128305E-2</c:v>
                </c:pt>
                <c:pt idx="40">
                  <c:v>-8.7925518598128305E-2</c:v>
                </c:pt>
                <c:pt idx="41">
                  <c:v>-5.1137876989516599E-2</c:v>
                </c:pt>
                <c:pt idx="42">
                  <c:v>-1.5181685891879401E-2</c:v>
                </c:pt>
                <c:pt idx="43">
                  <c:v>1.94094067586645E-2</c:v>
                </c:pt>
                <c:pt idx="44">
                  <c:v>5.2132247069547999E-2</c:v>
                </c:pt>
                <c:pt idx="45">
                  <c:v>8.2525414818277201E-2</c:v>
                </c:pt>
                <c:pt idx="46">
                  <c:v>0.11017953081772899</c:v>
                </c:pt>
                <c:pt idx="47">
                  <c:v>0.13474640177071301</c:v>
                </c:pt>
                <c:pt idx="48">
                  <c:v>0.15594679833285599</c:v>
                </c:pt>
                <c:pt idx="49">
                  <c:v>0.17357669263474701</c:v>
                </c:pt>
                <c:pt idx="50">
                  <c:v>0.187511815927391</c:v>
                </c:pt>
                <c:pt idx="51">
                  <c:v>0.19771043454071399</c:v>
                </c:pt>
                <c:pt idx="52">
                  <c:v>0.20421428214479001</c:v>
                </c:pt>
                <c:pt idx="53">
                  <c:v>0.20714762748861401</c:v>
                </c:pt>
                <c:pt idx="54">
                  <c:v>0.20671449844159701</c:v>
                </c:pt>
                <c:pt idx="55">
                  <c:v>0.20319412434811199</c:v>
                </c:pt>
                <c:pt idx="56">
                  <c:v>0.19693469850535</c:v>
                </c:pt>
                <c:pt idx="57">
                  <c:v>0.188345600100434</c:v>
                </c:pt>
                <c:pt idx="58">
                  <c:v>0.17788824935585701</c:v>
                </c:pt>
                <c:pt idx="59">
                  <c:v>0.16606580016418701</c:v>
                </c:pt>
                <c:pt idx="60">
                  <c:v>0.15341190046154199</c:v>
                </c:pt>
                <c:pt idx="61">
                  <c:v>0.15341190046154199</c:v>
                </c:pt>
                <c:pt idx="62">
                  <c:v>0.15341190046154199</c:v>
                </c:pt>
                <c:pt idx="63">
                  <c:v>0.15341190046154199</c:v>
                </c:pt>
                <c:pt idx="64">
                  <c:v>0.15341190046154199</c:v>
                </c:pt>
                <c:pt idx="65">
                  <c:v>0.15341190046154199</c:v>
                </c:pt>
                <c:pt idx="66">
                  <c:v>0.15341190046154199</c:v>
                </c:pt>
                <c:pt idx="67">
                  <c:v>0.15341190046154199</c:v>
                </c:pt>
                <c:pt idx="68">
                  <c:v>0.15341190046154199</c:v>
                </c:pt>
                <c:pt idx="69">
                  <c:v>0.15341190046154199</c:v>
                </c:pt>
                <c:pt idx="70">
                  <c:v>0.15341190046154199</c:v>
                </c:pt>
                <c:pt idx="71">
                  <c:v>0.14669965238309099</c:v>
                </c:pt>
                <c:pt idx="72">
                  <c:v>0.13988234691870399</c:v>
                </c:pt>
                <c:pt idx="73">
                  <c:v>0.13296194317657201</c:v>
                </c:pt>
                <c:pt idx="74">
                  <c:v>0.12594036529716601</c:v>
                </c:pt>
                <c:pt idx="75">
                  <c:v>0.11881950395768801</c:v>
                </c:pt>
                <c:pt idx="76">
                  <c:v>0.111601217632241</c:v>
                </c:pt>
                <c:pt idx="77">
                  <c:v>0.104287333626662</c:v>
                </c:pt>
                <c:pt idx="78">
                  <c:v>9.6879648905204396E-2</c:v>
                </c:pt>
                <c:pt idx="79">
                  <c:v>8.9379930724746898E-2</c:v>
                </c:pt>
                <c:pt idx="80">
                  <c:v>8.1789917090821798E-2</c:v>
                </c:pt>
                <c:pt idx="81">
                  <c:v>7.4111317048546996E-2</c:v>
                </c:pt>
                <c:pt idx="82">
                  <c:v>6.6345810820463494E-2</c:v>
                </c:pt>
                <c:pt idx="83">
                  <c:v>5.8495049802307103E-2</c:v>
                </c:pt>
                <c:pt idx="84">
                  <c:v>5.0560656426853499E-2</c:v>
                </c:pt>
                <c:pt idx="85">
                  <c:v>4.2544223905179201E-2</c:v>
                </c:pt>
                <c:pt idx="86">
                  <c:v>3.4447315853940501E-2</c:v>
                </c:pt>
                <c:pt idx="87">
                  <c:v>2.6271465816587E-2</c:v>
                </c:pt>
                <c:pt idx="88">
                  <c:v>1.8018176685794099E-2</c:v>
                </c:pt>
                <c:pt idx="89">
                  <c:v>9.6889200337919607E-3</c:v>
                </c:pt>
                <c:pt idx="90">
                  <c:v>1.2851353567022699E-3</c:v>
                </c:pt>
                <c:pt idx="91">
                  <c:v>1.2851353567022699E-3</c:v>
                </c:pt>
                <c:pt idx="92">
                  <c:v>1.2851353567022699E-3</c:v>
                </c:pt>
                <c:pt idx="93">
                  <c:v>1.2851353567022699E-3</c:v>
                </c:pt>
                <c:pt idx="94">
                  <c:v>1.2851353567022699E-3</c:v>
                </c:pt>
                <c:pt idx="95">
                  <c:v>1.2851353567022699E-3</c:v>
                </c:pt>
                <c:pt idx="96">
                  <c:v>1.2851353567022699E-3</c:v>
                </c:pt>
                <c:pt idx="97">
                  <c:v>1.2851353567022699E-3</c:v>
                </c:pt>
                <c:pt idx="98">
                  <c:v>1.2851353567022699E-3</c:v>
                </c:pt>
                <c:pt idx="99">
                  <c:v>1.2851353567022699E-3</c:v>
                </c:pt>
                <c:pt idx="100">
                  <c:v>1.2851353567022699E-3</c:v>
                </c:pt>
                <c:pt idx="101">
                  <c:v>-7.1917707615623003E-3</c:v>
                </c:pt>
                <c:pt idx="102">
                  <c:v>-1.5740425560806699E-2</c:v>
                </c:pt>
                <c:pt idx="103">
                  <c:v>-2.4359491086973099E-2</c:v>
                </c:pt>
                <c:pt idx="104">
                  <c:v>-3.30476652414824E-2</c:v>
                </c:pt>
                <c:pt idx="105">
                  <c:v>-4.1803682894034001E-2</c:v>
                </c:pt>
                <c:pt idx="106">
                  <c:v>-5.0626317055914298E-2</c:v>
                </c:pt>
                <c:pt idx="107">
                  <c:v>-5.9514380111393803E-2</c:v>
                </c:pt>
                <c:pt idx="108">
                  <c:v>-6.8466725105334802E-2</c:v>
                </c:pt>
                <c:pt idx="109">
                  <c:v>-7.7482247085682396E-2</c:v>
                </c:pt>
                <c:pt idx="110">
                  <c:v>-8.6559884500089695E-2</c:v>
                </c:pt>
                <c:pt idx="111">
                  <c:v>-9.5698620646524499E-2</c:v>
                </c:pt>
                <c:pt idx="112">
                  <c:v>-0.104897485178332</c:v>
                </c:pt>
                <c:pt idx="113">
                  <c:v>-0.114155555664884</c:v>
                </c:pt>
                <c:pt idx="114">
                  <c:v>-0.123471959209653</c:v>
                </c:pt>
                <c:pt idx="115">
                  <c:v>-0.13284587412825999</c:v>
                </c:pt>
                <c:pt idx="116">
                  <c:v>-0.142276531689872</c:v>
                </c:pt>
                <c:pt idx="117">
                  <c:v>-0.151763217926139</c:v>
                </c:pt>
                <c:pt idx="118">
                  <c:v>-0.16130527551276899</c:v>
                </c:pt>
                <c:pt idx="119">
                  <c:v>-0.17090210572984499</c:v>
                </c:pt>
                <c:pt idx="120">
                  <c:v>-0.18055317050800701</c:v>
                </c:pt>
                <c:pt idx="121">
                  <c:v>-0.18055317050800701</c:v>
                </c:pt>
                <c:pt idx="122">
                  <c:v>-0.18055317050800701</c:v>
                </c:pt>
                <c:pt idx="123">
                  <c:v>-0.18055317050800701</c:v>
                </c:pt>
                <c:pt idx="124">
                  <c:v>-0.18055317050800701</c:v>
                </c:pt>
                <c:pt idx="125">
                  <c:v>-0.18055317050800701</c:v>
                </c:pt>
                <c:pt idx="126">
                  <c:v>-0.18055317050800701</c:v>
                </c:pt>
                <c:pt idx="127">
                  <c:v>-0.18055317050800701</c:v>
                </c:pt>
                <c:pt idx="128">
                  <c:v>-0.18055317050800701</c:v>
                </c:pt>
                <c:pt idx="129">
                  <c:v>-0.18055317050800701</c:v>
                </c:pt>
                <c:pt idx="130">
                  <c:v>-0.18055317050800701</c:v>
                </c:pt>
                <c:pt idx="131">
                  <c:v>-0.19025799456881501</c:v>
                </c:pt>
                <c:pt idx="132">
                  <c:v>-0.200016167668853</c:v>
                </c:pt>
                <c:pt idx="133">
                  <c:v>-0.20982734695851701</c:v>
                </c:pt>
                <c:pt idx="134">
                  <c:v>-0.219691259467969</c:v>
                </c:pt>
                <c:pt idx="135">
                  <c:v>-0.22960770473442099</c:v>
                </c:pt>
                <c:pt idx="136">
                  <c:v>-0.23957655758677801</c:v>
                </c:pt>
                <c:pt idx="137">
                  <c:v>-0.24959777110579601</c:v>
                </c:pt>
                <c:pt idx="138">
                  <c:v>-0.25967137978021099</c:v>
                </c:pt>
                <c:pt idx="139">
                  <c:v>-0.26979750288196902</c:v>
                </c:pt>
                <c:pt idx="140">
                  <c:v>-0.27997634808662902</c:v>
                </c:pt>
                <c:pt idx="141">
                  <c:v>-0.29020821536840802</c:v>
                </c:pt>
                <c:pt idx="142">
                  <c:v>-0.300493501203142</c:v>
                </c:pt>
                <c:pt idx="143">
                  <c:v>-0.31083270311682398</c:v>
                </c:pt>
                <c:pt idx="144">
                  <c:v>-0.32122642462239498</c:v>
                </c:pt>
                <c:pt idx="145">
                  <c:v>-0.33167538059318902</c:v>
                </c:pt>
                <c:pt idx="146">
                  <c:v>-0.34218040312811598</c:v>
                </c:pt>
                <c:pt idx="147">
                  <c:v>-0.35274244797134402</c:v>
                </c:pt>
                <c:pt idx="148">
                  <c:v>-0.36336260155817401</c:v>
                </c:pt>
                <c:pt idx="149">
                  <c:v>-0.37404208876926498</c:v>
                </c:pt>
                <c:pt idx="150">
                  <c:v>-0.38478228148756499</c:v>
                </c:pt>
                <c:pt idx="151">
                  <c:v>-0.38478228148756499</c:v>
                </c:pt>
                <c:pt idx="152">
                  <c:v>-0.38478228148756499</c:v>
                </c:pt>
                <c:pt idx="153">
                  <c:v>-0.38478228148756499</c:v>
                </c:pt>
                <c:pt idx="154">
                  <c:v>-0.38478228148756499</c:v>
                </c:pt>
                <c:pt idx="155">
                  <c:v>-0.38478228148756499</c:v>
                </c:pt>
                <c:pt idx="156">
                  <c:v>-0.38478228148756499</c:v>
                </c:pt>
                <c:pt idx="157">
                  <c:v>-0.38478228148756499</c:v>
                </c:pt>
                <c:pt idx="158">
                  <c:v>-0.38478228148756499</c:v>
                </c:pt>
                <c:pt idx="159">
                  <c:v>-0.38478228148756499</c:v>
                </c:pt>
                <c:pt idx="160">
                  <c:v>-0.38478228148756499</c:v>
                </c:pt>
                <c:pt idx="161">
                  <c:v>-0.333151801734482</c:v>
                </c:pt>
                <c:pt idx="162">
                  <c:v>-0.28235277249237301</c:v>
                </c:pt>
                <c:pt idx="163">
                  <c:v>-0.23291884169735699</c:v>
                </c:pt>
                <c:pt idx="164">
                  <c:v>-0.18535316324200199</c:v>
                </c:pt>
                <c:pt idx="165">
                  <c:v>-0.14011715734880001</c:v>
                </c:pt>
                <c:pt idx="166">
                  <c:v>-9.7620203204876702E-2</c:v>
                </c:pt>
                <c:pt idx="167">
                  <c:v>-5.8210494107421303E-2</c:v>
                </c:pt>
                <c:pt idx="168">
                  <c:v>-2.2167259400806001E-2</c:v>
                </c:pt>
                <c:pt idx="169">
                  <c:v>1.0305473045557199E-2</c:v>
                </c:pt>
                <c:pt idx="170">
                  <c:v>3.90834344826732E-2</c:v>
                </c:pt>
                <c:pt idx="171">
                  <c:v>6.4124891240467899E-2</c:v>
                </c:pt>
                <c:pt idx="172">
                  <c:v>8.5471576989015502E-2</c:v>
                </c:pt>
                <c:pt idx="173">
                  <c:v>0.103247760477311</c:v>
                </c:pt>
                <c:pt idx="174">
                  <c:v>0.117657469574766</c:v>
                </c:pt>
                <c:pt idx="175">
                  <c:v>0.128979933625753</c:v>
                </c:pt>
                <c:pt idx="176">
                  <c:v>0.137563345927463</c:v>
                </c:pt>
                <c:pt idx="177">
                  <c:v>0.14381708566701801</c:v>
                </c:pt>
                <c:pt idx="178">
                  <c:v>0.14820257306691301</c:v>
                </c:pt>
                <c:pt idx="179">
                  <c:v>0.151222962019715</c:v>
                </c:pt>
                <c:pt idx="180">
                  <c:v>0.151222962019715</c:v>
                </c:pt>
                <c:pt idx="181">
                  <c:v>0.151222962019715</c:v>
                </c:pt>
                <c:pt idx="182">
                  <c:v>0.151222962019715</c:v>
                </c:pt>
                <c:pt idx="183">
                  <c:v>0.151222962019715</c:v>
                </c:pt>
                <c:pt idx="184">
                  <c:v>0.151222962019715</c:v>
                </c:pt>
                <c:pt idx="185">
                  <c:v>0.151222962019715</c:v>
                </c:pt>
                <c:pt idx="186">
                  <c:v>0.151222962019715</c:v>
                </c:pt>
                <c:pt idx="187">
                  <c:v>0.151222962019715</c:v>
                </c:pt>
                <c:pt idx="188">
                  <c:v>0.151222962019715</c:v>
                </c:pt>
                <c:pt idx="189">
                  <c:v>0.151222962019715</c:v>
                </c:pt>
              </c:numCache>
            </c:numRef>
          </c:yVal>
          <c:smooth val="0"/>
        </c:ser>
        <c:ser>
          <c:idx val="4"/>
          <c:order val="4"/>
          <c:tx>
            <c:strRef>
              <c:f>'new (2)'!$A$7</c:f>
              <c:strCache>
                <c:ptCount val="1"/>
                <c:pt idx="0">
                  <c:v>RHH</c:v>
                </c:pt>
              </c:strCache>
            </c:strRef>
          </c:tx>
          <c:spPr>
            <a:ln w="22225" cap="rnd">
              <a:solidFill>
                <a:schemeClr val="accent5"/>
              </a:solidFill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5">
                    <a:satMod val="175000"/>
                    <a:alpha val="25000"/>
                  </a:schemeClr>
                </a:glow>
              </a:effectLst>
            </c:spPr>
          </c:marker>
          <c:xVal>
            <c:multiLvlStrRef>
              <c:f>'new (2)'!$B$1:$GI$2</c:f>
              <c:multiLvlStrCache>
                <c:ptCount val="190"/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</c:v>
                  </c:pt>
                  <c:pt idx="11">
                    <c:v>2</c:v>
                  </c:pt>
                  <c:pt idx="12">
                    <c:v>3</c:v>
                  </c:pt>
                  <c:pt idx="13">
                    <c:v>4</c:v>
                  </c:pt>
                  <c:pt idx="14">
                    <c:v>5</c:v>
                  </c:pt>
                  <c:pt idx="15">
                    <c:v>6</c:v>
                  </c:pt>
                  <c:pt idx="16">
                    <c:v>7</c:v>
                  </c:pt>
                  <c:pt idx="17">
                    <c:v>8</c:v>
                  </c:pt>
                  <c:pt idx="18">
                    <c:v>9</c:v>
                  </c:pt>
                  <c:pt idx="19">
                    <c:v>10</c:v>
                  </c:pt>
                  <c:pt idx="20">
                    <c:v>11</c:v>
                  </c:pt>
                  <c:pt idx="21">
                    <c:v>12</c:v>
                  </c:pt>
                  <c:pt idx="22">
                    <c:v>13</c:v>
                  </c:pt>
                  <c:pt idx="23">
                    <c:v>14</c:v>
                  </c:pt>
                  <c:pt idx="24">
                    <c:v>15</c:v>
                  </c:pt>
                  <c:pt idx="25">
                    <c:v>16</c:v>
                  </c:pt>
                  <c:pt idx="26">
                    <c:v>17</c:v>
                  </c:pt>
                  <c:pt idx="27">
                    <c:v>18</c:v>
                  </c:pt>
                  <c:pt idx="28">
                    <c:v>19</c:v>
                  </c:pt>
                  <c:pt idx="29">
                    <c:v>20</c:v>
                  </c:pt>
                  <c:pt idx="30">
                    <c:v>21</c:v>
                  </c:pt>
                  <c:pt idx="31">
                    <c:v>1</c:v>
                  </c:pt>
                  <c:pt idx="32">
                    <c:v>2</c:v>
                  </c:pt>
                  <c:pt idx="33">
                    <c:v>3</c:v>
                  </c:pt>
                  <c:pt idx="34">
                    <c:v>4</c:v>
                  </c:pt>
                  <c:pt idx="35">
                    <c:v>5</c:v>
                  </c:pt>
                  <c:pt idx="36">
                    <c:v>6</c:v>
                  </c:pt>
                  <c:pt idx="37">
                    <c:v>7</c:v>
                  </c:pt>
                  <c:pt idx="38">
                    <c:v>8</c:v>
                  </c:pt>
                  <c:pt idx="39">
                    <c:v>9</c:v>
                  </c:pt>
                  <c:pt idx="40">
                    <c:v>10</c:v>
                  </c:pt>
                  <c:pt idx="41">
                    <c:v>22</c:v>
                  </c:pt>
                  <c:pt idx="42">
                    <c:v>23</c:v>
                  </c:pt>
                  <c:pt idx="43">
                    <c:v>24</c:v>
                  </c:pt>
                  <c:pt idx="44">
                    <c:v>25</c:v>
                  </c:pt>
                  <c:pt idx="45">
                    <c:v>26</c:v>
                  </c:pt>
                  <c:pt idx="46">
                    <c:v>27</c:v>
                  </c:pt>
                  <c:pt idx="47">
                    <c:v>28</c:v>
                  </c:pt>
                  <c:pt idx="48">
                    <c:v>29</c:v>
                  </c:pt>
                  <c:pt idx="49">
                    <c:v>30</c:v>
                  </c:pt>
                  <c:pt idx="50">
                    <c:v>31</c:v>
                  </c:pt>
                  <c:pt idx="51">
                    <c:v>32</c:v>
                  </c:pt>
                  <c:pt idx="52">
                    <c:v>33</c:v>
                  </c:pt>
                  <c:pt idx="53">
                    <c:v>34</c:v>
                  </c:pt>
                  <c:pt idx="54">
                    <c:v>35</c:v>
                  </c:pt>
                  <c:pt idx="55">
                    <c:v>36</c:v>
                  </c:pt>
                  <c:pt idx="56">
                    <c:v>37</c:v>
                  </c:pt>
                  <c:pt idx="57">
                    <c:v>38</c:v>
                  </c:pt>
                  <c:pt idx="58">
                    <c:v>39</c:v>
                  </c:pt>
                  <c:pt idx="59">
                    <c:v>40</c:v>
                  </c:pt>
                  <c:pt idx="60">
                    <c:v>41</c:v>
                  </c:pt>
                  <c:pt idx="61">
                    <c:v>1</c:v>
                  </c:pt>
                  <c:pt idx="62">
                    <c:v>2</c:v>
                  </c:pt>
                  <c:pt idx="63">
                    <c:v>3</c:v>
                  </c:pt>
                  <c:pt idx="64">
                    <c:v>4</c:v>
                  </c:pt>
                  <c:pt idx="65">
                    <c:v>5</c:v>
                  </c:pt>
                  <c:pt idx="66">
                    <c:v>6</c:v>
                  </c:pt>
                  <c:pt idx="67">
                    <c:v>7</c:v>
                  </c:pt>
                  <c:pt idx="68">
                    <c:v>8</c:v>
                  </c:pt>
                  <c:pt idx="69">
                    <c:v>9</c:v>
                  </c:pt>
                  <c:pt idx="70">
                    <c:v>10</c:v>
                  </c:pt>
                  <c:pt idx="71">
                    <c:v>42</c:v>
                  </c:pt>
                  <c:pt idx="72">
                    <c:v>43</c:v>
                  </c:pt>
                  <c:pt idx="73">
                    <c:v>44</c:v>
                  </c:pt>
                  <c:pt idx="74">
                    <c:v>45</c:v>
                  </c:pt>
                  <c:pt idx="75">
                    <c:v>46</c:v>
                  </c:pt>
                  <c:pt idx="76">
                    <c:v>47</c:v>
                  </c:pt>
                  <c:pt idx="77">
                    <c:v>48</c:v>
                  </c:pt>
                  <c:pt idx="78">
                    <c:v>49</c:v>
                  </c:pt>
                  <c:pt idx="79">
                    <c:v>50</c:v>
                  </c:pt>
                  <c:pt idx="80">
                    <c:v>51</c:v>
                  </c:pt>
                  <c:pt idx="81">
                    <c:v>52</c:v>
                  </c:pt>
                  <c:pt idx="82">
                    <c:v>53</c:v>
                  </c:pt>
                  <c:pt idx="83">
                    <c:v>54</c:v>
                  </c:pt>
                  <c:pt idx="84">
                    <c:v>55</c:v>
                  </c:pt>
                  <c:pt idx="85">
                    <c:v>56</c:v>
                  </c:pt>
                  <c:pt idx="86">
                    <c:v>57</c:v>
                  </c:pt>
                  <c:pt idx="87">
                    <c:v>58</c:v>
                  </c:pt>
                  <c:pt idx="88">
                    <c:v>59</c:v>
                  </c:pt>
                  <c:pt idx="89">
                    <c:v>60</c:v>
                  </c:pt>
                  <c:pt idx="90">
                    <c:v>61</c:v>
                  </c:pt>
                  <c:pt idx="91">
                    <c:v>1</c:v>
                  </c:pt>
                  <c:pt idx="92">
                    <c:v>2</c:v>
                  </c:pt>
                  <c:pt idx="93">
                    <c:v>3</c:v>
                  </c:pt>
                  <c:pt idx="94">
                    <c:v>4</c:v>
                  </c:pt>
                  <c:pt idx="95">
                    <c:v>5</c:v>
                  </c:pt>
                  <c:pt idx="96">
                    <c:v>6</c:v>
                  </c:pt>
                  <c:pt idx="97">
                    <c:v>7</c:v>
                  </c:pt>
                  <c:pt idx="98">
                    <c:v>8</c:v>
                  </c:pt>
                  <c:pt idx="99">
                    <c:v>9</c:v>
                  </c:pt>
                  <c:pt idx="100">
                    <c:v>10</c:v>
                  </c:pt>
                  <c:pt idx="101">
                    <c:v>62</c:v>
                  </c:pt>
                  <c:pt idx="102">
                    <c:v>63</c:v>
                  </c:pt>
                  <c:pt idx="103">
                    <c:v>64</c:v>
                  </c:pt>
                  <c:pt idx="104">
                    <c:v>65</c:v>
                  </c:pt>
                  <c:pt idx="105">
                    <c:v>66</c:v>
                  </c:pt>
                  <c:pt idx="106">
                    <c:v>67</c:v>
                  </c:pt>
                  <c:pt idx="107">
                    <c:v>68</c:v>
                  </c:pt>
                  <c:pt idx="108">
                    <c:v>69</c:v>
                  </c:pt>
                  <c:pt idx="109">
                    <c:v>70</c:v>
                  </c:pt>
                  <c:pt idx="110">
                    <c:v>71</c:v>
                  </c:pt>
                  <c:pt idx="111">
                    <c:v>72</c:v>
                  </c:pt>
                  <c:pt idx="112">
                    <c:v>73</c:v>
                  </c:pt>
                  <c:pt idx="113">
                    <c:v>74</c:v>
                  </c:pt>
                  <c:pt idx="114">
                    <c:v>75</c:v>
                  </c:pt>
                  <c:pt idx="115">
                    <c:v>76</c:v>
                  </c:pt>
                  <c:pt idx="116">
                    <c:v>77</c:v>
                  </c:pt>
                  <c:pt idx="117">
                    <c:v>78</c:v>
                  </c:pt>
                  <c:pt idx="118">
                    <c:v>79</c:v>
                  </c:pt>
                  <c:pt idx="119">
                    <c:v>80</c:v>
                  </c:pt>
                  <c:pt idx="120">
                    <c:v>81</c:v>
                  </c:pt>
                  <c:pt idx="121">
                    <c:v>1</c:v>
                  </c:pt>
                  <c:pt idx="122">
                    <c:v>2</c:v>
                  </c:pt>
                  <c:pt idx="123">
                    <c:v>3</c:v>
                  </c:pt>
                  <c:pt idx="124">
                    <c:v>4</c:v>
                  </c:pt>
                  <c:pt idx="125">
                    <c:v>5</c:v>
                  </c:pt>
                  <c:pt idx="126">
                    <c:v>6</c:v>
                  </c:pt>
                  <c:pt idx="127">
                    <c:v>7</c:v>
                  </c:pt>
                  <c:pt idx="128">
                    <c:v>8</c:v>
                  </c:pt>
                  <c:pt idx="129">
                    <c:v>9</c:v>
                  </c:pt>
                  <c:pt idx="130">
                    <c:v>10</c:v>
                  </c:pt>
                  <c:pt idx="131">
                    <c:v>82</c:v>
                  </c:pt>
                  <c:pt idx="132">
                    <c:v>83</c:v>
                  </c:pt>
                  <c:pt idx="133">
                    <c:v>84</c:v>
                  </c:pt>
                  <c:pt idx="134">
                    <c:v>85</c:v>
                  </c:pt>
                  <c:pt idx="135">
                    <c:v>86</c:v>
                  </c:pt>
                  <c:pt idx="136">
                    <c:v>87</c:v>
                  </c:pt>
                  <c:pt idx="137">
                    <c:v>88</c:v>
                  </c:pt>
                  <c:pt idx="138">
                    <c:v>89</c:v>
                  </c:pt>
                  <c:pt idx="139">
                    <c:v>90</c:v>
                  </c:pt>
                  <c:pt idx="140">
                    <c:v>91</c:v>
                  </c:pt>
                  <c:pt idx="141">
                    <c:v>92</c:v>
                  </c:pt>
                  <c:pt idx="142">
                    <c:v>93</c:v>
                  </c:pt>
                  <c:pt idx="143">
                    <c:v>94</c:v>
                  </c:pt>
                  <c:pt idx="144">
                    <c:v>95</c:v>
                  </c:pt>
                  <c:pt idx="145">
                    <c:v>96</c:v>
                  </c:pt>
                  <c:pt idx="146">
                    <c:v>97</c:v>
                  </c:pt>
                  <c:pt idx="147">
                    <c:v>98</c:v>
                  </c:pt>
                  <c:pt idx="148">
                    <c:v>99</c:v>
                  </c:pt>
                  <c:pt idx="149">
                    <c:v>100</c:v>
                  </c:pt>
                  <c:pt idx="150">
                    <c:v>101</c:v>
                  </c:pt>
                  <c:pt idx="151">
                    <c:v>1</c:v>
                  </c:pt>
                  <c:pt idx="152">
                    <c:v>2</c:v>
                  </c:pt>
                  <c:pt idx="153">
                    <c:v>3</c:v>
                  </c:pt>
                  <c:pt idx="154">
                    <c:v>4</c:v>
                  </c:pt>
                  <c:pt idx="155">
                    <c:v>5</c:v>
                  </c:pt>
                  <c:pt idx="156">
                    <c:v>6</c:v>
                  </c:pt>
                  <c:pt idx="157">
                    <c:v>7</c:v>
                  </c:pt>
                  <c:pt idx="158">
                    <c:v>8</c:v>
                  </c:pt>
                  <c:pt idx="159">
                    <c:v>9</c:v>
                  </c:pt>
                  <c:pt idx="160">
                    <c:v>10</c:v>
                  </c:pt>
                  <c:pt idx="161">
                    <c:v>102</c:v>
                  </c:pt>
                  <c:pt idx="162">
                    <c:v>103</c:v>
                  </c:pt>
                  <c:pt idx="163">
                    <c:v>104</c:v>
                  </c:pt>
                  <c:pt idx="164">
                    <c:v>105</c:v>
                  </c:pt>
                  <c:pt idx="165">
                    <c:v>106</c:v>
                  </c:pt>
                  <c:pt idx="166">
                    <c:v>107</c:v>
                  </c:pt>
                  <c:pt idx="167">
                    <c:v>108</c:v>
                  </c:pt>
                  <c:pt idx="168">
                    <c:v>109</c:v>
                  </c:pt>
                  <c:pt idx="169">
                    <c:v>110</c:v>
                  </c:pt>
                  <c:pt idx="170">
                    <c:v>111</c:v>
                  </c:pt>
                  <c:pt idx="171">
                    <c:v>112</c:v>
                  </c:pt>
                  <c:pt idx="172">
                    <c:v>113</c:v>
                  </c:pt>
                  <c:pt idx="173">
                    <c:v>114</c:v>
                  </c:pt>
                  <c:pt idx="174">
                    <c:v>115</c:v>
                  </c:pt>
                  <c:pt idx="175">
                    <c:v>116</c:v>
                  </c:pt>
                  <c:pt idx="176">
                    <c:v>117</c:v>
                  </c:pt>
                  <c:pt idx="177">
                    <c:v>118</c:v>
                  </c:pt>
                  <c:pt idx="178">
                    <c:v>119</c:v>
                  </c:pt>
                  <c:pt idx="179">
                    <c:v>120</c:v>
                  </c:pt>
                  <c:pt idx="180">
                    <c:v>1</c:v>
                  </c:pt>
                  <c:pt idx="181">
                    <c:v>2</c:v>
                  </c:pt>
                  <c:pt idx="182">
                    <c:v>3</c:v>
                  </c:pt>
                  <c:pt idx="183">
                    <c:v>4</c:v>
                  </c:pt>
                  <c:pt idx="184">
                    <c:v>5</c:v>
                  </c:pt>
                  <c:pt idx="185">
                    <c:v>6</c:v>
                  </c:pt>
                  <c:pt idx="186">
                    <c:v>7</c:v>
                  </c:pt>
                  <c:pt idx="187">
                    <c:v>8</c:v>
                  </c:pt>
                  <c:pt idx="188">
                    <c:v>9</c:v>
                  </c:pt>
                  <c:pt idx="189">
                    <c:v>10</c:v>
                  </c:pt>
                </c:lvl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13</c:v>
                  </c:pt>
                  <c:pt idx="13">
                    <c:v>14</c:v>
                  </c:pt>
                  <c:pt idx="14">
                    <c:v>15</c:v>
                  </c:pt>
                  <c:pt idx="15">
                    <c:v>16</c:v>
                  </c:pt>
                  <c:pt idx="16">
                    <c:v>17</c:v>
                  </c:pt>
                  <c:pt idx="17">
                    <c:v>18</c:v>
                  </c:pt>
                  <c:pt idx="18">
                    <c:v>19</c:v>
                  </c:pt>
                  <c:pt idx="19">
                    <c:v>20</c:v>
                  </c:pt>
                  <c:pt idx="20">
                    <c:v>21</c:v>
                  </c:pt>
                  <c:pt idx="21">
                    <c:v>22</c:v>
                  </c:pt>
                  <c:pt idx="22">
                    <c:v>23</c:v>
                  </c:pt>
                  <c:pt idx="23">
                    <c:v>24</c:v>
                  </c:pt>
                  <c:pt idx="24">
                    <c:v>25</c:v>
                  </c:pt>
                  <c:pt idx="25">
                    <c:v>26</c:v>
                  </c:pt>
                  <c:pt idx="26">
                    <c:v>27</c:v>
                  </c:pt>
                  <c:pt idx="27">
                    <c:v>28</c:v>
                  </c:pt>
                  <c:pt idx="28">
                    <c:v>29</c:v>
                  </c:pt>
                  <c:pt idx="29">
                    <c:v>30</c:v>
                  </c:pt>
                  <c:pt idx="30">
                    <c:v>31</c:v>
                  </c:pt>
                  <c:pt idx="31">
                    <c:v>32</c:v>
                  </c:pt>
                  <c:pt idx="32">
                    <c:v>33</c:v>
                  </c:pt>
                  <c:pt idx="33">
                    <c:v>34</c:v>
                  </c:pt>
                  <c:pt idx="34">
                    <c:v>35</c:v>
                  </c:pt>
                  <c:pt idx="35">
                    <c:v>36</c:v>
                  </c:pt>
                  <c:pt idx="36">
                    <c:v>37</c:v>
                  </c:pt>
                  <c:pt idx="37">
                    <c:v>38</c:v>
                  </c:pt>
                  <c:pt idx="38">
                    <c:v>39</c:v>
                  </c:pt>
                  <c:pt idx="39">
                    <c:v>40</c:v>
                  </c:pt>
                  <c:pt idx="40">
                    <c:v>41</c:v>
                  </c:pt>
                  <c:pt idx="41">
                    <c:v>42</c:v>
                  </c:pt>
                  <c:pt idx="42">
                    <c:v>43</c:v>
                  </c:pt>
                  <c:pt idx="43">
                    <c:v>44</c:v>
                  </c:pt>
                  <c:pt idx="44">
                    <c:v>45</c:v>
                  </c:pt>
                  <c:pt idx="45">
                    <c:v>46</c:v>
                  </c:pt>
                  <c:pt idx="46">
                    <c:v>47</c:v>
                  </c:pt>
                  <c:pt idx="47">
                    <c:v>48</c:v>
                  </c:pt>
                  <c:pt idx="48">
                    <c:v>49</c:v>
                  </c:pt>
                  <c:pt idx="49">
                    <c:v>50</c:v>
                  </c:pt>
                  <c:pt idx="50">
                    <c:v>51</c:v>
                  </c:pt>
                  <c:pt idx="51">
                    <c:v>52</c:v>
                  </c:pt>
                  <c:pt idx="52">
                    <c:v>53</c:v>
                  </c:pt>
                  <c:pt idx="53">
                    <c:v>54</c:v>
                  </c:pt>
                  <c:pt idx="54">
                    <c:v>55</c:v>
                  </c:pt>
                  <c:pt idx="55">
                    <c:v>56</c:v>
                  </c:pt>
                  <c:pt idx="56">
                    <c:v>57</c:v>
                  </c:pt>
                  <c:pt idx="57">
                    <c:v>58</c:v>
                  </c:pt>
                  <c:pt idx="58">
                    <c:v>59</c:v>
                  </c:pt>
                  <c:pt idx="59">
                    <c:v>60</c:v>
                  </c:pt>
                  <c:pt idx="60">
                    <c:v>61</c:v>
                  </c:pt>
                  <c:pt idx="61">
                    <c:v>62</c:v>
                  </c:pt>
                  <c:pt idx="62">
                    <c:v>63</c:v>
                  </c:pt>
                  <c:pt idx="63">
                    <c:v>64</c:v>
                  </c:pt>
                  <c:pt idx="64">
                    <c:v>65</c:v>
                  </c:pt>
                  <c:pt idx="65">
                    <c:v>66</c:v>
                  </c:pt>
                  <c:pt idx="66">
                    <c:v>67</c:v>
                  </c:pt>
                  <c:pt idx="67">
                    <c:v>68</c:v>
                  </c:pt>
                  <c:pt idx="68">
                    <c:v>69</c:v>
                  </c:pt>
                  <c:pt idx="69">
                    <c:v>70</c:v>
                  </c:pt>
                  <c:pt idx="70">
                    <c:v>71</c:v>
                  </c:pt>
                  <c:pt idx="71">
                    <c:v>72</c:v>
                  </c:pt>
                  <c:pt idx="72">
                    <c:v>73</c:v>
                  </c:pt>
                  <c:pt idx="73">
                    <c:v>74</c:v>
                  </c:pt>
                  <c:pt idx="74">
                    <c:v>75</c:v>
                  </c:pt>
                  <c:pt idx="75">
                    <c:v>76</c:v>
                  </c:pt>
                  <c:pt idx="76">
                    <c:v>77</c:v>
                  </c:pt>
                  <c:pt idx="77">
                    <c:v>78</c:v>
                  </c:pt>
                  <c:pt idx="78">
                    <c:v>79</c:v>
                  </c:pt>
                  <c:pt idx="79">
                    <c:v>80</c:v>
                  </c:pt>
                  <c:pt idx="80">
                    <c:v>81</c:v>
                  </c:pt>
                  <c:pt idx="81">
                    <c:v>82</c:v>
                  </c:pt>
                  <c:pt idx="82">
                    <c:v>83</c:v>
                  </c:pt>
                  <c:pt idx="83">
                    <c:v>84</c:v>
                  </c:pt>
                  <c:pt idx="84">
                    <c:v>85</c:v>
                  </c:pt>
                  <c:pt idx="85">
                    <c:v>86</c:v>
                  </c:pt>
                  <c:pt idx="86">
                    <c:v>87</c:v>
                  </c:pt>
                  <c:pt idx="87">
                    <c:v>88</c:v>
                  </c:pt>
                  <c:pt idx="88">
                    <c:v>89</c:v>
                  </c:pt>
                  <c:pt idx="89">
                    <c:v>90</c:v>
                  </c:pt>
                  <c:pt idx="90">
                    <c:v>91</c:v>
                  </c:pt>
                  <c:pt idx="91">
                    <c:v>92</c:v>
                  </c:pt>
                  <c:pt idx="92">
                    <c:v>93</c:v>
                  </c:pt>
                  <c:pt idx="93">
                    <c:v>94</c:v>
                  </c:pt>
                  <c:pt idx="94">
                    <c:v>95</c:v>
                  </c:pt>
                  <c:pt idx="95">
                    <c:v>96</c:v>
                  </c:pt>
                  <c:pt idx="96">
                    <c:v>97</c:v>
                  </c:pt>
                  <c:pt idx="97">
                    <c:v>98</c:v>
                  </c:pt>
                  <c:pt idx="98">
                    <c:v>99</c:v>
                  </c:pt>
                  <c:pt idx="99">
                    <c:v>100</c:v>
                  </c:pt>
                  <c:pt idx="100">
                    <c:v>101</c:v>
                  </c:pt>
                  <c:pt idx="101">
                    <c:v>102</c:v>
                  </c:pt>
                  <c:pt idx="102">
                    <c:v>103</c:v>
                  </c:pt>
                  <c:pt idx="103">
                    <c:v>104</c:v>
                  </c:pt>
                  <c:pt idx="104">
                    <c:v>105</c:v>
                  </c:pt>
                  <c:pt idx="105">
                    <c:v>106</c:v>
                  </c:pt>
                  <c:pt idx="106">
                    <c:v>107</c:v>
                  </c:pt>
                  <c:pt idx="107">
                    <c:v>108</c:v>
                  </c:pt>
                  <c:pt idx="108">
                    <c:v>109</c:v>
                  </c:pt>
                  <c:pt idx="109">
                    <c:v>110</c:v>
                  </c:pt>
                  <c:pt idx="110">
                    <c:v>111</c:v>
                  </c:pt>
                  <c:pt idx="111">
                    <c:v>112</c:v>
                  </c:pt>
                  <c:pt idx="112">
                    <c:v>113</c:v>
                  </c:pt>
                  <c:pt idx="113">
                    <c:v>114</c:v>
                  </c:pt>
                  <c:pt idx="114">
                    <c:v>115</c:v>
                  </c:pt>
                  <c:pt idx="115">
                    <c:v>116</c:v>
                  </c:pt>
                  <c:pt idx="116">
                    <c:v>117</c:v>
                  </c:pt>
                  <c:pt idx="117">
                    <c:v>118</c:v>
                  </c:pt>
                  <c:pt idx="118">
                    <c:v>119</c:v>
                  </c:pt>
                  <c:pt idx="119">
                    <c:v>120</c:v>
                  </c:pt>
                  <c:pt idx="120">
                    <c:v>121</c:v>
                  </c:pt>
                  <c:pt idx="121">
                    <c:v>122</c:v>
                  </c:pt>
                  <c:pt idx="122">
                    <c:v>123</c:v>
                  </c:pt>
                  <c:pt idx="123">
                    <c:v>124</c:v>
                  </c:pt>
                  <c:pt idx="124">
                    <c:v>125</c:v>
                  </c:pt>
                  <c:pt idx="125">
                    <c:v>126</c:v>
                  </c:pt>
                  <c:pt idx="126">
                    <c:v>127</c:v>
                  </c:pt>
                  <c:pt idx="127">
                    <c:v>128</c:v>
                  </c:pt>
                  <c:pt idx="128">
                    <c:v>129</c:v>
                  </c:pt>
                  <c:pt idx="129">
                    <c:v>130</c:v>
                  </c:pt>
                  <c:pt idx="130">
                    <c:v>131</c:v>
                  </c:pt>
                  <c:pt idx="131">
                    <c:v>132</c:v>
                  </c:pt>
                  <c:pt idx="132">
                    <c:v>133</c:v>
                  </c:pt>
                  <c:pt idx="133">
                    <c:v>134</c:v>
                  </c:pt>
                  <c:pt idx="134">
                    <c:v>135</c:v>
                  </c:pt>
                  <c:pt idx="135">
                    <c:v>136</c:v>
                  </c:pt>
                  <c:pt idx="136">
                    <c:v>137</c:v>
                  </c:pt>
                  <c:pt idx="137">
                    <c:v>138</c:v>
                  </c:pt>
                  <c:pt idx="138">
                    <c:v>139</c:v>
                  </c:pt>
                  <c:pt idx="139">
                    <c:v>140</c:v>
                  </c:pt>
                  <c:pt idx="140">
                    <c:v>141</c:v>
                  </c:pt>
                  <c:pt idx="141">
                    <c:v>142</c:v>
                  </c:pt>
                  <c:pt idx="142">
                    <c:v>143</c:v>
                  </c:pt>
                  <c:pt idx="143">
                    <c:v>144</c:v>
                  </c:pt>
                  <c:pt idx="144">
                    <c:v>145</c:v>
                  </c:pt>
                  <c:pt idx="145">
                    <c:v>146</c:v>
                  </c:pt>
                  <c:pt idx="146">
                    <c:v>147</c:v>
                  </c:pt>
                  <c:pt idx="147">
                    <c:v>148</c:v>
                  </c:pt>
                  <c:pt idx="148">
                    <c:v>149</c:v>
                  </c:pt>
                  <c:pt idx="149">
                    <c:v>150</c:v>
                  </c:pt>
                  <c:pt idx="150">
                    <c:v>151</c:v>
                  </c:pt>
                  <c:pt idx="151">
                    <c:v>152</c:v>
                  </c:pt>
                  <c:pt idx="152">
                    <c:v>153</c:v>
                  </c:pt>
                  <c:pt idx="153">
                    <c:v>154</c:v>
                  </c:pt>
                  <c:pt idx="154">
                    <c:v>155</c:v>
                  </c:pt>
                  <c:pt idx="155">
                    <c:v>156</c:v>
                  </c:pt>
                  <c:pt idx="156">
                    <c:v>157</c:v>
                  </c:pt>
                  <c:pt idx="157">
                    <c:v>158</c:v>
                  </c:pt>
                  <c:pt idx="158">
                    <c:v>159</c:v>
                  </c:pt>
                  <c:pt idx="159">
                    <c:v>160</c:v>
                  </c:pt>
                  <c:pt idx="160">
                    <c:v>161</c:v>
                  </c:pt>
                  <c:pt idx="161">
                    <c:v>162</c:v>
                  </c:pt>
                  <c:pt idx="162">
                    <c:v>163</c:v>
                  </c:pt>
                  <c:pt idx="163">
                    <c:v>164</c:v>
                  </c:pt>
                  <c:pt idx="164">
                    <c:v>165</c:v>
                  </c:pt>
                  <c:pt idx="165">
                    <c:v>166</c:v>
                  </c:pt>
                  <c:pt idx="166">
                    <c:v>167</c:v>
                  </c:pt>
                  <c:pt idx="167">
                    <c:v>168</c:v>
                  </c:pt>
                  <c:pt idx="168">
                    <c:v>169</c:v>
                  </c:pt>
                  <c:pt idx="169">
                    <c:v>170</c:v>
                  </c:pt>
                  <c:pt idx="170">
                    <c:v>171</c:v>
                  </c:pt>
                  <c:pt idx="171">
                    <c:v>172</c:v>
                  </c:pt>
                  <c:pt idx="172">
                    <c:v>173</c:v>
                  </c:pt>
                  <c:pt idx="173">
                    <c:v>174</c:v>
                  </c:pt>
                  <c:pt idx="174">
                    <c:v>175</c:v>
                  </c:pt>
                  <c:pt idx="175">
                    <c:v>176</c:v>
                  </c:pt>
                  <c:pt idx="176">
                    <c:v>177</c:v>
                  </c:pt>
                  <c:pt idx="177">
                    <c:v>178</c:v>
                  </c:pt>
                  <c:pt idx="178">
                    <c:v>179</c:v>
                  </c:pt>
                  <c:pt idx="179">
                    <c:v>180</c:v>
                  </c:pt>
                  <c:pt idx="180">
                    <c:v>181</c:v>
                  </c:pt>
                  <c:pt idx="181">
                    <c:v>182</c:v>
                  </c:pt>
                  <c:pt idx="182">
                    <c:v>183</c:v>
                  </c:pt>
                  <c:pt idx="183">
                    <c:v>184</c:v>
                  </c:pt>
                  <c:pt idx="184">
                    <c:v>185</c:v>
                  </c:pt>
                  <c:pt idx="185">
                    <c:v>186</c:v>
                  </c:pt>
                  <c:pt idx="186">
                    <c:v>187</c:v>
                  </c:pt>
                  <c:pt idx="187">
                    <c:v>188</c:v>
                  </c:pt>
                  <c:pt idx="188">
                    <c:v>189</c:v>
                  </c:pt>
                  <c:pt idx="189">
                    <c:v>190</c:v>
                  </c:pt>
                </c:lvl>
              </c:multiLvlStrCache>
            </c:multiLvlStrRef>
          </c:xVal>
          <c:yVal>
            <c:numRef>
              <c:f>'new (2)'!$B$7:$GI$7</c:f>
              <c:numCache>
                <c:formatCode>General</c:formatCode>
                <c:ptCount val="19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3.45063656787052E-2</c:v>
                </c:pt>
                <c:pt idx="12">
                  <c:v>6.8181280846435904E-2</c:v>
                </c:pt>
                <c:pt idx="13">
                  <c:v>0.100491097567073</c:v>
                </c:pt>
                <c:pt idx="14">
                  <c:v>0.13093266194805001</c:v>
                </c:pt>
                <c:pt idx="15">
                  <c:v>0.15904455376687299</c:v>
                </c:pt>
                <c:pt idx="16">
                  <c:v>0.184417393836419</c:v>
                </c:pt>
                <c:pt idx="17">
                  <c:v>0.20670298885949601</c:v>
                </c:pt>
                <c:pt idx="18">
                  <c:v>0.225622109491733</c:v>
                </c:pt>
                <c:pt idx="19">
                  <c:v>0.24097072786371801</c:v>
                </c:pt>
                <c:pt idx="20">
                  <c:v>0.25262457522645498</c:v>
                </c:pt>
                <c:pt idx="21">
                  <c:v>0.26054191790987202</c:v>
                </c:pt>
                <c:pt idx="22">
                  <c:v>0.26476448958404097</c:v>
                </c:pt>
                <c:pt idx="23">
                  <c:v>0.26541655899795802</c:v>
                </c:pt>
                <c:pt idx="24">
                  <c:v>0.26270215402103603</c:v>
                </c:pt>
                <c:pt idx="25">
                  <c:v>0.25690050399764403</c:v>
                </c:pt>
                <c:pt idx="26">
                  <c:v>0.248359802224976</c:v>
                </c:pt>
                <c:pt idx="27">
                  <c:v>0.23748942789015301</c:v>
                </c:pt>
                <c:pt idx="28">
                  <c:v>0.22475080121567001</c:v>
                </c:pt>
                <c:pt idx="29">
                  <c:v>0.210647076094093</c:v>
                </c:pt>
                <c:pt idx="30">
                  <c:v>0.19571190046154199</c:v>
                </c:pt>
                <c:pt idx="31">
                  <c:v>0.19571190046154199</c:v>
                </c:pt>
                <c:pt idx="32">
                  <c:v>0.19571190046154199</c:v>
                </c:pt>
                <c:pt idx="33">
                  <c:v>0.19571190046154199</c:v>
                </c:pt>
                <c:pt idx="34">
                  <c:v>0.19571190046154199</c:v>
                </c:pt>
                <c:pt idx="35">
                  <c:v>0.19571190046154199</c:v>
                </c:pt>
                <c:pt idx="36">
                  <c:v>0.19571190046154199</c:v>
                </c:pt>
                <c:pt idx="37">
                  <c:v>0.19571190046154199</c:v>
                </c:pt>
                <c:pt idx="38">
                  <c:v>0.19571190046154199</c:v>
                </c:pt>
                <c:pt idx="39">
                  <c:v>0.19571190046154199</c:v>
                </c:pt>
                <c:pt idx="40">
                  <c:v>0.19571190046154199</c:v>
                </c:pt>
                <c:pt idx="41">
                  <c:v>0.19280854257906099</c:v>
                </c:pt>
                <c:pt idx="42">
                  <c:v>0.18987462600711</c:v>
                </c:pt>
                <c:pt idx="43">
                  <c:v>0.18691044560328901</c:v>
                </c:pt>
                <c:pt idx="44">
                  <c:v>0.18391629227449399</c:v>
                </c:pt>
                <c:pt idx="45">
                  <c:v>0.180892453130713</c:v>
                </c:pt>
                <c:pt idx="46">
                  <c:v>0.177839211630131</c:v>
                </c:pt>
                <c:pt idx="47">
                  <c:v>0.17475684771595301</c:v>
                </c:pt>
                <c:pt idx="48">
                  <c:v>0.171645637945362</c:v>
                </c:pt>
                <c:pt idx="49">
                  <c:v>0.16850585561098</c:v>
                </c:pt>
                <c:pt idx="50">
                  <c:v>0.165337770855184</c:v>
                </c:pt>
                <c:pt idx="51">
                  <c:v>0.16214165077761999</c:v>
                </c:pt>
                <c:pt idx="52">
                  <c:v>0.15891775953621601</c:v>
                </c:pt>
                <c:pt idx="53">
                  <c:v>0.155666358442</c:v>
                </c:pt>
                <c:pt idx="54">
                  <c:v>0.15238770604799401</c:v>
                </c:pt>
                <c:pt idx="55">
                  <c:v>0.14908205823245299</c:v>
                </c:pt>
                <c:pt idx="56">
                  <c:v>0.14574966827668701</c:v>
                </c:pt>
                <c:pt idx="57">
                  <c:v>0.14239078693771701</c:v>
                </c:pt>
                <c:pt idx="58">
                  <c:v>0.139005662515965</c:v>
                </c:pt>
                <c:pt idx="59">
                  <c:v>0.13559454091821399</c:v>
                </c:pt>
                <c:pt idx="60">
                  <c:v>0.13215766571600901</c:v>
                </c:pt>
                <c:pt idx="61">
                  <c:v>0.13215766571600901</c:v>
                </c:pt>
                <c:pt idx="62">
                  <c:v>0.13215766571600901</c:v>
                </c:pt>
                <c:pt idx="63">
                  <c:v>0.13215766571600901</c:v>
                </c:pt>
                <c:pt idx="64">
                  <c:v>0.13215766571600901</c:v>
                </c:pt>
                <c:pt idx="65">
                  <c:v>0.13215766571600901</c:v>
                </c:pt>
                <c:pt idx="66">
                  <c:v>0.13215766571600901</c:v>
                </c:pt>
                <c:pt idx="67">
                  <c:v>0.13215766571600901</c:v>
                </c:pt>
                <c:pt idx="68">
                  <c:v>0.13215766571600901</c:v>
                </c:pt>
                <c:pt idx="69">
                  <c:v>0.13215766571600901</c:v>
                </c:pt>
                <c:pt idx="70">
                  <c:v>0.13215766571600901</c:v>
                </c:pt>
                <c:pt idx="71">
                  <c:v>0.125232890683417</c:v>
                </c:pt>
                <c:pt idx="72">
                  <c:v>0.11820731330589999</c:v>
                </c:pt>
                <c:pt idx="73">
                  <c:v>0.111082815133813</c:v>
                </c:pt>
                <c:pt idx="74">
                  <c:v>0.103861244190541</c:v>
                </c:pt>
                <c:pt idx="75">
                  <c:v>9.6544416023362001E-2</c:v>
                </c:pt>
                <c:pt idx="76">
                  <c:v>8.9134114544909604E-2</c:v>
                </c:pt>
                <c:pt idx="77">
                  <c:v>8.1632092681093393E-2</c:v>
                </c:pt>
                <c:pt idx="78">
                  <c:v>7.4040072839886201E-2</c:v>
                </c:pt>
                <c:pt idx="79">
                  <c:v>6.6359747214165002E-2</c:v>
                </c:pt>
                <c:pt idx="80">
                  <c:v>5.85927779306641E-2</c:v>
                </c:pt>
                <c:pt idx="81">
                  <c:v>5.0740797056092898E-2</c:v>
                </c:pt>
                <c:pt idx="82">
                  <c:v>4.2805406470560997E-2</c:v>
                </c:pt>
                <c:pt idx="83">
                  <c:v>3.4788177617616198E-2</c:v>
                </c:pt>
                <c:pt idx="84">
                  <c:v>2.6690651139443401E-2</c:v>
                </c:pt>
                <c:pt idx="85">
                  <c:v>1.8514336405053702E-2</c:v>
                </c:pt>
                <c:pt idx="86">
                  <c:v>1.02607109386397E-2</c:v>
                </c:pt>
                <c:pt idx="87">
                  <c:v>1.9312197546363899E-3</c:v>
                </c:pt>
                <c:pt idx="88">
                  <c:v>-6.4727253945575701E-3</c:v>
                </c:pt>
                <c:pt idx="89">
                  <c:v>-1.4949746852831699E-2</c:v>
                </c:pt>
                <c:pt idx="90">
                  <c:v>-2.3498501971768199E-2</c:v>
                </c:pt>
                <c:pt idx="91">
                  <c:v>-2.3498501971768199E-2</c:v>
                </c:pt>
                <c:pt idx="92">
                  <c:v>-2.3498501971768199E-2</c:v>
                </c:pt>
                <c:pt idx="93">
                  <c:v>-2.3498501971768199E-2</c:v>
                </c:pt>
                <c:pt idx="94">
                  <c:v>-2.3498501971768199E-2</c:v>
                </c:pt>
                <c:pt idx="95">
                  <c:v>-2.3498501971768199E-2</c:v>
                </c:pt>
                <c:pt idx="96">
                  <c:v>-2.3498501971768199E-2</c:v>
                </c:pt>
                <c:pt idx="97">
                  <c:v>-2.3498501971768199E-2</c:v>
                </c:pt>
                <c:pt idx="98">
                  <c:v>-2.3498501971768199E-2</c:v>
                </c:pt>
                <c:pt idx="99">
                  <c:v>-2.3498501971768199E-2</c:v>
                </c:pt>
                <c:pt idx="100">
                  <c:v>-2.3498501971768199E-2</c:v>
                </c:pt>
                <c:pt idx="101">
                  <c:v>-3.2117684094935803E-2</c:v>
                </c:pt>
                <c:pt idx="102">
                  <c:v>-4.0806023611347199E-2</c:v>
                </c:pt>
                <c:pt idx="103">
                  <c:v>-4.9562289074903003E-2</c:v>
                </c:pt>
                <c:pt idx="104">
                  <c:v>-5.8385288387186901E-2</c:v>
                </c:pt>
                <c:pt idx="105">
                  <c:v>-6.7273870041539799E-2</c:v>
                </c:pt>
                <c:pt idx="106">
                  <c:v>-7.6226924426907205E-2</c:v>
                </c:pt>
                <c:pt idx="107">
                  <c:v>-8.5243385190543905E-2</c:v>
                </c:pt>
                <c:pt idx="108">
                  <c:v>-9.4322230659271505E-2</c:v>
                </c:pt>
                <c:pt idx="109">
                  <c:v>-0.103462485319619</c:v>
                </c:pt>
                <c:pt idx="110">
                  <c:v>-0.11266322135784899</c:v>
                </c:pt>
                <c:pt idx="111">
                  <c:v>-0.121923560261575</c:v>
                </c:pt>
                <c:pt idx="112">
                  <c:v>-0.13124267448542801</c:v>
                </c:pt>
                <c:pt idx="113">
                  <c:v>-0.14061978918401999</c:v>
                </c:pt>
                <c:pt idx="114">
                  <c:v>-0.15005418401631601</c:v>
                </c:pt>
                <c:pt idx="115">
                  <c:v>-0.15954519502643499</c:v>
                </c:pt>
                <c:pt idx="116">
                  <c:v>-0.16909221660689799</c:v>
                </c:pt>
                <c:pt idx="117">
                  <c:v>-0.17869470355139899</c:v>
                </c:pt>
                <c:pt idx="118">
                  <c:v>-0.188352173205377</c:v>
                </c:pt>
                <c:pt idx="119">
                  <c:v>-0.19806420772389599</c:v>
                </c:pt>
                <c:pt idx="120">
                  <c:v>-0.20783045644779699</c:v>
                </c:pt>
                <c:pt idx="121">
                  <c:v>-0.20783045644779699</c:v>
                </c:pt>
                <c:pt idx="122">
                  <c:v>-0.20783045644779699</c:v>
                </c:pt>
                <c:pt idx="123">
                  <c:v>-0.20783045644779699</c:v>
                </c:pt>
                <c:pt idx="124">
                  <c:v>-0.20783045644779699</c:v>
                </c:pt>
                <c:pt idx="125">
                  <c:v>-0.20783045644779699</c:v>
                </c:pt>
                <c:pt idx="126">
                  <c:v>-0.20783045644779699</c:v>
                </c:pt>
                <c:pt idx="127">
                  <c:v>-0.20783045644779699</c:v>
                </c:pt>
                <c:pt idx="128">
                  <c:v>-0.20783045644779699</c:v>
                </c:pt>
                <c:pt idx="129">
                  <c:v>-0.20783045644779699</c:v>
                </c:pt>
                <c:pt idx="130">
                  <c:v>-0.20783045644779699</c:v>
                </c:pt>
                <c:pt idx="131">
                  <c:v>-0.159692567946702</c:v>
                </c:pt>
                <c:pt idx="132">
                  <c:v>-0.112386129956582</c:v>
                </c:pt>
                <c:pt idx="133">
                  <c:v>-6.6444790413554097E-2</c:v>
                </c:pt>
                <c:pt idx="134">
                  <c:v>-2.2371703210187301E-2</c:v>
                </c:pt>
                <c:pt idx="135">
                  <c:v>1.9371711431025201E-2</c:v>
                </c:pt>
                <c:pt idx="136">
                  <c:v>5.8376074322960401E-2</c:v>
                </c:pt>
                <c:pt idx="137">
                  <c:v>9.4293192168427395E-2</c:v>
                </c:pt>
                <c:pt idx="138">
                  <c:v>0.12684383562305401</c:v>
                </c:pt>
                <c:pt idx="139">
                  <c:v>0.15582397681742899</c:v>
                </c:pt>
                <c:pt idx="140">
                  <c:v>0.18110934700255699</c:v>
                </c:pt>
                <c:pt idx="141">
                  <c:v>0.20265821250836299</c:v>
                </c:pt>
                <c:pt idx="142">
                  <c:v>0.220512307004922</c:v>
                </c:pt>
                <c:pt idx="143">
                  <c:v>0.23479589924122901</c:v>
                </c:pt>
                <c:pt idx="144">
                  <c:v>0.24571301708669599</c:v>
                </c:pt>
                <c:pt idx="145">
                  <c:v>0.25354288988569501</c:v>
                </c:pt>
                <c:pt idx="146">
                  <c:v>0.25863371093541598</c:v>
                </c:pt>
                <c:pt idx="147">
                  <c:v>0.26139485942298302</c:v>
                </c:pt>
                <c:pt idx="148">
                  <c:v>0.26228775557089001</c:v>
                </c:pt>
                <c:pt idx="149">
                  <c:v>0.26181555327170303</c:v>
                </c:pt>
                <c:pt idx="150">
                  <c:v>0.26051190046154199</c:v>
                </c:pt>
                <c:pt idx="151">
                  <c:v>0.26051190046154199</c:v>
                </c:pt>
                <c:pt idx="152">
                  <c:v>0.26051190046154199</c:v>
                </c:pt>
                <c:pt idx="153">
                  <c:v>0.26051190046154199</c:v>
                </c:pt>
                <c:pt idx="154">
                  <c:v>0.26051190046154199</c:v>
                </c:pt>
                <c:pt idx="155">
                  <c:v>0.26051190046154199</c:v>
                </c:pt>
                <c:pt idx="156">
                  <c:v>0.26051190046154199</c:v>
                </c:pt>
                <c:pt idx="157">
                  <c:v>0.26051190046154199</c:v>
                </c:pt>
                <c:pt idx="158">
                  <c:v>0.26051190046154199</c:v>
                </c:pt>
                <c:pt idx="159">
                  <c:v>0.26051190046154199</c:v>
                </c:pt>
                <c:pt idx="160">
                  <c:v>0.26051190046154199</c:v>
                </c:pt>
                <c:pt idx="161">
                  <c:v>0.25615903322871098</c:v>
                </c:pt>
                <c:pt idx="162">
                  <c:v>0.25165421852216902</c:v>
                </c:pt>
                <c:pt idx="163">
                  <c:v>0.24700083116469199</c:v>
                </c:pt>
                <c:pt idx="164">
                  <c:v>0.242202094011291</c:v>
                </c:pt>
                <c:pt idx="165">
                  <c:v>0.23726109258911199</c:v>
                </c:pt>
                <c:pt idx="166">
                  <c:v>0.23218078810873399</c:v>
                </c:pt>
                <c:pt idx="167">
                  <c:v>0.226964029046856</c:v>
                </c:pt>
                <c:pt idx="168">
                  <c:v>0.22161356147084399</c:v>
                </c:pt>
                <c:pt idx="169">
                  <c:v>0.21613203825112601</c:v>
                </c:pt>
                <c:pt idx="170">
                  <c:v>0.21052202728685099</c:v>
                </c:pt>
                <c:pt idx="171">
                  <c:v>0.20478601885301401</c:v>
                </c:pt>
                <c:pt idx="172">
                  <c:v>0.198926432162703</c:v>
                </c:pt>
                <c:pt idx="173">
                  <c:v>0.19294562122585199</c:v>
                </c:pt>
                <c:pt idx="174">
                  <c:v>0.18684588007543401</c:v>
                </c:pt>
                <c:pt idx="175">
                  <c:v>0.18062944742316001</c:v>
                </c:pt>
                <c:pt idx="176">
                  <c:v>0.174298510799165</c:v>
                </c:pt>
                <c:pt idx="177">
                  <c:v>0.16785521022365699</c:v>
                </c:pt>
                <c:pt idx="178">
                  <c:v>0.16130164145294701</c:v>
                </c:pt>
                <c:pt idx="179">
                  <c:v>0.15463985883744899</c:v>
                </c:pt>
                <c:pt idx="180">
                  <c:v>0.15463985883744899</c:v>
                </c:pt>
                <c:pt idx="181">
                  <c:v>0.15463985883744899</c:v>
                </c:pt>
                <c:pt idx="182">
                  <c:v>0.15463985883744899</c:v>
                </c:pt>
                <c:pt idx="183">
                  <c:v>0.15463985883744899</c:v>
                </c:pt>
                <c:pt idx="184">
                  <c:v>0.15463985883744899</c:v>
                </c:pt>
                <c:pt idx="185">
                  <c:v>0.15463985883744899</c:v>
                </c:pt>
                <c:pt idx="186">
                  <c:v>0.15463985883744899</c:v>
                </c:pt>
                <c:pt idx="187">
                  <c:v>0.15463985883744899</c:v>
                </c:pt>
                <c:pt idx="188">
                  <c:v>0.15463985883744899</c:v>
                </c:pt>
                <c:pt idx="189">
                  <c:v>0.15463985883744899</c:v>
                </c:pt>
              </c:numCache>
            </c:numRef>
          </c:yVal>
          <c:smooth val="0"/>
        </c:ser>
        <c:ser>
          <c:idx val="6"/>
          <c:order val="6"/>
          <c:tx>
            <c:strRef>
              <c:f>'new (2)'!$A$9</c:f>
              <c:strCache>
                <c:ptCount val="1"/>
                <c:pt idx="0">
                  <c:v>LHH</c:v>
                </c:pt>
              </c:strCache>
            </c:strRef>
          </c:tx>
          <c:spPr>
            <a:ln w="22225" cap="rnd">
              <a:solidFill>
                <a:schemeClr val="accent1">
                  <a:lumMod val="60000"/>
                </a:schemeClr>
              </a:solidFill>
            </a:ln>
            <a:effectLst>
              <a:glow rad="139700">
                <a:schemeClr val="accent1">
                  <a:lumMod val="60000"/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lumMod val="60000"/>
                    <a:satMod val="175000"/>
                    <a:alpha val="25000"/>
                  </a:schemeClr>
                </a:glow>
              </a:effectLst>
            </c:spPr>
          </c:marker>
          <c:xVal>
            <c:multiLvlStrRef>
              <c:f>'new (2)'!$B$1:$GI$2</c:f>
              <c:multiLvlStrCache>
                <c:ptCount val="190"/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</c:v>
                  </c:pt>
                  <c:pt idx="11">
                    <c:v>2</c:v>
                  </c:pt>
                  <c:pt idx="12">
                    <c:v>3</c:v>
                  </c:pt>
                  <c:pt idx="13">
                    <c:v>4</c:v>
                  </c:pt>
                  <c:pt idx="14">
                    <c:v>5</c:v>
                  </c:pt>
                  <c:pt idx="15">
                    <c:v>6</c:v>
                  </c:pt>
                  <c:pt idx="16">
                    <c:v>7</c:v>
                  </c:pt>
                  <c:pt idx="17">
                    <c:v>8</c:v>
                  </c:pt>
                  <c:pt idx="18">
                    <c:v>9</c:v>
                  </c:pt>
                  <c:pt idx="19">
                    <c:v>10</c:v>
                  </c:pt>
                  <c:pt idx="20">
                    <c:v>11</c:v>
                  </c:pt>
                  <c:pt idx="21">
                    <c:v>12</c:v>
                  </c:pt>
                  <c:pt idx="22">
                    <c:v>13</c:v>
                  </c:pt>
                  <c:pt idx="23">
                    <c:v>14</c:v>
                  </c:pt>
                  <c:pt idx="24">
                    <c:v>15</c:v>
                  </c:pt>
                  <c:pt idx="25">
                    <c:v>16</c:v>
                  </c:pt>
                  <c:pt idx="26">
                    <c:v>17</c:v>
                  </c:pt>
                  <c:pt idx="27">
                    <c:v>18</c:v>
                  </c:pt>
                  <c:pt idx="28">
                    <c:v>19</c:v>
                  </c:pt>
                  <c:pt idx="29">
                    <c:v>20</c:v>
                  </c:pt>
                  <c:pt idx="30">
                    <c:v>21</c:v>
                  </c:pt>
                  <c:pt idx="31">
                    <c:v>1</c:v>
                  </c:pt>
                  <c:pt idx="32">
                    <c:v>2</c:v>
                  </c:pt>
                  <c:pt idx="33">
                    <c:v>3</c:v>
                  </c:pt>
                  <c:pt idx="34">
                    <c:v>4</c:v>
                  </c:pt>
                  <c:pt idx="35">
                    <c:v>5</c:v>
                  </c:pt>
                  <c:pt idx="36">
                    <c:v>6</c:v>
                  </c:pt>
                  <c:pt idx="37">
                    <c:v>7</c:v>
                  </c:pt>
                  <c:pt idx="38">
                    <c:v>8</c:v>
                  </c:pt>
                  <c:pt idx="39">
                    <c:v>9</c:v>
                  </c:pt>
                  <c:pt idx="40">
                    <c:v>10</c:v>
                  </c:pt>
                  <c:pt idx="41">
                    <c:v>22</c:v>
                  </c:pt>
                  <c:pt idx="42">
                    <c:v>23</c:v>
                  </c:pt>
                  <c:pt idx="43">
                    <c:v>24</c:v>
                  </c:pt>
                  <c:pt idx="44">
                    <c:v>25</c:v>
                  </c:pt>
                  <c:pt idx="45">
                    <c:v>26</c:v>
                  </c:pt>
                  <c:pt idx="46">
                    <c:v>27</c:v>
                  </c:pt>
                  <c:pt idx="47">
                    <c:v>28</c:v>
                  </c:pt>
                  <c:pt idx="48">
                    <c:v>29</c:v>
                  </c:pt>
                  <c:pt idx="49">
                    <c:v>30</c:v>
                  </c:pt>
                  <c:pt idx="50">
                    <c:v>31</c:v>
                  </c:pt>
                  <c:pt idx="51">
                    <c:v>32</c:v>
                  </c:pt>
                  <c:pt idx="52">
                    <c:v>33</c:v>
                  </c:pt>
                  <c:pt idx="53">
                    <c:v>34</c:v>
                  </c:pt>
                  <c:pt idx="54">
                    <c:v>35</c:v>
                  </c:pt>
                  <c:pt idx="55">
                    <c:v>36</c:v>
                  </c:pt>
                  <c:pt idx="56">
                    <c:v>37</c:v>
                  </c:pt>
                  <c:pt idx="57">
                    <c:v>38</c:v>
                  </c:pt>
                  <c:pt idx="58">
                    <c:v>39</c:v>
                  </c:pt>
                  <c:pt idx="59">
                    <c:v>40</c:v>
                  </c:pt>
                  <c:pt idx="60">
                    <c:v>41</c:v>
                  </c:pt>
                  <c:pt idx="61">
                    <c:v>1</c:v>
                  </c:pt>
                  <c:pt idx="62">
                    <c:v>2</c:v>
                  </c:pt>
                  <c:pt idx="63">
                    <c:v>3</c:v>
                  </c:pt>
                  <c:pt idx="64">
                    <c:v>4</c:v>
                  </c:pt>
                  <c:pt idx="65">
                    <c:v>5</c:v>
                  </c:pt>
                  <c:pt idx="66">
                    <c:v>6</c:v>
                  </c:pt>
                  <c:pt idx="67">
                    <c:v>7</c:v>
                  </c:pt>
                  <c:pt idx="68">
                    <c:v>8</c:v>
                  </c:pt>
                  <c:pt idx="69">
                    <c:v>9</c:v>
                  </c:pt>
                  <c:pt idx="70">
                    <c:v>10</c:v>
                  </c:pt>
                  <c:pt idx="71">
                    <c:v>42</c:v>
                  </c:pt>
                  <c:pt idx="72">
                    <c:v>43</c:v>
                  </c:pt>
                  <c:pt idx="73">
                    <c:v>44</c:v>
                  </c:pt>
                  <c:pt idx="74">
                    <c:v>45</c:v>
                  </c:pt>
                  <c:pt idx="75">
                    <c:v>46</c:v>
                  </c:pt>
                  <c:pt idx="76">
                    <c:v>47</c:v>
                  </c:pt>
                  <c:pt idx="77">
                    <c:v>48</c:v>
                  </c:pt>
                  <c:pt idx="78">
                    <c:v>49</c:v>
                  </c:pt>
                  <c:pt idx="79">
                    <c:v>50</c:v>
                  </c:pt>
                  <c:pt idx="80">
                    <c:v>51</c:v>
                  </c:pt>
                  <c:pt idx="81">
                    <c:v>52</c:v>
                  </c:pt>
                  <c:pt idx="82">
                    <c:v>53</c:v>
                  </c:pt>
                  <c:pt idx="83">
                    <c:v>54</c:v>
                  </c:pt>
                  <c:pt idx="84">
                    <c:v>55</c:v>
                  </c:pt>
                  <c:pt idx="85">
                    <c:v>56</c:v>
                  </c:pt>
                  <c:pt idx="86">
                    <c:v>57</c:v>
                  </c:pt>
                  <c:pt idx="87">
                    <c:v>58</c:v>
                  </c:pt>
                  <c:pt idx="88">
                    <c:v>59</c:v>
                  </c:pt>
                  <c:pt idx="89">
                    <c:v>60</c:v>
                  </c:pt>
                  <c:pt idx="90">
                    <c:v>61</c:v>
                  </c:pt>
                  <c:pt idx="91">
                    <c:v>1</c:v>
                  </c:pt>
                  <c:pt idx="92">
                    <c:v>2</c:v>
                  </c:pt>
                  <c:pt idx="93">
                    <c:v>3</c:v>
                  </c:pt>
                  <c:pt idx="94">
                    <c:v>4</c:v>
                  </c:pt>
                  <c:pt idx="95">
                    <c:v>5</c:v>
                  </c:pt>
                  <c:pt idx="96">
                    <c:v>6</c:v>
                  </c:pt>
                  <c:pt idx="97">
                    <c:v>7</c:v>
                  </c:pt>
                  <c:pt idx="98">
                    <c:v>8</c:v>
                  </c:pt>
                  <c:pt idx="99">
                    <c:v>9</c:v>
                  </c:pt>
                  <c:pt idx="100">
                    <c:v>10</c:v>
                  </c:pt>
                  <c:pt idx="101">
                    <c:v>62</c:v>
                  </c:pt>
                  <c:pt idx="102">
                    <c:v>63</c:v>
                  </c:pt>
                  <c:pt idx="103">
                    <c:v>64</c:v>
                  </c:pt>
                  <c:pt idx="104">
                    <c:v>65</c:v>
                  </c:pt>
                  <c:pt idx="105">
                    <c:v>66</c:v>
                  </c:pt>
                  <c:pt idx="106">
                    <c:v>67</c:v>
                  </c:pt>
                  <c:pt idx="107">
                    <c:v>68</c:v>
                  </c:pt>
                  <c:pt idx="108">
                    <c:v>69</c:v>
                  </c:pt>
                  <c:pt idx="109">
                    <c:v>70</c:v>
                  </c:pt>
                  <c:pt idx="110">
                    <c:v>71</c:v>
                  </c:pt>
                  <c:pt idx="111">
                    <c:v>72</c:v>
                  </c:pt>
                  <c:pt idx="112">
                    <c:v>73</c:v>
                  </c:pt>
                  <c:pt idx="113">
                    <c:v>74</c:v>
                  </c:pt>
                  <c:pt idx="114">
                    <c:v>75</c:v>
                  </c:pt>
                  <c:pt idx="115">
                    <c:v>76</c:v>
                  </c:pt>
                  <c:pt idx="116">
                    <c:v>77</c:v>
                  </c:pt>
                  <c:pt idx="117">
                    <c:v>78</c:v>
                  </c:pt>
                  <c:pt idx="118">
                    <c:v>79</c:v>
                  </c:pt>
                  <c:pt idx="119">
                    <c:v>80</c:v>
                  </c:pt>
                  <c:pt idx="120">
                    <c:v>81</c:v>
                  </c:pt>
                  <c:pt idx="121">
                    <c:v>1</c:v>
                  </c:pt>
                  <c:pt idx="122">
                    <c:v>2</c:v>
                  </c:pt>
                  <c:pt idx="123">
                    <c:v>3</c:v>
                  </c:pt>
                  <c:pt idx="124">
                    <c:v>4</c:v>
                  </c:pt>
                  <c:pt idx="125">
                    <c:v>5</c:v>
                  </c:pt>
                  <c:pt idx="126">
                    <c:v>6</c:v>
                  </c:pt>
                  <c:pt idx="127">
                    <c:v>7</c:v>
                  </c:pt>
                  <c:pt idx="128">
                    <c:v>8</c:v>
                  </c:pt>
                  <c:pt idx="129">
                    <c:v>9</c:v>
                  </c:pt>
                  <c:pt idx="130">
                    <c:v>10</c:v>
                  </c:pt>
                  <c:pt idx="131">
                    <c:v>82</c:v>
                  </c:pt>
                  <c:pt idx="132">
                    <c:v>83</c:v>
                  </c:pt>
                  <c:pt idx="133">
                    <c:v>84</c:v>
                  </c:pt>
                  <c:pt idx="134">
                    <c:v>85</c:v>
                  </c:pt>
                  <c:pt idx="135">
                    <c:v>86</c:v>
                  </c:pt>
                  <c:pt idx="136">
                    <c:v>87</c:v>
                  </c:pt>
                  <c:pt idx="137">
                    <c:v>88</c:v>
                  </c:pt>
                  <c:pt idx="138">
                    <c:v>89</c:v>
                  </c:pt>
                  <c:pt idx="139">
                    <c:v>90</c:v>
                  </c:pt>
                  <c:pt idx="140">
                    <c:v>91</c:v>
                  </c:pt>
                  <c:pt idx="141">
                    <c:v>92</c:v>
                  </c:pt>
                  <c:pt idx="142">
                    <c:v>93</c:v>
                  </c:pt>
                  <c:pt idx="143">
                    <c:v>94</c:v>
                  </c:pt>
                  <c:pt idx="144">
                    <c:v>95</c:v>
                  </c:pt>
                  <c:pt idx="145">
                    <c:v>96</c:v>
                  </c:pt>
                  <c:pt idx="146">
                    <c:v>97</c:v>
                  </c:pt>
                  <c:pt idx="147">
                    <c:v>98</c:v>
                  </c:pt>
                  <c:pt idx="148">
                    <c:v>99</c:v>
                  </c:pt>
                  <c:pt idx="149">
                    <c:v>100</c:v>
                  </c:pt>
                  <c:pt idx="150">
                    <c:v>101</c:v>
                  </c:pt>
                  <c:pt idx="151">
                    <c:v>1</c:v>
                  </c:pt>
                  <c:pt idx="152">
                    <c:v>2</c:v>
                  </c:pt>
                  <c:pt idx="153">
                    <c:v>3</c:v>
                  </c:pt>
                  <c:pt idx="154">
                    <c:v>4</c:v>
                  </c:pt>
                  <c:pt idx="155">
                    <c:v>5</c:v>
                  </c:pt>
                  <c:pt idx="156">
                    <c:v>6</c:v>
                  </c:pt>
                  <c:pt idx="157">
                    <c:v>7</c:v>
                  </c:pt>
                  <c:pt idx="158">
                    <c:v>8</c:v>
                  </c:pt>
                  <c:pt idx="159">
                    <c:v>9</c:v>
                  </c:pt>
                  <c:pt idx="160">
                    <c:v>10</c:v>
                  </c:pt>
                  <c:pt idx="161">
                    <c:v>102</c:v>
                  </c:pt>
                  <c:pt idx="162">
                    <c:v>103</c:v>
                  </c:pt>
                  <c:pt idx="163">
                    <c:v>104</c:v>
                  </c:pt>
                  <c:pt idx="164">
                    <c:v>105</c:v>
                  </c:pt>
                  <c:pt idx="165">
                    <c:v>106</c:v>
                  </c:pt>
                  <c:pt idx="166">
                    <c:v>107</c:v>
                  </c:pt>
                  <c:pt idx="167">
                    <c:v>108</c:v>
                  </c:pt>
                  <c:pt idx="168">
                    <c:v>109</c:v>
                  </c:pt>
                  <c:pt idx="169">
                    <c:v>110</c:v>
                  </c:pt>
                  <c:pt idx="170">
                    <c:v>111</c:v>
                  </c:pt>
                  <c:pt idx="171">
                    <c:v>112</c:v>
                  </c:pt>
                  <c:pt idx="172">
                    <c:v>113</c:v>
                  </c:pt>
                  <c:pt idx="173">
                    <c:v>114</c:v>
                  </c:pt>
                  <c:pt idx="174">
                    <c:v>115</c:v>
                  </c:pt>
                  <c:pt idx="175">
                    <c:v>116</c:v>
                  </c:pt>
                  <c:pt idx="176">
                    <c:v>117</c:v>
                  </c:pt>
                  <c:pt idx="177">
                    <c:v>118</c:v>
                  </c:pt>
                  <c:pt idx="178">
                    <c:v>119</c:v>
                  </c:pt>
                  <c:pt idx="179">
                    <c:v>120</c:v>
                  </c:pt>
                  <c:pt idx="180">
                    <c:v>1</c:v>
                  </c:pt>
                  <c:pt idx="181">
                    <c:v>2</c:v>
                  </c:pt>
                  <c:pt idx="182">
                    <c:v>3</c:v>
                  </c:pt>
                  <c:pt idx="183">
                    <c:v>4</c:v>
                  </c:pt>
                  <c:pt idx="184">
                    <c:v>5</c:v>
                  </c:pt>
                  <c:pt idx="185">
                    <c:v>6</c:v>
                  </c:pt>
                  <c:pt idx="186">
                    <c:v>7</c:v>
                  </c:pt>
                  <c:pt idx="187">
                    <c:v>8</c:v>
                  </c:pt>
                  <c:pt idx="188">
                    <c:v>9</c:v>
                  </c:pt>
                  <c:pt idx="189">
                    <c:v>10</c:v>
                  </c:pt>
                </c:lvl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13</c:v>
                  </c:pt>
                  <c:pt idx="13">
                    <c:v>14</c:v>
                  </c:pt>
                  <c:pt idx="14">
                    <c:v>15</c:v>
                  </c:pt>
                  <c:pt idx="15">
                    <c:v>16</c:v>
                  </c:pt>
                  <c:pt idx="16">
                    <c:v>17</c:v>
                  </c:pt>
                  <c:pt idx="17">
                    <c:v>18</c:v>
                  </c:pt>
                  <c:pt idx="18">
                    <c:v>19</c:v>
                  </c:pt>
                  <c:pt idx="19">
                    <c:v>20</c:v>
                  </c:pt>
                  <c:pt idx="20">
                    <c:v>21</c:v>
                  </c:pt>
                  <c:pt idx="21">
                    <c:v>22</c:v>
                  </c:pt>
                  <c:pt idx="22">
                    <c:v>23</c:v>
                  </c:pt>
                  <c:pt idx="23">
                    <c:v>24</c:v>
                  </c:pt>
                  <c:pt idx="24">
                    <c:v>25</c:v>
                  </c:pt>
                  <c:pt idx="25">
                    <c:v>26</c:v>
                  </c:pt>
                  <c:pt idx="26">
                    <c:v>27</c:v>
                  </c:pt>
                  <c:pt idx="27">
                    <c:v>28</c:v>
                  </c:pt>
                  <c:pt idx="28">
                    <c:v>29</c:v>
                  </c:pt>
                  <c:pt idx="29">
                    <c:v>30</c:v>
                  </c:pt>
                  <c:pt idx="30">
                    <c:v>31</c:v>
                  </c:pt>
                  <c:pt idx="31">
                    <c:v>32</c:v>
                  </c:pt>
                  <c:pt idx="32">
                    <c:v>33</c:v>
                  </c:pt>
                  <c:pt idx="33">
                    <c:v>34</c:v>
                  </c:pt>
                  <c:pt idx="34">
                    <c:v>35</c:v>
                  </c:pt>
                  <c:pt idx="35">
                    <c:v>36</c:v>
                  </c:pt>
                  <c:pt idx="36">
                    <c:v>37</c:v>
                  </c:pt>
                  <c:pt idx="37">
                    <c:v>38</c:v>
                  </c:pt>
                  <c:pt idx="38">
                    <c:v>39</c:v>
                  </c:pt>
                  <c:pt idx="39">
                    <c:v>40</c:v>
                  </c:pt>
                  <c:pt idx="40">
                    <c:v>41</c:v>
                  </c:pt>
                  <c:pt idx="41">
                    <c:v>42</c:v>
                  </c:pt>
                  <c:pt idx="42">
                    <c:v>43</c:v>
                  </c:pt>
                  <c:pt idx="43">
                    <c:v>44</c:v>
                  </c:pt>
                  <c:pt idx="44">
                    <c:v>45</c:v>
                  </c:pt>
                  <c:pt idx="45">
                    <c:v>46</c:v>
                  </c:pt>
                  <c:pt idx="46">
                    <c:v>47</c:v>
                  </c:pt>
                  <c:pt idx="47">
                    <c:v>48</c:v>
                  </c:pt>
                  <c:pt idx="48">
                    <c:v>49</c:v>
                  </c:pt>
                  <c:pt idx="49">
                    <c:v>50</c:v>
                  </c:pt>
                  <c:pt idx="50">
                    <c:v>51</c:v>
                  </c:pt>
                  <c:pt idx="51">
                    <c:v>52</c:v>
                  </c:pt>
                  <c:pt idx="52">
                    <c:v>53</c:v>
                  </c:pt>
                  <c:pt idx="53">
                    <c:v>54</c:v>
                  </c:pt>
                  <c:pt idx="54">
                    <c:v>55</c:v>
                  </c:pt>
                  <c:pt idx="55">
                    <c:v>56</c:v>
                  </c:pt>
                  <c:pt idx="56">
                    <c:v>57</c:v>
                  </c:pt>
                  <c:pt idx="57">
                    <c:v>58</c:v>
                  </c:pt>
                  <c:pt idx="58">
                    <c:v>59</c:v>
                  </c:pt>
                  <c:pt idx="59">
                    <c:v>60</c:v>
                  </c:pt>
                  <c:pt idx="60">
                    <c:v>61</c:v>
                  </c:pt>
                  <c:pt idx="61">
                    <c:v>62</c:v>
                  </c:pt>
                  <c:pt idx="62">
                    <c:v>63</c:v>
                  </c:pt>
                  <c:pt idx="63">
                    <c:v>64</c:v>
                  </c:pt>
                  <c:pt idx="64">
                    <c:v>65</c:v>
                  </c:pt>
                  <c:pt idx="65">
                    <c:v>66</c:v>
                  </c:pt>
                  <c:pt idx="66">
                    <c:v>67</c:v>
                  </c:pt>
                  <c:pt idx="67">
                    <c:v>68</c:v>
                  </c:pt>
                  <c:pt idx="68">
                    <c:v>69</c:v>
                  </c:pt>
                  <c:pt idx="69">
                    <c:v>70</c:v>
                  </c:pt>
                  <c:pt idx="70">
                    <c:v>71</c:v>
                  </c:pt>
                  <c:pt idx="71">
                    <c:v>72</c:v>
                  </c:pt>
                  <c:pt idx="72">
                    <c:v>73</c:v>
                  </c:pt>
                  <c:pt idx="73">
                    <c:v>74</c:v>
                  </c:pt>
                  <c:pt idx="74">
                    <c:v>75</c:v>
                  </c:pt>
                  <c:pt idx="75">
                    <c:v>76</c:v>
                  </c:pt>
                  <c:pt idx="76">
                    <c:v>77</c:v>
                  </c:pt>
                  <c:pt idx="77">
                    <c:v>78</c:v>
                  </c:pt>
                  <c:pt idx="78">
                    <c:v>79</c:v>
                  </c:pt>
                  <c:pt idx="79">
                    <c:v>80</c:v>
                  </c:pt>
                  <c:pt idx="80">
                    <c:v>81</c:v>
                  </c:pt>
                  <c:pt idx="81">
                    <c:v>82</c:v>
                  </c:pt>
                  <c:pt idx="82">
                    <c:v>83</c:v>
                  </c:pt>
                  <c:pt idx="83">
                    <c:v>84</c:v>
                  </c:pt>
                  <c:pt idx="84">
                    <c:v>85</c:v>
                  </c:pt>
                  <c:pt idx="85">
                    <c:v>86</c:v>
                  </c:pt>
                  <c:pt idx="86">
                    <c:v>87</c:v>
                  </c:pt>
                  <c:pt idx="87">
                    <c:v>88</c:v>
                  </c:pt>
                  <c:pt idx="88">
                    <c:v>89</c:v>
                  </c:pt>
                  <c:pt idx="89">
                    <c:v>90</c:v>
                  </c:pt>
                  <c:pt idx="90">
                    <c:v>91</c:v>
                  </c:pt>
                  <c:pt idx="91">
                    <c:v>92</c:v>
                  </c:pt>
                  <c:pt idx="92">
                    <c:v>93</c:v>
                  </c:pt>
                  <c:pt idx="93">
                    <c:v>94</c:v>
                  </c:pt>
                  <c:pt idx="94">
                    <c:v>95</c:v>
                  </c:pt>
                  <c:pt idx="95">
                    <c:v>96</c:v>
                  </c:pt>
                  <c:pt idx="96">
                    <c:v>97</c:v>
                  </c:pt>
                  <c:pt idx="97">
                    <c:v>98</c:v>
                  </c:pt>
                  <c:pt idx="98">
                    <c:v>99</c:v>
                  </c:pt>
                  <c:pt idx="99">
                    <c:v>100</c:v>
                  </c:pt>
                  <c:pt idx="100">
                    <c:v>101</c:v>
                  </c:pt>
                  <c:pt idx="101">
                    <c:v>102</c:v>
                  </c:pt>
                  <c:pt idx="102">
                    <c:v>103</c:v>
                  </c:pt>
                  <c:pt idx="103">
                    <c:v>104</c:v>
                  </c:pt>
                  <c:pt idx="104">
                    <c:v>105</c:v>
                  </c:pt>
                  <c:pt idx="105">
                    <c:v>106</c:v>
                  </c:pt>
                  <c:pt idx="106">
                    <c:v>107</c:v>
                  </c:pt>
                  <c:pt idx="107">
                    <c:v>108</c:v>
                  </c:pt>
                  <c:pt idx="108">
                    <c:v>109</c:v>
                  </c:pt>
                  <c:pt idx="109">
                    <c:v>110</c:v>
                  </c:pt>
                  <c:pt idx="110">
                    <c:v>111</c:v>
                  </c:pt>
                  <c:pt idx="111">
                    <c:v>112</c:v>
                  </c:pt>
                  <c:pt idx="112">
                    <c:v>113</c:v>
                  </c:pt>
                  <c:pt idx="113">
                    <c:v>114</c:v>
                  </c:pt>
                  <c:pt idx="114">
                    <c:v>115</c:v>
                  </c:pt>
                  <c:pt idx="115">
                    <c:v>116</c:v>
                  </c:pt>
                  <c:pt idx="116">
                    <c:v>117</c:v>
                  </c:pt>
                  <c:pt idx="117">
                    <c:v>118</c:v>
                  </c:pt>
                  <c:pt idx="118">
                    <c:v>119</c:v>
                  </c:pt>
                  <c:pt idx="119">
                    <c:v>120</c:v>
                  </c:pt>
                  <c:pt idx="120">
                    <c:v>121</c:v>
                  </c:pt>
                  <c:pt idx="121">
                    <c:v>122</c:v>
                  </c:pt>
                  <c:pt idx="122">
                    <c:v>123</c:v>
                  </c:pt>
                  <c:pt idx="123">
                    <c:v>124</c:v>
                  </c:pt>
                  <c:pt idx="124">
                    <c:v>125</c:v>
                  </c:pt>
                  <c:pt idx="125">
                    <c:v>126</c:v>
                  </c:pt>
                  <c:pt idx="126">
                    <c:v>127</c:v>
                  </c:pt>
                  <c:pt idx="127">
                    <c:v>128</c:v>
                  </c:pt>
                  <c:pt idx="128">
                    <c:v>129</c:v>
                  </c:pt>
                  <c:pt idx="129">
                    <c:v>130</c:v>
                  </c:pt>
                  <c:pt idx="130">
                    <c:v>131</c:v>
                  </c:pt>
                  <c:pt idx="131">
                    <c:v>132</c:v>
                  </c:pt>
                  <c:pt idx="132">
                    <c:v>133</c:v>
                  </c:pt>
                  <c:pt idx="133">
                    <c:v>134</c:v>
                  </c:pt>
                  <c:pt idx="134">
                    <c:v>135</c:v>
                  </c:pt>
                  <c:pt idx="135">
                    <c:v>136</c:v>
                  </c:pt>
                  <c:pt idx="136">
                    <c:v>137</c:v>
                  </c:pt>
                  <c:pt idx="137">
                    <c:v>138</c:v>
                  </c:pt>
                  <c:pt idx="138">
                    <c:v>139</c:v>
                  </c:pt>
                  <c:pt idx="139">
                    <c:v>140</c:v>
                  </c:pt>
                  <c:pt idx="140">
                    <c:v>141</c:v>
                  </c:pt>
                  <c:pt idx="141">
                    <c:v>142</c:v>
                  </c:pt>
                  <c:pt idx="142">
                    <c:v>143</c:v>
                  </c:pt>
                  <c:pt idx="143">
                    <c:v>144</c:v>
                  </c:pt>
                  <c:pt idx="144">
                    <c:v>145</c:v>
                  </c:pt>
                  <c:pt idx="145">
                    <c:v>146</c:v>
                  </c:pt>
                  <c:pt idx="146">
                    <c:v>147</c:v>
                  </c:pt>
                  <c:pt idx="147">
                    <c:v>148</c:v>
                  </c:pt>
                  <c:pt idx="148">
                    <c:v>149</c:v>
                  </c:pt>
                  <c:pt idx="149">
                    <c:v>150</c:v>
                  </c:pt>
                  <c:pt idx="150">
                    <c:v>151</c:v>
                  </c:pt>
                  <c:pt idx="151">
                    <c:v>152</c:v>
                  </c:pt>
                  <c:pt idx="152">
                    <c:v>153</c:v>
                  </c:pt>
                  <c:pt idx="153">
                    <c:v>154</c:v>
                  </c:pt>
                  <c:pt idx="154">
                    <c:v>155</c:v>
                  </c:pt>
                  <c:pt idx="155">
                    <c:v>156</c:v>
                  </c:pt>
                  <c:pt idx="156">
                    <c:v>157</c:v>
                  </c:pt>
                  <c:pt idx="157">
                    <c:v>158</c:v>
                  </c:pt>
                  <c:pt idx="158">
                    <c:v>159</c:v>
                  </c:pt>
                  <c:pt idx="159">
                    <c:v>160</c:v>
                  </c:pt>
                  <c:pt idx="160">
                    <c:v>161</c:v>
                  </c:pt>
                  <c:pt idx="161">
                    <c:v>162</c:v>
                  </c:pt>
                  <c:pt idx="162">
                    <c:v>163</c:v>
                  </c:pt>
                  <c:pt idx="163">
                    <c:v>164</c:v>
                  </c:pt>
                  <c:pt idx="164">
                    <c:v>165</c:v>
                  </c:pt>
                  <c:pt idx="165">
                    <c:v>166</c:v>
                  </c:pt>
                  <c:pt idx="166">
                    <c:v>167</c:v>
                  </c:pt>
                  <c:pt idx="167">
                    <c:v>168</c:v>
                  </c:pt>
                  <c:pt idx="168">
                    <c:v>169</c:v>
                  </c:pt>
                  <c:pt idx="169">
                    <c:v>170</c:v>
                  </c:pt>
                  <c:pt idx="170">
                    <c:v>171</c:v>
                  </c:pt>
                  <c:pt idx="171">
                    <c:v>172</c:v>
                  </c:pt>
                  <c:pt idx="172">
                    <c:v>173</c:v>
                  </c:pt>
                  <c:pt idx="173">
                    <c:v>174</c:v>
                  </c:pt>
                  <c:pt idx="174">
                    <c:v>175</c:v>
                  </c:pt>
                  <c:pt idx="175">
                    <c:v>176</c:v>
                  </c:pt>
                  <c:pt idx="176">
                    <c:v>177</c:v>
                  </c:pt>
                  <c:pt idx="177">
                    <c:v>178</c:v>
                  </c:pt>
                  <c:pt idx="178">
                    <c:v>179</c:v>
                  </c:pt>
                  <c:pt idx="179">
                    <c:v>180</c:v>
                  </c:pt>
                  <c:pt idx="180">
                    <c:v>181</c:v>
                  </c:pt>
                  <c:pt idx="181">
                    <c:v>182</c:v>
                  </c:pt>
                  <c:pt idx="182">
                    <c:v>183</c:v>
                  </c:pt>
                  <c:pt idx="183">
                    <c:v>184</c:v>
                  </c:pt>
                  <c:pt idx="184">
                    <c:v>185</c:v>
                  </c:pt>
                  <c:pt idx="185">
                    <c:v>186</c:v>
                  </c:pt>
                  <c:pt idx="186">
                    <c:v>187</c:v>
                  </c:pt>
                  <c:pt idx="187">
                    <c:v>188</c:v>
                  </c:pt>
                  <c:pt idx="188">
                    <c:v>189</c:v>
                  </c:pt>
                  <c:pt idx="189">
                    <c:v>190</c:v>
                  </c:pt>
                </c:lvl>
              </c:multiLvlStrCache>
            </c:multiLvlStrRef>
          </c:xVal>
          <c:yVal>
            <c:numRef>
              <c:f>'new (2)'!$B$9:$GI$9</c:f>
              <c:numCache>
                <c:formatCode>General</c:formatCode>
                <c:ptCount val="19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-4.2341161527925698E-3</c:v>
                </c:pt>
                <c:pt idx="12">
                  <c:v>-8.4862518388946206E-3</c:v>
                </c:pt>
                <c:pt idx="13">
                  <c:v>-1.27562387909004E-2</c:v>
                </c:pt>
                <c:pt idx="14">
                  <c:v>-1.7043910962180699E-2</c:v>
                </c:pt>
                <c:pt idx="15">
                  <c:v>-2.1349104559905002E-2</c:v>
                </c:pt>
                <c:pt idx="16">
                  <c:v>-2.5671658079069001E-2</c:v>
                </c:pt>
                <c:pt idx="17">
                  <c:v>-3.0011412337506201E-2</c:v>
                </c:pt>
                <c:pt idx="18">
                  <c:v>-3.43682105118579E-2</c:v>
                </c:pt>
                <c:pt idx="19">
                  <c:v>-3.8741898174486297E-2</c:v>
                </c:pt>
                <c:pt idx="20">
                  <c:v>-4.3132323331309903E-2</c:v>
                </c:pt>
                <c:pt idx="21">
                  <c:v>-4.7539336460548101E-2</c:v>
                </c:pt>
                <c:pt idx="22">
                  <c:v>-5.1962790552359903E-2</c:v>
                </c:pt>
                <c:pt idx="23">
                  <c:v>-5.6402541149367401E-2</c:v>
                </c:pt>
                <c:pt idx="24">
                  <c:v>-6.0858446388055001E-2</c:v>
                </c:pt>
                <c:pt idx="25">
                  <c:v>-6.5330367041036605E-2</c:v>
                </c:pt>
                <c:pt idx="26">
                  <c:v>-6.98181665601878E-2</c:v>
                </c:pt>
                <c:pt idx="27">
                  <c:v>-7.4321711120641801E-2</c:v>
                </c:pt>
                <c:pt idx="28">
                  <c:v>-7.8840869665648197E-2</c:v>
                </c:pt>
                <c:pt idx="29">
                  <c:v>-8.3375513952299404E-2</c:v>
                </c:pt>
                <c:pt idx="30">
                  <c:v>-8.7925518598128305E-2</c:v>
                </c:pt>
                <c:pt idx="31">
                  <c:v>-8.7925518598128305E-2</c:v>
                </c:pt>
                <c:pt idx="32">
                  <c:v>-8.7925518598128305E-2</c:v>
                </c:pt>
                <c:pt idx="33">
                  <c:v>-8.7925518598128305E-2</c:v>
                </c:pt>
                <c:pt idx="34">
                  <c:v>-8.7925518598128305E-2</c:v>
                </c:pt>
                <c:pt idx="35">
                  <c:v>-8.7925518598128305E-2</c:v>
                </c:pt>
                <c:pt idx="36">
                  <c:v>-8.7925518598128305E-2</c:v>
                </c:pt>
                <c:pt idx="37">
                  <c:v>-8.7925518598128305E-2</c:v>
                </c:pt>
                <c:pt idx="38">
                  <c:v>-8.7925518598128305E-2</c:v>
                </c:pt>
                <c:pt idx="39">
                  <c:v>-8.7925518598128305E-2</c:v>
                </c:pt>
                <c:pt idx="40">
                  <c:v>-8.7925518598128305E-2</c:v>
                </c:pt>
                <c:pt idx="41">
                  <c:v>-9.2490761128588103E-2</c:v>
                </c:pt>
                <c:pt idx="42">
                  <c:v>-9.7071122025423506E-2</c:v>
                </c:pt>
                <c:pt idx="43">
                  <c:v>-0.101666484775947</c:v>
                </c:pt>
                <c:pt idx="44">
                  <c:v>-0.106276735923238</c:v>
                </c:pt>
                <c:pt idx="45">
                  <c:v>-0.110901765117283</c:v>
                </c:pt>
                <c:pt idx="46">
                  <c:v>-0.115541465167083</c:v>
                </c:pt>
                <c:pt idx="47">
                  <c:v>-0.120195732093743</c:v>
                </c:pt>
                <c:pt idx="48">
                  <c:v>-0.124864465184593</c:v>
                </c:pt>
                <c:pt idx="49">
                  <c:v>-0.12954756704834799</c:v>
                </c:pt>
                <c:pt idx="50">
                  <c:v>-0.134244943671363</c:v>
                </c:pt>
                <c:pt idx="51">
                  <c:v>-0.13895650447500801</c:v>
                </c:pt>
                <c:pt idx="52">
                  <c:v>-0.14368216237422399</c:v>
                </c:pt>
                <c:pt idx="53">
                  <c:v>-0.148421833837281</c:v>
                </c:pt>
                <c:pt idx="54">
                  <c:v>-0.15317543894681299</c:v>
                </c:pt>
                <c:pt idx="55">
                  <c:v>-0.15794290146217499</c:v>
                </c:pt>
                <c:pt idx="56">
                  <c:v>-0.16272414888318401</c:v>
                </c:pt>
                <c:pt idx="57">
                  <c:v>-0.16751911251530099</c:v>
                </c:pt>
                <c:pt idx="58">
                  <c:v>-0.17232772753633699</c:v>
                </c:pt>
                <c:pt idx="59">
                  <c:v>-0.17714993306474799</c:v>
                </c:pt>
                <c:pt idx="60">
                  <c:v>-0.181985672229595</c:v>
                </c:pt>
                <c:pt idx="61">
                  <c:v>-0.181985672229595</c:v>
                </c:pt>
                <c:pt idx="62">
                  <c:v>-0.181985672229595</c:v>
                </c:pt>
                <c:pt idx="63">
                  <c:v>-0.181985672229595</c:v>
                </c:pt>
                <c:pt idx="64">
                  <c:v>-0.181985672229595</c:v>
                </c:pt>
                <c:pt idx="65">
                  <c:v>-0.181985672229595</c:v>
                </c:pt>
                <c:pt idx="66">
                  <c:v>-0.181985672229595</c:v>
                </c:pt>
                <c:pt idx="67">
                  <c:v>-0.181985672229595</c:v>
                </c:pt>
                <c:pt idx="68">
                  <c:v>-0.181985672229595</c:v>
                </c:pt>
                <c:pt idx="69">
                  <c:v>-0.181985672229595</c:v>
                </c:pt>
                <c:pt idx="70">
                  <c:v>-0.181985672229595</c:v>
                </c:pt>
                <c:pt idx="71">
                  <c:v>-0.13514002293940999</c:v>
                </c:pt>
                <c:pt idx="72">
                  <c:v>-8.9125824160199096E-2</c:v>
                </c:pt>
                <c:pt idx="73">
                  <c:v>-4.4476723828081897E-2</c:v>
                </c:pt>
                <c:pt idx="74">
                  <c:v>-1.6958758356251399E-3</c:v>
                </c:pt>
                <c:pt idx="75">
                  <c:v>3.8755299594677398E-2</c:v>
                </c:pt>
                <c:pt idx="76">
                  <c:v>7.6467423275702606E-2</c:v>
                </c:pt>
                <c:pt idx="77">
                  <c:v>0.111092301910259</c:v>
                </c:pt>
                <c:pt idx="78">
                  <c:v>0.14235070615397599</c:v>
                </c:pt>
                <c:pt idx="79">
                  <c:v>0.17003860813744101</c:v>
                </c:pt>
                <c:pt idx="80">
                  <c:v>0.194031739111658</c:v>
                </c:pt>
                <c:pt idx="81">
                  <c:v>0.21428836540655499</c:v>
                </c:pt>
                <c:pt idx="82">
                  <c:v>0.23085022069220401</c:v>
                </c:pt>
                <c:pt idx="83">
                  <c:v>0.24384157371760101</c:v>
                </c:pt>
                <c:pt idx="84">
                  <c:v>0.25346645235215698</c:v>
                </c:pt>
                <c:pt idx="85">
                  <c:v>0.26000408594024599</c:v>
                </c:pt>
                <c:pt idx="86">
                  <c:v>0.26380266777905698</c:v>
                </c:pt>
                <c:pt idx="87">
                  <c:v>0.26527157705571403</c:v>
                </c:pt>
                <c:pt idx="88">
                  <c:v>0.26487223399270998</c:v>
                </c:pt>
                <c:pt idx="89">
                  <c:v>0.26310779248261401</c:v>
                </c:pt>
                <c:pt idx="90">
                  <c:v>0.26051190046154199</c:v>
                </c:pt>
                <c:pt idx="91">
                  <c:v>0.26051190046154199</c:v>
                </c:pt>
                <c:pt idx="92">
                  <c:v>0.26051190046154199</c:v>
                </c:pt>
                <c:pt idx="93">
                  <c:v>0.26051190046154199</c:v>
                </c:pt>
                <c:pt idx="94">
                  <c:v>0.26051190046154199</c:v>
                </c:pt>
                <c:pt idx="95">
                  <c:v>0.26051190046154199</c:v>
                </c:pt>
                <c:pt idx="96">
                  <c:v>0.26051190046154199</c:v>
                </c:pt>
                <c:pt idx="97">
                  <c:v>0.26051190046154199</c:v>
                </c:pt>
                <c:pt idx="98">
                  <c:v>0.26051190046154199</c:v>
                </c:pt>
                <c:pt idx="99">
                  <c:v>0.26051190046154199</c:v>
                </c:pt>
                <c:pt idx="100">
                  <c:v>0.26051190046154199</c:v>
                </c:pt>
                <c:pt idx="101">
                  <c:v>0.25615903322871098</c:v>
                </c:pt>
                <c:pt idx="102">
                  <c:v>0.25165421852216902</c:v>
                </c:pt>
                <c:pt idx="103">
                  <c:v>0.24700083116469199</c:v>
                </c:pt>
                <c:pt idx="104">
                  <c:v>0.242202094011292</c:v>
                </c:pt>
                <c:pt idx="105">
                  <c:v>0.23726109258911199</c:v>
                </c:pt>
                <c:pt idx="106">
                  <c:v>0.23218078810873499</c:v>
                </c:pt>
                <c:pt idx="107">
                  <c:v>0.226964029046857</c:v>
                </c:pt>
                <c:pt idx="108">
                  <c:v>0.22161356147084399</c:v>
                </c:pt>
                <c:pt idx="109">
                  <c:v>0.21613203825112601</c:v>
                </c:pt>
                <c:pt idx="110">
                  <c:v>0.21052202728685199</c:v>
                </c:pt>
                <c:pt idx="111">
                  <c:v>0.20478601885301401</c:v>
                </c:pt>
                <c:pt idx="112">
                  <c:v>0.198926432162703</c:v>
                </c:pt>
                <c:pt idx="113">
                  <c:v>0.19294562122585199</c:v>
                </c:pt>
                <c:pt idx="114">
                  <c:v>0.18684588007543401</c:v>
                </c:pt>
                <c:pt idx="115">
                  <c:v>0.180629447423161</c:v>
                </c:pt>
                <c:pt idx="116">
                  <c:v>0.174298510799165</c:v>
                </c:pt>
                <c:pt idx="117">
                  <c:v>0.16785521022365801</c:v>
                </c:pt>
                <c:pt idx="118">
                  <c:v>0.16130164145294701</c:v>
                </c:pt>
                <c:pt idx="119">
                  <c:v>0.15463985883744999</c:v>
                </c:pt>
                <c:pt idx="120">
                  <c:v>0.14787187782512501</c:v>
                </c:pt>
                <c:pt idx="121">
                  <c:v>0.14787187782512501</c:v>
                </c:pt>
                <c:pt idx="122">
                  <c:v>0.14787187782512501</c:v>
                </c:pt>
                <c:pt idx="123">
                  <c:v>0.14787187782512501</c:v>
                </c:pt>
                <c:pt idx="124">
                  <c:v>0.14787187782512501</c:v>
                </c:pt>
                <c:pt idx="125">
                  <c:v>0.14787187782512501</c:v>
                </c:pt>
                <c:pt idx="126">
                  <c:v>0.14787187782512501</c:v>
                </c:pt>
                <c:pt idx="127">
                  <c:v>0.14787187782512501</c:v>
                </c:pt>
                <c:pt idx="128">
                  <c:v>0.14787187782512501</c:v>
                </c:pt>
                <c:pt idx="129">
                  <c:v>0.14787187782512501</c:v>
                </c:pt>
                <c:pt idx="130">
                  <c:v>0.14787187782512501</c:v>
                </c:pt>
                <c:pt idx="131">
                  <c:v>0.14099967714021799</c:v>
                </c:pt>
                <c:pt idx="132">
                  <c:v>0.13402520066406201</c:v>
                </c:pt>
                <c:pt idx="133">
                  <c:v>0.12695035904197199</c:v>
                </c:pt>
                <c:pt idx="134">
                  <c:v>0.119777031037934</c:v>
                </c:pt>
                <c:pt idx="135">
                  <c:v>0.11250706465667901</c:v>
                </c:pt>
                <c:pt idx="136">
                  <c:v>0.105142278050956</c:v>
                </c:pt>
                <c:pt idx="137">
                  <c:v>9.7684460230197195E-2</c:v>
                </c:pt>
                <c:pt idx="138">
                  <c:v>9.0135371585363194E-2</c:v>
                </c:pt>
                <c:pt idx="139">
                  <c:v>8.2496744243512096E-2</c:v>
                </c:pt>
                <c:pt idx="140">
                  <c:v>7.4770282264497598E-2</c:v>
                </c:pt>
                <c:pt idx="141">
                  <c:v>6.6957661691225703E-2</c:v>
                </c:pt>
                <c:pt idx="142">
                  <c:v>5.9060530463976198E-2</c:v>
                </c:pt>
                <c:pt idx="143">
                  <c:v>5.1080508208490603E-2</c:v>
                </c:pt>
                <c:pt idx="144">
                  <c:v>4.3019185906771701E-2</c:v>
                </c:pt>
                <c:pt idx="145">
                  <c:v>3.4878125458854402E-2</c:v>
                </c:pt>
                <c:pt idx="146">
                  <c:v>2.6658859143165799E-2</c:v>
                </c:pt>
                <c:pt idx="147">
                  <c:v>1.83628889824929E-2</c:v>
                </c:pt>
                <c:pt idx="148">
                  <c:v>9.9916860220055099E-3</c:v>
                </c:pt>
                <c:pt idx="149">
                  <c:v>1.5466895252414E-3</c:v>
                </c:pt>
                <c:pt idx="150">
                  <c:v>-6.9706939065650201E-3</c:v>
                </c:pt>
                <c:pt idx="151">
                  <c:v>-6.9706939065650201E-3</c:v>
                </c:pt>
                <c:pt idx="152">
                  <c:v>-6.9706939065650201E-3</c:v>
                </c:pt>
                <c:pt idx="153">
                  <c:v>-6.9706939065650201E-3</c:v>
                </c:pt>
                <c:pt idx="154">
                  <c:v>-6.9706939065650201E-3</c:v>
                </c:pt>
                <c:pt idx="155">
                  <c:v>-6.9706939065650201E-3</c:v>
                </c:pt>
                <c:pt idx="156">
                  <c:v>-6.9706939065650201E-3</c:v>
                </c:pt>
                <c:pt idx="157">
                  <c:v>-6.9706939065650201E-3</c:v>
                </c:pt>
                <c:pt idx="158">
                  <c:v>-6.9706939065650201E-3</c:v>
                </c:pt>
                <c:pt idx="159">
                  <c:v>-6.9706939065650201E-3</c:v>
                </c:pt>
                <c:pt idx="160">
                  <c:v>-6.9706939065650201E-3</c:v>
                </c:pt>
                <c:pt idx="161">
                  <c:v>-1.5559091286944099E-2</c:v>
                </c:pt>
                <c:pt idx="162">
                  <c:v>-2.4217164264074501E-2</c:v>
                </c:pt>
                <c:pt idx="163">
                  <c:v>-3.2943610204226002E-2</c:v>
                </c:pt>
                <c:pt idx="164">
                  <c:v>-4.1737163335398501E-2</c:v>
                </c:pt>
                <c:pt idx="165">
                  <c:v>-5.0596595948301501E-2</c:v>
                </c:pt>
                <c:pt idx="166">
                  <c:v>-5.9520719652333499E-2</c:v>
                </c:pt>
                <c:pt idx="167">
                  <c:v>-6.8508386684751593E-2</c:v>
                </c:pt>
                <c:pt idx="168">
                  <c:v>-7.7558491271762606E-2</c:v>
                </c:pt>
                <c:pt idx="169">
                  <c:v>-8.6669971040839205E-2</c:v>
                </c:pt>
                <c:pt idx="170">
                  <c:v>-9.5841808484145002E-2</c:v>
                </c:pt>
                <c:pt idx="171">
                  <c:v>-0.10507303247358001</c:v>
                </c:pt>
                <c:pt idx="172">
                  <c:v>-0.1143627198286</c:v>
                </c:pt>
                <c:pt idx="173">
                  <c:v>-0.123709996938655</c:v>
                </c:pt>
                <c:pt idx="174">
                  <c:v>-0.13311404144282099</c:v>
                </c:pt>
                <c:pt idx="175">
                  <c:v>-0.14257408396997601</c:v>
                </c:pt>
                <c:pt idx="176">
                  <c:v>-0.15208940994370701</c:v>
                </c:pt>
                <c:pt idx="177">
                  <c:v>-0.161659361457023</c:v>
                </c:pt>
                <c:pt idx="178">
                  <c:v>-0.17128333922292299</c:v>
                </c:pt>
                <c:pt idx="179">
                  <c:v>-0.180960804607912</c:v>
                </c:pt>
                <c:pt idx="180">
                  <c:v>-0.180960804607912</c:v>
                </c:pt>
                <c:pt idx="181">
                  <c:v>-0.180960804607912</c:v>
                </c:pt>
                <c:pt idx="182">
                  <c:v>-0.180960804607912</c:v>
                </c:pt>
                <c:pt idx="183">
                  <c:v>-0.180960804607912</c:v>
                </c:pt>
                <c:pt idx="184">
                  <c:v>-0.180960804607912</c:v>
                </c:pt>
                <c:pt idx="185">
                  <c:v>-0.180960804607912</c:v>
                </c:pt>
                <c:pt idx="186">
                  <c:v>-0.180960804607912</c:v>
                </c:pt>
                <c:pt idx="187">
                  <c:v>-0.180960804607912</c:v>
                </c:pt>
                <c:pt idx="188">
                  <c:v>-0.180960804607912</c:v>
                </c:pt>
                <c:pt idx="189">
                  <c:v>-0.180960804607912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48279152"/>
        <c:axId val="1848279696"/>
        <c:extLst>
          <c:ext xmlns:c15="http://schemas.microsoft.com/office/drawing/2012/chart" uri="{02D57815-91ED-43cb-92C2-25804820EDAC}">
            <c15:filteredScatte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'new (2)'!$A$4</c15:sqref>
                        </c15:formulaRef>
                      </c:ext>
                    </c:extLst>
                    <c:strCache>
                      <c:ptCount val="1"/>
                      <c:pt idx="0">
                        <c:v>LFK</c:v>
                      </c:pt>
                    </c:strCache>
                  </c:strRef>
                </c:tx>
                <c:spPr>
                  <a:ln w="22225" cap="rnd">
                    <a:solidFill>
                      <a:schemeClr val="accent2"/>
                    </a:solidFill>
                  </a:ln>
                  <a:effectLst>
                    <a:glow rad="139700">
                      <a:schemeClr val="accent2">
                        <a:satMod val="175000"/>
                        <a:alpha val="14000"/>
                      </a:schemeClr>
                    </a:glow>
                  </a:effectLst>
                </c:spPr>
                <c:marker>
                  <c:symbol val="circle"/>
                  <c:size val="3"/>
                  <c:spPr>
                    <a:solidFill>
                      <a:schemeClr val="accent2">
                        <a:lumMod val="60000"/>
                        <a:lumOff val="40000"/>
                      </a:schemeClr>
                    </a:solidFill>
                    <a:ln>
                      <a:noFill/>
                    </a:ln>
                    <a:effectLst>
                      <a:glow rad="63500">
                        <a:schemeClr val="accent2">
                          <a:satMod val="175000"/>
                          <a:alpha val="25000"/>
                        </a:schemeClr>
                      </a:glow>
                    </a:effectLst>
                  </c:spPr>
                </c:marker>
                <c:xVal>
                  <c:multiLvlStrRef>
                    <c:extLst>
                      <c:ext uri="{02D57815-91ED-43cb-92C2-25804820EDAC}">
                        <c15:formulaRef>
                          <c15:sqref>'new (2)'!$B$1:$GI$2</c15:sqref>
                        </c15:formulaRef>
                      </c:ext>
                    </c:extLst>
                    <c:multiLvlStrCache>
                      <c:ptCount val="190"/>
                      <c:lvl>
                        <c:pt idx="0">
                          <c:v>1</c:v>
                        </c:pt>
                        <c:pt idx="1">
                          <c:v>2</c:v>
                        </c:pt>
                        <c:pt idx="2">
                          <c:v>3</c:v>
                        </c:pt>
                        <c:pt idx="3">
                          <c:v>4</c:v>
                        </c:pt>
                        <c:pt idx="4">
                          <c:v>5</c:v>
                        </c:pt>
                        <c:pt idx="5">
                          <c:v>6</c:v>
                        </c:pt>
                        <c:pt idx="6">
                          <c:v>7</c:v>
                        </c:pt>
                        <c:pt idx="7">
                          <c:v>8</c:v>
                        </c:pt>
                        <c:pt idx="8">
                          <c:v>9</c:v>
                        </c:pt>
                        <c:pt idx="9">
                          <c:v>10</c:v>
                        </c:pt>
                        <c:pt idx="10">
                          <c:v>1</c:v>
                        </c:pt>
                        <c:pt idx="11">
                          <c:v>2</c:v>
                        </c:pt>
                        <c:pt idx="12">
                          <c:v>3</c:v>
                        </c:pt>
                        <c:pt idx="13">
                          <c:v>4</c:v>
                        </c:pt>
                        <c:pt idx="14">
                          <c:v>5</c:v>
                        </c:pt>
                        <c:pt idx="15">
                          <c:v>6</c:v>
                        </c:pt>
                        <c:pt idx="16">
                          <c:v>7</c:v>
                        </c:pt>
                        <c:pt idx="17">
                          <c:v>8</c:v>
                        </c:pt>
                        <c:pt idx="18">
                          <c:v>9</c:v>
                        </c:pt>
                        <c:pt idx="19">
                          <c:v>10</c:v>
                        </c:pt>
                        <c:pt idx="20">
                          <c:v>11</c:v>
                        </c:pt>
                        <c:pt idx="21">
                          <c:v>12</c:v>
                        </c:pt>
                        <c:pt idx="22">
                          <c:v>13</c:v>
                        </c:pt>
                        <c:pt idx="23">
                          <c:v>14</c:v>
                        </c:pt>
                        <c:pt idx="24">
                          <c:v>15</c:v>
                        </c:pt>
                        <c:pt idx="25">
                          <c:v>16</c:v>
                        </c:pt>
                        <c:pt idx="26">
                          <c:v>17</c:v>
                        </c:pt>
                        <c:pt idx="27">
                          <c:v>18</c:v>
                        </c:pt>
                        <c:pt idx="28">
                          <c:v>19</c:v>
                        </c:pt>
                        <c:pt idx="29">
                          <c:v>20</c:v>
                        </c:pt>
                        <c:pt idx="30">
                          <c:v>21</c:v>
                        </c:pt>
                        <c:pt idx="31">
                          <c:v>1</c:v>
                        </c:pt>
                        <c:pt idx="32">
                          <c:v>2</c:v>
                        </c:pt>
                        <c:pt idx="33">
                          <c:v>3</c:v>
                        </c:pt>
                        <c:pt idx="34">
                          <c:v>4</c:v>
                        </c:pt>
                        <c:pt idx="35">
                          <c:v>5</c:v>
                        </c:pt>
                        <c:pt idx="36">
                          <c:v>6</c:v>
                        </c:pt>
                        <c:pt idx="37">
                          <c:v>7</c:v>
                        </c:pt>
                        <c:pt idx="38">
                          <c:v>8</c:v>
                        </c:pt>
                        <c:pt idx="39">
                          <c:v>9</c:v>
                        </c:pt>
                        <c:pt idx="40">
                          <c:v>10</c:v>
                        </c:pt>
                        <c:pt idx="41">
                          <c:v>22</c:v>
                        </c:pt>
                        <c:pt idx="42">
                          <c:v>23</c:v>
                        </c:pt>
                        <c:pt idx="43">
                          <c:v>24</c:v>
                        </c:pt>
                        <c:pt idx="44">
                          <c:v>25</c:v>
                        </c:pt>
                        <c:pt idx="45">
                          <c:v>26</c:v>
                        </c:pt>
                        <c:pt idx="46">
                          <c:v>27</c:v>
                        </c:pt>
                        <c:pt idx="47">
                          <c:v>28</c:v>
                        </c:pt>
                        <c:pt idx="48">
                          <c:v>29</c:v>
                        </c:pt>
                        <c:pt idx="49">
                          <c:v>30</c:v>
                        </c:pt>
                        <c:pt idx="50">
                          <c:v>31</c:v>
                        </c:pt>
                        <c:pt idx="51">
                          <c:v>32</c:v>
                        </c:pt>
                        <c:pt idx="52">
                          <c:v>33</c:v>
                        </c:pt>
                        <c:pt idx="53">
                          <c:v>34</c:v>
                        </c:pt>
                        <c:pt idx="54">
                          <c:v>35</c:v>
                        </c:pt>
                        <c:pt idx="55">
                          <c:v>36</c:v>
                        </c:pt>
                        <c:pt idx="56">
                          <c:v>37</c:v>
                        </c:pt>
                        <c:pt idx="57">
                          <c:v>38</c:v>
                        </c:pt>
                        <c:pt idx="58">
                          <c:v>39</c:v>
                        </c:pt>
                        <c:pt idx="59">
                          <c:v>40</c:v>
                        </c:pt>
                        <c:pt idx="60">
                          <c:v>41</c:v>
                        </c:pt>
                        <c:pt idx="61">
                          <c:v>1</c:v>
                        </c:pt>
                        <c:pt idx="62">
                          <c:v>2</c:v>
                        </c:pt>
                        <c:pt idx="63">
                          <c:v>3</c:v>
                        </c:pt>
                        <c:pt idx="64">
                          <c:v>4</c:v>
                        </c:pt>
                        <c:pt idx="65">
                          <c:v>5</c:v>
                        </c:pt>
                        <c:pt idx="66">
                          <c:v>6</c:v>
                        </c:pt>
                        <c:pt idx="67">
                          <c:v>7</c:v>
                        </c:pt>
                        <c:pt idx="68">
                          <c:v>8</c:v>
                        </c:pt>
                        <c:pt idx="69">
                          <c:v>9</c:v>
                        </c:pt>
                        <c:pt idx="70">
                          <c:v>10</c:v>
                        </c:pt>
                        <c:pt idx="71">
                          <c:v>42</c:v>
                        </c:pt>
                        <c:pt idx="72">
                          <c:v>43</c:v>
                        </c:pt>
                        <c:pt idx="73">
                          <c:v>44</c:v>
                        </c:pt>
                        <c:pt idx="74">
                          <c:v>45</c:v>
                        </c:pt>
                        <c:pt idx="75">
                          <c:v>46</c:v>
                        </c:pt>
                        <c:pt idx="76">
                          <c:v>47</c:v>
                        </c:pt>
                        <c:pt idx="77">
                          <c:v>48</c:v>
                        </c:pt>
                        <c:pt idx="78">
                          <c:v>49</c:v>
                        </c:pt>
                        <c:pt idx="79">
                          <c:v>50</c:v>
                        </c:pt>
                        <c:pt idx="80">
                          <c:v>51</c:v>
                        </c:pt>
                        <c:pt idx="81">
                          <c:v>52</c:v>
                        </c:pt>
                        <c:pt idx="82">
                          <c:v>53</c:v>
                        </c:pt>
                        <c:pt idx="83">
                          <c:v>54</c:v>
                        </c:pt>
                        <c:pt idx="84">
                          <c:v>55</c:v>
                        </c:pt>
                        <c:pt idx="85">
                          <c:v>56</c:v>
                        </c:pt>
                        <c:pt idx="86">
                          <c:v>57</c:v>
                        </c:pt>
                        <c:pt idx="87">
                          <c:v>58</c:v>
                        </c:pt>
                        <c:pt idx="88">
                          <c:v>59</c:v>
                        </c:pt>
                        <c:pt idx="89">
                          <c:v>60</c:v>
                        </c:pt>
                        <c:pt idx="90">
                          <c:v>61</c:v>
                        </c:pt>
                        <c:pt idx="91">
                          <c:v>1</c:v>
                        </c:pt>
                        <c:pt idx="92">
                          <c:v>2</c:v>
                        </c:pt>
                        <c:pt idx="93">
                          <c:v>3</c:v>
                        </c:pt>
                        <c:pt idx="94">
                          <c:v>4</c:v>
                        </c:pt>
                        <c:pt idx="95">
                          <c:v>5</c:v>
                        </c:pt>
                        <c:pt idx="96">
                          <c:v>6</c:v>
                        </c:pt>
                        <c:pt idx="97">
                          <c:v>7</c:v>
                        </c:pt>
                        <c:pt idx="98">
                          <c:v>8</c:v>
                        </c:pt>
                        <c:pt idx="99">
                          <c:v>9</c:v>
                        </c:pt>
                        <c:pt idx="100">
                          <c:v>10</c:v>
                        </c:pt>
                        <c:pt idx="101">
                          <c:v>62</c:v>
                        </c:pt>
                        <c:pt idx="102">
                          <c:v>63</c:v>
                        </c:pt>
                        <c:pt idx="103">
                          <c:v>64</c:v>
                        </c:pt>
                        <c:pt idx="104">
                          <c:v>65</c:v>
                        </c:pt>
                        <c:pt idx="105">
                          <c:v>66</c:v>
                        </c:pt>
                        <c:pt idx="106">
                          <c:v>67</c:v>
                        </c:pt>
                        <c:pt idx="107">
                          <c:v>68</c:v>
                        </c:pt>
                        <c:pt idx="108">
                          <c:v>69</c:v>
                        </c:pt>
                        <c:pt idx="109">
                          <c:v>70</c:v>
                        </c:pt>
                        <c:pt idx="110">
                          <c:v>71</c:v>
                        </c:pt>
                        <c:pt idx="111">
                          <c:v>72</c:v>
                        </c:pt>
                        <c:pt idx="112">
                          <c:v>73</c:v>
                        </c:pt>
                        <c:pt idx="113">
                          <c:v>74</c:v>
                        </c:pt>
                        <c:pt idx="114">
                          <c:v>75</c:v>
                        </c:pt>
                        <c:pt idx="115">
                          <c:v>76</c:v>
                        </c:pt>
                        <c:pt idx="116">
                          <c:v>77</c:v>
                        </c:pt>
                        <c:pt idx="117">
                          <c:v>78</c:v>
                        </c:pt>
                        <c:pt idx="118">
                          <c:v>79</c:v>
                        </c:pt>
                        <c:pt idx="119">
                          <c:v>80</c:v>
                        </c:pt>
                        <c:pt idx="120">
                          <c:v>81</c:v>
                        </c:pt>
                        <c:pt idx="121">
                          <c:v>1</c:v>
                        </c:pt>
                        <c:pt idx="122">
                          <c:v>2</c:v>
                        </c:pt>
                        <c:pt idx="123">
                          <c:v>3</c:v>
                        </c:pt>
                        <c:pt idx="124">
                          <c:v>4</c:v>
                        </c:pt>
                        <c:pt idx="125">
                          <c:v>5</c:v>
                        </c:pt>
                        <c:pt idx="126">
                          <c:v>6</c:v>
                        </c:pt>
                        <c:pt idx="127">
                          <c:v>7</c:v>
                        </c:pt>
                        <c:pt idx="128">
                          <c:v>8</c:v>
                        </c:pt>
                        <c:pt idx="129">
                          <c:v>9</c:v>
                        </c:pt>
                        <c:pt idx="130">
                          <c:v>10</c:v>
                        </c:pt>
                        <c:pt idx="131">
                          <c:v>82</c:v>
                        </c:pt>
                        <c:pt idx="132">
                          <c:v>83</c:v>
                        </c:pt>
                        <c:pt idx="133">
                          <c:v>84</c:v>
                        </c:pt>
                        <c:pt idx="134">
                          <c:v>85</c:v>
                        </c:pt>
                        <c:pt idx="135">
                          <c:v>86</c:v>
                        </c:pt>
                        <c:pt idx="136">
                          <c:v>87</c:v>
                        </c:pt>
                        <c:pt idx="137">
                          <c:v>88</c:v>
                        </c:pt>
                        <c:pt idx="138">
                          <c:v>89</c:v>
                        </c:pt>
                        <c:pt idx="139">
                          <c:v>90</c:v>
                        </c:pt>
                        <c:pt idx="140">
                          <c:v>91</c:v>
                        </c:pt>
                        <c:pt idx="141">
                          <c:v>92</c:v>
                        </c:pt>
                        <c:pt idx="142">
                          <c:v>93</c:v>
                        </c:pt>
                        <c:pt idx="143">
                          <c:v>94</c:v>
                        </c:pt>
                        <c:pt idx="144">
                          <c:v>95</c:v>
                        </c:pt>
                        <c:pt idx="145">
                          <c:v>96</c:v>
                        </c:pt>
                        <c:pt idx="146">
                          <c:v>97</c:v>
                        </c:pt>
                        <c:pt idx="147">
                          <c:v>98</c:v>
                        </c:pt>
                        <c:pt idx="148">
                          <c:v>99</c:v>
                        </c:pt>
                        <c:pt idx="149">
                          <c:v>100</c:v>
                        </c:pt>
                        <c:pt idx="150">
                          <c:v>101</c:v>
                        </c:pt>
                        <c:pt idx="151">
                          <c:v>1</c:v>
                        </c:pt>
                        <c:pt idx="152">
                          <c:v>2</c:v>
                        </c:pt>
                        <c:pt idx="153">
                          <c:v>3</c:v>
                        </c:pt>
                        <c:pt idx="154">
                          <c:v>4</c:v>
                        </c:pt>
                        <c:pt idx="155">
                          <c:v>5</c:v>
                        </c:pt>
                        <c:pt idx="156">
                          <c:v>6</c:v>
                        </c:pt>
                        <c:pt idx="157">
                          <c:v>7</c:v>
                        </c:pt>
                        <c:pt idx="158">
                          <c:v>8</c:v>
                        </c:pt>
                        <c:pt idx="159">
                          <c:v>9</c:v>
                        </c:pt>
                        <c:pt idx="160">
                          <c:v>10</c:v>
                        </c:pt>
                        <c:pt idx="161">
                          <c:v>102</c:v>
                        </c:pt>
                        <c:pt idx="162">
                          <c:v>103</c:v>
                        </c:pt>
                        <c:pt idx="163">
                          <c:v>104</c:v>
                        </c:pt>
                        <c:pt idx="164">
                          <c:v>105</c:v>
                        </c:pt>
                        <c:pt idx="165">
                          <c:v>106</c:v>
                        </c:pt>
                        <c:pt idx="166">
                          <c:v>107</c:v>
                        </c:pt>
                        <c:pt idx="167">
                          <c:v>108</c:v>
                        </c:pt>
                        <c:pt idx="168">
                          <c:v>109</c:v>
                        </c:pt>
                        <c:pt idx="169">
                          <c:v>110</c:v>
                        </c:pt>
                        <c:pt idx="170">
                          <c:v>111</c:v>
                        </c:pt>
                        <c:pt idx="171">
                          <c:v>112</c:v>
                        </c:pt>
                        <c:pt idx="172">
                          <c:v>113</c:v>
                        </c:pt>
                        <c:pt idx="173">
                          <c:v>114</c:v>
                        </c:pt>
                        <c:pt idx="174">
                          <c:v>115</c:v>
                        </c:pt>
                        <c:pt idx="175">
                          <c:v>116</c:v>
                        </c:pt>
                        <c:pt idx="176">
                          <c:v>117</c:v>
                        </c:pt>
                        <c:pt idx="177">
                          <c:v>118</c:v>
                        </c:pt>
                        <c:pt idx="178">
                          <c:v>119</c:v>
                        </c:pt>
                        <c:pt idx="179">
                          <c:v>120</c:v>
                        </c:pt>
                        <c:pt idx="180">
                          <c:v>1</c:v>
                        </c:pt>
                        <c:pt idx="181">
                          <c:v>2</c:v>
                        </c:pt>
                        <c:pt idx="182">
                          <c:v>3</c:v>
                        </c:pt>
                        <c:pt idx="183">
                          <c:v>4</c:v>
                        </c:pt>
                        <c:pt idx="184">
                          <c:v>5</c:v>
                        </c:pt>
                        <c:pt idx="185">
                          <c:v>6</c:v>
                        </c:pt>
                        <c:pt idx="186">
                          <c:v>7</c:v>
                        </c:pt>
                        <c:pt idx="187">
                          <c:v>8</c:v>
                        </c:pt>
                        <c:pt idx="188">
                          <c:v>9</c:v>
                        </c:pt>
                        <c:pt idx="189">
                          <c:v>10</c:v>
                        </c:pt>
                      </c:lvl>
                      <c:lvl>
                        <c:pt idx="0">
                          <c:v>1</c:v>
                        </c:pt>
                        <c:pt idx="1">
                          <c:v>2</c:v>
                        </c:pt>
                        <c:pt idx="2">
                          <c:v>3</c:v>
                        </c:pt>
                        <c:pt idx="3">
                          <c:v>4</c:v>
                        </c:pt>
                        <c:pt idx="4">
                          <c:v>5</c:v>
                        </c:pt>
                        <c:pt idx="5">
                          <c:v>6</c:v>
                        </c:pt>
                        <c:pt idx="6">
                          <c:v>7</c:v>
                        </c:pt>
                        <c:pt idx="7">
                          <c:v>8</c:v>
                        </c:pt>
                        <c:pt idx="8">
                          <c:v>9</c:v>
                        </c:pt>
                        <c:pt idx="9">
                          <c:v>10</c:v>
                        </c:pt>
                        <c:pt idx="10">
                          <c:v>11</c:v>
                        </c:pt>
                        <c:pt idx="11">
                          <c:v>12</c:v>
                        </c:pt>
                        <c:pt idx="12">
                          <c:v>13</c:v>
                        </c:pt>
                        <c:pt idx="13">
                          <c:v>14</c:v>
                        </c:pt>
                        <c:pt idx="14">
                          <c:v>15</c:v>
                        </c:pt>
                        <c:pt idx="15">
                          <c:v>16</c:v>
                        </c:pt>
                        <c:pt idx="16">
                          <c:v>17</c:v>
                        </c:pt>
                        <c:pt idx="17">
                          <c:v>18</c:v>
                        </c:pt>
                        <c:pt idx="18">
                          <c:v>19</c:v>
                        </c:pt>
                        <c:pt idx="19">
                          <c:v>20</c:v>
                        </c:pt>
                        <c:pt idx="20">
                          <c:v>21</c:v>
                        </c:pt>
                        <c:pt idx="21">
                          <c:v>22</c:v>
                        </c:pt>
                        <c:pt idx="22">
                          <c:v>23</c:v>
                        </c:pt>
                        <c:pt idx="23">
                          <c:v>24</c:v>
                        </c:pt>
                        <c:pt idx="24">
                          <c:v>25</c:v>
                        </c:pt>
                        <c:pt idx="25">
                          <c:v>26</c:v>
                        </c:pt>
                        <c:pt idx="26">
                          <c:v>27</c:v>
                        </c:pt>
                        <c:pt idx="27">
                          <c:v>28</c:v>
                        </c:pt>
                        <c:pt idx="28">
                          <c:v>29</c:v>
                        </c:pt>
                        <c:pt idx="29">
                          <c:v>30</c:v>
                        </c:pt>
                        <c:pt idx="30">
                          <c:v>31</c:v>
                        </c:pt>
                        <c:pt idx="31">
                          <c:v>32</c:v>
                        </c:pt>
                        <c:pt idx="32">
                          <c:v>33</c:v>
                        </c:pt>
                        <c:pt idx="33">
                          <c:v>34</c:v>
                        </c:pt>
                        <c:pt idx="34">
                          <c:v>35</c:v>
                        </c:pt>
                        <c:pt idx="35">
                          <c:v>36</c:v>
                        </c:pt>
                        <c:pt idx="36">
                          <c:v>37</c:v>
                        </c:pt>
                        <c:pt idx="37">
                          <c:v>38</c:v>
                        </c:pt>
                        <c:pt idx="38">
                          <c:v>39</c:v>
                        </c:pt>
                        <c:pt idx="39">
                          <c:v>40</c:v>
                        </c:pt>
                        <c:pt idx="40">
                          <c:v>41</c:v>
                        </c:pt>
                        <c:pt idx="41">
                          <c:v>42</c:v>
                        </c:pt>
                        <c:pt idx="42">
                          <c:v>43</c:v>
                        </c:pt>
                        <c:pt idx="43">
                          <c:v>44</c:v>
                        </c:pt>
                        <c:pt idx="44">
                          <c:v>45</c:v>
                        </c:pt>
                        <c:pt idx="45">
                          <c:v>46</c:v>
                        </c:pt>
                        <c:pt idx="46">
                          <c:v>47</c:v>
                        </c:pt>
                        <c:pt idx="47">
                          <c:v>48</c:v>
                        </c:pt>
                        <c:pt idx="48">
                          <c:v>49</c:v>
                        </c:pt>
                        <c:pt idx="49">
                          <c:v>50</c:v>
                        </c:pt>
                        <c:pt idx="50">
                          <c:v>51</c:v>
                        </c:pt>
                        <c:pt idx="51">
                          <c:v>52</c:v>
                        </c:pt>
                        <c:pt idx="52">
                          <c:v>53</c:v>
                        </c:pt>
                        <c:pt idx="53">
                          <c:v>54</c:v>
                        </c:pt>
                        <c:pt idx="54">
                          <c:v>55</c:v>
                        </c:pt>
                        <c:pt idx="55">
                          <c:v>56</c:v>
                        </c:pt>
                        <c:pt idx="56">
                          <c:v>57</c:v>
                        </c:pt>
                        <c:pt idx="57">
                          <c:v>58</c:v>
                        </c:pt>
                        <c:pt idx="58">
                          <c:v>59</c:v>
                        </c:pt>
                        <c:pt idx="59">
                          <c:v>60</c:v>
                        </c:pt>
                        <c:pt idx="60">
                          <c:v>61</c:v>
                        </c:pt>
                        <c:pt idx="61">
                          <c:v>62</c:v>
                        </c:pt>
                        <c:pt idx="62">
                          <c:v>63</c:v>
                        </c:pt>
                        <c:pt idx="63">
                          <c:v>64</c:v>
                        </c:pt>
                        <c:pt idx="64">
                          <c:v>65</c:v>
                        </c:pt>
                        <c:pt idx="65">
                          <c:v>66</c:v>
                        </c:pt>
                        <c:pt idx="66">
                          <c:v>67</c:v>
                        </c:pt>
                        <c:pt idx="67">
                          <c:v>68</c:v>
                        </c:pt>
                        <c:pt idx="68">
                          <c:v>69</c:v>
                        </c:pt>
                        <c:pt idx="69">
                          <c:v>70</c:v>
                        </c:pt>
                        <c:pt idx="70">
                          <c:v>71</c:v>
                        </c:pt>
                        <c:pt idx="71">
                          <c:v>72</c:v>
                        </c:pt>
                        <c:pt idx="72">
                          <c:v>73</c:v>
                        </c:pt>
                        <c:pt idx="73">
                          <c:v>74</c:v>
                        </c:pt>
                        <c:pt idx="74">
                          <c:v>75</c:v>
                        </c:pt>
                        <c:pt idx="75">
                          <c:v>76</c:v>
                        </c:pt>
                        <c:pt idx="76">
                          <c:v>77</c:v>
                        </c:pt>
                        <c:pt idx="77">
                          <c:v>78</c:v>
                        </c:pt>
                        <c:pt idx="78">
                          <c:v>79</c:v>
                        </c:pt>
                        <c:pt idx="79">
                          <c:v>80</c:v>
                        </c:pt>
                        <c:pt idx="80">
                          <c:v>81</c:v>
                        </c:pt>
                        <c:pt idx="81">
                          <c:v>82</c:v>
                        </c:pt>
                        <c:pt idx="82">
                          <c:v>83</c:v>
                        </c:pt>
                        <c:pt idx="83">
                          <c:v>84</c:v>
                        </c:pt>
                        <c:pt idx="84">
                          <c:v>85</c:v>
                        </c:pt>
                        <c:pt idx="85">
                          <c:v>86</c:v>
                        </c:pt>
                        <c:pt idx="86">
                          <c:v>87</c:v>
                        </c:pt>
                        <c:pt idx="87">
                          <c:v>88</c:v>
                        </c:pt>
                        <c:pt idx="88">
                          <c:v>89</c:v>
                        </c:pt>
                        <c:pt idx="89">
                          <c:v>90</c:v>
                        </c:pt>
                        <c:pt idx="90">
                          <c:v>91</c:v>
                        </c:pt>
                        <c:pt idx="91">
                          <c:v>92</c:v>
                        </c:pt>
                        <c:pt idx="92">
                          <c:v>93</c:v>
                        </c:pt>
                        <c:pt idx="93">
                          <c:v>94</c:v>
                        </c:pt>
                        <c:pt idx="94">
                          <c:v>95</c:v>
                        </c:pt>
                        <c:pt idx="95">
                          <c:v>96</c:v>
                        </c:pt>
                        <c:pt idx="96">
                          <c:v>97</c:v>
                        </c:pt>
                        <c:pt idx="97">
                          <c:v>98</c:v>
                        </c:pt>
                        <c:pt idx="98">
                          <c:v>99</c:v>
                        </c:pt>
                        <c:pt idx="99">
                          <c:v>100</c:v>
                        </c:pt>
                        <c:pt idx="100">
                          <c:v>101</c:v>
                        </c:pt>
                        <c:pt idx="101">
                          <c:v>102</c:v>
                        </c:pt>
                        <c:pt idx="102">
                          <c:v>103</c:v>
                        </c:pt>
                        <c:pt idx="103">
                          <c:v>104</c:v>
                        </c:pt>
                        <c:pt idx="104">
                          <c:v>105</c:v>
                        </c:pt>
                        <c:pt idx="105">
                          <c:v>106</c:v>
                        </c:pt>
                        <c:pt idx="106">
                          <c:v>107</c:v>
                        </c:pt>
                        <c:pt idx="107">
                          <c:v>108</c:v>
                        </c:pt>
                        <c:pt idx="108">
                          <c:v>109</c:v>
                        </c:pt>
                        <c:pt idx="109">
                          <c:v>110</c:v>
                        </c:pt>
                        <c:pt idx="110">
                          <c:v>111</c:v>
                        </c:pt>
                        <c:pt idx="111">
                          <c:v>112</c:v>
                        </c:pt>
                        <c:pt idx="112">
                          <c:v>113</c:v>
                        </c:pt>
                        <c:pt idx="113">
                          <c:v>114</c:v>
                        </c:pt>
                        <c:pt idx="114">
                          <c:v>115</c:v>
                        </c:pt>
                        <c:pt idx="115">
                          <c:v>116</c:v>
                        </c:pt>
                        <c:pt idx="116">
                          <c:v>117</c:v>
                        </c:pt>
                        <c:pt idx="117">
                          <c:v>118</c:v>
                        </c:pt>
                        <c:pt idx="118">
                          <c:v>119</c:v>
                        </c:pt>
                        <c:pt idx="119">
                          <c:v>120</c:v>
                        </c:pt>
                        <c:pt idx="120">
                          <c:v>121</c:v>
                        </c:pt>
                        <c:pt idx="121">
                          <c:v>122</c:v>
                        </c:pt>
                        <c:pt idx="122">
                          <c:v>123</c:v>
                        </c:pt>
                        <c:pt idx="123">
                          <c:v>124</c:v>
                        </c:pt>
                        <c:pt idx="124">
                          <c:v>125</c:v>
                        </c:pt>
                        <c:pt idx="125">
                          <c:v>126</c:v>
                        </c:pt>
                        <c:pt idx="126">
                          <c:v>127</c:v>
                        </c:pt>
                        <c:pt idx="127">
                          <c:v>128</c:v>
                        </c:pt>
                        <c:pt idx="128">
                          <c:v>129</c:v>
                        </c:pt>
                        <c:pt idx="129">
                          <c:v>130</c:v>
                        </c:pt>
                        <c:pt idx="130">
                          <c:v>131</c:v>
                        </c:pt>
                        <c:pt idx="131">
                          <c:v>132</c:v>
                        </c:pt>
                        <c:pt idx="132">
                          <c:v>133</c:v>
                        </c:pt>
                        <c:pt idx="133">
                          <c:v>134</c:v>
                        </c:pt>
                        <c:pt idx="134">
                          <c:v>135</c:v>
                        </c:pt>
                        <c:pt idx="135">
                          <c:v>136</c:v>
                        </c:pt>
                        <c:pt idx="136">
                          <c:v>137</c:v>
                        </c:pt>
                        <c:pt idx="137">
                          <c:v>138</c:v>
                        </c:pt>
                        <c:pt idx="138">
                          <c:v>139</c:v>
                        </c:pt>
                        <c:pt idx="139">
                          <c:v>140</c:v>
                        </c:pt>
                        <c:pt idx="140">
                          <c:v>141</c:v>
                        </c:pt>
                        <c:pt idx="141">
                          <c:v>142</c:v>
                        </c:pt>
                        <c:pt idx="142">
                          <c:v>143</c:v>
                        </c:pt>
                        <c:pt idx="143">
                          <c:v>144</c:v>
                        </c:pt>
                        <c:pt idx="144">
                          <c:v>145</c:v>
                        </c:pt>
                        <c:pt idx="145">
                          <c:v>146</c:v>
                        </c:pt>
                        <c:pt idx="146">
                          <c:v>147</c:v>
                        </c:pt>
                        <c:pt idx="147">
                          <c:v>148</c:v>
                        </c:pt>
                        <c:pt idx="148">
                          <c:v>149</c:v>
                        </c:pt>
                        <c:pt idx="149">
                          <c:v>150</c:v>
                        </c:pt>
                        <c:pt idx="150">
                          <c:v>151</c:v>
                        </c:pt>
                        <c:pt idx="151">
                          <c:v>152</c:v>
                        </c:pt>
                        <c:pt idx="152">
                          <c:v>153</c:v>
                        </c:pt>
                        <c:pt idx="153">
                          <c:v>154</c:v>
                        </c:pt>
                        <c:pt idx="154">
                          <c:v>155</c:v>
                        </c:pt>
                        <c:pt idx="155">
                          <c:v>156</c:v>
                        </c:pt>
                        <c:pt idx="156">
                          <c:v>157</c:v>
                        </c:pt>
                        <c:pt idx="157">
                          <c:v>158</c:v>
                        </c:pt>
                        <c:pt idx="158">
                          <c:v>159</c:v>
                        </c:pt>
                        <c:pt idx="159">
                          <c:v>160</c:v>
                        </c:pt>
                        <c:pt idx="160">
                          <c:v>161</c:v>
                        </c:pt>
                        <c:pt idx="161">
                          <c:v>162</c:v>
                        </c:pt>
                        <c:pt idx="162">
                          <c:v>163</c:v>
                        </c:pt>
                        <c:pt idx="163">
                          <c:v>164</c:v>
                        </c:pt>
                        <c:pt idx="164">
                          <c:v>165</c:v>
                        </c:pt>
                        <c:pt idx="165">
                          <c:v>166</c:v>
                        </c:pt>
                        <c:pt idx="166">
                          <c:v>167</c:v>
                        </c:pt>
                        <c:pt idx="167">
                          <c:v>168</c:v>
                        </c:pt>
                        <c:pt idx="168">
                          <c:v>169</c:v>
                        </c:pt>
                        <c:pt idx="169">
                          <c:v>170</c:v>
                        </c:pt>
                        <c:pt idx="170">
                          <c:v>171</c:v>
                        </c:pt>
                        <c:pt idx="171">
                          <c:v>172</c:v>
                        </c:pt>
                        <c:pt idx="172">
                          <c:v>173</c:v>
                        </c:pt>
                        <c:pt idx="173">
                          <c:v>174</c:v>
                        </c:pt>
                        <c:pt idx="174">
                          <c:v>175</c:v>
                        </c:pt>
                        <c:pt idx="175">
                          <c:v>176</c:v>
                        </c:pt>
                        <c:pt idx="176">
                          <c:v>177</c:v>
                        </c:pt>
                        <c:pt idx="177">
                          <c:v>178</c:v>
                        </c:pt>
                        <c:pt idx="178">
                          <c:v>179</c:v>
                        </c:pt>
                        <c:pt idx="179">
                          <c:v>180</c:v>
                        </c:pt>
                        <c:pt idx="180">
                          <c:v>181</c:v>
                        </c:pt>
                        <c:pt idx="181">
                          <c:v>182</c:v>
                        </c:pt>
                        <c:pt idx="182">
                          <c:v>183</c:v>
                        </c:pt>
                        <c:pt idx="183">
                          <c:v>184</c:v>
                        </c:pt>
                        <c:pt idx="184">
                          <c:v>185</c:v>
                        </c:pt>
                        <c:pt idx="185">
                          <c:v>186</c:v>
                        </c:pt>
                        <c:pt idx="186">
                          <c:v>187</c:v>
                        </c:pt>
                        <c:pt idx="187">
                          <c:v>188</c:v>
                        </c:pt>
                        <c:pt idx="188">
                          <c:v>189</c:v>
                        </c:pt>
                        <c:pt idx="189">
                          <c:v>190</c:v>
                        </c:pt>
                      </c:lvl>
                    </c:multiLvlStrCache>
                  </c:multiLvlStrRef>
                </c:xVal>
                <c:yVal>
                  <c:numRef>
                    <c:extLst>
                      <c:ext uri="{02D57815-91ED-43cb-92C2-25804820EDAC}">
                        <c15:formulaRef>
                          <c15:sqref>'new (2)'!$B$4:$GI$4</c15:sqref>
                        </c15:formulaRef>
                      </c:ext>
                    </c:extLst>
                    <c:numCache>
                      <c:formatCode>General</c:formatCode>
                      <c:ptCount val="190"/>
                      <c:pt idx="0">
                        <c:v>0</c:v>
                      </c:pt>
                      <c:pt idx="1">
                        <c:v>8.7266462599716477E-3</c:v>
                      </c:pt>
                      <c:pt idx="2">
                        <c:v>1.7453292519943295E-2</c:v>
                      </c:pt>
                      <c:pt idx="3">
                        <c:v>2.6179938779914945E-2</c:v>
                      </c:pt>
                      <c:pt idx="4">
                        <c:v>3.4906585039886591E-2</c:v>
                      </c:pt>
                      <c:pt idx="5">
                        <c:v>4.3633231299858237E-2</c:v>
                      </c:pt>
                      <c:pt idx="6">
                        <c:v>5.235987755982989E-2</c:v>
                      </c:pt>
                      <c:pt idx="7">
                        <c:v>6.1086523819801536E-2</c:v>
                      </c:pt>
                      <c:pt idx="8">
                        <c:v>6.9813170079773182E-2</c:v>
                      </c:pt>
                      <c:pt idx="9">
                        <c:v>7.8539816339744828E-2</c:v>
                      </c:pt>
                      <c:pt idx="10">
                        <c:v>8.7266462599716474E-2</c:v>
                      </c:pt>
                      <c:pt idx="11">
                        <c:v>8.7517346252833458E-2</c:v>
                      </c:pt>
                      <c:pt idx="12">
                        <c:v>8.7709963010421096E-2</c:v>
                      </c:pt>
                      <c:pt idx="13">
                        <c:v>8.7844324812259442E-2</c:v>
                      </c:pt>
                      <c:pt idx="14">
                        <c:v>8.7920440157647536E-2</c:v>
                      </c:pt>
                      <c:pt idx="15">
                        <c:v>8.7938314116396174E-2</c:v>
                      </c:pt>
                      <c:pt idx="16">
                        <c:v>8.7897948335838513E-2</c:v>
                      </c:pt>
                      <c:pt idx="17">
                        <c:v>8.7799341043864762E-2</c:v>
                      </c:pt>
                      <c:pt idx="18">
                        <c:v>8.7642487047986925E-2</c:v>
                      </c:pt>
                      <c:pt idx="19">
                        <c:v>8.742737773043073E-2</c:v>
                      </c:pt>
                      <c:pt idx="20">
                        <c:v>8.7154001039249404E-2</c:v>
                      </c:pt>
                      <c:pt idx="21">
                        <c:v>8.6822341475452411E-2</c:v>
                      </c:pt>
                      <c:pt idx="22">
                        <c:v>8.6432380076131618E-2</c:v>
                      </c:pt>
                      <c:pt idx="23">
                        <c:v>8.5984094393569341E-2</c:v>
                      </c:pt>
                      <c:pt idx="24">
                        <c:v>8.5477458470303622E-2</c:v>
                      </c:pt>
                      <c:pt idx="25">
                        <c:v>8.4912442810125652E-2</c:v>
                      </c:pt>
                      <c:pt idx="26">
                        <c:v>8.4289014344973143E-2</c:v>
                      </c:pt>
                      <c:pt idx="27">
                        <c:v>8.3607136397688561E-2</c:v>
                      </c:pt>
                      <c:pt idx="28">
                        <c:v>8.2866768640594932E-2</c:v>
                      </c:pt>
                      <c:pt idx="29">
                        <c:v>8.2067867049847018E-2</c:v>
                      </c:pt>
                      <c:pt idx="30">
                        <c:v>8.1210383855503929E-2</c:v>
                      </c:pt>
                      <c:pt idx="31">
                        <c:v>7.2483737595532283E-2</c:v>
                      </c:pt>
                      <c:pt idx="32">
                        <c:v>6.3757091335560637E-2</c:v>
                      </c:pt>
                      <c:pt idx="33">
                        <c:v>5.5030445075588977E-2</c:v>
                      </c:pt>
                      <c:pt idx="34">
                        <c:v>4.6303798815617331E-2</c:v>
                      </c:pt>
                      <c:pt idx="35">
                        <c:v>3.7577152555645685E-2</c:v>
                      </c:pt>
                      <c:pt idx="36">
                        <c:v>2.8850506295674039E-2</c:v>
                      </c:pt>
                      <c:pt idx="37">
                        <c:v>2.0123860035702393E-2</c:v>
                      </c:pt>
                      <c:pt idx="38">
                        <c:v>1.1397213775730745E-2</c:v>
                      </c:pt>
                      <c:pt idx="39">
                        <c:v>2.6705675157590973E-3</c:v>
                      </c:pt>
                      <c:pt idx="40">
                        <c:v>-6.0560787442125504E-3</c:v>
                      </c:pt>
                      <c:pt idx="41">
                        <c:v>-6.9721951124497297E-3</c:v>
                      </c:pt>
                      <c:pt idx="42">
                        <c:v>-7.9470000838972599E-3</c:v>
                      </c:pt>
                      <c:pt idx="43">
                        <c:v>-8.9805530100139901E-3</c:v>
                      </c:pt>
                      <c:pt idx="44">
                        <c:v>-1.00729172320642E-2</c:v>
                      </c:pt>
                      <c:pt idx="45">
                        <c:v>-1.1224160153400701E-2</c:v>
                      </c:pt>
                      <c:pt idx="46">
                        <c:v>-1.24343533164522E-2</c:v>
                      </c:pt>
                      <c:pt idx="47">
                        <c:v>-1.3703572484508E-2</c:v>
                      </c:pt>
                      <c:pt idx="48">
                        <c:v>-1.50318977284007E-2</c:v>
                      </c:pt>
                      <c:pt idx="49">
                        <c:v>-1.64194135181925E-2</c:v>
                      </c:pt>
                      <c:pt idx="50">
                        <c:v>-1.7866208819978999E-2</c:v>
                      </c:pt>
                      <c:pt idx="51">
                        <c:v>-1.9372377197933902E-2</c:v>
                      </c:pt>
                      <c:pt idx="52">
                        <c:v>-2.0938016921724398E-2</c:v>
                      </c:pt>
                      <c:pt idx="53">
                        <c:v>-2.2563231079434799E-2</c:v>
                      </c:pt>
                      <c:pt idx="54">
                        <c:v>-2.42481276961495E-2</c:v>
                      </c:pt>
                      <c:pt idx="55">
                        <c:v>-2.5992819858349201E-2</c:v>
                      </c:pt>
                      <c:pt idx="56">
                        <c:v>-2.7797425844292099E-2</c:v>
                      </c:pt>
                      <c:pt idx="57">
                        <c:v>-2.9662069260554699E-2</c:v>
                      </c:pt>
                      <c:pt idx="58">
                        <c:v>-3.1586879184924997E-2</c:v>
                      </c:pt>
                      <c:pt idx="59">
                        <c:v>-3.3571990315848198E-2</c:v>
                      </c:pt>
                      <c:pt idx="60">
                        <c:v>-3.5617543128639399E-2</c:v>
                      </c:pt>
                      <c:pt idx="61">
                        <c:v>-3.5617543128639399E-2</c:v>
                      </c:pt>
                      <c:pt idx="62">
                        <c:v>-3.5617543128639399E-2</c:v>
                      </c:pt>
                      <c:pt idx="63">
                        <c:v>-3.5617543128639399E-2</c:v>
                      </c:pt>
                      <c:pt idx="64">
                        <c:v>-3.5617543128639399E-2</c:v>
                      </c:pt>
                      <c:pt idx="65">
                        <c:v>-3.5617543128639399E-2</c:v>
                      </c:pt>
                      <c:pt idx="66">
                        <c:v>-3.5617543128639399E-2</c:v>
                      </c:pt>
                      <c:pt idx="67">
                        <c:v>-3.5617543128639399E-2</c:v>
                      </c:pt>
                      <c:pt idx="68">
                        <c:v>-3.5617543128639399E-2</c:v>
                      </c:pt>
                      <c:pt idx="69">
                        <c:v>-3.5617543128639399E-2</c:v>
                      </c:pt>
                      <c:pt idx="70">
                        <c:v>-3.5617543128639399E-2</c:v>
                      </c:pt>
                      <c:pt idx="71">
                        <c:v>-3.98298249487401E-2</c:v>
                      </c:pt>
                      <c:pt idx="72">
                        <c:v>-4.4285336699444698E-2</c:v>
                      </c:pt>
                      <c:pt idx="73">
                        <c:v>-4.89853877267519E-2</c:v>
                      </c:pt>
                      <c:pt idx="74">
                        <c:v>-5.3931394466407899E-2</c:v>
                      </c:pt>
                      <c:pt idx="75">
                        <c:v>-5.9124887074225599E-2</c:v>
                      </c:pt>
                      <c:pt idx="76">
                        <c:v>-6.4567516636015093E-2</c:v>
                      </c:pt>
                      <c:pt idx="77">
                        <c:v>-7.0261063005666799E-2</c:v>
                      </c:pt>
                      <c:pt idx="78">
                        <c:v>-7.6207443326152993E-2</c:v>
                      </c:pt>
                      <c:pt idx="79">
                        <c:v>-8.2408721295300399E-2</c:v>
                      </c:pt>
                      <c:pt idx="80">
                        <c:v>-8.8867117246253596E-2</c:v>
                      </c:pt>
                      <c:pt idx="81">
                        <c:v>-9.5585019121776596E-2</c:v>
                      </c:pt>
                      <c:pt idx="82">
                        <c:v>-0.10256499443210899</c:v>
                      </c:pt>
                      <c:pt idx="83">
                        <c:v>-0.109809803298236</c:v>
                      </c:pt>
                      <c:pt idx="84">
                        <c:v>-0.117322412696432</c:v>
                      </c:pt>
                      <c:pt idx="85">
                        <c:v>-0.12510601203609101</c:v>
                      </c:pt>
                      <c:pt idx="86">
                        <c:v>-0.133164030221604</c:v>
                      </c:pt>
                      <c:pt idx="87">
                        <c:v>-0.141500154370827</c:v>
                      </c:pt>
                      <c:pt idx="88">
                        <c:v>-0.15011835038806301</c:v>
                      </c:pt>
                      <c:pt idx="89">
                        <c:v>-0.15902288561922301</c:v>
                      </c:pt>
                      <c:pt idx="90">
                        <c:v>-0.16821835385168299</c:v>
                      </c:pt>
                      <c:pt idx="91">
                        <c:v>-0.16821835385168299</c:v>
                      </c:pt>
                      <c:pt idx="92">
                        <c:v>-0.16821835385168299</c:v>
                      </c:pt>
                      <c:pt idx="93">
                        <c:v>-0.16821835385168299</c:v>
                      </c:pt>
                      <c:pt idx="94">
                        <c:v>-0.16821835385168299</c:v>
                      </c:pt>
                      <c:pt idx="95">
                        <c:v>-0.16821835385168299</c:v>
                      </c:pt>
                      <c:pt idx="96">
                        <c:v>-0.16821835385168299</c:v>
                      </c:pt>
                      <c:pt idx="97">
                        <c:v>-0.16821835385168299</c:v>
                      </c:pt>
                      <c:pt idx="98">
                        <c:v>-0.16821835385168299</c:v>
                      </c:pt>
                      <c:pt idx="99">
                        <c:v>-0.16821835385168299</c:v>
                      </c:pt>
                      <c:pt idx="100">
                        <c:v>-0.16821835385168299</c:v>
                      </c:pt>
                      <c:pt idx="101">
                        <c:v>-0.10328093429674801</c:v>
                      </c:pt>
                      <c:pt idx="102">
                        <c:v>-4.0338995968153497E-2</c:v>
                      </c:pt>
                      <c:pt idx="103">
                        <c:v>1.9326706087417999E-2</c:v>
                      </c:pt>
                      <c:pt idx="104">
                        <c:v>7.4508602527804099E-2</c:v>
                      </c:pt>
                      <c:pt idx="105">
                        <c:v>0.12409928481901999</c:v>
                      </c:pt>
                      <c:pt idx="106">
                        <c:v>0.167116242911971</c:v>
                      </c:pt>
                      <c:pt idx="107">
                        <c:v>0.202723812893397</c:v>
                      </c:pt>
                      <c:pt idx="108">
                        <c:v>0.23025184433680701</c:v>
                      </c:pt>
                      <c:pt idx="109">
                        <c:v>0.24921067035561301</c:v>
                      </c:pt>
                      <c:pt idx="110">
                        <c:v>0.259302045952224</c:v>
                      </c:pt>
                      <c:pt idx="111">
                        <c:v>0.26042581031846501</c:v>
                      </c:pt>
                      <c:pt idx="112">
                        <c:v>0.25268212426251302</c:v>
                      </c:pt>
                      <c:pt idx="113">
                        <c:v>0.23636923278195601</c:v>
                      </c:pt>
                      <c:pt idx="114">
                        <c:v>0.21197680276338199</c:v>
                      </c:pt>
                      <c:pt idx="115">
                        <c:v>0.18017498463328499</c:v>
                      </c:pt>
                      <c:pt idx="116">
                        <c:v>0.141799442304921</c:v>
                      </c:pt>
                      <c:pt idx="117">
                        <c:v>9.7832685827388105E-2</c:v>
                      </c:pt>
                      <c:pt idx="118">
                        <c:v>4.9382123734669402E-2</c:v>
                      </c:pt>
                      <c:pt idx="119">
                        <c:v>-2.3446746310724601E-3</c:v>
                      </c:pt>
                      <c:pt idx="120">
                        <c:v>-5.6066954223153803E-2</c:v>
                      </c:pt>
                      <c:pt idx="121">
                        <c:v>-4.7340307963182157E-2</c:v>
                      </c:pt>
                      <c:pt idx="122">
                        <c:v>-3.8613661703210511E-2</c:v>
                      </c:pt>
                      <c:pt idx="123">
                        <c:v>-2.9887015443238858E-2</c:v>
                      </c:pt>
                      <c:pt idx="124">
                        <c:v>-2.1160369183267212E-2</c:v>
                      </c:pt>
                      <c:pt idx="125">
                        <c:v>-1.2433722923295566E-2</c:v>
                      </c:pt>
                      <c:pt idx="126">
                        <c:v>-3.7070766633239133E-3</c:v>
                      </c:pt>
                      <c:pt idx="127">
                        <c:v>5.0195695966477327E-3</c:v>
                      </c:pt>
                      <c:pt idx="128">
                        <c:v>1.3746215856619379E-2</c:v>
                      </c:pt>
                      <c:pt idx="129">
                        <c:v>2.2472862116591025E-2</c:v>
                      </c:pt>
                      <c:pt idx="130">
                        <c:v>3.1199508376562671E-2</c:v>
                      </c:pt>
                      <c:pt idx="131">
                        <c:v>3.6472340778414075E-2</c:v>
                      </c:pt>
                      <c:pt idx="132">
                        <c:v>4.1496951004216576E-2</c:v>
                      </c:pt>
                      <c:pt idx="133">
                        <c:v>4.6274962536332474E-2</c:v>
                      </c:pt>
                      <c:pt idx="134">
                        <c:v>5.0807877792799674E-2</c:v>
                      </c:pt>
                      <c:pt idx="135">
                        <c:v>5.5097085423319175E-2</c:v>
                      </c:pt>
                      <c:pt idx="136">
                        <c:v>5.9143867016736476E-2</c:v>
                      </c:pt>
                      <c:pt idx="137">
                        <c:v>6.294940326462907E-2</c:v>
                      </c:pt>
                      <c:pt idx="138">
                        <c:v>6.6514779620527778E-2</c:v>
                      </c:pt>
                      <c:pt idx="139">
                        <c:v>6.9840991489812071E-2</c:v>
                      </c:pt>
                      <c:pt idx="140">
                        <c:v>7.2928948981327971E-2</c:v>
                      </c:pt>
                      <c:pt idx="141">
                        <c:v>7.5779481248241576E-2</c:v>
                      </c:pt>
                      <c:pt idx="142">
                        <c:v>7.8393340442470025E-2</c:v>
                      </c:pt>
                      <c:pt idx="143">
                        <c:v>8.0771205304212543E-2</c:v>
                      </c:pt>
                      <c:pt idx="144">
                        <c:v>8.2913684405558116E-2</c:v>
                      </c:pt>
                      <c:pt idx="145">
                        <c:v>8.4821319064862219E-2</c:v>
                      </c:pt>
                      <c:pt idx="146">
                        <c:v>8.6494585946512145E-2</c:v>
                      </c:pt>
                      <c:pt idx="147">
                        <c:v>8.7933899358820886E-2</c:v>
                      </c:pt>
                      <c:pt idx="148">
                        <c:v>8.9139613261069658E-2</c:v>
                      </c:pt>
                      <c:pt idx="149">
                        <c:v>9.0112022989139548E-2</c:v>
                      </c:pt>
                      <c:pt idx="150">
                        <c:v>9.085136670771142E-2</c:v>
                      </c:pt>
                      <c:pt idx="151">
                        <c:v>8.2124720447739774E-2</c:v>
                      </c:pt>
                      <c:pt idx="152">
                        <c:v>7.3398074187768128E-2</c:v>
                      </c:pt>
                      <c:pt idx="153">
                        <c:v>6.4671427927796482E-2</c:v>
                      </c:pt>
                      <c:pt idx="154">
                        <c:v>5.5944781667824836E-2</c:v>
                      </c:pt>
                      <c:pt idx="155">
                        <c:v>4.721813540785319E-2</c:v>
                      </c:pt>
                      <c:pt idx="156">
                        <c:v>3.8491489147881544E-2</c:v>
                      </c:pt>
                      <c:pt idx="157">
                        <c:v>2.9764842887909891E-2</c:v>
                      </c:pt>
                      <c:pt idx="158">
                        <c:v>2.1038196627938245E-2</c:v>
                      </c:pt>
                      <c:pt idx="159">
                        <c:v>1.2311550367966597E-2</c:v>
                      </c:pt>
                      <c:pt idx="160">
                        <c:v>3.5849041079949501E-3</c:v>
                      </c:pt>
                      <c:pt idx="161">
                        <c:v>4.0913639959361302E-3</c:v>
                      </c:pt>
                      <c:pt idx="162">
                        <c:v>4.3650671702126801E-3</c:v>
                      </c:pt>
                      <c:pt idx="163">
                        <c:v>4.4060863524537598E-3</c:v>
                      </c:pt>
                      <c:pt idx="164">
                        <c:v>4.2144402811319396E-3</c:v>
                      </c:pt>
                      <c:pt idx="165">
                        <c:v>3.7900938712012201E-3</c:v>
                      </c:pt>
                      <c:pt idx="166">
                        <c:v>3.1329581219297102E-3</c:v>
                      </c:pt>
                      <c:pt idx="167">
                        <c:v>2.24288977257969E-3</c:v>
                      </c:pt>
                      <c:pt idx="168">
                        <c:v>1.1196907044863601E-3</c:v>
                      </c:pt>
                      <c:pt idx="169">
                        <c:v>-2.36892913015208E-4</c:v>
                      </c:pt>
                      <c:pt idx="170">
                        <c:v>-1.8271717365097001E-3</c:v>
                      </c:pt>
                      <c:pt idx="171">
                        <c:v>-3.6515146271416401E-3</c:v>
                      </c:pt>
                      <c:pt idx="172">
                        <c:v>-5.7103503000892602E-3</c:v>
                      </c:pt>
                      <c:pt idx="173">
                        <c:v>-8.0041692522987394E-3</c:v>
                      </c:pt>
                      <c:pt idx="174">
                        <c:v>-1.05335259773083E-2</c:v>
                      </c:pt>
                      <c:pt idx="175">
                        <c:v>-1.3299041477495201E-2</c:v>
                      </c:pt>
                      <c:pt idx="176">
                        <c:v>-1.6301406085721799E-2</c:v>
                      </c:pt>
                      <c:pt idx="177">
                        <c:v>-1.9541382610132701E-2</c:v>
                      </c:pt>
                      <c:pt idx="178">
                        <c:v>-2.30198098178158E-2</c:v>
                      </c:pt>
                      <c:pt idx="179">
                        <c:v>-2.67376062751934E-2</c:v>
                      </c:pt>
                      <c:pt idx="180">
                        <c:v>-2.67376062751934E-2</c:v>
                      </c:pt>
                      <c:pt idx="181">
                        <c:v>-2.67376062751934E-2</c:v>
                      </c:pt>
                      <c:pt idx="182">
                        <c:v>-2.67376062751934E-2</c:v>
                      </c:pt>
                      <c:pt idx="183">
                        <c:v>-2.67376062751934E-2</c:v>
                      </c:pt>
                      <c:pt idx="184">
                        <c:v>-2.67376062751934E-2</c:v>
                      </c:pt>
                      <c:pt idx="185">
                        <c:v>-2.67376062751934E-2</c:v>
                      </c:pt>
                      <c:pt idx="186">
                        <c:v>-2.67376062751934E-2</c:v>
                      </c:pt>
                      <c:pt idx="187">
                        <c:v>-2.67376062751934E-2</c:v>
                      </c:pt>
                      <c:pt idx="188">
                        <c:v>-2.67376062751934E-2</c:v>
                      </c:pt>
                      <c:pt idx="189">
                        <c:v>-2.67376062751934E-2</c:v>
                      </c:pt>
                    </c:numCache>
                  </c:numRef>
                </c:yVal>
                <c:smooth val="0"/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'new (2)'!$A$6</c15:sqref>
                        </c15:formulaRef>
                      </c:ext>
                    </c:extLst>
                    <c:strCache>
                      <c:ptCount val="1"/>
                      <c:pt idx="0">
                        <c:v>RFK</c:v>
                      </c:pt>
                    </c:strCache>
                  </c:strRef>
                </c:tx>
                <c:spPr>
                  <a:ln w="22225" cap="rnd">
                    <a:solidFill>
                      <a:schemeClr val="accent4"/>
                    </a:solidFill>
                  </a:ln>
                  <a:effectLst>
                    <a:glow rad="139700">
                      <a:schemeClr val="accent4">
                        <a:satMod val="175000"/>
                        <a:alpha val="14000"/>
                      </a:schemeClr>
                    </a:glow>
                  </a:effectLst>
                </c:spPr>
                <c:marker>
                  <c:symbol val="circle"/>
                  <c:size val="3"/>
                  <c:spPr>
                    <a:solidFill>
                      <a:schemeClr val="accent4">
                        <a:lumMod val="60000"/>
                        <a:lumOff val="40000"/>
                      </a:schemeClr>
                    </a:solidFill>
                    <a:ln>
                      <a:noFill/>
                    </a:ln>
                    <a:effectLst>
                      <a:glow rad="63500">
                        <a:schemeClr val="accent4">
                          <a:satMod val="175000"/>
                          <a:alpha val="25000"/>
                        </a:schemeClr>
                      </a:glow>
                    </a:effectLst>
                  </c:spPr>
                </c:marker>
                <c:xVal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'new (2)'!$B$1:$GI$2</c15:sqref>
                        </c15:formulaRef>
                      </c:ext>
                    </c:extLst>
                    <c:multiLvlStrCache>
                      <c:ptCount val="190"/>
                      <c:lvl>
                        <c:pt idx="0">
                          <c:v>1</c:v>
                        </c:pt>
                        <c:pt idx="1">
                          <c:v>2</c:v>
                        </c:pt>
                        <c:pt idx="2">
                          <c:v>3</c:v>
                        </c:pt>
                        <c:pt idx="3">
                          <c:v>4</c:v>
                        </c:pt>
                        <c:pt idx="4">
                          <c:v>5</c:v>
                        </c:pt>
                        <c:pt idx="5">
                          <c:v>6</c:v>
                        </c:pt>
                        <c:pt idx="6">
                          <c:v>7</c:v>
                        </c:pt>
                        <c:pt idx="7">
                          <c:v>8</c:v>
                        </c:pt>
                        <c:pt idx="8">
                          <c:v>9</c:v>
                        </c:pt>
                        <c:pt idx="9">
                          <c:v>10</c:v>
                        </c:pt>
                        <c:pt idx="10">
                          <c:v>1</c:v>
                        </c:pt>
                        <c:pt idx="11">
                          <c:v>2</c:v>
                        </c:pt>
                        <c:pt idx="12">
                          <c:v>3</c:v>
                        </c:pt>
                        <c:pt idx="13">
                          <c:v>4</c:v>
                        </c:pt>
                        <c:pt idx="14">
                          <c:v>5</c:v>
                        </c:pt>
                        <c:pt idx="15">
                          <c:v>6</c:v>
                        </c:pt>
                        <c:pt idx="16">
                          <c:v>7</c:v>
                        </c:pt>
                        <c:pt idx="17">
                          <c:v>8</c:v>
                        </c:pt>
                        <c:pt idx="18">
                          <c:v>9</c:v>
                        </c:pt>
                        <c:pt idx="19">
                          <c:v>10</c:v>
                        </c:pt>
                        <c:pt idx="20">
                          <c:v>11</c:v>
                        </c:pt>
                        <c:pt idx="21">
                          <c:v>12</c:v>
                        </c:pt>
                        <c:pt idx="22">
                          <c:v>13</c:v>
                        </c:pt>
                        <c:pt idx="23">
                          <c:v>14</c:v>
                        </c:pt>
                        <c:pt idx="24">
                          <c:v>15</c:v>
                        </c:pt>
                        <c:pt idx="25">
                          <c:v>16</c:v>
                        </c:pt>
                        <c:pt idx="26">
                          <c:v>17</c:v>
                        </c:pt>
                        <c:pt idx="27">
                          <c:v>18</c:v>
                        </c:pt>
                        <c:pt idx="28">
                          <c:v>19</c:v>
                        </c:pt>
                        <c:pt idx="29">
                          <c:v>20</c:v>
                        </c:pt>
                        <c:pt idx="30">
                          <c:v>21</c:v>
                        </c:pt>
                        <c:pt idx="31">
                          <c:v>1</c:v>
                        </c:pt>
                        <c:pt idx="32">
                          <c:v>2</c:v>
                        </c:pt>
                        <c:pt idx="33">
                          <c:v>3</c:v>
                        </c:pt>
                        <c:pt idx="34">
                          <c:v>4</c:v>
                        </c:pt>
                        <c:pt idx="35">
                          <c:v>5</c:v>
                        </c:pt>
                        <c:pt idx="36">
                          <c:v>6</c:v>
                        </c:pt>
                        <c:pt idx="37">
                          <c:v>7</c:v>
                        </c:pt>
                        <c:pt idx="38">
                          <c:v>8</c:v>
                        </c:pt>
                        <c:pt idx="39">
                          <c:v>9</c:v>
                        </c:pt>
                        <c:pt idx="40">
                          <c:v>10</c:v>
                        </c:pt>
                        <c:pt idx="41">
                          <c:v>22</c:v>
                        </c:pt>
                        <c:pt idx="42">
                          <c:v>23</c:v>
                        </c:pt>
                        <c:pt idx="43">
                          <c:v>24</c:v>
                        </c:pt>
                        <c:pt idx="44">
                          <c:v>25</c:v>
                        </c:pt>
                        <c:pt idx="45">
                          <c:v>26</c:v>
                        </c:pt>
                        <c:pt idx="46">
                          <c:v>27</c:v>
                        </c:pt>
                        <c:pt idx="47">
                          <c:v>28</c:v>
                        </c:pt>
                        <c:pt idx="48">
                          <c:v>29</c:v>
                        </c:pt>
                        <c:pt idx="49">
                          <c:v>30</c:v>
                        </c:pt>
                        <c:pt idx="50">
                          <c:v>31</c:v>
                        </c:pt>
                        <c:pt idx="51">
                          <c:v>32</c:v>
                        </c:pt>
                        <c:pt idx="52">
                          <c:v>33</c:v>
                        </c:pt>
                        <c:pt idx="53">
                          <c:v>34</c:v>
                        </c:pt>
                        <c:pt idx="54">
                          <c:v>35</c:v>
                        </c:pt>
                        <c:pt idx="55">
                          <c:v>36</c:v>
                        </c:pt>
                        <c:pt idx="56">
                          <c:v>37</c:v>
                        </c:pt>
                        <c:pt idx="57">
                          <c:v>38</c:v>
                        </c:pt>
                        <c:pt idx="58">
                          <c:v>39</c:v>
                        </c:pt>
                        <c:pt idx="59">
                          <c:v>40</c:v>
                        </c:pt>
                        <c:pt idx="60">
                          <c:v>41</c:v>
                        </c:pt>
                        <c:pt idx="61">
                          <c:v>1</c:v>
                        </c:pt>
                        <c:pt idx="62">
                          <c:v>2</c:v>
                        </c:pt>
                        <c:pt idx="63">
                          <c:v>3</c:v>
                        </c:pt>
                        <c:pt idx="64">
                          <c:v>4</c:v>
                        </c:pt>
                        <c:pt idx="65">
                          <c:v>5</c:v>
                        </c:pt>
                        <c:pt idx="66">
                          <c:v>6</c:v>
                        </c:pt>
                        <c:pt idx="67">
                          <c:v>7</c:v>
                        </c:pt>
                        <c:pt idx="68">
                          <c:v>8</c:v>
                        </c:pt>
                        <c:pt idx="69">
                          <c:v>9</c:v>
                        </c:pt>
                        <c:pt idx="70">
                          <c:v>10</c:v>
                        </c:pt>
                        <c:pt idx="71">
                          <c:v>42</c:v>
                        </c:pt>
                        <c:pt idx="72">
                          <c:v>43</c:v>
                        </c:pt>
                        <c:pt idx="73">
                          <c:v>44</c:v>
                        </c:pt>
                        <c:pt idx="74">
                          <c:v>45</c:v>
                        </c:pt>
                        <c:pt idx="75">
                          <c:v>46</c:v>
                        </c:pt>
                        <c:pt idx="76">
                          <c:v>47</c:v>
                        </c:pt>
                        <c:pt idx="77">
                          <c:v>48</c:v>
                        </c:pt>
                        <c:pt idx="78">
                          <c:v>49</c:v>
                        </c:pt>
                        <c:pt idx="79">
                          <c:v>50</c:v>
                        </c:pt>
                        <c:pt idx="80">
                          <c:v>51</c:v>
                        </c:pt>
                        <c:pt idx="81">
                          <c:v>52</c:v>
                        </c:pt>
                        <c:pt idx="82">
                          <c:v>53</c:v>
                        </c:pt>
                        <c:pt idx="83">
                          <c:v>54</c:v>
                        </c:pt>
                        <c:pt idx="84">
                          <c:v>55</c:v>
                        </c:pt>
                        <c:pt idx="85">
                          <c:v>56</c:v>
                        </c:pt>
                        <c:pt idx="86">
                          <c:v>57</c:v>
                        </c:pt>
                        <c:pt idx="87">
                          <c:v>58</c:v>
                        </c:pt>
                        <c:pt idx="88">
                          <c:v>59</c:v>
                        </c:pt>
                        <c:pt idx="89">
                          <c:v>60</c:v>
                        </c:pt>
                        <c:pt idx="90">
                          <c:v>61</c:v>
                        </c:pt>
                        <c:pt idx="91">
                          <c:v>1</c:v>
                        </c:pt>
                        <c:pt idx="92">
                          <c:v>2</c:v>
                        </c:pt>
                        <c:pt idx="93">
                          <c:v>3</c:v>
                        </c:pt>
                        <c:pt idx="94">
                          <c:v>4</c:v>
                        </c:pt>
                        <c:pt idx="95">
                          <c:v>5</c:v>
                        </c:pt>
                        <c:pt idx="96">
                          <c:v>6</c:v>
                        </c:pt>
                        <c:pt idx="97">
                          <c:v>7</c:v>
                        </c:pt>
                        <c:pt idx="98">
                          <c:v>8</c:v>
                        </c:pt>
                        <c:pt idx="99">
                          <c:v>9</c:v>
                        </c:pt>
                        <c:pt idx="100">
                          <c:v>10</c:v>
                        </c:pt>
                        <c:pt idx="101">
                          <c:v>62</c:v>
                        </c:pt>
                        <c:pt idx="102">
                          <c:v>63</c:v>
                        </c:pt>
                        <c:pt idx="103">
                          <c:v>64</c:v>
                        </c:pt>
                        <c:pt idx="104">
                          <c:v>65</c:v>
                        </c:pt>
                        <c:pt idx="105">
                          <c:v>66</c:v>
                        </c:pt>
                        <c:pt idx="106">
                          <c:v>67</c:v>
                        </c:pt>
                        <c:pt idx="107">
                          <c:v>68</c:v>
                        </c:pt>
                        <c:pt idx="108">
                          <c:v>69</c:v>
                        </c:pt>
                        <c:pt idx="109">
                          <c:v>70</c:v>
                        </c:pt>
                        <c:pt idx="110">
                          <c:v>71</c:v>
                        </c:pt>
                        <c:pt idx="111">
                          <c:v>72</c:v>
                        </c:pt>
                        <c:pt idx="112">
                          <c:v>73</c:v>
                        </c:pt>
                        <c:pt idx="113">
                          <c:v>74</c:v>
                        </c:pt>
                        <c:pt idx="114">
                          <c:v>75</c:v>
                        </c:pt>
                        <c:pt idx="115">
                          <c:v>76</c:v>
                        </c:pt>
                        <c:pt idx="116">
                          <c:v>77</c:v>
                        </c:pt>
                        <c:pt idx="117">
                          <c:v>78</c:v>
                        </c:pt>
                        <c:pt idx="118">
                          <c:v>79</c:v>
                        </c:pt>
                        <c:pt idx="119">
                          <c:v>80</c:v>
                        </c:pt>
                        <c:pt idx="120">
                          <c:v>81</c:v>
                        </c:pt>
                        <c:pt idx="121">
                          <c:v>1</c:v>
                        </c:pt>
                        <c:pt idx="122">
                          <c:v>2</c:v>
                        </c:pt>
                        <c:pt idx="123">
                          <c:v>3</c:v>
                        </c:pt>
                        <c:pt idx="124">
                          <c:v>4</c:v>
                        </c:pt>
                        <c:pt idx="125">
                          <c:v>5</c:v>
                        </c:pt>
                        <c:pt idx="126">
                          <c:v>6</c:v>
                        </c:pt>
                        <c:pt idx="127">
                          <c:v>7</c:v>
                        </c:pt>
                        <c:pt idx="128">
                          <c:v>8</c:v>
                        </c:pt>
                        <c:pt idx="129">
                          <c:v>9</c:v>
                        </c:pt>
                        <c:pt idx="130">
                          <c:v>10</c:v>
                        </c:pt>
                        <c:pt idx="131">
                          <c:v>82</c:v>
                        </c:pt>
                        <c:pt idx="132">
                          <c:v>83</c:v>
                        </c:pt>
                        <c:pt idx="133">
                          <c:v>84</c:v>
                        </c:pt>
                        <c:pt idx="134">
                          <c:v>85</c:v>
                        </c:pt>
                        <c:pt idx="135">
                          <c:v>86</c:v>
                        </c:pt>
                        <c:pt idx="136">
                          <c:v>87</c:v>
                        </c:pt>
                        <c:pt idx="137">
                          <c:v>88</c:v>
                        </c:pt>
                        <c:pt idx="138">
                          <c:v>89</c:v>
                        </c:pt>
                        <c:pt idx="139">
                          <c:v>90</c:v>
                        </c:pt>
                        <c:pt idx="140">
                          <c:v>91</c:v>
                        </c:pt>
                        <c:pt idx="141">
                          <c:v>92</c:v>
                        </c:pt>
                        <c:pt idx="142">
                          <c:v>93</c:v>
                        </c:pt>
                        <c:pt idx="143">
                          <c:v>94</c:v>
                        </c:pt>
                        <c:pt idx="144">
                          <c:v>95</c:v>
                        </c:pt>
                        <c:pt idx="145">
                          <c:v>96</c:v>
                        </c:pt>
                        <c:pt idx="146">
                          <c:v>97</c:v>
                        </c:pt>
                        <c:pt idx="147">
                          <c:v>98</c:v>
                        </c:pt>
                        <c:pt idx="148">
                          <c:v>99</c:v>
                        </c:pt>
                        <c:pt idx="149">
                          <c:v>100</c:v>
                        </c:pt>
                        <c:pt idx="150">
                          <c:v>101</c:v>
                        </c:pt>
                        <c:pt idx="151">
                          <c:v>1</c:v>
                        </c:pt>
                        <c:pt idx="152">
                          <c:v>2</c:v>
                        </c:pt>
                        <c:pt idx="153">
                          <c:v>3</c:v>
                        </c:pt>
                        <c:pt idx="154">
                          <c:v>4</c:v>
                        </c:pt>
                        <c:pt idx="155">
                          <c:v>5</c:v>
                        </c:pt>
                        <c:pt idx="156">
                          <c:v>6</c:v>
                        </c:pt>
                        <c:pt idx="157">
                          <c:v>7</c:v>
                        </c:pt>
                        <c:pt idx="158">
                          <c:v>8</c:v>
                        </c:pt>
                        <c:pt idx="159">
                          <c:v>9</c:v>
                        </c:pt>
                        <c:pt idx="160">
                          <c:v>10</c:v>
                        </c:pt>
                        <c:pt idx="161">
                          <c:v>102</c:v>
                        </c:pt>
                        <c:pt idx="162">
                          <c:v>103</c:v>
                        </c:pt>
                        <c:pt idx="163">
                          <c:v>104</c:v>
                        </c:pt>
                        <c:pt idx="164">
                          <c:v>105</c:v>
                        </c:pt>
                        <c:pt idx="165">
                          <c:v>106</c:v>
                        </c:pt>
                        <c:pt idx="166">
                          <c:v>107</c:v>
                        </c:pt>
                        <c:pt idx="167">
                          <c:v>108</c:v>
                        </c:pt>
                        <c:pt idx="168">
                          <c:v>109</c:v>
                        </c:pt>
                        <c:pt idx="169">
                          <c:v>110</c:v>
                        </c:pt>
                        <c:pt idx="170">
                          <c:v>111</c:v>
                        </c:pt>
                        <c:pt idx="171">
                          <c:v>112</c:v>
                        </c:pt>
                        <c:pt idx="172">
                          <c:v>113</c:v>
                        </c:pt>
                        <c:pt idx="173">
                          <c:v>114</c:v>
                        </c:pt>
                        <c:pt idx="174">
                          <c:v>115</c:v>
                        </c:pt>
                        <c:pt idx="175">
                          <c:v>116</c:v>
                        </c:pt>
                        <c:pt idx="176">
                          <c:v>117</c:v>
                        </c:pt>
                        <c:pt idx="177">
                          <c:v>118</c:v>
                        </c:pt>
                        <c:pt idx="178">
                          <c:v>119</c:v>
                        </c:pt>
                        <c:pt idx="179">
                          <c:v>120</c:v>
                        </c:pt>
                        <c:pt idx="180">
                          <c:v>1</c:v>
                        </c:pt>
                        <c:pt idx="181">
                          <c:v>2</c:v>
                        </c:pt>
                        <c:pt idx="182">
                          <c:v>3</c:v>
                        </c:pt>
                        <c:pt idx="183">
                          <c:v>4</c:v>
                        </c:pt>
                        <c:pt idx="184">
                          <c:v>5</c:v>
                        </c:pt>
                        <c:pt idx="185">
                          <c:v>6</c:v>
                        </c:pt>
                        <c:pt idx="186">
                          <c:v>7</c:v>
                        </c:pt>
                        <c:pt idx="187">
                          <c:v>8</c:v>
                        </c:pt>
                        <c:pt idx="188">
                          <c:v>9</c:v>
                        </c:pt>
                        <c:pt idx="189">
                          <c:v>10</c:v>
                        </c:pt>
                      </c:lvl>
                      <c:lvl>
                        <c:pt idx="0">
                          <c:v>1</c:v>
                        </c:pt>
                        <c:pt idx="1">
                          <c:v>2</c:v>
                        </c:pt>
                        <c:pt idx="2">
                          <c:v>3</c:v>
                        </c:pt>
                        <c:pt idx="3">
                          <c:v>4</c:v>
                        </c:pt>
                        <c:pt idx="4">
                          <c:v>5</c:v>
                        </c:pt>
                        <c:pt idx="5">
                          <c:v>6</c:v>
                        </c:pt>
                        <c:pt idx="6">
                          <c:v>7</c:v>
                        </c:pt>
                        <c:pt idx="7">
                          <c:v>8</c:v>
                        </c:pt>
                        <c:pt idx="8">
                          <c:v>9</c:v>
                        </c:pt>
                        <c:pt idx="9">
                          <c:v>10</c:v>
                        </c:pt>
                        <c:pt idx="10">
                          <c:v>11</c:v>
                        </c:pt>
                        <c:pt idx="11">
                          <c:v>12</c:v>
                        </c:pt>
                        <c:pt idx="12">
                          <c:v>13</c:v>
                        </c:pt>
                        <c:pt idx="13">
                          <c:v>14</c:v>
                        </c:pt>
                        <c:pt idx="14">
                          <c:v>15</c:v>
                        </c:pt>
                        <c:pt idx="15">
                          <c:v>16</c:v>
                        </c:pt>
                        <c:pt idx="16">
                          <c:v>17</c:v>
                        </c:pt>
                        <c:pt idx="17">
                          <c:v>18</c:v>
                        </c:pt>
                        <c:pt idx="18">
                          <c:v>19</c:v>
                        </c:pt>
                        <c:pt idx="19">
                          <c:v>20</c:v>
                        </c:pt>
                        <c:pt idx="20">
                          <c:v>21</c:v>
                        </c:pt>
                        <c:pt idx="21">
                          <c:v>22</c:v>
                        </c:pt>
                        <c:pt idx="22">
                          <c:v>23</c:v>
                        </c:pt>
                        <c:pt idx="23">
                          <c:v>24</c:v>
                        </c:pt>
                        <c:pt idx="24">
                          <c:v>25</c:v>
                        </c:pt>
                        <c:pt idx="25">
                          <c:v>26</c:v>
                        </c:pt>
                        <c:pt idx="26">
                          <c:v>27</c:v>
                        </c:pt>
                        <c:pt idx="27">
                          <c:v>28</c:v>
                        </c:pt>
                        <c:pt idx="28">
                          <c:v>29</c:v>
                        </c:pt>
                        <c:pt idx="29">
                          <c:v>30</c:v>
                        </c:pt>
                        <c:pt idx="30">
                          <c:v>31</c:v>
                        </c:pt>
                        <c:pt idx="31">
                          <c:v>32</c:v>
                        </c:pt>
                        <c:pt idx="32">
                          <c:v>33</c:v>
                        </c:pt>
                        <c:pt idx="33">
                          <c:v>34</c:v>
                        </c:pt>
                        <c:pt idx="34">
                          <c:v>35</c:v>
                        </c:pt>
                        <c:pt idx="35">
                          <c:v>36</c:v>
                        </c:pt>
                        <c:pt idx="36">
                          <c:v>37</c:v>
                        </c:pt>
                        <c:pt idx="37">
                          <c:v>38</c:v>
                        </c:pt>
                        <c:pt idx="38">
                          <c:v>39</c:v>
                        </c:pt>
                        <c:pt idx="39">
                          <c:v>40</c:v>
                        </c:pt>
                        <c:pt idx="40">
                          <c:v>41</c:v>
                        </c:pt>
                        <c:pt idx="41">
                          <c:v>42</c:v>
                        </c:pt>
                        <c:pt idx="42">
                          <c:v>43</c:v>
                        </c:pt>
                        <c:pt idx="43">
                          <c:v>44</c:v>
                        </c:pt>
                        <c:pt idx="44">
                          <c:v>45</c:v>
                        </c:pt>
                        <c:pt idx="45">
                          <c:v>46</c:v>
                        </c:pt>
                        <c:pt idx="46">
                          <c:v>47</c:v>
                        </c:pt>
                        <c:pt idx="47">
                          <c:v>48</c:v>
                        </c:pt>
                        <c:pt idx="48">
                          <c:v>49</c:v>
                        </c:pt>
                        <c:pt idx="49">
                          <c:v>50</c:v>
                        </c:pt>
                        <c:pt idx="50">
                          <c:v>51</c:v>
                        </c:pt>
                        <c:pt idx="51">
                          <c:v>52</c:v>
                        </c:pt>
                        <c:pt idx="52">
                          <c:v>53</c:v>
                        </c:pt>
                        <c:pt idx="53">
                          <c:v>54</c:v>
                        </c:pt>
                        <c:pt idx="54">
                          <c:v>55</c:v>
                        </c:pt>
                        <c:pt idx="55">
                          <c:v>56</c:v>
                        </c:pt>
                        <c:pt idx="56">
                          <c:v>57</c:v>
                        </c:pt>
                        <c:pt idx="57">
                          <c:v>58</c:v>
                        </c:pt>
                        <c:pt idx="58">
                          <c:v>59</c:v>
                        </c:pt>
                        <c:pt idx="59">
                          <c:v>60</c:v>
                        </c:pt>
                        <c:pt idx="60">
                          <c:v>61</c:v>
                        </c:pt>
                        <c:pt idx="61">
                          <c:v>62</c:v>
                        </c:pt>
                        <c:pt idx="62">
                          <c:v>63</c:v>
                        </c:pt>
                        <c:pt idx="63">
                          <c:v>64</c:v>
                        </c:pt>
                        <c:pt idx="64">
                          <c:v>65</c:v>
                        </c:pt>
                        <c:pt idx="65">
                          <c:v>66</c:v>
                        </c:pt>
                        <c:pt idx="66">
                          <c:v>67</c:v>
                        </c:pt>
                        <c:pt idx="67">
                          <c:v>68</c:v>
                        </c:pt>
                        <c:pt idx="68">
                          <c:v>69</c:v>
                        </c:pt>
                        <c:pt idx="69">
                          <c:v>70</c:v>
                        </c:pt>
                        <c:pt idx="70">
                          <c:v>71</c:v>
                        </c:pt>
                        <c:pt idx="71">
                          <c:v>72</c:v>
                        </c:pt>
                        <c:pt idx="72">
                          <c:v>73</c:v>
                        </c:pt>
                        <c:pt idx="73">
                          <c:v>74</c:v>
                        </c:pt>
                        <c:pt idx="74">
                          <c:v>75</c:v>
                        </c:pt>
                        <c:pt idx="75">
                          <c:v>76</c:v>
                        </c:pt>
                        <c:pt idx="76">
                          <c:v>77</c:v>
                        </c:pt>
                        <c:pt idx="77">
                          <c:v>78</c:v>
                        </c:pt>
                        <c:pt idx="78">
                          <c:v>79</c:v>
                        </c:pt>
                        <c:pt idx="79">
                          <c:v>80</c:v>
                        </c:pt>
                        <c:pt idx="80">
                          <c:v>81</c:v>
                        </c:pt>
                        <c:pt idx="81">
                          <c:v>82</c:v>
                        </c:pt>
                        <c:pt idx="82">
                          <c:v>83</c:v>
                        </c:pt>
                        <c:pt idx="83">
                          <c:v>84</c:v>
                        </c:pt>
                        <c:pt idx="84">
                          <c:v>85</c:v>
                        </c:pt>
                        <c:pt idx="85">
                          <c:v>86</c:v>
                        </c:pt>
                        <c:pt idx="86">
                          <c:v>87</c:v>
                        </c:pt>
                        <c:pt idx="87">
                          <c:v>88</c:v>
                        </c:pt>
                        <c:pt idx="88">
                          <c:v>89</c:v>
                        </c:pt>
                        <c:pt idx="89">
                          <c:v>90</c:v>
                        </c:pt>
                        <c:pt idx="90">
                          <c:v>91</c:v>
                        </c:pt>
                        <c:pt idx="91">
                          <c:v>92</c:v>
                        </c:pt>
                        <c:pt idx="92">
                          <c:v>93</c:v>
                        </c:pt>
                        <c:pt idx="93">
                          <c:v>94</c:v>
                        </c:pt>
                        <c:pt idx="94">
                          <c:v>95</c:v>
                        </c:pt>
                        <c:pt idx="95">
                          <c:v>96</c:v>
                        </c:pt>
                        <c:pt idx="96">
                          <c:v>97</c:v>
                        </c:pt>
                        <c:pt idx="97">
                          <c:v>98</c:v>
                        </c:pt>
                        <c:pt idx="98">
                          <c:v>99</c:v>
                        </c:pt>
                        <c:pt idx="99">
                          <c:v>100</c:v>
                        </c:pt>
                        <c:pt idx="100">
                          <c:v>101</c:v>
                        </c:pt>
                        <c:pt idx="101">
                          <c:v>102</c:v>
                        </c:pt>
                        <c:pt idx="102">
                          <c:v>103</c:v>
                        </c:pt>
                        <c:pt idx="103">
                          <c:v>104</c:v>
                        </c:pt>
                        <c:pt idx="104">
                          <c:v>105</c:v>
                        </c:pt>
                        <c:pt idx="105">
                          <c:v>106</c:v>
                        </c:pt>
                        <c:pt idx="106">
                          <c:v>107</c:v>
                        </c:pt>
                        <c:pt idx="107">
                          <c:v>108</c:v>
                        </c:pt>
                        <c:pt idx="108">
                          <c:v>109</c:v>
                        </c:pt>
                        <c:pt idx="109">
                          <c:v>110</c:v>
                        </c:pt>
                        <c:pt idx="110">
                          <c:v>111</c:v>
                        </c:pt>
                        <c:pt idx="111">
                          <c:v>112</c:v>
                        </c:pt>
                        <c:pt idx="112">
                          <c:v>113</c:v>
                        </c:pt>
                        <c:pt idx="113">
                          <c:v>114</c:v>
                        </c:pt>
                        <c:pt idx="114">
                          <c:v>115</c:v>
                        </c:pt>
                        <c:pt idx="115">
                          <c:v>116</c:v>
                        </c:pt>
                        <c:pt idx="116">
                          <c:v>117</c:v>
                        </c:pt>
                        <c:pt idx="117">
                          <c:v>118</c:v>
                        </c:pt>
                        <c:pt idx="118">
                          <c:v>119</c:v>
                        </c:pt>
                        <c:pt idx="119">
                          <c:v>120</c:v>
                        </c:pt>
                        <c:pt idx="120">
                          <c:v>121</c:v>
                        </c:pt>
                        <c:pt idx="121">
                          <c:v>122</c:v>
                        </c:pt>
                        <c:pt idx="122">
                          <c:v>123</c:v>
                        </c:pt>
                        <c:pt idx="123">
                          <c:v>124</c:v>
                        </c:pt>
                        <c:pt idx="124">
                          <c:v>125</c:v>
                        </c:pt>
                        <c:pt idx="125">
                          <c:v>126</c:v>
                        </c:pt>
                        <c:pt idx="126">
                          <c:v>127</c:v>
                        </c:pt>
                        <c:pt idx="127">
                          <c:v>128</c:v>
                        </c:pt>
                        <c:pt idx="128">
                          <c:v>129</c:v>
                        </c:pt>
                        <c:pt idx="129">
                          <c:v>130</c:v>
                        </c:pt>
                        <c:pt idx="130">
                          <c:v>131</c:v>
                        </c:pt>
                        <c:pt idx="131">
                          <c:v>132</c:v>
                        </c:pt>
                        <c:pt idx="132">
                          <c:v>133</c:v>
                        </c:pt>
                        <c:pt idx="133">
                          <c:v>134</c:v>
                        </c:pt>
                        <c:pt idx="134">
                          <c:v>135</c:v>
                        </c:pt>
                        <c:pt idx="135">
                          <c:v>136</c:v>
                        </c:pt>
                        <c:pt idx="136">
                          <c:v>137</c:v>
                        </c:pt>
                        <c:pt idx="137">
                          <c:v>138</c:v>
                        </c:pt>
                        <c:pt idx="138">
                          <c:v>139</c:v>
                        </c:pt>
                        <c:pt idx="139">
                          <c:v>140</c:v>
                        </c:pt>
                        <c:pt idx="140">
                          <c:v>141</c:v>
                        </c:pt>
                        <c:pt idx="141">
                          <c:v>142</c:v>
                        </c:pt>
                        <c:pt idx="142">
                          <c:v>143</c:v>
                        </c:pt>
                        <c:pt idx="143">
                          <c:v>144</c:v>
                        </c:pt>
                        <c:pt idx="144">
                          <c:v>145</c:v>
                        </c:pt>
                        <c:pt idx="145">
                          <c:v>146</c:v>
                        </c:pt>
                        <c:pt idx="146">
                          <c:v>147</c:v>
                        </c:pt>
                        <c:pt idx="147">
                          <c:v>148</c:v>
                        </c:pt>
                        <c:pt idx="148">
                          <c:v>149</c:v>
                        </c:pt>
                        <c:pt idx="149">
                          <c:v>150</c:v>
                        </c:pt>
                        <c:pt idx="150">
                          <c:v>151</c:v>
                        </c:pt>
                        <c:pt idx="151">
                          <c:v>152</c:v>
                        </c:pt>
                        <c:pt idx="152">
                          <c:v>153</c:v>
                        </c:pt>
                        <c:pt idx="153">
                          <c:v>154</c:v>
                        </c:pt>
                        <c:pt idx="154">
                          <c:v>155</c:v>
                        </c:pt>
                        <c:pt idx="155">
                          <c:v>156</c:v>
                        </c:pt>
                        <c:pt idx="156">
                          <c:v>157</c:v>
                        </c:pt>
                        <c:pt idx="157">
                          <c:v>158</c:v>
                        </c:pt>
                        <c:pt idx="158">
                          <c:v>159</c:v>
                        </c:pt>
                        <c:pt idx="159">
                          <c:v>160</c:v>
                        </c:pt>
                        <c:pt idx="160">
                          <c:v>161</c:v>
                        </c:pt>
                        <c:pt idx="161">
                          <c:v>162</c:v>
                        </c:pt>
                        <c:pt idx="162">
                          <c:v>163</c:v>
                        </c:pt>
                        <c:pt idx="163">
                          <c:v>164</c:v>
                        </c:pt>
                        <c:pt idx="164">
                          <c:v>165</c:v>
                        </c:pt>
                        <c:pt idx="165">
                          <c:v>166</c:v>
                        </c:pt>
                        <c:pt idx="166">
                          <c:v>167</c:v>
                        </c:pt>
                        <c:pt idx="167">
                          <c:v>168</c:v>
                        </c:pt>
                        <c:pt idx="168">
                          <c:v>169</c:v>
                        </c:pt>
                        <c:pt idx="169">
                          <c:v>170</c:v>
                        </c:pt>
                        <c:pt idx="170">
                          <c:v>171</c:v>
                        </c:pt>
                        <c:pt idx="171">
                          <c:v>172</c:v>
                        </c:pt>
                        <c:pt idx="172">
                          <c:v>173</c:v>
                        </c:pt>
                        <c:pt idx="173">
                          <c:v>174</c:v>
                        </c:pt>
                        <c:pt idx="174">
                          <c:v>175</c:v>
                        </c:pt>
                        <c:pt idx="175">
                          <c:v>176</c:v>
                        </c:pt>
                        <c:pt idx="176">
                          <c:v>177</c:v>
                        </c:pt>
                        <c:pt idx="177">
                          <c:v>178</c:v>
                        </c:pt>
                        <c:pt idx="178">
                          <c:v>179</c:v>
                        </c:pt>
                        <c:pt idx="179">
                          <c:v>180</c:v>
                        </c:pt>
                        <c:pt idx="180">
                          <c:v>181</c:v>
                        </c:pt>
                        <c:pt idx="181">
                          <c:v>182</c:v>
                        </c:pt>
                        <c:pt idx="182">
                          <c:v>183</c:v>
                        </c:pt>
                        <c:pt idx="183">
                          <c:v>184</c:v>
                        </c:pt>
                        <c:pt idx="184">
                          <c:v>185</c:v>
                        </c:pt>
                        <c:pt idx="185">
                          <c:v>186</c:v>
                        </c:pt>
                        <c:pt idx="186">
                          <c:v>187</c:v>
                        </c:pt>
                        <c:pt idx="187">
                          <c:v>188</c:v>
                        </c:pt>
                        <c:pt idx="188">
                          <c:v>189</c:v>
                        </c:pt>
                        <c:pt idx="189">
                          <c:v>190</c:v>
                        </c:pt>
                      </c:lvl>
                    </c:multiLvlStrCache>
                  </c:multiLvl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'new (2)'!$B$6:$GI$6</c15:sqref>
                        </c15:formulaRef>
                      </c:ext>
                    </c:extLst>
                    <c:numCache>
                      <c:formatCode>General</c:formatCode>
                      <c:ptCount val="19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2.5088365311698397E-4</c:v>
                      </c:pt>
                      <c:pt idx="12">
                        <c:v>4.4350041070462303E-4</c:v>
                      </c:pt>
                      <c:pt idx="13">
                        <c:v>5.7786221254296798E-4</c:v>
                      </c:pt>
                      <c:pt idx="14">
                        <c:v>6.5397755793106303E-4</c:v>
                      </c:pt>
                      <c:pt idx="15">
                        <c:v>6.718515166797E-4</c:v>
                      </c:pt>
                      <c:pt idx="16">
                        <c:v>6.3148573612203896E-4</c:v>
                      </c:pt>
                      <c:pt idx="17">
                        <c:v>5.32878444148288E-4</c:v>
                      </c:pt>
                      <c:pt idx="18">
                        <c:v>3.7602444827045101E-4</c:v>
                      </c:pt>
                      <c:pt idx="19">
                        <c:v>1.6091513071425599E-4</c:v>
                      </c:pt>
                      <c:pt idx="20">
                        <c:v>-1.1246156046707E-4</c:v>
                      </c:pt>
                      <c:pt idx="21">
                        <c:v>-4.4412112426406297E-4</c:v>
                      </c:pt>
                      <c:pt idx="22">
                        <c:v>-8.3408252358485601E-4</c:v>
                      </c:pt>
                      <c:pt idx="23">
                        <c:v>-1.2823682061471301E-3</c:v>
                      </c:pt>
                      <c:pt idx="24">
                        <c:v>-1.7890041294128501E-3</c:v>
                      </c:pt>
                      <c:pt idx="25">
                        <c:v>-2.35401978959082E-3</c:v>
                      </c:pt>
                      <c:pt idx="26">
                        <c:v>-2.9774482547433299E-3</c:v>
                      </c:pt>
                      <c:pt idx="27">
                        <c:v>-3.6593262020279101E-3</c:v>
                      </c:pt>
                      <c:pt idx="28">
                        <c:v>-4.3996939591215397E-3</c:v>
                      </c:pt>
                      <c:pt idx="29">
                        <c:v>-5.1985955498694602E-3</c:v>
                      </c:pt>
                      <c:pt idx="30">
                        <c:v>-6.0560787442125504E-3</c:v>
                      </c:pt>
                      <c:pt idx="31">
                        <c:v>-6.0560787442125504E-3</c:v>
                      </c:pt>
                      <c:pt idx="32">
                        <c:v>-6.0560787442125504E-3</c:v>
                      </c:pt>
                      <c:pt idx="33">
                        <c:v>-6.0560787442125504E-3</c:v>
                      </c:pt>
                      <c:pt idx="34">
                        <c:v>-6.0560787442125504E-3</c:v>
                      </c:pt>
                      <c:pt idx="35">
                        <c:v>-6.0560787442125504E-3</c:v>
                      </c:pt>
                      <c:pt idx="36">
                        <c:v>-6.0560787442125504E-3</c:v>
                      </c:pt>
                      <c:pt idx="37">
                        <c:v>-6.0560787442125504E-3</c:v>
                      </c:pt>
                      <c:pt idx="38">
                        <c:v>-6.0560787442125504E-3</c:v>
                      </c:pt>
                      <c:pt idx="39">
                        <c:v>-6.0560787442125504E-3</c:v>
                      </c:pt>
                      <c:pt idx="40">
                        <c:v>-6.0560787442125504E-3</c:v>
                      </c:pt>
                      <c:pt idx="41">
                        <c:v>5.0773227055348001E-2</c:v>
                      </c:pt>
                      <c:pt idx="42">
                        <c:v>0.105607051628569</c:v>
                      </c:pt>
                      <c:pt idx="43">
                        <c:v>0.157164639928768</c:v>
                      </c:pt>
                      <c:pt idx="44">
                        <c:v>0.20423842261378</c:v>
                      </c:pt>
                      <c:pt idx="45">
                        <c:v>0.24572099114962301</c:v>
                      </c:pt>
                      <c:pt idx="46">
                        <c:v>0.2806298354872</c:v>
                      </c:pt>
                      <c:pt idx="47">
                        <c:v>0.30812929171325298</c:v>
                      </c:pt>
                      <c:pt idx="48">
                        <c:v>0.32754920940129001</c:v>
                      </c:pt>
                      <c:pt idx="49">
                        <c:v>0.33839992166472099</c:v>
                      </c:pt>
                      <c:pt idx="50">
                        <c:v>0.34038318350595997</c:v>
                      </c:pt>
                      <c:pt idx="51">
                        <c:v>0.33339883411682703</c:v>
                      </c:pt>
                      <c:pt idx="52">
                        <c:v>0.31754703430550102</c:v>
                      </c:pt>
                      <c:pt idx="53">
                        <c:v>0.29312602906957103</c:v>
                      </c:pt>
                      <c:pt idx="54">
                        <c:v>0.26062548529562402</c:v>
                      </c:pt>
                      <c:pt idx="55">
                        <c:v>0.220715553410153</c:v>
                      </c:pt>
                      <c:pt idx="56">
                        <c:v>0.174231897326416</c:v>
                      </c:pt>
                      <c:pt idx="57">
                        <c:v>0.12215702709350899</c:v>
                      </c:pt>
                      <c:pt idx="58">
                        <c:v>6.5598351245416797E-2</c:v>
                      </c:pt>
                      <c:pt idx="59">
                        <c:v>5.7634391243013301E-3</c:v>
                      </c:pt>
                      <c:pt idx="60">
                        <c:v>-5.6066954223153297E-2</c:v>
                      </c:pt>
                      <c:pt idx="61">
                        <c:v>-4.7340307963181651E-2</c:v>
                      </c:pt>
                      <c:pt idx="62">
                        <c:v>-3.8613661703209998E-2</c:v>
                      </c:pt>
                      <c:pt idx="63">
                        <c:v>-2.9887015443238352E-2</c:v>
                      </c:pt>
                      <c:pt idx="64">
                        <c:v>-2.1160369183266706E-2</c:v>
                      </c:pt>
                      <c:pt idx="65">
                        <c:v>-1.243372292329506E-2</c:v>
                      </c:pt>
                      <c:pt idx="66">
                        <c:v>-3.7070766633234067E-3</c:v>
                      </c:pt>
                      <c:pt idx="67">
                        <c:v>5.0195695966482393E-3</c:v>
                      </c:pt>
                      <c:pt idx="68">
                        <c:v>1.3746215856619885E-2</c:v>
                      </c:pt>
                      <c:pt idx="69">
                        <c:v>2.2472862116591531E-2</c:v>
                      </c:pt>
                      <c:pt idx="70">
                        <c:v>3.1199508376563177E-2</c:v>
                      </c:pt>
                      <c:pt idx="71">
                        <c:v>3.6472340778414575E-2</c:v>
                      </c:pt>
                      <c:pt idx="72">
                        <c:v>4.1496951004216971E-2</c:v>
                      </c:pt>
                      <c:pt idx="73">
                        <c:v>4.6274962536332877E-2</c:v>
                      </c:pt>
                      <c:pt idx="74">
                        <c:v>5.0807877792800174E-2</c:v>
                      </c:pt>
                      <c:pt idx="75">
                        <c:v>5.5097085423319571E-2</c:v>
                      </c:pt>
                      <c:pt idx="76">
                        <c:v>5.9143867016736879E-2</c:v>
                      </c:pt>
                      <c:pt idx="77">
                        <c:v>6.2949403264629472E-2</c:v>
                      </c:pt>
                      <c:pt idx="78">
                        <c:v>6.651477962052818E-2</c:v>
                      </c:pt>
                      <c:pt idx="79">
                        <c:v>6.9840991489812473E-2</c:v>
                      </c:pt>
                      <c:pt idx="80">
                        <c:v>7.2928948981328373E-2</c:v>
                      </c:pt>
                      <c:pt idx="81">
                        <c:v>7.5779481248242075E-2</c:v>
                      </c:pt>
                      <c:pt idx="82">
                        <c:v>7.8393340442470469E-2</c:v>
                      </c:pt>
                      <c:pt idx="83">
                        <c:v>8.0771205304212987E-2</c:v>
                      </c:pt>
                      <c:pt idx="84">
                        <c:v>8.291368440555856E-2</c:v>
                      </c:pt>
                      <c:pt idx="85">
                        <c:v>8.4821319064862663E-2</c:v>
                      </c:pt>
                      <c:pt idx="86">
                        <c:v>8.6494585946512589E-2</c:v>
                      </c:pt>
                      <c:pt idx="87">
                        <c:v>8.793389935882133E-2</c:v>
                      </c:pt>
                      <c:pt idx="88">
                        <c:v>8.9139613261070103E-2</c:v>
                      </c:pt>
                      <c:pt idx="89">
                        <c:v>9.0112022989139992E-2</c:v>
                      </c:pt>
                      <c:pt idx="90">
                        <c:v>9.0851366707711864E-2</c:v>
                      </c:pt>
                      <c:pt idx="91">
                        <c:v>8.2124720447740218E-2</c:v>
                      </c:pt>
                      <c:pt idx="92">
                        <c:v>7.3398074187768572E-2</c:v>
                      </c:pt>
                      <c:pt idx="93">
                        <c:v>6.4671427927796912E-2</c:v>
                      </c:pt>
                      <c:pt idx="94">
                        <c:v>5.5944781667825273E-2</c:v>
                      </c:pt>
                      <c:pt idx="95">
                        <c:v>4.7218135407853627E-2</c:v>
                      </c:pt>
                      <c:pt idx="96">
                        <c:v>3.8491489147881981E-2</c:v>
                      </c:pt>
                      <c:pt idx="97">
                        <c:v>2.9764842887910332E-2</c:v>
                      </c:pt>
                      <c:pt idx="98">
                        <c:v>2.1038196627938686E-2</c:v>
                      </c:pt>
                      <c:pt idx="99">
                        <c:v>1.2311550367967038E-2</c:v>
                      </c:pt>
                      <c:pt idx="100">
                        <c:v>3.5849041079953898E-3</c:v>
                      </c:pt>
                      <c:pt idx="101">
                        <c:v>4.09136399593657E-3</c:v>
                      </c:pt>
                      <c:pt idx="102">
                        <c:v>4.3650671702131199E-3</c:v>
                      </c:pt>
                      <c:pt idx="103">
                        <c:v>4.4060863524542099E-3</c:v>
                      </c:pt>
                      <c:pt idx="104">
                        <c:v>4.2144402811323802E-3</c:v>
                      </c:pt>
                      <c:pt idx="105">
                        <c:v>3.7900938712016599E-3</c:v>
                      </c:pt>
                      <c:pt idx="106">
                        <c:v>3.1329581219301499E-3</c:v>
                      </c:pt>
                      <c:pt idx="107">
                        <c:v>2.2428897725801401E-3</c:v>
                      </c:pt>
                      <c:pt idx="108">
                        <c:v>1.11969070448681E-3</c:v>
                      </c:pt>
                      <c:pt idx="109">
                        <c:v>-2.3689291301476299E-4</c:v>
                      </c:pt>
                      <c:pt idx="110">
                        <c:v>-1.8271717365092601E-3</c:v>
                      </c:pt>
                      <c:pt idx="111">
                        <c:v>-3.6515146271411899E-3</c:v>
                      </c:pt>
                      <c:pt idx="112">
                        <c:v>-5.7103503000888196E-3</c:v>
                      </c:pt>
                      <c:pt idx="113">
                        <c:v>-8.0041692522983005E-3</c:v>
                      </c:pt>
                      <c:pt idx="114">
                        <c:v>-1.0533525977307801E-2</c:v>
                      </c:pt>
                      <c:pt idx="115">
                        <c:v>-1.3299041477494699E-2</c:v>
                      </c:pt>
                      <c:pt idx="116">
                        <c:v>-1.63014060857214E-2</c:v>
                      </c:pt>
                      <c:pt idx="117">
                        <c:v>-1.9541382610132298E-2</c:v>
                      </c:pt>
                      <c:pt idx="118">
                        <c:v>-2.3019809817815401E-2</c:v>
                      </c:pt>
                      <c:pt idx="119">
                        <c:v>-2.6737606275193001E-2</c:v>
                      </c:pt>
                      <c:pt idx="120">
                        <c:v>-3.0695774565394001E-2</c:v>
                      </c:pt>
                      <c:pt idx="121">
                        <c:v>-3.0695774565394001E-2</c:v>
                      </c:pt>
                      <c:pt idx="122">
                        <c:v>-3.0695774565394001E-2</c:v>
                      </c:pt>
                      <c:pt idx="123">
                        <c:v>-3.0695774565394001E-2</c:v>
                      </c:pt>
                      <c:pt idx="124">
                        <c:v>-3.0695774565394001E-2</c:v>
                      </c:pt>
                      <c:pt idx="125">
                        <c:v>-3.0695774565394001E-2</c:v>
                      </c:pt>
                      <c:pt idx="126">
                        <c:v>-3.0695774565394001E-2</c:v>
                      </c:pt>
                      <c:pt idx="127">
                        <c:v>-3.0695774565394001E-2</c:v>
                      </c:pt>
                      <c:pt idx="128">
                        <c:v>-3.0695774565394001E-2</c:v>
                      </c:pt>
                      <c:pt idx="129">
                        <c:v>-3.0695774565394001E-2</c:v>
                      </c:pt>
                      <c:pt idx="130">
                        <c:v>-3.0695774565394001E-2</c:v>
                      </c:pt>
                      <c:pt idx="131">
                        <c:v>-3.4895405905505598E-2</c:v>
                      </c:pt>
                      <c:pt idx="132">
                        <c:v>-3.9337685189558998E-2</c:v>
                      </c:pt>
                      <c:pt idx="133">
                        <c:v>-4.4023896486401301E-2</c:v>
                      </c:pt>
                      <c:pt idx="134">
                        <c:v>-4.8955429025309402E-2</c:v>
                      </c:pt>
                      <c:pt idx="135">
                        <c:v>-5.4133783706368899E-2</c:v>
                      </c:pt>
                      <c:pt idx="136">
                        <c:v>-5.9560580177331998E-2</c:v>
                      </c:pt>
                      <c:pt idx="137">
                        <c:v>-6.52375645239784E-2</c:v>
                      </c:pt>
                      <c:pt idx="138">
                        <c:v>-7.1166617627019202E-2</c:v>
                      </c:pt>
                      <c:pt idx="139">
                        <c:v>-7.7349764245421296E-2</c:v>
                      </c:pt>
                      <c:pt idx="140">
                        <c:v>-8.3789182893813999E-2</c:v>
                      </c:pt>
                      <c:pt idx="141">
                        <c:v>-9.0487216590533298E-2</c:v>
                      </c:pt>
                      <c:pt idx="142">
                        <c:v>-9.7446384563045593E-2</c:v>
                      </c:pt>
                      <c:pt idx="143">
                        <c:v>-0.104669395009179</c:v>
                      </c:pt>
                      <c:pt idx="144">
                        <c:v>-0.112159159026055</c:v>
                      </c:pt>
                      <c:pt idx="145">
                        <c:v>-0.119918805834147</c:v>
                      </c:pt>
                      <c:pt idx="146">
                        <c:v>-0.12795169944189799</c:v>
                      </c:pt>
                      <c:pt idx="147">
                        <c:v>-0.13626145691720901</c:v>
                      </c:pt>
                      <c:pt idx="148">
                        <c:v>-0.14485196845647799</c:v>
                      </c:pt>
                      <c:pt idx="149">
                        <c:v>-0.15372741947031501</c:v>
                      </c:pt>
                      <c:pt idx="150">
                        <c:v>-0.16289231493845499</c:v>
                      </c:pt>
                      <c:pt idx="151">
                        <c:v>-0.16289231493845499</c:v>
                      </c:pt>
                      <c:pt idx="152">
                        <c:v>-0.16289231493845499</c:v>
                      </c:pt>
                      <c:pt idx="153">
                        <c:v>-0.16289231493845499</c:v>
                      </c:pt>
                      <c:pt idx="154">
                        <c:v>-0.16289231493845499</c:v>
                      </c:pt>
                      <c:pt idx="155">
                        <c:v>-0.16289231493845499</c:v>
                      </c:pt>
                      <c:pt idx="156">
                        <c:v>-0.16289231493845499</c:v>
                      </c:pt>
                      <c:pt idx="157">
                        <c:v>-0.16289231493845499</c:v>
                      </c:pt>
                      <c:pt idx="158">
                        <c:v>-0.16289231493845499</c:v>
                      </c:pt>
                      <c:pt idx="159">
                        <c:v>-0.16289231493845499</c:v>
                      </c:pt>
                      <c:pt idx="160">
                        <c:v>-0.16289231493845499</c:v>
                      </c:pt>
                      <c:pt idx="161">
                        <c:v>-9.8221197329182205E-2</c:v>
                      </c:pt>
                      <c:pt idx="162">
                        <c:v>-3.5545560946248701E-2</c:v>
                      </c:pt>
                      <c:pt idx="163">
                        <c:v>2.38538391636616E-2</c:v>
                      </c:pt>
                      <c:pt idx="164">
                        <c:v>7.8769433658386401E-2</c:v>
                      </c:pt>
                      <c:pt idx="165">
                        <c:v>0.12809381400394099</c:v>
                      </c:pt>
                      <c:pt idx="166">
                        <c:v>0.17084447015123</c:v>
                      </c:pt>
                      <c:pt idx="167">
                        <c:v>0.20618573818699501</c:v>
                      </c:pt>
                      <c:pt idx="168">
                        <c:v>0.233447467684744</c:v>
                      </c:pt>
                      <c:pt idx="169">
                        <c:v>0.25213999175788798</c:v>
                      </c:pt>
                      <c:pt idx="170">
                        <c:v>0.26196506540883802</c:v>
                      </c:pt>
                      <c:pt idx="171">
                        <c:v>0.26282252782941801</c:v>
                      </c:pt>
                      <c:pt idx="172">
                        <c:v>0.254812539827804</c:v>
                      </c:pt>
                      <c:pt idx="173">
                        <c:v>0.238233346401586</c:v>
                      </c:pt>
                      <c:pt idx="174">
                        <c:v>0.21357461443735101</c:v>
                      </c:pt>
                      <c:pt idx="175">
                        <c:v>0.181506494361592</c:v>
                      </c:pt>
                      <c:pt idx="176">
                        <c:v>0.14286465008756699</c:v>
                      </c:pt>
                      <c:pt idx="177">
                        <c:v>9.86315916643727E-2</c:v>
                      </c:pt>
                      <c:pt idx="178">
                        <c:v>4.9914727625992597E-2</c:v>
                      </c:pt>
                      <c:pt idx="179">
                        <c:v>-2.07837268541078E-3</c:v>
                      </c:pt>
                      <c:pt idx="180">
                        <c:v>6.6482735745608673E-3</c:v>
                      </c:pt>
                      <c:pt idx="181">
                        <c:v>1.5374919834532515E-2</c:v>
                      </c:pt>
                      <c:pt idx="182">
                        <c:v>2.4101566094504166E-2</c:v>
                      </c:pt>
                      <c:pt idx="183">
                        <c:v>3.2828212354475812E-2</c:v>
                      </c:pt>
                      <c:pt idx="184">
                        <c:v>4.1554858614447458E-2</c:v>
                      </c:pt>
                      <c:pt idx="185">
                        <c:v>5.0281504874419111E-2</c:v>
                      </c:pt>
                      <c:pt idx="186">
                        <c:v>5.9008151134390757E-2</c:v>
                      </c:pt>
                      <c:pt idx="187">
                        <c:v>6.7734797394362403E-2</c:v>
                      </c:pt>
                      <c:pt idx="188">
                        <c:v>7.6461443654334049E-2</c:v>
                      </c:pt>
                      <c:pt idx="189">
                        <c:v>8.5188089914305695E-2</c:v>
                      </c:pt>
                    </c:numCache>
                  </c:numRef>
                </c:yVal>
                <c:smooth val="0"/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'new (2)'!$A$8</c15:sqref>
                        </c15:formulaRef>
                      </c:ext>
                    </c:extLst>
                    <c:strCache>
                      <c:ptCount val="1"/>
                      <c:pt idx="0">
                        <c:v>RHK</c:v>
                      </c:pt>
                    </c:strCache>
                  </c:strRef>
                </c:tx>
                <c:spPr>
                  <a:ln w="22225" cap="rnd">
                    <a:solidFill>
                      <a:schemeClr val="accent6"/>
                    </a:solidFill>
                  </a:ln>
                  <a:effectLst>
                    <a:glow rad="139700">
                      <a:schemeClr val="accent6">
                        <a:satMod val="175000"/>
                        <a:alpha val="14000"/>
                      </a:schemeClr>
                    </a:glow>
                  </a:effectLst>
                </c:spPr>
                <c:marker>
                  <c:symbol val="circle"/>
                  <c:size val="3"/>
                  <c:spPr>
                    <a:solidFill>
                      <a:schemeClr val="accent6">
                        <a:lumMod val="60000"/>
                        <a:lumOff val="40000"/>
                      </a:schemeClr>
                    </a:solidFill>
                    <a:ln>
                      <a:noFill/>
                    </a:ln>
                    <a:effectLst>
                      <a:glow rad="63500">
                        <a:schemeClr val="accent6">
                          <a:satMod val="175000"/>
                          <a:alpha val="25000"/>
                        </a:schemeClr>
                      </a:glow>
                    </a:effectLst>
                  </c:spPr>
                </c:marker>
                <c:xVal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'new (2)'!$B$1:$GI$2</c15:sqref>
                        </c15:formulaRef>
                      </c:ext>
                    </c:extLst>
                    <c:multiLvlStrCache>
                      <c:ptCount val="190"/>
                      <c:lvl>
                        <c:pt idx="0">
                          <c:v>1</c:v>
                        </c:pt>
                        <c:pt idx="1">
                          <c:v>2</c:v>
                        </c:pt>
                        <c:pt idx="2">
                          <c:v>3</c:v>
                        </c:pt>
                        <c:pt idx="3">
                          <c:v>4</c:v>
                        </c:pt>
                        <c:pt idx="4">
                          <c:v>5</c:v>
                        </c:pt>
                        <c:pt idx="5">
                          <c:v>6</c:v>
                        </c:pt>
                        <c:pt idx="6">
                          <c:v>7</c:v>
                        </c:pt>
                        <c:pt idx="7">
                          <c:v>8</c:v>
                        </c:pt>
                        <c:pt idx="8">
                          <c:v>9</c:v>
                        </c:pt>
                        <c:pt idx="9">
                          <c:v>10</c:v>
                        </c:pt>
                        <c:pt idx="10">
                          <c:v>1</c:v>
                        </c:pt>
                        <c:pt idx="11">
                          <c:v>2</c:v>
                        </c:pt>
                        <c:pt idx="12">
                          <c:v>3</c:v>
                        </c:pt>
                        <c:pt idx="13">
                          <c:v>4</c:v>
                        </c:pt>
                        <c:pt idx="14">
                          <c:v>5</c:v>
                        </c:pt>
                        <c:pt idx="15">
                          <c:v>6</c:v>
                        </c:pt>
                        <c:pt idx="16">
                          <c:v>7</c:v>
                        </c:pt>
                        <c:pt idx="17">
                          <c:v>8</c:v>
                        </c:pt>
                        <c:pt idx="18">
                          <c:v>9</c:v>
                        </c:pt>
                        <c:pt idx="19">
                          <c:v>10</c:v>
                        </c:pt>
                        <c:pt idx="20">
                          <c:v>11</c:v>
                        </c:pt>
                        <c:pt idx="21">
                          <c:v>12</c:v>
                        </c:pt>
                        <c:pt idx="22">
                          <c:v>13</c:v>
                        </c:pt>
                        <c:pt idx="23">
                          <c:v>14</c:v>
                        </c:pt>
                        <c:pt idx="24">
                          <c:v>15</c:v>
                        </c:pt>
                        <c:pt idx="25">
                          <c:v>16</c:v>
                        </c:pt>
                        <c:pt idx="26">
                          <c:v>17</c:v>
                        </c:pt>
                        <c:pt idx="27">
                          <c:v>18</c:v>
                        </c:pt>
                        <c:pt idx="28">
                          <c:v>19</c:v>
                        </c:pt>
                        <c:pt idx="29">
                          <c:v>20</c:v>
                        </c:pt>
                        <c:pt idx="30">
                          <c:v>21</c:v>
                        </c:pt>
                        <c:pt idx="31">
                          <c:v>1</c:v>
                        </c:pt>
                        <c:pt idx="32">
                          <c:v>2</c:v>
                        </c:pt>
                        <c:pt idx="33">
                          <c:v>3</c:v>
                        </c:pt>
                        <c:pt idx="34">
                          <c:v>4</c:v>
                        </c:pt>
                        <c:pt idx="35">
                          <c:v>5</c:v>
                        </c:pt>
                        <c:pt idx="36">
                          <c:v>6</c:v>
                        </c:pt>
                        <c:pt idx="37">
                          <c:v>7</c:v>
                        </c:pt>
                        <c:pt idx="38">
                          <c:v>8</c:v>
                        </c:pt>
                        <c:pt idx="39">
                          <c:v>9</c:v>
                        </c:pt>
                        <c:pt idx="40">
                          <c:v>10</c:v>
                        </c:pt>
                        <c:pt idx="41">
                          <c:v>22</c:v>
                        </c:pt>
                        <c:pt idx="42">
                          <c:v>23</c:v>
                        </c:pt>
                        <c:pt idx="43">
                          <c:v>24</c:v>
                        </c:pt>
                        <c:pt idx="44">
                          <c:v>25</c:v>
                        </c:pt>
                        <c:pt idx="45">
                          <c:v>26</c:v>
                        </c:pt>
                        <c:pt idx="46">
                          <c:v>27</c:v>
                        </c:pt>
                        <c:pt idx="47">
                          <c:v>28</c:v>
                        </c:pt>
                        <c:pt idx="48">
                          <c:v>29</c:v>
                        </c:pt>
                        <c:pt idx="49">
                          <c:v>30</c:v>
                        </c:pt>
                        <c:pt idx="50">
                          <c:v>31</c:v>
                        </c:pt>
                        <c:pt idx="51">
                          <c:v>32</c:v>
                        </c:pt>
                        <c:pt idx="52">
                          <c:v>33</c:v>
                        </c:pt>
                        <c:pt idx="53">
                          <c:v>34</c:v>
                        </c:pt>
                        <c:pt idx="54">
                          <c:v>35</c:v>
                        </c:pt>
                        <c:pt idx="55">
                          <c:v>36</c:v>
                        </c:pt>
                        <c:pt idx="56">
                          <c:v>37</c:v>
                        </c:pt>
                        <c:pt idx="57">
                          <c:v>38</c:v>
                        </c:pt>
                        <c:pt idx="58">
                          <c:v>39</c:v>
                        </c:pt>
                        <c:pt idx="59">
                          <c:v>40</c:v>
                        </c:pt>
                        <c:pt idx="60">
                          <c:v>41</c:v>
                        </c:pt>
                        <c:pt idx="61">
                          <c:v>1</c:v>
                        </c:pt>
                        <c:pt idx="62">
                          <c:v>2</c:v>
                        </c:pt>
                        <c:pt idx="63">
                          <c:v>3</c:v>
                        </c:pt>
                        <c:pt idx="64">
                          <c:v>4</c:v>
                        </c:pt>
                        <c:pt idx="65">
                          <c:v>5</c:v>
                        </c:pt>
                        <c:pt idx="66">
                          <c:v>6</c:v>
                        </c:pt>
                        <c:pt idx="67">
                          <c:v>7</c:v>
                        </c:pt>
                        <c:pt idx="68">
                          <c:v>8</c:v>
                        </c:pt>
                        <c:pt idx="69">
                          <c:v>9</c:v>
                        </c:pt>
                        <c:pt idx="70">
                          <c:v>10</c:v>
                        </c:pt>
                        <c:pt idx="71">
                          <c:v>42</c:v>
                        </c:pt>
                        <c:pt idx="72">
                          <c:v>43</c:v>
                        </c:pt>
                        <c:pt idx="73">
                          <c:v>44</c:v>
                        </c:pt>
                        <c:pt idx="74">
                          <c:v>45</c:v>
                        </c:pt>
                        <c:pt idx="75">
                          <c:v>46</c:v>
                        </c:pt>
                        <c:pt idx="76">
                          <c:v>47</c:v>
                        </c:pt>
                        <c:pt idx="77">
                          <c:v>48</c:v>
                        </c:pt>
                        <c:pt idx="78">
                          <c:v>49</c:v>
                        </c:pt>
                        <c:pt idx="79">
                          <c:v>50</c:v>
                        </c:pt>
                        <c:pt idx="80">
                          <c:v>51</c:v>
                        </c:pt>
                        <c:pt idx="81">
                          <c:v>52</c:v>
                        </c:pt>
                        <c:pt idx="82">
                          <c:v>53</c:v>
                        </c:pt>
                        <c:pt idx="83">
                          <c:v>54</c:v>
                        </c:pt>
                        <c:pt idx="84">
                          <c:v>55</c:v>
                        </c:pt>
                        <c:pt idx="85">
                          <c:v>56</c:v>
                        </c:pt>
                        <c:pt idx="86">
                          <c:v>57</c:v>
                        </c:pt>
                        <c:pt idx="87">
                          <c:v>58</c:v>
                        </c:pt>
                        <c:pt idx="88">
                          <c:v>59</c:v>
                        </c:pt>
                        <c:pt idx="89">
                          <c:v>60</c:v>
                        </c:pt>
                        <c:pt idx="90">
                          <c:v>61</c:v>
                        </c:pt>
                        <c:pt idx="91">
                          <c:v>1</c:v>
                        </c:pt>
                        <c:pt idx="92">
                          <c:v>2</c:v>
                        </c:pt>
                        <c:pt idx="93">
                          <c:v>3</c:v>
                        </c:pt>
                        <c:pt idx="94">
                          <c:v>4</c:v>
                        </c:pt>
                        <c:pt idx="95">
                          <c:v>5</c:v>
                        </c:pt>
                        <c:pt idx="96">
                          <c:v>6</c:v>
                        </c:pt>
                        <c:pt idx="97">
                          <c:v>7</c:v>
                        </c:pt>
                        <c:pt idx="98">
                          <c:v>8</c:v>
                        </c:pt>
                        <c:pt idx="99">
                          <c:v>9</c:v>
                        </c:pt>
                        <c:pt idx="100">
                          <c:v>10</c:v>
                        </c:pt>
                        <c:pt idx="101">
                          <c:v>62</c:v>
                        </c:pt>
                        <c:pt idx="102">
                          <c:v>63</c:v>
                        </c:pt>
                        <c:pt idx="103">
                          <c:v>64</c:v>
                        </c:pt>
                        <c:pt idx="104">
                          <c:v>65</c:v>
                        </c:pt>
                        <c:pt idx="105">
                          <c:v>66</c:v>
                        </c:pt>
                        <c:pt idx="106">
                          <c:v>67</c:v>
                        </c:pt>
                        <c:pt idx="107">
                          <c:v>68</c:v>
                        </c:pt>
                        <c:pt idx="108">
                          <c:v>69</c:v>
                        </c:pt>
                        <c:pt idx="109">
                          <c:v>70</c:v>
                        </c:pt>
                        <c:pt idx="110">
                          <c:v>71</c:v>
                        </c:pt>
                        <c:pt idx="111">
                          <c:v>72</c:v>
                        </c:pt>
                        <c:pt idx="112">
                          <c:v>73</c:v>
                        </c:pt>
                        <c:pt idx="113">
                          <c:v>74</c:v>
                        </c:pt>
                        <c:pt idx="114">
                          <c:v>75</c:v>
                        </c:pt>
                        <c:pt idx="115">
                          <c:v>76</c:v>
                        </c:pt>
                        <c:pt idx="116">
                          <c:v>77</c:v>
                        </c:pt>
                        <c:pt idx="117">
                          <c:v>78</c:v>
                        </c:pt>
                        <c:pt idx="118">
                          <c:v>79</c:v>
                        </c:pt>
                        <c:pt idx="119">
                          <c:v>80</c:v>
                        </c:pt>
                        <c:pt idx="120">
                          <c:v>81</c:v>
                        </c:pt>
                        <c:pt idx="121">
                          <c:v>1</c:v>
                        </c:pt>
                        <c:pt idx="122">
                          <c:v>2</c:v>
                        </c:pt>
                        <c:pt idx="123">
                          <c:v>3</c:v>
                        </c:pt>
                        <c:pt idx="124">
                          <c:v>4</c:v>
                        </c:pt>
                        <c:pt idx="125">
                          <c:v>5</c:v>
                        </c:pt>
                        <c:pt idx="126">
                          <c:v>6</c:v>
                        </c:pt>
                        <c:pt idx="127">
                          <c:v>7</c:v>
                        </c:pt>
                        <c:pt idx="128">
                          <c:v>8</c:v>
                        </c:pt>
                        <c:pt idx="129">
                          <c:v>9</c:v>
                        </c:pt>
                        <c:pt idx="130">
                          <c:v>10</c:v>
                        </c:pt>
                        <c:pt idx="131">
                          <c:v>82</c:v>
                        </c:pt>
                        <c:pt idx="132">
                          <c:v>83</c:v>
                        </c:pt>
                        <c:pt idx="133">
                          <c:v>84</c:v>
                        </c:pt>
                        <c:pt idx="134">
                          <c:v>85</c:v>
                        </c:pt>
                        <c:pt idx="135">
                          <c:v>86</c:v>
                        </c:pt>
                        <c:pt idx="136">
                          <c:v>87</c:v>
                        </c:pt>
                        <c:pt idx="137">
                          <c:v>88</c:v>
                        </c:pt>
                        <c:pt idx="138">
                          <c:v>89</c:v>
                        </c:pt>
                        <c:pt idx="139">
                          <c:v>90</c:v>
                        </c:pt>
                        <c:pt idx="140">
                          <c:v>91</c:v>
                        </c:pt>
                        <c:pt idx="141">
                          <c:v>92</c:v>
                        </c:pt>
                        <c:pt idx="142">
                          <c:v>93</c:v>
                        </c:pt>
                        <c:pt idx="143">
                          <c:v>94</c:v>
                        </c:pt>
                        <c:pt idx="144">
                          <c:v>95</c:v>
                        </c:pt>
                        <c:pt idx="145">
                          <c:v>96</c:v>
                        </c:pt>
                        <c:pt idx="146">
                          <c:v>97</c:v>
                        </c:pt>
                        <c:pt idx="147">
                          <c:v>98</c:v>
                        </c:pt>
                        <c:pt idx="148">
                          <c:v>99</c:v>
                        </c:pt>
                        <c:pt idx="149">
                          <c:v>100</c:v>
                        </c:pt>
                        <c:pt idx="150">
                          <c:v>101</c:v>
                        </c:pt>
                        <c:pt idx="151">
                          <c:v>1</c:v>
                        </c:pt>
                        <c:pt idx="152">
                          <c:v>2</c:v>
                        </c:pt>
                        <c:pt idx="153">
                          <c:v>3</c:v>
                        </c:pt>
                        <c:pt idx="154">
                          <c:v>4</c:v>
                        </c:pt>
                        <c:pt idx="155">
                          <c:v>5</c:v>
                        </c:pt>
                        <c:pt idx="156">
                          <c:v>6</c:v>
                        </c:pt>
                        <c:pt idx="157">
                          <c:v>7</c:v>
                        </c:pt>
                        <c:pt idx="158">
                          <c:v>8</c:v>
                        </c:pt>
                        <c:pt idx="159">
                          <c:v>9</c:v>
                        </c:pt>
                        <c:pt idx="160">
                          <c:v>10</c:v>
                        </c:pt>
                        <c:pt idx="161">
                          <c:v>102</c:v>
                        </c:pt>
                        <c:pt idx="162">
                          <c:v>103</c:v>
                        </c:pt>
                        <c:pt idx="163">
                          <c:v>104</c:v>
                        </c:pt>
                        <c:pt idx="164">
                          <c:v>105</c:v>
                        </c:pt>
                        <c:pt idx="165">
                          <c:v>106</c:v>
                        </c:pt>
                        <c:pt idx="166">
                          <c:v>107</c:v>
                        </c:pt>
                        <c:pt idx="167">
                          <c:v>108</c:v>
                        </c:pt>
                        <c:pt idx="168">
                          <c:v>109</c:v>
                        </c:pt>
                        <c:pt idx="169">
                          <c:v>110</c:v>
                        </c:pt>
                        <c:pt idx="170">
                          <c:v>111</c:v>
                        </c:pt>
                        <c:pt idx="171">
                          <c:v>112</c:v>
                        </c:pt>
                        <c:pt idx="172">
                          <c:v>113</c:v>
                        </c:pt>
                        <c:pt idx="173">
                          <c:v>114</c:v>
                        </c:pt>
                        <c:pt idx="174">
                          <c:v>115</c:v>
                        </c:pt>
                        <c:pt idx="175">
                          <c:v>116</c:v>
                        </c:pt>
                        <c:pt idx="176">
                          <c:v>117</c:v>
                        </c:pt>
                        <c:pt idx="177">
                          <c:v>118</c:v>
                        </c:pt>
                        <c:pt idx="178">
                          <c:v>119</c:v>
                        </c:pt>
                        <c:pt idx="179">
                          <c:v>120</c:v>
                        </c:pt>
                        <c:pt idx="180">
                          <c:v>1</c:v>
                        </c:pt>
                        <c:pt idx="181">
                          <c:v>2</c:v>
                        </c:pt>
                        <c:pt idx="182">
                          <c:v>3</c:v>
                        </c:pt>
                        <c:pt idx="183">
                          <c:v>4</c:v>
                        </c:pt>
                        <c:pt idx="184">
                          <c:v>5</c:v>
                        </c:pt>
                        <c:pt idx="185">
                          <c:v>6</c:v>
                        </c:pt>
                        <c:pt idx="186">
                          <c:v>7</c:v>
                        </c:pt>
                        <c:pt idx="187">
                          <c:v>8</c:v>
                        </c:pt>
                        <c:pt idx="188">
                          <c:v>9</c:v>
                        </c:pt>
                        <c:pt idx="189">
                          <c:v>10</c:v>
                        </c:pt>
                      </c:lvl>
                      <c:lvl>
                        <c:pt idx="0">
                          <c:v>1</c:v>
                        </c:pt>
                        <c:pt idx="1">
                          <c:v>2</c:v>
                        </c:pt>
                        <c:pt idx="2">
                          <c:v>3</c:v>
                        </c:pt>
                        <c:pt idx="3">
                          <c:v>4</c:v>
                        </c:pt>
                        <c:pt idx="4">
                          <c:v>5</c:v>
                        </c:pt>
                        <c:pt idx="5">
                          <c:v>6</c:v>
                        </c:pt>
                        <c:pt idx="6">
                          <c:v>7</c:v>
                        </c:pt>
                        <c:pt idx="7">
                          <c:v>8</c:v>
                        </c:pt>
                        <c:pt idx="8">
                          <c:v>9</c:v>
                        </c:pt>
                        <c:pt idx="9">
                          <c:v>10</c:v>
                        </c:pt>
                        <c:pt idx="10">
                          <c:v>11</c:v>
                        </c:pt>
                        <c:pt idx="11">
                          <c:v>12</c:v>
                        </c:pt>
                        <c:pt idx="12">
                          <c:v>13</c:v>
                        </c:pt>
                        <c:pt idx="13">
                          <c:v>14</c:v>
                        </c:pt>
                        <c:pt idx="14">
                          <c:v>15</c:v>
                        </c:pt>
                        <c:pt idx="15">
                          <c:v>16</c:v>
                        </c:pt>
                        <c:pt idx="16">
                          <c:v>17</c:v>
                        </c:pt>
                        <c:pt idx="17">
                          <c:v>18</c:v>
                        </c:pt>
                        <c:pt idx="18">
                          <c:v>19</c:v>
                        </c:pt>
                        <c:pt idx="19">
                          <c:v>20</c:v>
                        </c:pt>
                        <c:pt idx="20">
                          <c:v>21</c:v>
                        </c:pt>
                        <c:pt idx="21">
                          <c:v>22</c:v>
                        </c:pt>
                        <c:pt idx="22">
                          <c:v>23</c:v>
                        </c:pt>
                        <c:pt idx="23">
                          <c:v>24</c:v>
                        </c:pt>
                        <c:pt idx="24">
                          <c:v>25</c:v>
                        </c:pt>
                        <c:pt idx="25">
                          <c:v>26</c:v>
                        </c:pt>
                        <c:pt idx="26">
                          <c:v>27</c:v>
                        </c:pt>
                        <c:pt idx="27">
                          <c:v>28</c:v>
                        </c:pt>
                        <c:pt idx="28">
                          <c:v>29</c:v>
                        </c:pt>
                        <c:pt idx="29">
                          <c:v>30</c:v>
                        </c:pt>
                        <c:pt idx="30">
                          <c:v>31</c:v>
                        </c:pt>
                        <c:pt idx="31">
                          <c:v>32</c:v>
                        </c:pt>
                        <c:pt idx="32">
                          <c:v>33</c:v>
                        </c:pt>
                        <c:pt idx="33">
                          <c:v>34</c:v>
                        </c:pt>
                        <c:pt idx="34">
                          <c:v>35</c:v>
                        </c:pt>
                        <c:pt idx="35">
                          <c:v>36</c:v>
                        </c:pt>
                        <c:pt idx="36">
                          <c:v>37</c:v>
                        </c:pt>
                        <c:pt idx="37">
                          <c:v>38</c:v>
                        </c:pt>
                        <c:pt idx="38">
                          <c:v>39</c:v>
                        </c:pt>
                        <c:pt idx="39">
                          <c:v>40</c:v>
                        </c:pt>
                        <c:pt idx="40">
                          <c:v>41</c:v>
                        </c:pt>
                        <c:pt idx="41">
                          <c:v>42</c:v>
                        </c:pt>
                        <c:pt idx="42">
                          <c:v>43</c:v>
                        </c:pt>
                        <c:pt idx="43">
                          <c:v>44</c:v>
                        </c:pt>
                        <c:pt idx="44">
                          <c:v>45</c:v>
                        </c:pt>
                        <c:pt idx="45">
                          <c:v>46</c:v>
                        </c:pt>
                        <c:pt idx="46">
                          <c:v>47</c:v>
                        </c:pt>
                        <c:pt idx="47">
                          <c:v>48</c:v>
                        </c:pt>
                        <c:pt idx="48">
                          <c:v>49</c:v>
                        </c:pt>
                        <c:pt idx="49">
                          <c:v>50</c:v>
                        </c:pt>
                        <c:pt idx="50">
                          <c:v>51</c:v>
                        </c:pt>
                        <c:pt idx="51">
                          <c:v>52</c:v>
                        </c:pt>
                        <c:pt idx="52">
                          <c:v>53</c:v>
                        </c:pt>
                        <c:pt idx="53">
                          <c:v>54</c:v>
                        </c:pt>
                        <c:pt idx="54">
                          <c:v>55</c:v>
                        </c:pt>
                        <c:pt idx="55">
                          <c:v>56</c:v>
                        </c:pt>
                        <c:pt idx="56">
                          <c:v>57</c:v>
                        </c:pt>
                        <c:pt idx="57">
                          <c:v>58</c:v>
                        </c:pt>
                        <c:pt idx="58">
                          <c:v>59</c:v>
                        </c:pt>
                        <c:pt idx="59">
                          <c:v>60</c:v>
                        </c:pt>
                        <c:pt idx="60">
                          <c:v>61</c:v>
                        </c:pt>
                        <c:pt idx="61">
                          <c:v>62</c:v>
                        </c:pt>
                        <c:pt idx="62">
                          <c:v>63</c:v>
                        </c:pt>
                        <c:pt idx="63">
                          <c:v>64</c:v>
                        </c:pt>
                        <c:pt idx="64">
                          <c:v>65</c:v>
                        </c:pt>
                        <c:pt idx="65">
                          <c:v>66</c:v>
                        </c:pt>
                        <c:pt idx="66">
                          <c:v>67</c:v>
                        </c:pt>
                        <c:pt idx="67">
                          <c:v>68</c:v>
                        </c:pt>
                        <c:pt idx="68">
                          <c:v>69</c:v>
                        </c:pt>
                        <c:pt idx="69">
                          <c:v>70</c:v>
                        </c:pt>
                        <c:pt idx="70">
                          <c:v>71</c:v>
                        </c:pt>
                        <c:pt idx="71">
                          <c:v>72</c:v>
                        </c:pt>
                        <c:pt idx="72">
                          <c:v>73</c:v>
                        </c:pt>
                        <c:pt idx="73">
                          <c:v>74</c:v>
                        </c:pt>
                        <c:pt idx="74">
                          <c:v>75</c:v>
                        </c:pt>
                        <c:pt idx="75">
                          <c:v>76</c:v>
                        </c:pt>
                        <c:pt idx="76">
                          <c:v>77</c:v>
                        </c:pt>
                        <c:pt idx="77">
                          <c:v>78</c:v>
                        </c:pt>
                        <c:pt idx="78">
                          <c:v>79</c:v>
                        </c:pt>
                        <c:pt idx="79">
                          <c:v>80</c:v>
                        </c:pt>
                        <c:pt idx="80">
                          <c:v>81</c:v>
                        </c:pt>
                        <c:pt idx="81">
                          <c:v>82</c:v>
                        </c:pt>
                        <c:pt idx="82">
                          <c:v>83</c:v>
                        </c:pt>
                        <c:pt idx="83">
                          <c:v>84</c:v>
                        </c:pt>
                        <c:pt idx="84">
                          <c:v>85</c:v>
                        </c:pt>
                        <c:pt idx="85">
                          <c:v>86</c:v>
                        </c:pt>
                        <c:pt idx="86">
                          <c:v>87</c:v>
                        </c:pt>
                        <c:pt idx="87">
                          <c:v>88</c:v>
                        </c:pt>
                        <c:pt idx="88">
                          <c:v>89</c:v>
                        </c:pt>
                        <c:pt idx="89">
                          <c:v>90</c:v>
                        </c:pt>
                        <c:pt idx="90">
                          <c:v>91</c:v>
                        </c:pt>
                        <c:pt idx="91">
                          <c:v>92</c:v>
                        </c:pt>
                        <c:pt idx="92">
                          <c:v>93</c:v>
                        </c:pt>
                        <c:pt idx="93">
                          <c:v>94</c:v>
                        </c:pt>
                        <c:pt idx="94">
                          <c:v>95</c:v>
                        </c:pt>
                        <c:pt idx="95">
                          <c:v>96</c:v>
                        </c:pt>
                        <c:pt idx="96">
                          <c:v>97</c:v>
                        </c:pt>
                        <c:pt idx="97">
                          <c:v>98</c:v>
                        </c:pt>
                        <c:pt idx="98">
                          <c:v>99</c:v>
                        </c:pt>
                        <c:pt idx="99">
                          <c:v>100</c:v>
                        </c:pt>
                        <c:pt idx="100">
                          <c:v>101</c:v>
                        </c:pt>
                        <c:pt idx="101">
                          <c:v>102</c:v>
                        </c:pt>
                        <c:pt idx="102">
                          <c:v>103</c:v>
                        </c:pt>
                        <c:pt idx="103">
                          <c:v>104</c:v>
                        </c:pt>
                        <c:pt idx="104">
                          <c:v>105</c:v>
                        </c:pt>
                        <c:pt idx="105">
                          <c:v>106</c:v>
                        </c:pt>
                        <c:pt idx="106">
                          <c:v>107</c:v>
                        </c:pt>
                        <c:pt idx="107">
                          <c:v>108</c:v>
                        </c:pt>
                        <c:pt idx="108">
                          <c:v>109</c:v>
                        </c:pt>
                        <c:pt idx="109">
                          <c:v>110</c:v>
                        </c:pt>
                        <c:pt idx="110">
                          <c:v>111</c:v>
                        </c:pt>
                        <c:pt idx="111">
                          <c:v>112</c:v>
                        </c:pt>
                        <c:pt idx="112">
                          <c:v>113</c:v>
                        </c:pt>
                        <c:pt idx="113">
                          <c:v>114</c:v>
                        </c:pt>
                        <c:pt idx="114">
                          <c:v>115</c:v>
                        </c:pt>
                        <c:pt idx="115">
                          <c:v>116</c:v>
                        </c:pt>
                        <c:pt idx="116">
                          <c:v>117</c:v>
                        </c:pt>
                        <c:pt idx="117">
                          <c:v>118</c:v>
                        </c:pt>
                        <c:pt idx="118">
                          <c:v>119</c:v>
                        </c:pt>
                        <c:pt idx="119">
                          <c:v>120</c:v>
                        </c:pt>
                        <c:pt idx="120">
                          <c:v>121</c:v>
                        </c:pt>
                        <c:pt idx="121">
                          <c:v>122</c:v>
                        </c:pt>
                        <c:pt idx="122">
                          <c:v>123</c:v>
                        </c:pt>
                        <c:pt idx="123">
                          <c:v>124</c:v>
                        </c:pt>
                        <c:pt idx="124">
                          <c:v>125</c:v>
                        </c:pt>
                        <c:pt idx="125">
                          <c:v>126</c:v>
                        </c:pt>
                        <c:pt idx="126">
                          <c:v>127</c:v>
                        </c:pt>
                        <c:pt idx="127">
                          <c:v>128</c:v>
                        </c:pt>
                        <c:pt idx="128">
                          <c:v>129</c:v>
                        </c:pt>
                        <c:pt idx="129">
                          <c:v>130</c:v>
                        </c:pt>
                        <c:pt idx="130">
                          <c:v>131</c:v>
                        </c:pt>
                        <c:pt idx="131">
                          <c:v>132</c:v>
                        </c:pt>
                        <c:pt idx="132">
                          <c:v>133</c:v>
                        </c:pt>
                        <c:pt idx="133">
                          <c:v>134</c:v>
                        </c:pt>
                        <c:pt idx="134">
                          <c:v>135</c:v>
                        </c:pt>
                        <c:pt idx="135">
                          <c:v>136</c:v>
                        </c:pt>
                        <c:pt idx="136">
                          <c:v>137</c:v>
                        </c:pt>
                        <c:pt idx="137">
                          <c:v>138</c:v>
                        </c:pt>
                        <c:pt idx="138">
                          <c:v>139</c:v>
                        </c:pt>
                        <c:pt idx="139">
                          <c:v>140</c:v>
                        </c:pt>
                        <c:pt idx="140">
                          <c:v>141</c:v>
                        </c:pt>
                        <c:pt idx="141">
                          <c:v>142</c:v>
                        </c:pt>
                        <c:pt idx="142">
                          <c:v>143</c:v>
                        </c:pt>
                        <c:pt idx="143">
                          <c:v>144</c:v>
                        </c:pt>
                        <c:pt idx="144">
                          <c:v>145</c:v>
                        </c:pt>
                        <c:pt idx="145">
                          <c:v>146</c:v>
                        </c:pt>
                        <c:pt idx="146">
                          <c:v>147</c:v>
                        </c:pt>
                        <c:pt idx="147">
                          <c:v>148</c:v>
                        </c:pt>
                        <c:pt idx="148">
                          <c:v>149</c:v>
                        </c:pt>
                        <c:pt idx="149">
                          <c:v>150</c:v>
                        </c:pt>
                        <c:pt idx="150">
                          <c:v>151</c:v>
                        </c:pt>
                        <c:pt idx="151">
                          <c:v>152</c:v>
                        </c:pt>
                        <c:pt idx="152">
                          <c:v>153</c:v>
                        </c:pt>
                        <c:pt idx="153">
                          <c:v>154</c:v>
                        </c:pt>
                        <c:pt idx="154">
                          <c:v>155</c:v>
                        </c:pt>
                        <c:pt idx="155">
                          <c:v>156</c:v>
                        </c:pt>
                        <c:pt idx="156">
                          <c:v>157</c:v>
                        </c:pt>
                        <c:pt idx="157">
                          <c:v>158</c:v>
                        </c:pt>
                        <c:pt idx="158">
                          <c:v>159</c:v>
                        </c:pt>
                        <c:pt idx="159">
                          <c:v>160</c:v>
                        </c:pt>
                        <c:pt idx="160">
                          <c:v>161</c:v>
                        </c:pt>
                        <c:pt idx="161">
                          <c:v>162</c:v>
                        </c:pt>
                        <c:pt idx="162">
                          <c:v>163</c:v>
                        </c:pt>
                        <c:pt idx="163">
                          <c:v>164</c:v>
                        </c:pt>
                        <c:pt idx="164">
                          <c:v>165</c:v>
                        </c:pt>
                        <c:pt idx="165">
                          <c:v>166</c:v>
                        </c:pt>
                        <c:pt idx="166">
                          <c:v>167</c:v>
                        </c:pt>
                        <c:pt idx="167">
                          <c:v>168</c:v>
                        </c:pt>
                        <c:pt idx="168">
                          <c:v>169</c:v>
                        </c:pt>
                        <c:pt idx="169">
                          <c:v>170</c:v>
                        </c:pt>
                        <c:pt idx="170">
                          <c:v>171</c:v>
                        </c:pt>
                        <c:pt idx="171">
                          <c:v>172</c:v>
                        </c:pt>
                        <c:pt idx="172">
                          <c:v>173</c:v>
                        </c:pt>
                        <c:pt idx="173">
                          <c:v>174</c:v>
                        </c:pt>
                        <c:pt idx="174">
                          <c:v>175</c:v>
                        </c:pt>
                        <c:pt idx="175">
                          <c:v>176</c:v>
                        </c:pt>
                        <c:pt idx="176">
                          <c:v>177</c:v>
                        </c:pt>
                        <c:pt idx="177">
                          <c:v>178</c:v>
                        </c:pt>
                        <c:pt idx="178">
                          <c:v>179</c:v>
                        </c:pt>
                        <c:pt idx="179">
                          <c:v>180</c:v>
                        </c:pt>
                        <c:pt idx="180">
                          <c:v>181</c:v>
                        </c:pt>
                        <c:pt idx="181">
                          <c:v>182</c:v>
                        </c:pt>
                        <c:pt idx="182">
                          <c:v>183</c:v>
                        </c:pt>
                        <c:pt idx="183">
                          <c:v>184</c:v>
                        </c:pt>
                        <c:pt idx="184">
                          <c:v>185</c:v>
                        </c:pt>
                        <c:pt idx="185">
                          <c:v>186</c:v>
                        </c:pt>
                        <c:pt idx="186">
                          <c:v>187</c:v>
                        </c:pt>
                        <c:pt idx="187">
                          <c:v>188</c:v>
                        </c:pt>
                        <c:pt idx="188">
                          <c:v>189</c:v>
                        </c:pt>
                        <c:pt idx="189">
                          <c:v>190</c:v>
                        </c:pt>
                      </c:lvl>
                    </c:multiLvlStrCache>
                  </c:multiLvl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'new (2)'!$B$8:$GI$8</c15:sqref>
                        </c15:formulaRef>
                      </c:ext>
                    </c:extLst>
                    <c:numCache>
                      <c:formatCode>General</c:formatCode>
                      <c:ptCount val="19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3.3754885337847498E-2</c:v>
                      </c:pt>
                      <c:pt idx="12">
                        <c:v>6.6179449858135397E-2</c:v>
                      </c:pt>
                      <c:pt idx="13">
                        <c:v>9.6419856863074499E-2</c:v>
                      </c:pt>
                      <c:pt idx="14">
                        <c:v>0.123671060124557</c:v>
                      </c:pt>
                      <c:pt idx="15">
                        <c:v>0.14719478728659199</c:v>
                      </c:pt>
                      <c:pt idx="16">
                        <c:v>0.166336031649784</c:v>
                      </c:pt>
                      <c:pt idx="17">
                        <c:v>0.18053768393862599</c:v>
                      </c:pt>
                      <c:pt idx="18">
                        <c:v>0.18935297720212499</c:v>
                      </c:pt>
                      <c:pt idx="19">
                        <c:v>0.19245546684921899</c:v>
                      </c:pt>
                      <c:pt idx="20">
                        <c:v>0.189646322881519</c:v>
                      </c:pt>
                      <c:pt idx="21">
                        <c:v>0.18085877142690401</c:v>
                      </c:pt>
                      <c:pt idx="22">
                        <c:v>0.166159586357494</c:v>
                      </c:pt>
                      <c:pt idx="23">
                        <c:v>0.14574759767168</c:v>
                      </c:pt>
                      <c:pt idx="24">
                        <c:v>0.119949249960523</c:v>
                      </c:pt>
                      <c:pt idx="25">
                        <c:v>8.9211310175015601E-2</c:v>
                      </c:pt>
                      <c:pt idx="26">
                        <c:v>5.4090887590664903E-2</c:v>
                      </c:pt>
                      <c:pt idx="27">
                        <c:v>1.52429889068675E-2</c:v>
                      </c:pt>
                      <c:pt idx="28">
                        <c:v>-2.6594113520386899E-2</c:v>
                      </c:pt>
                      <c:pt idx="29">
                        <c:v>-7.0615373462990197E-2</c:v>
                      </c:pt>
                      <c:pt idx="30">
                        <c:v>-0.11596695422315299</c:v>
                      </c:pt>
                      <c:pt idx="31">
                        <c:v>-0.11596695422315299</c:v>
                      </c:pt>
                      <c:pt idx="32">
                        <c:v>-0.11596695422315299</c:v>
                      </c:pt>
                      <c:pt idx="33">
                        <c:v>-0.11596695422315299</c:v>
                      </c:pt>
                      <c:pt idx="34">
                        <c:v>-0.11596695422315299</c:v>
                      </c:pt>
                      <c:pt idx="35">
                        <c:v>-0.11596695422315299</c:v>
                      </c:pt>
                      <c:pt idx="36">
                        <c:v>-0.11596695422315299</c:v>
                      </c:pt>
                      <c:pt idx="37">
                        <c:v>-0.11596695422315299</c:v>
                      </c:pt>
                      <c:pt idx="38">
                        <c:v>-0.11596695422315299</c:v>
                      </c:pt>
                      <c:pt idx="39">
                        <c:v>-0.11596695422315299</c:v>
                      </c:pt>
                      <c:pt idx="40">
                        <c:v>-0.11596695422315299</c:v>
                      </c:pt>
                      <c:pt idx="41">
                        <c:v>-0.112342955945353</c:v>
                      </c:pt>
                      <c:pt idx="42">
                        <c:v>-0.10878603437311</c:v>
                      </c:pt>
                      <c:pt idx="43">
                        <c:v>-0.105295807645711</c:v>
                      </c:pt>
                      <c:pt idx="44">
                        <c:v>-0.101871907612593</c:v>
                      </c:pt>
                      <c:pt idx="45">
                        <c:v>-9.8513979342053998E-2</c:v>
                      </c:pt>
                      <c:pt idx="46">
                        <c:v>-9.5221680651871296E-2</c:v>
                      </c:pt>
                      <c:pt idx="47">
                        <c:v>-9.1994681660658301E-2</c:v>
                      </c:pt>
                      <c:pt idx="48">
                        <c:v>-8.8832664358910601E-2</c:v>
                      </c:pt>
                      <c:pt idx="49">
                        <c:v>-8.5735322198736003E-2</c:v>
                      </c:pt>
                      <c:pt idx="50">
                        <c:v>-8.2702359701335201E-2</c:v>
                      </c:pt>
                      <c:pt idx="51">
                        <c:v>-7.9733492081357896E-2</c:v>
                      </c:pt>
                      <c:pt idx="52">
                        <c:v>-7.6828444887313996E-2</c:v>
                      </c:pt>
                      <c:pt idx="53">
                        <c:v>-7.3986953657269705E-2</c:v>
                      </c:pt>
                      <c:pt idx="54">
                        <c:v>-7.1208763589108798E-2</c:v>
                      </c:pt>
                      <c:pt idx="55">
                        <c:v>-6.8493629224678901E-2</c:v>
                      </c:pt>
                      <c:pt idx="56">
                        <c:v>-6.5841314147192298E-2</c:v>
                      </c:pt>
                      <c:pt idx="57">
                        <c:v>-6.3251590691277199E-2</c:v>
                      </c:pt>
                      <c:pt idx="58">
                        <c:v>-6.0724239665125697E-2</c:v>
                      </c:pt>
                      <c:pt idx="59">
                        <c:v>-5.8259050084207703E-2</c:v>
                      </c:pt>
                      <c:pt idx="60">
                        <c:v>-5.5855818916054699E-2</c:v>
                      </c:pt>
                      <c:pt idx="61">
                        <c:v>-5.5855818916054699E-2</c:v>
                      </c:pt>
                      <c:pt idx="62">
                        <c:v>-5.5855818916054699E-2</c:v>
                      </c:pt>
                      <c:pt idx="63">
                        <c:v>-5.5855818916054699E-2</c:v>
                      </c:pt>
                      <c:pt idx="64">
                        <c:v>-5.5855818916054699E-2</c:v>
                      </c:pt>
                      <c:pt idx="65">
                        <c:v>-5.5855818916054699E-2</c:v>
                      </c:pt>
                      <c:pt idx="66">
                        <c:v>-5.5855818916054699E-2</c:v>
                      </c:pt>
                      <c:pt idx="67">
                        <c:v>-5.5855818916054699E-2</c:v>
                      </c:pt>
                      <c:pt idx="68">
                        <c:v>-5.5855818916054699E-2</c:v>
                      </c:pt>
                      <c:pt idx="69">
                        <c:v>-5.5855818916054699E-2</c:v>
                      </c:pt>
                      <c:pt idx="70">
                        <c:v>-5.5855818916054699E-2</c:v>
                      </c:pt>
                      <c:pt idx="71">
                        <c:v>-5.1172882755246903E-2</c:v>
                      </c:pt>
                      <c:pt idx="72">
                        <c:v>-4.6735896617041299E-2</c:v>
                      </c:pt>
                      <c:pt idx="73">
                        <c:v>-4.2543461348838199E-2</c:v>
                      </c:pt>
                      <c:pt idx="74">
                        <c:v>-3.8594286444825203E-2</c:v>
                      </c:pt>
                      <c:pt idx="75">
                        <c:v>-3.48871838770837E-2</c:v>
                      </c:pt>
                      <c:pt idx="76">
                        <c:v>-3.1421062439635598E-2</c:v>
                      </c:pt>
                      <c:pt idx="77">
                        <c:v>-2.8194922569849699E-2</c:v>
                      </c:pt>
                      <c:pt idx="78">
                        <c:v>-2.52078516156964E-2</c:v>
                      </c:pt>
                      <c:pt idx="79">
                        <c:v>-2.2459019520961701E-2</c:v>
                      </c:pt>
                      <c:pt idx="80">
                        <c:v>-1.9947674903758199E-2</c:v>
                      </c:pt>
                      <c:pt idx="81">
                        <c:v>-1.76731415065681E-2</c:v>
                      </c:pt>
                      <c:pt idx="82">
                        <c:v>-1.5634814998648501E-2</c:v>
                      </c:pt>
                      <c:pt idx="83">
                        <c:v>-1.3832160113975501E-2</c:v>
                      </c:pt>
                      <c:pt idx="84">
                        <c:v>-1.22647081100269E-2</c:v>
                      </c:pt>
                      <c:pt idx="85">
                        <c:v>-1.0932054534639401E-2</c:v>
                      </c:pt>
                      <c:pt idx="86">
                        <c:v>-9.8338572899454597E-3</c:v>
                      </c:pt>
                      <c:pt idx="87">
                        <c:v>-8.9698349840281501E-3</c:v>
                      </c:pt>
                      <c:pt idx="88">
                        <c:v>-8.3397655624446506E-3</c:v>
                      </c:pt>
                      <c:pt idx="89">
                        <c:v>-7.9434852131874401E-3</c:v>
                      </c:pt>
                      <c:pt idx="90">
                        <c:v>-7.7808875399847403E-3</c:v>
                      </c:pt>
                      <c:pt idx="91">
                        <c:v>9.4575871998690744E-4</c:v>
                      </c:pt>
                      <c:pt idx="92">
                        <c:v>9.6724049799585543E-3</c:v>
                      </c:pt>
                      <c:pt idx="93">
                        <c:v>1.8399051239930204E-2</c:v>
                      </c:pt>
                      <c:pt idx="94">
                        <c:v>2.712569749990185E-2</c:v>
                      </c:pt>
                      <c:pt idx="95">
                        <c:v>3.5852343759873499E-2</c:v>
                      </c:pt>
                      <c:pt idx="96">
                        <c:v>4.4578990019845152E-2</c:v>
                      </c:pt>
                      <c:pt idx="97">
                        <c:v>5.3305636279816798E-2</c:v>
                      </c:pt>
                      <c:pt idx="98">
                        <c:v>6.2032282539788444E-2</c:v>
                      </c:pt>
                      <c:pt idx="99">
                        <c:v>7.075892879976009E-2</c:v>
                      </c:pt>
                      <c:pt idx="100">
                        <c:v>7.9485575059731736E-2</c:v>
                      </c:pt>
                      <c:pt idx="101">
                        <c:v>7.9414539599599418E-2</c:v>
                      </c:pt>
                      <c:pt idx="102">
                        <c:v>7.910986399556684E-2</c:v>
                      </c:pt>
                      <c:pt idx="103">
                        <c:v>7.8571484723544902E-2</c:v>
                      </c:pt>
                      <c:pt idx="104">
                        <c:v>7.7799281525408367E-2</c:v>
                      </c:pt>
                      <c:pt idx="105">
                        <c:v>7.6793076927276771E-2</c:v>
                      </c:pt>
                      <c:pt idx="106">
                        <c:v>7.5552635494477174E-2</c:v>
                      </c:pt>
                      <c:pt idx="107">
                        <c:v>7.4077662819870174E-2</c:v>
                      </c:pt>
                      <c:pt idx="108">
                        <c:v>7.2367804240983977E-2</c:v>
                      </c:pt>
                      <c:pt idx="109">
                        <c:v>7.0422643280103975E-2</c:v>
                      </c:pt>
                      <c:pt idx="110">
                        <c:v>6.8241699800098365E-2</c:v>
                      </c:pt>
                      <c:pt idx="111">
                        <c:v>6.5824427867314877E-2</c:v>
                      </c:pt>
                      <c:pt idx="112">
                        <c:v>6.3170213311318169E-2</c:v>
                      </c:pt>
                      <c:pt idx="113">
                        <c:v>6.0278370969565176E-2</c:v>
                      </c:pt>
                      <c:pt idx="114">
                        <c:v>5.7148141603276276E-2</c:v>
                      </c:pt>
                      <c:pt idx="115">
                        <c:v>5.3778688468766871E-2</c:v>
                      </c:pt>
                      <c:pt idx="116">
                        <c:v>5.0169093526296074E-2</c:v>
                      </c:pt>
                      <c:pt idx="117">
                        <c:v>4.6318353266061672E-2</c:v>
                      </c:pt>
                      <c:pt idx="118">
                        <c:v>4.2225374128266872E-2</c:v>
                      </c:pt>
                      <c:pt idx="119">
                        <c:v>3.7888967491181876E-2</c:v>
                      </c:pt>
                      <c:pt idx="120">
                        <c:v>3.3307844197765071E-2</c:v>
                      </c:pt>
                      <c:pt idx="121">
                        <c:v>2.4581197937793425E-2</c:v>
                      </c:pt>
                      <c:pt idx="122">
                        <c:v>1.5854551677821779E-2</c:v>
                      </c:pt>
                      <c:pt idx="123">
                        <c:v>7.1279054178501264E-3</c:v>
                      </c:pt>
                      <c:pt idx="124">
                        <c:v>-1.5987408421215196E-3</c:v>
                      </c:pt>
                      <c:pt idx="125">
                        <c:v>-1.0325387102093166E-2</c:v>
                      </c:pt>
                      <c:pt idx="126">
                        <c:v>-1.9052033362064812E-2</c:v>
                      </c:pt>
                      <c:pt idx="127">
                        <c:v>-2.7778679622036461E-2</c:v>
                      </c:pt>
                      <c:pt idx="128">
                        <c:v>-3.6505325882008111E-2</c:v>
                      </c:pt>
                      <c:pt idx="129">
                        <c:v>-4.5231972141979757E-2</c:v>
                      </c:pt>
                      <c:pt idx="130">
                        <c:v>-5.3958618401951403E-2</c:v>
                      </c:pt>
                      <c:pt idx="131">
                        <c:v>1.8067430904998901E-2</c:v>
                      </c:pt>
                      <c:pt idx="132">
                        <c:v>8.7432838576829902E-2</c:v>
                      </c:pt>
                      <c:pt idx="133">
                        <c:v>0.152429931217963</c:v>
                      </c:pt>
                      <c:pt idx="134">
                        <c:v>0.21144861637218301</c:v>
                      </c:pt>
                      <c:pt idx="135">
                        <c:v>0.263012349327509</c:v>
                      </c:pt>
                      <c:pt idx="136">
                        <c:v>0.30581111668514799</c:v>
                      </c:pt>
                      <c:pt idx="137">
                        <c:v>0.33873069989408799</c:v>
                      </c:pt>
                      <c:pt idx="138">
                        <c:v>0.36087756505233898</c:v>
                      </c:pt>
                      <c:pt idx="139">
                        <c:v>0.37159882297778402</c:v>
                      </c:pt>
                      <c:pt idx="140">
                        <c:v>0.37049681367363801</c:v>
                      </c:pt>
                      <c:pt idx="141">
                        <c:v>0.35743798939566401</c:v>
                      </c:pt>
                      <c:pt idx="142">
                        <c:v>0.33255589788809897</c:v>
                      </c:pt>
                      <c:pt idx="143">
                        <c:v>0.29624819914772699</c:v>
                      </c:pt>
                      <c:pt idx="144">
                        <c:v>0.24916778235666701</c:v>
                      </c:pt>
                      <c:pt idx="145">
                        <c:v>0.19220818141690801</c:v>
                      </c:pt>
                      <c:pt idx="146">
                        <c:v>0.126483614879462</c:v>
                      </c:pt>
                      <c:pt idx="147">
                        <c:v>5.3304096143122197E-2</c:v>
                      </c:pt>
                      <c:pt idx="148">
                        <c:v>-2.5853830080131399E-2</c:v>
                      </c:pt>
                      <c:pt idx="149">
                        <c:v>-0.10938007133408301</c:v>
                      </c:pt>
                      <c:pt idx="150">
                        <c:v>-0.19556695422315301</c:v>
                      </c:pt>
                      <c:pt idx="151">
                        <c:v>-0.19556695422315301</c:v>
                      </c:pt>
                      <c:pt idx="152">
                        <c:v>-0.19556695422315301</c:v>
                      </c:pt>
                      <c:pt idx="153">
                        <c:v>-0.19556695422315301</c:v>
                      </c:pt>
                      <c:pt idx="154">
                        <c:v>-0.19556695422315301</c:v>
                      </c:pt>
                      <c:pt idx="155">
                        <c:v>-0.19556695422315301</c:v>
                      </c:pt>
                      <c:pt idx="156">
                        <c:v>-0.19556695422315301</c:v>
                      </c:pt>
                      <c:pt idx="157">
                        <c:v>-0.19556695422315301</c:v>
                      </c:pt>
                      <c:pt idx="158">
                        <c:v>-0.19556695422315301</c:v>
                      </c:pt>
                      <c:pt idx="159">
                        <c:v>-0.19556695422315301</c:v>
                      </c:pt>
                      <c:pt idx="160">
                        <c:v>-0.19556695422315301</c:v>
                      </c:pt>
                      <c:pt idx="161">
                        <c:v>-0.18515728935563699</c:v>
                      </c:pt>
                      <c:pt idx="162">
                        <c:v>-0.17506158276389799</c:v>
                      </c:pt>
                      <c:pt idx="163">
                        <c:v>-0.16527342854818899</c:v>
                      </c:pt>
                      <c:pt idx="164">
                        <c:v>-0.15578690108044899</c:v>
                      </c:pt>
                      <c:pt idx="165">
                        <c:v>-0.146596514107494</c:v>
                      </c:pt>
                      <c:pt idx="166">
                        <c:v>-0.137697184164461</c:v>
                      </c:pt>
                      <c:pt idx="167">
                        <c:v>-0.12908419775129101</c:v>
                      </c:pt>
                      <c:pt idx="168">
                        <c:v>-0.12075318180599</c:v>
                      </c:pt>
                      <c:pt idx="169">
                        <c:v>-0.11270007707598</c:v>
                      </c:pt>
                      <c:pt idx="170">
                        <c:v>-0.104921114045367</c:v>
                      </c:pt>
                      <c:pt idx="171">
                        <c:v>-9.7412791123538303E-2</c:v>
                      </c:pt>
                      <c:pt idx="172">
                        <c:v>-9.0171854840612103E-2</c:v>
                      </c:pt>
                      <c:pt idx="173">
                        <c:v>-8.3195281829345297E-2</c:v>
                      </c:pt>
                      <c:pt idx="174">
                        <c:v>-7.6480262402007601E-2</c:v>
                      </c:pt>
                      <c:pt idx="175">
                        <c:v>-7.0024185555475502E-2</c:v>
                      </c:pt>
                      <c:pt idx="176">
                        <c:v>-6.3824625258962001E-2</c:v>
                      </c:pt>
                      <c:pt idx="177">
                        <c:v>-5.7879327896987097E-2</c:v>
                      </c:pt>
                      <c:pt idx="178">
                        <c:v>-5.2186200755890401E-2</c:v>
                      </c:pt>
                      <c:pt idx="179">
                        <c:v>-4.6743301455740099E-2</c:v>
                      </c:pt>
                      <c:pt idx="180">
                        <c:v>-4.6743301455740099E-2</c:v>
                      </c:pt>
                      <c:pt idx="181">
                        <c:v>-4.6743301455740099E-2</c:v>
                      </c:pt>
                      <c:pt idx="182">
                        <c:v>-4.6743301455740099E-2</c:v>
                      </c:pt>
                      <c:pt idx="183">
                        <c:v>-4.6743301455740099E-2</c:v>
                      </c:pt>
                      <c:pt idx="184">
                        <c:v>-4.6743301455740099E-2</c:v>
                      </c:pt>
                      <c:pt idx="185">
                        <c:v>-4.6743301455740099E-2</c:v>
                      </c:pt>
                      <c:pt idx="186">
                        <c:v>-4.6743301455740099E-2</c:v>
                      </c:pt>
                      <c:pt idx="187">
                        <c:v>-4.6743301455740099E-2</c:v>
                      </c:pt>
                      <c:pt idx="188">
                        <c:v>-4.6743301455740099E-2</c:v>
                      </c:pt>
                      <c:pt idx="189">
                        <c:v>-4.6743301455740099E-2</c:v>
                      </c:pt>
                    </c:numCache>
                  </c:numRef>
                </c:yVal>
                <c:smooth val="0"/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'new (2)'!$A$10</c15:sqref>
                        </c15:formulaRef>
                      </c:ext>
                    </c:extLst>
                    <c:strCache>
                      <c:ptCount val="1"/>
                      <c:pt idx="0">
                        <c:v>LHK</c:v>
                      </c:pt>
                    </c:strCache>
                  </c:strRef>
                </c:tx>
                <c:spPr>
                  <a:ln w="22225" cap="rnd">
                    <a:solidFill>
                      <a:schemeClr val="accent2">
                        <a:lumMod val="60000"/>
                      </a:schemeClr>
                    </a:solidFill>
                  </a:ln>
                  <a:effectLst>
                    <a:glow rad="139700">
                      <a:schemeClr val="accent2">
                        <a:lumMod val="60000"/>
                        <a:satMod val="175000"/>
                        <a:alpha val="14000"/>
                      </a:schemeClr>
                    </a:glow>
                  </a:effectLst>
                </c:spPr>
                <c:marker>
                  <c:symbol val="circle"/>
                  <c:size val="3"/>
                  <c:spPr>
                    <a:solidFill>
                      <a:schemeClr val="accent2">
                        <a:lumMod val="60000"/>
                        <a:lumMod val="60000"/>
                        <a:lumOff val="40000"/>
                      </a:schemeClr>
                    </a:solidFill>
                    <a:ln>
                      <a:noFill/>
                    </a:ln>
                    <a:effectLst>
                      <a:glow rad="63500">
                        <a:schemeClr val="accent2">
                          <a:lumMod val="60000"/>
                          <a:satMod val="175000"/>
                          <a:alpha val="25000"/>
                        </a:schemeClr>
                      </a:glow>
                    </a:effectLst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'new (2)'!$B$1:$GI$1</c15:sqref>
                        </c15:formulaRef>
                      </c:ext>
                    </c:extLst>
                    <c:numCache>
                      <c:formatCode>General</c:formatCode>
                      <c:ptCount val="19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  <c:pt idx="177">
                        <c:v>178</c:v>
                      </c:pt>
                      <c:pt idx="178">
                        <c:v>179</c:v>
                      </c:pt>
                      <c:pt idx="179">
                        <c:v>180</c:v>
                      </c:pt>
                      <c:pt idx="180">
                        <c:v>181</c:v>
                      </c:pt>
                      <c:pt idx="181">
                        <c:v>182</c:v>
                      </c:pt>
                      <c:pt idx="182">
                        <c:v>183</c:v>
                      </c:pt>
                      <c:pt idx="183">
                        <c:v>184</c:v>
                      </c:pt>
                      <c:pt idx="184">
                        <c:v>185</c:v>
                      </c:pt>
                      <c:pt idx="185">
                        <c:v>186</c:v>
                      </c:pt>
                      <c:pt idx="186">
                        <c:v>187</c:v>
                      </c:pt>
                      <c:pt idx="187">
                        <c:v>188</c:v>
                      </c:pt>
                      <c:pt idx="188">
                        <c:v>189</c:v>
                      </c:pt>
                      <c:pt idx="189">
                        <c:v>190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'new (2)'!$B$10:$GI$10</c15:sqref>
                        </c15:formulaRef>
                      </c:ext>
                    </c:extLst>
                    <c:numCache>
                      <c:formatCode>General</c:formatCode>
                      <c:ptCount val="19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2.5088365311698397E-4</c:v>
                      </c:pt>
                      <c:pt idx="12">
                        <c:v>4.4350041070462303E-4</c:v>
                      </c:pt>
                      <c:pt idx="13">
                        <c:v>5.7786221254296798E-4</c:v>
                      </c:pt>
                      <c:pt idx="14">
                        <c:v>6.5397755793106303E-4</c:v>
                      </c:pt>
                      <c:pt idx="15">
                        <c:v>6.718515166797E-4</c:v>
                      </c:pt>
                      <c:pt idx="16">
                        <c:v>6.3148573612203896E-4</c:v>
                      </c:pt>
                      <c:pt idx="17">
                        <c:v>5.32878444148288E-4</c:v>
                      </c:pt>
                      <c:pt idx="18">
                        <c:v>3.7602444827045101E-4</c:v>
                      </c:pt>
                      <c:pt idx="19">
                        <c:v>1.6091513071425599E-4</c:v>
                      </c:pt>
                      <c:pt idx="20">
                        <c:v>-1.1246156046707E-4</c:v>
                      </c:pt>
                      <c:pt idx="21">
                        <c:v>-4.4412112426406297E-4</c:v>
                      </c:pt>
                      <c:pt idx="22">
                        <c:v>-8.3408252358485601E-4</c:v>
                      </c:pt>
                      <c:pt idx="23">
                        <c:v>-1.2823682061471301E-3</c:v>
                      </c:pt>
                      <c:pt idx="24">
                        <c:v>-1.7890041294128501E-3</c:v>
                      </c:pt>
                      <c:pt idx="25">
                        <c:v>-2.35401978959082E-3</c:v>
                      </c:pt>
                      <c:pt idx="26">
                        <c:v>-2.9774482547433299E-3</c:v>
                      </c:pt>
                      <c:pt idx="27">
                        <c:v>-3.6593262020279101E-3</c:v>
                      </c:pt>
                      <c:pt idx="28">
                        <c:v>-4.3996939591215397E-3</c:v>
                      </c:pt>
                      <c:pt idx="29">
                        <c:v>-5.1985955498694602E-3</c:v>
                      </c:pt>
                      <c:pt idx="30">
                        <c:v>-6.0560787442125504E-3</c:v>
                      </c:pt>
                      <c:pt idx="31">
                        <c:v>2.6705675157590973E-3</c:v>
                      </c:pt>
                      <c:pt idx="32">
                        <c:v>1.1397213775730745E-2</c:v>
                      </c:pt>
                      <c:pt idx="33">
                        <c:v>2.0123860035702393E-2</c:v>
                      </c:pt>
                      <c:pt idx="34">
                        <c:v>2.8850506295674039E-2</c:v>
                      </c:pt>
                      <c:pt idx="35">
                        <c:v>3.7577152555645685E-2</c:v>
                      </c:pt>
                      <c:pt idx="36">
                        <c:v>4.6303798815617338E-2</c:v>
                      </c:pt>
                      <c:pt idx="37">
                        <c:v>5.5030445075588984E-2</c:v>
                      </c:pt>
                      <c:pt idx="38">
                        <c:v>6.3757091335560637E-2</c:v>
                      </c:pt>
                      <c:pt idx="39">
                        <c:v>7.2483737595532283E-2</c:v>
                      </c:pt>
                      <c:pt idx="40">
                        <c:v>8.1210383855503929E-2</c:v>
                      </c:pt>
                      <c:pt idx="41">
                        <c:v>8.0294267487266743E-2</c:v>
                      </c:pt>
                      <c:pt idx="42">
                        <c:v>7.9319462515819214E-2</c:v>
                      </c:pt>
                      <c:pt idx="43">
                        <c:v>7.8285909589702482E-2</c:v>
                      </c:pt>
                      <c:pt idx="44">
                        <c:v>7.7193545367652272E-2</c:v>
                      </c:pt>
                      <c:pt idx="45">
                        <c:v>7.6042302446315768E-2</c:v>
                      </c:pt>
                      <c:pt idx="46">
                        <c:v>7.4832109283264281E-2</c:v>
                      </c:pt>
                      <c:pt idx="47">
                        <c:v>7.3562890115208474E-2</c:v>
                      </c:pt>
                      <c:pt idx="48">
                        <c:v>7.2234564871315771E-2</c:v>
                      </c:pt>
                      <c:pt idx="49">
                        <c:v>7.0847049081523977E-2</c:v>
                      </c:pt>
                      <c:pt idx="50">
                        <c:v>6.9400253779737478E-2</c:v>
                      </c:pt>
                      <c:pt idx="51">
                        <c:v>6.7894085401782572E-2</c:v>
                      </c:pt>
                      <c:pt idx="52">
                        <c:v>6.6328445677992079E-2</c:v>
                      </c:pt>
                      <c:pt idx="53">
                        <c:v>6.4703231520281679E-2</c:v>
                      </c:pt>
                      <c:pt idx="54">
                        <c:v>6.301833490356698E-2</c:v>
                      </c:pt>
                      <c:pt idx="55">
                        <c:v>6.1273642741367276E-2</c:v>
                      </c:pt>
                      <c:pt idx="56">
                        <c:v>5.9469036755424379E-2</c:v>
                      </c:pt>
                      <c:pt idx="57">
                        <c:v>5.7604393339161772E-2</c:v>
                      </c:pt>
                      <c:pt idx="58">
                        <c:v>5.5679583414791477E-2</c:v>
                      </c:pt>
                      <c:pt idx="59">
                        <c:v>5.3694472283868276E-2</c:v>
                      </c:pt>
                      <c:pt idx="60">
                        <c:v>5.1648919471077075E-2</c:v>
                      </c:pt>
                      <c:pt idx="61">
                        <c:v>4.2922273211105429E-2</c:v>
                      </c:pt>
                      <c:pt idx="62">
                        <c:v>3.4195626951133783E-2</c:v>
                      </c:pt>
                      <c:pt idx="63">
                        <c:v>2.546898069116213E-2</c:v>
                      </c:pt>
                      <c:pt idx="64">
                        <c:v>1.6742334431190484E-2</c:v>
                      </c:pt>
                      <c:pt idx="65">
                        <c:v>8.0156881712188377E-3</c:v>
                      </c:pt>
                      <c:pt idx="66">
                        <c:v>-7.109580887528083E-4</c:v>
                      </c:pt>
                      <c:pt idx="67">
                        <c:v>-9.4376043487244578E-3</c:v>
                      </c:pt>
                      <c:pt idx="68">
                        <c:v>-1.8164250608696104E-2</c:v>
                      </c:pt>
                      <c:pt idx="69">
                        <c:v>-2.6890896868667753E-2</c:v>
                      </c:pt>
                      <c:pt idx="70">
                        <c:v>-3.5617543128639399E-2</c:v>
                      </c:pt>
                      <c:pt idx="71">
                        <c:v>3.54914524146452E-2</c:v>
                      </c:pt>
                      <c:pt idx="72">
                        <c:v>0.103939806322811</c:v>
                      </c:pt>
                      <c:pt idx="73">
                        <c:v>0.16801984520027899</c:v>
                      </c:pt>
                      <c:pt idx="74">
                        <c:v>0.22612147659083201</c:v>
                      </c:pt>
                      <c:pt idx="75">
                        <c:v>0.27676815578249298</c:v>
                      </c:pt>
                      <c:pt idx="76">
                        <c:v>0.318649869376466</c:v>
                      </c:pt>
                      <c:pt idx="77">
                        <c:v>0.35065239882173999</c:v>
                      </c:pt>
                      <c:pt idx="78">
                        <c:v>0.371882210216326</c:v>
                      </c:pt>
                      <c:pt idx="79">
                        <c:v>0.38168641437810602</c:v>
                      </c:pt>
                      <c:pt idx="80">
                        <c:v>0.379667351310294</c:v>
                      </c:pt>
                      <c:pt idx="81">
                        <c:v>0.36569147326865398</c:v>
                      </c:pt>
                      <c:pt idx="82">
                        <c:v>0.33989232799742303</c:v>
                      </c:pt>
                      <c:pt idx="83">
                        <c:v>0.30266757549338602</c:v>
                      </c:pt>
                      <c:pt idx="84">
                        <c:v>0.25467010493865999</c:v>
                      </c:pt>
                      <c:pt idx="85">
                        <c:v>0.19679345023523601</c:v>
                      </c:pt>
                      <c:pt idx="86">
                        <c:v>0.130151829934124</c:v>
                      </c:pt>
                      <c:pt idx="87">
                        <c:v>5.6055257434118898E-2</c:v>
                      </c:pt>
                      <c:pt idx="88">
                        <c:v>-2.4019722552800299E-2</c:v>
                      </c:pt>
                      <c:pt idx="89">
                        <c:v>-0.108463017570417</c:v>
                      </c:pt>
                      <c:pt idx="90">
                        <c:v>-0.19556695422315301</c:v>
                      </c:pt>
                      <c:pt idx="91">
                        <c:v>-0.19556695422315301</c:v>
                      </c:pt>
                      <c:pt idx="92">
                        <c:v>-0.19556695422315301</c:v>
                      </c:pt>
                      <c:pt idx="93">
                        <c:v>-0.19556695422315301</c:v>
                      </c:pt>
                      <c:pt idx="94">
                        <c:v>-0.19556695422315301</c:v>
                      </c:pt>
                      <c:pt idx="95">
                        <c:v>-0.19556695422315301</c:v>
                      </c:pt>
                      <c:pt idx="96">
                        <c:v>-0.19556695422315301</c:v>
                      </c:pt>
                      <c:pt idx="97">
                        <c:v>-0.19556695422315301</c:v>
                      </c:pt>
                      <c:pt idx="98">
                        <c:v>-0.19556695422315301</c:v>
                      </c:pt>
                      <c:pt idx="99">
                        <c:v>-0.19556695422315301</c:v>
                      </c:pt>
                      <c:pt idx="100">
                        <c:v>-0.19556695422315301</c:v>
                      </c:pt>
                      <c:pt idx="101">
                        <c:v>-0.18515728935563699</c:v>
                      </c:pt>
                      <c:pt idx="102">
                        <c:v>-0.17506158276389799</c:v>
                      </c:pt>
                      <c:pt idx="103">
                        <c:v>-0.16527342854818899</c:v>
                      </c:pt>
                      <c:pt idx="104">
                        <c:v>-0.15578690108044899</c:v>
                      </c:pt>
                      <c:pt idx="105">
                        <c:v>-0.146596514107494</c:v>
                      </c:pt>
                      <c:pt idx="106">
                        <c:v>-0.137697184164461</c:v>
                      </c:pt>
                      <c:pt idx="107">
                        <c:v>-0.12908419775129101</c:v>
                      </c:pt>
                      <c:pt idx="108">
                        <c:v>-0.12075318180599</c:v>
                      </c:pt>
                      <c:pt idx="109">
                        <c:v>-0.11270007707598</c:v>
                      </c:pt>
                      <c:pt idx="110">
                        <c:v>-0.104921114045367</c:v>
                      </c:pt>
                      <c:pt idx="111">
                        <c:v>-9.7412791123538303E-2</c:v>
                      </c:pt>
                      <c:pt idx="112">
                        <c:v>-9.0171854840612103E-2</c:v>
                      </c:pt>
                      <c:pt idx="113">
                        <c:v>-8.3195281829345297E-2</c:v>
                      </c:pt>
                      <c:pt idx="114">
                        <c:v>-7.6480262402007601E-2</c:v>
                      </c:pt>
                      <c:pt idx="115">
                        <c:v>-7.0024185555475502E-2</c:v>
                      </c:pt>
                      <c:pt idx="116">
                        <c:v>-6.3824625258962001E-2</c:v>
                      </c:pt>
                      <c:pt idx="117">
                        <c:v>-5.7879327896987097E-2</c:v>
                      </c:pt>
                      <c:pt idx="118">
                        <c:v>-5.2186200755890401E-2</c:v>
                      </c:pt>
                      <c:pt idx="119">
                        <c:v>-4.6743301455740099E-2</c:v>
                      </c:pt>
                      <c:pt idx="120">
                        <c:v>-4.1548828241265497E-2</c:v>
                      </c:pt>
                      <c:pt idx="121">
                        <c:v>-4.1548828241265497E-2</c:v>
                      </c:pt>
                      <c:pt idx="122">
                        <c:v>-4.1548828241265497E-2</c:v>
                      </c:pt>
                      <c:pt idx="123">
                        <c:v>-4.1548828241265497E-2</c:v>
                      </c:pt>
                      <c:pt idx="124">
                        <c:v>-4.1548828241265497E-2</c:v>
                      </c:pt>
                      <c:pt idx="125">
                        <c:v>-4.1548828241265497E-2</c:v>
                      </c:pt>
                      <c:pt idx="126">
                        <c:v>-4.1548828241265497E-2</c:v>
                      </c:pt>
                      <c:pt idx="127">
                        <c:v>-4.1548828241265497E-2</c:v>
                      </c:pt>
                      <c:pt idx="128">
                        <c:v>-4.1548828241265497E-2</c:v>
                      </c:pt>
                      <c:pt idx="129">
                        <c:v>-4.1548828241265497E-2</c:v>
                      </c:pt>
                      <c:pt idx="130">
                        <c:v>-4.1548828241265497E-2</c:v>
                      </c:pt>
                      <c:pt idx="131">
                        <c:v>-3.6601111055659899E-2</c:v>
                      </c:pt>
                      <c:pt idx="132">
                        <c:v>-3.18986033300344E-2</c:v>
                      </c:pt>
                      <c:pt idx="133">
                        <c:v>-2.7439874429092501E-2</c:v>
                      </c:pt>
                      <c:pt idx="134">
                        <c:v>-2.3223602700445101E-2</c:v>
                      </c:pt>
                      <c:pt idx="135">
                        <c:v>-1.9248569080992699E-2</c:v>
                      </c:pt>
                      <c:pt idx="136">
                        <c:v>-1.55136512190999E-2</c:v>
                      </c:pt>
                      <c:pt idx="137">
                        <c:v>-1.2017818075969799E-2</c:v>
                      </c:pt>
                      <c:pt idx="138">
                        <c:v>-8.7601249737741006E-3</c:v>
                      </c:pt>
                      <c:pt idx="139">
                        <c:v>-5.73970906177279E-3</c:v>
                      </c:pt>
                      <c:pt idx="140">
                        <c:v>-2.9557851749422198E-3</c:v>
                      </c:pt>
                      <c:pt idx="141">
                        <c:v>-4.0764206255650099E-4</c:v>
                      </c:pt>
                      <c:pt idx="142">
                        <c:v>1.9053610332040499E-3</c:v>
                      </c:pt>
                      <c:pt idx="143">
                        <c:v>3.9837974661873802E-3</c:v>
                      </c:pt>
                      <c:pt idx="144">
                        <c:v>5.8281759581866304E-3</c:v>
                      </c:pt>
                      <c:pt idx="145">
                        <c:v>7.43894306734627E-3</c:v>
                      </c:pt>
                      <c:pt idx="146">
                        <c:v>8.8164853648127206E-3</c:v>
                      </c:pt>
                      <c:pt idx="147">
                        <c:v>9.9611313297738296E-3</c:v>
                      </c:pt>
                      <c:pt idx="148">
                        <c:v>1.0873152971553101E-2</c:v>
                      </c:pt>
                      <c:pt idx="149">
                        <c:v>1.15527671860525E-2</c:v>
                      </c:pt>
                      <c:pt idx="150">
                        <c:v>1.20001368525597E-2</c:v>
                      </c:pt>
                      <c:pt idx="151">
                        <c:v>2.0726783112531347E-2</c:v>
                      </c:pt>
                      <c:pt idx="152">
                        <c:v>2.9453429372502997E-2</c:v>
                      </c:pt>
                      <c:pt idx="153">
                        <c:v>3.8180075632474643E-2</c:v>
                      </c:pt>
                      <c:pt idx="154">
                        <c:v>4.6906721892446289E-2</c:v>
                      </c:pt>
                      <c:pt idx="155">
                        <c:v>5.5633368152417935E-2</c:v>
                      </c:pt>
                      <c:pt idx="156">
                        <c:v>6.4360014412389588E-2</c:v>
                      </c:pt>
                      <c:pt idx="157">
                        <c:v>7.3086660672361234E-2</c:v>
                      </c:pt>
                      <c:pt idx="158">
                        <c:v>8.181330693233288E-2</c:v>
                      </c:pt>
                      <c:pt idx="159">
                        <c:v>9.0539953192304526E-2</c:v>
                      </c:pt>
                      <c:pt idx="160">
                        <c:v>9.9266599452276172E-2</c:v>
                      </c:pt>
                      <c:pt idx="161">
                        <c:v>9.9481834275442771E-2</c:v>
                      </c:pt>
                      <c:pt idx="162">
                        <c:v>9.9464991376095574E-2</c:v>
                      </c:pt>
                      <c:pt idx="163">
                        <c:v>9.9216075633445172E-2</c:v>
                      </c:pt>
                      <c:pt idx="164">
                        <c:v>9.8735039780182568E-2</c:v>
                      </c:pt>
                      <c:pt idx="165">
                        <c:v>9.8021784250909572E-2</c:v>
                      </c:pt>
                      <c:pt idx="166">
                        <c:v>9.7076156783305265E-2</c:v>
                      </c:pt>
                      <c:pt idx="167">
                        <c:v>9.5897951770381837E-2</c:v>
                      </c:pt>
                      <c:pt idx="168">
                        <c:v>9.4486909361119018E-2</c:v>
                      </c:pt>
                      <c:pt idx="169">
                        <c:v>9.2842714305664806E-2</c:v>
                      </c:pt>
                      <c:pt idx="170">
                        <c:v>9.096499454015082E-2</c:v>
                      </c:pt>
                      <c:pt idx="171">
                        <c:v>8.8853319504969761E-2</c:v>
                      </c:pt>
                      <c:pt idx="172">
                        <c:v>8.650719818908402E-2</c:v>
                      </c:pt>
                      <c:pt idx="173">
                        <c:v>8.3926076891577592E-2</c:v>
                      </c:pt>
                      <c:pt idx="174">
                        <c:v>8.1109336690185926E-2</c:v>
                      </c:pt>
                      <c:pt idx="175">
                        <c:v>7.8056290604947662E-2</c:v>
                      </c:pt>
                      <c:pt idx="176">
                        <c:v>7.4766180443378474E-2</c:v>
                      </c:pt>
                      <c:pt idx="177">
                        <c:v>7.1238173311651082E-2</c:v>
                      </c:pt>
                      <c:pt idx="178">
                        <c:v>6.7471357774161966E-2</c:v>
                      </c:pt>
                      <c:pt idx="179">
                        <c:v>6.3464739641526574E-2</c:v>
                      </c:pt>
                      <c:pt idx="180">
                        <c:v>5.4738093381554928E-2</c:v>
                      </c:pt>
                      <c:pt idx="181">
                        <c:v>4.6011447121583282E-2</c:v>
                      </c:pt>
                      <c:pt idx="182">
                        <c:v>3.7284800861611629E-2</c:v>
                      </c:pt>
                      <c:pt idx="183">
                        <c:v>2.8558154601639983E-2</c:v>
                      </c:pt>
                      <c:pt idx="184">
                        <c:v>1.9831508341668337E-2</c:v>
                      </c:pt>
                      <c:pt idx="185">
                        <c:v>1.1104862081696691E-2</c:v>
                      </c:pt>
                      <c:pt idx="186">
                        <c:v>2.3782158217250417E-3</c:v>
                      </c:pt>
                      <c:pt idx="187">
                        <c:v>-6.3484304382466043E-3</c:v>
                      </c:pt>
                      <c:pt idx="188">
                        <c:v>-1.5075076698218252E-2</c:v>
                      </c:pt>
                      <c:pt idx="189">
                        <c:v>-2.38017229581899E-2</c:v>
                      </c:pt>
                    </c:numCache>
                  </c:numRef>
                </c:yVal>
                <c:smooth val="0"/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'new (2)'!$A$11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2225" cap="rnd">
                    <a:solidFill>
                      <a:schemeClr val="accent3">
                        <a:lumMod val="60000"/>
                      </a:schemeClr>
                    </a:solidFill>
                  </a:ln>
                  <a:effectLst>
                    <a:glow rad="139700">
                      <a:schemeClr val="accent3">
                        <a:lumMod val="60000"/>
                        <a:satMod val="175000"/>
                        <a:alpha val="14000"/>
                      </a:schemeClr>
                    </a:glow>
                  </a:effectLst>
                </c:spPr>
                <c:marker>
                  <c:symbol val="circle"/>
                  <c:size val="3"/>
                  <c:spPr>
                    <a:solidFill>
                      <a:schemeClr val="accent3">
                        <a:lumMod val="60000"/>
                        <a:lumMod val="60000"/>
                        <a:lumOff val="40000"/>
                      </a:schemeClr>
                    </a:solidFill>
                    <a:ln>
                      <a:noFill/>
                    </a:ln>
                    <a:effectLst>
                      <a:glow rad="63500">
                        <a:schemeClr val="accent3">
                          <a:lumMod val="60000"/>
                          <a:satMod val="175000"/>
                          <a:alpha val="25000"/>
                        </a:schemeClr>
                      </a:glow>
                    </a:effectLst>
                  </c:spPr>
                </c:marker>
                <c:xVal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'new (2)'!$B$1:$GI$2</c15:sqref>
                        </c15:formulaRef>
                      </c:ext>
                    </c:extLst>
                    <c:multiLvlStrCache>
                      <c:ptCount val="190"/>
                      <c:lvl>
                        <c:pt idx="0">
                          <c:v>1</c:v>
                        </c:pt>
                        <c:pt idx="1">
                          <c:v>2</c:v>
                        </c:pt>
                        <c:pt idx="2">
                          <c:v>3</c:v>
                        </c:pt>
                        <c:pt idx="3">
                          <c:v>4</c:v>
                        </c:pt>
                        <c:pt idx="4">
                          <c:v>5</c:v>
                        </c:pt>
                        <c:pt idx="5">
                          <c:v>6</c:v>
                        </c:pt>
                        <c:pt idx="6">
                          <c:v>7</c:v>
                        </c:pt>
                        <c:pt idx="7">
                          <c:v>8</c:v>
                        </c:pt>
                        <c:pt idx="8">
                          <c:v>9</c:v>
                        </c:pt>
                        <c:pt idx="9">
                          <c:v>10</c:v>
                        </c:pt>
                        <c:pt idx="10">
                          <c:v>1</c:v>
                        </c:pt>
                        <c:pt idx="11">
                          <c:v>2</c:v>
                        </c:pt>
                        <c:pt idx="12">
                          <c:v>3</c:v>
                        </c:pt>
                        <c:pt idx="13">
                          <c:v>4</c:v>
                        </c:pt>
                        <c:pt idx="14">
                          <c:v>5</c:v>
                        </c:pt>
                        <c:pt idx="15">
                          <c:v>6</c:v>
                        </c:pt>
                        <c:pt idx="16">
                          <c:v>7</c:v>
                        </c:pt>
                        <c:pt idx="17">
                          <c:v>8</c:v>
                        </c:pt>
                        <c:pt idx="18">
                          <c:v>9</c:v>
                        </c:pt>
                        <c:pt idx="19">
                          <c:v>10</c:v>
                        </c:pt>
                        <c:pt idx="20">
                          <c:v>11</c:v>
                        </c:pt>
                        <c:pt idx="21">
                          <c:v>12</c:v>
                        </c:pt>
                        <c:pt idx="22">
                          <c:v>13</c:v>
                        </c:pt>
                        <c:pt idx="23">
                          <c:v>14</c:v>
                        </c:pt>
                        <c:pt idx="24">
                          <c:v>15</c:v>
                        </c:pt>
                        <c:pt idx="25">
                          <c:v>16</c:v>
                        </c:pt>
                        <c:pt idx="26">
                          <c:v>17</c:v>
                        </c:pt>
                        <c:pt idx="27">
                          <c:v>18</c:v>
                        </c:pt>
                        <c:pt idx="28">
                          <c:v>19</c:v>
                        </c:pt>
                        <c:pt idx="29">
                          <c:v>20</c:v>
                        </c:pt>
                        <c:pt idx="30">
                          <c:v>21</c:v>
                        </c:pt>
                        <c:pt idx="31">
                          <c:v>1</c:v>
                        </c:pt>
                        <c:pt idx="32">
                          <c:v>2</c:v>
                        </c:pt>
                        <c:pt idx="33">
                          <c:v>3</c:v>
                        </c:pt>
                        <c:pt idx="34">
                          <c:v>4</c:v>
                        </c:pt>
                        <c:pt idx="35">
                          <c:v>5</c:v>
                        </c:pt>
                        <c:pt idx="36">
                          <c:v>6</c:v>
                        </c:pt>
                        <c:pt idx="37">
                          <c:v>7</c:v>
                        </c:pt>
                        <c:pt idx="38">
                          <c:v>8</c:v>
                        </c:pt>
                        <c:pt idx="39">
                          <c:v>9</c:v>
                        </c:pt>
                        <c:pt idx="40">
                          <c:v>10</c:v>
                        </c:pt>
                        <c:pt idx="41">
                          <c:v>22</c:v>
                        </c:pt>
                        <c:pt idx="42">
                          <c:v>23</c:v>
                        </c:pt>
                        <c:pt idx="43">
                          <c:v>24</c:v>
                        </c:pt>
                        <c:pt idx="44">
                          <c:v>25</c:v>
                        </c:pt>
                        <c:pt idx="45">
                          <c:v>26</c:v>
                        </c:pt>
                        <c:pt idx="46">
                          <c:v>27</c:v>
                        </c:pt>
                        <c:pt idx="47">
                          <c:v>28</c:v>
                        </c:pt>
                        <c:pt idx="48">
                          <c:v>29</c:v>
                        </c:pt>
                        <c:pt idx="49">
                          <c:v>30</c:v>
                        </c:pt>
                        <c:pt idx="50">
                          <c:v>31</c:v>
                        </c:pt>
                        <c:pt idx="51">
                          <c:v>32</c:v>
                        </c:pt>
                        <c:pt idx="52">
                          <c:v>33</c:v>
                        </c:pt>
                        <c:pt idx="53">
                          <c:v>34</c:v>
                        </c:pt>
                        <c:pt idx="54">
                          <c:v>35</c:v>
                        </c:pt>
                        <c:pt idx="55">
                          <c:v>36</c:v>
                        </c:pt>
                        <c:pt idx="56">
                          <c:v>37</c:v>
                        </c:pt>
                        <c:pt idx="57">
                          <c:v>38</c:v>
                        </c:pt>
                        <c:pt idx="58">
                          <c:v>39</c:v>
                        </c:pt>
                        <c:pt idx="59">
                          <c:v>40</c:v>
                        </c:pt>
                        <c:pt idx="60">
                          <c:v>41</c:v>
                        </c:pt>
                        <c:pt idx="61">
                          <c:v>1</c:v>
                        </c:pt>
                        <c:pt idx="62">
                          <c:v>2</c:v>
                        </c:pt>
                        <c:pt idx="63">
                          <c:v>3</c:v>
                        </c:pt>
                        <c:pt idx="64">
                          <c:v>4</c:v>
                        </c:pt>
                        <c:pt idx="65">
                          <c:v>5</c:v>
                        </c:pt>
                        <c:pt idx="66">
                          <c:v>6</c:v>
                        </c:pt>
                        <c:pt idx="67">
                          <c:v>7</c:v>
                        </c:pt>
                        <c:pt idx="68">
                          <c:v>8</c:v>
                        </c:pt>
                        <c:pt idx="69">
                          <c:v>9</c:v>
                        </c:pt>
                        <c:pt idx="70">
                          <c:v>10</c:v>
                        </c:pt>
                        <c:pt idx="71">
                          <c:v>42</c:v>
                        </c:pt>
                        <c:pt idx="72">
                          <c:v>43</c:v>
                        </c:pt>
                        <c:pt idx="73">
                          <c:v>44</c:v>
                        </c:pt>
                        <c:pt idx="74">
                          <c:v>45</c:v>
                        </c:pt>
                        <c:pt idx="75">
                          <c:v>46</c:v>
                        </c:pt>
                        <c:pt idx="76">
                          <c:v>47</c:v>
                        </c:pt>
                        <c:pt idx="77">
                          <c:v>48</c:v>
                        </c:pt>
                        <c:pt idx="78">
                          <c:v>49</c:v>
                        </c:pt>
                        <c:pt idx="79">
                          <c:v>50</c:v>
                        </c:pt>
                        <c:pt idx="80">
                          <c:v>51</c:v>
                        </c:pt>
                        <c:pt idx="81">
                          <c:v>52</c:v>
                        </c:pt>
                        <c:pt idx="82">
                          <c:v>53</c:v>
                        </c:pt>
                        <c:pt idx="83">
                          <c:v>54</c:v>
                        </c:pt>
                        <c:pt idx="84">
                          <c:v>55</c:v>
                        </c:pt>
                        <c:pt idx="85">
                          <c:v>56</c:v>
                        </c:pt>
                        <c:pt idx="86">
                          <c:v>57</c:v>
                        </c:pt>
                        <c:pt idx="87">
                          <c:v>58</c:v>
                        </c:pt>
                        <c:pt idx="88">
                          <c:v>59</c:v>
                        </c:pt>
                        <c:pt idx="89">
                          <c:v>60</c:v>
                        </c:pt>
                        <c:pt idx="90">
                          <c:v>61</c:v>
                        </c:pt>
                        <c:pt idx="91">
                          <c:v>1</c:v>
                        </c:pt>
                        <c:pt idx="92">
                          <c:v>2</c:v>
                        </c:pt>
                        <c:pt idx="93">
                          <c:v>3</c:v>
                        </c:pt>
                        <c:pt idx="94">
                          <c:v>4</c:v>
                        </c:pt>
                        <c:pt idx="95">
                          <c:v>5</c:v>
                        </c:pt>
                        <c:pt idx="96">
                          <c:v>6</c:v>
                        </c:pt>
                        <c:pt idx="97">
                          <c:v>7</c:v>
                        </c:pt>
                        <c:pt idx="98">
                          <c:v>8</c:v>
                        </c:pt>
                        <c:pt idx="99">
                          <c:v>9</c:v>
                        </c:pt>
                        <c:pt idx="100">
                          <c:v>10</c:v>
                        </c:pt>
                        <c:pt idx="101">
                          <c:v>62</c:v>
                        </c:pt>
                        <c:pt idx="102">
                          <c:v>63</c:v>
                        </c:pt>
                        <c:pt idx="103">
                          <c:v>64</c:v>
                        </c:pt>
                        <c:pt idx="104">
                          <c:v>65</c:v>
                        </c:pt>
                        <c:pt idx="105">
                          <c:v>66</c:v>
                        </c:pt>
                        <c:pt idx="106">
                          <c:v>67</c:v>
                        </c:pt>
                        <c:pt idx="107">
                          <c:v>68</c:v>
                        </c:pt>
                        <c:pt idx="108">
                          <c:v>69</c:v>
                        </c:pt>
                        <c:pt idx="109">
                          <c:v>70</c:v>
                        </c:pt>
                        <c:pt idx="110">
                          <c:v>71</c:v>
                        </c:pt>
                        <c:pt idx="111">
                          <c:v>72</c:v>
                        </c:pt>
                        <c:pt idx="112">
                          <c:v>73</c:v>
                        </c:pt>
                        <c:pt idx="113">
                          <c:v>74</c:v>
                        </c:pt>
                        <c:pt idx="114">
                          <c:v>75</c:v>
                        </c:pt>
                        <c:pt idx="115">
                          <c:v>76</c:v>
                        </c:pt>
                        <c:pt idx="116">
                          <c:v>77</c:v>
                        </c:pt>
                        <c:pt idx="117">
                          <c:v>78</c:v>
                        </c:pt>
                        <c:pt idx="118">
                          <c:v>79</c:v>
                        </c:pt>
                        <c:pt idx="119">
                          <c:v>80</c:v>
                        </c:pt>
                        <c:pt idx="120">
                          <c:v>81</c:v>
                        </c:pt>
                        <c:pt idx="121">
                          <c:v>1</c:v>
                        </c:pt>
                        <c:pt idx="122">
                          <c:v>2</c:v>
                        </c:pt>
                        <c:pt idx="123">
                          <c:v>3</c:v>
                        </c:pt>
                        <c:pt idx="124">
                          <c:v>4</c:v>
                        </c:pt>
                        <c:pt idx="125">
                          <c:v>5</c:v>
                        </c:pt>
                        <c:pt idx="126">
                          <c:v>6</c:v>
                        </c:pt>
                        <c:pt idx="127">
                          <c:v>7</c:v>
                        </c:pt>
                        <c:pt idx="128">
                          <c:v>8</c:v>
                        </c:pt>
                        <c:pt idx="129">
                          <c:v>9</c:v>
                        </c:pt>
                        <c:pt idx="130">
                          <c:v>10</c:v>
                        </c:pt>
                        <c:pt idx="131">
                          <c:v>82</c:v>
                        </c:pt>
                        <c:pt idx="132">
                          <c:v>83</c:v>
                        </c:pt>
                        <c:pt idx="133">
                          <c:v>84</c:v>
                        </c:pt>
                        <c:pt idx="134">
                          <c:v>85</c:v>
                        </c:pt>
                        <c:pt idx="135">
                          <c:v>86</c:v>
                        </c:pt>
                        <c:pt idx="136">
                          <c:v>87</c:v>
                        </c:pt>
                        <c:pt idx="137">
                          <c:v>88</c:v>
                        </c:pt>
                        <c:pt idx="138">
                          <c:v>89</c:v>
                        </c:pt>
                        <c:pt idx="139">
                          <c:v>90</c:v>
                        </c:pt>
                        <c:pt idx="140">
                          <c:v>91</c:v>
                        </c:pt>
                        <c:pt idx="141">
                          <c:v>92</c:v>
                        </c:pt>
                        <c:pt idx="142">
                          <c:v>93</c:v>
                        </c:pt>
                        <c:pt idx="143">
                          <c:v>94</c:v>
                        </c:pt>
                        <c:pt idx="144">
                          <c:v>95</c:v>
                        </c:pt>
                        <c:pt idx="145">
                          <c:v>96</c:v>
                        </c:pt>
                        <c:pt idx="146">
                          <c:v>97</c:v>
                        </c:pt>
                        <c:pt idx="147">
                          <c:v>98</c:v>
                        </c:pt>
                        <c:pt idx="148">
                          <c:v>99</c:v>
                        </c:pt>
                        <c:pt idx="149">
                          <c:v>100</c:v>
                        </c:pt>
                        <c:pt idx="150">
                          <c:v>101</c:v>
                        </c:pt>
                        <c:pt idx="151">
                          <c:v>1</c:v>
                        </c:pt>
                        <c:pt idx="152">
                          <c:v>2</c:v>
                        </c:pt>
                        <c:pt idx="153">
                          <c:v>3</c:v>
                        </c:pt>
                        <c:pt idx="154">
                          <c:v>4</c:v>
                        </c:pt>
                        <c:pt idx="155">
                          <c:v>5</c:v>
                        </c:pt>
                        <c:pt idx="156">
                          <c:v>6</c:v>
                        </c:pt>
                        <c:pt idx="157">
                          <c:v>7</c:v>
                        </c:pt>
                        <c:pt idx="158">
                          <c:v>8</c:v>
                        </c:pt>
                        <c:pt idx="159">
                          <c:v>9</c:v>
                        </c:pt>
                        <c:pt idx="160">
                          <c:v>10</c:v>
                        </c:pt>
                        <c:pt idx="161">
                          <c:v>102</c:v>
                        </c:pt>
                        <c:pt idx="162">
                          <c:v>103</c:v>
                        </c:pt>
                        <c:pt idx="163">
                          <c:v>104</c:v>
                        </c:pt>
                        <c:pt idx="164">
                          <c:v>105</c:v>
                        </c:pt>
                        <c:pt idx="165">
                          <c:v>106</c:v>
                        </c:pt>
                        <c:pt idx="166">
                          <c:v>107</c:v>
                        </c:pt>
                        <c:pt idx="167">
                          <c:v>108</c:v>
                        </c:pt>
                        <c:pt idx="168">
                          <c:v>109</c:v>
                        </c:pt>
                        <c:pt idx="169">
                          <c:v>110</c:v>
                        </c:pt>
                        <c:pt idx="170">
                          <c:v>111</c:v>
                        </c:pt>
                        <c:pt idx="171">
                          <c:v>112</c:v>
                        </c:pt>
                        <c:pt idx="172">
                          <c:v>113</c:v>
                        </c:pt>
                        <c:pt idx="173">
                          <c:v>114</c:v>
                        </c:pt>
                        <c:pt idx="174">
                          <c:v>115</c:v>
                        </c:pt>
                        <c:pt idx="175">
                          <c:v>116</c:v>
                        </c:pt>
                        <c:pt idx="176">
                          <c:v>117</c:v>
                        </c:pt>
                        <c:pt idx="177">
                          <c:v>118</c:v>
                        </c:pt>
                        <c:pt idx="178">
                          <c:v>119</c:v>
                        </c:pt>
                        <c:pt idx="179">
                          <c:v>120</c:v>
                        </c:pt>
                        <c:pt idx="180">
                          <c:v>1</c:v>
                        </c:pt>
                        <c:pt idx="181">
                          <c:v>2</c:v>
                        </c:pt>
                        <c:pt idx="182">
                          <c:v>3</c:v>
                        </c:pt>
                        <c:pt idx="183">
                          <c:v>4</c:v>
                        </c:pt>
                        <c:pt idx="184">
                          <c:v>5</c:v>
                        </c:pt>
                        <c:pt idx="185">
                          <c:v>6</c:v>
                        </c:pt>
                        <c:pt idx="186">
                          <c:v>7</c:v>
                        </c:pt>
                        <c:pt idx="187">
                          <c:v>8</c:v>
                        </c:pt>
                        <c:pt idx="188">
                          <c:v>9</c:v>
                        </c:pt>
                        <c:pt idx="189">
                          <c:v>10</c:v>
                        </c:pt>
                      </c:lvl>
                      <c:lvl>
                        <c:pt idx="0">
                          <c:v>1</c:v>
                        </c:pt>
                        <c:pt idx="1">
                          <c:v>2</c:v>
                        </c:pt>
                        <c:pt idx="2">
                          <c:v>3</c:v>
                        </c:pt>
                        <c:pt idx="3">
                          <c:v>4</c:v>
                        </c:pt>
                        <c:pt idx="4">
                          <c:v>5</c:v>
                        </c:pt>
                        <c:pt idx="5">
                          <c:v>6</c:v>
                        </c:pt>
                        <c:pt idx="6">
                          <c:v>7</c:v>
                        </c:pt>
                        <c:pt idx="7">
                          <c:v>8</c:v>
                        </c:pt>
                        <c:pt idx="8">
                          <c:v>9</c:v>
                        </c:pt>
                        <c:pt idx="9">
                          <c:v>10</c:v>
                        </c:pt>
                        <c:pt idx="10">
                          <c:v>11</c:v>
                        </c:pt>
                        <c:pt idx="11">
                          <c:v>12</c:v>
                        </c:pt>
                        <c:pt idx="12">
                          <c:v>13</c:v>
                        </c:pt>
                        <c:pt idx="13">
                          <c:v>14</c:v>
                        </c:pt>
                        <c:pt idx="14">
                          <c:v>15</c:v>
                        </c:pt>
                        <c:pt idx="15">
                          <c:v>16</c:v>
                        </c:pt>
                        <c:pt idx="16">
                          <c:v>17</c:v>
                        </c:pt>
                        <c:pt idx="17">
                          <c:v>18</c:v>
                        </c:pt>
                        <c:pt idx="18">
                          <c:v>19</c:v>
                        </c:pt>
                        <c:pt idx="19">
                          <c:v>20</c:v>
                        </c:pt>
                        <c:pt idx="20">
                          <c:v>21</c:v>
                        </c:pt>
                        <c:pt idx="21">
                          <c:v>22</c:v>
                        </c:pt>
                        <c:pt idx="22">
                          <c:v>23</c:v>
                        </c:pt>
                        <c:pt idx="23">
                          <c:v>24</c:v>
                        </c:pt>
                        <c:pt idx="24">
                          <c:v>25</c:v>
                        </c:pt>
                        <c:pt idx="25">
                          <c:v>26</c:v>
                        </c:pt>
                        <c:pt idx="26">
                          <c:v>27</c:v>
                        </c:pt>
                        <c:pt idx="27">
                          <c:v>28</c:v>
                        </c:pt>
                        <c:pt idx="28">
                          <c:v>29</c:v>
                        </c:pt>
                        <c:pt idx="29">
                          <c:v>30</c:v>
                        </c:pt>
                        <c:pt idx="30">
                          <c:v>31</c:v>
                        </c:pt>
                        <c:pt idx="31">
                          <c:v>32</c:v>
                        </c:pt>
                        <c:pt idx="32">
                          <c:v>33</c:v>
                        </c:pt>
                        <c:pt idx="33">
                          <c:v>34</c:v>
                        </c:pt>
                        <c:pt idx="34">
                          <c:v>35</c:v>
                        </c:pt>
                        <c:pt idx="35">
                          <c:v>36</c:v>
                        </c:pt>
                        <c:pt idx="36">
                          <c:v>37</c:v>
                        </c:pt>
                        <c:pt idx="37">
                          <c:v>38</c:v>
                        </c:pt>
                        <c:pt idx="38">
                          <c:v>39</c:v>
                        </c:pt>
                        <c:pt idx="39">
                          <c:v>40</c:v>
                        </c:pt>
                        <c:pt idx="40">
                          <c:v>41</c:v>
                        </c:pt>
                        <c:pt idx="41">
                          <c:v>42</c:v>
                        </c:pt>
                        <c:pt idx="42">
                          <c:v>43</c:v>
                        </c:pt>
                        <c:pt idx="43">
                          <c:v>44</c:v>
                        </c:pt>
                        <c:pt idx="44">
                          <c:v>45</c:v>
                        </c:pt>
                        <c:pt idx="45">
                          <c:v>46</c:v>
                        </c:pt>
                        <c:pt idx="46">
                          <c:v>47</c:v>
                        </c:pt>
                        <c:pt idx="47">
                          <c:v>48</c:v>
                        </c:pt>
                        <c:pt idx="48">
                          <c:v>49</c:v>
                        </c:pt>
                        <c:pt idx="49">
                          <c:v>50</c:v>
                        </c:pt>
                        <c:pt idx="50">
                          <c:v>51</c:v>
                        </c:pt>
                        <c:pt idx="51">
                          <c:v>52</c:v>
                        </c:pt>
                        <c:pt idx="52">
                          <c:v>53</c:v>
                        </c:pt>
                        <c:pt idx="53">
                          <c:v>54</c:v>
                        </c:pt>
                        <c:pt idx="54">
                          <c:v>55</c:v>
                        </c:pt>
                        <c:pt idx="55">
                          <c:v>56</c:v>
                        </c:pt>
                        <c:pt idx="56">
                          <c:v>57</c:v>
                        </c:pt>
                        <c:pt idx="57">
                          <c:v>58</c:v>
                        </c:pt>
                        <c:pt idx="58">
                          <c:v>59</c:v>
                        </c:pt>
                        <c:pt idx="59">
                          <c:v>60</c:v>
                        </c:pt>
                        <c:pt idx="60">
                          <c:v>61</c:v>
                        </c:pt>
                        <c:pt idx="61">
                          <c:v>62</c:v>
                        </c:pt>
                        <c:pt idx="62">
                          <c:v>63</c:v>
                        </c:pt>
                        <c:pt idx="63">
                          <c:v>64</c:v>
                        </c:pt>
                        <c:pt idx="64">
                          <c:v>65</c:v>
                        </c:pt>
                        <c:pt idx="65">
                          <c:v>66</c:v>
                        </c:pt>
                        <c:pt idx="66">
                          <c:v>67</c:v>
                        </c:pt>
                        <c:pt idx="67">
                          <c:v>68</c:v>
                        </c:pt>
                        <c:pt idx="68">
                          <c:v>69</c:v>
                        </c:pt>
                        <c:pt idx="69">
                          <c:v>70</c:v>
                        </c:pt>
                        <c:pt idx="70">
                          <c:v>71</c:v>
                        </c:pt>
                        <c:pt idx="71">
                          <c:v>72</c:v>
                        </c:pt>
                        <c:pt idx="72">
                          <c:v>73</c:v>
                        </c:pt>
                        <c:pt idx="73">
                          <c:v>74</c:v>
                        </c:pt>
                        <c:pt idx="74">
                          <c:v>75</c:v>
                        </c:pt>
                        <c:pt idx="75">
                          <c:v>76</c:v>
                        </c:pt>
                        <c:pt idx="76">
                          <c:v>77</c:v>
                        </c:pt>
                        <c:pt idx="77">
                          <c:v>78</c:v>
                        </c:pt>
                        <c:pt idx="78">
                          <c:v>79</c:v>
                        </c:pt>
                        <c:pt idx="79">
                          <c:v>80</c:v>
                        </c:pt>
                        <c:pt idx="80">
                          <c:v>81</c:v>
                        </c:pt>
                        <c:pt idx="81">
                          <c:v>82</c:v>
                        </c:pt>
                        <c:pt idx="82">
                          <c:v>83</c:v>
                        </c:pt>
                        <c:pt idx="83">
                          <c:v>84</c:v>
                        </c:pt>
                        <c:pt idx="84">
                          <c:v>85</c:v>
                        </c:pt>
                        <c:pt idx="85">
                          <c:v>86</c:v>
                        </c:pt>
                        <c:pt idx="86">
                          <c:v>87</c:v>
                        </c:pt>
                        <c:pt idx="87">
                          <c:v>88</c:v>
                        </c:pt>
                        <c:pt idx="88">
                          <c:v>89</c:v>
                        </c:pt>
                        <c:pt idx="89">
                          <c:v>90</c:v>
                        </c:pt>
                        <c:pt idx="90">
                          <c:v>91</c:v>
                        </c:pt>
                        <c:pt idx="91">
                          <c:v>92</c:v>
                        </c:pt>
                        <c:pt idx="92">
                          <c:v>93</c:v>
                        </c:pt>
                        <c:pt idx="93">
                          <c:v>94</c:v>
                        </c:pt>
                        <c:pt idx="94">
                          <c:v>95</c:v>
                        </c:pt>
                        <c:pt idx="95">
                          <c:v>96</c:v>
                        </c:pt>
                        <c:pt idx="96">
                          <c:v>97</c:v>
                        </c:pt>
                        <c:pt idx="97">
                          <c:v>98</c:v>
                        </c:pt>
                        <c:pt idx="98">
                          <c:v>99</c:v>
                        </c:pt>
                        <c:pt idx="99">
                          <c:v>100</c:v>
                        </c:pt>
                        <c:pt idx="100">
                          <c:v>101</c:v>
                        </c:pt>
                        <c:pt idx="101">
                          <c:v>102</c:v>
                        </c:pt>
                        <c:pt idx="102">
                          <c:v>103</c:v>
                        </c:pt>
                        <c:pt idx="103">
                          <c:v>104</c:v>
                        </c:pt>
                        <c:pt idx="104">
                          <c:v>105</c:v>
                        </c:pt>
                        <c:pt idx="105">
                          <c:v>106</c:v>
                        </c:pt>
                        <c:pt idx="106">
                          <c:v>107</c:v>
                        </c:pt>
                        <c:pt idx="107">
                          <c:v>108</c:v>
                        </c:pt>
                        <c:pt idx="108">
                          <c:v>109</c:v>
                        </c:pt>
                        <c:pt idx="109">
                          <c:v>110</c:v>
                        </c:pt>
                        <c:pt idx="110">
                          <c:v>111</c:v>
                        </c:pt>
                        <c:pt idx="111">
                          <c:v>112</c:v>
                        </c:pt>
                        <c:pt idx="112">
                          <c:v>113</c:v>
                        </c:pt>
                        <c:pt idx="113">
                          <c:v>114</c:v>
                        </c:pt>
                        <c:pt idx="114">
                          <c:v>115</c:v>
                        </c:pt>
                        <c:pt idx="115">
                          <c:v>116</c:v>
                        </c:pt>
                        <c:pt idx="116">
                          <c:v>117</c:v>
                        </c:pt>
                        <c:pt idx="117">
                          <c:v>118</c:v>
                        </c:pt>
                        <c:pt idx="118">
                          <c:v>119</c:v>
                        </c:pt>
                        <c:pt idx="119">
                          <c:v>120</c:v>
                        </c:pt>
                        <c:pt idx="120">
                          <c:v>121</c:v>
                        </c:pt>
                        <c:pt idx="121">
                          <c:v>122</c:v>
                        </c:pt>
                        <c:pt idx="122">
                          <c:v>123</c:v>
                        </c:pt>
                        <c:pt idx="123">
                          <c:v>124</c:v>
                        </c:pt>
                        <c:pt idx="124">
                          <c:v>125</c:v>
                        </c:pt>
                        <c:pt idx="125">
                          <c:v>126</c:v>
                        </c:pt>
                        <c:pt idx="126">
                          <c:v>127</c:v>
                        </c:pt>
                        <c:pt idx="127">
                          <c:v>128</c:v>
                        </c:pt>
                        <c:pt idx="128">
                          <c:v>129</c:v>
                        </c:pt>
                        <c:pt idx="129">
                          <c:v>130</c:v>
                        </c:pt>
                        <c:pt idx="130">
                          <c:v>131</c:v>
                        </c:pt>
                        <c:pt idx="131">
                          <c:v>132</c:v>
                        </c:pt>
                        <c:pt idx="132">
                          <c:v>133</c:v>
                        </c:pt>
                        <c:pt idx="133">
                          <c:v>134</c:v>
                        </c:pt>
                        <c:pt idx="134">
                          <c:v>135</c:v>
                        </c:pt>
                        <c:pt idx="135">
                          <c:v>136</c:v>
                        </c:pt>
                        <c:pt idx="136">
                          <c:v>137</c:v>
                        </c:pt>
                        <c:pt idx="137">
                          <c:v>138</c:v>
                        </c:pt>
                        <c:pt idx="138">
                          <c:v>139</c:v>
                        </c:pt>
                        <c:pt idx="139">
                          <c:v>140</c:v>
                        </c:pt>
                        <c:pt idx="140">
                          <c:v>141</c:v>
                        </c:pt>
                        <c:pt idx="141">
                          <c:v>142</c:v>
                        </c:pt>
                        <c:pt idx="142">
                          <c:v>143</c:v>
                        </c:pt>
                        <c:pt idx="143">
                          <c:v>144</c:v>
                        </c:pt>
                        <c:pt idx="144">
                          <c:v>145</c:v>
                        </c:pt>
                        <c:pt idx="145">
                          <c:v>146</c:v>
                        </c:pt>
                        <c:pt idx="146">
                          <c:v>147</c:v>
                        </c:pt>
                        <c:pt idx="147">
                          <c:v>148</c:v>
                        </c:pt>
                        <c:pt idx="148">
                          <c:v>149</c:v>
                        </c:pt>
                        <c:pt idx="149">
                          <c:v>150</c:v>
                        </c:pt>
                        <c:pt idx="150">
                          <c:v>151</c:v>
                        </c:pt>
                        <c:pt idx="151">
                          <c:v>152</c:v>
                        </c:pt>
                        <c:pt idx="152">
                          <c:v>153</c:v>
                        </c:pt>
                        <c:pt idx="153">
                          <c:v>154</c:v>
                        </c:pt>
                        <c:pt idx="154">
                          <c:v>155</c:v>
                        </c:pt>
                        <c:pt idx="155">
                          <c:v>156</c:v>
                        </c:pt>
                        <c:pt idx="156">
                          <c:v>157</c:v>
                        </c:pt>
                        <c:pt idx="157">
                          <c:v>158</c:v>
                        </c:pt>
                        <c:pt idx="158">
                          <c:v>159</c:v>
                        </c:pt>
                        <c:pt idx="159">
                          <c:v>160</c:v>
                        </c:pt>
                        <c:pt idx="160">
                          <c:v>161</c:v>
                        </c:pt>
                        <c:pt idx="161">
                          <c:v>162</c:v>
                        </c:pt>
                        <c:pt idx="162">
                          <c:v>163</c:v>
                        </c:pt>
                        <c:pt idx="163">
                          <c:v>164</c:v>
                        </c:pt>
                        <c:pt idx="164">
                          <c:v>165</c:v>
                        </c:pt>
                        <c:pt idx="165">
                          <c:v>166</c:v>
                        </c:pt>
                        <c:pt idx="166">
                          <c:v>167</c:v>
                        </c:pt>
                        <c:pt idx="167">
                          <c:v>168</c:v>
                        </c:pt>
                        <c:pt idx="168">
                          <c:v>169</c:v>
                        </c:pt>
                        <c:pt idx="169">
                          <c:v>170</c:v>
                        </c:pt>
                        <c:pt idx="170">
                          <c:v>171</c:v>
                        </c:pt>
                        <c:pt idx="171">
                          <c:v>172</c:v>
                        </c:pt>
                        <c:pt idx="172">
                          <c:v>173</c:v>
                        </c:pt>
                        <c:pt idx="173">
                          <c:v>174</c:v>
                        </c:pt>
                        <c:pt idx="174">
                          <c:v>175</c:v>
                        </c:pt>
                        <c:pt idx="175">
                          <c:v>176</c:v>
                        </c:pt>
                        <c:pt idx="176">
                          <c:v>177</c:v>
                        </c:pt>
                        <c:pt idx="177">
                          <c:v>178</c:v>
                        </c:pt>
                        <c:pt idx="178">
                          <c:v>179</c:v>
                        </c:pt>
                        <c:pt idx="179">
                          <c:v>180</c:v>
                        </c:pt>
                        <c:pt idx="180">
                          <c:v>181</c:v>
                        </c:pt>
                        <c:pt idx="181">
                          <c:v>182</c:v>
                        </c:pt>
                        <c:pt idx="182">
                          <c:v>183</c:v>
                        </c:pt>
                        <c:pt idx="183">
                          <c:v>184</c:v>
                        </c:pt>
                        <c:pt idx="184">
                          <c:v>185</c:v>
                        </c:pt>
                        <c:pt idx="185">
                          <c:v>186</c:v>
                        </c:pt>
                        <c:pt idx="186">
                          <c:v>187</c:v>
                        </c:pt>
                        <c:pt idx="187">
                          <c:v>188</c:v>
                        </c:pt>
                        <c:pt idx="188">
                          <c:v>189</c:v>
                        </c:pt>
                        <c:pt idx="189">
                          <c:v>190</c:v>
                        </c:pt>
                      </c:lvl>
                    </c:multiLvlStrCache>
                  </c:multiLvl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'new (2)'!$B$11:$GI$11</c15:sqref>
                        </c15:formulaRef>
                      </c:ext>
                    </c:extLst>
                    <c:numCache>
                      <c:formatCode>General</c:formatCode>
                      <c:ptCount val="190"/>
                    </c:numCache>
                  </c:numRef>
                </c:yVal>
                <c:smooth val="0"/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'new (2)'!$A$12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2225" cap="rnd">
                    <a:solidFill>
                      <a:schemeClr val="accent4">
                        <a:lumMod val="60000"/>
                      </a:schemeClr>
                    </a:solidFill>
                  </a:ln>
                  <a:effectLst>
                    <a:glow rad="139700">
                      <a:schemeClr val="accent4">
                        <a:lumMod val="60000"/>
                        <a:satMod val="175000"/>
                        <a:alpha val="14000"/>
                      </a:schemeClr>
                    </a:glow>
                  </a:effectLst>
                </c:spPr>
                <c:marker>
                  <c:symbol val="circle"/>
                  <c:size val="3"/>
                  <c:spPr>
                    <a:solidFill>
                      <a:schemeClr val="accent4">
                        <a:lumMod val="60000"/>
                        <a:lumMod val="60000"/>
                        <a:lumOff val="40000"/>
                      </a:schemeClr>
                    </a:solidFill>
                    <a:ln>
                      <a:noFill/>
                    </a:ln>
                    <a:effectLst>
                      <a:glow rad="63500">
                        <a:schemeClr val="accent4">
                          <a:lumMod val="60000"/>
                          <a:satMod val="175000"/>
                          <a:alpha val="25000"/>
                        </a:schemeClr>
                      </a:glow>
                    </a:effectLst>
                  </c:spPr>
                </c:marker>
                <c:xVal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'new (2)'!$B$1:$GI$2</c15:sqref>
                        </c15:formulaRef>
                      </c:ext>
                    </c:extLst>
                    <c:multiLvlStrCache>
                      <c:ptCount val="190"/>
                      <c:lvl>
                        <c:pt idx="0">
                          <c:v>1</c:v>
                        </c:pt>
                        <c:pt idx="1">
                          <c:v>2</c:v>
                        </c:pt>
                        <c:pt idx="2">
                          <c:v>3</c:v>
                        </c:pt>
                        <c:pt idx="3">
                          <c:v>4</c:v>
                        </c:pt>
                        <c:pt idx="4">
                          <c:v>5</c:v>
                        </c:pt>
                        <c:pt idx="5">
                          <c:v>6</c:v>
                        </c:pt>
                        <c:pt idx="6">
                          <c:v>7</c:v>
                        </c:pt>
                        <c:pt idx="7">
                          <c:v>8</c:v>
                        </c:pt>
                        <c:pt idx="8">
                          <c:v>9</c:v>
                        </c:pt>
                        <c:pt idx="9">
                          <c:v>10</c:v>
                        </c:pt>
                        <c:pt idx="10">
                          <c:v>1</c:v>
                        </c:pt>
                        <c:pt idx="11">
                          <c:v>2</c:v>
                        </c:pt>
                        <c:pt idx="12">
                          <c:v>3</c:v>
                        </c:pt>
                        <c:pt idx="13">
                          <c:v>4</c:v>
                        </c:pt>
                        <c:pt idx="14">
                          <c:v>5</c:v>
                        </c:pt>
                        <c:pt idx="15">
                          <c:v>6</c:v>
                        </c:pt>
                        <c:pt idx="16">
                          <c:v>7</c:v>
                        </c:pt>
                        <c:pt idx="17">
                          <c:v>8</c:v>
                        </c:pt>
                        <c:pt idx="18">
                          <c:v>9</c:v>
                        </c:pt>
                        <c:pt idx="19">
                          <c:v>10</c:v>
                        </c:pt>
                        <c:pt idx="20">
                          <c:v>11</c:v>
                        </c:pt>
                        <c:pt idx="21">
                          <c:v>12</c:v>
                        </c:pt>
                        <c:pt idx="22">
                          <c:v>13</c:v>
                        </c:pt>
                        <c:pt idx="23">
                          <c:v>14</c:v>
                        </c:pt>
                        <c:pt idx="24">
                          <c:v>15</c:v>
                        </c:pt>
                        <c:pt idx="25">
                          <c:v>16</c:v>
                        </c:pt>
                        <c:pt idx="26">
                          <c:v>17</c:v>
                        </c:pt>
                        <c:pt idx="27">
                          <c:v>18</c:v>
                        </c:pt>
                        <c:pt idx="28">
                          <c:v>19</c:v>
                        </c:pt>
                        <c:pt idx="29">
                          <c:v>20</c:v>
                        </c:pt>
                        <c:pt idx="30">
                          <c:v>21</c:v>
                        </c:pt>
                        <c:pt idx="31">
                          <c:v>1</c:v>
                        </c:pt>
                        <c:pt idx="32">
                          <c:v>2</c:v>
                        </c:pt>
                        <c:pt idx="33">
                          <c:v>3</c:v>
                        </c:pt>
                        <c:pt idx="34">
                          <c:v>4</c:v>
                        </c:pt>
                        <c:pt idx="35">
                          <c:v>5</c:v>
                        </c:pt>
                        <c:pt idx="36">
                          <c:v>6</c:v>
                        </c:pt>
                        <c:pt idx="37">
                          <c:v>7</c:v>
                        </c:pt>
                        <c:pt idx="38">
                          <c:v>8</c:v>
                        </c:pt>
                        <c:pt idx="39">
                          <c:v>9</c:v>
                        </c:pt>
                        <c:pt idx="40">
                          <c:v>10</c:v>
                        </c:pt>
                        <c:pt idx="41">
                          <c:v>22</c:v>
                        </c:pt>
                        <c:pt idx="42">
                          <c:v>23</c:v>
                        </c:pt>
                        <c:pt idx="43">
                          <c:v>24</c:v>
                        </c:pt>
                        <c:pt idx="44">
                          <c:v>25</c:v>
                        </c:pt>
                        <c:pt idx="45">
                          <c:v>26</c:v>
                        </c:pt>
                        <c:pt idx="46">
                          <c:v>27</c:v>
                        </c:pt>
                        <c:pt idx="47">
                          <c:v>28</c:v>
                        </c:pt>
                        <c:pt idx="48">
                          <c:v>29</c:v>
                        </c:pt>
                        <c:pt idx="49">
                          <c:v>30</c:v>
                        </c:pt>
                        <c:pt idx="50">
                          <c:v>31</c:v>
                        </c:pt>
                        <c:pt idx="51">
                          <c:v>32</c:v>
                        </c:pt>
                        <c:pt idx="52">
                          <c:v>33</c:v>
                        </c:pt>
                        <c:pt idx="53">
                          <c:v>34</c:v>
                        </c:pt>
                        <c:pt idx="54">
                          <c:v>35</c:v>
                        </c:pt>
                        <c:pt idx="55">
                          <c:v>36</c:v>
                        </c:pt>
                        <c:pt idx="56">
                          <c:v>37</c:v>
                        </c:pt>
                        <c:pt idx="57">
                          <c:v>38</c:v>
                        </c:pt>
                        <c:pt idx="58">
                          <c:v>39</c:v>
                        </c:pt>
                        <c:pt idx="59">
                          <c:v>40</c:v>
                        </c:pt>
                        <c:pt idx="60">
                          <c:v>41</c:v>
                        </c:pt>
                        <c:pt idx="61">
                          <c:v>1</c:v>
                        </c:pt>
                        <c:pt idx="62">
                          <c:v>2</c:v>
                        </c:pt>
                        <c:pt idx="63">
                          <c:v>3</c:v>
                        </c:pt>
                        <c:pt idx="64">
                          <c:v>4</c:v>
                        </c:pt>
                        <c:pt idx="65">
                          <c:v>5</c:v>
                        </c:pt>
                        <c:pt idx="66">
                          <c:v>6</c:v>
                        </c:pt>
                        <c:pt idx="67">
                          <c:v>7</c:v>
                        </c:pt>
                        <c:pt idx="68">
                          <c:v>8</c:v>
                        </c:pt>
                        <c:pt idx="69">
                          <c:v>9</c:v>
                        </c:pt>
                        <c:pt idx="70">
                          <c:v>10</c:v>
                        </c:pt>
                        <c:pt idx="71">
                          <c:v>42</c:v>
                        </c:pt>
                        <c:pt idx="72">
                          <c:v>43</c:v>
                        </c:pt>
                        <c:pt idx="73">
                          <c:v>44</c:v>
                        </c:pt>
                        <c:pt idx="74">
                          <c:v>45</c:v>
                        </c:pt>
                        <c:pt idx="75">
                          <c:v>46</c:v>
                        </c:pt>
                        <c:pt idx="76">
                          <c:v>47</c:v>
                        </c:pt>
                        <c:pt idx="77">
                          <c:v>48</c:v>
                        </c:pt>
                        <c:pt idx="78">
                          <c:v>49</c:v>
                        </c:pt>
                        <c:pt idx="79">
                          <c:v>50</c:v>
                        </c:pt>
                        <c:pt idx="80">
                          <c:v>51</c:v>
                        </c:pt>
                        <c:pt idx="81">
                          <c:v>52</c:v>
                        </c:pt>
                        <c:pt idx="82">
                          <c:v>53</c:v>
                        </c:pt>
                        <c:pt idx="83">
                          <c:v>54</c:v>
                        </c:pt>
                        <c:pt idx="84">
                          <c:v>55</c:v>
                        </c:pt>
                        <c:pt idx="85">
                          <c:v>56</c:v>
                        </c:pt>
                        <c:pt idx="86">
                          <c:v>57</c:v>
                        </c:pt>
                        <c:pt idx="87">
                          <c:v>58</c:v>
                        </c:pt>
                        <c:pt idx="88">
                          <c:v>59</c:v>
                        </c:pt>
                        <c:pt idx="89">
                          <c:v>60</c:v>
                        </c:pt>
                        <c:pt idx="90">
                          <c:v>61</c:v>
                        </c:pt>
                        <c:pt idx="91">
                          <c:v>1</c:v>
                        </c:pt>
                        <c:pt idx="92">
                          <c:v>2</c:v>
                        </c:pt>
                        <c:pt idx="93">
                          <c:v>3</c:v>
                        </c:pt>
                        <c:pt idx="94">
                          <c:v>4</c:v>
                        </c:pt>
                        <c:pt idx="95">
                          <c:v>5</c:v>
                        </c:pt>
                        <c:pt idx="96">
                          <c:v>6</c:v>
                        </c:pt>
                        <c:pt idx="97">
                          <c:v>7</c:v>
                        </c:pt>
                        <c:pt idx="98">
                          <c:v>8</c:v>
                        </c:pt>
                        <c:pt idx="99">
                          <c:v>9</c:v>
                        </c:pt>
                        <c:pt idx="100">
                          <c:v>10</c:v>
                        </c:pt>
                        <c:pt idx="101">
                          <c:v>62</c:v>
                        </c:pt>
                        <c:pt idx="102">
                          <c:v>63</c:v>
                        </c:pt>
                        <c:pt idx="103">
                          <c:v>64</c:v>
                        </c:pt>
                        <c:pt idx="104">
                          <c:v>65</c:v>
                        </c:pt>
                        <c:pt idx="105">
                          <c:v>66</c:v>
                        </c:pt>
                        <c:pt idx="106">
                          <c:v>67</c:v>
                        </c:pt>
                        <c:pt idx="107">
                          <c:v>68</c:v>
                        </c:pt>
                        <c:pt idx="108">
                          <c:v>69</c:v>
                        </c:pt>
                        <c:pt idx="109">
                          <c:v>70</c:v>
                        </c:pt>
                        <c:pt idx="110">
                          <c:v>71</c:v>
                        </c:pt>
                        <c:pt idx="111">
                          <c:v>72</c:v>
                        </c:pt>
                        <c:pt idx="112">
                          <c:v>73</c:v>
                        </c:pt>
                        <c:pt idx="113">
                          <c:v>74</c:v>
                        </c:pt>
                        <c:pt idx="114">
                          <c:v>75</c:v>
                        </c:pt>
                        <c:pt idx="115">
                          <c:v>76</c:v>
                        </c:pt>
                        <c:pt idx="116">
                          <c:v>77</c:v>
                        </c:pt>
                        <c:pt idx="117">
                          <c:v>78</c:v>
                        </c:pt>
                        <c:pt idx="118">
                          <c:v>79</c:v>
                        </c:pt>
                        <c:pt idx="119">
                          <c:v>80</c:v>
                        </c:pt>
                        <c:pt idx="120">
                          <c:v>81</c:v>
                        </c:pt>
                        <c:pt idx="121">
                          <c:v>1</c:v>
                        </c:pt>
                        <c:pt idx="122">
                          <c:v>2</c:v>
                        </c:pt>
                        <c:pt idx="123">
                          <c:v>3</c:v>
                        </c:pt>
                        <c:pt idx="124">
                          <c:v>4</c:v>
                        </c:pt>
                        <c:pt idx="125">
                          <c:v>5</c:v>
                        </c:pt>
                        <c:pt idx="126">
                          <c:v>6</c:v>
                        </c:pt>
                        <c:pt idx="127">
                          <c:v>7</c:v>
                        </c:pt>
                        <c:pt idx="128">
                          <c:v>8</c:v>
                        </c:pt>
                        <c:pt idx="129">
                          <c:v>9</c:v>
                        </c:pt>
                        <c:pt idx="130">
                          <c:v>10</c:v>
                        </c:pt>
                        <c:pt idx="131">
                          <c:v>82</c:v>
                        </c:pt>
                        <c:pt idx="132">
                          <c:v>83</c:v>
                        </c:pt>
                        <c:pt idx="133">
                          <c:v>84</c:v>
                        </c:pt>
                        <c:pt idx="134">
                          <c:v>85</c:v>
                        </c:pt>
                        <c:pt idx="135">
                          <c:v>86</c:v>
                        </c:pt>
                        <c:pt idx="136">
                          <c:v>87</c:v>
                        </c:pt>
                        <c:pt idx="137">
                          <c:v>88</c:v>
                        </c:pt>
                        <c:pt idx="138">
                          <c:v>89</c:v>
                        </c:pt>
                        <c:pt idx="139">
                          <c:v>90</c:v>
                        </c:pt>
                        <c:pt idx="140">
                          <c:v>91</c:v>
                        </c:pt>
                        <c:pt idx="141">
                          <c:v>92</c:v>
                        </c:pt>
                        <c:pt idx="142">
                          <c:v>93</c:v>
                        </c:pt>
                        <c:pt idx="143">
                          <c:v>94</c:v>
                        </c:pt>
                        <c:pt idx="144">
                          <c:v>95</c:v>
                        </c:pt>
                        <c:pt idx="145">
                          <c:v>96</c:v>
                        </c:pt>
                        <c:pt idx="146">
                          <c:v>97</c:v>
                        </c:pt>
                        <c:pt idx="147">
                          <c:v>98</c:v>
                        </c:pt>
                        <c:pt idx="148">
                          <c:v>99</c:v>
                        </c:pt>
                        <c:pt idx="149">
                          <c:v>100</c:v>
                        </c:pt>
                        <c:pt idx="150">
                          <c:v>101</c:v>
                        </c:pt>
                        <c:pt idx="151">
                          <c:v>1</c:v>
                        </c:pt>
                        <c:pt idx="152">
                          <c:v>2</c:v>
                        </c:pt>
                        <c:pt idx="153">
                          <c:v>3</c:v>
                        </c:pt>
                        <c:pt idx="154">
                          <c:v>4</c:v>
                        </c:pt>
                        <c:pt idx="155">
                          <c:v>5</c:v>
                        </c:pt>
                        <c:pt idx="156">
                          <c:v>6</c:v>
                        </c:pt>
                        <c:pt idx="157">
                          <c:v>7</c:v>
                        </c:pt>
                        <c:pt idx="158">
                          <c:v>8</c:v>
                        </c:pt>
                        <c:pt idx="159">
                          <c:v>9</c:v>
                        </c:pt>
                        <c:pt idx="160">
                          <c:v>10</c:v>
                        </c:pt>
                        <c:pt idx="161">
                          <c:v>102</c:v>
                        </c:pt>
                        <c:pt idx="162">
                          <c:v>103</c:v>
                        </c:pt>
                        <c:pt idx="163">
                          <c:v>104</c:v>
                        </c:pt>
                        <c:pt idx="164">
                          <c:v>105</c:v>
                        </c:pt>
                        <c:pt idx="165">
                          <c:v>106</c:v>
                        </c:pt>
                        <c:pt idx="166">
                          <c:v>107</c:v>
                        </c:pt>
                        <c:pt idx="167">
                          <c:v>108</c:v>
                        </c:pt>
                        <c:pt idx="168">
                          <c:v>109</c:v>
                        </c:pt>
                        <c:pt idx="169">
                          <c:v>110</c:v>
                        </c:pt>
                        <c:pt idx="170">
                          <c:v>111</c:v>
                        </c:pt>
                        <c:pt idx="171">
                          <c:v>112</c:v>
                        </c:pt>
                        <c:pt idx="172">
                          <c:v>113</c:v>
                        </c:pt>
                        <c:pt idx="173">
                          <c:v>114</c:v>
                        </c:pt>
                        <c:pt idx="174">
                          <c:v>115</c:v>
                        </c:pt>
                        <c:pt idx="175">
                          <c:v>116</c:v>
                        </c:pt>
                        <c:pt idx="176">
                          <c:v>117</c:v>
                        </c:pt>
                        <c:pt idx="177">
                          <c:v>118</c:v>
                        </c:pt>
                        <c:pt idx="178">
                          <c:v>119</c:v>
                        </c:pt>
                        <c:pt idx="179">
                          <c:v>120</c:v>
                        </c:pt>
                        <c:pt idx="180">
                          <c:v>1</c:v>
                        </c:pt>
                        <c:pt idx="181">
                          <c:v>2</c:v>
                        </c:pt>
                        <c:pt idx="182">
                          <c:v>3</c:v>
                        </c:pt>
                        <c:pt idx="183">
                          <c:v>4</c:v>
                        </c:pt>
                        <c:pt idx="184">
                          <c:v>5</c:v>
                        </c:pt>
                        <c:pt idx="185">
                          <c:v>6</c:v>
                        </c:pt>
                        <c:pt idx="186">
                          <c:v>7</c:v>
                        </c:pt>
                        <c:pt idx="187">
                          <c:v>8</c:v>
                        </c:pt>
                        <c:pt idx="188">
                          <c:v>9</c:v>
                        </c:pt>
                        <c:pt idx="189">
                          <c:v>10</c:v>
                        </c:pt>
                      </c:lvl>
                      <c:lvl>
                        <c:pt idx="0">
                          <c:v>1</c:v>
                        </c:pt>
                        <c:pt idx="1">
                          <c:v>2</c:v>
                        </c:pt>
                        <c:pt idx="2">
                          <c:v>3</c:v>
                        </c:pt>
                        <c:pt idx="3">
                          <c:v>4</c:v>
                        </c:pt>
                        <c:pt idx="4">
                          <c:v>5</c:v>
                        </c:pt>
                        <c:pt idx="5">
                          <c:v>6</c:v>
                        </c:pt>
                        <c:pt idx="6">
                          <c:v>7</c:v>
                        </c:pt>
                        <c:pt idx="7">
                          <c:v>8</c:v>
                        </c:pt>
                        <c:pt idx="8">
                          <c:v>9</c:v>
                        </c:pt>
                        <c:pt idx="9">
                          <c:v>10</c:v>
                        </c:pt>
                        <c:pt idx="10">
                          <c:v>11</c:v>
                        </c:pt>
                        <c:pt idx="11">
                          <c:v>12</c:v>
                        </c:pt>
                        <c:pt idx="12">
                          <c:v>13</c:v>
                        </c:pt>
                        <c:pt idx="13">
                          <c:v>14</c:v>
                        </c:pt>
                        <c:pt idx="14">
                          <c:v>15</c:v>
                        </c:pt>
                        <c:pt idx="15">
                          <c:v>16</c:v>
                        </c:pt>
                        <c:pt idx="16">
                          <c:v>17</c:v>
                        </c:pt>
                        <c:pt idx="17">
                          <c:v>18</c:v>
                        </c:pt>
                        <c:pt idx="18">
                          <c:v>19</c:v>
                        </c:pt>
                        <c:pt idx="19">
                          <c:v>20</c:v>
                        </c:pt>
                        <c:pt idx="20">
                          <c:v>21</c:v>
                        </c:pt>
                        <c:pt idx="21">
                          <c:v>22</c:v>
                        </c:pt>
                        <c:pt idx="22">
                          <c:v>23</c:v>
                        </c:pt>
                        <c:pt idx="23">
                          <c:v>24</c:v>
                        </c:pt>
                        <c:pt idx="24">
                          <c:v>25</c:v>
                        </c:pt>
                        <c:pt idx="25">
                          <c:v>26</c:v>
                        </c:pt>
                        <c:pt idx="26">
                          <c:v>27</c:v>
                        </c:pt>
                        <c:pt idx="27">
                          <c:v>28</c:v>
                        </c:pt>
                        <c:pt idx="28">
                          <c:v>29</c:v>
                        </c:pt>
                        <c:pt idx="29">
                          <c:v>30</c:v>
                        </c:pt>
                        <c:pt idx="30">
                          <c:v>31</c:v>
                        </c:pt>
                        <c:pt idx="31">
                          <c:v>32</c:v>
                        </c:pt>
                        <c:pt idx="32">
                          <c:v>33</c:v>
                        </c:pt>
                        <c:pt idx="33">
                          <c:v>34</c:v>
                        </c:pt>
                        <c:pt idx="34">
                          <c:v>35</c:v>
                        </c:pt>
                        <c:pt idx="35">
                          <c:v>36</c:v>
                        </c:pt>
                        <c:pt idx="36">
                          <c:v>37</c:v>
                        </c:pt>
                        <c:pt idx="37">
                          <c:v>38</c:v>
                        </c:pt>
                        <c:pt idx="38">
                          <c:v>39</c:v>
                        </c:pt>
                        <c:pt idx="39">
                          <c:v>40</c:v>
                        </c:pt>
                        <c:pt idx="40">
                          <c:v>41</c:v>
                        </c:pt>
                        <c:pt idx="41">
                          <c:v>42</c:v>
                        </c:pt>
                        <c:pt idx="42">
                          <c:v>43</c:v>
                        </c:pt>
                        <c:pt idx="43">
                          <c:v>44</c:v>
                        </c:pt>
                        <c:pt idx="44">
                          <c:v>45</c:v>
                        </c:pt>
                        <c:pt idx="45">
                          <c:v>46</c:v>
                        </c:pt>
                        <c:pt idx="46">
                          <c:v>47</c:v>
                        </c:pt>
                        <c:pt idx="47">
                          <c:v>48</c:v>
                        </c:pt>
                        <c:pt idx="48">
                          <c:v>49</c:v>
                        </c:pt>
                        <c:pt idx="49">
                          <c:v>50</c:v>
                        </c:pt>
                        <c:pt idx="50">
                          <c:v>51</c:v>
                        </c:pt>
                        <c:pt idx="51">
                          <c:v>52</c:v>
                        </c:pt>
                        <c:pt idx="52">
                          <c:v>53</c:v>
                        </c:pt>
                        <c:pt idx="53">
                          <c:v>54</c:v>
                        </c:pt>
                        <c:pt idx="54">
                          <c:v>55</c:v>
                        </c:pt>
                        <c:pt idx="55">
                          <c:v>56</c:v>
                        </c:pt>
                        <c:pt idx="56">
                          <c:v>57</c:v>
                        </c:pt>
                        <c:pt idx="57">
                          <c:v>58</c:v>
                        </c:pt>
                        <c:pt idx="58">
                          <c:v>59</c:v>
                        </c:pt>
                        <c:pt idx="59">
                          <c:v>60</c:v>
                        </c:pt>
                        <c:pt idx="60">
                          <c:v>61</c:v>
                        </c:pt>
                        <c:pt idx="61">
                          <c:v>62</c:v>
                        </c:pt>
                        <c:pt idx="62">
                          <c:v>63</c:v>
                        </c:pt>
                        <c:pt idx="63">
                          <c:v>64</c:v>
                        </c:pt>
                        <c:pt idx="64">
                          <c:v>65</c:v>
                        </c:pt>
                        <c:pt idx="65">
                          <c:v>66</c:v>
                        </c:pt>
                        <c:pt idx="66">
                          <c:v>67</c:v>
                        </c:pt>
                        <c:pt idx="67">
                          <c:v>68</c:v>
                        </c:pt>
                        <c:pt idx="68">
                          <c:v>69</c:v>
                        </c:pt>
                        <c:pt idx="69">
                          <c:v>70</c:v>
                        </c:pt>
                        <c:pt idx="70">
                          <c:v>71</c:v>
                        </c:pt>
                        <c:pt idx="71">
                          <c:v>72</c:v>
                        </c:pt>
                        <c:pt idx="72">
                          <c:v>73</c:v>
                        </c:pt>
                        <c:pt idx="73">
                          <c:v>74</c:v>
                        </c:pt>
                        <c:pt idx="74">
                          <c:v>75</c:v>
                        </c:pt>
                        <c:pt idx="75">
                          <c:v>76</c:v>
                        </c:pt>
                        <c:pt idx="76">
                          <c:v>77</c:v>
                        </c:pt>
                        <c:pt idx="77">
                          <c:v>78</c:v>
                        </c:pt>
                        <c:pt idx="78">
                          <c:v>79</c:v>
                        </c:pt>
                        <c:pt idx="79">
                          <c:v>80</c:v>
                        </c:pt>
                        <c:pt idx="80">
                          <c:v>81</c:v>
                        </c:pt>
                        <c:pt idx="81">
                          <c:v>82</c:v>
                        </c:pt>
                        <c:pt idx="82">
                          <c:v>83</c:v>
                        </c:pt>
                        <c:pt idx="83">
                          <c:v>84</c:v>
                        </c:pt>
                        <c:pt idx="84">
                          <c:v>85</c:v>
                        </c:pt>
                        <c:pt idx="85">
                          <c:v>86</c:v>
                        </c:pt>
                        <c:pt idx="86">
                          <c:v>87</c:v>
                        </c:pt>
                        <c:pt idx="87">
                          <c:v>88</c:v>
                        </c:pt>
                        <c:pt idx="88">
                          <c:v>89</c:v>
                        </c:pt>
                        <c:pt idx="89">
                          <c:v>90</c:v>
                        </c:pt>
                        <c:pt idx="90">
                          <c:v>91</c:v>
                        </c:pt>
                        <c:pt idx="91">
                          <c:v>92</c:v>
                        </c:pt>
                        <c:pt idx="92">
                          <c:v>93</c:v>
                        </c:pt>
                        <c:pt idx="93">
                          <c:v>94</c:v>
                        </c:pt>
                        <c:pt idx="94">
                          <c:v>95</c:v>
                        </c:pt>
                        <c:pt idx="95">
                          <c:v>96</c:v>
                        </c:pt>
                        <c:pt idx="96">
                          <c:v>97</c:v>
                        </c:pt>
                        <c:pt idx="97">
                          <c:v>98</c:v>
                        </c:pt>
                        <c:pt idx="98">
                          <c:v>99</c:v>
                        </c:pt>
                        <c:pt idx="99">
                          <c:v>100</c:v>
                        </c:pt>
                        <c:pt idx="100">
                          <c:v>101</c:v>
                        </c:pt>
                        <c:pt idx="101">
                          <c:v>102</c:v>
                        </c:pt>
                        <c:pt idx="102">
                          <c:v>103</c:v>
                        </c:pt>
                        <c:pt idx="103">
                          <c:v>104</c:v>
                        </c:pt>
                        <c:pt idx="104">
                          <c:v>105</c:v>
                        </c:pt>
                        <c:pt idx="105">
                          <c:v>106</c:v>
                        </c:pt>
                        <c:pt idx="106">
                          <c:v>107</c:v>
                        </c:pt>
                        <c:pt idx="107">
                          <c:v>108</c:v>
                        </c:pt>
                        <c:pt idx="108">
                          <c:v>109</c:v>
                        </c:pt>
                        <c:pt idx="109">
                          <c:v>110</c:v>
                        </c:pt>
                        <c:pt idx="110">
                          <c:v>111</c:v>
                        </c:pt>
                        <c:pt idx="111">
                          <c:v>112</c:v>
                        </c:pt>
                        <c:pt idx="112">
                          <c:v>113</c:v>
                        </c:pt>
                        <c:pt idx="113">
                          <c:v>114</c:v>
                        </c:pt>
                        <c:pt idx="114">
                          <c:v>115</c:v>
                        </c:pt>
                        <c:pt idx="115">
                          <c:v>116</c:v>
                        </c:pt>
                        <c:pt idx="116">
                          <c:v>117</c:v>
                        </c:pt>
                        <c:pt idx="117">
                          <c:v>118</c:v>
                        </c:pt>
                        <c:pt idx="118">
                          <c:v>119</c:v>
                        </c:pt>
                        <c:pt idx="119">
                          <c:v>120</c:v>
                        </c:pt>
                        <c:pt idx="120">
                          <c:v>121</c:v>
                        </c:pt>
                        <c:pt idx="121">
                          <c:v>122</c:v>
                        </c:pt>
                        <c:pt idx="122">
                          <c:v>123</c:v>
                        </c:pt>
                        <c:pt idx="123">
                          <c:v>124</c:v>
                        </c:pt>
                        <c:pt idx="124">
                          <c:v>125</c:v>
                        </c:pt>
                        <c:pt idx="125">
                          <c:v>126</c:v>
                        </c:pt>
                        <c:pt idx="126">
                          <c:v>127</c:v>
                        </c:pt>
                        <c:pt idx="127">
                          <c:v>128</c:v>
                        </c:pt>
                        <c:pt idx="128">
                          <c:v>129</c:v>
                        </c:pt>
                        <c:pt idx="129">
                          <c:v>130</c:v>
                        </c:pt>
                        <c:pt idx="130">
                          <c:v>131</c:v>
                        </c:pt>
                        <c:pt idx="131">
                          <c:v>132</c:v>
                        </c:pt>
                        <c:pt idx="132">
                          <c:v>133</c:v>
                        </c:pt>
                        <c:pt idx="133">
                          <c:v>134</c:v>
                        </c:pt>
                        <c:pt idx="134">
                          <c:v>135</c:v>
                        </c:pt>
                        <c:pt idx="135">
                          <c:v>136</c:v>
                        </c:pt>
                        <c:pt idx="136">
                          <c:v>137</c:v>
                        </c:pt>
                        <c:pt idx="137">
                          <c:v>138</c:v>
                        </c:pt>
                        <c:pt idx="138">
                          <c:v>139</c:v>
                        </c:pt>
                        <c:pt idx="139">
                          <c:v>140</c:v>
                        </c:pt>
                        <c:pt idx="140">
                          <c:v>141</c:v>
                        </c:pt>
                        <c:pt idx="141">
                          <c:v>142</c:v>
                        </c:pt>
                        <c:pt idx="142">
                          <c:v>143</c:v>
                        </c:pt>
                        <c:pt idx="143">
                          <c:v>144</c:v>
                        </c:pt>
                        <c:pt idx="144">
                          <c:v>145</c:v>
                        </c:pt>
                        <c:pt idx="145">
                          <c:v>146</c:v>
                        </c:pt>
                        <c:pt idx="146">
                          <c:v>147</c:v>
                        </c:pt>
                        <c:pt idx="147">
                          <c:v>148</c:v>
                        </c:pt>
                        <c:pt idx="148">
                          <c:v>149</c:v>
                        </c:pt>
                        <c:pt idx="149">
                          <c:v>150</c:v>
                        </c:pt>
                        <c:pt idx="150">
                          <c:v>151</c:v>
                        </c:pt>
                        <c:pt idx="151">
                          <c:v>152</c:v>
                        </c:pt>
                        <c:pt idx="152">
                          <c:v>153</c:v>
                        </c:pt>
                        <c:pt idx="153">
                          <c:v>154</c:v>
                        </c:pt>
                        <c:pt idx="154">
                          <c:v>155</c:v>
                        </c:pt>
                        <c:pt idx="155">
                          <c:v>156</c:v>
                        </c:pt>
                        <c:pt idx="156">
                          <c:v>157</c:v>
                        </c:pt>
                        <c:pt idx="157">
                          <c:v>158</c:v>
                        </c:pt>
                        <c:pt idx="158">
                          <c:v>159</c:v>
                        </c:pt>
                        <c:pt idx="159">
                          <c:v>160</c:v>
                        </c:pt>
                        <c:pt idx="160">
                          <c:v>161</c:v>
                        </c:pt>
                        <c:pt idx="161">
                          <c:v>162</c:v>
                        </c:pt>
                        <c:pt idx="162">
                          <c:v>163</c:v>
                        </c:pt>
                        <c:pt idx="163">
                          <c:v>164</c:v>
                        </c:pt>
                        <c:pt idx="164">
                          <c:v>165</c:v>
                        </c:pt>
                        <c:pt idx="165">
                          <c:v>166</c:v>
                        </c:pt>
                        <c:pt idx="166">
                          <c:v>167</c:v>
                        </c:pt>
                        <c:pt idx="167">
                          <c:v>168</c:v>
                        </c:pt>
                        <c:pt idx="168">
                          <c:v>169</c:v>
                        </c:pt>
                        <c:pt idx="169">
                          <c:v>170</c:v>
                        </c:pt>
                        <c:pt idx="170">
                          <c:v>171</c:v>
                        </c:pt>
                        <c:pt idx="171">
                          <c:v>172</c:v>
                        </c:pt>
                        <c:pt idx="172">
                          <c:v>173</c:v>
                        </c:pt>
                        <c:pt idx="173">
                          <c:v>174</c:v>
                        </c:pt>
                        <c:pt idx="174">
                          <c:v>175</c:v>
                        </c:pt>
                        <c:pt idx="175">
                          <c:v>176</c:v>
                        </c:pt>
                        <c:pt idx="176">
                          <c:v>177</c:v>
                        </c:pt>
                        <c:pt idx="177">
                          <c:v>178</c:v>
                        </c:pt>
                        <c:pt idx="178">
                          <c:v>179</c:v>
                        </c:pt>
                        <c:pt idx="179">
                          <c:v>180</c:v>
                        </c:pt>
                        <c:pt idx="180">
                          <c:v>181</c:v>
                        </c:pt>
                        <c:pt idx="181">
                          <c:v>182</c:v>
                        </c:pt>
                        <c:pt idx="182">
                          <c:v>183</c:v>
                        </c:pt>
                        <c:pt idx="183">
                          <c:v>184</c:v>
                        </c:pt>
                        <c:pt idx="184">
                          <c:v>185</c:v>
                        </c:pt>
                        <c:pt idx="185">
                          <c:v>186</c:v>
                        </c:pt>
                        <c:pt idx="186">
                          <c:v>187</c:v>
                        </c:pt>
                        <c:pt idx="187">
                          <c:v>188</c:v>
                        </c:pt>
                        <c:pt idx="188">
                          <c:v>189</c:v>
                        </c:pt>
                        <c:pt idx="189">
                          <c:v>190</c:v>
                        </c:pt>
                      </c:lvl>
                    </c:multiLvlStrCache>
                  </c:multiLvl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'new (2)'!$B$12:$GI$12</c15:sqref>
                        </c15:formulaRef>
                      </c:ext>
                    </c:extLst>
                    <c:numCache>
                      <c:formatCode>General</c:formatCode>
                      <c:ptCount val="190"/>
                      <c:pt idx="1">
                        <c:v>0</c:v>
                      </c:pt>
                    </c:numCache>
                  </c:numRef>
                </c:yVal>
                <c:smooth val="0"/>
              </c15:ser>
            </c15:filteredScatterSeries>
          </c:ext>
        </c:extLst>
      </c:scatterChart>
      <c:valAx>
        <c:axId val="18482791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848279696"/>
        <c:crosses val="autoZero"/>
        <c:crossBetween val="midCat"/>
      </c:valAx>
      <c:valAx>
        <c:axId val="1848279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8482791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7"/>
          <c:order val="7"/>
          <c:tx>
            <c:strRef>
              <c:f>old!$A$9</c:f>
              <c:strCache>
                <c:ptCount val="1"/>
                <c:pt idx="0">
                  <c:v>LHK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old!$B$1:$DQ$1</c:f>
              <c:numCache>
                <c:formatCode>General</c:formatCode>
                <c:ptCount val="1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</c:numCache>
            </c:numRef>
          </c:xVal>
          <c:yVal>
            <c:numRef>
              <c:f>old!$B$9:$DQ$9</c:f>
              <c:numCache>
                <c:formatCode>General</c:formatCode>
                <c:ptCount val="120"/>
                <c:pt idx="0">
                  <c:v>0</c:v>
                </c:pt>
                <c:pt idx="1">
                  <c:v>-2.9999999999999997E-4</c:v>
                </c:pt>
                <c:pt idx="2">
                  <c:v>-4.0000000000000002E-4</c:v>
                </c:pt>
                <c:pt idx="3">
                  <c:v>-5.9999999999999995E-4</c:v>
                </c:pt>
                <c:pt idx="4">
                  <c:v>-6.9999999999999999E-4</c:v>
                </c:pt>
                <c:pt idx="5">
                  <c:v>-6.9999999999999999E-4</c:v>
                </c:pt>
                <c:pt idx="6">
                  <c:v>-5.9999999999999995E-4</c:v>
                </c:pt>
                <c:pt idx="7">
                  <c:v>-5.0000000000000001E-4</c:v>
                </c:pt>
                <c:pt idx="8">
                  <c:v>-4.0000000000000002E-4</c:v>
                </c:pt>
                <c:pt idx="9">
                  <c:v>-2.0000000000000001E-4</c:v>
                </c:pt>
                <c:pt idx="10">
                  <c:v>1E-4</c:v>
                </c:pt>
                <c:pt idx="11">
                  <c:v>4.0000000000000002E-4</c:v>
                </c:pt>
                <c:pt idx="12">
                  <c:v>8.0000000000000004E-4</c:v>
                </c:pt>
                <c:pt idx="13">
                  <c:v>1.2999999999999999E-3</c:v>
                </c:pt>
                <c:pt idx="14">
                  <c:v>1.8E-3</c:v>
                </c:pt>
                <c:pt idx="15">
                  <c:v>2.3999999999999998E-3</c:v>
                </c:pt>
                <c:pt idx="16">
                  <c:v>3.0000000000000001E-3</c:v>
                </c:pt>
                <c:pt idx="17">
                  <c:v>3.7000000000000002E-3</c:v>
                </c:pt>
                <c:pt idx="18">
                  <c:v>4.4000000000000003E-3</c:v>
                </c:pt>
                <c:pt idx="19">
                  <c:v>5.1999999999999998E-3</c:v>
                </c:pt>
                <c:pt idx="20">
                  <c:v>6.1000000000000004E-3</c:v>
                </c:pt>
                <c:pt idx="21">
                  <c:v>7.0000000000000001E-3</c:v>
                </c:pt>
                <c:pt idx="22">
                  <c:v>7.9000000000000008E-3</c:v>
                </c:pt>
                <c:pt idx="23">
                  <c:v>8.9999999999999993E-3</c:v>
                </c:pt>
                <c:pt idx="24">
                  <c:v>1.01E-2</c:v>
                </c:pt>
                <c:pt idx="25">
                  <c:v>1.12E-2</c:v>
                </c:pt>
                <c:pt idx="26">
                  <c:v>1.24E-2</c:v>
                </c:pt>
                <c:pt idx="27">
                  <c:v>1.37E-2</c:v>
                </c:pt>
                <c:pt idx="28">
                  <c:v>1.4999999999999999E-2</c:v>
                </c:pt>
                <c:pt idx="29">
                  <c:v>1.6400000000000001E-2</c:v>
                </c:pt>
                <c:pt idx="30">
                  <c:v>1.7899999999999999E-2</c:v>
                </c:pt>
                <c:pt idx="31">
                  <c:v>1.9400000000000001E-2</c:v>
                </c:pt>
                <c:pt idx="32">
                  <c:v>2.0899999999999998E-2</c:v>
                </c:pt>
                <c:pt idx="33">
                  <c:v>2.2599999999999999E-2</c:v>
                </c:pt>
                <c:pt idx="34">
                  <c:v>2.4199999999999999E-2</c:v>
                </c:pt>
                <c:pt idx="35">
                  <c:v>2.5999999999999999E-2</c:v>
                </c:pt>
                <c:pt idx="36">
                  <c:v>2.7799999999999998E-2</c:v>
                </c:pt>
                <c:pt idx="37">
                  <c:v>2.9700000000000001E-2</c:v>
                </c:pt>
                <c:pt idx="38">
                  <c:v>3.1600000000000003E-2</c:v>
                </c:pt>
                <c:pt idx="39">
                  <c:v>3.3599999999999998E-2</c:v>
                </c:pt>
                <c:pt idx="40">
                  <c:v>3.56E-2</c:v>
                </c:pt>
                <c:pt idx="41">
                  <c:v>-3.5499999999999997E-2</c:v>
                </c:pt>
                <c:pt idx="42">
                  <c:v>-0.10390000000000001</c:v>
                </c:pt>
                <c:pt idx="43">
                  <c:v>-0.16800000000000001</c:v>
                </c:pt>
                <c:pt idx="44">
                  <c:v>-0.2261</c:v>
                </c:pt>
                <c:pt idx="45">
                  <c:v>-0.27679999999999999</c:v>
                </c:pt>
                <c:pt idx="46">
                  <c:v>-0.31859999999999999</c:v>
                </c:pt>
                <c:pt idx="47">
                  <c:v>-0.35070000000000001</c:v>
                </c:pt>
                <c:pt idx="48">
                  <c:v>-0.37190000000000001</c:v>
                </c:pt>
                <c:pt idx="49">
                  <c:v>-0.38169999999999998</c:v>
                </c:pt>
                <c:pt idx="50">
                  <c:v>-0.37969999999999998</c:v>
                </c:pt>
                <c:pt idx="51">
                  <c:v>-0.36570000000000003</c:v>
                </c:pt>
                <c:pt idx="52">
                  <c:v>-0.33989999999999998</c:v>
                </c:pt>
                <c:pt idx="53">
                  <c:v>-0.30270000000000002</c:v>
                </c:pt>
                <c:pt idx="54">
                  <c:v>-0.25469999999999998</c:v>
                </c:pt>
                <c:pt idx="55">
                  <c:v>-0.1968</c:v>
                </c:pt>
                <c:pt idx="56">
                  <c:v>-0.13020000000000001</c:v>
                </c:pt>
                <c:pt idx="57">
                  <c:v>-5.6099999999999997E-2</c:v>
                </c:pt>
                <c:pt idx="58">
                  <c:v>2.4E-2</c:v>
                </c:pt>
                <c:pt idx="59">
                  <c:v>0.1085</c:v>
                </c:pt>
                <c:pt idx="60">
                  <c:v>0.1956</c:v>
                </c:pt>
                <c:pt idx="61">
                  <c:v>0.1852</c:v>
                </c:pt>
                <c:pt idx="62">
                  <c:v>0.17510000000000001</c:v>
                </c:pt>
                <c:pt idx="63">
                  <c:v>0.1653</c:v>
                </c:pt>
                <c:pt idx="64">
                  <c:v>0.15579999999999999</c:v>
                </c:pt>
                <c:pt idx="65">
                  <c:v>0.14660000000000001</c:v>
                </c:pt>
                <c:pt idx="66">
                  <c:v>0.13769999999999999</c:v>
                </c:pt>
                <c:pt idx="67">
                  <c:v>0.12909999999999999</c:v>
                </c:pt>
                <c:pt idx="68">
                  <c:v>0.1208</c:v>
                </c:pt>
                <c:pt idx="69">
                  <c:v>0.11269999999999999</c:v>
                </c:pt>
                <c:pt idx="70">
                  <c:v>0.10489999999999999</c:v>
                </c:pt>
                <c:pt idx="71">
                  <c:v>9.74E-2</c:v>
                </c:pt>
                <c:pt idx="72">
                  <c:v>9.0200000000000002E-2</c:v>
                </c:pt>
                <c:pt idx="73">
                  <c:v>8.3199999999999996E-2</c:v>
                </c:pt>
                <c:pt idx="74">
                  <c:v>7.6499999999999999E-2</c:v>
                </c:pt>
                <c:pt idx="75">
                  <c:v>7.0000000000000007E-2</c:v>
                </c:pt>
                <c:pt idx="76">
                  <c:v>6.3799999999999996E-2</c:v>
                </c:pt>
                <c:pt idx="77">
                  <c:v>5.79E-2</c:v>
                </c:pt>
                <c:pt idx="78">
                  <c:v>5.2200000000000003E-2</c:v>
                </c:pt>
                <c:pt idx="79">
                  <c:v>4.6699999999999998E-2</c:v>
                </c:pt>
                <c:pt idx="80">
                  <c:v>4.1500000000000002E-2</c:v>
                </c:pt>
                <c:pt idx="81">
                  <c:v>3.6600000000000001E-2</c:v>
                </c:pt>
                <c:pt idx="82">
                  <c:v>3.1899999999999998E-2</c:v>
                </c:pt>
                <c:pt idx="83">
                  <c:v>2.7400000000000001E-2</c:v>
                </c:pt>
                <c:pt idx="84">
                  <c:v>2.3199999999999998E-2</c:v>
                </c:pt>
                <c:pt idx="85">
                  <c:v>1.9199999999999998E-2</c:v>
                </c:pt>
                <c:pt idx="86">
                  <c:v>1.55E-2</c:v>
                </c:pt>
                <c:pt idx="87">
                  <c:v>1.2E-2</c:v>
                </c:pt>
                <c:pt idx="88">
                  <c:v>8.8000000000000005E-3</c:v>
                </c:pt>
                <c:pt idx="89">
                  <c:v>5.7000000000000002E-3</c:v>
                </c:pt>
                <c:pt idx="90">
                  <c:v>3.0000000000000001E-3</c:v>
                </c:pt>
                <c:pt idx="91">
                  <c:v>4.0000000000000002E-4</c:v>
                </c:pt>
                <c:pt idx="92">
                  <c:v>-1.9E-3</c:v>
                </c:pt>
                <c:pt idx="93">
                  <c:v>-4.0000000000000001E-3</c:v>
                </c:pt>
                <c:pt idx="94">
                  <c:v>-5.7999999999999996E-3</c:v>
                </c:pt>
                <c:pt idx="95">
                  <c:v>-7.4000000000000003E-3</c:v>
                </c:pt>
                <c:pt idx="96">
                  <c:v>-8.8000000000000005E-3</c:v>
                </c:pt>
                <c:pt idx="97">
                  <c:v>-0.01</c:v>
                </c:pt>
                <c:pt idx="98">
                  <c:v>-1.09E-2</c:v>
                </c:pt>
                <c:pt idx="99">
                  <c:v>-1.1599999999999999E-2</c:v>
                </c:pt>
                <c:pt idx="100">
                  <c:v>-1.2E-2</c:v>
                </c:pt>
                <c:pt idx="101">
                  <c:v>-1.2200000000000001E-2</c:v>
                </c:pt>
                <c:pt idx="102">
                  <c:v>-1.2200000000000001E-2</c:v>
                </c:pt>
                <c:pt idx="103">
                  <c:v>-1.1900000000000001E-2</c:v>
                </c:pt>
                <c:pt idx="104">
                  <c:v>-1.15E-2</c:v>
                </c:pt>
                <c:pt idx="105">
                  <c:v>-1.0800000000000001E-2</c:v>
                </c:pt>
                <c:pt idx="106">
                  <c:v>-9.7999999999999997E-3</c:v>
                </c:pt>
                <c:pt idx="107">
                  <c:v>-8.6E-3</c:v>
                </c:pt>
                <c:pt idx="108">
                  <c:v>-7.1999999999999998E-3</c:v>
                </c:pt>
                <c:pt idx="109">
                  <c:v>-5.5999999999999999E-3</c:v>
                </c:pt>
                <c:pt idx="110">
                  <c:v>-3.7000000000000002E-3</c:v>
                </c:pt>
                <c:pt idx="111">
                  <c:v>-1.6000000000000001E-3</c:v>
                </c:pt>
                <c:pt idx="112">
                  <c:v>8.0000000000000004E-4</c:v>
                </c:pt>
                <c:pt idx="113">
                  <c:v>3.3E-3</c:v>
                </c:pt>
                <c:pt idx="114">
                  <c:v>6.1999999999999998E-3</c:v>
                </c:pt>
                <c:pt idx="115">
                  <c:v>9.1999999999999998E-3</c:v>
                </c:pt>
                <c:pt idx="116">
                  <c:v>1.2500000000000001E-2</c:v>
                </c:pt>
                <c:pt idx="117">
                  <c:v>1.6E-2</c:v>
                </c:pt>
                <c:pt idx="118">
                  <c:v>1.9800000000000002E-2</c:v>
                </c:pt>
                <c:pt idx="119">
                  <c:v>2.3800000000000002E-2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48282960"/>
        <c:axId val="1848285136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old!$A$2</c15:sqref>
                        </c15:formulaRef>
                      </c:ext>
                    </c:extLst>
                    <c:strCache>
                      <c:ptCount val="1"/>
                      <c:pt idx="0">
                        <c:v>LFH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old!$B$1:$DQ$1</c15:sqref>
                        </c15:formulaRef>
                      </c:ext>
                    </c:extLst>
                    <c:numCache>
                      <c:formatCode>General</c:formatCode>
                      <c:ptCount val="12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old!$B$2:$DQ$2</c15:sqref>
                        </c15:formulaRef>
                      </c:ext>
                    </c:extLst>
                    <c:numCache>
                      <c:formatCode>General</c:formatCode>
                      <c:ptCount val="120"/>
                      <c:pt idx="0">
                        <c:v>0</c:v>
                      </c:pt>
                      <c:pt idx="1">
                        <c:v>-4.4999999999999997E-3</c:v>
                      </c:pt>
                      <c:pt idx="2">
                        <c:v>-8.9999999999999993E-3</c:v>
                      </c:pt>
                      <c:pt idx="3">
                        <c:v>-1.3599999999999999E-2</c:v>
                      </c:pt>
                      <c:pt idx="4">
                        <c:v>-1.8200000000000001E-2</c:v>
                      </c:pt>
                      <c:pt idx="5">
                        <c:v>-2.2800000000000001E-2</c:v>
                      </c:pt>
                      <c:pt idx="6">
                        <c:v>-2.75E-2</c:v>
                      </c:pt>
                      <c:pt idx="7">
                        <c:v>-3.2199999999999999E-2</c:v>
                      </c:pt>
                      <c:pt idx="8">
                        <c:v>-3.6999999999999998E-2</c:v>
                      </c:pt>
                      <c:pt idx="9">
                        <c:v>-4.1799999999999997E-2</c:v>
                      </c:pt>
                      <c:pt idx="10">
                        <c:v>-4.6600000000000003E-2</c:v>
                      </c:pt>
                      <c:pt idx="11">
                        <c:v>-5.1499999999999997E-2</c:v>
                      </c:pt>
                      <c:pt idx="12">
                        <c:v>-5.6399999999999999E-2</c:v>
                      </c:pt>
                      <c:pt idx="13">
                        <c:v>-6.1400000000000003E-2</c:v>
                      </c:pt>
                      <c:pt idx="14">
                        <c:v>-6.6400000000000001E-2</c:v>
                      </c:pt>
                      <c:pt idx="15">
                        <c:v>-7.1400000000000005E-2</c:v>
                      </c:pt>
                      <c:pt idx="16">
                        <c:v>-7.6499999999999999E-2</c:v>
                      </c:pt>
                      <c:pt idx="17">
                        <c:v>-8.1600000000000006E-2</c:v>
                      </c:pt>
                      <c:pt idx="18">
                        <c:v>-8.6800000000000002E-2</c:v>
                      </c:pt>
                      <c:pt idx="19">
                        <c:v>-9.1899999999999996E-2</c:v>
                      </c:pt>
                      <c:pt idx="20">
                        <c:v>-9.7199999999999995E-2</c:v>
                      </c:pt>
                      <c:pt idx="21">
                        <c:v>-0.1024</c:v>
                      </c:pt>
                      <c:pt idx="22">
                        <c:v>-0.1077</c:v>
                      </c:pt>
                      <c:pt idx="23">
                        <c:v>-0.11310000000000001</c:v>
                      </c:pt>
                      <c:pt idx="24">
                        <c:v>-0.11840000000000001</c:v>
                      </c:pt>
                      <c:pt idx="25">
                        <c:v>-0.12379999999999999</c:v>
                      </c:pt>
                      <c:pt idx="26">
                        <c:v>-0.1293</c:v>
                      </c:pt>
                      <c:pt idx="27">
                        <c:v>-0.1348</c:v>
                      </c:pt>
                      <c:pt idx="28">
                        <c:v>-0.14030000000000001</c:v>
                      </c:pt>
                      <c:pt idx="29">
                        <c:v>-0.1459</c:v>
                      </c:pt>
                      <c:pt idx="30">
                        <c:v>-0.15140000000000001</c:v>
                      </c:pt>
                      <c:pt idx="31">
                        <c:v>-0.15709999999999999</c:v>
                      </c:pt>
                      <c:pt idx="32">
                        <c:v>-0.16270000000000001</c:v>
                      </c:pt>
                      <c:pt idx="33">
                        <c:v>-0.16839999999999999</c:v>
                      </c:pt>
                      <c:pt idx="34">
                        <c:v>-0.17419999999999999</c:v>
                      </c:pt>
                      <c:pt idx="35">
                        <c:v>-0.18</c:v>
                      </c:pt>
                      <c:pt idx="36">
                        <c:v>-0.18579999999999999</c:v>
                      </c:pt>
                      <c:pt idx="37">
                        <c:v>-0.19159999999999999</c:v>
                      </c:pt>
                      <c:pt idx="38">
                        <c:v>-0.19750000000000001</c:v>
                      </c:pt>
                      <c:pt idx="39">
                        <c:v>-0.2034</c:v>
                      </c:pt>
                      <c:pt idx="40">
                        <c:v>-0.2094</c:v>
                      </c:pt>
                      <c:pt idx="41">
                        <c:v>-0.22140000000000001</c:v>
                      </c:pt>
                      <c:pt idx="42">
                        <c:v>-0.23350000000000001</c:v>
                      </c:pt>
                      <c:pt idx="43">
                        <c:v>-0.24579999999999999</c:v>
                      </c:pt>
                      <c:pt idx="44">
                        <c:v>-0.25819999999999999</c:v>
                      </c:pt>
                      <c:pt idx="45">
                        <c:v>-0.2707</c:v>
                      </c:pt>
                      <c:pt idx="46">
                        <c:v>-0.28339999999999999</c:v>
                      </c:pt>
                      <c:pt idx="47">
                        <c:v>-0.29630000000000001</c:v>
                      </c:pt>
                      <c:pt idx="48">
                        <c:v>-0.30930000000000002</c:v>
                      </c:pt>
                      <c:pt idx="49">
                        <c:v>-0.32240000000000002</c:v>
                      </c:pt>
                      <c:pt idx="50">
                        <c:v>-0.3357</c:v>
                      </c:pt>
                      <c:pt idx="51">
                        <c:v>-0.34910000000000002</c:v>
                      </c:pt>
                      <c:pt idx="52">
                        <c:v>-0.36270000000000002</c:v>
                      </c:pt>
                      <c:pt idx="53">
                        <c:v>-0.37640000000000001</c:v>
                      </c:pt>
                      <c:pt idx="54">
                        <c:v>-0.39029999999999998</c:v>
                      </c:pt>
                      <c:pt idx="55">
                        <c:v>-0.40429999999999999</c:v>
                      </c:pt>
                      <c:pt idx="56">
                        <c:v>-0.41849999999999998</c:v>
                      </c:pt>
                      <c:pt idx="57">
                        <c:v>-0.43280000000000002</c:v>
                      </c:pt>
                      <c:pt idx="58">
                        <c:v>-0.44729999999999998</c:v>
                      </c:pt>
                      <c:pt idx="59">
                        <c:v>-0.46189999999999998</c:v>
                      </c:pt>
                      <c:pt idx="60">
                        <c:v>-0.4768</c:v>
                      </c:pt>
                      <c:pt idx="61">
                        <c:v>-0.4209</c:v>
                      </c:pt>
                      <c:pt idx="62">
                        <c:v>-0.36580000000000001</c:v>
                      </c:pt>
                      <c:pt idx="63">
                        <c:v>-0.31209999999999999</c:v>
                      </c:pt>
                      <c:pt idx="64">
                        <c:v>-0.26029999999999998</c:v>
                      </c:pt>
                      <c:pt idx="65">
                        <c:v>-0.21079999999999999</c:v>
                      </c:pt>
                      <c:pt idx="66">
                        <c:v>-0.1641</c:v>
                      </c:pt>
                      <c:pt idx="67">
                        <c:v>-0.12039999999999999</c:v>
                      </c:pt>
                      <c:pt idx="68">
                        <c:v>-8.0199999999999994E-2</c:v>
                      </c:pt>
                      <c:pt idx="69">
                        <c:v>-4.3400000000000001E-2</c:v>
                      </c:pt>
                      <c:pt idx="70">
                        <c:v>-1.04E-2</c:v>
                      </c:pt>
                      <c:pt idx="71">
                        <c:v>1.89E-2</c:v>
                      </c:pt>
                      <c:pt idx="72">
                        <c:v>4.4499999999999998E-2</c:v>
                      </c:pt>
                      <c:pt idx="73">
                        <c:v>6.6500000000000004E-2</c:v>
                      </c:pt>
                      <c:pt idx="74">
                        <c:v>8.5199999999999998E-2</c:v>
                      </c:pt>
                      <c:pt idx="75">
                        <c:v>0.1007</c:v>
                      </c:pt>
                      <c:pt idx="76">
                        <c:v>0.11360000000000001</c:v>
                      </c:pt>
                      <c:pt idx="77">
                        <c:v>0.1241</c:v>
                      </c:pt>
                      <c:pt idx="78">
                        <c:v>0.13270000000000001</c:v>
                      </c:pt>
                      <c:pt idx="79">
                        <c:v>0.14000000000000001</c:v>
                      </c:pt>
                      <c:pt idx="80">
                        <c:v>0.1464</c:v>
                      </c:pt>
                      <c:pt idx="81">
                        <c:v>0.1409</c:v>
                      </c:pt>
                      <c:pt idx="82">
                        <c:v>0.1353</c:v>
                      </c:pt>
                      <c:pt idx="83">
                        <c:v>0.12939999999999999</c:v>
                      </c:pt>
                      <c:pt idx="84">
                        <c:v>0.1234</c:v>
                      </c:pt>
                      <c:pt idx="85">
                        <c:v>0.1171</c:v>
                      </c:pt>
                      <c:pt idx="86">
                        <c:v>0.11070000000000001</c:v>
                      </c:pt>
                      <c:pt idx="87">
                        <c:v>0.1041</c:v>
                      </c:pt>
                      <c:pt idx="88">
                        <c:v>9.7299999999999998E-2</c:v>
                      </c:pt>
                      <c:pt idx="89">
                        <c:v>9.0399999999999994E-2</c:v>
                      </c:pt>
                      <c:pt idx="90">
                        <c:v>8.3299999999999999E-2</c:v>
                      </c:pt>
                      <c:pt idx="91">
                        <c:v>7.5999999999999998E-2</c:v>
                      </c:pt>
                      <c:pt idx="92">
                        <c:v>6.8500000000000005E-2</c:v>
                      </c:pt>
                      <c:pt idx="93">
                        <c:v>6.0900000000000003E-2</c:v>
                      </c:pt>
                      <c:pt idx="94">
                        <c:v>5.2999999999999999E-2</c:v>
                      </c:pt>
                      <c:pt idx="95">
                        <c:v>4.4999999999999998E-2</c:v>
                      </c:pt>
                      <c:pt idx="96">
                        <c:v>3.6900000000000002E-2</c:v>
                      </c:pt>
                      <c:pt idx="97">
                        <c:v>2.86E-2</c:v>
                      </c:pt>
                      <c:pt idx="98">
                        <c:v>2.01E-2</c:v>
                      </c:pt>
                      <c:pt idx="99">
                        <c:v>1.14E-2</c:v>
                      </c:pt>
                      <c:pt idx="100">
                        <c:v>2.5999999999999999E-3</c:v>
                      </c:pt>
                      <c:pt idx="101">
                        <c:v>-6.4000000000000003E-3</c:v>
                      </c:pt>
                      <c:pt idx="102">
                        <c:v>-1.55E-2</c:v>
                      </c:pt>
                      <c:pt idx="103">
                        <c:v>-2.4799999999999999E-2</c:v>
                      </c:pt>
                      <c:pt idx="104">
                        <c:v>-3.4299999999999997E-2</c:v>
                      </c:pt>
                      <c:pt idx="105">
                        <c:v>-4.3900000000000002E-2</c:v>
                      </c:pt>
                      <c:pt idx="106">
                        <c:v>-5.3600000000000002E-2</c:v>
                      </c:pt>
                      <c:pt idx="107">
                        <c:v>-6.3600000000000004E-2</c:v>
                      </c:pt>
                      <c:pt idx="108">
                        <c:v>-7.3599999999999999E-2</c:v>
                      </c:pt>
                      <c:pt idx="109">
                        <c:v>-8.3900000000000002E-2</c:v>
                      </c:pt>
                      <c:pt idx="110">
                        <c:v>-9.4200000000000006E-2</c:v>
                      </c:pt>
                      <c:pt idx="111">
                        <c:v>-0.1048</c:v>
                      </c:pt>
                      <c:pt idx="112">
                        <c:v>-0.1154</c:v>
                      </c:pt>
                      <c:pt idx="113">
                        <c:v>-0.1263</c:v>
                      </c:pt>
                      <c:pt idx="114">
                        <c:v>-0.13719999999999999</c:v>
                      </c:pt>
                      <c:pt idx="115">
                        <c:v>-0.1484</c:v>
                      </c:pt>
                      <c:pt idx="116">
                        <c:v>-0.15959999999999999</c:v>
                      </c:pt>
                      <c:pt idx="117">
                        <c:v>-0.17100000000000001</c:v>
                      </c:pt>
                      <c:pt idx="118">
                        <c:v>-0.18260000000000001</c:v>
                      </c:pt>
                      <c:pt idx="119">
                        <c:v>-0.1943</c:v>
                      </c:pt>
                    </c:numCache>
                  </c:numRef>
                </c:yVal>
                <c:smooth val="0"/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old!$A$3</c15:sqref>
                        </c15:formulaRef>
                      </c:ext>
                    </c:extLst>
                    <c:strCache>
                      <c:ptCount val="1"/>
                      <c:pt idx="0">
                        <c:v>LFK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old!$B$1:$DQ$1</c15:sqref>
                        </c15:formulaRef>
                      </c:ext>
                    </c:extLst>
                    <c:numCache>
                      <c:formatCode>General</c:formatCode>
                      <c:ptCount val="12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old!$B$3:$DQ$3</c15:sqref>
                        </c15:formulaRef>
                      </c:ext>
                    </c:extLst>
                    <c:numCache>
                      <c:formatCode>General</c:formatCode>
                      <c:ptCount val="120"/>
                      <c:pt idx="0">
                        <c:v>0</c:v>
                      </c:pt>
                      <c:pt idx="1">
                        <c:v>2.9999999999999997E-4</c:v>
                      </c:pt>
                      <c:pt idx="2">
                        <c:v>5.9999999999999995E-4</c:v>
                      </c:pt>
                      <c:pt idx="3">
                        <c:v>8.9999999999999998E-4</c:v>
                      </c:pt>
                      <c:pt idx="4">
                        <c:v>1.4E-3</c:v>
                      </c:pt>
                      <c:pt idx="5">
                        <c:v>1.8E-3</c:v>
                      </c:pt>
                      <c:pt idx="6">
                        <c:v>2.3999999999999998E-3</c:v>
                      </c:pt>
                      <c:pt idx="7">
                        <c:v>3.0000000000000001E-3</c:v>
                      </c:pt>
                      <c:pt idx="8">
                        <c:v>3.5999999999999999E-3</c:v>
                      </c:pt>
                      <c:pt idx="9">
                        <c:v>4.4000000000000003E-3</c:v>
                      </c:pt>
                      <c:pt idx="10">
                        <c:v>5.1000000000000004E-3</c:v>
                      </c:pt>
                      <c:pt idx="11">
                        <c:v>6.0000000000000001E-3</c:v>
                      </c:pt>
                      <c:pt idx="12">
                        <c:v>6.8999999999999999E-3</c:v>
                      </c:pt>
                      <c:pt idx="13">
                        <c:v>7.7999999999999996E-3</c:v>
                      </c:pt>
                      <c:pt idx="14">
                        <c:v>8.8000000000000005E-3</c:v>
                      </c:pt>
                      <c:pt idx="15">
                        <c:v>9.9000000000000008E-3</c:v>
                      </c:pt>
                      <c:pt idx="16">
                        <c:v>1.0999999999999999E-2</c:v>
                      </c:pt>
                      <c:pt idx="17">
                        <c:v>1.2200000000000001E-2</c:v>
                      </c:pt>
                      <c:pt idx="18">
                        <c:v>1.35E-2</c:v>
                      </c:pt>
                      <c:pt idx="19">
                        <c:v>1.4800000000000001E-2</c:v>
                      </c:pt>
                      <c:pt idx="20">
                        <c:v>1.61E-2</c:v>
                      </c:pt>
                      <c:pt idx="21">
                        <c:v>1.7600000000000001E-2</c:v>
                      </c:pt>
                      <c:pt idx="22">
                        <c:v>1.9E-2</c:v>
                      </c:pt>
                      <c:pt idx="23">
                        <c:v>2.06E-2</c:v>
                      </c:pt>
                      <c:pt idx="24">
                        <c:v>2.2200000000000001E-2</c:v>
                      </c:pt>
                      <c:pt idx="25">
                        <c:v>2.3800000000000002E-2</c:v>
                      </c:pt>
                      <c:pt idx="26">
                        <c:v>2.5600000000000001E-2</c:v>
                      </c:pt>
                      <c:pt idx="27">
                        <c:v>2.7300000000000001E-2</c:v>
                      </c:pt>
                      <c:pt idx="28">
                        <c:v>2.92E-2</c:v>
                      </c:pt>
                      <c:pt idx="29">
                        <c:v>3.1099999999999999E-2</c:v>
                      </c:pt>
                      <c:pt idx="30">
                        <c:v>3.3099999999999997E-2</c:v>
                      </c:pt>
                      <c:pt idx="31">
                        <c:v>3.5099999999999999E-2</c:v>
                      </c:pt>
                      <c:pt idx="32">
                        <c:v>3.7199999999999997E-2</c:v>
                      </c:pt>
                      <c:pt idx="33">
                        <c:v>3.9300000000000002E-2</c:v>
                      </c:pt>
                      <c:pt idx="34">
                        <c:v>4.1500000000000002E-2</c:v>
                      </c:pt>
                      <c:pt idx="35">
                        <c:v>4.3799999999999999E-2</c:v>
                      </c:pt>
                      <c:pt idx="36">
                        <c:v>4.6100000000000002E-2</c:v>
                      </c:pt>
                      <c:pt idx="37">
                        <c:v>4.8500000000000001E-2</c:v>
                      </c:pt>
                      <c:pt idx="38">
                        <c:v>5.0900000000000001E-2</c:v>
                      </c:pt>
                      <c:pt idx="39">
                        <c:v>5.3400000000000003E-2</c:v>
                      </c:pt>
                      <c:pt idx="40">
                        <c:v>5.6000000000000001E-2</c:v>
                      </c:pt>
                      <c:pt idx="41">
                        <c:v>6.13E-2</c:v>
                      </c:pt>
                      <c:pt idx="42">
                        <c:v>6.6799999999999998E-2</c:v>
                      </c:pt>
                      <c:pt idx="43">
                        <c:v>7.2599999999999998E-2</c:v>
                      </c:pt>
                      <c:pt idx="44">
                        <c:v>7.8600000000000003E-2</c:v>
                      </c:pt>
                      <c:pt idx="45">
                        <c:v>8.4900000000000003E-2</c:v>
                      </c:pt>
                      <c:pt idx="46">
                        <c:v>9.1399999999999995E-2</c:v>
                      </c:pt>
                      <c:pt idx="47">
                        <c:v>9.8199999999999996E-2</c:v>
                      </c:pt>
                      <c:pt idx="48">
                        <c:v>0.1053</c:v>
                      </c:pt>
                      <c:pt idx="49">
                        <c:v>0.11260000000000001</c:v>
                      </c:pt>
                      <c:pt idx="50">
                        <c:v>0.1202</c:v>
                      </c:pt>
                      <c:pt idx="51">
                        <c:v>0.12809999999999999</c:v>
                      </c:pt>
                      <c:pt idx="52">
                        <c:v>0.13619999999999999</c:v>
                      </c:pt>
                      <c:pt idx="53">
                        <c:v>0.1447</c:v>
                      </c:pt>
                      <c:pt idx="54">
                        <c:v>0.15340000000000001</c:v>
                      </c:pt>
                      <c:pt idx="55">
                        <c:v>0.16239999999999999</c:v>
                      </c:pt>
                      <c:pt idx="56">
                        <c:v>0.17169999999999999</c:v>
                      </c:pt>
                      <c:pt idx="57">
                        <c:v>0.18129999999999999</c:v>
                      </c:pt>
                      <c:pt idx="58">
                        <c:v>0.19109999999999999</c:v>
                      </c:pt>
                      <c:pt idx="59">
                        <c:v>0.2014</c:v>
                      </c:pt>
                      <c:pt idx="60">
                        <c:v>0.21190000000000001</c:v>
                      </c:pt>
                      <c:pt idx="61">
                        <c:v>0.14369999999999999</c:v>
                      </c:pt>
                      <c:pt idx="62">
                        <c:v>7.7600000000000002E-2</c:v>
                      </c:pt>
                      <c:pt idx="63">
                        <c:v>1.47E-2</c:v>
                      </c:pt>
                      <c:pt idx="64">
                        <c:v>-4.3700000000000003E-2</c:v>
                      </c:pt>
                      <c:pt idx="65">
                        <c:v>-9.6500000000000002E-2</c:v>
                      </c:pt>
                      <c:pt idx="66">
                        <c:v>-0.14269999999999999</c:v>
                      </c:pt>
                      <c:pt idx="67">
                        <c:v>-0.18149999999999999</c:v>
                      </c:pt>
                      <c:pt idx="68">
                        <c:v>-0.2122</c:v>
                      </c:pt>
                      <c:pt idx="69">
                        <c:v>-0.2344</c:v>
                      </c:pt>
                      <c:pt idx="70">
                        <c:v>-0.2477</c:v>
                      </c:pt>
                      <c:pt idx="71">
                        <c:v>-0.252</c:v>
                      </c:pt>
                      <c:pt idx="72">
                        <c:v>-0.2475</c:v>
                      </c:pt>
                      <c:pt idx="73">
                        <c:v>-0.2344</c:v>
                      </c:pt>
                      <c:pt idx="74">
                        <c:v>-0.2132</c:v>
                      </c:pt>
                      <c:pt idx="75">
                        <c:v>-0.18459999999999999</c:v>
                      </c:pt>
                      <c:pt idx="76">
                        <c:v>-0.14940000000000001</c:v>
                      </c:pt>
                      <c:pt idx="77">
                        <c:v>-0.1086</c:v>
                      </c:pt>
                      <c:pt idx="78">
                        <c:v>-6.3399999999999998E-2</c:v>
                      </c:pt>
                      <c:pt idx="79">
                        <c:v>-1.49E-2</c:v>
                      </c:pt>
                      <c:pt idx="80">
                        <c:v>3.5700000000000003E-2</c:v>
                      </c:pt>
                      <c:pt idx="81">
                        <c:v>3.15E-2</c:v>
                      </c:pt>
                      <c:pt idx="82">
                        <c:v>2.75E-2</c:v>
                      </c:pt>
                      <c:pt idx="83">
                        <c:v>2.3699999999999999E-2</c:v>
                      </c:pt>
                      <c:pt idx="84">
                        <c:v>2.0299999999999999E-2</c:v>
                      </c:pt>
                      <c:pt idx="85">
                        <c:v>1.7000000000000001E-2</c:v>
                      </c:pt>
                      <c:pt idx="86">
                        <c:v>1.4E-2</c:v>
                      </c:pt>
                      <c:pt idx="87">
                        <c:v>1.12E-2</c:v>
                      </c:pt>
                      <c:pt idx="88">
                        <c:v>8.6999999999999994E-3</c:v>
                      </c:pt>
                      <c:pt idx="89">
                        <c:v>6.4000000000000003E-3</c:v>
                      </c:pt>
                      <c:pt idx="90">
                        <c:v>4.3E-3</c:v>
                      </c:pt>
                      <c:pt idx="91">
                        <c:v>2.5000000000000001E-3</c:v>
                      </c:pt>
                      <c:pt idx="92">
                        <c:v>8.9999999999999998E-4</c:v>
                      </c:pt>
                      <c:pt idx="93">
                        <c:v>-5.0000000000000001E-4</c:v>
                      </c:pt>
                      <c:pt idx="94">
                        <c:v>-1.6000000000000001E-3</c:v>
                      </c:pt>
                      <c:pt idx="95">
                        <c:v>-2.5000000000000001E-3</c:v>
                      </c:pt>
                      <c:pt idx="96">
                        <c:v>-3.2000000000000002E-3</c:v>
                      </c:pt>
                      <c:pt idx="97">
                        <c:v>-3.5999999999999999E-3</c:v>
                      </c:pt>
                      <c:pt idx="98">
                        <c:v>-3.8E-3</c:v>
                      </c:pt>
                      <c:pt idx="99">
                        <c:v>-3.8E-3</c:v>
                      </c:pt>
                      <c:pt idx="100">
                        <c:v>-3.5000000000000001E-3</c:v>
                      </c:pt>
                      <c:pt idx="101">
                        <c:v>-3.0000000000000001E-3</c:v>
                      </c:pt>
                      <c:pt idx="102">
                        <c:v>-2.3E-3</c:v>
                      </c:pt>
                      <c:pt idx="103">
                        <c:v>-1.4E-3</c:v>
                      </c:pt>
                      <c:pt idx="104">
                        <c:v>-2.0000000000000001E-4</c:v>
                      </c:pt>
                      <c:pt idx="105">
                        <c:v>1.2999999999999999E-3</c:v>
                      </c:pt>
                      <c:pt idx="106">
                        <c:v>2.8999999999999998E-3</c:v>
                      </c:pt>
                      <c:pt idx="107">
                        <c:v>4.7999999999999996E-3</c:v>
                      </c:pt>
                      <c:pt idx="108">
                        <c:v>7.0000000000000001E-3</c:v>
                      </c:pt>
                      <c:pt idx="109">
                        <c:v>9.2999999999999992E-3</c:v>
                      </c:pt>
                      <c:pt idx="110">
                        <c:v>1.1900000000000001E-2</c:v>
                      </c:pt>
                      <c:pt idx="111">
                        <c:v>1.4800000000000001E-2</c:v>
                      </c:pt>
                      <c:pt idx="112">
                        <c:v>1.7899999999999999E-2</c:v>
                      </c:pt>
                      <c:pt idx="113">
                        <c:v>2.12E-2</c:v>
                      </c:pt>
                      <c:pt idx="114">
                        <c:v>2.47E-2</c:v>
                      </c:pt>
                      <c:pt idx="115">
                        <c:v>2.8500000000000001E-2</c:v>
                      </c:pt>
                      <c:pt idx="116">
                        <c:v>3.2599999999999997E-2</c:v>
                      </c:pt>
                      <c:pt idx="117">
                        <c:v>3.6799999999999999E-2</c:v>
                      </c:pt>
                      <c:pt idx="118">
                        <c:v>4.1399999999999999E-2</c:v>
                      </c:pt>
                      <c:pt idx="119">
                        <c:v>4.6100000000000002E-2</c:v>
                      </c:pt>
                    </c:numCache>
                  </c:numRef>
                </c:yVal>
                <c:smooth val="0"/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old!$A$4</c15:sqref>
                        </c15:formulaRef>
                      </c:ext>
                    </c:extLst>
                    <c:strCache>
                      <c:ptCount val="1"/>
                      <c:pt idx="0">
                        <c:v>RFH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old!$B$1:$DQ$1</c15:sqref>
                        </c15:formulaRef>
                      </c:ext>
                    </c:extLst>
                    <c:numCache>
                      <c:formatCode>General</c:formatCode>
                      <c:ptCount val="12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old!$B$4:$DQ$4</c15:sqref>
                        </c15:formulaRef>
                      </c:ext>
                    </c:extLst>
                    <c:numCache>
                      <c:formatCode>General</c:formatCode>
                      <c:ptCount val="120"/>
                      <c:pt idx="0">
                        <c:v>0</c:v>
                      </c:pt>
                      <c:pt idx="1">
                        <c:v>-4.4999999999999997E-3</c:v>
                      </c:pt>
                      <c:pt idx="2">
                        <c:v>-8.9999999999999993E-3</c:v>
                      </c:pt>
                      <c:pt idx="3">
                        <c:v>-1.3599999999999999E-2</c:v>
                      </c:pt>
                      <c:pt idx="4">
                        <c:v>-1.8200000000000001E-2</c:v>
                      </c:pt>
                      <c:pt idx="5">
                        <c:v>-2.2800000000000001E-2</c:v>
                      </c:pt>
                      <c:pt idx="6">
                        <c:v>-2.75E-2</c:v>
                      </c:pt>
                      <c:pt idx="7">
                        <c:v>-3.2199999999999999E-2</c:v>
                      </c:pt>
                      <c:pt idx="8">
                        <c:v>-3.6999999999999998E-2</c:v>
                      </c:pt>
                      <c:pt idx="9">
                        <c:v>-4.1799999999999997E-2</c:v>
                      </c:pt>
                      <c:pt idx="10">
                        <c:v>-4.6600000000000003E-2</c:v>
                      </c:pt>
                      <c:pt idx="11">
                        <c:v>-5.1499999999999997E-2</c:v>
                      </c:pt>
                      <c:pt idx="12">
                        <c:v>-5.6399999999999999E-2</c:v>
                      </c:pt>
                      <c:pt idx="13">
                        <c:v>-6.1400000000000003E-2</c:v>
                      </c:pt>
                      <c:pt idx="14">
                        <c:v>-6.6400000000000001E-2</c:v>
                      </c:pt>
                      <c:pt idx="15">
                        <c:v>-7.1400000000000005E-2</c:v>
                      </c:pt>
                      <c:pt idx="16">
                        <c:v>-7.6499999999999999E-2</c:v>
                      </c:pt>
                      <c:pt idx="17">
                        <c:v>-8.1600000000000006E-2</c:v>
                      </c:pt>
                      <c:pt idx="18">
                        <c:v>-8.6800000000000002E-2</c:v>
                      </c:pt>
                      <c:pt idx="19">
                        <c:v>-9.1899999999999996E-2</c:v>
                      </c:pt>
                      <c:pt idx="20">
                        <c:v>-9.7199999999999995E-2</c:v>
                      </c:pt>
                      <c:pt idx="21">
                        <c:v>-4.5400000000000003E-2</c:v>
                      </c:pt>
                      <c:pt idx="22">
                        <c:v>5.0000000000000001E-3</c:v>
                      </c:pt>
                      <c:pt idx="23">
                        <c:v>5.3199999999999997E-2</c:v>
                      </c:pt>
                      <c:pt idx="24">
                        <c:v>9.8400000000000001E-2</c:v>
                      </c:pt>
                      <c:pt idx="25">
                        <c:v>0.1399</c:v>
                      </c:pt>
                      <c:pt idx="26">
                        <c:v>0.17699999999999999</c:v>
                      </c:pt>
                      <c:pt idx="27">
                        <c:v>0.2092</c:v>
                      </c:pt>
                      <c:pt idx="28">
                        <c:v>0.23599999999999999</c:v>
                      </c:pt>
                      <c:pt idx="29">
                        <c:v>0.2571</c:v>
                      </c:pt>
                      <c:pt idx="30">
                        <c:v>0.27229999999999999</c:v>
                      </c:pt>
                      <c:pt idx="31">
                        <c:v>0.28139999999999998</c:v>
                      </c:pt>
                      <c:pt idx="32">
                        <c:v>0.28470000000000001</c:v>
                      </c:pt>
                      <c:pt idx="33">
                        <c:v>0.2823</c:v>
                      </c:pt>
                      <c:pt idx="34">
                        <c:v>0.27450000000000002</c:v>
                      </c:pt>
                      <c:pt idx="35">
                        <c:v>0.26169999999999999</c:v>
                      </c:pt>
                      <c:pt idx="36">
                        <c:v>0.24460000000000001</c:v>
                      </c:pt>
                      <c:pt idx="37">
                        <c:v>0.22370000000000001</c:v>
                      </c:pt>
                      <c:pt idx="38">
                        <c:v>0.19980000000000001</c:v>
                      </c:pt>
                      <c:pt idx="39">
                        <c:v>0.17380000000000001</c:v>
                      </c:pt>
                      <c:pt idx="40">
                        <c:v>0.1464</c:v>
                      </c:pt>
                      <c:pt idx="41">
                        <c:v>0.1409</c:v>
                      </c:pt>
                      <c:pt idx="42">
                        <c:v>0.1353</c:v>
                      </c:pt>
                      <c:pt idx="43">
                        <c:v>0.12939999999999999</c:v>
                      </c:pt>
                      <c:pt idx="44">
                        <c:v>0.1234</c:v>
                      </c:pt>
                      <c:pt idx="45">
                        <c:v>0.1171</c:v>
                      </c:pt>
                      <c:pt idx="46">
                        <c:v>0.11070000000000001</c:v>
                      </c:pt>
                      <c:pt idx="47">
                        <c:v>0.1041</c:v>
                      </c:pt>
                      <c:pt idx="48">
                        <c:v>9.7299999999999998E-2</c:v>
                      </c:pt>
                      <c:pt idx="49">
                        <c:v>9.0399999999999994E-2</c:v>
                      </c:pt>
                      <c:pt idx="50">
                        <c:v>8.3299999999999999E-2</c:v>
                      </c:pt>
                      <c:pt idx="51">
                        <c:v>7.5999999999999998E-2</c:v>
                      </c:pt>
                      <c:pt idx="52">
                        <c:v>6.8500000000000005E-2</c:v>
                      </c:pt>
                      <c:pt idx="53">
                        <c:v>6.0900000000000003E-2</c:v>
                      </c:pt>
                      <c:pt idx="54">
                        <c:v>5.2999999999999999E-2</c:v>
                      </c:pt>
                      <c:pt idx="55">
                        <c:v>4.4999999999999998E-2</c:v>
                      </c:pt>
                      <c:pt idx="56">
                        <c:v>3.6900000000000002E-2</c:v>
                      </c:pt>
                      <c:pt idx="57">
                        <c:v>2.86E-2</c:v>
                      </c:pt>
                      <c:pt idx="58">
                        <c:v>2.01E-2</c:v>
                      </c:pt>
                      <c:pt idx="59">
                        <c:v>1.14E-2</c:v>
                      </c:pt>
                      <c:pt idx="60">
                        <c:v>2.5999999999999999E-3</c:v>
                      </c:pt>
                      <c:pt idx="61">
                        <c:v>-6.4000000000000003E-3</c:v>
                      </c:pt>
                      <c:pt idx="62">
                        <c:v>-1.55E-2</c:v>
                      </c:pt>
                      <c:pt idx="63">
                        <c:v>-2.4799999999999999E-2</c:v>
                      </c:pt>
                      <c:pt idx="64">
                        <c:v>-3.4299999999999997E-2</c:v>
                      </c:pt>
                      <c:pt idx="65">
                        <c:v>-4.3900000000000002E-2</c:v>
                      </c:pt>
                      <c:pt idx="66">
                        <c:v>-5.3600000000000002E-2</c:v>
                      </c:pt>
                      <c:pt idx="67">
                        <c:v>-6.3600000000000004E-2</c:v>
                      </c:pt>
                      <c:pt idx="68">
                        <c:v>-7.3599999999999999E-2</c:v>
                      </c:pt>
                      <c:pt idx="69">
                        <c:v>-8.3900000000000002E-2</c:v>
                      </c:pt>
                      <c:pt idx="70">
                        <c:v>-9.4200000000000006E-2</c:v>
                      </c:pt>
                      <c:pt idx="71">
                        <c:v>-0.1048</c:v>
                      </c:pt>
                      <c:pt idx="72">
                        <c:v>-0.1154</c:v>
                      </c:pt>
                      <c:pt idx="73">
                        <c:v>-0.1263</c:v>
                      </c:pt>
                      <c:pt idx="74">
                        <c:v>-0.13719999999999999</c:v>
                      </c:pt>
                      <c:pt idx="75">
                        <c:v>-0.1484</c:v>
                      </c:pt>
                      <c:pt idx="76">
                        <c:v>-0.15959999999999999</c:v>
                      </c:pt>
                      <c:pt idx="77">
                        <c:v>-0.17100000000000001</c:v>
                      </c:pt>
                      <c:pt idx="78">
                        <c:v>-0.18260000000000001</c:v>
                      </c:pt>
                      <c:pt idx="79">
                        <c:v>-0.1943</c:v>
                      </c:pt>
                      <c:pt idx="80">
                        <c:v>-0.20619999999999999</c:v>
                      </c:pt>
                      <c:pt idx="81">
                        <c:v>-0.21809999999999999</c:v>
                      </c:pt>
                      <c:pt idx="82">
                        <c:v>-0.2303</c:v>
                      </c:pt>
                      <c:pt idx="83">
                        <c:v>-0.24260000000000001</c:v>
                      </c:pt>
                      <c:pt idx="84">
                        <c:v>-0.255</c:v>
                      </c:pt>
                      <c:pt idx="85">
                        <c:v>-0.26750000000000002</c:v>
                      </c:pt>
                      <c:pt idx="86">
                        <c:v>-0.2802</c:v>
                      </c:pt>
                      <c:pt idx="87">
                        <c:v>-0.29310000000000003</c:v>
                      </c:pt>
                      <c:pt idx="88">
                        <c:v>-0.30609999999999998</c:v>
                      </c:pt>
                      <c:pt idx="89">
                        <c:v>-0.31919999999999998</c:v>
                      </c:pt>
                      <c:pt idx="90">
                        <c:v>-0.33250000000000002</c:v>
                      </c:pt>
                      <c:pt idx="91">
                        <c:v>-0.34589999999999999</c:v>
                      </c:pt>
                      <c:pt idx="92">
                        <c:v>-0.35949999999999999</c:v>
                      </c:pt>
                      <c:pt idx="93">
                        <c:v>-0.37319999999999998</c:v>
                      </c:pt>
                      <c:pt idx="94">
                        <c:v>-0.3871</c:v>
                      </c:pt>
                      <c:pt idx="95">
                        <c:v>-0.40110000000000001</c:v>
                      </c:pt>
                      <c:pt idx="96">
                        <c:v>-0.4153</c:v>
                      </c:pt>
                      <c:pt idx="97">
                        <c:v>-0.42959999999999998</c:v>
                      </c:pt>
                      <c:pt idx="98">
                        <c:v>-0.44409999999999999</c:v>
                      </c:pt>
                      <c:pt idx="99">
                        <c:v>-0.4587</c:v>
                      </c:pt>
                      <c:pt idx="100">
                        <c:v>-0.47349999999999998</c:v>
                      </c:pt>
                      <c:pt idx="101">
                        <c:v>-0.4178</c:v>
                      </c:pt>
                      <c:pt idx="102">
                        <c:v>-0.3629</c:v>
                      </c:pt>
                      <c:pt idx="103">
                        <c:v>-0.30940000000000001</c:v>
                      </c:pt>
                      <c:pt idx="104">
                        <c:v>-0.25769999999999998</c:v>
                      </c:pt>
                      <c:pt idx="105">
                        <c:v>-0.2084</c:v>
                      </c:pt>
                      <c:pt idx="106">
                        <c:v>-0.1618</c:v>
                      </c:pt>
                      <c:pt idx="107">
                        <c:v>-0.1183</c:v>
                      </c:pt>
                      <c:pt idx="108">
                        <c:v>-7.8200000000000006E-2</c:v>
                      </c:pt>
                      <c:pt idx="109">
                        <c:v>-4.1599999999999998E-2</c:v>
                      </c:pt>
                      <c:pt idx="110">
                        <c:v>-8.8000000000000005E-3</c:v>
                      </c:pt>
                      <c:pt idx="111">
                        <c:v>2.0299999999999999E-2</c:v>
                      </c:pt>
                      <c:pt idx="112">
                        <c:v>4.58E-2</c:v>
                      </c:pt>
                      <c:pt idx="113">
                        <c:v>6.7599999999999993E-2</c:v>
                      </c:pt>
                      <c:pt idx="114">
                        <c:v>8.6099999999999996E-2</c:v>
                      </c:pt>
                      <c:pt idx="115">
                        <c:v>0.10150000000000001</c:v>
                      </c:pt>
                      <c:pt idx="116">
                        <c:v>0.1142</c:v>
                      </c:pt>
                      <c:pt idx="117">
                        <c:v>0.1246</c:v>
                      </c:pt>
                      <c:pt idx="118">
                        <c:v>0.13300000000000001</c:v>
                      </c:pt>
                      <c:pt idx="119">
                        <c:v>0.1401</c:v>
                      </c:pt>
                    </c:numCache>
                  </c:numRef>
                </c:yVal>
                <c:smooth val="0"/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old!$A$5</c15:sqref>
                        </c15:formulaRef>
                      </c:ext>
                    </c:extLst>
                    <c:strCache>
                      <c:ptCount val="1"/>
                      <c:pt idx="0">
                        <c:v>RFK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</a:schemeClr>
                    </a:solidFill>
                    <a:ln w="9525">
                      <a:solidFill>
                        <a:schemeClr val="accent2">
                          <a:lumMod val="6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old!$B$1:$DQ$1</c15:sqref>
                        </c15:formulaRef>
                      </c:ext>
                    </c:extLst>
                    <c:numCache>
                      <c:formatCode>General</c:formatCode>
                      <c:ptCount val="12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old!$B$5:$DQ$5</c15:sqref>
                        </c15:formulaRef>
                      </c:ext>
                    </c:extLst>
                    <c:numCache>
                      <c:formatCode>General</c:formatCode>
                      <c:ptCount val="120"/>
                      <c:pt idx="0">
                        <c:v>0</c:v>
                      </c:pt>
                      <c:pt idx="1">
                        <c:v>2.9999999999999997E-4</c:v>
                      </c:pt>
                      <c:pt idx="2">
                        <c:v>5.9999999999999995E-4</c:v>
                      </c:pt>
                      <c:pt idx="3">
                        <c:v>8.9999999999999998E-4</c:v>
                      </c:pt>
                      <c:pt idx="4">
                        <c:v>1.4E-3</c:v>
                      </c:pt>
                      <c:pt idx="5">
                        <c:v>1.8E-3</c:v>
                      </c:pt>
                      <c:pt idx="6">
                        <c:v>2.3999999999999998E-3</c:v>
                      </c:pt>
                      <c:pt idx="7">
                        <c:v>3.0000000000000001E-3</c:v>
                      </c:pt>
                      <c:pt idx="8">
                        <c:v>3.5999999999999999E-3</c:v>
                      </c:pt>
                      <c:pt idx="9">
                        <c:v>4.4000000000000003E-3</c:v>
                      </c:pt>
                      <c:pt idx="10">
                        <c:v>5.1000000000000004E-3</c:v>
                      </c:pt>
                      <c:pt idx="11">
                        <c:v>6.0000000000000001E-3</c:v>
                      </c:pt>
                      <c:pt idx="12">
                        <c:v>6.8999999999999999E-3</c:v>
                      </c:pt>
                      <c:pt idx="13">
                        <c:v>7.7999999999999996E-3</c:v>
                      </c:pt>
                      <c:pt idx="14">
                        <c:v>8.8000000000000005E-3</c:v>
                      </c:pt>
                      <c:pt idx="15">
                        <c:v>9.9000000000000008E-3</c:v>
                      </c:pt>
                      <c:pt idx="16">
                        <c:v>1.0999999999999999E-2</c:v>
                      </c:pt>
                      <c:pt idx="17">
                        <c:v>1.2200000000000001E-2</c:v>
                      </c:pt>
                      <c:pt idx="18">
                        <c:v>1.35E-2</c:v>
                      </c:pt>
                      <c:pt idx="19">
                        <c:v>1.4800000000000001E-2</c:v>
                      </c:pt>
                      <c:pt idx="20">
                        <c:v>1.61E-2</c:v>
                      </c:pt>
                      <c:pt idx="21">
                        <c:v>-3.2300000000000002E-2</c:v>
                      </c:pt>
                      <c:pt idx="22">
                        <c:v>-7.9100000000000004E-2</c:v>
                      </c:pt>
                      <c:pt idx="23">
                        <c:v>-0.1232</c:v>
                      </c:pt>
                      <c:pt idx="24">
                        <c:v>-0.16350000000000001</c:v>
                      </c:pt>
                      <c:pt idx="25">
                        <c:v>-0.19919999999999999</c:v>
                      </c:pt>
                      <c:pt idx="26">
                        <c:v>-0.22939999999999999</c:v>
                      </c:pt>
                      <c:pt idx="27">
                        <c:v>-0.25340000000000001</c:v>
                      </c:pt>
                      <c:pt idx="28">
                        <c:v>-0.2707</c:v>
                      </c:pt>
                      <c:pt idx="29">
                        <c:v>-0.28089999999999998</c:v>
                      </c:pt>
                      <c:pt idx="30">
                        <c:v>-0.28360000000000002</c:v>
                      </c:pt>
                      <c:pt idx="31">
                        <c:v>-0.27889999999999998</c:v>
                      </c:pt>
                      <c:pt idx="32">
                        <c:v>-0.26679999999999998</c:v>
                      </c:pt>
                      <c:pt idx="33">
                        <c:v>-0.24759999999999999</c:v>
                      </c:pt>
                      <c:pt idx="34">
                        <c:v>-0.22159999999999999</c:v>
                      </c:pt>
                      <c:pt idx="35">
                        <c:v>-0.1895</c:v>
                      </c:pt>
                      <c:pt idx="36">
                        <c:v>-0.15179999999999999</c:v>
                      </c:pt>
                      <c:pt idx="37">
                        <c:v>-0.1095</c:v>
                      </c:pt>
                      <c:pt idx="38">
                        <c:v>-6.3500000000000001E-2</c:v>
                      </c:pt>
                      <c:pt idx="39">
                        <c:v>-1.4800000000000001E-2</c:v>
                      </c:pt>
                      <c:pt idx="40">
                        <c:v>3.5700000000000003E-2</c:v>
                      </c:pt>
                      <c:pt idx="41">
                        <c:v>3.15E-2</c:v>
                      </c:pt>
                      <c:pt idx="42">
                        <c:v>2.75E-2</c:v>
                      </c:pt>
                      <c:pt idx="43">
                        <c:v>2.3699999999999999E-2</c:v>
                      </c:pt>
                      <c:pt idx="44">
                        <c:v>2.0299999999999999E-2</c:v>
                      </c:pt>
                      <c:pt idx="45">
                        <c:v>1.7000000000000001E-2</c:v>
                      </c:pt>
                      <c:pt idx="46">
                        <c:v>1.4E-2</c:v>
                      </c:pt>
                      <c:pt idx="47">
                        <c:v>1.12E-2</c:v>
                      </c:pt>
                      <c:pt idx="48">
                        <c:v>8.6999999999999994E-3</c:v>
                      </c:pt>
                      <c:pt idx="49">
                        <c:v>6.4000000000000003E-3</c:v>
                      </c:pt>
                      <c:pt idx="50">
                        <c:v>4.3E-3</c:v>
                      </c:pt>
                      <c:pt idx="51">
                        <c:v>2.5000000000000001E-3</c:v>
                      </c:pt>
                      <c:pt idx="52">
                        <c:v>8.9999999999999998E-4</c:v>
                      </c:pt>
                      <c:pt idx="53">
                        <c:v>-5.0000000000000001E-4</c:v>
                      </c:pt>
                      <c:pt idx="54">
                        <c:v>-1.6000000000000001E-3</c:v>
                      </c:pt>
                      <c:pt idx="55">
                        <c:v>-2.5000000000000001E-3</c:v>
                      </c:pt>
                      <c:pt idx="56">
                        <c:v>-3.2000000000000002E-3</c:v>
                      </c:pt>
                      <c:pt idx="57">
                        <c:v>-3.5999999999999999E-3</c:v>
                      </c:pt>
                      <c:pt idx="58">
                        <c:v>-3.8E-3</c:v>
                      </c:pt>
                      <c:pt idx="59">
                        <c:v>-3.8E-3</c:v>
                      </c:pt>
                      <c:pt idx="60">
                        <c:v>-3.5000000000000001E-3</c:v>
                      </c:pt>
                      <c:pt idx="61">
                        <c:v>-3.0000000000000001E-3</c:v>
                      </c:pt>
                      <c:pt idx="62">
                        <c:v>-2.3E-3</c:v>
                      </c:pt>
                      <c:pt idx="63">
                        <c:v>-1.4E-3</c:v>
                      </c:pt>
                      <c:pt idx="64">
                        <c:v>-2.0000000000000001E-4</c:v>
                      </c:pt>
                      <c:pt idx="65">
                        <c:v>1.2999999999999999E-3</c:v>
                      </c:pt>
                      <c:pt idx="66">
                        <c:v>2.8999999999999998E-3</c:v>
                      </c:pt>
                      <c:pt idx="67">
                        <c:v>4.7999999999999996E-3</c:v>
                      </c:pt>
                      <c:pt idx="68">
                        <c:v>7.0000000000000001E-3</c:v>
                      </c:pt>
                      <c:pt idx="69">
                        <c:v>9.2999999999999992E-3</c:v>
                      </c:pt>
                      <c:pt idx="70">
                        <c:v>1.1900000000000001E-2</c:v>
                      </c:pt>
                      <c:pt idx="71">
                        <c:v>1.4800000000000001E-2</c:v>
                      </c:pt>
                      <c:pt idx="72">
                        <c:v>1.7899999999999999E-2</c:v>
                      </c:pt>
                      <c:pt idx="73">
                        <c:v>2.12E-2</c:v>
                      </c:pt>
                      <c:pt idx="74">
                        <c:v>2.47E-2</c:v>
                      </c:pt>
                      <c:pt idx="75">
                        <c:v>2.8500000000000001E-2</c:v>
                      </c:pt>
                      <c:pt idx="76">
                        <c:v>3.2599999999999997E-2</c:v>
                      </c:pt>
                      <c:pt idx="77">
                        <c:v>3.6799999999999999E-2</c:v>
                      </c:pt>
                      <c:pt idx="78">
                        <c:v>4.1399999999999999E-2</c:v>
                      </c:pt>
                      <c:pt idx="79">
                        <c:v>4.6100000000000002E-2</c:v>
                      </c:pt>
                      <c:pt idx="80">
                        <c:v>5.11E-2</c:v>
                      </c:pt>
                      <c:pt idx="81">
                        <c:v>5.6399999999999999E-2</c:v>
                      </c:pt>
                      <c:pt idx="82">
                        <c:v>6.1899999999999997E-2</c:v>
                      </c:pt>
                      <c:pt idx="83">
                        <c:v>6.7599999999999993E-2</c:v>
                      </c:pt>
                      <c:pt idx="84">
                        <c:v>7.3700000000000002E-2</c:v>
                      </c:pt>
                      <c:pt idx="85">
                        <c:v>7.9899999999999999E-2</c:v>
                      </c:pt>
                      <c:pt idx="86">
                        <c:v>8.6400000000000005E-2</c:v>
                      </c:pt>
                      <c:pt idx="87">
                        <c:v>9.3200000000000005E-2</c:v>
                      </c:pt>
                      <c:pt idx="88">
                        <c:v>0.1003</c:v>
                      </c:pt>
                      <c:pt idx="89">
                        <c:v>0.1076</c:v>
                      </c:pt>
                      <c:pt idx="90">
                        <c:v>0.1152</c:v>
                      </c:pt>
                      <c:pt idx="91">
                        <c:v>0.123</c:v>
                      </c:pt>
                      <c:pt idx="92">
                        <c:v>0.13109999999999999</c:v>
                      </c:pt>
                      <c:pt idx="93">
                        <c:v>0.13950000000000001</c:v>
                      </c:pt>
                      <c:pt idx="94">
                        <c:v>0.1482</c:v>
                      </c:pt>
                      <c:pt idx="95">
                        <c:v>0.15720000000000001</c:v>
                      </c:pt>
                      <c:pt idx="96">
                        <c:v>0.16650000000000001</c:v>
                      </c:pt>
                      <c:pt idx="97">
                        <c:v>0.17599999999999999</c:v>
                      </c:pt>
                      <c:pt idx="98">
                        <c:v>0.18590000000000001</c:v>
                      </c:pt>
                      <c:pt idx="99">
                        <c:v>0.19600000000000001</c:v>
                      </c:pt>
                      <c:pt idx="100">
                        <c:v>0.20649999999999999</c:v>
                      </c:pt>
                      <c:pt idx="101">
                        <c:v>0.13869999999999999</c:v>
                      </c:pt>
                      <c:pt idx="102">
                        <c:v>7.2800000000000004E-2</c:v>
                      </c:pt>
                      <c:pt idx="103">
                        <c:v>1.0200000000000001E-2</c:v>
                      </c:pt>
                      <c:pt idx="104">
                        <c:v>-4.7899999999999998E-2</c:v>
                      </c:pt>
                      <c:pt idx="105">
                        <c:v>-0.10050000000000001</c:v>
                      </c:pt>
                      <c:pt idx="106">
                        <c:v>-0.1464</c:v>
                      </c:pt>
                      <c:pt idx="107">
                        <c:v>-0.185</c:v>
                      </c:pt>
                      <c:pt idx="108">
                        <c:v>-0.21540000000000001</c:v>
                      </c:pt>
                      <c:pt idx="109">
                        <c:v>-0.23730000000000001</c:v>
                      </c:pt>
                      <c:pt idx="110">
                        <c:v>-0.25030000000000002</c:v>
                      </c:pt>
                      <c:pt idx="111">
                        <c:v>-0.25440000000000002</c:v>
                      </c:pt>
                      <c:pt idx="112">
                        <c:v>-0.24959999999999999</c:v>
                      </c:pt>
                      <c:pt idx="113">
                        <c:v>-0.23619999999999999</c:v>
                      </c:pt>
                      <c:pt idx="114">
                        <c:v>-0.21479999999999999</c:v>
                      </c:pt>
                      <c:pt idx="115">
                        <c:v>-0.18590000000000001</c:v>
                      </c:pt>
                      <c:pt idx="116">
                        <c:v>-0.15049999999999999</c:v>
                      </c:pt>
                      <c:pt idx="117">
                        <c:v>-0.1094</c:v>
                      </c:pt>
                      <c:pt idx="118">
                        <c:v>-6.3899999999999998E-2</c:v>
                      </c:pt>
                      <c:pt idx="119">
                        <c:v>-1.5100000000000001E-2</c:v>
                      </c:pt>
                    </c:numCache>
                  </c:numRef>
                </c:yVal>
                <c:smooth val="0"/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old!$A$6</c15:sqref>
                        </c15:formulaRef>
                      </c:ext>
                    </c:extLst>
                    <c:strCache>
                      <c:ptCount val="1"/>
                      <c:pt idx="0">
                        <c:v>RHH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60000"/>
                      </a:schemeClr>
                    </a:solidFill>
                    <a:ln w="9525">
                      <a:solidFill>
                        <a:schemeClr val="accent4">
                          <a:lumMod val="6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old!$B$1:$DQ$1</c15:sqref>
                        </c15:formulaRef>
                      </c:ext>
                    </c:extLst>
                    <c:numCache>
                      <c:formatCode>General</c:formatCode>
                      <c:ptCount val="12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old!$B$6:$DQ$6</c15:sqref>
                        </c15:formulaRef>
                      </c:ext>
                    </c:extLst>
                    <c:numCache>
                      <c:formatCode>General</c:formatCode>
                      <c:ptCount val="120"/>
                      <c:pt idx="0">
                        <c:v>0</c:v>
                      </c:pt>
                      <c:pt idx="1">
                        <c:v>3.4500000000000003E-2</c:v>
                      </c:pt>
                      <c:pt idx="2">
                        <c:v>6.8199999999999997E-2</c:v>
                      </c:pt>
                      <c:pt idx="3">
                        <c:v>0.10050000000000001</c:v>
                      </c:pt>
                      <c:pt idx="4">
                        <c:v>0.13089999999999999</c:v>
                      </c:pt>
                      <c:pt idx="5">
                        <c:v>0.159</c:v>
                      </c:pt>
                      <c:pt idx="6">
                        <c:v>0.18440000000000001</c:v>
                      </c:pt>
                      <c:pt idx="7">
                        <c:v>0.20669999999999999</c:v>
                      </c:pt>
                      <c:pt idx="8">
                        <c:v>0.22559999999999999</c:v>
                      </c:pt>
                      <c:pt idx="9">
                        <c:v>0.24099999999999999</c:v>
                      </c:pt>
                      <c:pt idx="10">
                        <c:v>0.25259999999999999</c:v>
                      </c:pt>
                      <c:pt idx="11">
                        <c:v>0.26050000000000001</c:v>
                      </c:pt>
                      <c:pt idx="12">
                        <c:v>0.26479999999999998</c:v>
                      </c:pt>
                      <c:pt idx="13">
                        <c:v>0.26540000000000002</c:v>
                      </c:pt>
                      <c:pt idx="14">
                        <c:v>0.26269999999999999</c:v>
                      </c:pt>
                      <c:pt idx="15">
                        <c:v>0.25690000000000002</c:v>
                      </c:pt>
                      <c:pt idx="16">
                        <c:v>0.24840000000000001</c:v>
                      </c:pt>
                      <c:pt idx="17">
                        <c:v>0.23749999999999999</c:v>
                      </c:pt>
                      <c:pt idx="18">
                        <c:v>0.2248</c:v>
                      </c:pt>
                      <c:pt idx="19">
                        <c:v>0.21060000000000001</c:v>
                      </c:pt>
                      <c:pt idx="20">
                        <c:v>0.19570000000000001</c:v>
                      </c:pt>
                      <c:pt idx="21">
                        <c:v>0.1928</c:v>
                      </c:pt>
                      <c:pt idx="22">
                        <c:v>0.18990000000000001</c:v>
                      </c:pt>
                      <c:pt idx="23">
                        <c:v>0.18690000000000001</c:v>
                      </c:pt>
                      <c:pt idx="24">
                        <c:v>0.18390000000000001</c:v>
                      </c:pt>
                      <c:pt idx="25">
                        <c:v>0.18090000000000001</c:v>
                      </c:pt>
                      <c:pt idx="26">
                        <c:v>0.17780000000000001</c:v>
                      </c:pt>
                      <c:pt idx="27">
                        <c:v>0.17480000000000001</c:v>
                      </c:pt>
                      <c:pt idx="28">
                        <c:v>0.1716</c:v>
                      </c:pt>
                      <c:pt idx="29">
                        <c:v>0.16850000000000001</c:v>
                      </c:pt>
                      <c:pt idx="30">
                        <c:v>0.1653</c:v>
                      </c:pt>
                      <c:pt idx="31">
                        <c:v>0.16209999999999999</c:v>
                      </c:pt>
                      <c:pt idx="32">
                        <c:v>0.15890000000000001</c:v>
                      </c:pt>
                      <c:pt idx="33">
                        <c:v>0.15570000000000001</c:v>
                      </c:pt>
                      <c:pt idx="34">
                        <c:v>0.15240000000000001</c:v>
                      </c:pt>
                      <c:pt idx="35">
                        <c:v>0.14910000000000001</c:v>
                      </c:pt>
                      <c:pt idx="36">
                        <c:v>0.1457</c:v>
                      </c:pt>
                      <c:pt idx="37">
                        <c:v>0.1424</c:v>
                      </c:pt>
                      <c:pt idx="38">
                        <c:v>0.13900000000000001</c:v>
                      </c:pt>
                      <c:pt idx="39">
                        <c:v>0.1356</c:v>
                      </c:pt>
                      <c:pt idx="40">
                        <c:v>0.13220000000000001</c:v>
                      </c:pt>
                      <c:pt idx="41">
                        <c:v>0.12520000000000001</c:v>
                      </c:pt>
                      <c:pt idx="42">
                        <c:v>0.1182</c:v>
                      </c:pt>
                      <c:pt idx="43">
                        <c:v>0.1111</c:v>
                      </c:pt>
                      <c:pt idx="44">
                        <c:v>0.10390000000000001</c:v>
                      </c:pt>
                      <c:pt idx="45">
                        <c:v>9.6500000000000002E-2</c:v>
                      </c:pt>
                      <c:pt idx="46">
                        <c:v>8.9099999999999999E-2</c:v>
                      </c:pt>
                      <c:pt idx="47">
                        <c:v>8.1600000000000006E-2</c:v>
                      </c:pt>
                      <c:pt idx="48">
                        <c:v>7.3999999999999996E-2</c:v>
                      </c:pt>
                      <c:pt idx="49">
                        <c:v>6.6400000000000001E-2</c:v>
                      </c:pt>
                      <c:pt idx="50">
                        <c:v>5.8599999999999999E-2</c:v>
                      </c:pt>
                      <c:pt idx="51">
                        <c:v>5.0700000000000002E-2</c:v>
                      </c:pt>
                      <c:pt idx="52">
                        <c:v>4.2799999999999998E-2</c:v>
                      </c:pt>
                      <c:pt idx="53">
                        <c:v>3.4799999999999998E-2</c:v>
                      </c:pt>
                      <c:pt idx="54">
                        <c:v>2.6700000000000002E-2</c:v>
                      </c:pt>
                      <c:pt idx="55">
                        <c:v>1.8499999999999999E-2</c:v>
                      </c:pt>
                      <c:pt idx="56">
                        <c:v>1.03E-2</c:v>
                      </c:pt>
                      <c:pt idx="57">
                        <c:v>1.9E-3</c:v>
                      </c:pt>
                      <c:pt idx="58">
                        <c:v>-6.4999999999999997E-3</c:v>
                      </c:pt>
                      <c:pt idx="59">
                        <c:v>-1.49E-2</c:v>
                      </c:pt>
                      <c:pt idx="60">
                        <c:v>-2.35E-2</c:v>
                      </c:pt>
                      <c:pt idx="61">
                        <c:v>-3.2099999999999997E-2</c:v>
                      </c:pt>
                      <c:pt idx="62">
                        <c:v>-4.0800000000000003E-2</c:v>
                      </c:pt>
                      <c:pt idx="63">
                        <c:v>-4.9599999999999998E-2</c:v>
                      </c:pt>
                      <c:pt idx="64">
                        <c:v>-5.8400000000000001E-2</c:v>
                      </c:pt>
                      <c:pt idx="65">
                        <c:v>-6.7299999999999999E-2</c:v>
                      </c:pt>
                      <c:pt idx="66">
                        <c:v>-7.6200000000000004E-2</c:v>
                      </c:pt>
                      <c:pt idx="67">
                        <c:v>-8.5199999999999998E-2</c:v>
                      </c:pt>
                      <c:pt idx="68">
                        <c:v>-9.4299999999999995E-2</c:v>
                      </c:pt>
                      <c:pt idx="69">
                        <c:v>-0.10349999999999999</c:v>
                      </c:pt>
                      <c:pt idx="70">
                        <c:v>-0.11269999999999999</c:v>
                      </c:pt>
                      <c:pt idx="71">
                        <c:v>-0.12189999999999999</c:v>
                      </c:pt>
                      <c:pt idx="72">
                        <c:v>-0.13120000000000001</c:v>
                      </c:pt>
                      <c:pt idx="73">
                        <c:v>-0.1406</c:v>
                      </c:pt>
                      <c:pt idx="74">
                        <c:v>-0.15010000000000001</c:v>
                      </c:pt>
                      <c:pt idx="75">
                        <c:v>-0.1595</c:v>
                      </c:pt>
                      <c:pt idx="76">
                        <c:v>-0.1691</c:v>
                      </c:pt>
                      <c:pt idx="77">
                        <c:v>-0.1787</c:v>
                      </c:pt>
                      <c:pt idx="78">
                        <c:v>-0.18840000000000001</c:v>
                      </c:pt>
                      <c:pt idx="79">
                        <c:v>-0.1981</c:v>
                      </c:pt>
                      <c:pt idx="80">
                        <c:v>-0.20780000000000001</c:v>
                      </c:pt>
                      <c:pt idx="81">
                        <c:v>-0.15970000000000001</c:v>
                      </c:pt>
                      <c:pt idx="82">
                        <c:v>-0.1124</c:v>
                      </c:pt>
                      <c:pt idx="83">
                        <c:v>-6.6400000000000001E-2</c:v>
                      </c:pt>
                      <c:pt idx="84">
                        <c:v>-2.24E-2</c:v>
                      </c:pt>
                      <c:pt idx="85">
                        <c:v>1.9400000000000001E-2</c:v>
                      </c:pt>
                      <c:pt idx="86">
                        <c:v>5.8400000000000001E-2</c:v>
                      </c:pt>
                      <c:pt idx="87">
                        <c:v>9.4299999999999995E-2</c:v>
                      </c:pt>
                      <c:pt idx="88">
                        <c:v>0.1268</c:v>
                      </c:pt>
                      <c:pt idx="89">
                        <c:v>0.15579999999999999</c:v>
                      </c:pt>
                      <c:pt idx="90">
                        <c:v>0.18110000000000001</c:v>
                      </c:pt>
                      <c:pt idx="91">
                        <c:v>0.20269999999999999</c:v>
                      </c:pt>
                      <c:pt idx="92">
                        <c:v>0.2205</c:v>
                      </c:pt>
                      <c:pt idx="93">
                        <c:v>0.23480000000000001</c:v>
                      </c:pt>
                      <c:pt idx="94">
                        <c:v>0.2457</c:v>
                      </c:pt>
                      <c:pt idx="95">
                        <c:v>0.2535</c:v>
                      </c:pt>
                      <c:pt idx="96">
                        <c:v>0.2586</c:v>
                      </c:pt>
                      <c:pt idx="97">
                        <c:v>0.26140000000000002</c:v>
                      </c:pt>
                      <c:pt idx="98">
                        <c:v>0.26229999999999998</c:v>
                      </c:pt>
                      <c:pt idx="99">
                        <c:v>0.26179999999999998</c:v>
                      </c:pt>
                      <c:pt idx="100">
                        <c:v>0.26050000000000001</c:v>
                      </c:pt>
                      <c:pt idx="101">
                        <c:v>0.25619999999999998</c:v>
                      </c:pt>
                      <c:pt idx="102">
                        <c:v>0.25169999999999998</c:v>
                      </c:pt>
                      <c:pt idx="103">
                        <c:v>0.247</c:v>
                      </c:pt>
                      <c:pt idx="104">
                        <c:v>0.2422</c:v>
                      </c:pt>
                      <c:pt idx="105">
                        <c:v>0.23730000000000001</c:v>
                      </c:pt>
                      <c:pt idx="106">
                        <c:v>0.23219999999999999</c:v>
                      </c:pt>
                      <c:pt idx="107">
                        <c:v>0.22700000000000001</c:v>
                      </c:pt>
                      <c:pt idx="108">
                        <c:v>0.22159999999999999</c:v>
                      </c:pt>
                      <c:pt idx="109">
                        <c:v>0.21609999999999999</c:v>
                      </c:pt>
                      <c:pt idx="110">
                        <c:v>0.21049999999999999</c:v>
                      </c:pt>
                      <c:pt idx="111">
                        <c:v>0.20480000000000001</c:v>
                      </c:pt>
                      <c:pt idx="112">
                        <c:v>0.19889999999999999</c:v>
                      </c:pt>
                      <c:pt idx="113">
                        <c:v>0.19289999999999999</c:v>
                      </c:pt>
                      <c:pt idx="114">
                        <c:v>0.18679999999999999</c:v>
                      </c:pt>
                      <c:pt idx="115">
                        <c:v>0.18060000000000001</c:v>
                      </c:pt>
                      <c:pt idx="116">
                        <c:v>0.17430000000000001</c:v>
                      </c:pt>
                      <c:pt idx="117">
                        <c:v>0.16789999999999999</c:v>
                      </c:pt>
                      <c:pt idx="118">
                        <c:v>0.1613</c:v>
                      </c:pt>
                      <c:pt idx="119">
                        <c:v>0.15459999999999999</c:v>
                      </c:pt>
                    </c:numCache>
                  </c:numRef>
                </c:yVal>
                <c:smooth val="0"/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old!$A$7</c15:sqref>
                        </c15:formulaRef>
                      </c:ext>
                    </c:extLst>
                    <c:strCache>
                      <c:ptCount val="1"/>
                      <c:pt idx="0">
                        <c:v>RHK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old!$B$1:$DQ$1</c15:sqref>
                        </c15:formulaRef>
                      </c:ext>
                    </c:extLst>
                    <c:numCache>
                      <c:formatCode>General</c:formatCode>
                      <c:ptCount val="12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old!$B$7:$DQ$7</c15:sqref>
                        </c15:formulaRef>
                      </c:ext>
                    </c:extLst>
                    <c:numCache>
                      <c:formatCode>General</c:formatCode>
                      <c:ptCount val="120"/>
                      <c:pt idx="0">
                        <c:v>0</c:v>
                      </c:pt>
                      <c:pt idx="1">
                        <c:v>-3.3799999999999997E-2</c:v>
                      </c:pt>
                      <c:pt idx="2">
                        <c:v>-6.6199999999999995E-2</c:v>
                      </c:pt>
                      <c:pt idx="3">
                        <c:v>-9.64E-2</c:v>
                      </c:pt>
                      <c:pt idx="4">
                        <c:v>-0.1237</c:v>
                      </c:pt>
                      <c:pt idx="5">
                        <c:v>-0.1472</c:v>
                      </c:pt>
                      <c:pt idx="6">
                        <c:v>-0.1663</c:v>
                      </c:pt>
                      <c:pt idx="7">
                        <c:v>-0.18049999999999999</c:v>
                      </c:pt>
                      <c:pt idx="8">
                        <c:v>-0.18940000000000001</c:v>
                      </c:pt>
                      <c:pt idx="9">
                        <c:v>-0.1925</c:v>
                      </c:pt>
                      <c:pt idx="10">
                        <c:v>-0.18959999999999999</c:v>
                      </c:pt>
                      <c:pt idx="11">
                        <c:v>-0.18090000000000001</c:v>
                      </c:pt>
                      <c:pt idx="12">
                        <c:v>-0.16619999999999999</c:v>
                      </c:pt>
                      <c:pt idx="13">
                        <c:v>-0.1457</c:v>
                      </c:pt>
                      <c:pt idx="14">
                        <c:v>-0.11990000000000001</c:v>
                      </c:pt>
                      <c:pt idx="15">
                        <c:v>-8.9200000000000002E-2</c:v>
                      </c:pt>
                      <c:pt idx="16">
                        <c:v>-5.4100000000000002E-2</c:v>
                      </c:pt>
                      <c:pt idx="17">
                        <c:v>-1.52E-2</c:v>
                      </c:pt>
                      <c:pt idx="18">
                        <c:v>2.6599999999999999E-2</c:v>
                      </c:pt>
                      <c:pt idx="19">
                        <c:v>7.0599999999999996E-2</c:v>
                      </c:pt>
                      <c:pt idx="20">
                        <c:v>0.11600000000000001</c:v>
                      </c:pt>
                      <c:pt idx="21">
                        <c:v>0.1123</c:v>
                      </c:pt>
                      <c:pt idx="22">
                        <c:v>0.10879999999999999</c:v>
                      </c:pt>
                      <c:pt idx="23">
                        <c:v>0.1053</c:v>
                      </c:pt>
                      <c:pt idx="24">
                        <c:v>0.1019</c:v>
                      </c:pt>
                      <c:pt idx="25">
                        <c:v>9.8500000000000004E-2</c:v>
                      </c:pt>
                      <c:pt idx="26">
                        <c:v>9.5200000000000007E-2</c:v>
                      </c:pt>
                      <c:pt idx="27">
                        <c:v>9.1999999999999998E-2</c:v>
                      </c:pt>
                      <c:pt idx="28">
                        <c:v>8.8800000000000004E-2</c:v>
                      </c:pt>
                      <c:pt idx="29">
                        <c:v>8.5699999999999998E-2</c:v>
                      </c:pt>
                      <c:pt idx="30">
                        <c:v>8.2699999999999996E-2</c:v>
                      </c:pt>
                      <c:pt idx="31">
                        <c:v>7.9699999999999993E-2</c:v>
                      </c:pt>
                      <c:pt idx="32">
                        <c:v>7.6799999999999993E-2</c:v>
                      </c:pt>
                      <c:pt idx="33">
                        <c:v>7.3999999999999996E-2</c:v>
                      </c:pt>
                      <c:pt idx="34">
                        <c:v>7.1199999999999999E-2</c:v>
                      </c:pt>
                      <c:pt idx="35">
                        <c:v>6.8500000000000005E-2</c:v>
                      </c:pt>
                      <c:pt idx="36">
                        <c:v>6.5799999999999997E-2</c:v>
                      </c:pt>
                      <c:pt idx="37">
                        <c:v>6.3299999999999995E-2</c:v>
                      </c:pt>
                      <c:pt idx="38">
                        <c:v>6.0699999999999997E-2</c:v>
                      </c:pt>
                      <c:pt idx="39">
                        <c:v>5.8299999999999998E-2</c:v>
                      </c:pt>
                      <c:pt idx="40">
                        <c:v>5.5899999999999998E-2</c:v>
                      </c:pt>
                      <c:pt idx="41">
                        <c:v>5.1200000000000002E-2</c:v>
                      </c:pt>
                      <c:pt idx="42">
                        <c:v>4.6699999999999998E-2</c:v>
                      </c:pt>
                      <c:pt idx="43">
                        <c:v>4.2500000000000003E-2</c:v>
                      </c:pt>
                      <c:pt idx="44">
                        <c:v>3.8600000000000002E-2</c:v>
                      </c:pt>
                      <c:pt idx="45">
                        <c:v>3.49E-2</c:v>
                      </c:pt>
                      <c:pt idx="46">
                        <c:v>3.1399999999999997E-2</c:v>
                      </c:pt>
                      <c:pt idx="47">
                        <c:v>2.8199999999999999E-2</c:v>
                      </c:pt>
                      <c:pt idx="48">
                        <c:v>2.52E-2</c:v>
                      </c:pt>
                      <c:pt idx="49">
                        <c:v>2.2499999999999999E-2</c:v>
                      </c:pt>
                      <c:pt idx="50">
                        <c:v>1.9900000000000001E-2</c:v>
                      </c:pt>
                      <c:pt idx="51">
                        <c:v>1.77E-2</c:v>
                      </c:pt>
                      <c:pt idx="52">
                        <c:v>1.5599999999999999E-2</c:v>
                      </c:pt>
                      <c:pt idx="53">
                        <c:v>1.38E-2</c:v>
                      </c:pt>
                      <c:pt idx="54">
                        <c:v>1.23E-2</c:v>
                      </c:pt>
                      <c:pt idx="55">
                        <c:v>1.09E-2</c:v>
                      </c:pt>
                      <c:pt idx="56">
                        <c:v>9.7999999999999997E-3</c:v>
                      </c:pt>
                      <c:pt idx="57">
                        <c:v>8.9999999999999993E-3</c:v>
                      </c:pt>
                      <c:pt idx="58">
                        <c:v>8.3000000000000001E-3</c:v>
                      </c:pt>
                      <c:pt idx="59">
                        <c:v>7.9000000000000008E-3</c:v>
                      </c:pt>
                      <c:pt idx="60">
                        <c:v>7.7999999999999996E-3</c:v>
                      </c:pt>
                      <c:pt idx="61">
                        <c:v>7.9000000000000008E-3</c:v>
                      </c:pt>
                      <c:pt idx="62">
                        <c:v>8.2000000000000007E-3</c:v>
                      </c:pt>
                      <c:pt idx="63">
                        <c:v>8.6999999999999994E-3</c:v>
                      </c:pt>
                      <c:pt idx="64">
                        <c:v>9.4999999999999998E-3</c:v>
                      </c:pt>
                      <c:pt idx="65">
                        <c:v>1.0500000000000001E-2</c:v>
                      </c:pt>
                      <c:pt idx="66">
                        <c:v>1.17E-2</c:v>
                      </c:pt>
                      <c:pt idx="67">
                        <c:v>1.32E-2</c:v>
                      </c:pt>
                      <c:pt idx="68">
                        <c:v>1.49E-2</c:v>
                      </c:pt>
                      <c:pt idx="69">
                        <c:v>1.6799999999999999E-2</c:v>
                      </c:pt>
                      <c:pt idx="70">
                        <c:v>1.9E-2</c:v>
                      </c:pt>
                      <c:pt idx="71">
                        <c:v>2.1399999999999999E-2</c:v>
                      </c:pt>
                      <c:pt idx="72">
                        <c:v>2.41E-2</c:v>
                      </c:pt>
                      <c:pt idx="73">
                        <c:v>2.7E-2</c:v>
                      </c:pt>
                      <c:pt idx="74">
                        <c:v>3.0099999999999998E-2</c:v>
                      </c:pt>
                      <c:pt idx="75">
                        <c:v>3.3500000000000002E-2</c:v>
                      </c:pt>
                      <c:pt idx="76">
                        <c:v>3.7100000000000001E-2</c:v>
                      </c:pt>
                      <c:pt idx="77">
                        <c:v>4.0899999999999999E-2</c:v>
                      </c:pt>
                      <c:pt idx="78">
                        <c:v>4.4999999999999998E-2</c:v>
                      </c:pt>
                      <c:pt idx="79">
                        <c:v>4.9399999999999999E-2</c:v>
                      </c:pt>
                      <c:pt idx="80">
                        <c:v>5.3999999999999999E-2</c:v>
                      </c:pt>
                      <c:pt idx="81">
                        <c:v>-1.8100000000000002E-2</c:v>
                      </c:pt>
                      <c:pt idx="82">
                        <c:v>-8.7400000000000005E-2</c:v>
                      </c:pt>
                      <c:pt idx="83">
                        <c:v>-0.15240000000000001</c:v>
                      </c:pt>
                      <c:pt idx="84">
                        <c:v>-0.2114</c:v>
                      </c:pt>
                      <c:pt idx="85">
                        <c:v>-0.26300000000000001</c:v>
                      </c:pt>
                      <c:pt idx="86">
                        <c:v>-0.30580000000000002</c:v>
                      </c:pt>
                      <c:pt idx="87">
                        <c:v>-0.3387</c:v>
                      </c:pt>
                      <c:pt idx="88">
                        <c:v>-0.3609</c:v>
                      </c:pt>
                      <c:pt idx="89">
                        <c:v>-0.37159999999999999</c:v>
                      </c:pt>
                      <c:pt idx="90">
                        <c:v>-0.3705</c:v>
                      </c:pt>
                      <c:pt idx="91">
                        <c:v>-0.3574</c:v>
                      </c:pt>
                      <c:pt idx="92">
                        <c:v>-0.33260000000000001</c:v>
                      </c:pt>
                      <c:pt idx="93">
                        <c:v>-0.29620000000000002</c:v>
                      </c:pt>
                      <c:pt idx="94">
                        <c:v>-0.2492</c:v>
                      </c:pt>
                      <c:pt idx="95">
                        <c:v>-0.19220000000000001</c:v>
                      </c:pt>
                      <c:pt idx="96">
                        <c:v>-0.1265</c:v>
                      </c:pt>
                      <c:pt idx="97">
                        <c:v>-5.33E-2</c:v>
                      </c:pt>
                      <c:pt idx="98">
                        <c:v>2.5899999999999999E-2</c:v>
                      </c:pt>
                      <c:pt idx="99">
                        <c:v>0.1094</c:v>
                      </c:pt>
                      <c:pt idx="100">
                        <c:v>0.1956</c:v>
                      </c:pt>
                      <c:pt idx="101">
                        <c:v>0.1852</c:v>
                      </c:pt>
                      <c:pt idx="102">
                        <c:v>0.17510000000000001</c:v>
                      </c:pt>
                      <c:pt idx="103">
                        <c:v>0.1653</c:v>
                      </c:pt>
                      <c:pt idx="104">
                        <c:v>0.15579999999999999</c:v>
                      </c:pt>
                      <c:pt idx="105">
                        <c:v>0.14660000000000001</c:v>
                      </c:pt>
                      <c:pt idx="106">
                        <c:v>0.13769999999999999</c:v>
                      </c:pt>
                      <c:pt idx="107">
                        <c:v>0.12909999999999999</c:v>
                      </c:pt>
                      <c:pt idx="108">
                        <c:v>0.1208</c:v>
                      </c:pt>
                      <c:pt idx="109">
                        <c:v>0.11269999999999999</c:v>
                      </c:pt>
                      <c:pt idx="110">
                        <c:v>0.10489999999999999</c:v>
                      </c:pt>
                      <c:pt idx="111">
                        <c:v>9.74E-2</c:v>
                      </c:pt>
                      <c:pt idx="112">
                        <c:v>9.0200000000000002E-2</c:v>
                      </c:pt>
                      <c:pt idx="113">
                        <c:v>8.3199999999999996E-2</c:v>
                      </c:pt>
                      <c:pt idx="114">
                        <c:v>7.6499999999999999E-2</c:v>
                      </c:pt>
                      <c:pt idx="115">
                        <c:v>7.0000000000000007E-2</c:v>
                      </c:pt>
                      <c:pt idx="116">
                        <c:v>6.3799999999999996E-2</c:v>
                      </c:pt>
                      <c:pt idx="117">
                        <c:v>5.79E-2</c:v>
                      </c:pt>
                      <c:pt idx="118">
                        <c:v>5.2200000000000003E-2</c:v>
                      </c:pt>
                      <c:pt idx="119">
                        <c:v>4.6699999999999998E-2</c:v>
                      </c:pt>
                    </c:numCache>
                  </c:numRef>
                </c:yVal>
                <c:smooth val="0"/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old!$A$8</c15:sqref>
                        </c15:formulaRef>
                      </c:ext>
                    </c:extLst>
                    <c:strCache>
                      <c:ptCount val="1"/>
                      <c:pt idx="0">
                        <c:v>LHH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old!$B$1:$DQ$1</c15:sqref>
                        </c15:formulaRef>
                      </c:ext>
                    </c:extLst>
                    <c:numCache>
                      <c:formatCode>General</c:formatCode>
                      <c:ptCount val="12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old!$B$8:$DQ$8</c15:sqref>
                        </c15:formulaRef>
                      </c:ext>
                    </c:extLst>
                    <c:numCache>
                      <c:formatCode>General</c:formatCode>
                      <c:ptCount val="120"/>
                      <c:pt idx="0">
                        <c:v>0</c:v>
                      </c:pt>
                      <c:pt idx="1">
                        <c:v>-4.1999999999999997E-3</c:v>
                      </c:pt>
                      <c:pt idx="2">
                        <c:v>-8.5000000000000006E-3</c:v>
                      </c:pt>
                      <c:pt idx="3">
                        <c:v>-1.2800000000000001E-2</c:v>
                      </c:pt>
                      <c:pt idx="4">
                        <c:v>-1.7000000000000001E-2</c:v>
                      </c:pt>
                      <c:pt idx="5">
                        <c:v>-2.1299999999999999E-2</c:v>
                      </c:pt>
                      <c:pt idx="6">
                        <c:v>-2.5700000000000001E-2</c:v>
                      </c:pt>
                      <c:pt idx="7">
                        <c:v>-0.03</c:v>
                      </c:pt>
                      <c:pt idx="8">
                        <c:v>-3.44E-2</c:v>
                      </c:pt>
                      <c:pt idx="9">
                        <c:v>-3.8699999999999998E-2</c:v>
                      </c:pt>
                      <c:pt idx="10">
                        <c:v>-4.3099999999999999E-2</c:v>
                      </c:pt>
                      <c:pt idx="11">
                        <c:v>-4.7500000000000001E-2</c:v>
                      </c:pt>
                      <c:pt idx="12">
                        <c:v>-5.1999999999999998E-2</c:v>
                      </c:pt>
                      <c:pt idx="13">
                        <c:v>-5.6399999999999999E-2</c:v>
                      </c:pt>
                      <c:pt idx="14">
                        <c:v>-6.0900000000000003E-2</c:v>
                      </c:pt>
                      <c:pt idx="15">
                        <c:v>-6.5299999999999997E-2</c:v>
                      </c:pt>
                      <c:pt idx="16">
                        <c:v>-6.9800000000000001E-2</c:v>
                      </c:pt>
                      <c:pt idx="17">
                        <c:v>-7.4300000000000005E-2</c:v>
                      </c:pt>
                      <c:pt idx="18">
                        <c:v>-7.8799999999999995E-2</c:v>
                      </c:pt>
                      <c:pt idx="19">
                        <c:v>-8.3400000000000002E-2</c:v>
                      </c:pt>
                      <c:pt idx="20">
                        <c:v>-8.7900000000000006E-2</c:v>
                      </c:pt>
                      <c:pt idx="21">
                        <c:v>-9.2499999999999999E-2</c:v>
                      </c:pt>
                      <c:pt idx="22">
                        <c:v>-9.7100000000000006E-2</c:v>
                      </c:pt>
                      <c:pt idx="23">
                        <c:v>-0.1017</c:v>
                      </c:pt>
                      <c:pt idx="24">
                        <c:v>-0.10630000000000001</c:v>
                      </c:pt>
                      <c:pt idx="25">
                        <c:v>-0.1109</c:v>
                      </c:pt>
                      <c:pt idx="26">
                        <c:v>-0.11550000000000001</c:v>
                      </c:pt>
                      <c:pt idx="27">
                        <c:v>-0.1202</c:v>
                      </c:pt>
                      <c:pt idx="28">
                        <c:v>-0.1249</c:v>
                      </c:pt>
                      <c:pt idx="29">
                        <c:v>-0.1295</c:v>
                      </c:pt>
                      <c:pt idx="30">
                        <c:v>-0.13420000000000001</c:v>
                      </c:pt>
                      <c:pt idx="31">
                        <c:v>-0.13900000000000001</c:v>
                      </c:pt>
                      <c:pt idx="32">
                        <c:v>-0.14369999999999999</c:v>
                      </c:pt>
                      <c:pt idx="33">
                        <c:v>-0.1484</c:v>
                      </c:pt>
                      <c:pt idx="34">
                        <c:v>-0.1532</c:v>
                      </c:pt>
                      <c:pt idx="35">
                        <c:v>-0.15790000000000001</c:v>
                      </c:pt>
                      <c:pt idx="36">
                        <c:v>-0.16270000000000001</c:v>
                      </c:pt>
                      <c:pt idx="37">
                        <c:v>-0.16750000000000001</c:v>
                      </c:pt>
                      <c:pt idx="38">
                        <c:v>-0.17230000000000001</c:v>
                      </c:pt>
                      <c:pt idx="39">
                        <c:v>-0.17710000000000001</c:v>
                      </c:pt>
                      <c:pt idx="40">
                        <c:v>-0.182</c:v>
                      </c:pt>
                      <c:pt idx="41">
                        <c:v>-0.1351</c:v>
                      </c:pt>
                      <c:pt idx="42">
                        <c:v>-8.9099999999999999E-2</c:v>
                      </c:pt>
                      <c:pt idx="43">
                        <c:v>-4.4499999999999998E-2</c:v>
                      </c:pt>
                      <c:pt idx="44">
                        <c:v>-1.6999999999999999E-3</c:v>
                      </c:pt>
                      <c:pt idx="45">
                        <c:v>3.8800000000000001E-2</c:v>
                      </c:pt>
                      <c:pt idx="46">
                        <c:v>7.6499999999999999E-2</c:v>
                      </c:pt>
                      <c:pt idx="47">
                        <c:v>0.1111</c:v>
                      </c:pt>
                      <c:pt idx="48">
                        <c:v>0.1424</c:v>
                      </c:pt>
                      <c:pt idx="49">
                        <c:v>0.17</c:v>
                      </c:pt>
                      <c:pt idx="50">
                        <c:v>0.19400000000000001</c:v>
                      </c:pt>
                      <c:pt idx="51">
                        <c:v>0.21429999999999999</c:v>
                      </c:pt>
                      <c:pt idx="52">
                        <c:v>0.23089999999999999</c:v>
                      </c:pt>
                      <c:pt idx="53">
                        <c:v>0.24379999999999999</c:v>
                      </c:pt>
                      <c:pt idx="54">
                        <c:v>0.2535</c:v>
                      </c:pt>
                      <c:pt idx="55">
                        <c:v>0.26</c:v>
                      </c:pt>
                      <c:pt idx="56">
                        <c:v>0.26379999999999998</c:v>
                      </c:pt>
                      <c:pt idx="57">
                        <c:v>0.26529999999999998</c:v>
                      </c:pt>
                      <c:pt idx="58">
                        <c:v>0.26490000000000002</c:v>
                      </c:pt>
                      <c:pt idx="59">
                        <c:v>0.2631</c:v>
                      </c:pt>
                      <c:pt idx="60">
                        <c:v>0.26050000000000001</c:v>
                      </c:pt>
                      <c:pt idx="61">
                        <c:v>0.25619999999999998</c:v>
                      </c:pt>
                      <c:pt idx="62">
                        <c:v>0.25169999999999998</c:v>
                      </c:pt>
                      <c:pt idx="63">
                        <c:v>0.247</c:v>
                      </c:pt>
                      <c:pt idx="64">
                        <c:v>0.2422</c:v>
                      </c:pt>
                      <c:pt idx="65">
                        <c:v>0.23730000000000001</c:v>
                      </c:pt>
                      <c:pt idx="66">
                        <c:v>0.23219999999999999</c:v>
                      </c:pt>
                      <c:pt idx="67">
                        <c:v>0.22700000000000001</c:v>
                      </c:pt>
                      <c:pt idx="68">
                        <c:v>0.22159999999999999</c:v>
                      </c:pt>
                      <c:pt idx="69">
                        <c:v>0.21609999999999999</c:v>
                      </c:pt>
                      <c:pt idx="70">
                        <c:v>0.21049999999999999</c:v>
                      </c:pt>
                      <c:pt idx="71">
                        <c:v>0.20480000000000001</c:v>
                      </c:pt>
                      <c:pt idx="72">
                        <c:v>0.19889999999999999</c:v>
                      </c:pt>
                      <c:pt idx="73">
                        <c:v>0.19289999999999999</c:v>
                      </c:pt>
                      <c:pt idx="74">
                        <c:v>0.18679999999999999</c:v>
                      </c:pt>
                      <c:pt idx="75">
                        <c:v>0.18060000000000001</c:v>
                      </c:pt>
                      <c:pt idx="76">
                        <c:v>0.17430000000000001</c:v>
                      </c:pt>
                      <c:pt idx="77">
                        <c:v>0.16789999999999999</c:v>
                      </c:pt>
                      <c:pt idx="78">
                        <c:v>0.1613</c:v>
                      </c:pt>
                      <c:pt idx="79">
                        <c:v>0.15459999999999999</c:v>
                      </c:pt>
                      <c:pt idx="80">
                        <c:v>0.1479</c:v>
                      </c:pt>
                      <c:pt idx="81">
                        <c:v>0.14099999999999999</c:v>
                      </c:pt>
                      <c:pt idx="82">
                        <c:v>0.13400000000000001</c:v>
                      </c:pt>
                      <c:pt idx="83">
                        <c:v>0.127</c:v>
                      </c:pt>
                      <c:pt idx="84">
                        <c:v>0.1198</c:v>
                      </c:pt>
                      <c:pt idx="85">
                        <c:v>0.1125</c:v>
                      </c:pt>
                      <c:pt idx="86">
                        <c:v>0.1051</c:v>
                      </c:pt>
                      <c:pt idx="87">
                        <c:v>9.7699999999999995E-2</c:v>
                      </c:pt>
                      <c:pt idx="88">
                        <c:v>9.01E-2</c:v>
                      </c:pt>
                      <c:pt idx="89">
                        <c:v>8.2500000000000004E-2</c:v>
                      </c:pt>
                      <c:pt idx="90">
                        <c:v>7.4800000000000005E-2</c:v>
                      </c:pt>
                      <c:pt idx="91">
                        <c:v>6.7000000000000004E-2</c:v>
                      </c:pt>
                      <c:pt idx="92">
                        <c:v>5.91E-2</c:v>
                      </c:pt>
                      <c:pt idx="93">
                        <c:v>5.11E-2</c:v>
                      </c:pt>
                      <c:pt idx="94">
                        <c:v>4.2999999999999997E-2</c:v>
                      </c:pt>
                      <c:pt idx="95">
                        <c:v>3.49E-2</c:v>
                      </c:pt>
                      <c:pt idx="96">
                        <c:v>2.6700000000000002E-2</c:v>
                      </c:pt>
                      <c:pt idx="97">
                        <c:v>1.84E-2</c:v>
                      </c:pt>
                      <c:pt idx="98">
                        <c:v>0.01</c:v>
                      </c:pt>
                      <c:pt idx="99">
                        <c:v>1.5E-3</c:v>
                      </c:pt>
                      <c:pt idx="100">
                        <c:v>-7.0000000000000001E-3</c:v>
                      </c:pt>
                      <c:pt idx="101">
                        <c:v>-1.5599999999999999E-2</c:v>
                      </c:pt>
                      <c:pt idx="102">
                        <c:v>-2.4199999999999999E-2</c:v>
                      </c:pt>
                      <c:pt idx="103">
                        <c:v>-3.2899999999999999E-2</c:v>
                      </c:pt>
                      <c:pt idx="104">
                        <c:v>-4.1700000000000001E-2</c:v>
                      </c:pt>
                      <c:pt idx="105">
                        <c:v>-5.0599999999999999E-2</c:v>
                      </c:pt>
                      <c:pt idx="106">
                        <c:v>-5.9499999999999997E-2</c:v>
                      </c:pt>
                      <c:pt idx="107">
                        <c:v>-6.8500000000000005E-2</c:v>
                      </c:pt>
                      <c:pt idx="108">
                        <c:v>-7.7600000000000002E-2</c:v>
                      </c:pt>
                      <c:pt idx="109">
                        <c:v>-8.6699999999999999E-2</c:v>
                      </c:pt>
                      <c:pt idx="110">
                        <c:v>-9.5799999999999996E-2</c:v>
                      </c:pt>
                      <c:pt idx="111">
                        <c:v>-0.1051</c:v>
                      </c:pt>
                      <c:pt idx="112">
                        <c:v>-0.1144</c:v>
                      </c:pt>
                      <c:pt idx="113">
                        <c:v>-0.1237</c:v>
                      </c:pt>
                      <c:pt idx="114">
                        <c:v>-0.1331</c:v>
                      </c:pt>
                      <c:pt idx="115">
                        <c:v>-0.1426</c:v>
                      </c:pt>
                      <c:pt idx="116">
                        <c:v>-0.15210000000000001</c:v>
                      </c:pt>
                      <c:pt idx="117">
                        <c:v>-0.16170000000000001</c:v>
                      </c:pt>
                      <c:pt idx="118">
                        <c:v>-0.17130000000000001</c:v>
                      </c:pt>
                      <c:pt idx="119">
                        <c:v>-0.18099999999999999</c:v>
                      </c:pt>
                    </c:numCache>
                  </c:numRef>
                </c:yVal>
                <c:smooth val="0"/>
              </c15:ser>
            </c15:filteredScatterSeries>
          </c:ext>
        </c:extLst>
      </c:scatterChart>
      <c:valAx>
        <c:axId val="1848282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848285136"/>
        <c:crosses val="autoZero"/>
        <c:crossBetween val="midCat"/>
      </c:valAx>
      <c:valAx>
        <c:axId val="1848285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8482829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1"/>
          <c:tx>
            <c:strRef>
              <c:f>'new (2)'!$A$4</c:f>
              <c:strCache>
                <c:ptCount val="1"/>
                <c:pt idx="0">
                  <c:v>LFK</c:v>
                </c:pt>
              </c:strCache>
            </c:strRef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satMod val="175000"/>
                    <a:alpha val="25000"/>
                  </a:schemeClr>
                </a:glow>
              </a:effectLst>
            </c:spPr>
          </c:marker>
          <c:xVal>
            <c:multiLvlStrRef>
              <c:f>'new (2)'!$B$1:$GI$2</c:f>
              <c:multiLvlStrCache>
                <c:ptCount val="190"/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</c:v>
                  </c:pt>
                  <c:pt idx="11">
                    <c:v>2</c:v>
                  </c:pt>
                  <c:pt idx="12">
                    <c:v>3</c:v>
                  </c:pt>
                  <c:pt idx="13">
                    <c:v>4</c:v>
                  </c:pt>
                  <c:pt idx="14">
                    <c:v>5</c:v>
                  </c:pt>
                  <c:pt idx="15">
                    <c:v>6</c:v>
                  </c:pt>
                  <c:pt idx="16">
                    <c:v>7</c:v>
                  </c:pt>
                  <c:pt idx="17">
                    <c:v>8</c:v>
                  </c:pt>
                  <c:pt idx="18">
                    <c:v>9</c:v>
                  </c:pt>
                  <c:pt idx="19">
                    <c:v>10</c:v>
                  </c:pt>
                  <c:pt idx="20">
                    <c:v>11</c:v>
                  </c:pt>
                  <c:pt idx="21">
                    <c:v>12</c:v>
                  </c:pt>
                  <c:pt idx="22">
                    <c:v>13</c:v>
                  </c:pt>
                  <c:pt idx="23">
                    <c:v>14</c:v>
                  </c:pt>
                  <c:pt idx="24">
                    <c:v>15</c:v>
                  </c:pt>
                  <c:pt idx="25">
                    <c:v>16</c:v>
                  </c:pt>
                  <c:pt idx="26">
                    <c:v>17</c:v>
                  </c:pt>
                  <c:pt idx="27">
                    <c:v>18</c:v>
                  </c:pt>
                  <c:pt idx="28">
                    <c:v>19</c:v>
                  </c:pt>
                  <c:pt idx="29">
                    <c:v>20</c:v>
                  </c:pt>
                  <c:pt idx="30">
                    <c:v>21</c:v>
                  </c:pt>
                  <c:pt idx="31">
                    <c:v>1</c:v>
                  </c:pt>
                  <c:pt idx="32">
                    <c:v>2</c:v>
                  </c:pt>
                  <c:pt idx="33">
                    <c:v>3</c:v>
                  </c:pt>
                  <c:pt idx="34">
                    <c:v>4</c:v>
                  </c:pt>
                  <c:pt idx="35">
                    <c:v>5</c:v>
                  </c:pt>
                  <c:pt idx="36">
                    <c:v>6</c:v>
                  </c:pt>
                  <c:pt idx="37">
                    <c:v>7</c:v>
                  </c:pt>
                  <c:pt idx="38">
                    <c:v>8</c:v>
                  </c:pt>
                  <c:pt idx="39">
                    <c:v>9</c:v>
                  </c:pt>
                  <c:pt idx="40">
                    <c:v>10</c:v>
                  </c:pt>
                  <c:pt idx="41">
                    <c:v>22</c:v>
                  </c:pt>
                  <c:pt idx="42">
                    <c:v>23</c:v>
                  </c:pt>
                  <c:pt idx="43">
                    <c:v>24</c:v>
                  </c:pt>
                  <c:pt idx="44">
                    <c:v>25</c:v>
                  </c:pt>
                  <c:pt idx="45">
                    <c:v>26</c:v>
                  </c:pt>
                  <c:pt idx="46">
                    <c:v>27</c:v>
                  </c:pt>
                  <c:pt idx="47">
                    <c:v>28</c:v>
                  </c:pt>
                  <c:pt idx="48">
                    <c:v>29</c:v>
                  </c:pt>
                  <c:pt idx="49">
                    <c:v>30</c:v>
                  </c:pt>
                  <c:pt idx="50">
                    <c:v>31</c:v>
                  </c:pt>
                  <c:pt idx="51">
                    <c:v>32</c:v>
                  </c:pt>
                  <c:pt idx="52">
                    <c:v>33</c:v>
                  </c:pt>
                  <c:pt idx="53">
                    <c:v>34</c:v>
                  </c:pt>
                  <c:pt idx="54">
                    <c:v>35</c:v>
                  </c:pt>
                  <c:pt idx="55">
                    <c:v>36</c:v>
                  </c:pt>
                  <c:pt idx="56">
                    <c:v>37</c:v>
                  </c:pt>
                  <c:pt idx="57">
                    <c:v>38</c:v>
                  </c:pt>
                  <c:pt idx="58">
                    <c:v>39</c:v>
                  </c:pt>
                  <c:pt idx="59">
                    <c:v>40</c:v>
                  </c:pt>
                  <c:pt idx="60">
                    <c:v>41</c:v>
                  </c:pt>
                  <c:pt idx="61">
                    <c:v>1</c:v>
                  </c:pt>
                  <c:pt idx="62">
                    <c:v>2</c:v>
                  </c:pt>
                  <c:pt idx="63">
                    <c:v>3</c:v>
                  </c:pt>
                  <c:pt idx="64">
                    <c:v>4</c:v>
                  </c:pt>
                  <c:pt idx="65">
                    <c:v>5</c:v>
                  </c:pt>
                  <c:pt idx="66">
                    <c:v>6</c:v>
                  </c:pt>
                  <c:pt idx="67">
                    <c:v>7</c:v>
                  </c:pt>
                  <c:pt idx="68">
                    <c:v>8</c:v>
                  </c:pt>
                  <c:pt idx="69">
                    <c:v>9</c:v>
                  </c:pt>
                  <c:pt idx="70">
                    <c:v>10</c:v>
                  </c:pt>
                  <c:pt idx="71">
                    <c:v>42</c:v>
                  </c:pt>
                  <c:pt idx="72">
                    <c:v>43</c:v>
                  </c:pt>
                  <c:pt idx="73">
                    <c:v>44</c:v>
                  </c:pt>
                  <c:pt idx="74">
                    <c:v>45</c:v>
                  </c:pt>
                  <c:pt idx="75">
                    <c:v>46</c:v>
                  </c:pt>
                  <c:pt idx="76">
                    <c:v>47</c:v>
                  </c:pt>
                  <c:pt idx="77">
                    <c:v>48</c:v>
                  </c:pt>
                  <c:pt idx="78">
                    <c:v>49</c:v>
                  </c:pt>
                  <c:pt idx="79">
                    <c:v>50</c:v>
                  </c:pt>
                  <c:pt idx="80">
                    <c:v>51</c:v>
                  </c:pt>
                  <c:pt idx="81">
                    <c:v>52</c:v>
                  </c:pt>
                  <c:pt idx="82">
                    <c:v>53</c:v>
                  </c:pt>
                  <c:pt idx="83">
                    <c:v>54</c:v>
                  </c:pt>
                  <c:pt idx="84">
                    <c:v>55</c:v>
                  </c:pt>
                  <c:pt idx="85">
                    <c:v>56</c:v>
                  </c:pt>
                  <c:pt idx="86">
                    <c:v>57</c:v>
                  </c:pt>
                  <c:pt idx="87">
                    <c:v>58</c:v>
                  </c:pt>
                  <c:pt idx="88">
                    <c:v>59</c:v>
                  </c:pt>
                  <c:pt idx="89">
                    <c:v>60</c:v>
                  </c:pt>
                  <c:pt idx="90">
                    <c:v>61</c:v>
                  </c:pt>
                  <c:pt idx="91">
                    <c:v>1</c:v>
                  </c:pt>
                  <c:pt idx="92">
                    <c:v>2</c:v>
                  </c:pt>
                  <c:pt idx="93">
                    <c:v>3</c:v>
                  </c:pt>
                  <c:pt idx="94">
                    <c:v>4</c:v>
                  </c:pt>
                  <c:pt idx="95">
                    <c:v>5</c:v>
                  </c:pt>
                  <c:pt idx="96">
                    <c:v>6</c:v>
                  </c:pt>
                  <c:pt idx="97">
                    <c:v>7</c:v>
                  </c:pt>
                  <c:pt idx="98">
                    <c:v>8</c:v>
                  </c:pt>
                  <c:pt idx="99">
                    <c:v>9</c:v>
                  </c:pt>
                  <c:pt idx="100">
                    <c:v>10</c:v>
                  </c:pt>
                  <c:pt idx="101">
                    <c:v>62</c:v>
                  </c:pt>
                  <c:pt idx="102">
                    <c:v>63</c:v>
                  </c:pt>
                  <c:pt idx="103">
                    <c:v>64</c:v>
                  </c:pt>
                  <c:pt idx="104">
                    <c:v>65</c:v>
                  </c:pt>
                  <c:pt idx="105">
                    <c:v>66</c:v>
                  </c:pt>
                  <c:pt idx="106">
                    <c:v>67</c:v>
                  </c:pt>
                  <c:pt idx="107">
                    <c:v>68</c:v>
                  </c:pt>
                  <c:pt idx="108">
                    <c:v>69</c:v>
                  </c:pt>
                  <c:pt idx="109">
                    <c:v>70</c:v>
                  </c:pt>
                  <c:pt idx="110">
                    <c:v>71</c:v>
                  </c:pt>
                  <c:pt idx="111">
                    <c:v>72</c:v>
                  </c:pt>
                  <c:pt idx="112">
                    <c:v>73</c:v>
                  </c:pt>
                  <c:pt idx="113">
                    <c:v>74</c:v>
                  </c:pt>
                  <c:pt idx="114">
                    <c:v>75</c:v>
                  </c:pt>
                  <c:pt idx="115">
                    <c:v>76</c:v>
                  </c:pt>
                  <c:pt idx="116">
                    <c:v>77</c:v>
                  </c:pt>
                  <c:pt idx="117">
                    <c:v>78</c:v>
                  </c:pt>
                  <c:pt idx="118">
                    <c:v>79</c:v>
                  </c:pt>
                  <c:pt idx="119">
                    <c:v>80</c:v>
                  </c:pt>
                  <c:pt idx="120">
                    <c:v>81</c:v>
                  </c:pt>
                  <c:pt idx="121">
                    <c:v>1</c:v>
                  </c:pt>
                  <c:pt idx="122">
                    <c:v>2</c:v>
                  </c:pt>
                  <c:pt idx="123">
                    <c:v>3</c:v>
                  </c:pt>
                  <c:pt idx="124">
                    <c:v>4</c:v>
                  </c:pt>
                  <c:pt idx="125">
                    <c:v>5</c:v>
                  </c:pt>
                  <c:pt idx="126">
                    <c:v>6</c:v>
                  </c:pt>
                  <c:pt idx="127">
                    <c:v>7</c:v>
                  </c:pt>
                  <c:pt idx="128">
                    <c:v>8</c:v>
                  </c:pt>
                  <c:pt idx="129">
                    <c:v>9</c:v>
                  </c:pt>
                  <c:pt idx="130">
                    <c:v>10</c:v>
                  </c:pt>
                  <c:pt idx="131">
                    <c:v>82</c:v>
                  </c:pt>
                  <c:pt idx="132">
                    <c:v>83</c:v>
                  </c:pt>
                  <c:pt idx="133">
                    <c:v>84</c:v>
                  </c:pt>
                  <c:pt idx="134">
                    <c:v>85</c:v>
                  </c:pt>
                  <c:pt idx="135">
                    <c:v>86</c:v>
                  </c:pt>
                  <c:pt idx="136">
                    <c:v>87</c:v>
                  </c:pt>
                  <c:pt idx="137">
                    <c:v>88</c:v>
                  </c:pt>
                  <c:pt idx="138">
                    <c:v>89</c:v>
                  </c:pt>
                  <c:pt idx="139">
                    <c:v>90</c:v>
                  </c:pt>
                  <c:pt idx="140">
                    <c:v>91</c:v>
                  </c:pt>
                  <c:pt idx="141">
                    <c:v>92</c:v>
                  </c:pt>
                  <c:pt idx="142">
                    <c:v>93</c:v>
                  </c:pt>
                  <c:pt idx="143">
                    <c:v>94</c:v>
                  </c:pt>
                  <c:pt idx="144">
                    <c:v>95</c:v>
                  </c:pt>
                  <c:pt idx="145">
                    <c:v>96</c:v>
                  </c:pt>
                  <c:pt idx="146">
                    <c:v>97</c:v>
                  </c:pt>
                  <c:pt idx="147">
                    <c:v>98</c:v>
                  </c:pt>
                  <c:pt idx="148">
                    <c:v>99</c:v>
                  </c:pt>
                  <c:pt idx="149">
                    <c:v>100</c:v>
                  </c:pt>
                  <c:pt idx="150">
                    <c:v>101</c:v>
                  </c:pt>
                  <c:pt idx="151">
                    <c:v>1</c:v>
                  </c:pt>
                  <c:pt idx="152">
                    <c:v>2</c:v>
                  </c:pt>
                  <c:pt idx="153">
                    <c:v>3</c:v>
                  </c:pt>
                  <c:pt idx="154">
                    <c:v>4</c:v>
                  </c:pt>
                  <c:pt idx="155">
                    <c:v>5</c:v>
                  </c:pt>
                  <c:pt idx="156">
                    <c:v>6</c:v>
                  </c:pt>
                  <c:pt idx="157">
                    <c:v>7</c:v>
                  </c:pt>
                  <c:pt idx="158">
                    <c:v>8</c:v>
                  </c:pt>
                  <c:pt idx="159">
                    <c:v>9</c:v>
                  </c:pt>
                  <c:pt idx="160">
                    <c:v>10</c:v>
                  </c:pt>
                  <c:pt idx="161">
                    <c:v>102</c:v>
                  </c:pt>
                  <c:pt idx="162">
                    <c:v>103</c:v>
                  </c:pt>
                  <c:pt idx="163">
                    <c:v>104</c:v>
                  </c:pt>
                  <c:pt idx="164">
                    <c:v>105</c:v>
                  </c:pt>
                  <c:pt idx="165">
                    <c:v>106</c:v>
                  </c:pt>
                  <c:pt idx="166">
                    <c:v>107</c:v>
                  </c:pt>
                  <c:pt idx="167">
                    <c:v>108</c:v>
                  </c:pt>
                  <c:pt idx="168">
                    <c:v>109</c:v>
                  </c:pt>
                  <c:pt idx="169">
                    <c:v>110</c:v>
                  </c:pt>
                  <c:pt idx="170">
                    <c:v>111</c:v>
                  </c:pt>
                  <c:pt idx="171">
                    <c:v>112</c:v>
                  </c:pt>
                  <c:pt idx="172">
                    <c:v>113</c:v>
                  </c:pt>
                  <c:pt idx="173">
                    <c:v>114</c:v>
                  </c:pt>
                  <c:pt idx="174">
                    <c:v>115</c:v>
                  </c:pt>
                  <c:pt idx="175">
                    <c:v>116</c:v>
                  </c:pt>
                  <c:pt idx="176">
                    <c:v>117</c:v>
                  </c:pt>
                  <c:pt idx="177">
                    <c:v>118</c:v>
                  </c:pt>
                  <c:pt idx="178">
                    <c:v>119</c:v>
                  </c:pt>
                  <c:pt idx="179">
                    <c:v>120</c:v>
                  </c:pt>
                  <c:pt idx="180">
                    <c:v>1</c:v>
                  </c:pt>
                  <c:pt idx="181">
                    <c:v>2</c:v>
                  </c:pt>
                  <c:pt idx="182">
                    <c:v>3</c:v>
                  </c:pt>
                  <c:pt idx="183">
                    <c:v>4</c:v>
                  </c:pt>
                  <c:pt idx="184">
                    <c:v>5</c:v>
                  </c:pt>
                  <c:pt idx="185">
                    <c:v>6</c:v>
                  </c:pt>
                  <c:pt idx="186">
                    <c:v>7</c:v>
                  </c:pt>
                  <c:pt idx="187">
                    <c:v>8</c:v>
                  </c:pt>
                  <c:pt idx="188">
                    <c:v>9</c:v>
                  </c:pt>
                  <c:pt idx="189">
                    <c:v>10</c:v>
                  </c:pt>
                </c:lvl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13</c:v>
                  </c:pt>
                  <c:pt idx="13">
                    <c:v>14</c:v>
                  </c:pt>
                  <c:pt idx="14">
                    <c:v>15</c:v>
                  </c:pt>
                  <c:pt idx="15">
                    <c:v>16</c:v>
                  </c:pt>
                  <c:pt idx="16">
                    <c:v>17</c:v>
                  </c:pt>
                  <c:pt idx="17">
                    <c:v>18</c:v>
                  </c:pt>
                  <c:pt idx="18">
                    <c:v>19</c:v>
                  </c:pt>
                  <c:pt idx="19">
                    <c:v>20</c:v>
                  </c:pt>
                  <c:pt idx="20">
                    <c:v>21</c:v>
                  </c:pt>
                  <c:pt idx="21">
                    <c:v>22</c:v>
                  </c:pt>
                  <c:pt idx="22">
                    <c:v>23</c:v>
                  </c:pt>
                  <c:pt idx="23">
                    <c:v>24</c:v>
                  </c:pt>
                  <c:pt idx="24">
                    <c:v>25</c:v>
                  </c:pt>
                  <c:pt idx="25">
                    <c:v>26</c:v>
                  </c:pt>
                  <c:pt idx="26">
                    <c:v>27</c:v>
                  </c:pt>
                  <c:pt idx="27">
                    <c:v>28</c:v>
                  </c:pt>
                  <c:pt idx="28">
                    <c:v>29</c:v>
                  </c:pt>
                  <c:pt idx="29">
                    <c:v>30</c:v>
                  </c:pt>
                  <c:pt idx="30">
                    <c:v>31</c:v>
                  </c:pt>
                  <c:pt idx="31">
                    <c:v>32</c:v>
                  </c:pt>
                  <c:pt idx="32">
                    <c:v>33</c:v>
                  </c:pt>
                  <c:pt idx="33">
                    <c:v>34</c:v>
                  </c:pt>
                  <c:pt idx="34">
                    <c:v>35</c:v>
                  </c:pt>
                  <c:pt idx="35">
                    <c:v>36</c:v>
                  </c:pt>
                  <c:pt idx="36">
                    <c:v>37</c:v>
                  </c:pt>
                  <c:pt idx="37">
                    <c:v>38</c:v>
                  </c:pt>
                  <c:pt idx="38">
                    <c:v>39</c:v>
                  </c:pt>
                  <c:pt idx="39">
                    <c:v>40</c:v>
                  </c:pt>
                  <c:pt idx="40">
                    <c:v>41</c:v>
                  </c:pt>
                  <c:pt idx="41">
                    <c:v>42</c:v>
                  </c:pt>
                  <c:pt idx="42">
                    <c:v>43</c:v>
                  </c:pt>
                  <c:pt idx="43">
                    <c:v>44</c:v>
                  </c:pt>
                  <c:pt idx="44">
                    <c:v>45</c:v>
                  </c:pt>
                  <c:pt idx="45">
                    <c:v>46</c:v>
                  </c:pt>
                  <c:pt idx="46">
                    <c:v>47</c:v>
                  </c:pt>
                  <c:pt idx="47">
                    <c:v>48</c:v>
                  </c:pt>
                  <c:pt idx="48">
                    <c:v>49</c:v>
                  </c:pt>
                  <c:pt idx="49">
                    <c:v>50</c:v>
                  </c:pt>
                  <c:pt idx="50">
                    <c:v>51</c:v>
                  </c:pt>
                  <c:pt idx="51">
                    <c:v>52</c:v>
                  </c:pt>
                  <c:pt idx="52">
                    <c:v>53</c:v>
                  </c:pt>
                  <c:pt idx="53">
                    <c:v>54</c:v>
                  </c:pt>
                  <c:pt idx="54">
                    <c:v>55</c:v>
                  </c:pt>
                  <c:pt idx="55">
                    <c:v>56</c:v>
                  </c:pt>
                  <c:pt idx="56">
                    <c:v>57</c:v>
                  </c:pt>
                  <c:pt idx="57">
                    <c:v>58</c:v>
                  </c:pt>
                  <c:pt idx="58">
                    <c:v>59</c:v>
                  </c:pt>
                  <c:pt idx="59">
                    <c:v>60</c:v>
                  </c:pt>
                  <c:pt idx="60">
                    <c:v>61</c:v>
                  </c:pt>
                  <c:pt idx="61">
                    <c:v>62</c:v>
                  </c:pt>
                  <c:pt idx="62">
                    <c:v>63</c:v>
                  </c:pt>
                  <c:pt idx="63">
                    <c:v>64</c:v>
                  </c:pt>
                  <c:pt idx="64">
                    <c:v>65</c:v>
                  </c:pt>
                  <c:pt idx="65">
                    <c:v>66</c:v>
                  </c:pt>
                  <c:pt idx="66">
                    <c:v>67</c:v>
                  </c:pt>
                  <c:pt idx="67">
                    <c:v>68</c:v>
                  </c:pt>
                  <c:pt idx="68">
                    <c:v>69</c:v>
                  </c:pt>
                  <c:pt idx="69">
                    <c:v>70</c:v>
                  </c:pt>
                  <c:pt idx="70">
                    <c:v>71</c:v>
                  </c:pt>
                  <c:pt idx="71">
                    <c:v>72</c:v>
                  </c:pt>
                  <c:pt idx="72">
                    <c:v>73</c:v>
                  </c:pt>
                  <c:pt idx="73">
                    <c:v>74</c:v>
                  </c:pt>
                  <c:pt idx="74">
                    <c:v>75</c:v>
                  </c:pt>
                  <c:pt idx="75">
                    <c:v>76</c:v>
                  </c:pt>
                  <c:pt idx="76">
                    <c:v>77</c:v>
                  </c:pt>
                  <c:pt idx="77">
                    <c:v>78</c:v>
                  </c:pt>
                  <c:pt idx="78">
                    <c:v>79</c:v>
                  </c:pt>
                  <c:pt idx="79">
                    <c:v>80</c:v>
                  </c:pt>
                  <c:pt idx="80">
                    <c:v>81</c:v>
                  </c:pt>
                  <c:pt idx="81">
                    <c:v>82</c:v>
                  </c:pt>
                  <c:pt idx="82">
                    <c:v>83</c:v>
                  </c:pt>
                  <c:pt idx="83">
                    <c:v>84</c:v>
                  </c:pt>
                  <c:pt idx="84">
                    <c:v>85</c:v>
                  </c:pt>
                  <c:pt idx="85">
                    <c:v>86</c:v>
                  </c:pt>
                  <c:pt idx="86">
                    <c:v>87</c:v>
                  </c:pt>
                  <c:pt idx="87">
                    <c:v>88</c:v>
                  </c:pt>
                  <c:pt idx="88">
                    <c:v>89</c:v>
                  </c:pt>
                  <c:pt idx="89">
                    <c:v>90</c:v>
                  </c:pt>
                  <c:pt idx="90">
                    <c:v>91</c:v>
                  </c:pt>
                  <c:pt idx="91">
                    <c:v>92</c:v>
                  </c:pt>
                  <c:pt idx="92">
                    <c:v>93</c:v>
                  </c:pt>
                  <c:pt idx="93">
                    <c:v>94</c:v>
                  </c:pt>
                  <c:pt idx="94">
                    <c:v>95</c:v>
                  </c:pt>
                  <c:pt idx="95">
                    <c:v>96</c:v>
                  </c:pt>
                  <c:pt idx="96">
                    <c:v>97</c:v>
                  </c:pt>
                  <c:pt idx="97">
                    <c:v>98</c:v>
                  </c:pt>
                  <c:pt idx="98">
                    <c:v>99</c:v>
                  </c:pt>
                  <c:pt idx="99">
                    <c:v>100</c:v>
                  </c:pt>
                  <c:pt idx="100">
                    <c:v>101</c:v>
                  </c:pt>
                  <c:pt idx="101">
                    <c:v>102</c:v>
                  </c:pt>
                  <c:pt idx="102">
                    <c:v>103</c:v>
                  </c:pt>
                  <c:pt idx="103">
                    <c:v>104</c:v>
                  </c:pt>
                  <c:pt idx="104">
                    <c:v>105</c:v>
                  </c:pt>
                  <c:pt idx="105">
                    <c:v>106</c:v>
                  </c:pt>
                  <c:pt idx="106">
                    <c:v>107</c:v>
                  </c:pt>
                  <c:pt idx="107">
                    <c:v>108</c:v>
                  </c:pt>
                  <c:pt idx="108">
                    <c:v>109</c:v>
                  </c:pt>
                  <c:pt idx="109">
                    <c:v>110</c:v>
                  </c:pt>
                  <c:pt idx="110">
                    <c:v>111</c:v>
                  </c:pt>
                  <c:pt idx="111">
                    <c:v>112</c:v>
                  </c:pt>
                  <c:pt idx="112">
                    <c:v>113</c:v>
                  </c:pt>
                  <c:pt idx="113">
                    <c:v>114</c:v>
                  </c:pt>
                  <c:pt idx="114">
                    <c:v>115</c:v>
                  </c:pt>
                  <c:pt idx="115">
                    <c:v>116</c:v>
                  </c:pt>
                  <c:pt idx="116">
                    <c:v>117</c:v>
                  </c:pt>
                  <c:pt idx="117">
                    <c:v>118</c:v>
                  </c:pt>
                  <c:pt idx="118">
                    <c:v>119</c:v>
                  </c:pt>
                  <c:pt idx="119">
                    <c:v>120</c:v>
                  </c:pt>
                  <c:pt idx="120">
                    <c:v>121</c:v>
                  </c:pt>
                  <c:pt idx="121">
                    <c:v>122</c:v>
                  </c:pt>
                  <c:pt idx="122">
                    <c:v>123</c:v>
                  </c:pt>
                  <c:pt idx="123">
                    <c:v>124</c:v>
                  </c:pt>
                  <c:pt idx="124">
                    <c:v>125</c:v>
                  </c:pt>
                  <c:pt idx="125">
                    <c:v>126</c:v>
                  </c:pt>
                  <c:pt idx="126">
                    <c:v>127</c:v>
                  </c:pt>
                  <c:pt idx="127">
                    <c:v>128</c:v>
                  </c:pt>
                  <c:pt idx="128">
                    <c:v>129</c:v>
                  </c:pt>
                  <c:pt idx="129">
                    <c:v>130</c:v>
                  </c:pt>
                  <c:pt idx="130">
                    <c:v>131</c:v>
                  </c:pt>
                  <c:pt idx="131">
                    <c:v>132</c:v>
                  </c:pt>
                  <c:pt idx="132">
                    <c:v>133</c:v>
                  </c:pt>
                  <c:pt idx="133">
                    <c:v>134</c:v>
                  </c:pt>
                  <c:pt idx="134">
                    <c:v>135</c:v>
                  </c:pt>
                  <c:pt idx="135">
                    <c:v>136</c:v>
                  </c:pt>
                  <c:pt idx="136">
                    <c:v>137</c:v>
                  </c:pt>
                  <c:pt idx="137">
                    <c:v>138</c:v>
                  </c:pt>
                  <c:pt idx="138">
                    <c:v>139</c:v>
                  </c:pt>
                  <c:pt idx="139">
                    <c:v>140</c:v>
                  </c:pt>
                  <c:pt idx="140">
                    <c:v>141</c:v>
                  </c:pt>
                  <c:pt idx="141">
                    <c:v>142</c:v>
                  </c:pt>
                  <c:pt idx="142">
                    <c:v>143</c:v>
                  </c:pt>
                  <c:pt idx="143">
                    <c:v>144</c:v>
                  </c:pt>
                  <c:pt idx="144">
                    <c:v>145</c:v>
                  </c:pt>
                  <c:pt idx="145">
                    <c:v>146</c:v>
                  </c:pt>
                  <c:pt idx="146">
                    <c:v>147</c:v>
                  </c:pt>
                  <c:pt idx="147">
                    <c:v>148</c:v>
                  </c:pt>
                  <c:pt idx="148">
                    <c:v>149</c:v>
                  </c:pt>
                  <c:pt idx="149">
                    <c:v>150</c:v>
                  </c:pt>
                  <c:pt idx="150">
                    <c:v>151</c:v>
                  </c:pt>
                  <c:pt idx="151">
                    <c:v>152</c:v>
                  </c:pt>
                  <c:pt idx="152">
                    <c:v>153</c:v>
                  </c:pt>
                  <c:pt idx="153">
                    <c:v>154</c:v>
                  </c:pt>
                  <c:pt idx="154">
                    <c:v>155</c:v>
                  </c:pt>
                  <c:pt idx="155">
                    <c:v>156</c:v>
                  </c:pt>
                  <c:pt idx="156">
                    <c:v>157</c:v>
                  </c:pt>
                  <c:pt idx="157">
                    <c:v>158</c:v>
                  </c:pt>
                  <c:pt idx="158">
                    <c:v>159</c:v>
                  </c:pt>
                  <c:pt idx="159">
                    <c:v>160</c:v>
                  </c:pt>
                  <c:pt idx="160">
                    <c:v>161</c:v>
                  </c:pt>
                  <c:pt idx="161">
                    <c:v>162</c:v>
                  </c:pt>
                  <c:pt idx="162">
                    <c:v>163</c:v>
                  </c:pt>
                  <c:pt idx="163">
                    <c:v>164</c:v>
                  </c:pt>
                  <c:pt idx="164">
                    <c:v>165</c:v>
                  </c:pt>
                  <c:pt idx="165">
                    <c:v>166</c:v>
                  </c:pt>
                  <c:pt idx="166">
                    <c:v>167</c:v>
                  </c:pt>
                  <c:pt idx="167">
                    <c:v>168</c:v>
                  </c:pt>
                  <c:pt idx="168">
                    <c:v>169</c:v>
                  </c:pt>
                  <c:pt idx="169">
                    <c:v>170</c:v>
                  </c:pt>
                  <c:pt idx="170">
                    <c:v>171</c:v>
                  </c:pt>
                  <c:pt idx="171">
                    <c:v>172</c:v>
                  </c:pt>
                  <c:pt idx="172">
                    <c:v>173</c:v>
                  </c:pt>
                  <c:pt idx="173">
                    <c:v>174</c:v>
                  </c:pt>
                  <c:pt idx="174">
                    <c:v>175</c:v>
                  </c:pt>
                  <c:pt idx="175">
                    <c:v>176</c:v>
                  </c:pt>
                  <c:pt idx="176">
                    <c:v>177</c:v>
                  </c:pt>
                  <c:pt idx="177">
                    <c:v>178</c:v>
                  </c:pt>
                  <c:pt idx="178">
                    <c:v>179</c:v>
                  </c:pt>
                  <c:pt idx="179">
                    <c:v>180</c:v>
                  </c:pt>
                  <c:pt idx="180">
                    <c:v>181</c:v>
                  </c:pt>
                  <c:pt idx="181">
                    <c:v>182</c:v>
                  </c:pt>
                  <c:pt idx="182">
                    <c:v>183</c:v>
                  </c:pt>
                  <c:pt idx="183">
                    <c:v>184</c:v>
                  </c:pt>
                  <c:pt idx="184">
                    <c:v>185</c:v>
                  </c:pt>
                  <c:pt idx="185">
                    <c:v>186</c:v>
                  </c:pt>
                  <c:pt idx="186">
                    <c:v>187</c:v>
                  </c:pt>
                  <c:pt idx="187">
                    <c:v>188</c:v>
                  </c:pt>
                  <c:pt idx="188">
                    <c:v>189</c:v>
                  </c:pt>
                  <c:pt idx="189">
                    <c:v>190</c:v>
                  </c:pt>
                </c:lvl>
              </c:multiLvlStrCache>
            </c:multiLvlStrRef>
          </c:xVal>
          <c:yVal>
            <c:numRef>
              <c:f>'new (2)'!$B$4:$GI$4</c:f>
              <c:numCache>
                <c:formatCode>General</c:formatCode>
                <c:ptCount val="190"/>
                <c:pt idx="0">
                  <c:v>0</c:v>
                </c:pt>
                <c:pt idx="1">
                  <c:v>8.7266462599716477E-3</c:v>
                </c:pt>
                <c:pt idx="2">
                  <c:v>1.7453292519943295E-2</c:v>
                </c:pt>
                <c:pt idx="3">
                  <c:v>2.6179938779914945E-2</c:v>
                </c:pt>
                <c:pt idx="4">
                  <c:v>3.4906585039886591E-2</c:v>
                </c:pt>
                <c:pt idx="5">
                  <c:v>4.3633231299858237E-2</c:v>
                </c:pt>
                <c:pt idx="6">
                  <c:v>5.235987755982989E-2</c:v>
                </c:pt>
                <c:pt idx="7">
                  <c:v>6.1086523819801536E-2</c:v>
                </c:pt>
                <c:pt idx="8">
                  <c:v>6.9813170079773182E-2</c:v>
                </c:pt>
                <c:pt idx="9">
                  <c:v>7.8539816339744828E-2</c:v>
                </c:pt>
                <c:pt idx="10">
                  <c:v>8.7266462599716474E-2</c:v>
                </c:pt>
                <c:pt idx="11">
                  <c:v>8.7517346252833458E-2</c:v>
                </c:pt>
                <c:pt idx="12">
                  <c:v>8.7709963010421096E-2</c:v>
                </c:pt>
                <c:pt idx="13">
                  <c:v>8.7844324812259442E-2</c:v>
                </c:pt>
                <c:pt idx="14">
                  <c:v>8.7920440157647536E-2</c:v>
                </c:pt>
                <c:pt idx="15">
                  <c:v>8.7938314116396174E-2</c:v>
                </c:pt>
                <c:pt idx="16">
                  <c:v>8.7897948335838513E-2</c:v>
                </c:pt>
                <c:pt idx="17">
                  <c:v>8.7799341043864762E-2</c:v>
                </c:pt>
                <c:pt idx="18">
                  <c:v>8.7642487047986925E-2</c:v>
                </c:pt>
                <c:pt idx="19">
                  <c:v>8.742737773043073E-2</c:v>
                </c:pt>
                <c:pt idx="20">
                  <c:v>8.7154001039249404E-2</c:v>
                </c:pt>
                <c:pt idx="21">
                  <c:v>8.6822341475452411E-2</c:v>
                </c:pt>
                <c:pt idx="22">
                  <c:v>8.6432380076131618E-2</c:v>
                </c:pt>
                <c:pt idx="23">
                  <c:v>8.5984094393569341E-2</c:v>
                </c:pt>
                <c:pt idx="24">
                  <c:v>8.5477458470303622E-2</c:v>
                </c:pt>
                <c:pt idx="25">
                  <c:v>8.4912442810125652E-2</c:v>
                </c:pt>
                <c:pt idx="26">
                  <c:v>8.4289014344973143E-2</c:v>
                </c:pt>
                <c:pt idx="27">
                  <c:v>8.3607136397688561E-2</c:v>
                </c:pt>
                <c:pt idx="28">
                  <c:v>8.2866768640594932E-2</c:v>
                </c:pt>
                <c:pt idx="29">
                  <c:v>8.2067867049847018E-2</c:v>
                </c:pt>
                <c:pt idx="30">
                  <c:v>8.1210383855503929E-2</c:v>
                </c:pt>
                <c:pt idx="31">
                  <c:v>7.2483737595532283E-2</c:v>
                </c:pt>
                <c:pt idx="32">
                  <c:v>6.3757091335560637E-2</c:v>
                </c:pt>
                <c:pt idx="33">
                  <c:v>5.5030445075588977E-2</c:v>
                </c:pt>
                <c:pt idx="34">
                  <c:v>4.6303798815617331E-2</c:v>
                </c:pt>
                <c:pt idx="35">
                  <c:v>3.7577152555645685E-2</c:v>
                </c:pt>
                <c:pt idx="36">
                  <c:v>2.8850506295674039E-2</c:v>
                </c:pt>
                <c:pt idx="37">
                  <c:v>2.0123860035702393E-2</c:v>
                </c:pt>
                <c:pt idx="38">
                  <c:v>1.1397213775730745E-2</c:v>
                </c:pt>
                <c:pt idx="39">
                  <c:v>2.6705675157590973E-3</c:v>
                </c:pt>
                <c:pt idx="40">
                  <c:v>-6.0560787442125504E-3</c:v>
                </c:pt>
                <c:pt idx="41">
                  <c:v>-6.9721951124497297E-3</c:v>
                </c:pt>
                <c:pt idx="42">
                  <c:v>-7.9470000838972599E-3</c:v>
                </c:pt>
                <c:pt idx="43">
                  <c:v>-8.9805530100139901E-3</c:v>
                </c:pt>
                <c:pt idx="44">
                  <c:v>-1.00729172320642E-2</c:v>
                </c:pt>
                <c:pt idx="45">
                  <c:v>-1.1224160153400701E-2</c:v>
                </c:pt>
                <c:pt idx="46">
                  <c:v>-1.24343533164522E-2</c:v>
                </c:pt>
                <c:pt idx="47">
                  <c:v>-1.3703572484508E-2</c:v>
                </c:pt>
                <c:pt idx="48">
                  <c:v>-1.50318977284007E-2</c:v>
                </c:pt>
                <c:pt idx="49">
                  <c:v>-1.64194135181925E-2</c:v>
                </c:pt>
                <c:pt idx="50">
                  <c:v>-1.7866208819978999E-2</c:v>
                </c:pt>
                <c:pt idx="51">
                  <c:v>-1.9372377197933902E-2</c:v>
                </c:pt>
                <c:pt idx="52">
                  <c:v>-2.0938016921724398E-2</c:v>
                </c:pt>
                <c:pt idx="53">
                  <c:v>-2.2563231079434799E-2</c:v>
                </c:pt>
                <c:pt idx="54">
                  <c:v>-2.42481276961495E-2</c:v>
                </c:pt>
                <c:pt idx="55">
                  <c:v>-2.5992819858349201E-2</c:v>
                </c:pt>
                <c:pt idx="56">
                  <c:v>-2.7797425844292099E-2</c:v>
                </c:pt>
                <c:pt idx="57">
                  <c:v>-2.9662069260554699E-2</c:v>
                </c:pt>
                <c:pt idx="58">
                  <c:v>-3.1586879184924997E-2</c:v>
                </c:pt>
                <c:pt idx="59">
                  <c:v>-3.3571990315848198E-2</c:v>
                </c:pt>
                <c:pt idx="60">
                  <c:v>-3.5617543128639399E-2</c:v>
                </c:pt>
                <c:pt idx="61">
                  <c:v>-3.5617543128639399E-2</c:v>
                </c:pt>
                <c:pt idx="62">
                  <c:v>-3.5617543128639399E-2</c:v>
                </c:pt>
                <c:pt idx="63">
                  <c:v>-3.5617543128639399E-2</c:v>
                </c:pt>
                <c:pt idx="64">
                  <c:v>-3.5617543128639399E-2</c:v>
                </c:pt>
                <c:pt idx="65">
                  <c:v>-3.5617543128639399E-2</c:v>
                </c:pt>
                <c:pt idx="66">
                  <c:v>-3.5617543128639399E-2</c:v>
                </c:pt>
                <c:pt idx="67">
                  <c:v>-3.5617543128639399E-2</c:v>
                </c:pt>
                <c:pt idx="68">
                  <c:v>-3.5617543128639399E-2</c:v>
                </c:pt>
                <c:pt idx="69">
                  <c:v>-3.5617543128639399E-2</c:v>
                </c:pt>
                <c:pt idx="70">
                  <c:v>-3.5617543128639399E-2</c:v>
                </c:pt>
                <c:pt idx="71">
                  <c:v>-3.98298249487401E-2</c:v>
                </c:pt>
                <c:pt idx="72">
                  <c:v>-4.4285336699444698E-2</c:v>
                </c:pt>
                <c:pt idx="73">
                  <c:v>-4.89853877267519E-2</c:v>
                </c:pt>
                <c:pt idx="74">
                  <c:v>-5.3931394466407899E-2</c:v>
                </c:pt>
                <c:pt idx="75">
                  <c:v>-5.9124887074225599E-2</c:v>
                </c:pt>
                <c:pt idx="76">
                  <c:v>-6.4567516636015093E-2</c:v>
                </c:pt>
                <c:pt idx="77">
                  <c:v>-7.0261063005666799E-2</c:v>
                </c:pt>
                <c:pt idx="78">
                  <c:v>-7.6207443326152993E-2</c:v>
                </c:pt>
                <c:pt idx="79">
                  <c:v>-8.2408721295300399E-2</c:v>
                </c:pt>
                <c:pt idx="80">
                  <c:v>-8.8867117246253596E-2</c:v>
                </c:pt>
                <c:pt idx="81">
                  <c:v>-9.5585019121776596E-2</c:v>
                </c:pt>
                <c:pt idx="82">
                  <c:v>-0.10256499443210899</c:v>
                </c:pt>
                <c:pt idx="83">
                  <c:v>-0.109809803298236</c:v>
                </c:pt>
                <c:pt idx="84">
                  <c:v>-0.117322412696432</c:v>
                </c:pt>
                <c:pt idx="85">
                  <c:v>-0.12510601203609101</c:v>
                </c:pt>
                <c:pt idx="86">
                  <c:v>-0.133164030221604</c:v>
                </c:pt>
                <c:pt idx="87">
                  <c:v>-0.141500154370827</c:v>
                </c:pt>
                <c:pt idx="88">
                  <c:v>-0.15011835038806301</c:v>
                </c:pt>
                <c:pt idx="89">
                  <c:v>-0.15902288561922301</c:v>
                </c:pt>
                <c:pt idx="90">
                  <c:v>-0.16821835385168299</c:v>
                </c:pt>
                <c:pt idx="91">
                  <c:v>-0.16821835385168299</c:v>
                </c:pt>
                <c:pt idx="92">
                  <c:v>-0.16821835385168299</c:v>
                </c:pt>
                <c:pt idx="93">
                  <c:v>-0.16821835385168299</c:v>
                </c:pt>
                <c:pt idx="94">
                  <c:v>-0.16821835385168299</c:v>
                </c:pt>
                <c:pt idx="95">
                  <c:v>-0.16821835385168299</c:v>
                </c:pt>
                <c:pt idx="96">
                  <c:v>-0.16821835385168299</c:v>
                </c:pt>
                <c:pt idx="97">
                  <c:v>-0.16821835385168299</c:v>
                </c:pt>
                <c:pt idx="98">
                  <c:v>-0.16821835385168299</c:v>
                </c:pt>
                <c:pt idx="99">
                  <c:v>-0.16821835385168299</c:v>
                </c:pt>
                <c:pt idx="100">
                  <c:v>-0.16821835385168299</c:v>
                </c:pt>
                <c:pt idx="101">
                  <c:v>-0.10328093429674801</c:v>
                </c:pt>
                <c:pt idx="102">
                  <c:v>-4.0338995968153497E-2</c:v>
                </c:pt>
                <c:pt idx="103">
                  <c:v>1.9326706087417999E-2</c:v>
                </c:pt>
                <c:pt idx="104">
                  <c:v>7.4508602527804099E-2</c:v>
                </c:pt>
                <c:pt idx="105">
                  <c:v>0.12409928481901999</c:v>
                </c:pt>
                <c:pt idx="106">
                  <c:v>0.167116242911971</c:v>
                </c:pt>
                <c:pt idx="107">
                  <c:v>0.202723812893397</c:v>
                </c:pt>
                <c:pt idx="108">
                  <c:v>0.23025184433680701</c:v>
                </c:pt>
                <c:pt idx="109">
                  <c:v>0.24921067035561301</c:v>
                </c:pt>
                <c:pt idx="110">
                  <c:v>0.259302045952224</c:v>
                </c:pt>
                <c:pt idx="111">
                  <c:v>0.26042581031846501</c:v>
                </c:pt>
                <c:pt idx="112">
                  <c:v>0.25268212426251302</c:v>
                </c:pt>
                <c:pt idx="113">
                  <c:v>0.23636923278195601</c:v>
                </c:pt>
                <c:pt idx="114">
                  <c:v>0.21197680276338199</c:v>
                </c:pt>
                <c:pt idx="115">
                  <c:v>0.18017498463328499</c:v>
                </c:pt>
                <c:pt idx="116">
                  <c:v>0.141799442304921</c:v>
                </c:pt>
                <c:pt idx="117">
                  <c:v>9.7832685827388105E-2</c:v>
                </c:pt>
                <c:pt idx="118">
                  <c:v>4.9382123734669402E-2</c:v>
                </c:pt>
                <c:pt idx="119">
                  <c:v>-2.3446746310724601E-3</c:v>
                </c:pt>
                <c:pt idx="120">
                  <c:v>-5.6066954223153803E-2</c:v>
                </c:pt>
                <c:pt idx="121">
                  <c:v>-4.7340307963182157E-2</c:v>
                </c:pt>
                <c:pt idx="122">
                  <c:v>-3.8613661703210511E-2</c:v>
                </c:pt>
                <c:pt idx="123">
                  <c:v>-2.9887015443238858E-2</c:v>
                </c:pt>
                <c:pt idx="124">
                  <c:v>-2.1160369183267212E-2</c:v>
                </c:pt>
                <c:pt idx="125">
                  <c:v>-1.2433722923295566E-2</c:v>
                </c:pt>
                <c:pt idx="126">
                  <c:v>-3.7070766633239133E-3</c:v>
                </c:pt>
                <c:pt idx="127">
                  <c:v>5.0195695966477327E-3</c:v>
                </c:pt>
                <c:pt idx="128">
                  <c:v>1.3746215856619379E-2</c:v>
                </c:pt>
                <c:pt idx="129">
                  <c:v>2.2472862116591025E-2</c:v>
                </c:pt>
                <c:pt idx="130">
                  <c:v>3.1199508376562671E-2</c:v>
                </c:pt>
                <c:pt idx="131">
                  <c:v>3.6472340778414075E-2</c:v>
                </c:pt>
                <c:pt idx="132">
                  <c:v>4.1496951004216576E-2</c:v>
                </c:pt>
                <c:pt idx="133">
                  <c:v>4.6274962536332474E-2</c:v>
                </c:pt>
                <c:pt idx="134">
                  <c:v>5.0807877792799674E-2</c:v>
                </c:pt>
                <c:pt idx="135">
                  <c:v>5.5097085423319175E-2</c:v>
                </c:pt>
                <c:pt idx="136">
                  <c:v>5.9143867016736476E-2</c:v>
                </c:pt>
                <c:pt idx="137">
                  <c:v>6.294940326462907E-2</c:v>
                </c:pt>
                <c:pt idx="138">
                  <c:v>6.6514779620527778E-2</c:v>
                </c:pt>
                <c:pt idx="139">
                  <c:v>6.9840991489812071E-2</c:v>
                </c:pt>
                <c:pt idx="140">
                  <c:v>7.2928948981327971E-2</c:v>
                </c:pt>
                <c:pt idx="141">
                  <c:v>7.5779481248241576E-2</c:v>
                </c:pt>
                <c:pt idx="142">
                  <c:v>7.8393340442470025E-2</c:v>
                </c:pt>
                <c:pt idx="143">
                  <c:v>8.0771205304212543E-2</c:v>
                </c:pt>
                <c:pt idx="144">
                  <c:v>8.2913684405558116E-2</c:v>
                </c:pt>
                <c:pt idx="145">
                  <c:v>8.4821319064862219E-2</c:v>
                </c:pt>
                <c:pt idx="146">
                  <c:v>8.6494585946512145E-2</c:v>
                </c:pt>
                <c:pt idx="147">
                  <c:v>8.7933899358820886E-2</c:v>
                </c:pt>
                <c:pt idx="148">
                  <c:v>8.9139613261069658E-2</c:v>
                </c:pt>
                <c:pt idx="149">
                  <c:v>9.0112022989139548E-2</c:v>
                </c:pt>
                <c:pt idx="150">
                  <c:v>9.085136670771142E-2</c:v>
                </c:pt>
                <c:pt idx="151">
                  <c:v>8.2124720447739774E-2</c:v>
                </c:pt>
                <c:pt idx="152">
                  <c:v>7.3398074187768128E-2</c:v>
                </c:pt>
                <c:pt idx="153">
                  <c:v>6.4671427927796482E-2</c:v>
                </c:pt>
                <c:pt idx="154">
                  <c:v>5.5944781667824836E-2</c:v>
                </c:pt>
                <c:pt idx="155">
                  <c:v>4.721813540785319E-2</c:v>
                </c:pt>
                <c:pt idx="156">
                  <c:v>3.8491489147881544E-2</c:v>
                </c:pt>
                <c:pt idx="157">
                  <c:v>2.9764842887909891E-2</c:v>
                </c:pt>
                <c:pt idx="158">
                  <c:v>2.1038196627938245E-2</c:v>
                </c:pt>
                <c:pt idx="159">
                  <c:v>1.2311550367966597E-2</c:v>
                </c:pt>
                <c:pt idx="160">
                  <c:v>3.5849041079949501E-3</c:v>
                </c:pt>
                <c:pt idx="161">
                  <c:v>4.0913639959361302E-3</c:v>
                </c:pt>
                <c:pt idx="162">
                  <c:v>4.3650671702126801E-3</c:v>
                </c:pt>
                <c:pt idx="163">
                  <c:v>4.4060863524537598E-3</c:v>
                </c:pt>
                <c:pt idx="164">
                  <c:v>4.2144402811319396E-3</c:v>
                </c:pt>
                <c:pt idx="165">
                  <c:v>3.7900938712012201E-3</c:v>
                </c:pt>
                <c:pt idx="166">
                  <c:v>3.1329581219297102E-3</c:v>
                </c:pt>
                <c:pt idx="167">
                  <c:v>2.24288977257969E-3</c:v>
                </c:pt>
                <c:pt idx="168">
                  <c:v>1.1196907044863601E-3</c:v>
                </c:pt>
                <c:pt idx="169">
                  <c:v>-2.36892913015208E-4</c:v>
                </c:pt>
                <c:pt idx="170">
                  <c:v>-1.8271717365097001E-3</c:v>
                </c:pt>
                <c:pt idx="171">
                  <c:v>-3.6515146271416401E-3</c:v>
                </c:pt>
                <c:pt idx="172">
                  <c:v>-5.7103503000892602E-3</c:v>
                </c:pt>
                <c:pt idx="173">
                  <c:v>-8.0041692522987394E-3</c:v>
                </c:pt>
                <c:pt idx="174">
                  <c:v>-1.05335259773083E-2</c:v>
                </c:pt>
                <c:pt idx="175">
                  <c:v>-1.3299041477495201E-2</c:v>
                </c:pt>
                <c:pt idx="176">
                  <c:v>-1.6301406085721799E-2</c:v>
                </c:pt>
                <c:pt idx="177">
                  <c:v>-1.9541382610132701E-2</c:v>
                </c:pt>
                <c:pt idx="178">
                  <c:v>-2.30198098178158E-2</c:v>
                </c:pt>
                <c:pt idx="179">
                  <c:v>-2.67376062751934E-2</c:v>
                </c:pt>
                <c:pt idx="180">
                  <c:v>-2.67376062751934E-2</c:v>
                </c:pt>
                <c:pt idx="181">
                  <c:v>-2.67376062751934E-2</c:v>
                </c:pt>
                <c:pt idx="182">
                  <c:v>-2.67376062751934E-2</c:v>
                </c:pt>
                <c:pt idx="183">
                  <c:v>-2.67376062751934E-2</c:v>
                </c:pt>
                <c:pt idx="184">
                  <c:v>-2.67376062751934E-2</c:v>
                </c:pt>
                <c:pt idx="185">
                  <c:v>-2.67376062751934E-2</c:v>
                </c:pt>
                <c:pt idx="186">
                  <c:v>-2.67376062751934E-2</c:v>
                </c:pt>
                <c:pt idx="187">
                  <c:v>-2.67376062751934E-2</c:v>
                </c:pt>
                <c:pt idx="188">
                  <c:v>-2.67376062751934E-2</c:v>
                </c:pt>
                <c:pt idx="189">
                  <c:v>-2.67376062751934E-2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'new (2)'!$A$6</c:f>
              <c:strCache>
                <c:ptCount val="1"/>
                <c:pt idx="0">
                  <c:v>RFK</c:v>
                </c:pt>
              </c:strCache>
            </c:strRef>
          </c:tx>
          <c:spPr>
            <a:ln w="22225" cap="rnd">
              <a:solidFill>
                <a:schemeClr val="accent4"/>
              </a:solidFill>
            </a:ln>
            <a:effectLst>
              <a:glow rad="139700">
                <a:schemeClr val="accent4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4">
                    <a:satMod val="175000"/>
                    <a:alpha val="25000"/>
                  </a:schemeClr>
                </a:glow>
              </a:effectLst>
            </c:spPr>
          </c:marker>
          <c:xVal>
            <c:multiLvlStrRef>
              <c:f>'new (2)'!$B$1:$GI$2</c:f>
              <c:multiLvlStrCache>
                <c:ptCount val="190"/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</c:v>
                  </c:pt>
                  <c:pt idx="11">
                    <c:v>2</c:v>
                  </c:pt>
                  <c:pt idx="12">
                    <c:v>3</c:v>
                  </c:pt>
                  <c:pt idx="13">
                    <c:v>4</c:v>
                  </c:pt>
                  <c:pt idx="14">
                    <c:v>5</c:v>
                  </c:pt>
                  <c:pt idx="15">
                    <c:v>6</c:v>
                  </c:pt>
                  <c:pt idx="16">
                    <c:v>7</c:v>
                  </c:pt>
                  <c:pt idx="17">
                    <c:v>8</c:v>
                  </c:pt>
                  <c:pt idx="18">
                    <c:v>9</c:v>
                  </c:pt>
                  <c:pt idx="19">
                    <c:v>10</c:v>
                  </c:pt>
                  <c:pt idx="20">
                    <c:v>11</c:v>
                  </c:pt>
                  <c:pt idx="21">
                    <c:v>12</c:v>
                  </c:pt>
                  <c:pt idx="22">
                    <c:v>13</c:v>
                  </c:pt>
                  <c:pt idx="23">
                    <c:v>14</c:v>
                  </c:pt>
                  <c:pt idx="24">
                    <c:v>15</c:v>
                  </c:pt>
                  <c:pt idx="25">
                    <c:v>16</c:v>
                  </c:pt>
                  <c:pt idx="26">
                    <c:v>17</c:v>
                  </c:pt>
                  <c:pt idx="27">
                    <c:v>18</c:v>
                  </c:pt>
                  <c:pt idx="28">
                    <c:v>19</c:v>
                  </c:pt>
                  <c:pt idx="29">
                    <c:v>20</c:v>
                  </c:pt>
                  <c:pt idx="30">
                    <c:v>21</c:v>
                  </c:pt>
                  <c:pt idx="31">
                    <c:v>1</c:v>
                  </c:pt>
                  <c:pt idx="32">
                    <c:v>2</c:v>
                  </c:pt>
                  <c:pt idx="33">
                    <c:v>3</c:v>
                  </c:pt>
                  <c:pt idx="34">
                    <c:v>4</c:v>
                  </c:pt>
                  <c:pt idx="35">
                    <c:v>5</c:v>
                  </c:pt>
                  <c:pt idx="36">
                    <c:v>6</c:v>
                  </c:pt>
                  <c:pt idx="37">
                    <c:v>7</c:v>
                  </c:pt>
                  <c:pt idx="38">
                    <c:v>8</c:v>
                  </c:pt>
                  <c:pt idx="39">
                    <c:v>9</c:v>
                  </c:pt>
                  <c:pt idx="40">
                    <c:v>10</c:v>
                  </c:pt>
                  <c:pt idx="41">
                    <c:v>22</c:v>
                  </c:pt>
                  <c:pt idx="42">
                    <c:v>23</c:v>
                  </c:pt>
                  <c:pt idx="43">
                    <c:v>24</c:v>
                  </c:pt>
                  <c:pt idx="44">
                    <c:v>25</c:v>
                  </c:pt>
                  <c:pt idx="45">
                    <c:v>26</c:v>
                  </c:pt>
                  <c:pt idx="46">
                    <c:v>27</c:v>
                  </c:pt>
                  <c:pt idx="47">
                    <c:v>28</c:v>
                  </c:pt>
                  <c:pt idx="48">
                    <c:v>29</c:v>
                  </c:pt>
                  <c:pt idx="49">
                    <c:v>30</c:v>
                  </c:pt>
                  <c:pt idx="50">
                    <c:v>31</c:v>
                  </c:pt>
                  <c:pt idx="51">
                    <c:v>32</c:v>
                  </c:pt>
                  <c:pt idx="52">
                    <c:v>33</c:v>
                  </c:pt>
                  <c:pt idx="53">
                    <c:v>34</c:v>
                  </c:pt>
                  <c:pt idx="54">
                    <c:v>35</c:v>
                  </c:pt>
                  <c:pt idx="55">
                    <c:v>36</c:v>
                  </c:pt>
                  <c:pt idx="56">
                    <c:v>37</c:v>
                  </c:pt>
                  <c:pt idx="57">
                    <c:v>38</c:v>
                  </c:pt>
                  <c:pt idx="58">
                    <c:v>39</c:v>
                  </c:pt>
                  <c:pt idx="59">
                    <c:v>40</c:v>
                  </c:pt>
                  <c:pt idx="60">
                    <c:v>41</c:v>
                  </c:pt>
                  <c:pt idx="61">
                    <c:v>1</c:v>
                  </c:pt>
                  <c:pt idx="62">
                    <c:v>2</c:v>
                  </c:pt>
                  <c:pt idx="63">
                    <c:v>3</c:v>
                  </c:pt>
                  <c:pt idx="64">
                    <c:v>4</c:v>
                  </c:pt>
                  <c:pt idx="65">
                    <c:v>5</c:v>
                  </c:pt>
                  <c:pt idx="66">
                    <c:v>6</c:v>
                  </c:pt>
                  <c:pt idx="67">
                    <c:v>7</c:v>
                  </c:pt>
                  <c:pt idx="68">
                    <c:v>8</c:v>
                  </c:pt>
                  <c:pt idx="69">
                    <c:v>9</c:v>
                  </c:pt>
                  <c:pt idx="70">
                    <c:v>10</c:v>
                  </c:pt>
                  <c:pt idx="71">
                    <c:v>42</c:v>
                  </c:pt>
                  <c:pt idx="72">
                    <c:v>43</c:v>
                  </c:pt>
                  <c:pt idx="73">
                    <c:v>44</c:v>
                  </c:pt>
                  <c:pt idx="74">
                    <c:v>45</c:v>
                  </c:pt>
                  <c:pt idx="75">
                    <c:v>46</c:v>
                  </c:pt>
                  <c:pt idx="76">
                    <c:v>47</c:v>
                  </c:pt>
                  <c:pt idx="77">
                    <c:v>48</c:v>
                  </c:pt>
                  <c:pt idx="78">
                    <c:v>49</c:v>
                  </c:pt>
                  <c:pt idx="79">
                    <c:v>50</c:v>
                  </c:pt>
                  <c:pt idx="80">
                    <c:v>51</c:v>
                  </c:pt>
                  <c:pt idx="81">
                    <c:v>52</c:v>
                  </c:pt>
                  <c:pt idx="82">
                    <c:v>53</c:v>
                  </c:pt>
                  <c:pt idx="83">
                    <c:v>54</c:v>
                  </c:pt>
                  <c:pt idx="84">
                    <c:v>55</c:v>
                  </c:pt>
                  <c:pt idx="85">
                    <c:v>56</c:v>
                  </c:pt>
                  <c:pt idx="86">
                    <c:v>57</c:v>
                  </c:pt>
                  <c:pt idx="87">
                    <c:v>58</c:v>
                  </c:pt>
                  <c:pt idx="88">
                    <c:v>59</c:v>
                  </c:pt>
                  <c:pt idx="89">
                    <c:v>60</c:v>
                  </c:pt>
                  <c:pt idx="90">
                    <c:v>61</c:v>
                  </c:pt>
                  <c:pt idx="91">
                    <c:v>1</c:v>
                  </c:pt>
                  <c:pt idx="92">
                    <c:v>2</c:v>
                  </c:pt>
                  <c:pt idx="93">
                    <c:v>3</c:v>
                  </c:pt>
                  <c:pt idx="94">
                    <c:v>4</c:v>
                  </c:pt>
                  <c:pt idx="95">
                    <c:v>5</c:v>
                  </c:pt>
                  <c:pt idx="96">
                    <c:v>6</c:v>
                  </c:pt>
                  <c:pt idx="97">
                    <c:v>7</c:v>
                  </c:pt>
                  <c:pt idx="98">
                    <c:v>8</c:v>
                  </c:pt>
                  <c:pt idx="99">
                    <c:v>9</c:v>
                  </c:pt>
                  <c:pt idx="100">
                    <c:v>10</c:v>
                  </c:pt>
                  <c:pt idx="101">
                    <c:v>62</c:v>
                  </c:pt>
                  <c:pt idx="102">
                    <c:v>63</c:v>
                  </c:pt>
                  <c:pt idx="103">
                    <c:v>64</c:v>
                  </c:pt>
                  <c:pt idx="104">
                    <c:v>65</c:v>
                  </c:pt>
                  <c:pt idx="105">
                    <c:v>66</c:v>
                  </c:pt>
                  <c:pt idx="106">
                    <c:v>67</c:v>
                  </c:pt>
                  <c:pt idx="107">
                    <c:v>68</c:v>
                  </c:pt>
                  <c:pt idx="108">
                    <c:v>69</c:v>
                  </c:pt>
                  <c:pt idx="109">
                    <c:v>70</c:v>
                  </c:pt>
                  <c:pt idx="110">
                    <c:v>71</c:v>
                  </c:pt>
                  <c:pt idx="111">
                    <c:v>72</c:v>
                  </c:pt>
                  <c:pt idx="112">
                    <c:v>73</c:v>
                  </c:pt>
                  <c:pt idx="113">
                    <c:v>74</c:v>
                  </c:pt>
                  <c:pt idx="114">
                    <c:v>75</c:v>
                  </c:pt>
                  <c:pt idx="115">
                    <c:v>76</c:v>
                  </c:pt>
                  <c:pt idx="116">
                    <c:v>77</c:v>
                  </c:pt>
                  <c:pt idx="117">
                    <c:v>78</c:v>
                  </c:pt>
                  <c:pt idx="118">
                    <c:v>79</c:v>
                  </c:pt>
                  <c:pt idx="119">
                    <c:v>80</c:v>
                  </c:pt>
                  <c:pt idx="120">
                    <c:v>81</c:v>
                  </c:pt>
                  <c:pt idx="121">
                    <c:v>1</c:v>
                  </c:pt>
                  <c:pt idx="122">
                    <c:v>2</c:v>
                  </c:pt>
                  <c:pt idx="123">
                    <c:v>3</c:v>
                  </c:pt>
                  <c:pt idx="124">
                    <c:v>4</c:v>
                  </c:pt>
                  <c:pt idx="125">
                    <c:v>5</c:v>
                  </c:pt>
                  <c:pt idx="126">
                    <c:v>6</c:v>
                  </c:pt>
                  <c:pt idx="127">
                    <c:v>7</c:v>
                  </c:pt>
                  <c:pt idx="128">
                    <c:v>8</c:v>
                  </c:pt>
                  <c:pt idx="129">
                    <c:v>9</c:v>
                  </c:pt>
                  <c:pt idx="130">
                    <c:v>10</c:v>
                  </c:pt>
                  <c:pt idx="131">
                    <c:v>82</c:v>
                  </c:pt>
                  <c:pt idx="132">
                    <c:v>83</c:v>
                  </c:pt>
                  <c:pt idx="133">
                    <c:v>84</c:v>
                  </c:pt>
                  <c:pt idx="134">
                    <c:v>85</c:v>
                  </c:pt>
                  <c:pt idx="135">
                    <c:v>86</c:v>
                  </c:pt>
                  <c:pt idx="136">
                    <c:v>87</c:v>
                  </c:pt>
                  <c:pt idx="137">
                    <c:v>88</c:v>
                  </c:pt>
                  <c:pt idx="138">
                    <c:v>89</c:v>
                  </c:pt>
                  <c:pt idx="139">
                    <c:v>90</c:v>
                  </c:pt>
                  <c:pt idx="140">
                    <c:v>91</c:v>
                  </c:pt>
                  <c:pt idx="141">
                    <c:v>92</c:v>
                  </c:pt>
                  <c:pt idx="142">
                    <c:v>93</c:v>
                  </c:pt>
                  <c:pt idx="143">
                    <c:v>94</c:v>
                  </c:pt>
                  <c:pt idx="144">
                    <c:v>95</c:v>
                  </c:pt>
                  <c:pt idx="145">
                    <c:v>96</c:v>
                  </c:pt>
                  <c:pt idx="146">
                    <c:v>97</c:v>
                  </c:pt>
                  <c:pt idx="147">
                    <c:v>98</c:v>
                  </c:pt>
                  <c:pt idx="148">
                    <c:v>99</c:v>
                  </c:pt>
                  <c:pt idx="149">
                    <c:v>100</c:v>
                  </c:pt>
                  <c:pt idx="150">
                    <c:v>101</c:v>
                  </c:pt>
                  <c:pt idx="151">
                    <c:v>1</c:v>
                  </c:pt>
                  <c:pt idx="152">
                    <c:v>2</c:v>
                  </c:pt>
                  <c:pt idx="153">
                    <c:v>3</c:v>
                  </c:pt>
                  <c:pt idx="154">
                    <c:v>4</c:v>
                  </c:pt>
                  <c:pt idx="155">
                    <c:v>5</c:v>
                  </c:pt>
                  <c:pt idx="156">
                    <c:v>6</c:v>
                  </c:pt>
                  <c:pt idx="157">
                    <c:v>7</c:v>
                  </c:pt>
                  <c:pt idx="158">
                    <c:v>8</c:v>
                  </c:pt>
                  <c:pt idx="159">
                    <c:v>9</c:v>
                  </c:pt>
                  <c:pt idx="160">
                    <c:v>10</c:v>
                  </c:pt>
                  <c:pt idx="161">
                    <c:v>102</c:v>
                  </c:pt>
                  <c:pt idx="162">
                    <c:v>103</c:v>
                  </c:pt>
                  <c:pt idx="163">
                    <c:v>104</c:v>
                  </c:pt>
                  <c:pt idx="164">
                    <c:v>105</c:v>
                  </c:pt>
                  <c:pt idx="165">
                    <c:v>106</c:v>
                  </c:pt>
                  <c:pt idx="166">
                    <c:v>107</c:v>
                  </c:pt>
                  <c:pt idx="167">
                    <c:v>108</c:v>
                  </c:pt>
                  <c:pt idx="168">
                    <c:v>109</c:v>
                  </c:pt>
                  <c:pt idx="169">
                    <c:v>110</c:v>
                  </c:pt>
                  <c:pt idx="170">
                    <c:v>111</c:v>
                  </c:pt>
                  <c:pt idx="171">
                    <c:v>112</c:v>
                  </c:pt>
                  <c:pt idx="172">
                    <c:v>113</c:v>
                  </c:pt>
                  <c:pt idx="173">
                    <c:v>114</c:v>
                  </c:pt>
                  <c:pt idx="174">
                    <c:v>115</c:v>
                  </c:pt>
                  <c:pt idx="175">
                    <c:v>116</c:v>
                  </c:pt>
                  <c:pt idx="176">
                    <c:v>117</c:v>
                  </c:pt>
                  <c:pt idx="177">
                    <c:v>118</c:v>
                  </c:pt>
                  <c:pt idx="178">
                    <c:v>119</c:v>
                  </c:pt>
                  <c:pt idx="179">
                    <c:v>120</c:v>
                  </c:pt>
                  <c:pt idx="180">
                    <c:v>1</c:v>
                  </c:pt>
                  <c:pt idx="181">
                    <c:v>2</c:v>
                  </c:pt>
                  <c:pt idx="182">
                    <c:v>3</c:v>
                  </c:pt>
                  <c:pt idx="183">
                    <c:v>4</c:v>
                  </c:pt>
                  <c:pt idx="184">
                    <c:v>5</c:v>
                  </c:pt>
                  <c:pt idx="185">
                    <c:v>6</c:v>
                  </c:pt>
                  <c:pt idx="186">
                    <c:v>7</c:v>
                  </c:pt>
                  <c:pt idx="187">
                    <c:v>8</c:v>
                  </c:pt>
                  <c:pt idx="188">
                    <c:v>9</c:v>
                  </c:pt>
                  <c:pt idx="189">
                    <c:v>10</c:v>
                  </c:pt>
                </c:lvl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13</c:v>
                  </c:pt>
                  <c:pt idx="13">
                    <c:v>14</c:v>
                  </c:pt>
                  <c:pt idx="14">
                    <c:v>15</c:v>
                  </c:pt>
                  <c:pt idx="15">
                    <c:v>16</c:v>
                  </c:pt>
                  <c:pt idx="16">
                    <c:v>17</c:v>
                  </c:pt>
                  <c:pt idx="17">
                    <c:v>18</c:v>
                  </c:pt>
                  <c:pt idx="18">
                    <c:v>19</c:v>
                  </c:pt>
                  <c:pt idx="19">
                    <c:v>20</c:v>
                  </c:pt>
                  <c:pt idx="20">
                    <c:v>21</c:v>
                  </c:pt>
                  <c:pt idx="21">
                    <c:v>22</c:v>
                  </c:pt>
                  <c:pt idx="22">
                    <c:v>23</c:v>
                  </c:pt>
                  <c:pt idx="23">
                    <c:v>24</c:v>
                  </c:pt>
                  <c:pt idx="24">
                    <c:v>25</c:v>
                  </c:pt>
                  <c:pt idx="25">
                    <c:v>26</c:v>
                  </c:pt>
                  <c:pt idx="26">
                    <c:v>27</c:v>
                  </c:pt>
                  <c:pt idx="27">
                    <c:v>28</c:v>
                  </c:pt>
                  <c:pt idx="28">
                    <c:v>29</c:v>
                  </c:pt>
                  <c:pt idx="29">
                    <c:v>30</c:v>
                  </c:pt>
                  <c:pt idx="30">
                    <c:v>31</c:v>
                  </c:pt>
                  <c:pt idx="31">
                    <c:v>32</c:v>
                  </c:pt>
                  <c:pt idx="32">
                    <c:v>33</c:v>
                  </c:pt>
                  <c:pt idx="33">
                    <c:v>34</c:v>
                  </c:pt>
                  <c:pt idx="34">
                    <c:v>35</c:v>
                  </c:pt>
                  <c:pt idx="35">
                    <c:v>36</c:v>
                  </c:pt>
                  <c:pt idx="36">
                    <c:v>37</c:v>
                  </c:pt>
                  <c:pt idx="37">
                    <c:v>38</c:v>
                  </c:pt>
                  <c:pt idx="38">
                    <c:v>39</c:v>
                  </c:pt>
                  <c:pt idx="39">
                    <c:v>40</c:v>
                  </c:pt>
                  <c:pt idx="40">
                    <c:v>41</c:v>
                  </c:pt>
                  <c:pt idx="41">
                    <c:v>42</c:v>
                  </c:pt>
                  <c:pt idx="42">
                    <c:v>43</c:v>
                  </c:pt>
                  <c:pt idx="43">
                    <c:v>44</c:v>
                  </c:pt>
                  <c:pt idx="44">
                    <c:v>45</c:v>
                  </c:pt>
                  <c:pt idx="45">
                    <c:v>46</c:v>
                  </c:pt>
                  <c:pt idx="46">
                    <c:v>47</c:v>
                  </c:pt>
                  <c:pt idx="47">
                    <c:v>48</c:v>
                  </c:pt>
                  <c:pt idx="48">
                    <c:v>49</c:v>
                  </c:pt>
                  <c:pt idx="49">
                    <c:v>50</c:v>
                  </c:pt>
                  <c:pt idx="50">
                    <c:v>51</c:v>
                  </c:pt>
                  <c:pt idx="51">
                    <c:v>52</c:v>
                  </c:pt>
                  <c:pt idx="52">
                    <c:v>53</c:v>
                  </c:pt>
                  <c:pt idx="53">
                    <c:v>54</c:v>
                  </c:pt>
                  <c:pt idx="54">
                    <c:v>55</c:v>
                  </c:pt>
                  <c:pt idx="55">
                    <c:v>56</c:v>
                  </c:pt>
                  <c:pt idx="56">
                    <c:v>57</c:v>
                  </c:pt>
                  <c:pt idx="57">
                    <c:v>58</c:v>
                  </c:pt>
                  <c:pt idx="58">
                    <c:v>59</c:v>
                  </c:pt>
                  <c:pt idx="59">
                    <c:v>60</c:v>
                  </c:pt>
                  <c:pt idx="60">
                    <c:v>61</c:v>
                  </c:pt>
                  <c:pt idx="61">
                    <c:v>62</c:v>
                  </c:pt>
                  <c:pt idx="62">
                    <c:v>63</c:v>
                  </c:pt>
                  <c:pt idx="63">
                    <c:v>64</c:v>
                  </c:pt>
                  <c:pt idx="64">
                    <c:v>65</c:v>
                  </c:pt>
                  <c:pt idx="65">
                    <c:v>66</c:v>
                  </c:pt>
                  <c:pt idx="66">
                    <c:v>67</c:v>
                  </c:pt>
                  <c:pt idx="67">
                    <c:v>68</c:v>
                  </c:pt>
                  <c:pt idx="68">
                    <c:v>69</c:v>
                  </c:pt>
                  <c:pt idx="69">
                    <c:v>70</c:v>
                  </c:pt>
                  <c:pt idx="70">
                    <c:v>71</c:v>
                  </c:pt>
                  <c:pt idx="71">
                    <c:v>72</c:v>
                  </c:pt>
                  <c:pt idx="72">
                    <c:v>73</c:v>
                  </c:pt>
                  <c:pt idx="73">
                    <c:v>74</c:v>
                  </c:pt>
                  <c:pt idx="74">
                    <c:v>75</c:v>
                  </c:pt>
                  <c:pt idx="75">
                    <c:v>76</c:v>
                  </c:pt>
                  <c:pt idx="76">
                    <c:v>77</c:v>
                  </c:pt>
                  <c:pt idx="77">
                    <c:v>78</c:v>
                  </c:pt>
                  <c:pt idx="78">
                    <c:v>79</c:v>
                  </c:pt>
                  <c:pt idx="79">
                    <c:v>80</c:v>
                  </c:pt>
                  <c:pt idx="80">
                    <c:v>81</c:v>
                  </c:pt>
                  <c:pt idx="81">
                    <c:v>82</c:v>
                  </c:pt>
                  <c:pt idx="82">
                    <c:v>83</c:v>
                  </c:pt>
                  <c:pt idx="83">
                    <c:v>84</c:v>
                  </c:pt>
                  <c:pt idx="84">
                    <c:v>85</c:v>
                  </c:pt>
                  <c:pt idx="85">
                    <c:v>86</c:v>
                  </c:pt>
                  <c:pt idx="86">
                    <c:v>87</c:v>
                  </c:pt>
                  <c:pt idx="87">
                    <c:v>88</c:v>
                  </c:pt>
                  <c:pt idx="88">
                    <c:v>89</c:v>
                  </c:pt>
                  <c:pt idx="89">
                    <c:v>90</c:v>
                  </c:pt>
                  <c:pt idx="90">
                    <c:v>91</c:v>
                  </c:pt>
                  <c:pt idx="91">
                    <c:v>92</c:v>
                  </c:pt>
                  <c:pt idx="92">
                    <c:v>93</c:v>
                  </c:pt>
                  <c:pt idx="93">
                    <c:v>94</c:v>
                  </c:pt>
                  <c:pt idx="94">
                    <c:v>95</c:v>
                  </c:pt>
                  <c:pt idx="95">
                    <c:v>96</c:v>
                  </c:pt>
                  <c:pt idx="96">
                    <c:v>97</c:v>
                  </c:pt>
                  <c:pt idx="97">
                    <c:v>98</c:v>
                  </c:pt>
                  <c:pt idx="98">
                    <c:v>99</c:v>
                  </c:pt>
                  <c:pt idx="99">
                    <c:v>100</c:v>
                  </c:pt>
                  <c:pt idx="100">
                    <c:v>101</c:v>
                  </c:pt>
                  <c:pt idx="101">
                    <c:v>102</c:v>
                  </c:pt>
                  <c:pt idx="102">
                    <c:v>103</c:v>
                  </c:pt>
                  <c:pt idx="103">
                    <c:v>104</c:v>
                  </c:pt>
                  <c:pt idx="104">
                    <c:v>105</c:v>
                  </c:pt>
                  <c:pt idx="105">
                    <c:v>106</c:v>
                  </c:pt>
                  <c:pt idx="106">
                    <c:v>107</c:v>
                  </c:pt>
                  <c:pt idx="107">
                    <c:v>108</c:v>
                  </c:pt>
                  <c:pt idx="108">
                    <c:v>109</c:v>
                  </c:pt>
                  <c:pt idx="109">
                    <c:v>110</c:v>
                  </c:pt>
                  <c:pt idx="110">
                    <c:v>111</c:v>
                  </c:pt>
                  <c:pt idx="111">
                    <c:v>112</c:v>
                  </c:pt>
                  <c:pt idx="112">
                    <c:v>113</c:v>
                  </c:pt>
                  <c:pt idx="113">
                    <c:v>114</c:v>
                  </c:pt>
                  <c:pt idx="114">
                    <c:v>115</c:v>
                  </c:pt>
                  <c:pt idx="115">
                    <c:v>116</c:v>
                  </c:pt>
                  <c:pt idx="116">
                    <c:v>117</c:v>
                  </c:pt>
                  <c:pt idx="117">
                    <c:v>118</c:v>
                  </c:pt>
                  <c:pt idx="118">
                    <c:v>119</c:v>
                  </c:pt>
                  <c:pt idx="119">
                    <c:v>120</c:v>
                  </c:pt>
                  <c:pt idx="120">
                    <c:v>121</c:v>
                  </c:pt>
                  <c:pt idx="121">
                    <c:v>122</c:v>
                  </c:pt>
                  <c:pt idx="122">
                    <c:v>123</c:v>
                  </c:pt>
                  <c:pt idx="123">
                    <c:v>124</c:v>
                  </c:pt>
                  <c:pt idx="124">
                    <c:v>125</c:v>
                  </c:pt>
                  <c:pt idx="125">
                    <c:v>126</c:v>
                  </c:pt>
                  <c:pt idx="126">
                    <c:v>127</c:v>
                  </c:pt>
                  <c:pt idx="127">
                    <c:v>128</c:v>
                  </c:pt>
                  <c:pt idx="128">
                    <c:v>129</c:v>
                  </c:pt>
                  <c:pt idx="129">
                    <c:v>130</c:v>
                  </c:pt>
                  <c:pt idx="130">
                    <c:v>131</c:v>
                  </c:pt>
                  <c:pt idx="131">
                    <c:v>132</c:v>
                  </c:pt>
                  <c:pt idx="132">
                    <c:v>133</c:v>
                  </c:pt>
                  <c:pt idx="133">
                    <c:v>134</c:v>
                  </c:pt>
                  <c:pt idx="134">
                    <c:v>135</c:v>
                  </c:pt>
                  <c:pt idx="135">
                    <c:v>136</c:v>
                  </c:pt>
                  <c:pt idx="136">
                    <c:v>137</c:v>
                  </c:pt>
                  <c:pt idx="137">
                    <c:v>138</c:v>
                  </c:pt>
                  <c:pt idx="138">
                    <c:v>139</c:v>
                  </c:pt>
                  <c:pt idx="139">
                    <c:v>140</c:v>
                  </c:pt>
                  <c:pt idx="140">
                    <c:v>141</c:v>
                  </c:pt>
                  <c:pt idx="141">
                    <c:v>142</c:v>
                  </c:pt>
                  <c:pt idx="142">
                    <c:v>143</c:v>
                  </c:pt>
                  <c:pt idx="143">
                    <c:v>144</c:v>
                  </c:pt>
                  <c:pt idx="144">
                    <c:v>145</c:v>
                  </c:pt>
                  <c:pt idx="145">
                    <c:v>146</c:v>
                  </c:pt>
                  <c:pt idx="146">
                    <c:v>147</c:v>
                  </c:pt>
                  <c:pt idx="147">
                    <c:v>148</c:v>
                  </c:pt>
                  <c:pt idx="148">
                    <c:v>149</c:v>
                  </c:pt>
                  <c:pt idx="149">
                    <c:v>150</c:v>
                  </c:pt>
                  <c:pt idx="150">
                    <c:v>151</c:v>
                  </c:pt>
                  <c:pt idx="151">
                    <c:v>152</c:v>
                  </c:pt>
                  <c:pt idx="152">
                    <c:v>153</c:v>
                  </c:pt>
                  <c:pt idx="153">
                    <c:v>154</c:v>
                  </c:pt>
                  <c:pt idx="154">
                    <c:v>155</c:v>
                  </c:pt>
                  <c:pt idx="155">
                    <c:v>156</c:v>
                  </c:pt>
                  <c:pt idx="156">
                    <c:v>157</c:v>
                  </c:pt>
                  <c:pt idx="157">
                    <c:v>158</c:v>
                  </c:pt>
                  <c:pt idx="158">
                    <c:v>159</c:v>
                  </c:pt>
                  <c:pt idx="159">
                    <c:v>160</c:v>
                  </c:pt>
                  <c:pt idx="160">
                    <c:v>161</c:v>
                  </c:pt>
                  <c:pt idx="161">
                    <c:v>162</c:v>
                  </c:pt>
                  <c:pt idx="162">
                    <c:v>163</c:v>
                  </c:pt>
                  <c:pt idx="163">
                    <c:v>164</c:v>
                  </c:pt>
                  <c:pt idx="164">
                    <c:v>165</c:v>
                  </c:pt>
                  <c:pt idx="165">
                    <c:v>166</c:v>
                  </c:pt>
                  <c:pt idx="166">
                    <c:v>167</c:v>
                  </c:pt>
                  <c:pt idx="167">
                    <c:v>168</c:v>
                  </c:pt>
                  <c:pt idx="168">
                    <c:v>169</c:v>
                  </c:pt>
                  <c:pt idx="169">
                    <c:v>170</c:v>
                  </c:pt>
                  <c:pt idx="170">
                    <c:v>171</c:v>
                  </c:pt>
                  <c:pt idx="171">
                    <c:v>172</c:v>
                  </c:pt>
                  <c:pt idx="172">
                    <c:v>173</c:v>
                  </c:pt>
                  <c:pt idx="173">
                    <c:v>174</c:v>
                  </c:pt>
                  <c:pt idx="174">
                    <c:v>175</c:v>
                  </c:pt>
                  <c:pt idx="175">
                    <c:v>176</c:v>
                  </c:pt>
                  <c:pt idx="176">
                    <c:v>177</c:v>
                  </c:pt>
                  <c:pt idx="177">
                    <c:v>178</c:v>
                  </c:pt>
                  <c:pt idx="178">
                    <c:v>179</c:v>
                  </c:pt>
                  <c:pt idx="179">
                    <c:v>180</c:v>
                  </c:pt>
                  <c:pt idx="180">
                    <c:v>181</c:v>
                  </c:pt>
                  <c:pt idx="181">
                    <c:v>182</c:v>
                  </c:pt>
                  <c:pt idx="182">
                    <c:v>183</c:v>
                  </c:pt>
                  <c:pt idx="183">
                    <c:v>184</c:v>
                  </c:pt>
                  <c:pt idx="184">
                    <c:v>185</c:v>
                  </c:pt>
                  <c:pt idx="185">
                    <c:v>186</c:v>
                  </c:pt>
                  <c:pt idx="186">
                    <c:v>187</c:v>
                  </c:pt>
                  <c:pt idx="187">
                    <c:v>188</c:v>
                  </c:pt>
                  <c:pt idx="188">
                    <c:v>189</c:v>
                  </c:pt>
                  <c:pt idx="189">
                    <c:v>190</c:v>
                  </c:pt>
                </c:lvl>
              </c:multiLvlStrCache>
            </c:multiLvlStrRef>
          </c:xVal>
          <c:yVal>
            <c:numRef>
              <c:f>'new (2)'!$B$6:$GI$6</c:f>
              <c:numCache>
                <c:formatCode>General</c:formatCode>
                <c:ptCount val="19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2.5088365311698397E-4</c:v>
                </c:pt>
                <c:pt idx="12">
                  <c:v>4.4350041070462303E-4</c:v>
                </c:pt>
                <c:pt idx="13">
                  <c:v>5.7786221254296798E-4</c:v>
                </c:pt>
                <c:pt idx="14">
                  <c:v>6.5397755793106303E-4</c:v>
                </c:pt>
                <c:pt idx="15">
                  <c:v>6.718515166797E-4</c:v>
                </c:pt>
                <c:pt idx="16">
                  <c:v>6.3148573612203896E-4</c:v>
                </c:pt>
                <c:pt idx="17">
                  <c:v>5.32878444148288E-4</c:v>
                </c:pt>
                <c:pt idx="18">
                  <c:v>3.7602444827045101E-4</c:v>
                </c:pt>
                <c:pt idx="19">
                  <c:v>1.6091513071425599E-4</c:v>
                </c:pt>
                <c:pt idx="20">
                  <c:v>-1.1246156046707E-4</c:v>
                </c:pt>
                <c:pt idx="21">
                  <c:v>-4.4412112426406297E-4</c:v>
                </c:pt>
                <c:pt idx="22">
                  <c:v>-8.3408252358485601E-4</c:v>
                </c:pt>
                <c:pt idx="23">
                  <c:v>-1.2823682061471301E-3</c:v>
                </c:pt>
                <c:pt idx="24">
                  <c:v>-1.7890041294128501E-3</c:v>
                </c:pt>
                <c:pt idx="25">
                  <c:v>-2.35401978959082E-3</c:v>
                </c:pt>
                <c:pt idx="26">
                  <c:v>-2.9774482547433299E-3</c:v>
                </c:pt>
                <c:pt idx="27">
                  <c:v>-3.6593262020279101E-3</c:v>
                </c:pt>
                <c:pt idx="28">
                  <c:v>-4.3996939591215397E-3</c:v>
                </c:pt>
                <c:pt idx="29">
                  <c:v>-5.1985955498694602E-3</c:v>
                </c:pt>
                <c:pt idx="30">
                  <c:v>-6.0560787442125504E-3</c:v>
                </c:pt>
                <c:pt idx="31">
                  <c:v>-6.0560787442125504E-3</c:v>
                </c:pt>
                <c:pt idx="32">
                  <c:v>-6.0560787442125504E-3</c:v>
                </c:pt>
                <c:pt idx="33">
                  <c:v>-6.0560787442125504E-3</c:v>
                </c:pt>
                <c:pt idx="34">
                  <c:v>-6.0560787442125504E-3</c:v>
                </c:pt>
                <c:pt idx="35">
                  <c:v>-6.0560787442125504E-3</c:v>
                </c:pt>
                <c:pt idx="36">
                  <c:v>-6.0560787442125504E-3</c:v>
                </c:pt>
                <c:pt idx="37">
                  <c:v>-6.0560787442125504E-3</c:v>
                </c:pt>
                <c:pt idx="38">
                  <c:v>-6.0560787442125504E-3</c:v>
                </c:pt>
                <c:pt idx="39">
                  <c:v>-6.0560787442125504E-3</c:v>
                </c:pt>
                <c:pt idx="40">
                  <c:v>-6.0560787442125504E-3</c:v>
                </c:pt>
                <c:pt idx="41">
                  <c:v>5.0773227055348001E-2</c:v>
                </c:pt>
                <c:pt idx="42">
                  <c:v>0.105607051628569</c:v>
                </c:pt>
                <c:pt idx="43">
                  <c:v>0.157164639928768</c:v>
                </c:pt>
                <c:pt idx="44">
                  <c:v>0.20423842261378</c:v>
                </c:pt>
                <c:pt idx="45">
                  <c:v>0.24572099114962301</c:v>
                </c:pt>
                <c:pt idx="46">
                  <c:v>0.2806298354872</c:v>
                </c:pt>
                <c:pt idx="47">
                  <c:v>0.30812929171325298</c:v>
                </c:pt>
                <c:pt idx="48">
                  <c:v>0.32754920940129001</c:v>
                </c:pt>
                <c:pt idx="49">
                  <c:v>0.33839992166472099</c:v>
                </c:pt>
                <c:pt idx="50">
                  <c:v>0.34038318350595997</c:v>
                </c:pt>
                <c:pt idx="51">
                  <c:v>0.33339883411682703</c:v>
                </c:pt>
                <c:pt idx="52">
                  <c:v>0.31754703430550102</c:v>
                </c:pt>
                <c:pt idx="53">
                  <c:v>0.29312602906957103</c:v>
                </c:pt>
                <c:pt idx="54">
                  <c:v>0.26062548529562402</c:v>
                </c:pt>
                <c:pt idx="55">
                  <c:v>0.220715553410153</c:v>
                </c:pt>
                <c:pt idx="56">
                  <c:v>0.174231897326416</c:v>
                </c:pt>
                <c:pt idx="57">
                  <c:v>0.12215702709350899</c:v>
                </c:pt>
                <c:pt idx="58">
                  <c:v>6.5598351245416797E-2</c:v>
                </c:pt>
                <c:pt idx="59">
                  <c:v>5.7634391243013301E-3</c:v>
                </c:pt>
                <c:pt idx="60">
                  <c:v>-5.6066954223153297E-2</c:v>
                </c:pt>
                <c:pt idx="61">
                  <c:v>-4.7340307963181651E-2</c:v>
                </c:pt>
                <c:pt idx="62">
                  <c:v>-3.8613661703209998E-2</c:v>
                </c:pt>
                <c:pt idx="63">
                  <c:v>-2.9887015443238352E-2</c:v>
                </c:pt>
                <c:pt idx="64">
                  <c:v>-2.1160369183266706E-2</c:v>
                </c:pt>
                <c:pt idx="65">
                  <c:v>-1.243372292329506E-2</c:v>
                </c:pt>
                <c:pt idx="66">
                  <c:v>-3.7070766633234067E-3</c:v>
                </c:pt>
                <c:pt idx="67">
                  <c:v>5.0195695966482393E-3</c:v>
                </c:pt>
                <c:pt idx="68">
                  <c:v>1.3746215856619885E-2</c:v>
                </c:pt>
                <c:pt idx="69">
                  <c:v>2.2472862116591531E-2</c:v>
                </c:pt>
                <c:pt idx="70">
                  <c:v>3.1199508376563177E-2</c:v>
                </c:pt>
                <c:pt idx="71">
                  <c:v>3.6472340778414575E-2</c:v>
                </c:pt>
                <c:pt idx="72">
                  <c:v>4.1496951004216971E-2</c:v>
                </c:pt>
                <c:pt idx="73">
                  <c:v>4.6274962536332877E-2</c:v>
                </c:pt>
                <c:pt idx="74">
                  <c:v>5.0807877792800174E-2</c:v>
                </c:pt>
                <c:pt idx="75">
                  <c:v>5.5097085423319571E-2</c:v>
                </c:pt>
                <c:pt idx="76">
                  <c:v>5.9143867016736879E-2</c:v>
                </c:pt>
                <c:pt idx="77">
                  <c:v>6.2949403264629472E-2</c:v>
                </c:pt>
                <c:pt idx="78">
                  <c:v>6.651477962052818E-2</c:v>
                </c:pt>
                <c:pt idx="79">
                  <c:v>6.9840991489812473E-2</c:v>
                </c:pt>
                <c:pt idx="80">
                  <c:v>7.2928948981328373E-2</c:v>
                </c:pt>
                <c:pt idx="81">
                  <c:v>7.5779481248242075E-2</c:v>
                </c:pt>
                <c:pt idx="82">
                  <c:v>7.8393340442470469E-2</c:v>
                </c:pt>
                <c:pt idx="83">
                  <c:v>8.0771205304212987E-2</c:v>
                </c:pt>
                <c:pt idx="84">
                  <c:v>8.291368440555856E-2</c:v>
                </c:pt>
                <c:pt idx="85">
                  <c:v>8.4821319064862663E-2</c:v>
                </c:pt>
                <c:pt idx="86">
                  <c:v>8.6494585946512589E-2</c:v>
                </c:pt>
                <c:pt idx="87">
                  <c:v>8.793389935882133E-2</c:v>
                </c:pt>
                <c:pt idx="88">
                  <c:v>8.9139613261070103E-2</c:v>
                </c:pt>
                <c:pt idx="89">
                  <c:v>9.0112022989139992E-2</c:v>
                </c:pt>
                <c:pt idx="90">
                  <c:v>9.0851366707711864E-2</c:v>
                </c:pt>
                <c:pt idx="91">
                  <c:v>8.2124720447740218E-2</c:v>
                </c:pt>
                <c:pt idx="92">
                  <c:v>7.3398074187768572E-2</c:v>
                </c:pt>
                <c:pt idx="93">
                  <c:v>6.4671427927796912E-2</c:v>
                </c:pt>
                <c:pt idx="94">
                  <c:v>5.5944781667825273E-2</c:v>
                </c:pt>
                <c:pt idx="95">
                  <c:v>4.7218135407853627E-2</c:v>
                </c:pt>
                <c:pt idx="96">
                  <c:v>3.8491489147881981E-2</c:v>
                </c:pt>
                <c:pt idx="97">
                  <c:v>2.9764842887910332E-2</c:v>
                </c:pt>
                <c:pt idx="98">
                  <c:v>2.1038196627938686E-2</c:v>
                </c:pt>
                <c:pt idx="99">
                  <c:v>1.2311550367967038E-2</c:v>
                </c:pt>
                <c:pt idx="100">
                  <c:v>3.5849041079953898E-3</c:v>
                </c:pt>
                <c:pt idx="101">
                  <c:v>4.09136399593657E-3</c:v>
                </c:pt>
                <c:pt idx="102">
                  <c:v>4.3650671702131199E-3</c:v>
                </c:pt>
                <c:pt idx="103">
                  <c:v>4.4060863524542099E-3</c:v>
                </c:pt>
                <c:pt idx="104">
                  <c:v>4.2144402811323802E-3</c:v>
                </c:pt>
                <c:pt idx="105">
                  <c:v>3.7900938712016599E-3</c:v>
                </c:pt>
                <c:pt idx="106">
                  <c:v>3.1329581219301499E-3</c:v>
                </c:pt>
                <c:pt idx="107">
                  <c:v>2.2428897725801401E-3</c:v>
                </c:pt>
                <c:pt idx="108">
                  <c:v>1.11969070448681E-3</c:v>
                </c:pt>
                <c:pt idx="109">
                  <c:v>-2.3689291301476299E-4</c:v>
                </c:pt>
                <c:pt idx="110">
                  <c:v>-1.8271717365092601E-3</c:v>
                </c:pt>
                <c:pt idx="111">
                  <c:v>-3.6515146271411899E-3</c:v>
                </c:pt>
                <c:pt idx="112">
                  <c:v>-5.7103503000888196E-3</c:v>
                </c:pt>
                <c:pt idx="113">
                  <c:v>-8.0041692522983005E-3</c:v>
                </c:pt>
                <c:pt idx="114">
                  <c:v>-1.0533525977307801E-2</c:v>
                </c:pt>
                <c:pt idx="115">
                  <c:v>-1.3299041477494699E-2</c:v>
                </c:pt>
                <c:pt idx="116">
                  <c:v>-1.63014060857214E-2</c:v>
                </c:pt>
                <c:pt idx="117">
                  <c:v>-1.9541382610132298E-2</c:v>
                </c:pt>
                <c:pt idx="118">
                  <c:v>-2.3019809817815401E-2</c:v>
                </c:pt>
                <c:pt idx="119">
                  <c:v>-2.6737606275193001E-2</c:v>
                </c:pt>
                <c:pt idx="120">
                  <c:v>-3.0695774565394001E-2</c:v>
                </c:pt>
                <c:pt idx="121">
                  <c:v>-3.0695774565394001E-2</c:v>
                </c:pt>
                <c:pt idx="122">
                  <c:v>-3.0695774565394001E-2</c:v>
                </c:pt>
                <c:pt idx="123">
                  <c:v>-3.0695774565394001E-2</c:v>
                </c:pt>
                <c:pt idx="124">
                  <c:v>-3.0695774565394001E-2</c:v>
                </c:pt>
                <c:pt idx="125">
                  <c:v>-3.0695774565394001E-2</c:v>
                </c:pt>
                <c:pt idx="126">
                  <c:v>-3.0695774565394001E-2</c:v>
                </c:pt>
                <c:pt idx="127">
                  <c:v>-3.0695774565394001E-2</c:v>
                </c:pt>
                <c:pt idx="128">
                  <c:v>-3.0695774565394001E-2</c:v>
                </c:pt>
                <c:pt idx="129">
                  <c:v>-3.0695774565394001E-2</c:v>
                </c:pt>
                <c:pt idx="130">
                  <c:v>-3.0695774565394001E-2</c:v>
                </c:pt>
                <c:pt idx="131">
                  <c:v>-3.4895405905505598E-2</c:v>
                </c:pt>
                <c:pt idx="132">
                  <c:v>-3.9337685189558998E-2</c:v>
                </c:pt>
                <c:pt idx="133">
                  <c:v>-4.4023896486401301E-2</c:v>
                </c:pt>
                <c:pt idx="134">
                  <c:v>-4.8955429025309402E-2</c:v>
                </c:pt>
                <c:pt idx="135">
                  <c:v>-5.4133783706368899E-2</c:v>
                </c:pt>
                <c:pt idx="136">
                  <c:v>-5.9560580177331998E-2</c:v>
                </c:pt>
                <c:pt idx="137">
                  <c:v>-6.52375645239784E-2</c:v>
                </c:pt>
                <c:pt idx="138">
                  <c:v>-7.1166617627019202E-2</c:v>
                </c:pt>
                <c:pt idx="139">
                  <c:v>-7.7349764245421296E-2</c:v>
                </c:pt>
                <c:pt idx="140">
                  <c:v>-8.3789182893813999E-2</c:v>
                </c:pt>
                <c:pt idx="141">
                  <c:v>-9.0487216590533298E-2</c:v>
                </c:pt>
                <c:pt idx="142">
                  <c:v>-9.7446384563045593E-2</c:v>
                </c:pt>
                <c:pt idx="143">
                  <c:v>-0.104669395009179</c:v>
                </c:pt>
                <c:pt idx="144">
                  <c:v>-0.112159159026055</c:v>
                </c:pt>
                <c:pt idx="145">
                  <c:v>-0.119918805834147</c:v>
                </c:pt>
                <c:pt idx="146">
                  <c:v>-0.12795169944189799</c:v>
                </c:pt>
                <c:pt idx="147">
                  <c:v>-0.13626145691720901</c:v>
                </c:pt>
                <c:pt idx="148">
                  <c:v>-0.14485196845647799</c:v>
                </c:pt>
                <c:pt idx="149">
                  <c:v>-0.15372741947031501</c:v>
                </c:pt>
                <c:pt idx="150">
                  <c:v>-0.16289231493845499</c:v>
                </c:pt>
                <c:pt idx="151">
                  <c:v>-0.16289231493845499</c:v>
                </c:pt>
                <c:pt idx="152">
                  <c:v>-0.16289231493845499</c:v>
                </c:pt>
                <c:pt idx="153">
                  <c:v>-0.16289231493845499</c:v>
                </c:pt>
                <c:pt idx="154">
                  <c:v>-0.16289231493845499</c:v>
                </c:pt>
                <c:pt idx="155">
                  <c:v>-0.16289231493845499</c:v>
                </c:pt>
                <c:pt idx="156">
                  <c:v>-0.16289231493845499</c:v>
                </c:pt>
                <c:pt idx="157">
                  <c:v>-0.16289231493845499</c:v>
                </c:pt>
                <c:pt idx="158">
                  <c:v>-0.16289231493845499</c:v>
                </c:pt>
                <c:pt idx="159">
                  <c:v>-0.16289231493845499</c:v>
                </c:pt>
                <c:pt idx="160">
                  <c:v>-0.16289231493845499</c:v>
                </c:pt>
                <c:pt idx="161">
                  <c:v>-9.8221197329182205E-2</c:v>
                </c:pt>
                <c:pt idx="162">
                  <c:v>-3.5545560946248701E-2</c:v>
                </c:pt>
                <c:pt idx="163">
                  <c:v>2.38538391636616E-2</c:v>
                </c:pt>
                <c:pt idx="164">
                  <c:v>7.8769433658386401E-2</c:v>
                </c:pt>
                <c:pt idx="165">
                  <c:v>0.12809381400394099</c:v>
                </c:pt>
                <c:pt idx="166">
                  <c:v>0.17084447015123</c:v>
                </c:pt>
                <c:pt idx="167">
                  <c:v>0.20618573818699501</c:v>
                </c:pt>
                <c:pt idx="168">
                  <c:v>0.233447467684744</c:v>
                </c:pt>
                <c:pt idx="169">
                  <c:v>0.25213999175788798</c:v>
                </c:pt>
                <c:pt idx="170">
                  <c:v>0.26196506540883802</c:v>
                </c:pt>
                <c:pt idx="171">
                  <c:v>0.26282252782941801</c:v>
                </c:pt>
                <c:pt idx="172">
                  <c:v>0.254812539827804</c:v>
                </c:pt>
                <c:pt idx="173">
                  <c:v>0.238233346401586</c:v>
                </c:pt>
                <c:pt idx="174">
                  <c:v>0.21357461443735101</c:v>
                </c:pt>
                <c:pt idx="175">
                  <c:v>0.181506494361592</c:v>
                </c:pt>
                <c:pt idx="176">
                  <c:v>0.14286465008756699</c:v>
                </c:pt>
                <c:pt idx="177">
                  <c:v>9.86315916643727E-2</c:v>
                </c:pt>
                <c:pt idx="178">
                  <c:v>4.9914727625992597E-2</c:v>
                </c:pt>
                <c:pt idx="179">
                  <c:v>-2.07837268541078E-3</c:v>
                </c:pt>
                <c:pt idx="180">
                  <c:v>6.6482735745608673E-3</c:v>
                </c:pt>
                <c:pt idx="181">
                  <c:v>1.5374919834532515E-2</c:v>
                </c:pt>
                <c:pt idx="182">
                  <c:v>2.4101566094504166E-2</c:v>
                </c:pt>
                <c:pt idx="183">
                  <c:v>3.2828212354475812E-2</c:v>
                </c:pt>
                <c:pt idx="184">
                  <c:v>4.1554858614447458E-2</c:v>
                </c:pt>
                <c:pt idx="185">
                  <c:v>5.0281504874419111E-2</c:v>
                </c:pt>
                <c:pt idx="186">
                  <c:v>5.9008151134390757E-2</c:v>
                </c:pt>
                <c:pt idx="187">
                  <c:v>6.7734797394362403E-2</c:v>
                </c:pt>
                <c:pt idx="188">
                  <c:v>7.6461443654334049E-2</c:v>
                </c:pt>
                <c:pt idx="189">
                  <c:v>8.5188089914305695E-2</c:v>
                </c:pt>
              </c:numCache>
            </c:numRef>
          </c:yVal>
          <c:smooth val="0"/>
        </c:ser>
        <c:ser>
          <c:idx val="5"/>
          <c:order val="5"/>
          <c:tx>
            <c:strRef>
              <c:f>'new (2)'!$A$8</c:f>
              <c:strCache>
                <c:ptCount val="1"/>
                <c:pt idx="0">
                  <c:v>RHK</c:v>
                </c:pt>
              </c:strCache>
            </c:strRef>
          </c:tx>
          <c:spPr>
            <a:ln w="22225" cap="rnd">
              <a:solidFill>
                <a:schemeClr val="accent6"/>
              </a:solidFill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6">
                    <a:satMod val="175000"/>
                    <a:alpha val="25000"/>
                  </a:schemeClr>
                </a:glow>
              </a:effectLst>
            </c:spPr>
          </c:marker>
          <c:xVal>
            <c:multiLvlStrRef>
              <c:f>'new (2)'!$B$1:$GI$2</c:f>
              <c:multiLvlStrCache>
                <c:ptCount val="190"/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</c:v>
                  </c:pt>
                  <c:pt idx="11">
                    <c:v>2</c:v>
                  </c:pt>
                  <c:pt idx="12">
                    <c:v>3</c:v>
                  </c:pt>
                  <c:pt idx="13">
                    <c:v>4</c:v>
                  </c:pt>
                  <c:pt idx="14">
                    <c:v>5</c:v>
                  </c:pt>
                  <c:pt idx="15">
                    <c:v>6</c:v>
                  </c:pt>
                  <c:pt idx="16">
                    <c:v>7</c:v>
                  </c:pt>
                  <c:pt idx="17">
                    <c:v>8</c:v>
                  </c:pt>
                  <c:pt idx="18">
                    <c:v>9</c:v>
                  </c:pt>
                  <c:pt idx="19">
                    <c:v>10</c:v>
                  </c:pt>
                  <c:pt idx="20">
                    <c:v>11</c:v>
                  </c:pt>
                  <c:pt idx="21">
                    <c:v>12</c:v>
                  </c:pt>
                  <c:pt idx="22">
                    <c:v>13</c:v>
                  </c:pt>
                  <c:pt idx="23">
                    <c:v>14</c:v>
                  </c:pt>
                  <c:pt idx="24">
                    <c:v>15</c:v>
                  </c:pt>
                  <c:pt idx="25">
                    <c:v>16</c:v>
                  </c:pt>
                  <c:pt idx="26">
                    <c:v>17</c:v>
                  </c:pt>
                  <c:pt idx="27">
                    <c:v>18</c:v>
                  </c:pt>
                  <c:pt idx="28">
                    <c:v>19</c:v>
                  </c:pt>
                  <c:pt idx="29">
                    <c:v>20</c:v>
                  </c:pt>
                  <c:pt idx="30">
                    <c:v>21</c:v>
                  </c:pt>
                  <c:pt idx="31">
                    <c:v>1</c:v>
                  </c:pt>
                  <c:pt idx="32">
                    <c:v>2</c:v>
                  </c:pt>
                  <c:pt idx="33">
                    <c:v>3</c:v>
                  </c:pt>
                  <c:pt idx="34">
                    <c:v>4</c:v>
                  </c:pt>
                  <c:pt idx="35">
                    <c:v>5</c:v>
                  </c:pt>
                  <c:pt idx="36">
                    <c:v>6</c:v>
                  </c:pt>
                  <c:pt idx="37">
                    <c:v>7</c:v>
                  </c:pt>
                  <c:pt idx="38">
                    <c:v>8</c:v>
                  </c:pt>
                  <c:pt idx="39">
                    <c:v>9</c:v>
                  </c:pt>
                  <c:pt idx="40">
                    <c:v>10</c:v>
                  </c:pt>
                  <c:pt idx="41">
                    <c:v>22</c:v>
                  </c:pt>
                  <c:pt idx="42">
                    <c:v>23</c:v>
                  </c:pt>
                  <c:pt idx="43">
                    <c:v>24</c:v>
                  </c:pt>
                  <c:pt idx="44">
                    <c:v>25</c:v>
                  </c:pt>
                  <c:pt idx="45">
                    <c:v>26</c:v>
                  </c:pt>
                  <c:pt idx="46">
                    <c:v>27</c:v>
                  </c:pt>
                  <c:pt idx="47">
                    <c:v>28</c:v>
                  </c:pt>
                  <c:pt idx="48">
                    <c:v>29</c:v>
                  </c:pt>
                  <c:pt idx="49">
                    <c:v>30</c:v>
                  </c:pt>
                  <c:pt idx="50">
                    <c:v>31</c:v>
                  </c:pt>
                  <c:pt idx="51">
                    <c:v>32</c:v>
                  </c:pt>
                  <c:pt idx="52">
                    <c:v>33</c:v>
                  </c:pt>
                  <c:pt idx="53">
                    <c:v>34</c:v>
                  </c:pt>
                  <c:pt idx="54">
                    <c:v>35</c:v>
                  </c:pt>
                  <c:pt idx="55">
                    <c:v>36</c:v>
                  </c:pt>
                  <c:pt idx="56">
                    <c:v>37</c:v>
                  </c:pt>
                  <c:pt idx="57">
                    <c:v>38</c:v>
                  </c:pt>
                  <c:pt idx="58">
                    <c:v>39</c:v>
                  </c:pt>
                  <c:pt idx="59">
                    <c:v>40</c:v>
                  </c:pt>
                  <c:pt idx="60">
                    <c:v>41</c:v>
                  </c:pt>
                  <c:pt idx="61">
                    <c:v>1</c:v>
                  </c:pt>
                  <c:pt idx="62">
                    <c:v>2</c:v>
                  </c:pt>
                  <c:pt idx="63">
                    <c:v>3</c:v>
                  </c:pt>
                  <c:pt idx="64">
                    <c:v>4</c:v>
                  </c:pt>
                  <c:pt idx="65">
                    <c:v>5</c:v>
                  </c:pt>
                  <c:pt idx="66">
                    <c:v>6</c:v>
                  </c:pt>
                  <c:pt idx="67">
                    <c:v>7</c:v>
                  </c:pt>
                  <c:pt idx="68">
                    <c:v>8</c:v>
                  </c:pt>
                  <c:pt idx="69">
                    <c:v>9</c:v>
                  </c:pt>
                  <c:pt idx="70">
                    <c:v>10</c:v>
                  </c:pt>
                  <c:pt idx="71">
                    <c:v>42</c:v>
                  </c:pt>
                  <c:pt idx="72">
                    <c:v>43</c:v>
                  </c:pt>
                  <c:pt idx="73">
                    <c:v>44</c:v>
                  </c:pt>
                  <c:pt idx="74">
                    <c:v>45</c:v>
                  </c:pt>
                  <c:pt idx="75">
                    <c:v>46</c:v>
                  </c:pt>
                  <c:pt idx="76">
                    <c:v>47</c:v>
                  </c:pt>
                  <c:pt idx="77">
                    <c:v>48</c:v>
                  </c:pt>
                  <c:pt idx="78">
                    <c:v>49</c:v>
                  </c:pt>
                  <c:pt idx="79">
                    <c:v>50</c:v>
                  </c:pt>
                  <c:pt idx="80">
                    <c:v>51</c:v>
                  </c:pt>
                  <c:pt idx="81">
                    <c:v>52</c:v>
                  </c:pt>
                  <c:pt idx="82">
                    <c:v>53</c:v>
                  </c:pt>
                  <c:pt idx="83">
                    <c:v>54</c:v>
                  </c:pt>
                  <c:pt idx="84">
                    <c:v>55</c:v>
                  </c:pt>
                  <c:pt idx="85">
                    <c:v>56</c:v>
                  </c:pt>
                  <c:pt idx="86">
                    <c:v>57</c:v>
                  </c:pt>
                  <c:pt idx="87">
                    <c:v>58</c:v>
                  </c:pt>
                  <c:pt idx="88">
                    <c:v>59</c:v>
                  </c:pt>
                  <c:pt idx="89">
                    <c:v>60</c:v>
                  </c:pt>
                  <c:pt idx="90">
                    <c:v>61</c:v>
                  </c:pt>
                  <c:pt idx="91">
                    <c:v>1</c:v>
                  </c:pt>
                  <c:pt idx="92">
                    <c:v>2</c:v>
                  </c:pt>
                  <c:pt idx="93">
                    <c:v>3</c:v>
                  </c:pt>
                  <c:pt idx="94">
                    <c:v>4</c:v>
                  </c:pt>
                  <c:pt idx="95">
                    <c:v>5</c:v>
                  </c:pt>
                  <c:pt idx="96">
                    <c:v>6</c:v>
                  </c:pt>
                  <c:pt idx="97">
                    <c:v>7</c:v>
                  </c:pt>
                  <c:pt idx="98">
                    <c:v>8</c:v>
                  </c:pt>
                  <c:pt idx="99">
                    <c:v>9</c:v>
                  </c:pt>
                  <c:pt idx="100">
                    <c:v>10</c:v>
                  </c:pt>
                  <c:pt idx="101">
                    <c:v>62</c:v>
                  </c:pt>
                  <c:pt idx="102">
                    <c:v>63</c:v>
                  </c:pt>
                  <c:pt idx="103">
                    <c:v>64</c:v>
                  </c:pt>
                  <c:pt idx="104">
                    <c:v>65</c:v>
                  </c:pt>
                  <c:pt idx="105">
                    <c:v>66</c:v>
                  </c:pt>
                  <c:pt idx="106">
                    <c:v>67</c:v>
                  </c:pt>
                  <c:pt idx="107">
                    <c:v>68</c:v>
                  </c:pt>
                  <c:pt idx="108">
                    <c:v>69</c:v>
                  </c:pt>
                  <c:pt idx="109">
                    <c:v>70</c:v>
                  </c:pt>
                  <c:pt idx="110">
                    <c:v>71</c:v>
                  </c:pt>
                  <c:pt idx="111">
                    <c:v>72</c:v>
                  </c:pt>
                  <c:pt idx="112">
                    <c:v>73</c:v>
                  </c:pt>
                  <c:pt idx="113">
                    <c:v>74</c:v>
                  </c:pt>
                  <c:pt idx="114">
                    <c:v>75</c:v>
                  </c:pt>
                  <c:pt idx="115">
                    <c:v>76</c:v>
                  </c:pt>
                  <c:pt idx="116">
                    <c:v>77</c:v>
                  </c:pt>
                  <c:pt idx="117">
                    <c:v>78</c:v>
                  </c:pt>
                  <c:pt idx="118">
                    <c:v>79</c:v>
                  </c:pt>
                  <c:pt idx="119">
                    <c:v>80</c:v>
                  </c:pt>
                  <c:pt idx="120">
                    <c:v>81</c:v>
                  </c:pt>
                  <c:pt idx="121">
                    <c:v>1</c:v>
                  </c:pt>
                  <c:pt idx="122">
                    <c:v>2</c:v>
                  </c:pt>
                  <c:pt idx="123">
                    <c:v>3</c:v>
                  </c:pt>
                  <c:pt idx="124">
                    <c:v>4</c:v>
                  </c:pt>
                  <c:pt idx="125">
                    <c:v>5</c:v>
                  </c:pt>
                  <c:pt idx="126">
                    <c:v>6</c:v>
                  </c:pt>
                  <c:pt idx="127">
                    <c:v>7</c:v>
                  </c:pt>
                  <c:pt idx="128">
                    <c:v>8</c:v>
                  </c:pt>
                  <c:pt idx="129">
                    <c:v>9</c:v>
                  </c:pt>
                  <c:pt idx="130">
                    <c:v>10</c:v>
                  </c:pt>
                  <c:pt idx="131">
                    <c:v>82</c:v>
                  </c:pt>
                  <c:pt idx="132">
                    <c:v>83</c:v>
                  </c:pt>
                  <c:pt idx="133">
                    <c:v>84</c:v>
                  </c:pt>
                  <c:pt idx="134">
                    <c:v>85</c:v>
                  </c:pt>
                  <c:pt idx="135">
                    <c:v>86</c:v>
                  </c:pt>
                  <c:pt idx="136">
                    <c:v>87</c:v>
                  </c:pt>
                  <c:pt idx="137">
                    <c:v>88</c:v>
                  </c:pt>
                  <c:pt idx="138">
                    <c:v>89</c:v>
                  </c:pt>
                  <c:pt idx="139">
                    <c:v>90</c:v>
                  </c:pt>
                  <c:pt idx="140">
                    <c:v>91</c:v>
                  </c:pt>
                  <c:pt idx="141">
                    <c:v>92</c:v>
                  </c:pt>
                  <c:pt idx="142">
                    <c:v>93</c:v>
                  </c:pt>
                  <c:pt idx="143">
                    <c:v>94</c:v>
                  </c:pt>
                  <c:pt idx="144">
                    <c:v>95</c:v>
                  </c:pt>
                  <c:pt idx="145">
                    <c:v>96</c:v>
                  </c:pt>
                  <c:pt idx="146">
                    <c:v>97</c:v>
                  </c:pt>
                  <c:pt idx="147">
                    <c:v>98</c:v>
                  </c:pt>
                  <c:pt idx="148">
                    <c:v>99</c:v>
                  </c:pt>
                  <c:pt idx="149">
                    <c:v>100</c:v>
                  </c:pt>
                  <c:pt idx="150">
                    <c:v>101</c:v>
                  </c:pt>
                  <c:pt idx="151">
                    <c:v>1</c:v>
                  </c:pt>
                  <c:pt idx="152">
                    <c:v>2</c:v>
                  </c:pt>
                  <c:pt idx="153">
                    <c:v>3</c:v>
                  </c:pt>
                  <c:pt idx="154">
                    <c:v>4</c:v>
                  </c:pt>
                  <c:pt idx="155">
                    <c:v>5</c:v>
                  </c:pt>
                  <c:pt idx="156">
                    <c:v>6</c:v>
                  </c:pt>
                  <c:pt idx="157">
                    <c:v>7</c:v>
                  </c:pt>
                  <c:pt idx="158">
                    <c:v>8</c:v>
                  </c:pt>
                  <c:pt idx="159">
                    <c:v>9</c:v>
                  </c:pt>
                  <c:pt idx="160">
                    <c:v>10</c:v>
                  </c:pt>
                  <c:pt idx="161">
                    <c:v>102</c:v>
                  </c:pt>
                  <c:pt idx="162">
                    <c:v>103</c:v>
                  </c:pt>
                  <c:pt idx="163">
                    <c:v>104</c:v>
                  </c:pt>
                  <c:pt idx="164">
                    <c:v>105</c:v>
                  </c:pt>
                  <c:pt idx="165">
                    <c:v>106</c:v>
                  </c:pt>
                  <c:pt idx="166">
                    <c:v>107</c:v>
                  </c:pt>
                  <c:pt idx="167">
                    <c:v>108</c:v>
                  </c:pt>
                  <c:pt idx="168">
                    <c:v>109</c:v>
                  </c:pt>
                  <c:pt idx="169">
                    <c:v>110</c:v>
                  </c:pt>
                  <c:pt idx="170">
                    <c:v>111</c:v>
                  </c:pt>
                  <c:pt idx="171">
                    <c:v>112</c:v>
                  </c:pt>
                  <c:pt idx="172">
                    <c:v>113</c:v>
                  </c:pt>
                  <c:pt idx="173">
                    <c:v>114</c:v>
                  </c:pt>
                  <c:pt idx="174">
                    <c:v>115</c:v>
                  </c:pt>
                  <c:pt idx="175">
                    <c:v>116</c:v>
                  </c:pt>
                  <c:pt idx="176">
                    <c:v>117</c:v>
                  </c:pt>
                  <c:pt idx="177">
                    <c:v>118</c:v>
                  </c:pt>
                  <c:pt idx="178">
                    <c:v>119</c:v>
                  </c:pt>
                  <c:pt idx="179">
                    <c:v>120</c:v>
                  </c:pt>
                  <c:pt idx="180">
                    <c:v>1</c:v>
                  </c:pt>
                  <c:pt idx="181">
                    <c:v>2</c:v>
                  </c:pt>
                  <c:pt idx="182">
                    <c:v>3</c:v>
                  </c:pt>
                  <c:pt idx="183">
                    <c:v>4</c:v>
                  </c:pt>
                  <c:pt idx="184">
                    <c:v>5</c:v>
                  </c:pt>
                  <c:pt idx="185">
                    <c:v>6</c:v>
                  </c:pt>
                  <c:pt idx="186">
                    <c:v>7</c:v>
                  </c:pt>
                  <c:pt idx="187">
                    <c:v>8</c:v>
                  </c:pt>
                  <c:pt idx="188">
                    <c:v>9</c:v>
                  </c:pt>
                  <c:pt idx="189">
                    <c:v>10</c:v>
                  </c:pt>
                </c:lvl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13</c:v>
                  </c:pt>
                  <c:pt idx="13">
                    <c:v>14</c:v>
                  </c:pt>
                  <c:pt idx="14">
                    <c:v>15</c:v>
                  </c:pt>
                  <c:pt idx="15">
                    <c:v>16</c:v>
                  </c:pt>
                  <c:pt idx="16">
                    <c:v>17</c:v>
                  </c:pt>
                  <c:pt idx="17">
                    <c:v>18</c:v>
                  </c:pt>
                  <c:pt idx="18">
                    <c:v>19</c:v>
                  </c:pt>
                  <c:pt idx="19">
                    <c:v>20</c:v>
                  </c:pt>
                  <c:pt idx="20">
                    <c:v>21</c:v>
                  </c:pt>
                  <c:pt idx="21">
                    <c:v>22</c:v>
                  </c:pt>
                  <c:pt idx="22">
                    <c:v>23</c:v>
                  </c:pt>
                  <c:pt idx="23">
                    <c:v>24</c:v>
                  </c:pt>
                  <c:pt idx="24">
                    <c:v>25</c:v>
                  </c:pt>
                  <c:pt idx="25">
                    <c:v>26</c:v>
                  </c:pt>
                  <c:pt idx="26">
                    <c:v>27</c:v>
                  </c:pt>
                  <c:pt idx="27">
                    <c:v>28</c:v>
                  </c:pt>
                  <c:pt idx="28">
                    <c:v>29</c:v>
                  </c:pt>
                  <c:pt idx="29">
                    <c:v>30</c:v>
                  </c:pt>
                  <c:pt idx="30">
                    <c:v>31</c:v>
                  </c:pt>
                  <c:pt idx="31">
                    <c:v>32</c:v>
                  </c:pt>
                  <c:pt idx="32">
                    <c:v>33</c:v>
                  </c:pt>
                  <c:pt idx="33">
                    <c:v>34</c:v>
                  </c:pt>
                  <c:pt idx="34">
                    <c:v>35</c:v>
                  </c:pt>
                  <c:pt idx="35">
                    <c:v>36</c:v>
                  </c:pt>
                  <c:pt idx="36">
                    <c:v>37</c:v>
                  </c:pt>
                  <c:pt idx="37">
                    <c:v>38</c:v>
                  </c:pt>
                  <c:pt idx="38">
                    <c:v>39</c:v>
                  </c:pt>
                  <c:pt idx="39">
                    <c:v>40</c:v>
                  </c:pt>
                  <c:pt idx="40">
                    <c:v>41</c:v>
                  </c:pt>
                  <c:pt idx="41">
                    <c:v>42</c:v>
                  </c:pt>
                  <c:pt idx="42">
                    <c:v>43</c:v>
                  </c:pt>
                  <c:pt idx="43">
                    <c:v>44</c:v>
                  </c:pt>
                  <c:pt idx="44">
                    <c:v>45</c:v>
                  </c:pt>
                  <c:pt idx="45">
                    <c:v>46</c:v>
                  </c:pt>
                  <c:pt idx="46">
                    <c:v>47</c:v>
                  </c:pt>
                  <c:pt idx="47">
                    <c:v>48</c:v>
                  </c:pt>
                  <c:pt idx="48">
                    <c:v>49</c:v>
                  </c:pt>
                  <c:pt idx="49">
                    <c:v>50</c:v>
                  </c:pt>
                  <c:pt idx="50">
                    <c:v>51</c:v>
                  </c:pt>
                  <c:pt idx="51">
                    <c:v>52</c:v>
                  </c:pt>
                  <c:pt idx="52">
                    <c:v>53</c:v>
                  </c:pt>
                  <c:pt idx="53">
                    <c:v>54</c:v>
                  </c:pt>
                  <c:pt idx="54">
                    <c:v>55</c:v>
                  </c:pt>
                  <c:pt idx="55">
                    <c:v>56</c:v>
                  </c:pt>
                  <c:pt idx="56">
                    <c:v>57</c:v>
                  </c:pt>
                  <c:pt idx="57">
                    <c:v>58</c:v>
                  </c:pt>
                  <c:pt idx="58">
                    <c:v>59</c:v>
                  </c:pt>
                  <c:pt idx="59">
                    <c:v>60</c:v>
                  </c:pt>
                  <c:pt idx="60">
                    <c:v>61</c:v>
                  </c:pt>
                  <c:pt idx="61">
                    <c:v>62</c:v>
                  </c:pt>
                  <c:pt idx="62">
                    <c:v>63</c:v>
                  </c:pt>
                  <c:pt idx="63">
                    <c:v>64</c:v>
                  </c:pt>
                  <c:pt idx="64">
                    <c:v>65</c:v>
                  </c:pt>
                  <c:pt idx="65">
                    <c:v>66</c:v>
                  </c:pt>
                  <c:pt idx="66">
                    <c:v>67</c:v>
                  </c:pt>
                  <c:pt idx="67">
                    <c:v>68</c:v>
                  </c:pt>
                  <c:pt idx="68">
                    <c:v>69</c:v>
                  </c:pt>
                  <c:pt idx="69">
                    <c:v>70</c:v>
                  </c:pt>
                  <c:pt idx="70">
                    <c:v>71</c:v>
                  </c:pt>
                  <c:pt idx="71">
                    <c:v>72</c:v>
                  </c:pt>
                  <c:pt idx="72">
                    <c:v>73</c:v>
                  </c:pt>
                  <c:pt idx="73">
                    <c:v>74</c:v>
                  </c:pt>
                  <c:pt idx="74">
                    <c:v>75</c:v>
                  </c:pt>
                  <c:pt idx="75">
                    <c:v>76</c:v>
                  </c:pt>
                  <c:pt idx="76">
                    <c:v>77</c:v>
                  </c:pt>
                  <c:pt idx="77">
                    <c:v>78</c:v>
                  </c:pt>
                  <c:pt idx="78">
                    <c:v>79</c:v>
                  </c:pt>
                  <c:pt idx="79">
                    <c:v>80</c:v>
                  </c:pt>
                  <c:pt idx="80">
                    <c:v>81</c:v>
                  </c:pt>
                  <c:pt idx="81">
                    <c:v>82</c:v>
                  </c:pt>
                  <c:pt idx="82">
                    <c:v>83</c:v>
                  </c:pt>
                  <c:pt idx="83">
                    <c:v>84</c:v>
                  </c:pt>
                  <c:pt idx="84">
                    <c:v>85</c:v>
                  </c:pt>
                  <c:pt idx="85">
                    <c:v>86</c:v>
                  </c:pt>
                  <c:pt idx="86">
                    <c:v>87</c:v>
                  </c:pt>
                  <c:pt idx="87">
                    <c:v>88</c:v>
                  </c:pt>
                  <c:pt idx="88">
                    <c:v>89</c:v>
                  </c:pt>
                  <c:pt idx="89">
                    <c:v>90</c:v>
                  </c:pt>
                  <c:pt idx="90">
                    <c:v>91</c:v>
                  </c:pt>
                  <c:pt idx="91">
                    <c:v>92</c:v>
                  </c:pt>
                  <c:pt idx="92">
                    <c:v>93</c:v>
                  </c:pt>
                  <c:pt idx="93">
                    <c:v>94</c:v>
                  </c:pt>
                  <c:pt idx="94">
                    <c:v>95</c:v>
                  </c:pt>
                  <c:pt idx="95">
                    <c:v>96</c:v>
                  </c:pt>
                  <c:pt idx="96">
                    <c:v>97</c:v>
                  </c:pt>
                  <c:pt idx="97">
                    <c:v>98</c:v>
                  </c:pt>
                  <c:pt idx="98">
                    <c:v>99</c:v>
                  </c:pt>
                  <c:pt idx="99">
                    <c:v>100</c:v>
                  </c:pt>
                  <c:pt idx="100">
                    <c:v>101</c:v>
                  </c:pt>
                  <c:pt idx="101">
                    <c:v>102</c:v>
                  </c:pt>
                  <c:pt idx="102">
                    <c:v>103</c:v>
                  </c:pt>
                  <c:pt idx="103">
                    <c:v>104</c:v>
                  </c:pt>
                  <c:pt idx="104">
                    <c:v>105</c:v>
                  </c:pt>
                  <c:pt idx="105">
                    <c:v>106</c:v>
                  </c:pt>
                  <c:pt idx="106">
                    <c:v>107</c:v>
                  </c:pt>
                  <c:pt idx="107">
                    <c:v>108</c:v>
                  </c:pt>
                  <c:pt idx="108">
                    <c:v>109</c:v>
                  </c:pt>
                  <c:pt idx="109">
                    <c:v>110</c:v>
                  </c:pt>
                  <c:pt idx="110">
                    <c:v>111</c:v>
                  </c:pt>
                  <c:pt idx="111">
                    <c:v>112</c:v>
                  </c:pt>
                  <c:pt idx="112">
                    <c:v>113</c:v>
                  </c:pt>
                  <c:pt idx="113">
                    <c:v>114</c:v>
                  </c:pt>
                  <c:pt idx="114">
                    <c:v>115</c:v>
                  </c:pt>
                  <c:pt idx="115">
                    <c:v>116</c:v>
                  </c:pt>
                  <c:pt idx="116">
                    <c:v>117</c:v>
                  </c:pt>
                  <c:pt idx="117">
                    <c:v>118</c:v>
                  </c:pt>
                  <c:pt idx="118">
                    <c:v>119</c:v>
                  </c:pt>
                  <c:pt idx="119">
                    <c:v>120</c:v>
                  </c:pt>
                  <c:pt idx="120">
                    <c:v>121</c:v>
                  </c:pt>
                  <c:pt idx="121">
                    <c:v>122</c:v>
                  </c:pt>
                  <c:pt idx="122">
                    <c:v>123</c:v>
                  </c:pt>
                  <c:pt idx="123">
                    <c:v>124</c:v>
                  </c:pt>
                  <c:pt idx="124">
                    <c:v>125</c:v>
                  </c:pt>
                  <c:pt idx="125">
                    <c:v>126</c:v>
                  </c:pt>
                  <c:pt idx="126">
                    <c:v>127</c:v>
                  </c:pt>
                  <c:pt idx="127">
                    <c:v>128</c:v>
                  </c:pt>
                  <c:pt idx="128">
                    <c:v>129</c:v>
                  </c:pt>
                  <c:pt idx="129">
                    <c:v>130</c:v>
                  </c:pt>
                  <c:pt idx="130">
                    <c:v>131</c:v>
                  </c:pt>
                  <c:pt idx="131">
                    <c:v>132</c:v>
                  </c:pt>
                  <c:pt idx="132">
                    <c:v>133</c:v>
                  </c:pt>
                  <c:pt idx="133">
                    <c:v>134</c:v>
                  </c:pt>
                  <c:pt idx="134">
                    <c:v>135</c:v>
                  </c:pt>
                  <c:pt idx="135">
                    <c:v>136</c:v>
                  </c:pt>
                  <c:pt idx="136">
                    <c:v>137</c:v>
                  </c:pt>
                  <c:pt idx="137">
                    <c:v>138</c:v>
                  </c:pt>
                  <c:pt idx="138">
                    <c:v>139</c:v>
                  </c:pt>
                  <c:pt idx="139">
                    <c:v>140</c:v>
                  </c:pt>
                  <c:pt idx="140">
                    <c:v>141</c:v>
                  </c:pt>
                  <c:pt idx="141">
                    <c:v>142</c:v>
                  </c:pt>
                  <c:pt idx="142">
                    <c:v>143</c:v>
                  </c:pt>
                  <c:pt idx="143">
                    <c:v>144</c:v>
                  </c:pt>
                  <c:pt idx="144">
                    <c:v>145</c:v>
                  </c:pt>
                  <c:pt idx="145">
                    <c:v>146</c:v>
                  </c:pt>
                  <c:pt idx="146">
                    <c:v>147</c:v>
                  </c:pt>
                  <c:pt idx="147">
                    <c:v>148</c:v>
                  </c:pt>
                  <c:pt idx="148">
                    <c:v>149</c:v>
                  </c:pt>
                  <c:pt idx="149">
                    <c:v>150</c:v>
                  </c:pt>
                  <c:pt idx="150">
                    <c:v>151</c:v>
                  </c:pt>
                  <c:pt idx="151">
                    <c:v>152</c:v>
                  </c:pt>
                  <c:pt idx="152">
                    <c:v>153</c:v>
                  </c:pt>
                  <c:pt idx="153">
                    <c:v>154</c:v>
                  </c:pt>
                  <c:pt idx="154">
                    <c:v>155</c:v>
                  </c:pt>
                  <c:pt idx="155">
                    <c:v>156</c:v>
                  </c:pt>
                  <c:pt idx="156">
                    <c:v>157</c:v>
                  </c:pt>
                  <c:pt idx="157">
                    <c:v>158</c:v>
                  </c:pt>
                  <c:pt idx="158">
                    <c:v>159</c:v>
                  </c:pt>
                  <c:pt idx="159">
                    <c:v>160</c:v>
                  </c:pt>
                  <c:pt idx="160">
                    <c:v>161</c:v>
                  </c:pt>
                  <c:pt idx="161">
                    <c:v>162</c:v>
                  </c:pt>
                  <c:pt idx="162">
                    <c:v>163</c:v>
                  </c:pt>
                  <c:pt idx="163">
                    <c:v>164</c:v>
                  </c:pt>
                  <c:pt idx="164">
                    <c:v>165</c:v>
                  </c:pt>
                  <c:pt idx="165">
                    <c:v>166</c:v>
                  </c:pt>
                  <c:pt idx="166">
                    <c:v>167</c:v>
                  </c:pt>
                  <c:pt idx="167">
                    <c:v>168</c:v>
                  </c:pt>
                  <c:pt idx="168">
                    <c:v>169</c:v>
                  </c:pt>
                  <c:pt idx="169">
                    <c:v>170</c:v>
                  </c:pt>
                  <c:pt idx="170">
                    <c:v>171</c:v>
                  </c:pt>
                  <c:pt idx="171">
                    <c:v>172</c:v>
                  </c:pt>
                  <c:pt idx="172">
                    <c:v>173</c:v>
                  </c:pt>
                  <c:pt idx="173">
                    <c:v>174</c:v>
                  </c:pt>
                  <c:pt idx="174">
                    <c:v>175</c:v>
                  </c:pt>
                  <c:pt idx="175">
                    <c:v>176</c:v>
                  </c:pt>
                  <c:pt idx="176">
                    <c:v>177</c:v>
                  </c:pt>
                  <c:pt idx="177">
                    <c:v>178</c:v>
                  </c:pt>
                  <c:pt idx="178">
                    <c:v>179</c:v>
                  </c:pt>
                  <c:pt idx="179">
                    <c:v>180</c:v>
                  </c:pt>
                  <c:pt idx="180">
                    <c:v>181</c:v>
                  </c:pt>
                  <c:pt idx="181">
                    <c:v>182</c:v>
                  </c:pt>
                  <c:pt idx="182">
                    <c:v>183</c:v>
                  </c:pt>
                  <c:pt idx="183">
                    <c:v>184</c:v>
                  </c:pt>
                  <c:pt idx="184">
                    <c:v>185</c:v>
                  </c:pt>
                  <c:pt idx="185">
                    <c:v>186</c:v>
                  </c:pt>
                  <c:pt idx="186">
                    <c:v>187</c:v>
                  </c:pt>
                  <c:pt idx="187">
                    <c:v>188</c:v>
                  </c:pt>
                  <c:pt idx="188">
                    <c:v>189</c:v>
                  </c:pt>
                  <c:pt idx="189">
                    <c:v>190</c:v>
                  </c:pt>
                </c:lvl>
              </c:multiLvlStrCache>
            </c:multiLvlStrRef>
          </c:xVal>
          <c:yVal>
            <c:numRef>
              <c:f>'new (2)'!$B$8:$GI$8</c:f>
              <c:numCache>
                <c:formatCode>General</c:formatCode>
                <c:ptCount val="19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3.3754885337847498E-2</c:v>
                </c:pt>
                <c:pt idx="12">
                  <c:v>6.6179449858135397E-2</c:v>
                </c:pt>
                <c:pt idx="13">
                  <c:v>9.6419856863074499E-2</c:v>
                </c:pt>
                <c:pt idx="14">
                  <c:v>0.123671060124557</c:v>
                </c:pt>
                <c:pt idx="15">
                  <c:v>0.14719478728659199</c:v>
                </c:pt>
                <c:pt idx="16">
                  <c:v>0.166336031649784</c:v>
                </c:pt>
                <c:pt idx="17">
                  <c:v>0.18053768393862599</c:v>
                </c:pt>
                <c:pt idx="18">
                  <c:v>0.18935297720212499</c:v>
                </c:pt>
                <c:pt idx="19">
                  <c:v>0.19245546684921899</c:v>
                </c:pt>
                <c:pt idx="20">
                  <c:v>0.189646322881519</c:v>
                </c:pt>
                <c:pt idx="21">
                  <c:v>0.18085877142690401</c:v>
                </c:pt>
                <c:pt idx="22">
                  <c:v>0.166159586357494</c:v>
                </c:pt>
                <c:pt idx="23">
                  <c:v>0.14574759767168</c:v>
                </c:pt>
                <c:pt idx="24">
                  <c:v>0.119949249960523</c:v>
                </c:pt>
                <c:pt idx="25">
                  <c:v>8.9211310175015601E-2</c:v>
                </c:pt>
                <c:pt idx="26">
                  <c:v>5.4090887590664903E-2</c:v>
                </c:pt>
                <c:pt idx="27">
                  <c:v>1.52429889068675E-2</c:v>
                </c:pt>
                <c:pt idx="28">
                  <c:v>-2.6594113520386899E-2</c:v>
                </c:pt>
                <c:pt idx="29">
                  <c:v>-7.0615373462990197E-2</c:v>
                </c:pt>
                <c:pt idx="30">
                  <c:v>-0.11596695422315299</c:v>
                </c:pt>
                <c:pt idx="31">
                  <c:v>-0.11596695422315299</c:v>
                </c:pt>
                <c:pt idx="32">
                  <c:v>-0.11596695422315299</c:v>
                </c:pt>
                <c:pt idx="33">
                  <c:v>-0.11596695422315299</c:v>
                </c:pt>
                <c:pt idx="34">
                  <c:v>-0.11596695422315299</c:v>
                </c:pt>
                <c:pt idx="35">
                  <c:v>-0.11596695422315299</c:v>
                </c:pt>
                <c:pt idx="36">
                  <c:v>-0.11596695422315299</c:v>
                </c:pt>
                <c:pt idx="37">
                  <c:v>-0.11596695422315299</c:v>
                </c:pt>
                <c:pt idx="38">
                  <c:v>-0.11596695422315299</c:v>
                </c:pt>
                <c:pt idx="39">
                  <c:v>-0.11596695422315299</c:v>
                </c:pt>
                <c:pt idx="40">
                  <c:v>-0.11596695422315299</c:v>
                </c:pt>
                <c:pt idx="41">
                  <c:v>-0.112342955945353</c:v>
                </c:pt>
                <c:pt idx="42">
                  <c:v>-0.10878603437311</c:v>
                </c:pt>
                <c:pt idx="43">
                  <c:v>-0.105295807645711</c:v>
                </c:pt>
                <c:pt idx="44">
                  <c:v>-0.101871907612593</c:v>
                </c:pt>
                <c:pt idx="45">
                  <c:v>-9.8513979342053998E-2</c:v>
                </c:pt>
                <c:pt idx="46">
                  <c:v>-9.5221680651871296E-2</c:v>
                </c:pt>
                <c:pt idx="47">
                  <c:v>-9.1994681660658301E-2</c:v>
                </c:pt>
                <c:pt idx="48">
                  <c:v>-8.8832664358910601E-2</c:v>
                </c:pt>
                <c:pt idx="49">
                  <c:v>-8.5735322198736003E-2</c:v>
                </c:pt>
                <c:pt idx="50">
                  <c:v>-8.2702359701335201E-2</c:v>
                </c:pt>
                <c:pt idx="51">
                  <c:v>-7.9733492081357896E-2</c:v>
                </c:pt>
                <c:pt idx="52">
                  <c:v>-7.6828444887313996E-2</c:v>
                </c:pt>
                <c:pt idx="53">
                  <c:v>-7.3986953657269705E-2</c:v>
                </c:pt>
                <c:pt idx="54">
                  <c:v>-7.1208763589108798E-2</c:v>
                </c:pt>
                <c:pt idx="55">
                  <c:v>-6.8493629224678901E-2</c:v>
                </c:pt>
                <c:pt idx="56">
                  <c:v>-6.5841314147192298E-2</c:v>
                </c:pt>
                <c:pt idx="57">
                  <c:v>-6.3251590691277199E-2</c:v>
                </c:pt>
                <c:pt idx="58">
                  <c:v>-6.0724239665125697E-2</c:v>
                </c:pt>
                <c:pt idx="59">
                  <c:v>-5.8259050084207703E-2</c:v>
                </c:pt>
                <c:pt idx="60">
                  <c:v>-5.5855818916054699E-2</c:v>
                </c:pt>
                <c:pt idx="61">
                  <c:v>-5.5855818916054699E-2</c:v>
                </c:pt>
                <c:pt idx="62">
                  <c:v>-5.5855818916054699E-2</c:v>
                </c:pt>
                <c:pt idx="63">
                  <c:v>-5.5855818916054699E-2</c:v>
                </c:pt>
                <c:pt idx="64">
                  <c:v>-5.5855818916054699E-2</c:v>
                </c:pt>
                <c:pt idx="65">
                  <c:v>-5.5855818916054699E-2</c:v>
                </c:pt>
                <c:pt idx="66">
                  <c:v>-5.5855818916054699E-2</c:v>
                </c:pt>
                <c:pt idx="67">
                  <c:v>-5.5855818916054699E-2</c:v>
                </c:pt>
                <c:pt idx="68">
                  <c:v>-5.5855818916054699E-2</c:v>
                </c:pt>
                <c:pt idx="69">
                  <c:v>-5.5855818916054699E-2</c:v>
                </c:pt>
                <c:pt idx="70">
                  <c:v>-5.5855818916054699E-2</c:v>
                </c:pt>
                <c:pt idx="71">
                  <c:v>-5.1172882755246903E-2</c:v>
                </c:pt>
                <c:pt idx="72">
                  <c:v>-4.6735896617041299E-2</c:v>
                </c:pt>
                <c:pt idx="73">
                  <c:v>-4.2543461348838199E-2</c:v>
                </c:pt>
                <c:pt idx="74">
                  <c:v>-3.8594286444825203E-2</c:v>
                </c:pt>
                <c:pt idx="75">
                  <c:v>-3.48871838770837E-2</c:v>
                </c:pt>
                <c:pt idx="76">
                  <c:v>-3.1421062439635598E-2</c:v>
                </c:pt>
                <c:pt idx="77">
                  <c:v>-2.8194922569849699E-2</c:v>
                </c:pt>
                <c:pt idx="78">
                  <c:v>-2.52078516156964E-2</c:v>
                </c:pt>
                <c:pt idx="79">
                  <c:v>-2.2459019520961701E-2</c:v>
                </c:pt>
                <c:pt idx="80">
                  <c:v>-1.9947674903758199E-2</c:v>
                </c:pt>
                <c:pt idx="81">
                  <c:v>-1.76731415065681E-2</c:v>
                </c:pt>
                <c:pt idx="82">
                  <c:v>-1.5634814998648501E-2</c:v>
                </c:pt>
                <c:pt idx="83">
                  <c:v>-1.3832160113975501E-2</c:v>
                </c:pt>
                <c:pt idx="84">
                  <c:v>-1.22647081100269E-2</c:v>
                </c:pt>
                <c:pt idx="85">
                  <c:v>-1.0932054534639401E-2</c:v>
                </c:pt>
                <c:pt idx="86">
                  <c:v>-9.8338572899454597E-3</c:v>
                </c:pt>
                <c:pt idx="87">
                  <c:v>-8.9698349840281501E-3</c:v>
                </c:pt>
                <c:pt idx="88">
                  <c:v>-8.3397655624446506E-3</c:v>
                </c:pt>
                <c:pt idx="89">
                  <c:v>-7.9434852131874401E-3</c:v>
                </c:pt>
                <c:pt idx="90">
                  <c:v>-7.7808875399847403E-3</c:v>
                </c:pt>
                <c:pt idx="91">
                  <c:v>9.4575871998690744E-4</c:v>
                </c:pt>
                <c:pt idx="92">
                  <c:v>9.6724049799585543E-3</c:v>
                </c:pt>
                <c:pt idx="93">
                  <c:v>1.8399051239930204E-2</c:v>
                </c:pt>
                <c:pt idx="94">
                  <c:v>2.712569749990185E-2</c:v>
                </c:pt>
                <c:pt idx="95">
                  <c:v>3.5852343759873499E-2</c:v>
                </c:pt>
                <c:pt idx="96">
                  <c:v>4.4578990019845152E-2</c:v>
                </c:pt>
                <c:pt idx="97">
                  <c:v>5.3305636279816798E-2</c:v>
                </c:pt>
                <c:pt idx="98">
                  <c:v>6.2032282539788444E-2</c:v>
                </c:pt>
                <c:pt idx="99">
                  <c:v>7.075892879976009E-2</c:v>
                </c:pt>
                <c:pt idx="100">
                  <c:v>7.9485575059731736E-2</c:v>
                </c:pt>
                <c:pt idx="101">
                  <c:v>7.9414539599599418E-2</c:v>
                </c:pt>
                <c:pt idx="102">
                  <c:v>7.910986399556684E-2</c:v>
                </c:pt>
                <c:pt idx="103">
                  <c:v>7.8571484723544902E-2</c:v>
                </c:pt>
                <c:pt idx="104">
                  <c:v>7.7799281525408367E-2</c:v>
                </c:pt>
                <c:pt idx="105">
                  <c:v>7.6793076927276771E-2</c:v>
                </c:pt>
                <c:pt idx="106">
                  <c:v>7.5552635494477174E-2</c:v>
                </c:pt>
                <c:pt idx="107">
                  <c:v>7.4077662819870174E-2</c:v>
                </c:pt>
                <c:pt idx="108">
                  <c:v>7.2367804240983977E-2</c:v>
                </c:pt>
                <c:pt idx="109">
                  <c:v>7.0422643280103975E-2</c:v>
                </c:pt>
                <c:pt idx="110">
                  <c:v>6.8241699800098365E-2</c:v>
                </c:pt>
                <c:pt idx="111">
                  <c:v>6.5824427867314877E-2</c:v>
                </c:pt>
                <c:pt idx="112">
                  <c:v>6.3170213311318169E-2</c:v>
                </c:pt>
                <c:pt idx="113">
                  <c:v>6.0278370969565176E-2</c:v>
                </c:pt>
                <c:pt idx="114">
                  <c:v>5.7148141603276276E-2</c:v>
                </c:pt>
                <c:pt idx="115">
                  <c:v>5.3778688468766871E-2</c:v>
                </c:pt>
                <c:pt idx="116">
                  <c:v>5.0169093526296074E-2</c:v>
                </c:pt>
                <c:pt idx="117">
                  <c:v>4.6318353266061672E-2</c:v>
                </c:pt>
                <c:pt idx="118">
                  <c:v>4.2225374128266872E-2</c:v>
                </c:pt>
                <c:pt idx="119">
                  <c:v>3.7888967491181876E-2</c:v>
                </c:pt>
                <c:pt idx="120">
                  <c:v>3.3307844197765071E-2</c:v>
                </c:pt>
                <c:pt idx="121">
                  <c:v>2.4581197937793425E-2</c:v>
                </c:pt>
                <c:pt idx="122">
                  <c:v>1.5854551677821779E-2</c:v>
                </c:pt>
                <c:pt idx="123">
                  <c:v>7.1279054178501264E-3</c:v>
                </c:pt>
                <c:pt idx="124">
                  <c:v>-1.5987408421215196E-3</c:v>
                </c:pt>
                <c:pt idx="125">
                  <c:v>-1.0325387102093166E-2</c:v>
                </c:pt>
                <c:pt idx="126">
                  <c:v>-1.9052033362064812E-2</c:v>
                </c:pt>
                <c:pt idx="127">
                  <c:v>-2.7778679622036461E-2</c:v>
                </c:pt>
                <c:pt idx="128">
                  <c:v>-3.6505325882008111E-2</c:v>
                </c:pt>
                <c:pt idx="129">
                  <c:v>-4.5231972141979757E-2</c:v>
                </c:pt>
                <c:pt idx="130">
                  <c:v>-5.3958618401951403E-2</c:v>
                </c:pt>
                <c:pt idx="131">
                  <c:v>1.8067430904998901E-2</c:v>
                </c:pt>
                <c:pt idx="132">
                  <c:v>8.7432838576829902E-2</c:v>
                </c:pt>
                <c:pt idx="133">
                  <c:v>0.152429931217963</c:v>
                </c:pt>
                <c:pt idx="134">
                  <c:v>0.21144861637218301</c:v>
                </c:pt>
                <c:pt idx="135">
                  <c:v>0.263012349327509</c:v>
                </c:pt>
                <c:pt idx="136">
                  <c:v>0.30581111668514799</c:v>
                </c:pt>
                <c:pt idx="137">
                  <c:v>0.33873069989408799</c:v>
                </c:pt>
                <c:pt idx="138">
                  <c:v>0.36087756505233898</c:v>
                </c:pt>
                <c:pt idx="139">
                  <c:v>0.37159882297778402</c:v>
                </c:pt>
                <c:pt idx="140">
                  <c:v>0.37049681367363801</c:v>
                </c:pt>
                <c:pt idx="141">
                  <c:v>0.35743798939566401</c:v>
                </c:pt>
                <c:pt idx="142">
                  <c:v>0.33255589788809897</c:v>
                </c:pt>
                <c:pt idx="143">
                  <c:v>0.29624819914772699</c:v>
                </c:pt>
                <c:pt idx="144">
                  <c:v>0.24916778235666701</c:v>
                </c:pt>
                <c:pt idx="145">
                  <c:v>0.19220818141690801</c:v>
                </c:pt>
                <c:pt idx="146">
                  <c:v>0.126483614879462</c:v>
                </c:pt>
                <c:pt idx="147">
                  <c:v>5.3304096143122197E-2</c:v>
                </c:pt>
                <c:pt idx="148">
                  <c:v>-2.5853830080131399E-2</c:v>
                </c:pt>
                <c:pt idx="149">
                  <c:v>-0.10938007133408301</c:v>
                </c:pt>
                <c:pt idx="150">
                  <c:v>-0.19556695422315301</c:v>
                </c:pt>
                <c:pt idx="151">
                  <c:v>-0.19556695422315301</c:v>
                </c:pt>
                <c:pt idx="152">
                  <c:v>-0.19556695422315301</c:v>
                </c:pt>
                <c:pt idx="153">
                  <c:v>-0.19556695422315301</c:v>
                </c:pt>
                <c:pt idx="154">
                  <c:v>-0.19556695422315301</c:v>
                </c:pt>
                <c:pt idx="155">
                  <c:v>-0.19556695422315301</c:v>
                </c:pt>
                <c:pt idx="156">
                  <c:v>-0.19556695422315301</c:v>
                </c:pt>
                <c:pt idx="157">
                  <c:v>-0.19556695422315301</c:v>
                </c:pt>
                <c:pt idx="158">
                  <c:v>-0.19556695422315301</c:v>
                </c:pt>
                <c:pt idx="159">
                  <c:v>-0.19556695422315301</c:v>
                </c:pt>
                <c:pt idx="160">
                  <c:v>-0.19556695422315301</c:v>
                </c:pt>
                <c:pt idx="161">
                  <c:v>-0.18515728935563699</c:v>
                </c:pt>
                <c:pt idx="162">
                  <c:v>-0.17506158276389799</c:v>
                </c:pt>
                <c:pt idx="163">
                  <c:v>-0.16527342854818899</c:v>
                </c:pt>
                <c:pt idx="164">
                  <c:v>-0.15578690108044899</c:v>
                </c:pt>
                <c:pt idx="165">
                  <c:v>-0.146596514107494</c:v>
                </c:pt>
                <c:pt idx="166">
                  <c:v>-0.137697184164461</c:v>
                </c:pt>
                <c:pt idx="167">
                  <c:v>-0.12908419775129101</c:v>
                </c:pt>
                <c:pt idx="168">
                  <c:v>-0.12075318180599</c:v>
                </c:pt>
                <c:pt idx="169">
                  <c:v>-0.11270007707598</c:v>
                </c:pt>
                <c:pt idx="170">
                  <c:v>-0.104921114045367</c:v>
                </c:pt>
                <c:pt idx="171">
                  <c:v>-9.7412791123538303E-2</c:v>
                </c:pt>
                <c:pt idx="172">
                  <c:v>-9.0171854840612103E-2</c:v>
                </c:pt>
                <c:pt idx="173">
                  <c:v>-8.3195281829345297E-2</c:v>
                </c:pt>
                <c:pt idx="174">
                  <c:v>-7.6480262402007601E-2</c:v>
                </c:pt>
                <c:pt idx="175">
                  <c:v>-7.0024185555475502E-2</c:v>
                </c:pt>
                <c:pt idx="176">
                  <c:v>-6.3824625258962001E-2</c:v>
                </c:pt>
                <c:pt idx="177">
                  <c:v>-5.7879327896987097E-2</c:v>
                </c:pt>
                <c:pt idx="178">
                  <c:v>-5.2186200755890401E-2</c:v>
                </c:pt>
                <c:pt idx="179">
                  <c:v>-4.6743301455740099E-2</c:v>
                </c:pt>
                <c:pt idx="180">
                  <c:v>-4.6743301455740099E-2</c:v>
                </c:pt>
                <c:pt idx="181">
                  <c:v>-4.6743301455740099E-2</c:v>
                </c:pt>
                <c:pt idx="182">
                  <c:v>-4.6743301455740099E-2</c:v>
                </c:pt>
                <c:pt idx="183">
                  <c:v>-4.6743301455740099E-2</c:v>
                </c:pt>
                <c:pt idx="184">
                  <c:v>-4.6743301455740099E-2</c:v>
                </c:pt>
                <c:pt idx="185">
                  <c:v>-4.6743301455740099E-2</c:v>
                </c:pt>
                <c:pt idx="186">
                  <c:v>-4.6743301455740099E-2</c:v>
                </c:pt>
                <c:pt idx="187">
                  <c:v>-4.6743301455740099E-2</c:v>
                </c:pt>
                <c:pt idx="188">
                  <c:v>-4.6743301455740099E-2</c:v>
                </c:pt>
                <c:pt idx="189">
                  <c:v>-4.6743301455740099E-2</c:v>
                </c:pt>
              </c:numCache>
            </c:numRef>
          </c:yVal>
          <c:smooth val="0"/>
        </c:ser>
        <c:ser>
          <c:idx val="7"/>
          <c:order val="7"/>
          <c:tx>
            <c:strRef>
              <c:f>'new (2)'!$A$10</c:f>
              <c:strCache>
                <c:ptCount val="1"/>
                <c:pt idx="0">
                  <c:v>LHK</c:v>
                </c:pt>
              </c:strCache>
            </c:strRef>
          </c:tx>
          <c:spPr>
            <a:ln w="22225" cap="rnd">
              <a:solidFill>
                <a:schemeClr val="accent2">
                  <a:lumMod val="60000"/>
                </a:schemeClr>
              </a:solidFill>
            </a:ln>
            <a:effectLst>
              <a:glow rad="139700">
                <a:schemeClr val="accent2">
                  <a:lumMod val="60000"/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2">
                  <a:lumMod val="6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lumMod val="60000"/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'new (2)'!$B$1:$GI$1</c:f>
              <c:numCache>
                <c:formatCode>General</c:formatCode>
                <c:ptCount val="19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</c:numCache>
            </c:numRef>
          </c:xVal>
          <c:yVal>
            <c:numRef>
              <c:f>'new (2)'!$B$10:$GI$10</c:f>
              <c:numCache>
                <c:formatCode>General</c:formatCode>
                <c:ptCount val="19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2.5088365311698397E-4</c:v>
                </c:pt>
                <c:pt idx="12">
                  <c:v>4.4350041070462303E-4</c:v>
                </c:pt>
                <c:pt idx="13">
                  <c:v>5.7786221254296798E-4</c:v>
                </c:pt>
                <c:pt idx="14">
                  <c:v>6.5397755793106303E-4</c:v>
                </c:pt>
                <c:pt idx="15">
                  <c:v>6.718515166797E-4</c:v>
                </c:pt>
                <c:pt idx="16">
                  <c:v>6.3148573612203896E-4</c:v>
                </c:pt>
                <c:pt idx="17">
                  <c:v>5.32878444148288E-4</c:v>
                </c:pt>
                <c:pt idx="18">
                  <c:v>3.7602444827045101E-4</c:v>
                </c:pt>
                <c:pt idx="19">
                  <c:v>1.6091513071425599E-4</c:v>
                </c:pt>
                <c:pt idx="20">
                  <c:v>-1.1246156046707E-4</c:v>
                </c:pt>
                <c:pt idx="21">
                  <c:v>-4.4412112426406297E-4</c:v>
                </c:pt>
                <c:pt idx="22">
                  <c:v>-8.3408252358485601E-4</c:v>
                </c:pt>
                <c:pt idx="23">
                  <c:v>-1.2823682061471301E-3</c:v>
                </c:pt>
                <c:pt idx="24">
                  <c:v>-1.7890041294128501E-3</c:v>
                </c:pt>
                <c:pt idx="25">
                  <c:v>-2.35401978959082E-3</c:v>
                </c:pt>
                <c:pt idx="26">
                  <c:v>-2.9774482547433299E-3</c:v>
                </c:pt>
                <c:pt idx="27">
                  <c:v>-3.6593262020279101E-3</c:v>
                </c:pt>
                <c:pt idx="28">
                  <c:v>-4.3996939591215397E-3</c:v>
                </c:pt>
                <c:pt idx="29">
                  <c:v>-5.1985955498694602E-3</c:v>
                </c:pt>
                <c:pt idx="30">
                  <c:v>-6.0560787442125504E-3</c:v>
                </c:pt>
                <c:pt idx="31">
                  <c:v>2.6705675157590973E-3</c:v>
                </c:pt>
                <c:pt idx="32">
                  <c:v>1.1397213775730745E-2</c:v>
                </c:pt>
                <c:pt idx="33">
                  <c:v>2.0123860035702393E-2</c:v>
                </c:pt>
                <c:pt idx="34">
                  <c:v>2.8850506295674039E-2</c:v>
                </c:pt>
                <c:pt idx="35">
                  <c:v>3.7577152555645685E-2</c:v>
                </c:pt>
                <c:pt idx="36">
                  <c:v>4.6303798815617338E-2</c:v>
                </c:pt>
                <c:pt idx="37">
                  <c:v>5.5030445075588984E-2</c:v>
                </c:pt>
                <c:pt idx="38">
                  <c:v>6.3757091335560637E-2</c:v>
                </c:pt>
                <c:pt idx="39">
                  <c:v>7.2483737595532283E-2</c:v>
                </c:pt>
                <c:pt idx="40">
                  <c:v>8.1210383855503929E-2</c:v>
                </c:pt>
                <c:pt idx="41">
                  <c:v>8.0294267487266743E-2</c:v>
                </c:pt>
                <c:pt idx="42">
                  <c:v>7.9319462515819214E-2</c:v>
                </c:pt>
                <c:pt idx="43">
                  <c:v>7.8285909589702482E-2</c:v>
                </c:pt>
                <c:pt idx="44">
                  <c:v>7.7193545367652272E-2</c:v>
                </c:pt>
                <c:pt idx="45">
                  <c:v>7.6042302446315768E-2</c:v>
                </c:pt>
                <c:pt idx="46">
                  <c:v>7.4832109283264281E-2</c:v>
                </c:pt>
                <c:pt idx="47">
                  <c:v>7.3562890115208474E-2</c:v>
                </c:pt>
                <c:pt idx="48">
                  <c:v>7.2234564871315771E-2</c:v>
                </c:pt>
                <c:pt idx="49">
                  <c:v>7.0847049081523977E-2</c:v>
                </c:pt>
                <c:pt idx="50">
                  <c:v>6.9400253779737478E-2</c:v>
                </c:pt>
                <c:pt idx="51">
                  <c:v>6.7894085401782572E-2</c:v>
                </c:pt>
                <c:pt idx="52">
                  <c:v>6.6328445677992079E-2</c:v>
                </c:pt>
                <c:pt idx="53">
                  <c:v>6.4703231520281679E-2</c:v>
                </c:pt>
                <c:pt idx="54">
                  <c:v>6.301833490356698E-2</c:v>
                </c:pt>
                <c:pt idx="55">
                  <c:v>6.1273642741367276E-2</c:v>
                </c:pt>
                <c:pt idx="56">
                  <c:v>5.9469036755424379E-2</c:v>
                </c:pt>
                <c:pt idx="57">
                  <c:v>5.7604393339161772E-2</c:v>
                </c:pt>
                <c:pt idx="58">
                  <c:v>5.5679583414791477E-2</c:v>
                </c:pt>
                <c:pt idx="59">
                  <c:v>5.3694472283868276E-2</c:v>
                </c:pt>
                <c:pt idx="60">
                  <c:v>5.1648919471077075E-2</c:v>
                </c:pt>
                <c:pt idx="61">
                  <c:v>4.2922273211105429E-2</c:v>
                </c:pt>
                <c:pt idx="62">
                  <c:v>3.4195626951133783E-2</c:v>
                </c:pt>
                <c:pt idx="63">
                  <c:v>2.546898069116213E-2</c:v>
                </c:pt>
                <c:pt idx="64">
                  <c:v>1.6742334431190484E-2</c:v>
                </c:pt>
                <c:pt idx="65">
                  <c:v>8.0156881712188377E-3</c:v>
                </c:pt>
                <c:pt idx="66">
                  <c:v>-7.109580887528083E-4</c:v>
                </c:pt>
                <c:pt idx="67">
                  <c:v>-9.4376043487244578E-3</c:v>
                </c:pt>
                <c:pt idx="68">
                  <c:v>-1.8164250608696104E-2</c:v>
                </c:pt>
                <c:pt idx="69">
                  <c:v>-2.6890896868667753E-2</c:v>
                </c:pt>
                <c:pt idx="70">
                  <c:v>-3.5617543128639399E-2</c:v>
                </c:pt>
                <c:pt idx="71">
                  <c:v>3.54914524146452E-2</c:v>
                </c:pt>
                <c:pt idx="72">
                  <c:v>0.103939806322811</c:v>
                </c:pt>
                <c:pt idx="73">
                  <c:v>0.16801984520027899</c:v>
                </c:pt>
                <c:pt idx="74">
                  <c:v>0.22612147659083201</c:v>
                </c:pt>
                <c:pt idx="75">
                  <c:v>0.27676815578249298</c:v>
                </c:pt>
                <c:pt idx="76">
                  <c:v>0.318649869376466</c:v>
                </c:pt>
                <c:pt idx="77">
                  <c:v>0.35065239882173999</c:v>
                </c:pt>
                <c:pt idx="78">
                  <c:v>0.371882210216326</c:v>
                </c:pt>
                <c:pt idx="79">
                  <c:v>0.38168641437810602</c:v>
                </c:pt>
                <c:pt idx="80">
                  <c:v>0.379667351310294</c:v>
                </c:pt>
                <c:pt idx="81">
                  <c:v>0.36569147326865398</c:v>
                </c:pt>
                <c:pt idx="82">
                  <c:v>0.33989232799742303</c:v>
                </c:pt>
                <c:pt idx="83">
                  <c:v>0.30266757549338602</c:v>
                </c:pt>
                <c:pt idx="84">
                  <c:v>0.25467010493865999</c:v>
                </c:pt>
                <c:pt idx="85">
                  <c:v>0.19679345023523601</c:v>
                </c:pt>
                <c:pt idx="86">
                  <c:v>0.130151829934124</c:v>
                </c:pt>
                <c:pt idx="87">
                  <c:v>5.6055257434118898E-2</c:v>
                </c:pt>
                <c:pt idx="88">
                  <c:v>-2.4019722552800299E-2</c:v>
                </c:pt>
                <c:pt idx="89">
                  <c:v>-0.108463017570417</c:v>
                </c:pt>
                <c:pt idx="90">
                  <c:v>-0.19556695422315301</c:v>
                </c:pt>
                <c:pt idx="91">
                  <c:v>-0.19556695422315301</c:v>
                </c:pt>
                <c:pt idx="92">
                  <c:v>-0.19556695422315301</c:v>
                </c:pt>
                <c:pt idx="93">
                  <c:v>-0.19556695422315301</c:v>
                </c:pt>
                <c:pt idx="94">
                  <c:v>-0.19556695422315301</c:v>
                </c:pt>
                <c:pt idx="95">
                  <c:v>-0.19556695422315301</c:v>
                </c:pt>
                <c:pt idx="96">
                  <c:v>-0.19556695422315301</c:v>
                </c:pt>
                <c:pt idx="97">
                  <c:v>-0.19556695422315301</c:v>
                </c:pt>
                <c:pt idx="98">
                  <c:v>-0.19556695422315301</c:v>
                </c:pt>
                <c:pt idx="99">
                  <c:v>-0.19556695422315301</c:v>
                </c:pt>
                <c:pt idx="100">
                  <c:v>-0.19556695422315301</c:v>
                </c:pt>
                <c:pt idx="101">
                  <c:v>-0.18515728935563699</c:v>
                </c:pt>
                <c:pt idx="102">
                  <c:v>-0.17506158276389799</c:v>
                </c:pt>
                <c:pt idx="103">
                  <c:v>-0.16527342854818899</c:v>
                </c:pt>
                <c:pt idx="104">
                  <c:v>-0.15578690108044899</c:v>
                </c:pt>
                <c:pt idx="105">
                  <c:v>-0.146596514107494</c:v>
                </c:pt>
                <c:pt idx="106">
                  <c:v>-0.137697184164461</c:v>
                </c:pt>
                <c:pt idx="107">
                  <c:v>-0.12908419775129101</c:v>
                </c:pt>
                <c:pt idx="108">
                  <c:v>-0.12075318180599</c:v>
                </c:pt>
                <c:pt idx="109">
                  <c:v>-0.11270007707598</c:v>
                </c:pt>
                <c:pt idx="110">
                  <c:v>-0.104921114045367</c:v>
                </c:pt>
                <c:pt idx="111">
                  <c:v>-9.7412791123538303E-2</c:v>
                </c:pt>
                <c:pt idx="112">
                  <c:v>-9.0171854840612103E-2</c:v>
                </c:pt>
                <c:pt idx="113">
                  <c:v>-8.3195281829345297E-2</c:v>
                </c:pt>
                <c:pt idx="114">
                  <c:v>-7.6480262402007601E-2</c:v>
                </c:pt>
                <c:pt idx="115">
                  <c:v>-7.0024185555475502E-2</c:v>
                </c:pt>
                <c:pt idx="116">
                  <c:v>-6.3824625258962001E-2</c:v>
                </c:pt>
                <c:pt idx="117">
                  <c:v>-5.7879327896987097E-2</c:v>
                </c:pt>
                <c:pt idx="118">
                  <c:v>-5.2186200755890401E-2</c:v>
                </c:pt>
                <c:pt idx="119">
                  <c:v>-4.6743301455740099E-2</c:v>
                </c:pt>
                <c:pt idx="120">
                  <c:v>-4.1548828241265497E-2</c:v>
                </c:pt>
                <c:pt idx="121">
                  <c:v>-4.1548828241265497E-2</c:v>
                </c:pt>
                <c:pt idx="122">
                  <c:v>-4.1548828241265497E-2</c:v>
                </c:pt>
                <c:pt idx="123">
                  <c:v>-4.1548828241265497E-2</c:v>
                </c:pt>
                <c:pt idx="124">
                  <c:v>-4.1548828241265497E-2</c:v>
                </c:pt>
                <c:pt idx="125">
                  <c:v>-4.1548828241265497E-2</c:v>
                </c:pt>
                <c:pt idx="126">
                  <c:v>-4.1548828241265497E-2</c:v>
                </c:pt>
                <c:pt idx="127">
                  <c:v>-4.1548828241265497E-2</c:v>
                </c:pt>
                <c:pt idx="128">
                  <c:v>-4.1548828241265497E-2</c:v>
                </c:pt>
                <c:pt idx="129">
                  <c:v>-4.1548828241265497E-2</c:v>
                </c:pt>
                <c:pt idx="130">
                  <c:v>-4.1548828241265497E-2</c:v>
                </c:pt>
                <c:pt idx="131">
                  <c:v>-3.6601111055659899E-2</c:v>
                </c:pt>
                <c:pt idx="132">
                  <c:v>-3.18986033300344E-2</c:v>
                </c:pt>
                <c:pt idx="133">
                  <c:v>-2.7439874429092501E-2</c:v>
                </c:pt>
                <c:pt idx="134">
                  <c:v>-2.3223602700445101E-2</c:v>
                </c:pt>
                <c:pt idx="135">
                  <c:v>-1.9248569080992699E-2</c:v>
                </c:pt>
                <c:pt idx="136">
                  <c:v>-1.55136512190999E-2</c:v>
                </c:pt>
                <c:pt idx="137">
                  <c:v>-1.2017818075969799E-2</c:v>
                </c:pt>
                <c:pt idx="138">
                  <c:v>-8.7601249737741006E-3</c:v>
                </c:pt>
                <c:pt idx="139">
                  <c:v>-5.73970906177279E-3</c:v>
                </c:pt>
                <c:pt idx="140">
                  <c:v>-2.9557851749422198E-3</c:v>
                </c:pt>
                <c:pt idx="141">
                  <c:v>-4.0764206255650099E-4</c:v>
                </c:pt>
                <c:pt idx="142">
                  <c:v>1.9053610332040499E-3</c:v>
                </c:pt>
                <c:pt idx="143">
                  <c:v>3.9837974661873802E-3</c:v>
                </c:pt>
                <c:pt idx="144">
                  <c:v>5.8281759581866304E-3</c:v>
                </c:pt>
                <c:pt idx="145">
                  <c:v>7.43894306734627E-3</c:v>
                </c:pt>
                <c:pt idx="146">
                  <c:v>8.8164853648127206E-3</c:v>
                </c:pt>
                <c:pt idx="147">
                  <c:v>9.9611313297738296E-3</c:v>
                </c:pt>
                <c:pt idx="148">
                  <c:v>1.0873152971553101E-2</c:v>
                </c:pt>
                <c:pt idx="149">
                  <c:v>1.15527671860525E-2</c:v>
                </c:pt>
                <c:pt idx="150">
                  <c:v>1.20001368525597E-2</c:v>
                </c:pt>
                <c:pt idx="151">
                  <c:v>2.0726783112531347E-2</c:v>
                </c:pt>
                <c:pt idx="152">
                  <c:v>2.9453429372502997E-2</c:v>
                </c:pt>
                <c:pt idx="153">
                  <c:v>3.8180075632474643E-2</c:v>
                </c:pt>
                <c:pt idx="154">
                  <c:v>4.6906721892446289E-2</c:v>
                </c:pt>
                <c:pt idx="155">
                  <c:v>5.5633368152417935E-2</c:v>
                </c:pt>
                <c:pt idx="156">
                  <c:v>6.4360014412389588E-2</c:v>
                </c:pt>
                <c:pt idx="157">
                  <c:v>7.3086660672361234E-2</c:v>
                </c:pt>
                <c:pt idx="158">
                  <c:v>8.181330693233288E-2</c:v>
                </c:pt>
                <c:pt idx="159">
                  <c:v>9.0539953192304526E-2</c:v>
                </c:pt>
                <c:pt idx="160">
                  <c:v>9.9266599452276172E-2</c:v>
                </c:pt>
                <c:pt idx="161">
                  <c:v>9.9481834275442771E-2</c:v>
                </c:pt>
                <c:pt idx="162">
                  <c:v>9.9464991376095574E-2</c:v>
                </c:pt>
                <c:pt idx="163">
                  <c:v>9.9216075633445172E-2</c:v>
                </c:pt>
                <c:pt idx="164">
                  <c:v>9.8735039780182568E-2</c:v>
                </c:pt>
                <c:pt idx="165">
                  <c:v>9.8021784250909572E-2</c:v>
                </c:pt>
                <c:pt idx="166">
                  <c:v>9.7076156783305265E-2</c:v>
                </c:pt>
                <c:pt idx="167">
                  <c:v>9.5897951770381837E-2</c:v>
                </c:pt>
                <c:pt idx="168">
                  <c:v>9.4486909361119018E-2</c:v>
                </c:pt>
                <c:pt idx="169">
                  <c:v>9.2842714305664806E-2</c:v>
                </c:pt>
                <c:pt idx="170">
                  <c:v>9.096499454015082E-2</c:v>
                </c:pt>
                <c:pt idx="171">
                  <c:v>8.8853319504969761E-2</c:v>
                </c:pt>
                <c:pt idx="172">
                  <c:v>8.650719818908402E-2</c:v>
                </c:pt>
                <c:pt idx="173">
                  <c:v>8.3926076891577592E-2</c:v>
                </c:pt>
                <c:pt idx="174">
                  <c:v>8.1109336690185926E-2</c:v>
                </c:pt>
                <c:pt idx="175">
                  <c:v>7.8056290604947662E-2</c:v>
                </c:pt>
                <c:pt idx="176">
                  <c:v>7.4766180443378474E-2</c:v>
                </c:pt>
                <c:pt idx="177">
                  <c:v>7.1238173311651082E-2</c:v>
                </c:pt>
                <c:pt idx="178">
                  <c:v>6.7471357774161966E-2</c:v>
                </c:pt>
                <c:pt idx="179">
                  <c:v>6.3464739641526574E-2</c:v>
                </c:pt>
                <c:pt idx="180">
                  <c:v>5.4738093381554928E-2</c:v>
                </c:pt>
                <c:pt idx="181">
                  <c:v>4.6011447121583282E-2</c:v>
                </c:pt>
                <c:pt idx="182">
                  <c:v>3.7284800861611629E-2</c:v>
                </c:pt>
                <c:pt idx="183">
                  <c:v>2.8558154601639983E-2</c:v>
                </c:pt>
                <c:pt idx="184">
                  <c:v>1.9831508341668337E-2</c:v>
                </c:pt>
                <c:pt idx="185">
                  <c:v>1.1104862081696691E-2</c:v>
                </c:pt>
                <c:pt idx="186">
                  <c:v>2.3782158217250417E-3</c:v>
                </c:pt>
                <c:pt idx="187">
                  <c:v>-6.3484304382466043E-3</c:v>
                </c:pt>
                <c:pt idx="188">
                  <c:v>-1.5075076698218252E-2</c:v>
                </c:pt>
                <c:pt idx="189">
                  <c:v>-2.38017229581899E-2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48287856"/>
        <c:axId val="184828894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'new (2)'!$A$3</c15:sqref>
                        </c15:formulaRef>
                      </c:ext>
                    </c:extLst>
                    <c:strCache>
                      <c:ptCount val="1"/>
                      <c:pt idx="0">
                        <c:v>LFH</c:v>
                      </c:pt>
                    </c:strCache>
                  </c:strRef>
                </c:tx>
                <c:spPr>
                  <a:ln w="22225" cap="rnd">
                    <a:solidFill>
                      <a:schemeClr val="accent1"/>
                    </a:solidFill>
                  </a:ln>
                  <a:effectLst>
                    <a:glow rad="139700">
                      <a:schemeClr val="accent1">
                        <a:satMod val="175000"/>
                        <a:alpha val="14000"/>
                      </a:schemeClr>
                    </a:glow>
                  </a:effectLst>
                </c:spPr>
                <c:marker>
                  <c:symbol val="circle"/>
                  <c:size val="3"/>
                  <c:spPr>
                    <a:solidFill>
                      <a:schemeClr val="accent1">
                        <a:lumMod val="60000"/>
                        <a:lumOff val="40000"/>
                      </a:schemeClr>
                    </a:solidFill>
                    <a:ln>
                      <a:noFill/>
                    </a:ln>
                    <a:effectLst>
                      <a:glow rad="63500">
                        <a:schemeClr val="accent1">
                          <a:satMod val="175000"/>
                          <a:alpha val="25000"/>
                        </a:schemeClr>
                      </a:glow>
                    </a:effectLst>
                  </c:spPr>
                </c:marker>
                <c:xVal>
                  <c:multiLvlStrRef>
                    <c:extLst>
                      <c:ext uri="{02D57815-91ED-43cb-92C2-25804820EDAC}">
                        <c15:formulaRef>
                          <c15:sqref>'new (2)'!$B$1:$GI$2</c15:sqref>
                        </c15:formulaRef>
                      </c:ext>
                    </c:extLst>
                    <c:multiLvlStrCache>
                      <c:ptCount val="190"/>
                      <c:lvl>
                        <c:pt idx="0">
                          <c:v>1</c:v>
                        </c:pt>
                        <c:pt idx="1">
                          <c:v>2</c:v>
                        </c:pt>
                        <c:pt idx="2">
                          <c:v>3</c:v>
                        </c:pt>
                        <c:pt idx="3">
                          <c:v>4</c:v>
                        </c:pt>
                        <c:pt idx="4">
                          <c:v>5</c:v>
                        </c:pt>
                        <c:pt idx="5">
                          <c:v>6</c:v>
                        </c:pt>
                        <c:pt idx="6">
                          <c:v>7</c:v>
                        </c:pt>
                        <c:pt idx="7">
                          <c:v>8</c:v>
                        </c:pt>
                        <c:pt idx="8">
                          <c:v>9</c:v>
                        </c:pt>
                        <c:pt idx="9">
                          <c:v>10</c:v>
                        </c:pt>
                        <c:pt idx="10">
                          <c:v>1</c:v>
                        </c:pt>
                        <c:pt idx="11">
                          <c:v>2</c:v>
                        </c:pt>
                        <c:pt idx="12">
                          <c:v>3</c:v>
                        </c:pt>
                        <c:pt idx="13">
                          <c:v>4</c:v>
                        </c:pt>
                        <c:pt idx="14">
                          <c:v>5</c:v>
                        </c:pt>
                        <c:pt idx="15">
                          <c:v>6</c:v>
                        </c:pt>
                        <c:pt idx="16">
                          <c:v>7</c:v>
                        </c:pt>
                        <c:pt idx="17">
                          <c:v>8</c:v>
                        </c:pt>
                        <c:pt idx="18">
                          <c:v>9</c:v>
                        </c:pt>
                        <c:pt idx="19">
                          <c:v>10</c:v>
                        </c:pt>
                        <c:pt idx="20">
                          <c:v>11</c:v>
                        </c:pt>
                        <c:pt idx="21">
                          <c:v>12</c:v>
                        </c:pt>
                        <c:pt idx="22">
                          <c:v>13</c:v>
                        </c:pt>
                        <c:pt idx="23">
                          <c:v>14</c:v>
                        </c:pt>
                        <c:pt idx="24">
                          <c:v>15</c:v>
                        </c:pt>
                        <c:pt idx="25">
                          <c:v>16</c:v>
                        </c:pt>
                        <c:pt idx="26">
                          <c:v>17</c:v>
                        </c:pt>
                        <c:pt idx="27">
                          <c:v>18</c:v>
                        </c:pt>
                        <c:pt idx="28">
                          <c:v>19</c:v>
                        </c:pt>
                        <c:pt idx="29">
                          <c:v>20</c:v>
                        </c:pt>
                        <c:pt idx="30">
                          <c:v>21</c:v>
                        </c:pt>
                        <c:pt idx="31">
                          <c:v>1</c:v>
                        </c:pt>
                        <c:pt idx="32">
                          <c:v>2</c:v>
                        </c:pt>
                        <c:pt idx="33">
                          <c:v>3</c:v>
                        </c:pt>
                        <c:pt idx="34">
                          <c:v>4</c:v>
                        </c:pt>
                        <c:pt idx="35">
                          <c:v>5</c:v>
                        </c:pt>
                        <c:pt idx="36">
                          <c:v>6</c:v>
                        </c:pt>
                        <c:pt idx="37">
                          <c:v>7</c:v>
                        </c:pt>
                        <c:pt idx="38">
                          <c:v>8</c:v>
                        </c:pt>
                        <c:pt idx="39">
                          <c:v>9</c:v>
                        </c:pt>
                        <c:pt idx="40">
                          <c:v>10</c:v>
                        </c:pt>
                        <c:pt idx="41">
                          <c:v>22</c:v>
                        </c:pt>
                        <c:pt idx="42">
                          <c:v>23</c:v>
                        </c:pt>
                        <c:pt idx="43">
                          <c:v>24</c:v>
                        </c:pt>
                        <c:pt idx="44">
                          <c:v>25</c:v>
                        </c:pt>
                        <c:pt idx="45">
                          <c:v>26</c:v>
                        </c:pt>
                        <c:pt idx="46">
                          <c:v>27</c:v>
                        </c:pt>
                        <c:pt idx="47">
                          <c:v>28</c:v>
                        </c:pt>
                        <c:pt idx="48">
                          <c:v>29</c:v>
                        </c:pt>
                        <c:pt idx="49">
                          <c:v>30</c:v>
                        </c:pt>
                        <c:pt idx="50">
                          <c:v>31</c:v>
                        </c:pt>
                        <c:pt idx="51">
                          <c:v>32</c:v>
                        </c:pt>
                        <c:pt idx="52">
                          <c:v>33</c:v>
                        </c:pt>
                        <c:pt idx="53">
                          <c:v>34</c:v>
                        </c:pt>
                        <c:pt idx="54">
                          <c:v>35</c:v>
                        </c:pt>
                        <c:pt idx="55">
                          <c:v>36</c:v>
                        </c:pt>
                        <c:pt idx="56">
                          <c:v>37</c:v>
                        </c:pt>
                        <c:pt idx="57">
                          <c:v>38</c:v>
                        </c:pt>
                        <c:pt idx="58">
                          <c:v>39</c:v>
                        </c:pt>
                        <c:pt idx="59">
                          <c:v>40</c:v>
                        </c:pt>
                        <c:pt idx="60">
                          <c:v>41</c:v>
                        </c:pt>
                        <c:pt idx="61">
                          <c:v>1</c:v>
                        </c:pt>
                        <c:pt idx="62">
                          <c:v>2</c:v>
                        </c:pt>
                        <c:pt idx="63">
                          <c:v>3</c:v>
                        </c:pt>
                        <c:pt idx="64">
                          <c:v>4</c:v>
                        </c:pt>
                        <c:pt idx="65">
                          <c:v>5</c:v>
                        </c:pt>
                        <c:pt idx="66">
                          <c:v>6</c:v>
                        </c:pt>
                        <c:pt idx="67">
                          <c:v>7</c:v>
                        </c:pt>
                        <c:pt idx="68">
                          <c:v>8</c:v>
                        </c:pt>
                        <c:pt idx="69">
                          <c:v>9</c:v>
                        </c:pt>
                        <c:pt idx="70">
                          <c:v>10</c:v>
                        </c:pt>
                        <c:pt idx="71">
                          <c:v>42</c:v>
                        </c:pt>
                        <c:pt idx="72">
                          <c:v>43</c:v>
                        </c:pt>
                        <c:pt idx="73">
                          <c:v>44</c:v>
                        </c:pt>
                        <c:pt idx="74">
                          <c:v>45</c:v>
                        </c:pt>
                        <c:pt idx="75">
                          <c:v>46</c:v>
                        </c:pt>
                        <c:pt idx="76">
                          <c:v>47</c:v>
                        </c:pt>
                        <c:pt idx="77">
                          <c:v>48</c:v>
                        </c:pt>
                        <c:pt idx="78">
                          <c:v>49</c:v>
                        </c:pt>
                        <c:pt idx="79">
                          <c:v>50</c:v>
                        </c:pt>
                        <c:pt idx="80">
                          <c:v>51</c:v>
                        </c:pt>
                        <c:pt idx="81">
                          <c:v>52</c:v>
                        </c:pt>
                        <c:pt idx="82">
                          <c:v>53</c:v>
                        </c:pt>
                        <c:pt idx="83">
                          <c:v>54</c:v>
                        </c:pt>
                        <c:pt idx="84">
                          <c:v>55</c:v>
                        </c:pt>
                        <c:pt idx="85">
                          <c:v>56</c:v>
                        </c:pt>
                        <c:pt idx="86">
                          <c:v>57</c:v>
                        </c:pt>
                        <c:pt idx="87">
                          <c:v>58</c:v>
                        </c:pt>
                        <c:pt idx="88">
                          <c:v>59</c:v>
                        </c:pt>
                        <c:pt idx="89">
                          <c:v>60</c:v>
                        </c:pt>
                        <c:pt idx="90">
                          <c:v>61</c:v>
                        </c:pt>
                        <c:pt idx="91">
                          <c:v>1</c:v>
                        </c:pt>
                        <c:pt idx="92">
                          <c:v>2</c:v>
                        </c:pt>
                        <c:pt idx="93">
                          <c:v>3</c:v>
                        </c:pt>
                        <c:pt idx="94">
                          <c:v>4</c:v>
                        </c:pt>
                        <c:pt idx="95">
                          <c:v>5</c:v>
                        </c:pt>
                        <c:pt idx="96">
                          <c:v>6</c:v>
                        </c:pt>
                        <c:pt idx="97">
                          <c:v>7</c:v>
                        </c:pt>
                        <c:pt idx="98">
                          <c:v>8</c:v>
                        </c:pt>
                        <c:pt idx="99">
                          <c:v>9</c:v>
                        </c:pt>
                        <c:pt idx="100">
                          <c:v>10</c:v>
                        </c:pt>
                        <c:pt idx="101">
                          <c:v>62</c:v>
                        </c:pt>
                        <c:pt idx="102">
                          <c:v>63</c:v>
                        </c:pt>
                        <c:pt idx="103">
                          <c:v>64</c:v>
                        </c:pt>
                        <c:pt idx="104">
                          <c:v>65</c:v>
                        </c:pt>
                        <c:pt idx="105">
                          <c:v>66</c:v>
                        </c:pt>
                        <c:pt idx="106">
                          <c:v>67</c:v>
                        </c:pt>
                        <c:pt idx="107">
                          <c:v>68</c:v>
                        </c:pt>
                        <c:pt idx="108">
                          <c:v>69</c:v>
                        </c:pt>
                        <c:pt idx="109">
                          <c:v>70</c:v>
                        </c:pt>
                        <c:pt idx="110">
                          <c:v>71</c:v>
                        </c:pt>
                        <c:pt idx="111">
                          <c:v>72</c:v>
                        </c:pt>
                        <c:pt idx="112">
                          <c:v>73</c:v>
                        </c:pt>
                        <c:pt idx="113">
                          <c:v>74</c:v>
                        </c:pt>
                        <c:pt idx="114">
                          <c:v>75</c:v>
                        </c:pt>
                        <c:pt idx="115">
                          <c:v>76</c:v>
                        </c:pt>
                        <c:pt idx="116">
                          <c:v>77</c:v>
                        </c:pt>
                        <c:pt idx="117">
                          <c:v>78</c:v>
                        </c:pt>
                        <c:pt idx="118">
                          <c:v>79</c:v>
                        </c:pt>
                        <c:pt idx="119">
                          <c:v>80</c:v>
                        </c:pt>
                        <c:pt idx="120">
                          <c:v>81</c:v>
                        </c:pt>
                        <c:pt idx="121">
                          <c:v>1</c:v>
                        </c:pt>
                        <c:pt idx="122">
                          <c:v>2</c:v>
                        </c:pt>
                        <c:pt idx="123">
                          <c:v>3</c:v>
                        </c:pt>
                        <c:pt idx="124">
                          <c:v>4</c:v>
                        </c:pt>
                        <c:pt idx="125">
                          <c:v>5</c:v>
                        </c:pt>
                        <c:pt idx="126">
                          <c:v>6</c:v>
                        </c:pt>
                        <c:pt idx="127">
                          <c:v>7</c:v>
                        </c:pt>
                        <c:pt idx="128">
                          <c:v>8</c:v>
                        </c:pt>
                        <c:pt idx="129">
                          <c:v>9</c:v>
                        </c:pt>
                        <c:pt idx="130">
                          <c:v>10</c:v>
                        </c:pt>
                        <c:pt idx="131">
                          <c:v>82</c:v>
                        </c:pt>
                        <c:pt idx="132">
                          <c:v>83</c:v>
                        </c:pt>
                        <c:pt idx="133">
                          <c:v>84</c:v>
                        </c:pt>
                        <c:pt idx="134">
                          <c:v>85</c:v>
                        </c:pt>
                        <c:pt idx="135">
                          <c:v>86</c:v>
                        </c:pt>
                        <c:pt idx="136">
                          <c:v>87</c:v>
                        </c:pt>
                        <c:pt idx="137">
                          <c:v>88</c:v>
                        </c:pt>
                        <c:pt idx="138">
                          <c:v>89</c:v>
                        </c:pt>
                        <c:pt idx="139">
                          <c:v>90</c:v>
                        </c:pt>
                        <c:pt idx="140">
                          <c:v>91</c:v>
                        </c:pt>
                        <c:pt idx="141">
                          <c:v>92</c:v>
                        </c:pt>
                        <c:pt idx="142">
                          <c:v>93</c:v>
                        </c:pt>
                        <c:pt idx="143">
                          <c:v>94</c:v>
                        </c:pt>
                        <c:pt idx="144">
                          <c:v>95</c:v>
                        </c:pt>
                        <c:pt idx="145">
                          <c:v>96</c:v>
                        </c:pt>
                        <c:pt idx="146">
                          <c:v>97</c:v>
                        </c:pt>
                        <c:pt idx="147">
                          <c:v>98</c:v>
                        </c:pt>
                        <c:pt idx="148">
                          <c:v>99</c:v>
                        </c:pt>
                        <c:pt idx="149">
                          <c:v>100</c:v>
                        </c:pt>
                        <c:pt idx="150">
                          <c:v>101</c:v>
                        </c:pt>
                        <c:pt idx="151">
                          <c:v>1</c:v>
                        </c:pt>
                        <c:pt idx="152">
                          <c:v>2</c:v>
                        </c:pt>
                        <c:pt idx="153">
                          <c:v>3</c:v>
                        </c:pt>
                        <c:pt idx="154">
                          <c:v>4</c:v>
                        </c:pt>
                        <c:pt idx="155">
                          <c:v>5</c:v>
                        </c:pt>
                        <c:pt idx="156">
                          <c:v>6</c:v>
                        </c:pt>
                        <c:pt idx="157">
                          <c:v>7</c:v>
                        </c:pt>
                        <c:pt idx="158">
                          <c:v>8</c:v>
                        </c:pt>
                        <c:pt idx="159">
                          <c:v>9</c:v>
                        </c:pt>
                        <c:pt idx="160">
                          <c:v>10</c:v>
                        </c:pt>
                        <c:pt idx="161">
                          <c:v>102</c:v>
                        </c:pt>
                        <c:pt idx="162">
                          <c:v>103</c:v>
                        </c:pt>
                        <c:pt idx="163">
                          <c:v>104</c:v>
                        </c:pt>
                        <c:pt idx="164">
                          <c:v>105</c:v>
                        </c:pt>
                        <c:pt idx="165">
                          <c:v>106</c:v>
                        </c:pt>
                        <c:pt idx="166">
                          <c:v>107</c:v>
                        </c:pt>
                        <c:pt idx="167">
                          <c:v>108</c:v>
                        </c:pt>
                        <c:pt idx="168">
                          <c:v>109</c:v>
                        </c:pt>
                        <c:pt idx="169">
                          <c:v>110</c:v>
                        </c:pt>
                        <c:pt idx="170">
                          <c:v>111</c:v>
                        </c:pt>
                        <c:pt idx="171">
                          <c:v>112</c:v>
                        </c:pt>
                        <c:pt idx="172">
                          <c:v>113</c:v>
                        </c:pt>
                        <c:pt idx="173">
                          <c:v>114</c:v>
                        </c:pt>
                        <c:pt idx="174">
                          <c:v>115</c:v>
                        </c:pt>
                        <c:pt idx="175">
                          <c:v>116</c:v>
                        </c:pt>
                        <c:pt idx="176">
                          <c:v>117</c:v>
                        </c:pt>
                        <c:pt idx="177">
                          <c:v>118</c:v>
                        </c:pt>
                        <c:pt idx="178">
                          <c:v>119</c:v>
                        </c:pt>
                        <c:pt idx="179">
                          <c:v>120</c:v>
                        </c:pt>
                        <c:pt idx="180">
                          <c:v>1</c:v>
                        </c:pt>
                        <c:pt idx="181">
                          <c:v>2</c:v>
                        </c:pt>
                        <c:pt idx="182">
                          <c:v>3</c:v>
                        </c:pt>
                        <c:pt idx="183">
                          <c:v>4</c:v>
                        </c:pt>
                        <c:pt idx="184">
                          <c:v>5</c:v>
                        </c:pt>
                        <c:pt idx="185">
                          <c:v>6</c:v>
                        </c:pt>
                        <c:pt idx="186">
                          <c:v>7</c:v>
                        </c:pt>
                        <c:pt idx="187">
                          <c:v>8</c:v>
                        </c:pt>
                        <c:pt idx="188">
                          <c:v>9</c:v>
                        </c:pt>
                        <c:pt idx="189">
                          <c:v>10</c:v>
                        </c:pt>
                      </c:lvl>
                      <c:lvl>
                        <c:pt idx="0">
                          <c:v>1</c:v>
                        </c:pt>
                        <c:pt idx="1">
                          <c:v>2</c:v>
                        </c:pt>
                        <c:pt idx="2">
                          <c:v>3</c:v>
                        </c:pt>
                        <c:pt idx="3">
                          <c:v>4</c:v>
                        </c:pt>
                        <c:pt idx="4">
                          <c:v>5</c:v>
                        </c:pt>
                        <c:pt idx="5">
                          <c:v>6</c:v>
                        </c:pt>
                        <c:pt idx="6">
                          <c:v>7</c:v>
                        </c:pt>
                        <c:pt idx="7">
                          <c:v>8</c:v>
                        </c:pt>
                        <c:pt idx="8">
                          <c:v>9</c:v>
                        </c:pt>
                        <c:pt idx="9">
                          <c:v>10</c:v>
                        </c:pt>
                        <c:pt idx="10">
                          <c:v>11</c:v>
                        </c:pt>
                        <c:pt idx="11">
                          <c:v>12</c:v>
                        </c:pt>
                        <c:pt idx="12">
                          <c:v>13</c:v>
                        </c:pt>
                        <c:pt idx="13">
                          <c:v>14</c:v>
                        </c:pt>
                        <c:pt idx="14">
                          <c:v>15</c:v>
                        </c:pt>
                        <c:pt idx="15">
                          <c:v>16</c:v>
                        </c:pt>
                        <c:pt idx="16">
                          <c:v>17</c:v>
                        </c:pt>
                        <c:pt idx="17">
                          <c:v>18</c:v>
                        </c:pt>
                        <c:pt idx="18">
                          <c:v>19</c:v>
                        </c:pt>
                        <c:pt idx="19">
                          <c:v>20</c:v>
                        </c:pt>
                        <c:pt idx="20">
                          <c:v>21</c:v>
                        </c:pt>
                        <c:pt idx="21">
                          <c:v>22</c:v>
                        </c:pt>
                        <c:pt idx="22">
                          <c:v>23</c:v>
                        </c:pt>
                        <c:pt idx="23">
                          <c:v>24</c:v>
                        </c:pt>
                        <c:pt idx="24">
                          <c:v>25</c:v>
                        </c:pt>
                        <c:pt idx="25">
                          <c:v>26</c:v>
                        </c:pt>
                        <c:pt idx="26">
                          <c:v>27</c:v>
                        </c:pt>
                        <c:pt idx="27">
                          <c:v>28</c:v>
                        </c:pt>
                        <c:pt idx="28">
                          <c:v>29</c:v>
                        </c:pt>
                        <c:pt idx="29">
                          <c:v>30</c:v>
                        </c:pt>
                        <c:pt idx="30">
                          <c:v>31</c:v>
                        </c:pt>
                        <c:pt idx="31">
                          <c:v>32</c:v>
                        </c:pt>
                        <c:pt idx="32">
                          <c:v>33</c:v>
                        </c:pt>
                        <c:pt idx="33">
                          <c:v>34</c:v>
                        </c:pt>
                        <c:pt idx="34">
                          <c:v>35</c:v>
                        </c:pt>
                        <c:pt idx="35">
                          <c:v>36</c:v>
                        </c:pt>
                        <c:pt idx="36">
                          <c:v>37</c:v>
                        </c:pt>
                        <c:pt idx="37">
                          <c:v>38</c:v>
                        </c:pt>
                        <c:pt idx="38">
                          <c:v>39</c:v>
                        </c:pt>
                        <c:pt idx="39">
                          <c:v>40</c:v>
                        </c:pt>
                        <c:pt idx="40">
                          <c:v>41</c:v>
                        </c:pt>
                        <c:pt idx="41">
                          <c:v>42</c:v>
                        </c:pt>
                        <c:pt idx="42">
                          <c:v>43</c:v>
                        </c:pt>
                        <c:pt idx="43">
                          <c:v>44</c:v>
                        </c:pt>
                        <c:pt idx="44">
                          <c:v>45</c:v>
                        </c:pt>
                        <c:pt idx="45">
                          <c:v>46</c:v>
                        </c:pt>
                        <c:pt idx="46">
                          <c:v>47</c:v>
                        </c:pt>
                        <c:pt idx="47">
                          <c:v>48</c:v>
                        </c:pt>
                        <c:pt idx="48">
                          <c:v>49</c:v>
                        </c:pt>
                        <c:pt idx="49">
                          <c:v>50</c:v>
                        </c:pt>
                        <c:pt idx="50">
                          <c:v>51</c:v>
                        </c:pt>
                        <c:pt idx="51">
                          <c:v>52</c:v>
                        </c:pt>
                        <c:pt idx="52">
                          <c:v>53</c:v>
                        </c:pt>
                        <c:pt idx="53">
                          <c:v>54</c:v>
                        </c:pt>
                        <c:pt idx="54">
                          <c:v>55</c:v>
                        </c:pt>
                        <c:pt idx="55">
                          <c:v>56</c:v>
                        </c:pt>
                        <c:pt idx="56">
                          <c:v>57</c:v>
                        </c:pt>
                        <c:pt idx="57">
                          <c:v>58</c:v>
                        </c:pt>
                        <c:pt idx="58">
                          <c:v>59</c:v>
                        </c:pt>
                        <c:pt idx="59">
                          <c:v>60</c:v>
                        </c:pt>
                        <c:pt idx="60">
                          <c:v>61</c:v>
                        </c:pt>
                        <c:pt idx="61">
                          <c:v>62</c:v>
                        </c:pt>
                        <c:pt idx="62">
                          <c:v>63</c:v>
                        </c:pt>
                        <c:pt idx="63">
                          <c:v>64</c:v>
                        </c:pt>
                        <c:pt idx="64">
                          <c:v>65</c:v>
                        </c:pt>
                        <c:pt idx="65">
                          <c:v>66</c:v>
                        </c:pt>
                        <c:pt idx="66">
                          <c:v>67</c:v>
                        </c:pt>
                        <c:pt idx="67">
                          <c:v>68</c:v>
                        </c:pt>
                        <c:pt idx="68">
                          <c:v>69</c:v>
                        </c:pt>
                        <c:pt idx="69">
                          <c:v>70</c:v>
                        </c:pt>
                        <c:pt idx="70">
                          <c:v>71</c:v>
                        </c:pt>
                        <c:pt idx="71">
                          <c:v>72</c:v>
                        </c:pt>
                        <c:pt idx="72">
                          <c:v>73</c:v>
                        </c:pt>
                        <c:pt idx="73">
                          <c:v>74</c:v>
                        </c:pt>
                        <c:pt idx="74">
                          <c:v>75</c:v>
                        </c:pt>
                        <c:pt idx="75">
                          <c:v>76</c:v>
                        </c:pt>
                        <c:pt idx="76">
                          <c:v>77</c:v>
                        </c:pt>
                        <c:pt idx="77">
                          <c:v>78</c:v>
                        </c:pt>
                        <c:pt idx="78">
                          <c:v>79</c:v>
                        </c:pt>
                        <c:pt idx="79">
                          <c:v>80</c:v>
                        </c:pt>
                        <c:pt idx="80">
                          <c:v>81</c:v>
                        </c:pt>
                        <c:pt idx="81">
                          <c:v>82</c:v>
                        </c:pt>
                        <c:pt idx="82">
                          <c:v>83</c:v>
                        </c:pt>
                        <c:pt idx="83">
                          <c:v>84</c:v>
                        </c:pt>
                        <c:pt idx="84">
                          <c:v>85</c:v>
                        </c:pt>
                        <c:pt idx="85">
                          <c:v>86</c:v>
                        </c:pt>
                        <c:pt idx="86">
                          <c:v>87</c:v>
                        </c:pt>
                        <c:pt idx="87">
                          <c:v>88</c:v>
                        </c:pt>
                        <c:pt idx="88">
                          <c:v>89</c:v>
                        </c:pt>
                        <c:pt idx="89">
                          <c:v>90</c:v>
                        </c:pt>
                        <c:pt idx="90">
                          <c:v>91</c:v>
                        </c:pt>
                        <c:pt idx="91">
                          <c:v>92</c:v>
                        </c:pt>
                        <c:pt idx="92">
                          <c:v>93</c:v>
                        </c:pt>
                        <c:pt idx="93">
                          <c:v>94</c:v>
                        </c:pt>
                        <c:pt idx="94">
                          <c:v>95</c:v>
                        </c:pt>
                        <c:pt idx="95">
                          <c:v>96</c:v>
                        </c:pt>
                        <c:pt idx="96">
                          <c:v>97</c:v>
                        </c:pt>
                        <c:pt idx="97">
                          <c:v>98</c:v>
                        </c:pt>
                        <c:pt idx="98">
                          <c:v>99</c:v>
                        </c:pt>
                        <c:pt idx="99">
                          <c:v>100</c:v>
                        </c:pt>
                        <c:pt idx="100">
                          <c:v>101</c:v>
                        </c:pt>
                        <c:pt idx="101">
                          <c:v>102</c:v>
                        </c:pt>
                        <c:pt idx="102">
                          <c:v>103</c:v>
                        </c:pt>
                        <c:pt idx="103">
                          <c:v>104</c:v>
                        </c:pt>
                        <c:pt idx="104">
                          <c:v>105</c:v>
                        </c:pt>
                        <c:pt idx="105">
                          <c:v>106</c:v>
                        </c:pt>
                        <c:pt idx="106">
                          <c:v>107</c:v>
                        </c:pt>
                        <c:pt idx="107">
                          <c:v>108</c:v>
                        </c:pt>
                        <c:pt idx="108">
                          <c:v>109</c:v>
                        </c:pt>
                        <c:pt idx="109">
                          <c:v>110</c:v>
                        </c:pt>
                        <c:pt idx="110">
                          <c:v>111</c:v>
                        </c:pt>
                        <c:pt idx="111">
                          <c:v>112</c:v>
                        </c:pt>
                        <c:pt idx="112">
                          <c:v>113</c:v>
                        </c:pt>
                        <c:pt idx="113">
                          <c:v>114</c:v>
                        </c:pt>
                        <c:pt idx="114">
                          <c:v>115</c:v>
                        </c:pt>
                        <c:pt idx="115">
                          <c:v>116</c:v>
                        </c:pt>
                        <c:pt idx="116">
                          <c:v>117</c:v>
                        </c:pt>
                        <c:pt idx="117">
                          <c:v>118</c:v>
                        </c:pt>
                        <c:pt idx="118">
                          <c:v>119</c:v>
                        </c:pt>
                        <c:pt idx="119">
                          <c:v>120</c:v>
                        </c:pt>
                        <c:pt idx="120">
                          <c:v>121</c:v>
                        </c:pt>
                        <c:pt idx="121">
                          <c:v>122</c:v>
                        </c:pt>
                        <c:pt idx="122">
                          <c:v>123</c:v>
                        </c:pt>
                        <c:pt idx="123">
                          <c:v>124</c:v>
                        </c:pt>
                        <c:pt idx="124">
                          <c:v>125</c:v>
                        </c:pt>
                        <c:pt idx="125">
                          <c:v>126</c:v>
                        </c:pt>
                        <c:pt idx="126">
                          <c:v>127</c:v>
                        </c:pt>
                        <c:pt idx="127">
                          <c:v>128</c:v>
                        </c:pt>
                        <c:pt idx="128">
                          <c:v>129</c:v>
                        </c:pt>
                        <c:pt idx="129">
                          <c:v>130</c:v>
                        </c:pt>
                        <c:pt idx="130">
                          <c:v>131</c:v>
                        </c:pt>
                        <c:pt idx="131">
                          <c:v>132</c:v>
                        </c:pt>
                        <c:pt idx="132">
                          <c:v>133</c:v>
                        </c:pt>
                        <c:pt idx="133">
                          <c:v>134</c:v>
                        </c:pt>
                        <c:pt idx="134">
                          <c:v>135</c:v>
                        </c:pt>
                        <c:pt idx="135">
                          <c:v>136</c:v>
                        </c:pt>
                        <c:pt idx="136">
                          <c:v>137</c:v>
                        </c:pt>
                        <c:pt idx="137">
                          <c:v>138</c:v>
                        </c:pt>
                        <c:pt idx="138">
                          <c:v>139</c:v>
                        </c:pt>
                        <c:pt idx="139">
                          <c:v>140</c:v>
                        </c:pt>
                        <c:pt idx="140">
                          <c:v>141</c:v>
                        </c:pt>
                        <c:pt idx="141">
                          <c:v>142</c:v>
                        </c:pt>
                        <c:pt idx="142">
                          <c:v>143</c:v>
                        </c:pt>
                        <c:pt idx="143">
                          <c:v>144</c:v>
                        </c:pt>
                        <c:pt idx="144">
                          <c:v>145</c:v>
                        </c:pt>
                        <c:pt idx="145">
                          <c:v>146</c:v>
                        </c:pt>
                        <c:pt idx="146">
                          <c:v>147</c:v>
                        </c:pt>
                        <c:pt idx="147">
                          <c:v>148</c:v>
                        </c:pt>
                        <c:pt idx="148">
                          <c:v>149</c:v>
                        </c:pt>
                        <c:pt idx="149">
                          <c:v>150</c:v>
                        </c:pt>
                        <c:pt idx="150">
                          <c:v>151</c:v>
                        </c:pt>
                        <c:pt idx="151">
                          <c:v>152</c:v>
                        </c:pt>
                        <c:pt idx="152">
                          <c:v>153</c:v>
                        </c:pt>
                        <c:pt idx="153">
                          <c:v>154</c:v>
                        </c:pt>
                        <c:pt idx="154">
                          <c:v>155</c:v>
                        </c:pt>
                        <c:pt idx="155">
                          <c:v>156</c:v>
                        </c:pt>
                        <c:pt idx="156">
                          <c:v>157</c:v>
                        </c:pt>
                        <c:pt idx="157">
                          <c:v>158</c:v>
                        </c:pt>
                        <c:pt idx="158">
                          <c:v>159</c:v>
                        </c:pt>
                        <c:pt idx="159">
                          <c:v>160</c:v>
                        </c:pt>
                        <c:pt idx="160">
                          <c:v>161</c:v>
                        </c:pt>
                        <c:pt idx="161">
                          <c:v>162</c:v>
                        </c:pt>
                        <c:pt idx="162">
                          <c:v>163</c:v>
                        </c:pt>
                        <c:pt idx="163">
                          <c:v>164</c:v>
                        </c:pt>
                        <c:pt idx="164">
                          <c:v>165</c:v>
                        </c:pt>
                        <c:pt idx="165">
                          <c:v>166</c:v>
                        </c:pt>
                        <c:pt idx="166">
                          <c:v>167</c:v>
                        </c:pt>
                        <c:pt idx="167">
                          <c:v>168</c:v>
                        </c:pt>
                        <c:pt idx="168">
                          <c:v>169</c:v>
                        </c:pt>
                        <c:pt idx="169">
                          <c:v>170</c:v>
                        </c:pt>
                        <c:pt idx="170">
                          <c:v>171</c:v>
                        </c:pt>
                        <c:pt idx="171">
                          <c:v>172</c:v>
                        </c:pt>
                        <c:pt idx="172">
                          <c:v>173</c:v>
                        </c:pt>
                        <c:pt idx="173">
                          <c:v>174</c:v>
                        </c:pt>
                        <c:pt idx="174">
                          <c:v>175</c:v>
                        </c:pt>
                        <c:pt idx="175">
                          <c:v>176</c:v>
                        </c:pt>
                        <c:pt idx="176">
                          <c:v>177</c:v>
                        </c:pt>
                        <c:pt idx="177">
                          <c:v>178</c:v>
                        </c:pt>
                        <c:pt idx="178">
                          <c:v>179</c:v>
                        </c:pt>
                        <c:pt idx="179">
                          <c:v>180</c:v>
                        </c:pt>
                        <c:pt idx="180">
                          <c:v>181</c:v>
                        </c:pt>
                        <c:pt idx="181">
                          <c:v>182</c:v>
                        </c:pt>
                        <c:pt idx="182">
                          <c:v>183</c:v>
                        </c:pt>
                        <c:pt idx="183">
                          <c:v>184</c:v>
                        </c:pt>
                        <c:pt idx="184">
                          <c:v>185</c:v>
                        </c:pt>
                        <c:pt idx="185">
                          <c:v>186</c:v>
                        </c:pt>
                        <c:pt idx="186">
                          <c:v>187</c:v>
                        </c:pt>
                        <c:pt idx="187">
                          <c:v>188</c:v>
                        </c:pt>
                        <c:pt idx="188">
                          <c:v>189</c:v>
                        </c:pt>
                        <c:pt idx="189">
                          <c:v>190</c:v>
                        </c:pt>
                      </c:lvl>
                    </c:multiLvlStrCache>
                  </c:multiLvlStrRef>
                </c:xVal>
                <c:yVal>
                  <c:numRef>
                    <c:extLst>
                      <c:ext uri="{02D57815-91ED-43cb-92C2-25804820EDAC}">
                        <c15:formulaRef>
                          <c15:sqref>'new (2)'!$B$3:$GI$3</c15:sqref>
                        </c15:formulaRef>
                      </c:ext>
                    </c:extLst>
                    <c:numCache>
                      <c:formatCode>General</c:formatCode>
                      <c:ptCount val="19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-4.2341161527925698E-3</c:v>
                      </c:pt>
                      <c:pt idx="12">
                        <c:v>-8.4862518388946206E-3</c:v>
                      </c:pt>
                      <c:pt idx="13">
                        <c:v>-1.27562387909004E-2</c:v>
                      </c:pt>
                      <c:pt idx="14">
                        <c:v>-1.7043910962180699E-2</c:v>
                      </c:pt>
                      <c:pt idx="15">
                        <c:v>-2.1349104559905002E-2</c:v>
                      </c:pt>
                      <c:pt idx="16">
                        <c:v>-2.5671658079069001E-2</c:v>
                      </c:pt>
                      <c:pt idx="17">
                        <c:v>-3.0011412337506201E-2</c:v>
                      </c:pt>
                      <c:pt idx="18">
                        <c:v>-3.43682105118579E-2</c:v>
                      </c:pt>
                      <c:pt idx="19">
                        <c:v>-3.8741898174486297E-2</c:v>
                      </c:pt>
                      <c:pt idx="20">
                        <c:v>-4.3132323331309903E-2</c:v>
                      </c:pt>
                      <c:pt idx="21">
                        <c:v>-4.7539336460548101E-2</c:v>
                      </c:pt>
                      <c:pt idx="22">
                        <c:v>-5.1962790552359903E-2</c:v>
                      </c:pt>
                      <c:pt idx="23">
                        <c:v>-5.6402541149367401E-2</c:v>
                      </c:pt>
                      <c:pt idx="24">
                        <c:v>-6.0858446388055001E-2</c:v>
                      </c:pt>
                      <c:pt idx="25">
                        <c:v>-6.5330367041036605E-2</c:v>
                      </c:pt>
                      <c:pt idx="26">
                        <c:v>-6.98181665601878E-2</c:v>
                      </c:pt>
                      <c:pt idx="27">
                        <c:v>-7.4321711120641801E-2</c:v>
                      </c:pt>
                      <c:pt idx="28">
                        <c:v>-7.8840869665648197E-2</c:v>
                      </c:pt>
                      <c:pt idx="29">
                        <c:v>-8.3375513952299404E-2</c:v>
                      </c:pt>
                      <c:pt idx="30">
                        <c:v>-8.7925518598128305E-2</c:v>
                      </c:pt>
                      <c:pt idx="31">
                        <c:v>-8.7925518598128305E-2</c:v>
                      </c:pt>
                      <c:pt idx="32">
                        <c:v>-8.7925518598128305E-2</c:v>
                      </c:pt>
                      <c:pt idx="33">
                        <c:v>-8.7925518598128305E-2</c:v>
                      </c:pt>
                      <c:pt idx="34">
                        <c:v>-8.7925518598128305E-2</c:v>
                      </c:pt>
                      <c:pt idx="35">
                        <c:v>-8.7925518598128305E-2</c:v>
                      </c:pt>
                      <c:pt idx="36">
                        <c:v>-8.7925518598128305E-2</c:v>
                      </c:pt>
                      <c:pt idx="37">
                        <c:v>-8.7925518598128305E-2</c:v>
                      </c:pt>
                      <c:pt idx="38">
                        <c:v>-8.7925518598128305E-2</c:v>
                      </c:pt>
                      <c:pt idx="39">
                        <c:v>-8.7925518598128305E-2</c:v>
                      </c:pt>
                      <c:pt idx="40">
                        <c:v>-8.7925518598128305E-2</c:v>
                      </c:pt>
                      <c:pt idx="41">
                        <c:v>-9.2490761128588103E-2</c:v>
                      </c:pt>
                      <c:pt idx="42">
                        <c:v>-9.7071122025423506E-2</c:v>
                      </c:pt>
                      <c:pt idx="43">
                        <c:v>-0.101666484775947</c:v>
                      </c:pt>
                      <c:pt idx="44">
                        <c:v>-0.106276735923238</c:v>
                      </c:pt>
                      <c:pt idx="45">
                        <c:v>-0.110901765117283</c:v>
                      </c:pt>
                      <c:pt idx="46">
                        <c:v>-0.115541465167083</c:v>
                      </c:pt>
                      <c:pt idx="47">
                        <c:v>-0.120195732093743</c:v>
                      </c:pt>
                      <c:pt idx="48">
                        <c:v>-0.124864465184593</c:v>
                      </c:pt>
                      <c:pt idx="49">
                        <c:v>-0.12954756704834799</c:v>
                      </c:pt>
                      <c:pt idx="50">
                        <c:v>-0.134244943671363</c:v>
                      </c:pt>
                      <c:pt idx="51">
                        <c:v>-0.13895650447500801</c:v>
                      </c:pt>
                      <c:pt idx="52">
                        <c:v>-0.14368216237422399</c:v>
                      </c:pt>
                      <c:pt idx="53">
                        <c:v>-0.148421833837281</c:v>
                      </c:pt>
                      <c:pt idx="54">
                        <c:v>-0.15317543894681299</c:v>
                      </c:pt>
                      <c:pt idx="55">
                        <c:v>-0.15794290146217499</c:v>
                      </c:pt>
                      <c:pt idx="56">
                        <c:v>-0.16272414888318401</c:v>
                      </c:pt>
                      <c:pt idx="57">
                        <c:v>-0.16751911251530099</c:v>
                      </c:pt>
                      <c:pt idx="58">
                        <c:v>-0.17232772753633699</c:v>
                      </c:pt>
                      <c:pt idx="59">
                        <c:v>-0.17714993306474799</c:v>
                      </c:pt>
                      <c:pt idx="60">
                        <c:v>-0.181985672229595</c:v>
                      </c:pt>
                      <c:pt idx="61">
                        <c:v>-0.181985672229595</c:v>
                      </c:pt>
                      <c:pt idx="62">
                        <c:v>-0.181985672229595</c:v>
                      </c:pt>
                      <c:pt idx="63">
                        <c:v>-0.181985672229595</c:v>
                      </c:pt>
                      <c:pt idx="64">
                        <c:v>-0.181985672229595</c:v>
                      </c:pt>
                      <c:pt idx="65">
                        <c:v>-0.181985672229595</c:v>
                      </c:pt>
                      <c:pt idx="66">
                        <c:v>-0.181985672229595</c:v>
                      </c:pt>
                      <c:pt idx="67">
                        <c:v>-0.181985672229595</c:v>
                      </c:pt>
                      <c:pt idx="68">
                        <c:v>-0.181985672229595</c:v>
                      </c:pt>
                      <c:pt idx="69">
                        <c:v>-0.181985672229595</c:v>
                      </c:pt>
                      <c:pt idx="70">
                        <c:v>-0.181985672229595</c:v>
                      </c:pt>
                      <c:pt idx="71">
                        <c:v>-0.191684112254942</c:v>
                      </c:pt>
                      <c:pt idx="72">
                        <c:v>-0.20143629410187899</c:v>
                      </c:pt>
                      <c:pt idx="73">
                        <c:v>-0.211241887273666</c:v>
                      </c:pt>
                      <c:pt idx="74">
                        <c:v>-0.22110063165525201</c:v>
                      </c:pt>
                      <c:pt idx="75">
                        <c:v>-0.23101234018450501</c:v>
                      </c:pt>
                      <c:pt idx="76">
                        <c:v>-0.24097690168611699</c:v>
                      </c:pt>
                      <c:pt idx="77">
                        <c:v>-0.25099428388685502</c:v>
                      </c:pt>
                      <c:pt idx="78">
                        <c:v>-0.26106453663326301</c:v>
                      </c:pt>
                      <c:pt idx="79">
                        <c:v>-0.27118779533562198</c:v>
                      </c:pt>
                      <c:pt idx="80">
                        <c:v>-0.28136428466507402</c:v>
                      </c:pt>
                      <c:pt idx="81">
                        <c:v>-0.29159432253427697</c:v>
                      </c:pt>
                      <c:pt idx="82">
                        <c:v>-0.30187832439596102</c:v>
                      </c:pt>
                      <c:pt idx="83">
                        <c:v>-0.31221680789826001</c:v>
                      </c:pt>
                      <c:pt idx="84">
                        <c:v>-0.322610397940924</c:v>
                      </c:pt>
                      <c:pt idx="85">
                        <c:v>-0.33305983218248097</c:v>
                      </c:pt>
                      <c:pt idx="86">
                        <c:v>-0.34356596705533798</c:v>
                      </c:pt>
                      <c:pt idx="87">
                        <c:v>-0.35412978435384501</c:v>
                      </c:pt>
                      <c:pt idx="88">
                        <c:v>-0.36475239846963597</c:v>
                      </c:pt>
                      <c:pt idx="89">
                        <c:v>-0.37543506435949398</c:v>
                      </c:pt>
                      <c:pt idx="90">
                        <c:v>-0.38617918634373299</c:v>
                      </c:pt>
                      <c:pt idx="91">
                        <c:v>-0.38617918634373299</c:v>
                      </c:pt>
                      <c:pt idx="92">
                        <c:v>-0.38617918634373299</c:v>
                      </c:pt>
                      <c:pt idx="93">
                        <c:v>-0.38617918634373299</c:v>
                      </c:pt>
                      <c:pt idx="94">
                        <c:v>-0.38617918634373299</c:v>
                      </c:pt>
                      <c:pt idx="95">
                        <c:v>-0.38617918634373299</c:v>
                      </c:pt>
                      <c:pt idx="96">
                        <c:v>-0.38617918634373299</c:v>
                      </c:pt>
                      <c:pt idx="97">
                        <c:v>-0.38617918634373299</c:v>
                      </c:pt>
                      <c:pt idx="98">
                        <c:v>-0.38617918634373299</c:v>
                      </c:pt>
                      <c:pt idx="99">
                        <c:v>-0.38617918634373299</c:v>
                      </c:pt>
                      <c:pt idx="100">
                        <c:v>-0.38617918634373299</c:v>
                      </c:pt>
                      <c:pt idx="101">
                        <c:v>-0.33447886134784099</c:v>
                      </c:pt>
                      <c:pt idx="102">
                        <c:v>-0.28360998686292299</c:v>
                      </c:pt>
                      <c:pt idx="103">
                        <c:v>-0.234106210825099</c:v>
                      </c:pt>
                      <c:pt idx="104">
                        <c:v>-0.18647068712693499</c:v>
                      </c:pt>
                      <c:pt idx="105">
                        <c:v>-0.141164835990926</c:v>
                      </c:pt>
                      <c:pt idx="106">
                        <c:v>-9.8598036604194098E-2</c:v>
                      </c:pt>
                      <c:pt idx="107">
                        <c:v>-5.9118482263930398E-2</c:v>
                      </c:pt>
                      <c:pt idx="108">
                        <c:v>-2.30054023145068E-2</c:v>
                      </c:pt>
                      <c:pt idx="109">
                        <c:v>9.5371753746649208E-3</c:v>
                      </c:pt>
                      <c:pt idx="110">
                        <c:v>3.8384982054589199E-2</c:v>
                      </c:pt>
                      <c:pt idx="111">
                        <c:v>6.3496284055192295E-2</c:v>
                      </c:pt>
                      <c:pt idx="112">
                        <c:v>8.4912815046548101E-2</c:v>
                      </c:pt>
                      <c:pt idx="113">
                        <c:v>0.102758843777652</c:v>
                      </c:pt>
                      <c:pt idx="114">
                        <c:v>0.117238398117916</c:v>
                      </c:pt>
                      <c:pt idx="115">
                        <c:v>0.12863070741171101</c:v>
                      </c:pt>
                      <c:pt idx="116">
                        <c:v>0.13728396495622899</c:v>
                      </c:pt>
                      <c:pt idx="117">
                        <c:v>0.14360754993859301</c:v>
                      </c:pt>
                      <c:pt idx="118">
                        <c:v>0.14806288258129699</c:v>
                      </c:pt>
                      <c:pt idx="119">
                        <c:v>0.15115311677690699</c:v>
                      </c:pt>
                      <c:pt idx="120">
                        <c:v>0.15341190046154199</c:v>
                      </c:pt>
                      <c:pt idx="121">
                        <c:v>0.15341190046154199</c:v>
                      </c:pt>
                      <c:pt idx="122">
                        <c:v>0.15341190046154199</c:v>
                      </c:pt>
                      <c:pt idx="123">
                        <c:v>0.15341190046154199</c:v>
                      </c:pt>
                      <c:pt idx="124">
                        <c:v>0.15341190046154199</c:v>
                      </c:pt>
                      <c:pt idx="125">
                        <c:v>0.15341190046154199</c:v>
                      </c:pt>
                      <c:pt idx="126">
                        <c:v>0.15341190046154199</c:v>
                      </c:pt>
                      <c:pt idx="127">
                        <c:v>0.15341190046154199</c:v>
                      </c:pt>
                      <c:pt idx="128">
                        <c:v>0.15341190046154199</c:v>
                      </c:pt>
                      <c:pt idx="129">
                        <c:v>0.15341190046154199</c:v>
                      </c:pt>
                      <c:pt idx="130">
                        <c:v>0.15341190046154199</c:v>
                      </c:pt>
                      <c:pt idx="131">
                        <c:v>0.14669965238309199</c:v>
                      </c:pt>
                      <c:pt idx="132">
                        <c:v>0.13988234691870399</c:v>
                      </c:pt>
                      <c:pt idx="133">
                        <c:v>0.13296194317657301</c:v>
                      </c:pt>
                      <c:pt idx="134">
                        <c:v>0.12594036529716601</c:v>
                      </c:pt>
                      <c:pt idx="135">
                        <c:v>0.11881950395768801</c:v>
                      </c:pt>
                      <c:pt idx="136">
                        <c:v>0.111601217632241</c:v>
                      </c:pt>
                      <c:pt idx="137">
                        <c:v>0.104287333626662</c:v>
                      </c:pt>
                      <c:pt idx="138">
                        <c:v>9.6879648905204604E-2</c:v>
                      </c:pt>
                      <c:pt idx="139">
                        <c:v>8.9379930724747203E-2</c:v>
                      </c:pt>
                      <c:pt idx="140">
                        <c:v>8.1789917090822103E-2</c:v>
                      </c:pt>
                      <c:pt idx="141">
                        <c:v>7.4111317048547204E-2</c:v>
                      </c:pt>
                      <c:pt idx="142">
                        <c:v>6.6345810820463799E-2</c:v>
                      </c:pt>
                      <c:pt idx="143">
                        <c:v>5.8495049802307401E-2</c:v>
                      </c:pt>
                      <c:pt idx="144">
                        <c:v>5.0560656426853701E-2</c:v>
                      </c:pt>
                      <c:pt idx="145">
                        <c:v>4.2544223905179403E-2</c:v>
                      </c:pt>
                      <c:pt idx="146">
                        <c:v>3.4447315853940702E-2</c:v>
                      </c:pt>
                      <c:pt idx="147">
                        <c:v>2.6271465816587201E-2</c:v>
                      </c:pt>
                      <c:pt idx="148">
                        <c:v>1.80181766857943E-2</c:v>
                      </c:pt>
                      <c:pt idx="149">
                        <c:v>9.6889200337921793E-3</c:v>
                      </c:pt>
                      <c:pt idx="150">
                        <c:v>1.28513535670249E-3</c:v>
                      </c:pt>
                      <c:pt idx="151">
                        <c:v>1.28513535670249E-3</c:v>
                      </c:pt>
                      <c:pt idx="152">
                        <c:v>1.28513535670249E-3</c:v>
                      </c:pt>
                      <c:pt idx="153">
                        <c:v>1.28513535670249E-3</c:v>
                      </c:pt>
                      <c:pt idx="154">
                        <c:v>1.28513535670249E-3</c:v>
                      </c:pt>
                      <c:pt idx="155">
                        <c:v>1.28513535670249E-3</c:v>
                      </c:pt>
                      <c:pt idx="156">
                        <c:v>1.28513535670249E-3</c:v>
                      </c:pt>
                      <c:pt idx="157">
                        <c:v>1.28513535670249E-3</c:v>
                      </c:pt>
                      <c:pt idx="158">
                        <c:v>1.28513535670249E-3</c:v>
                      </c:pt>
                      <c:pt idx="159">
                        <c:v>1.28513535670249E-3</c:v>
                      </c:pt>
                      <c:pt idx="160">
                        <c:v>1.28513535670249E-3</c:v>
                      </c:pt>
                      <c:pt idx="161">
                        <c:v>-7.19177076156208E-3</c:v>
                      </c:pt>
                      <c:pt idx="162">
                        <c:v>-1.5740425560806501E-2</c:v>
                      </c:pt>
                      <c:pt idx="163">
                        <c:v>-2.4359491086972902E-2</c:v>
                      </c:pt>
                      <c:pt idx="164">
                        <c:v>-3.3047665241482199E-2</c:v>
                      </c:pt>
                      <c:pt idx="165">
                        <c:v>-4.18036828940338E-2</c:v>
                      </c:pt>
                      <c:pt idx="166">
                        <c:v>-5.0626317055914E-2</c:v>
                      </c:pt>
                      <c:pt idx="167">
                        <c:v>-5.9514380111393497E-2</c:v>
                      </c:pt>
                      <c:pt idx="168">
                        <c:v>-6.8466725105334594E-2</c:v>
                      </c:pt>
                      <c:pt idx="169">
                        <c:v>-7.7482247085682202E-2</c:v>
                      </c:pt>
                      <c:pt idx="170">
                        <c:v>-8.6559884500089501E-2</c:v>
                      </c:pt>
                      <c:pt idx="171">
                        <c:v>-9.5698620646524193E-2</c:v>
                      </c:pt>
                      <c:pt idx="172">
                        <c:v>-0.104897485178331</c:v>
                      </c:pt>
                      <c:pt idx="173">
                        <c:v>-0.114155555664884</c:v>
                      </c:pt>
                      <c:pt idx="174">
                        <c:v>-0.123471959209653</c:v>
                      </c:pt>
                      <c:pt idx="175">
                        <c:v>-0.13284587412825999</c:v>
                      </c:pt>
                      <c:pt idx="176">
                        <c:v>-0.142276531689872</c:v>
                      </c:pt>
                      <c:pt idx="177">
                        <c:v>-0.15176321792613801</c:v>
                      </c:pt>
                      <c:pt idx="178">
                        <c:v>-0.16130527551276799</c:v>
                      </c:pt>
                      <c:pt idx="179">
                        <c:v>-0.17090210572984499</c:v>
                      </c:pt>
                      <c:pt idx="180">
                        <c:v>-0.17090210572984499</c:v>
                      </c:pt>
                      <c:pt idx="181">
                        <c:v>-0.17090210572984499</c:v>
                      </c:pt>
                      <c:pt idx="182">
                        <c:v>-0.17090210572984499</c:v>
                      </c:pt>
                      <c:pt idx="183">
                        <c:v>-0.17090210572984499</c:v>
                      </c:pt>
                      <c:pt idx="184">
                        <c:v>-0.17090210572984499</c:v>
                      </c:pt>
                      <c:pt idx="185">
                        <c:v>-0.17090210572984499</c:v>
                      </c:pt>
                      <c:pt idx="186">
                        <c:v>-0.17090210572984499</c:v>
                      </c:pt>
                      <c:pt idx="187">
                        <c:v>-0.17090210572984499</c:v>
                      </c:pt>
                      <c:pt idx="188">
                        <c:v>-0.17090210572984499</c:v>
                      </c:pt>
                      <c:pt idx="189">
                        <c:v>-0.17090210572984499</c:v>
                      </c:pt>
                    </c:numCache>
                  </c:numRef>
                </c:yVal>
                <c:smooth val="0"/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'new (2)'!$A$5</c15:sqref>
                        </c15:formulaRef>
                      </c:ext>
                    </c:extLst>
                    <c:strCache>
                      <c:ptCount val="1"/>
                      <c:pt idx="0">
                        <c:v>RFH</c:v>
                      </c:pt>
                    </c:strCache>
                  </c:strRef>
                </c:tx>
                <c:spPr>
                  <a:ln w="22225" cap="rnd">
                    <a:solidFill>
                      <a:schemeClr val="accent3"/>
                    </a:solidFill>
                  </a:ln>
                  <a:effectLst>
                    <a:glow rad="139700">
                      <a:schemeClr val="accent3">
                        <a:satMod val="175000"/>
                        <a:alpha val="14000"/>
                      </a:schemeClr>
                    </a:glow>
                  </a:effectLst>
                </c:spPr>
                <c:marker>
                  <c:symbol val="circle"/>
                  <c:size val="3"/>
                  <c:spPr>
                    <a:solidFill>
                      <a:schemeClr val="accent3">
                        <a:lumMod val="60000"/>
                        <a:lumOff val="40000"/>
                      </a:schemeClr>
                    </a:solidFill>
                    <a:ln>
                      <a:noFill/>
                    </a:ln>
                    <a:effectLst>
                      <a:glow rad="63500">
                        <a:schemeClr val="accent3">
                          <a:satMod val="175000"/>
                          <a:alpha val="25000"/>
                        </a:schemeClr>
                      </a:glow>
                    </a:effectLst>
                  </c:spPr>
                </c:marker>
                <c:xVal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'new (2)'!$B$1:$GI$2</c15:sqref>
                        </c15:formulaRef>
                      </c:ext>
                    </c:extLst>
                    <c:multiLvlStrCache>
                      <c:ptCount val="190"/>
                      <c:lvl>
                        <c:pt idx="0">
                          <c:v>1</c:v>
                        </c:pt>
                        <c:pt idx="1">
                          <c:v>2</c:v>
                        </c:pt>
                        <c:pt idx="2">
                          <c:v>3</c:v>
                        </c:pt>
                        <c:pt idx="3">
                          <c:v>4</c:v>
                        </c:pt>
                        <c:pt idx="4">
                          <c:v>5</c:v>
                        </c:pt>
                        <c:pt idx="5">
                          <c:v>6</c:v>
                        </c:pt>
                        <c:pt idx="6">
                          <c:v>7</c:v>
                        </c:pt>
                        <c:pt idx="7">
                          <c:v>8</c:v>
                        </c:pt>
                        <c:pt idx="8">
                          <c:v>9</c:v>
                        </c:pt>
                        <c:pt idx="9">
                          <c:v>10</c:v>
                        </c:pt>
                        <c:pt idx="10">
                          <c:v>1</c:v>
                        </c:pt>
                        <c:pt idx="11">
                          <c:v>2</c:v>
                        </c:pt>
                        <c:pt idx="12">
                          <c:v>3</c:v>
                        </c:pt>
                        <c:pt idx="13">
                          <c:v>4</c:v>
                        </c:pt>
                        <c:pt idx="14">
                          <c:v>5</c:v>
                        </c:pt>
                        <c:pt idx="15">
                          <c:v>6</c:v>
                        </c:pt>
                        <c:pt idx="16">
                          <c:v>7</c:v>
                        </c:pt>
                        <c:pt idx="17">
                          <c:v>8</c:v>
                        </c:pt>
                        <c:pt idx="18">
                          <c:v>9</c:v>
                        </c:pt>
                        <c:pt idx="19">
                          <c:v>10</c:v>
                        </c:pt>
                        <c:pt idx="20">
                          <c:v>11</c:v>
                        </c:pt>
                        <c:pt idx="21">
                          <c:v>12</c:v>
                        </c:pt>
                        <c:pt idx="22">
                          <c:v>13</c:v>
                        </c:pt>
                        <c:pt idx="23">
                          <c:v>14</c:v>
                        </c:pt>
                        <c:pt idx="24">
                          <c:v>15</c:v>
                        </c:pt>
                        <c:pt idx="25">
                          <c:v>16</c:v>
                        </c:pt>
                        <c:pt idx="26">
                          <c:v>17</c:v>
                        </c:pt>
                        <c:pt idx="27">
                          <c:v>18</c:v>
                        </c:pt>
                        <c:pt idx="28">
                          <c:v>19</c:v>
                        </c:pt>
                        <c:pt idx="29">
                          <c:v>20</c:v>
                        </c:pt>
                        <c:pt idx="30">
                          <c:v>21</c:v>
                        </c:pt>
                        <c:pt idx="31">
                          <c:v>1</c:v>
                        </c:pt>
                        <c:pt idx="32">
                          <c:v>2</c:v>
                        </c:pt>
                        <c:pt idx="33">
                          <c:v>3</c:v>
                        </c:pt>
                        <c:pt idx="34">
                          <c:v>4</c:v>
                        </c:pt>
                        <c:pt idx="35">
                          <c:v>5</c:v>
                        </c:pt>
                        <c:pt idx="36">
                          <c:v>6</c:v>
                        </c:pt>
                        <c:pt idx="37">
                          <c:v>7</c:v>
                        </c:pt>
                        <c:pt idx="38">
                          <c:v>8</c:v>
                        </c:pt>
                        <c:pt idx="39">
                          <c:v>9</c:v>
                        </c:pt>
                        <c:pt idx="40">
                          <c:v>10</c:v>
                        </c:pt>
                        <c:pt idx="41">
                          <c:v>22</c:v>
                        </c:pt>
                        <c:pt idx="42">
                          <c:v>23</c:v>
                        </c:pt>
                        <c:pt idx="43">
                          <c:v>24</c:v>
                        </c:pt>
                        <c:pt idx="44">
                          <c:v>25</c:v>
                        </c:pt>
                        <c:pt idx="45">
                          <c:v>26</c:v>
                        </c:pt>
                        <c:pt idx="46">
                          <c:v>27</c:v>
                        </c:pt>
                        <c:pt idx="47">
                          <c:v>28</c:v>
                        </c:pt>
                        <c:pt idx="48">
                          <c:v>29</c:v>
                        </c:pt>
                        <c:pt idx="49">
                          <c:v>30</c:v>
                        </c:pt>
                        <c:pt idx="50">
                          <c:v>31</c:v>
                        </c:pt>
                        <c:pt idx="51">
                          <c:v>32</c:v>
                        </c:pt>
                        <c:pt idx="52">
                          <c:v>33</c:v>
                        </c:pt>
                        <c:pt idx="53">
                          <c:v>34</c:v>
                        </c:pt>
                        <c:pt idx="54">
                          <c:v>35</c:v>
                        </c:pt>
                        <c:pt idx="55">
                          <c:v>36</c:v>
                        </c:pt>
                        <c:pt idx="56">
                          <c:v>37</c:v>
                        </c:pt>
                        <c:pt idx="57">
                          <c:v>38</c:v>
                        </c:pt>
                        <c:pt idx="58">
                          <c:v>39</c:v>
                        </c:pt>
                        <c:pt idx="59">
                          <c:v>40</c:v>
                        </c:pt>
                        <c:pt idx="60">
                          <c:v>41</c:v>
                        </c:pt>
                        <c:pt idx="61">
                          <c:v>1</c:v>
                        </c:pt>
                        <c:pt idx="62">
                          <c:v>2</c:v>
                        </c:pt>
                        <c:pt idx="63">
                          <c:v>3</c:v>
                        </c:pt>
                        <c:pt idx="64">
                          <c:v>4</c:v>
                        </c:pt>
                        <c:pt idx="65">
                          <c:v>5</c:v>
                        </c:pt>
                        <c:pt idx="66">
                          <c:v>6</c:v>
                        </c:pt>
                        <c:pt idx="67">
                          <c:v>7</c:v>
                        </c:pt>
                        <c:pt idx="68">
                          <c:v>8</c:v>
                        </c:pt>
                        <c:pt idx="69">
                          <c:v>9</c:v>
                        </c:pt>
                        <c:pt idx="70">
                          <c:v>10</c:v>
                        </c:pt>
                        <c:pt idx="71">
                          <c:v>42</c:v>
                        </c:pt>
                        <c:pt idx="72">
                          <c:v>43</c:v>
                        </c:pt>
                        <c:pt idx="73">
                          <c:v>44</c:v>
                        </c:pt>
                        <c:pt idx="74">
                          <c:v>45</c:v>
                        </c:pt>
                        <c:pt idx="75">
                          <c:v>46</c:v>
                        </c:pt>
                        <c:pt idx="76">
                          <c:v>47</c:v>
                        </c:pt>
                        <c:pt idx="77">
                          <c:v>48</c:v>
                        </c:pt>
                        <c:pt idx="78">
                          <c:v>49</c:v>
                        </c:pt>
                        <c:pt idx="79">
                          <c:v>50</c:v>
                        </c:pt>
                        <c:pt idx="80">
                          <c:v>51</c:v>
                        </c:pt>
                        <c:pt idx="81">
                          <c:v>52</c:v>
                        </c:pt>
                        <c:pt idx="82">
                          <c:v>53</c:v>
                        </c:pt>
                        <c:pt idx="83">
                          <c:v>54</c:v>
                        </c:pt>
                        <c:pt idx="84">
                          <c:v>55</c:v>
                        </c:pt>
                        <c:pt idx="85">
                          <c:v>56</c:v>
                        </c:pt>
                        <c:pt idx="86">
                          <c:v>57</c:v>
                        </c:pt>
                        <c:pt idx="87">
                          <c:v>58</c:v>
                        </c:pt>
                        <c:pt idx="88">
                          <c:v>59</c:v>
                        </c:pt>
                        <c:pt idx="89">
                          <c:v>60</c:v>
                        </c:pt>
                        <c:pt idx="90">
                          <c:v>61</c:v>
                        </c:pt>
                        <c:pt idx="91">
                          <c:v>1</c:v>
                        </c:pt>
                        <c:pt idx="92">
                          <c:v>2</c:v>
                        </c:pt>
                        <c:pt idx="93">
                          <c:v>3</c:v>
                        </c:pt>
                        <c:pt idx="94">
                          <c:v>4</c:v>
                        </c:pt>
                        <c:pt idx="95">
                          <c:v>5</c:v>
                        </c:pt>
                        <c:pt idx="96">
                          <c:v>6</c:v>
                        </c:pt>
                        <c:pt idx="97">
                          <c:v>7</c:v>
                        </c:pt>
                        <c:pt idx="98">
                          <c:v>8</c:v>
                        </c:pt>
                        <c:pt idx="99">
                          <c:v>9</c:v>
                        </c:pt>
                        <c:pt idx="100">
                          <c:v>10</c:v>
                        </c:pt>
                        <c:pt idx="101">
                          <c:v>62</c:v>
                        </c:pt>
                        <c:pt idx="102">
                          <c:v>63</c:v>
                        </c:pt>
                        <c:pt idx="103">
                          <c:v>64</c:v>
                        </c:pt>
                        <c:pt idx="104">
                          <c:v>65</c:v>
                        </c:pt>
                        <c:pt idx="105">
                          <c:v>66</c:v>
                        </c:pt>
                        <c:pt idx="106">
                          <c:v>67</c:v>
                        </c:pt>
                        <c:pt idx="107">
                          <c:v>68</c:v>
                        </c:pt>
                        <c:pt idx="108">
                          <c:v>69</c:v>
                        </c:pt>
                        <c:pt idx="109">
                          <c:v>70</c:v>
                        </c:pt>
                        <c:pt idx="110">
                          <c:v>71</c:v>
                        </c:pt>
                        <c:pt idx="111">
                          <c:v>72</c:v>
                        </c:pt>
                        <c:pt idx="112">
                          <c:v>73</c:v>
                        </c:pt>
                        <c:pt idx="113">
                          <c:v>74</c:v>
                        </c:pt>
                        <c:pt idx="114">
                          <c:v>75</c:v>
                        </c:pt>
                        <c:pt idx="115">
                          <c:v>76</c:v>
                        </c:pt>
                        <c:pt idx="116">
                          <c:v>77</c:v>
                        </c:pt>
                        <c:pt idx="117">
                          <c:v>78</c:v>
                        </c:pt>
                        <c:pt idx="118">
                          <c:v>79</c:v>
                        </c:pt>
                        <c:pt idx="119">
                          <c:v>80</c:v>
                        </c:pt>
                        <c:pt idx="120">
                          <c:v>81</c:v>
                        </c:pt>
                        <c:pt idx="121">
                          <c:v>1</c:v>
                        </c:pt>
                        <c:pt idx="122">
                          <c:v>2</c:v>
                        </c:pt>
                        <c:pt idx="123">
                          <c:v>3</c:v>
                        </c:pt>
                        <c:pt idx="124">
                          <c:v>4</c:v>
                        </c:pt>
                        <c:pt idx="125">
                          <c:v>5</c:v>
                        </c:pt>
                        <c:pt idx="126">
                          <c:v>6</c:v>
                        </c:pt>
                        <c:pt idx="127">
                          <c:v>7</c:v>
                        </c:pt>
                        <c:pt idx="128">
                          <c:v>8</c:v>
                        </c:pt>
                        <c:pt idx="129">
                          <c:v>9</c:v>
                        </c:pt>
                        <c:pt idx="130">
                          <c:v>10</c:v>
                        </c:pt>
                        <c:pt idx="131">
                          <c:v>82</c:v>
                        </c:pt>
                        <c:pt idx="132">
                          <c:v>83</c:v>
                        </c:pt>
                        <c:pt idx="133">
                          <c:v>84</c:v>
                        </c:pt>
                        <c:pt idx="134">
                          <c:v>85</c:v>
                        </c:pt>
                        <c:pt idx="135">
                          <c:v>86</c:v>
                        </c:pt>
                        <c:pt idx="136">
                          <c:v>87</c:v>
                        </c:pt>
                        <c:pt idx="137">
                          <c:v>88</c:v>
                        </c:pt>
                        <c:pt idx="138">
                          <c:v>89</c:v>
                        </c:pt>
                        <c:pt idx="139">
                          <c:v>90</c:v>
                        </c:pt>
                        <c:pt idx="140">
                          <c:v>91</c:v>
                        </c:pt>
                        <c:pt idx="141">
                          <c:v>92</c:v>
                        </c:pt>
                        <c:pt idx="142">
                          <c:v>93</c:v>
                        </c:pt>
                        <c:pt idx="143">
                          <c:v>94</c:v>
                        </c:pt>
                        <c:pt idx="144">
                          <c:v>95</c:v>
                        </c:pt>
                        <c:pt idx="145">
                          <c:v>96</c:v>
                        </c:pt>
                        <c:pt idx="146">
                          <c:v>97</c:v>
                        </c:pt>
                        <c:pt idx="147">
                          <c:v>98</c:v>
                        </c:pt>
                        <c:pt idx="148">
                          <c:v>99</c:v>
                        </c:pt>
                        <c:pt idx="149">
                          <c:v>100</c:v>
                        </c:pt>
                        <c:pt idx="150">
                          <c:v>101</c:v>
                        </c:pt>
                        <c:pt idx="151">
                          <c:v>1</c:v>
                        </c:pt>
                        <c:pt idx="152">
                          <c:v>2</c:v>
                        </c:pt>
                        <c:pt idx="153">
                          <c:v>3</c:v>
                        </c:pt>
                        <c:pt idx="154">
                          <c:v>4</c:v>
                        </c:pt>
                        <c:pt idx="155">
                          <c:v>5</c:v>
                        </c:pt>
                        <c:pt idx="156">
                          <c:v>6</c:v>
                        </c:pt>
                        <c:pt idx="157">
                          <c:v>7</c:v>
                        </c:pt>
                        <c:pt idx="158">
                          <c:v>8</c:v>
                        </c:pt>
                        <c:pt idx="159">
                          <c:v>9</c:v>
                        </c:pt>
                        <c:pt idx="160">
                          <c:v>10</c:v>
                        </c:pt>
                        <c:pt idx="161">
                          <c:v>102</c:v>
                        </c:pt>
                        <c:pt idx="162">
                          <c:v>103</c:v>
                        </c:pt>
                        <c:pt idx="163">
                          <c:v>104</c:v>
                        </c:pt>
                        <c:pt idx="164">
                          <c:v>105</c:v>
                        </c:pt>
                        <c:pt idx="165">
                          <c:v>106</c:v>
                        </c:pt>
                        <c:pt idx="166">
                          <c:v>107</c:v>
                        </c:pt>
                        <c:pt idx="167">
                          <c:v>108</c:v>
                        </c:pt>
                        <c:pt idx="168">
                          <c:v>109</c:v>
                        </c:pt>
                        <c:pt idx="169">
                          <c:v>110</c:v>
                        </c:pt>
                        <c:pt idx="170">
                          <c:v>111</c:v>
                        </c:pt>
                        <c:pt idx="171">
                          <c:v>112</c:v>
                        </c:pt>
                        <c:pt idx="172">
                          <c:v>113</c:v>
                        </c:pt>
                        <c:pt idx="173">
                          <c:v>114</c:v>
                        </c:pt>
                        <c:pt idx="174">
                          <c:v>115</c:v>
                        </c:pt>
                        <c:pt idx="175">
                          <c:v>116</c:v>
                        </c:pt>
                        <c:pt idx="176">
                          <c:v>117</c:v>
                        </c:pt>
                        <c:pt idx="177">
                          <c:v>118</c:v>
                        </c:pt>
                        <c:pt idx="178">
                          <c:v>119</c:v>
                        </c:pt>
                        <c:pt idx="179">
                          <c:v>120</c:v>
                        </c:pt>
                        <c:pt idx="180">
                          <c:v>1</c:v>
                        </c:pt>
                        <c:pt idx="181">
                          <c:v>2</c:v>
                        </c:pt>
                        <c:pt idx="182">
                          <c:v>3</c:v>
                        </c:pt>
                        <c:pt idx="183">
                          <c:v>4</c:v>
                        </c:pt>
                        <c:pt idx="184">
                          <c:v>5</c:v>
                        </c:pt>
                        <c:pt idx="185">
                          <c:v>6</c:v>
                        </c:pt>
                        <c:pt idx="186">
                          <c:v>7</c:v>
                        </c:pt>
                        <c:pt idx="187">
                          <c:v>8</c:v>
                        </c:pt>
                        <c:pt idx="188">
                          <c:v>9</c:v>
                        </c:pt>
                        <c:pt idx="189">
                          <c:v>10</c:v>
                        </c:pt>
                      </c:lvl>
                      <c:lvl>
                        <c:pt idx="0">
                          <c:v>1</c:v>
                        </c:pt>
                        <c:pt idx="1">
                          <c:v>2</c:v>
                        </c:pt>
                        <c:pt idx="2">
                          <c:v>3</c:v>
                        </c:pt>
                        <c:pt idx="3">
                          <c:v>4</c:v>
                        </c:pt>
                        <c:pt idx="4">
                          <c:v>5</c:v>
                        </c:pt>
                        <c:pt idx="5">
                          <c:v>6</c:v>
                        </c:pt>
                        <c:pt idx="6">
                          <c:v>7</c:v>
                        </c:pt>
                        <c:pt idx="7">
                          <c:v>8</c:v>
                        </c:pt>
                        <c:pt idx="8">
                          <c:v>9</c:v>
                        </c:pt>
                        <c:pt idx="9">
                          <c:v>10</c:v>
                        </c:pt>
                        <c:pt idx="10">
                          <c:v>11</c:v>
                        </c:pt>
                        <c:pt idx="11">
                          <c:v>12</c:v>
                        </c:pt>
                        <c:pt idx="12">
                          <c:v>13</c:v>
                        </c:pt>
                        <c:pt idx="13">
                          <c:v>14</c:v>
                        </c:pt>
                        <c:pt idx="14">
                          <c:v>15</c:v>
                        </c:pt>
                        <c:pt idx="15">
                          <c:v>16</c:v>
                        </c:pt>
                        <c:pt idx="16">
                          <c:v>17</c:v>
                        </c:pt>
                        <c:pt idx="17">
                          <c:v>18</c:v>
                        </c:pt>
                        <c:pt idx="18">
                          <c:v>19</c:v>
                        </c:pt>
                        <c:pt idx="19">
                          <c:v>20</c:v>
                        </c:pt>
                        <c:pt idx="20">
                          <c:v>21</c:v>
                        </c:pt>
                        <c:pt idx="21">
                          <c:v>22</c:v>
                        </c:pt>
                        <c:pt idx="22">
                          <c:v>23</c:v>
                        </c:pt>
                        <c:pt idx="23">
                          <c:v>24</c:v>
                        </c:pt>
                        <c:pt idx="24">
                          <c:v>25</c:v>
                        </c:pt>
                        <c:pt idx="25">
                          <c:v>26</c:v>
                        </c:pt>
                        <c:pt idx="26">
                          <c:v>27</c:v>
                        </c:pt>
                        <c:pt idx="27">
                          <c:v>28</c:v>
                        </c:pt>
                        <c:pt idx="28">
                          <c:v>29</c:v>
                        </c:pt>
                        <c:pt idx="29">
                          <c:v>30</c:v>
                        </c:pt>
                        <c:pt idx="30">
                          <c:v>31</c:v>
                        </c:pt>
                        <c:pt idx="31">
                          <c:v>32</c:v>
                        </c:pt>
                        <c:pt idx="32">
                          <c:v>33</c:v>
                        </c:pt>
                        <c:pt idx="33">
                          <c:v>34</c:v>
                        </c:pt>
                        <c:pt idx="34">
                          <c:v>35</c:v>
                        </c:pt>
                        <c:pt idx="35">
                          <c:v>36</c:v>
                        </c:pt>
                        <c:pt idx="36">
                          <c:v>37</c:v>
                        </c:pt>
                        <c:pt idx="37">
                          <c:v>38</c:v>
                        </c:pt>
                        <c:pt idx="38">
                          <c:v>39</c:v>
                        </c:pt>
                        <c:pt idx="39">
                          <c:v>40</c:v>
                        </c:pt>
                        <c:pt idx="40">
                          <c:v>41</c:v>
                        </c:pt>
                        <c:pt idx="41">
                          <c:v>42</c:v>
                        </c:pt>
                        <c:pt idx="42">
                          <c:v>43</c:v>
                        </c:pt>
                        <c:pt idx="43">
                          <c:v>44</c:v>
                        </c:pt>
                        <c:pt idx="44">
                          <c:v>45</c:v>
                        </c:pt>
                        <c:pt idx="45">
                          <c:v>46</c:v>
                        </c:pt>
                        <c:pt idx="46">
                          <c:v>47</c:v>
                        </c:pt>
                        <c:pt idx="47">
                          <c:v>48</c:v>
                        </c:pt>
                        <c:pt idx="48">
                          <c:v>49</c:v>
                        </c:pt>
                        <c:pt idx="49">
                          <c:v>50</c:v>
                        </c:pt>
                        <c:pt idx="50">
                          <c:v>51</c:v>
                        </c:pt>
                        <c:pt idx="51">
                          <c:v>52</c:v>
                        </c:pt>
                        <c:pt idx="52">
                          <c:v>53</c:v>
                        </c:pt>
                        <c:pt idx="53">
                          <c:v>54</c:v>
                        </c:pt>
                        <c:pt idx="54">
                          <c:v>55</c:v>
                        </c:pt>
                        <c:pt idx="55">
                          <c:v>56</c:v>
                        </c:pt>
                        <c:pt idx="56">
                          <c:v>57</c:v>
                        </c:pt>
                        <c:pt idx="57">
                          <c:v>58</c:v>
                        </c:pt>
                        <c:pt idx="58">
                          <c:v>59</c:v>
                        </c:pt>
                        <c:pt idx="59">
                          <c:v>60</c:v>
                        </c:pt>
                        <c:pt idx="60">
                          <c:v>61</c:v>
                        </c:pt>
                        <c:pt idx="61">
                          <c:v>62</c:v>
                        </c:pt>
                        <c:pt idx="62">
                          <c:v>63</c:v>
                        </c:pt>
                        <c:pt idx="63">
                          <c:v>64</c:v>
                        </c:pt>
                        <c:pt idx="64">
                          <c:v>65</c:v>
                        </c:pt>
                        <c:pt idx="65">
                          <c:v>66</c:v>
                        </c:pt>
                        <c:pt idx="66">
                          <c:v>67</c:v>
                        </c:pt>
                        <c:pt idx="67">
                          <c:v>68</c:v>
                        </c:pt>
                        <c:pt idx="68">
                          <c:v>69</c:v>
                        </c:pt>
                        <c:pt idx="69">
                          <c:v>70</c:v>
                        </c:pt>
                        <c:pt idx="70">
                          <c:v>71</c:v>
                        </c:pt>
                        <c:pt idx="71">
                          <c:v>72</c:v>
                        </c:pt>
                        <c:pt idx="72">
                          <c:v>73</c:v>
                        </c:pt>
                        <c:pt idx="73">
                          <c:v>74</c:v>
                        </c:pt>
                        <c:pt idx="74">
                          <c:v>75</c:v>
                        </c:pt>
                        <c:pt idx="75">
                          <c:v>76</c:v>
                        </c:pt>
                        <c:pt idx="76">
                          <c:v>77</c:v>
                        </c:pt>
                        <c:pt idx="77">
                          <c:v>78</c:v>
                        </c:pt>
                        <c:pt idx="78">
                          <c:v>79</c:v>
                        </c:pt>
                        <c:pt idx="79">
                          <c:v>80</c:v>
                        </c:pt>
                        <c:pt idx="80">
                          <c:v>81</c:v>
                        </c:pt>
                        <c:pt idx="81">
                          <c:v>82</c:v>
                        </c:pt>
                        <c:pt idx="82">
                          <c:v>83</c:v>
                        </c:pt>
                        <c:pt idx="83">
                          <c:v>84</c:v>
                        </c:pt>
                        <c:pt idx="84">
                          <c:v>85</c:v>
                        </c:pt>
                        <c:pt idx="85">
                          <c:v>86</c:v>
                        </c:pt>
                        <c:pt idx="86">
                          <c:v>87</c:v>
                        </c:pt>
                        <c:pt idx="87">
                          <c:v>88</c:v>
                        </c:pt>
                        <c:pt idx="88">
                          <c:v>89</c:v>
                        </c:pt>
                        <c:pt idx="89">
                          <c:v>90</c:v>
                        </c:pt>
                        <c:pt idx="90">
                          <c:v>91</c:v>
                        </c:pt>
                        <c:pt idx="91">
                          <c:v>92</c:v>
                        </c:pt>
                        <c:pt idx="92">
                          <c:v>93</c:v>
                        </c:pt>
                        <c:pt idx="93">
                          <c:v>94</c:v>
                        </c:pt>
                        <c:pt idx="94">
                          <c:v>95</c:v>
                        </c:pt>
                        <c:pt idx="95">
                          <c:v>96</c:v>
                        </c:pt>
                        <c:pt idx="96">
                          <c:v>97</c:v>
                        </c:pt>
                        <c:pt idx="97">
                          <c:v>98</c:v>
                        </c:pt>
                        <c:pt idx="98">
                          <c:v>99</c:v>
                        </c:pt>
                        <c:pt idx="99">
                          <c:v>100</c:v>
                        </c:pt>
                        <c:pt idx="100">
                          <c:v>101</c:v>
                        </c:pt>
                        <c:pt idx="101">
                          <c:v>102</c:v>
                        </c:pt>
                        <c:pt idx="102">
                          <c:v>103</c:v>
                        </c:pt>
                        <c:pt idx="103">
                          <c:v>104</c:v>
                        </c:pt>
                        <c:pt idx="104">
                          <c:v>105</c:v>
                        </c:pt>
                        <c:pt idx="105">
                          <c:v>106</c:v>
                        </c:pt>
                        <c:pt idx="106">
                          <c:v>107</c:v>
                        </c:pt>
                        <c:pt idx="107">
                          <c:v>108</c:v>
                        </c:pt>
                        <c:pt idx="108">
                          <c:v>109</c:v>
                        </c:pt>
                        <c:pt idx="109">
                          <c:v>110</c:v>
                        </c:pt>
                        <c:pt idx="110">
                          <c:v>111</c:v>
                        </c:pt>
                        <c:pt idx="111">
                          <c:v>112</c:v>
                        </c:pt>
                        <c:pt idx="112">
                          <c:v>113</c:v>
                        </c:pt>
                        <c:pt idx="113">
                          <c:v>114</c:v>
                        </c:pt>
                        <c:pt idx="114">
                          <c:v>115</c:v>
                        </c:pt>
                        <c:pt idx="115">
                          <c:v>116</c:v>
                        </c:pt>
                        <c:pt idx="116">
                          <c:v>117</c:v>
                        </c:pt>
                        <c:pt idx="117">
                          <c:v>118</c:v>
                        </c:pt>
                        <c:pt idx="118">
                          <c:v>119</c:v>
                        </c:pt>
                        <c:pt idx="119">
                          <c:v>120</c:v>
                        </c:pt>
                        <c:pt idx="120">
                          <c:v>121</c:v>
                        </c:pt>
                        <c:pt idx="121">
                          <c:v>122</c:v>
                        </c:pt>
                        <c:pt idx="122">
                          <c:v>123</c:v>
                        </c:pt>
                        <c:pt idx="123">
                          <c:v>124</c:v>
                        </c:pt>
                        <c:pt idx="124">
                          <c:v>125</c:v>
                        </c:pt>
                        <c:pt idx="125">
                          <c:v>126</c:v>
                        </c:pt>
                        <c:pt idx="126">
                          <c:v>127</c:v>
                        </c:pt>
                        <c:pt idx="127">
                          <c:v>128</c:v>
                        </c:pt>
                        <c:pt idx="128">
                          <c:v>129</c:v>
                        </c:pt>
                        <c:pt idx="129">
                          <c:v>130</c:v>
                        </c:pt>
                        <c:pt idx="130">
                          <c:v>131</c:v>
                        </c:pt>
                        <c:pt idx="131">
                          <c:v>132</c:v>
                        </c:pt>
                        <c:pt idx="132">
                          <c:v>133</c:v>
                        </c:pt>
                        <c:pt idx="133">
                          <c:v>134</c:v>
                        </c:pt>
                        <c:pt idx="134">
                          <c:v>135</c:v>
                        </c:pt>
                        <c:pt idx="135">
                          <c:v>136</c:v>
                        </c:pt>
                        <c:pt idx="136">
                          <c:v>137</c:v>
                        </c:pt>
                        <c:pt idx="137">
                          <c:v>138</c:v>
                        </c:pt>
                        <c:pt idx="138">
                          <c:v>139</c:v>
                        </c:pt>
                        <c:pt idx="139">
                          <c:v>140</c:v>
                        </c:pt>
                        <c:pt idx="140">
                          <c:v>141</c:v>
                        </c:pt>
                        <c:pt idx="141">
                          <c:v>142</c:v>
                        </c:pt>
                        <c:pt idx="142">
                          <c:v>143</c:v>
                        </c:pt>
                        <c:pt idx="143">
                          <c:v>144</c:v>
                        </c:pt>
                        <c:pt idx="144">
                          <c:v>145</c:v>
                        </c:pt>
                        <c:pt idx="145">
                          <c:v>146</c:v>
                        </c:pt>
                        <c:pt idx="146">
                          <c:v>147</c:v>
                        </c:pt>
                        <c:pt idx="147">
                          <c:v>148</c:v>
                        </c:pt>
                        <c:pt idx="148">
                          <c:v>149</c:v>
                        </c:pt>
                        <c:pt idx="149">
                          <c:v>150</c:v>
                        </c:pt>
                        <c:pt idx="150">
                          <c:v>151</c:v>
                        </c:pt>
                        <c:pt idx="151">
                          <c:v>152</c:v>
                        </c:pt>
                        <c:pt idx="152">
                          <c:v>153</c:v>
                        </c:pt>
                        <c:pt idx="153">
                          <c:v>154</c:v>
                        </c:pt>
                        <c:pt idx="154">
                          <c:v>155</c:v>
                        </c:pt>
                        <c:pt idx="155">
                          <c:v>156</c:v>
                        </c:pt>
                        <c:pt idx="156">
                          <c:v>157</c:v>
                        </c:pt>
                        <c:pt idx="157">
                          <c:v>158</c:v>
                        </c:pt>
                        <c:pt idx="158">
                          <c:v>159</c:v>
                        </c:pt>
                        <c:pt idx="159">
                          <c:v>160</c:v>
                        </c:pt>
                        <c:pt idx="160">
                          <c:v>161</c:v>
                        </c:pt>
                        <c:pt idx="161">
                          <c:v>162</c:v>
                        </c:pt>
                        <c:pt idx="162">
                          <c:v>163</c:v>
                        </c:pt>
                        <c:pt idx="163">
                          <c:v>164</c:v>
                        </c:pt>
                        <c:pt idx="164">
                          <c:v>165</c:v>
                        </c:pt>
                        <c:pt idx="165">
                          <c:v>166</c:v>
                        </c:pt>
                        <c:pt idx="166">
                          <c:v>167</c:v>
                        </c:pt>
                        <c:pt idx="167">
                          <c:v>168</c:v>
                        </c:pt>
                        <c:pt idx="168">
                          <c:v>169</c:v>
                        </c:pt>
                        <c:pt idx="169">
                          <c:v>170</c:v>
                        </c:pt>
                        <c:pt idx="170">
                          <c:v>171</c:v>
                        </c:pt>
                        <c:pt idx="171">
                          <c:v>172</c:v>
                        </c:pt>
                        <c:pt idx="172">
                          <c:v>173</c:v>
                        </c:pt>
                        <c:pt idx="173">
                          <c:v>174</c:v>
                        </c:pt>
                        <c:pt idx="174">
                          <c:v>175</c:v>
                        </c:pt>
                        <c:pt idx="175">
                          <c:v>176</c:v>
                        </c:pt>
                        <c:pt idx="176">
                          <c:v>177</c:v>
                        </c:pt>
                        <c:pt idx="177">
                          <c:v>178</c:v>
                        </c:pt>
                        <c:pt idx="178">
                          <c:v>179</c:v>
                        </c:pt>
                        <c:pt idx="179">
                          <c:v>180</c:v>
                        </c:pt>
                        <c:pt idx="180">
                          <c:v>181</c:v>
                        </c:pt>
                        <c:pt idx="181">
                          <c:v>182</c:v>
                        </c:pt>
                        <c:pt idx="182">
                          <c:v>183</c:v>
                        </c:pt>
                        <c:pt idx="183">
                          <c:v>184</c:v>
                        </c:pt>
                        <c:pt idx="184">
                          <c:v>185</c:v>
                        </c:pt>
                        <c:pt idx="185">
                          <c:v>186</c:v>
                        </c:pt>
                        <c:pt idx="186">
                          <c:v>187</c:v>
                        </c:pt>
                        <c:pt idx="187">
                          <c:v>188</c:v>
                        </c:pt>
                        <c:pt idx="188">
                          <c:v>189</c:v>
                        </c:pt>
                        <c:pt idx="189">
                          <c:v>190</c:v>
                        </c:pt>
                      </c:lvl>
                    </c:multiLvlStrCache>
                  </c:multiLvl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'new (2)'!$B$5:$GI$5</c15:sqref>
                        </c15:formulaRef>
                      </c:ext>
                    </c:extLst>
                    <c:numCache>
                      <c:formatCode>General</c:formatCode>
                      <c:ptCount val="19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-4.2341161527925698E-3</c:v>
                      </c:pt>
                      <c:pt idx="12">
                        <c:v>-8.4862518388946206E-3</c:v>
                      </c:pt>
                      <c:pt idx="13">
                        <c:v>-1.27562387909004E-2</c:v>
                      </c:pt>
                      <c:pt idx="14">
                        <c:v>-1.7043910962180699E-2</c:v>
                      </c:pt>
                      <c:pt idx="15">
                        <c:v>-2.1349104559905002E-2</c:v>
                      </c:pt>
                      <c:pt idx="16">
                        <c:v>-2.5671658079069001E-2</c:v>
                      </c:pt>
                      <c:pt idx="17">
                        <c:v>-3.0011412337506201E-2</c:v>
                      </c:pt>
                      <c:pt idx="18">
                        <c:v>-3.43682105118579E-2</c:v>
                      </c:pt>
                      <c:pt idx="19">
                        <c:v>-3.8741898174486297E-2</c:v>
                      </c:pt>
                      <c:pt idx="20">
                        <c:v>-4.3132323331309903E-2</c:v>
                      </c:pt>
                      <c:pt idx="21">
                        <c:v>-4.7539336460548101E-2</c:v>
                      </c:pt>
                      <c:pt idx="22">
                        <c:v>-5.1962790552359903E-2</c:v>
                      </c:pt>
                      <c:pt idx="23">
                        <c:v>-5.6402541149367401E-2</c:v>
                      </c:pt>
                      <c:pt idx="24">
                        <c:v>-6.0858446388055001E-2</c:v>
                      </c:pt>
                      <c:pt idx="25">
                        <c:v>-6.5330367041036605E-2</c:v>
                      </c:pt>
                      <c:pt idx="26">
                        <c:v>-6.98181665601878E-2</c:v>
                      </c:pt>
                      <c:pt idx="27">
                        <c:v>-7.4321711120641801E-2</c:v>
                      </c:pt>
                      <c:pt idx="28">
                        <c:v>-7.8840869665648197E-2</c:v>
                      </c:pt>
                      <c:pt idx="29">
                        <c:v>-8.3375513952299404E-2</c:v>
                      </c:pt>
                      <c:pt idx="30">
                        <c:v>-8.7925518598128305E-2</c:v>
                      </c:pt>
                      <c:pt idx="31">
                        <c:v>-8.7925518598128305E-2</c:v>
                      </c:pt>
                      <c:pt idx="32">
                        <c:v>-8.7925518598128305E-2</c:v>
                      </c:pt>
                      <c:pt idx="33">
                        <c:v>-8.7925518598128305E-2</c:v>
                      </c:pt>
                      <c:pt idx="34">
                        <c:v>-8.7925518598128305E-2</c:v>
                      </c:pt>
                      <c:pt idx="35">
                        <c:v>-8.7925518598128305E-2</c:v>
                      </c:pt>
                      <c:pt idx="36">
                        <c:v>-8.7925518598128305E-2</c:v>
                      </c:pt>
                      <c:pt idx="37">
                        <c:v>-8.7925518598128305E-2</c:v>
                      </c:pt>
                      <c:pt idx="38">
                        <c:v>-8.7925518598128305E-2</c:v>
                      </c:pt>
                      <c:pt idx="39">
                        <c:v>-8.7925518598128305E-2</c:v>
                      </c:pt>
                      <c:pt idx="40">
                        <c:v>-8.7925518598128305E-2</c:v>
                      </c:pt>
                      <c:pt idx="41">
                        <c:v>-5.1137876989516599E-2</c:v>
                      </c:pt>
                      <c:pt idx="42">
                        <c:v>-1.5181685891879401E-2</c:v>
                      </c:pt>
                      <c:pt idx="43">
                        <c:v>1.94094067586645E-2</c:v>
                      </c:pt>
                      <c:pt idx="44">
                        <c:v>5.2132247069547999E-2</c:v>
                      </c:pt>
                      <c:pt idx="45">
                        <c:v>8.2525414818277201E-2</c:v>
                      </c:pt>
                      <c:pt idx="46">
                        <c:v>0.11017953081772899</c:v>
                      </c:pt>
                      <c:pt idx="47">
                        <c:v>0.13474640177071301</c:v>
                      </c:pt>
                      <c:pt idx="48">
                        <c:v>0.15594679833285599</c:v>
                      </c:pt>
                      <c:pt idx="49">
                        <c:v>0.17357669263474701</c:v>
                      </c:pt>
                      <c:pt idx="50">
                        <c:v>0.187511815927391</c:v>
                      </c:pt>
                      <c:pt idx="51">
                        <c:v>0.19771043454071399</c:v>
                      </c:pt>
                      <c:pt idx="52">
                        <c:v>0.20421428214479001</c:v>
                      </c:pt>
                      <c:pt idx="53">
                        <c:v>0.20714762748861401</c:v>
                      </c:pt>
                      <c:pt idx="54">
                        <c:v>0.20671449844159701</c:v>
                      </c:pt>
                      <c:pt idx="55">
                        <c:v>0.20319412434811199</c:v>
                      </c:pt>
                      <c:pt idx="56">
                        <c:v>0.19693469850535</c:v>
                      </c:pt>
                      <c:pt idx="57">
                        <c:v>0.188345600100434</c:v>
                      </c:pt>
                      <c:pt idx="58">
                        <c:v>0.17788824935585701</c:v>
                      </c:pt>
                      <c:pt idx="59">
                        <c:v>0.16606580016418701</c:v>
                      </c:pt>
                      <c:pt idx="60">
                        <c:v>0.15341190046154199</c:v>
                      </c:pt>
                      <c:pt idx="61">
                        <c:v>0.15341190046154199</c:v>
                      </c:pt>
                      <c:pt idx="62">
                        <c:v>0.15341190046154199</c:v>
                      </c:pt>
                      <c:pt idx="63">
                        <c:v>0.15341190046154199</c:v>
                      </c:pt>
                      <c:pt idx="64">
                        <c:v>0.15341190046154199</c:v>
                      </c:pt>
                      <c:pt idx="65">
                        <c:v>0.15341190046154199</c:v>
                      </c:pt>
                      <c:pt idx="66">
                        <c:v>0.15341190046154199</c:v>
                      </c:pt>
                      <c:pt idx="67">
                        <c:v>0.15341190046154199</c:v>
                      </c:pt>
                      <c:pt idx="68">
                        <c:v>0.15341190046154199</c:v>
                      </c:pt>
                      <c:pt idx="69">
                        <c:v>0.15341190046154199</c:v>
                      </c:pt>
                      <c:pt idx="70">
                        <c:v>0.15341190046154199</c:v>
                      </c:pt>
                      <c:pt idx="71">
                        <c:v>0.14669965238309099</c:v>
                      </c:pt>
                      <c:pt idx="72">
                        <c:v>0.13988234691870399</c:v>
                      </c:pt>
                      <c:pt idx="73">
                        <c:v>0.13296194317657201</c:v>
                      </c:pt>
                      <c:pt idx="74">
                        <c:v>0.12594036529716601</c:v>
                      </c:pt>
                      <c:pt idx="75">
                        <c:v>0.11881950395768801</c:v>
                      </c:pt>
                      <c:pt idx="76">
                        <c:v>0.111601217632241</c:v>
                      </c:pt>
                      <c:pt idx="77">
                        <c:v>0.104287333626662</c:v>
                      </c:pt>
                      <c:pt idx="78">
                        <c:v>9.6879648905204396E-2</c:v>
                      </c:pt>
                      <c:pt idx="79">
                        <c:v>8.9379930724746898E-2</c:v>
                      </c:pt>
                      <c:pt idx="80">
                        <c:v>8.1789917090821798E-2</c:v>
                      </c:pt>
                      <c:pt idx="81">
                        <c:v>7.4111317048546996E-2</c:v>
                      </c:pt>
                      <c:pt idx="82">
                        <c:v>6.6345810820463494E-2</c:v>
                      </c:pt>
                      <c:pt idx="83">
                        <c:v>5.8495049802307103E-2</c:v>
                      </c:pt>
                      <c:pt idx="84">
                        <c:v>5.0560656426853499E-2</c:v>
                      </c:pt>
                      <c:pt idx="85">
                        <c:v>4.2544223905179201E-2</c:v>
                      </c:pt>
                      <c:pt idx="86">
                        <c:v>3.4447315853940501E-2</c:v>
                      </c:pt>
                      <c:pt idx="87">
                        <c:v>2.6271465816587E-2</c:v>
                      </c:pt>
                      <c:pt idx="88">
                        <c:v>1.8018176685794099E-2</c:v>
                      </c:pt>
                      <c:pt idx="89">
                        <c:v>9.6889200337919607E-3</c:v>
                      </c:pt>
                      <c:pt idx="90">
                        <c:v>1.2851353567022699E-3</c:v>
                      </c:pt>
                      <c:pt idx="91">
                        <c:v>1.2851353567022699E-3</c:v>
                      </c:pt>
                      <c:pt idx="92">
                        <c:v>1.2851353567022699E-3</c:v>
                      </c:pt>
                      <c:pt idx="93">
                        <c:v>1.2851353567022699E-3</c:v>
                      </c:pt>
                      <c:pt idx="94">
                        <c:v>1.2851353567022699E-3</c:v>
                      </c:pt>
                      <c:pt idx="95">
                        <c:v>1.2851353567022699E-3</c:v>
                      </c:pt>
                      <c:pt idx="96">
                        <c:v>1.2851353567022699E-3</c:v>
                      </c:pt>
                      <c:pt idx="97">
                        <c:v>1.2851353567022699E-3</c:v>
                      </c:pt>
                      <c:pt idx="98">
                        <c:v>1.2851353567022699E-3</c:v>
                      </c:pt>
                      <c:pt idx="99">
                        <c:v>1.2851353567022699E-3</c:v>
                      </c:pt>
                      <c:pt idx="100">
                        <c:v>1.2851353567022699E-3</c:v>
                      </c:pt>
                      <c:pt idx="101">
                        <c:v>-7.1917707615623003E-3</c:v>
                      </c:pt>
                      <c:pt idx="102">
                        <c:v>-1.5740425560806699E-2</c:v>
                      </c:pt>
                      <c:pt idx="103">
                        <c:v>-2.4359491086973099E-2</c:v>
                      </c:pt>
                      <c:pt idx="104">
                        <c:v>-3.30476652414824E-2</c:v>
                      </c:pt>
                      <c:pt idx="105">
                        <c:v>-4.1803682894034001E-2</c:v>
                      </c:pt>
                      <c:pt idx="106">
                        <c:v>-5.0626317055914298E-2</c:v>
                      </c:pt>
                      <c:pt idx="107">
                        <c:v>-5.9514380111393803E-2</c:v>
                      </c:pt>
                      <c:pt idx="108">
                        <c:v>-6.8466725105334802E-2</c:v>
                      </c:pt>
                      <c:pt idx="109">
                        <c:v>-7.7482247085682396E-2</c:v>
                      </c:pt>
                      <c:pt idx="110">
                        <c:v>-8.6559884500089695E-2</c:v>
                      </c:pt>
                      <c:pt idx="111">
                        <c:v>-9.5698620646524499E-2</c:v>
                      </c:pt>
                      <c:pt idx="112">
                        <c:v>-0.104897485178332</c:v>
                      </c:pt>
                      <c:pt idx="113">
                        <c:v>-0.114155555664884</c:v>
                      </c:pt>
                      <c:pt idx="114">
                        <c:v>-0.123471959209653</c:v>
                      </c:pt>
                      <c:pt idx="115">
                        <c:v>-0.13284587412825999</c:v>
                      </c:pt>
                      <c:pt idx="116">
                        <c:v>-0.142276531689872</c:v>
                      </c:pt>
                      <c:pt idx="117">
                        <c:v>-0.151763217926139</c:v>
                      </c:pt>
                      <c:pt idx="118">
                        <c:v>-0.16130527551276899</c:v>
                      </c:pt>
                      <c:pt idx="119">
                        <c:v>-0.17090210572984499</c:v>
                      </c:pt>
                      <c:pt idx="120">
                        <c:v>-0.18055317050800701</c:v>
                      </c:pt>
                      <c:pt idx="121">
                        <c:v>-0.18055317050800701</c:v>
                      </c:pt>
                      <c:pt idx="122">
                        <c:v>-0.18055317050800701</c:v>
                      </c:pt>
                      <c:pt idx="123">
                        <c:v>-0.18055317050800701</c:v>
                      </c:pt>
                      <c:pt idx="124">
                        <c:v>-0.18055317050800701</c:v>
                      </c:pt>
                      <c:pt idx="125">
                        <c:v>-0.18055317050800701</c:v>
                      </c:pt>
                      <c:pt idx="126">
                        <c:v>-0.18055317050800701</c:v>
                      </c:pt>
                      <c:pt idx="127">
                        <c:v>-0.18055317050800701</c:v>
                      </c:pt>
                      <c:pt idx="128">
                        <c:v>-0.18055317050800701</c:v>
                      </c:pt>
                      <c:pt idx="129">
                        <c:v>-0.18055317050800701</c:v>
                      </c:pt>
                      <c:pt idx="130">
                        <c:v>-0.18055317050800701</c:v>
                      </c:pt>
                      <c:pt idx="131">
                        <c:v>-0.19025799456881501</c:v>
                      </c:pt>
                      <c:pt idx="132">
                        <c:v>-0.200016167668853</c:v>
                      </c:pt>
                      <c:pt idx="133">
                        <c:v>-0.20982734695851701</c:v>
                      </c:pt>
                      <c:pt idx="134">
                        <c:v>-0.219691259467969</c:v>
                      </c:pt>
                      <c:pt idx="135">
                        <c:v>-0.22960770473442099</c:v>
                      </c:pt>
                      <c:pt idx="136">
                        <c:v>-0.23957655758677801</c:v>
                      </c:pt>
                      <c:pt idx="137">
                        <c:v>-0.24959777110579601</c:v>
                      </c:pt>
                      <c:pt idx="138">
                        <c:v>-0.25967137978021099</c:v>
                      </c:pt>
                      <c:pt idx="139">
                        <c:v>-0.26979750288196902</c:v>
                      </c:pt>
                      <c:pt idx="140">
                        <c:v>-0.27997634808662902</c:v>
                      </c:pt>
                      <c:pt idx="141">
                        <c:v>-0.29020821536840802</c:v>
                      </c:pt>
                      <c:pt idx="142">
                        <c:v>-0.300493501203142</c:v>
                      </c:pt>
                      <c:pt idx="143">
                        <c:v>-0.31083270311682398</c:v>
                      </c:pt>
                      <c:pt idx="144">
                        <c:v>-0.32122642462239498</c:v>
                      </c:pt>
                      <c:pt idx="145">
                        <c:v>-0.33167538059318902</c:v>
                      </c:pt>
                      <c:pt idx="146">
                        <c:v>-0.34218040312811598</c:v>
                      </c:pt>
                      <c:pt idx="147">
                        <c:v>-0.35274244797134402</c:v>
                      </c:pt>
                      <c:pt idx="148">
                        <c:v>-0.36336260155817401</c:v>
                      </c:pt>
                      <c:pt idx="149">
                        <c:v>-0.37404208876926498</c:v>
                      </c:pt>
                      <c:pt idx="150">
                        <c:v>-0.38478228148756499</c:v>
                      </c:pt>
                      <c:pt idx="151">
                        <c:v>-0.38478228148756499</c:v>
                      </c:pt>
                      <c:pt idx="152">
                        <c:v>-0.38478228148756499</c:v>
                      </c:pt>
                      <c:pt idx="153">
                        <c:v>-0.38478228148756499</c:v>
                      </c:pt>
                      <c:pt idx="154">
                        <c:v>-0.38478228148756499</c:v>
                      </c:pt>
                      <c:pt idx="155">
                        <c:v>-0.38478228148756499</c:v>
                      </c:pt>
                      <c:pt idx="156">
                        <c:v>-0.38478228148756499</c:v>
                      </c:pt>
                      <c:pt idx="157">
                        <c:v>-0.38478228148756499</c:v>
                      </c:pt>
                      <c:pt idx="158">
                        <c:v>-0.38478228148756499</c:v>
                      </c:pt>
                      <c:pt idx="159">
                        <c:v>-0.38478228148756499</c:v>
                      </c:pt>
                      <c:pt idx="160">
                        <c:v>-0.38478228148756499</c:v>
                      </c:pt>
                      <c:pt idx="161">
                        <c:v>-0.333151801734482</c:v>
                      </c:pt>
                      <c:pt idx="162">
                        <c:v>-0.28235277249237301</c:v>
                      </c:pt>
                      <c:pt idx="163">
                        <c:v>-0.23291884169735699</c:v>
                      </c:pt>
                      <c:pt idx="164">
                        <c:v>-0.18535316324200199</c:v>
                      </c:pt>
                      <c:pt idx="165">
                        <c:v>-0.14011715734880001</c:v>
                      </c:pt>
                      <c:pt idx="166">
                        <c:v>-9.7620203204876702E-2</c:v>
                      </c:pt>
                      <c:pt idx="167">
                        <c:v>-5.8210494107421303E-2</c:v>
                      </c:pt>
                      <c:pt idx="168">
                        <c:v>-2.2167259400806001E-2</c:v>
                      </c:pt>
                      <c:pt idx="169">
                        <c:v>1.0305473045557199E-2</c:v>
                      </c:pt>
                      <c:pt idx="170">
                        <c:v>3.90834344826732E-2</c:v>
                      </c:pt>
                      <c:pt idx="171">
                        <c:v>6.4124891240467899E-2</c:v>
                      </c:pt>
                      <c:pt idx="172">
                        <c:v>8.5471576989015502E-2</c:v>
                      </c:pt>
                      <c:pt idx="173">
                        <c:v>0.103247760477311</c:v>
                      </c:pt>
                      <c:pt idx="174">
                        <c:v>0.117657469574766</c:v>
                      </c:pt>
                      <c:pt idx="175">
                        <c:v>0.128979933625753</c:v>
                      </c:pt>
                      <c:pt idx="176">
                        <c:v>0.137563345927463</c:v>
                      </c:pt>
                      <c:pt idx="177">
                        <c:v>0.14381708566701801</c:v>
                      </c:pt>
                      <c:pt idx="178">
                        <c:v>0.14820257306691301</c:v>
                      </c:pt>
                      <c:pt idx="179">
                        <c:v>0.151222962019715</c:v>
                      </c:pt>
                      <c:pt idx="180">
                        <c:v>0.151222962019715</c:v>
                      </c:pt>
                      <c:pt idx="181">
                        <c:v>0.151222962019715</c:v>
                      </c:pt>
                      <c:pt idx="182">
                        <c:v>0.151222962019715</c:v>
                      </c:pt>
                      <c:pt idx="183">
                        <c:v>0.151222962019715</c:v>
                      </c:pt>
                      <c:pt idx="184">
                        <c:v>0.151222962019715</c:v>
                      </c:pt>
                      <c:pt idx="185">
                        <c:v>0.151222962019715</c:v>
                      </c:pt>
                      <c:pt idx="186">
                        <c:v>0.151222962019715</c:v>
                      </c:pt>
                      <c:pt idx="187">
                        <c:v>0.151222962019715</c:v>
                      </c:pt>
                      <c:pt idx="188">
                        <c:v>0.151222962019715</c:v>
                      </c:pt>
                      <c:pt idx="189">
                        <c:v>0.151222962019715</c:v>
                      </c:pt>
                    </c:numCache>
                  </c:numRef>
                </c:yVal>
                <c:smooth val="0"/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'new (2)'!$A$7</c15:sqref>
                        </c15:formulaRef>
                      </c:ext>
                    </c:extLst>
                    <c:strCache>
                      <c:ptCount val="1"/>
                      <c:pt idx="0">
                        <c:v>RHH</c:v>
                      </c:pt>
                    </c:strCache>
                  </c:strRef>
                </c:tx>
                <c:spPr>
                  <a:ln w="22225" cap="rnd">
                    <a:solidFill>
                      <a:schemeClr val="accent5"/>
                    </a:solidFill>
                  </a:ln>
                  <a:effectLst>
                    <a:glow rad="139700">
                      <a:schemeClr val="accent5">
                        <a:satMod val="175000"/>
                        <a:alpha val="14000"/>
                      </a:schemeClr>
                    </a:glow>
                  </a:effectLst>
                </c:spPr>
                <c:marker>
                  <c:symbol val="circle"/>
                  <c:size val="3"/>
                  <c:spPr>
                    <a:solidFill>
                      <a:schemeClr val="accent5">
                        <a:lumMod val="60000"/>
                        <a:lumOff val="40000"/>
                      </a:schemeClr>
                    </a:solidFill>
                    <a:ln>
                      <a:noFill/>
                    </a:ln>
                    <a:effectLst>
                      <a:glow rad="63500">
                        <a:schemeClr val="accent5">
                          <a:satMod val="175000"/>
                          <a:alpha val="25000"/>
                        </a:schemeClr>
                      </a:glow>
                    </a:effectLst>
                  </c:spPr>
                </c:marker>
                <c:xVal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'new (2)'!$B$1:$GI$2</c15:sqref>
                        </c15:formulaRef>
                      </c:ext>
                    </c:extLst>
                    <c:multiLvlStrCache>
                      <c:ptCount val="190"/>
                      <c:lvl>
                        <c:pt idx="0">
                          <c:v>1</c:v>
                        </c:pt>
                        <c:pt idx="1">
                          <c:v>2</c:v>
                        </c:pt>
                        <c:pt idx="2">
                          <c:v>3</c:v>
                        </c:pt>
                        <c:pt idx="3">
                          <c:v>4</c:v>
                        </c:pt>
                        <c:pt idx="4">
                          <c:v>5</c:v>
                        </c:pt>
                        <c:pt idx="5">
                          <c:v>6</c:v>
                        </c:pt>
                        <c:pt idx="6">
                          <c:v>7</c:v>
                        </c:pt>
                        <c:pt idx="7">
                          <c:v>8</c:v>
                        </c:pt>
                        <c:pt idx="8">
                          <c:v>9</c:v>
                        </c:pt>
                        <c:pt idx="9">
                          <c:v>10</c:v>
                        </c:pt>
                        <c:pt idx="10">
                          <c:v>1</c:v>
                        </c:pt>
                        <c:pt idx="11">
                          <c:v>2</c:v>
                        </c:pt>
                        <c:pt idx="12">
                          <c:v>3</c:v>
                        </c:pt>
                        <c:pt idx="13">
                          <c:v>4</c:v>
                        </c:pt>
                        <c:pt idx="14">
                          <c:v>5</c:v>
                        </c:pt>
                        <c:pt idx="15">
                          <c:v>6</c:v>
                        </c:pt>
                        <c:pt idx="16">
                          <c:v>7</c:v>
                        </c:pt>
                        <c:pt idx="17">
                          <c:v>8</c:v>
                        </c:pt>
                        <c:pt idx="18">
                          <c:v>9</c:v>
                        </c:pt>
                        <c:pt idx="19">
                          <c:v>10</c:v>
                        </c:pt>
                        <c:pt idx="20">
                          <c:v>11</c:v>
                        </c:pt>
                        <c:pt idx="21">
                          <c:v>12</c:v>
                        </c:pt>
                        <c:pt idx="22">
                          <c:v>13</c:v>
                        </c:pt>
                        <c:pt idx="23">
                          <c:v>14</c:v>
                        </c:pt>
                        <c:pt idx="24">
                          <c:v>15</c:v>
                        </c:pt>
                        <c:pt idx="25">
                          <c:v>16</c:v>
                        </c:pt>
                        <c:pt idx="26">
                          <c:v>17</c:v>
                        </c:pt>
                        <c:pt idx="27">
                          <c:v>18</c:v>
                        </c:pt>
                        <c:pt idx="28">
                          <c:v>19</c:v>
                        </c:pt>
                        <c:pt idx="29">
                          <c:v>20</c:v>
                        </c:pt>
                        <c:pt idx="30">
                          <c:v>21</c:v>
                        </c:pt>
                        <c:pt idx="31">
                          <c:v>1</c:v>
                        </c:pt>
                        <c:pt idx="32">
                          <c:v>2</c:v>
                        </c:pt>
                        <c:pt idx="33">
                          <c:v>3</c:v>
                        </c:pt>
                        <c:pt idx="34">
                          <c:v>4</c:v>
                        </c:pt>
                        <c:pt idx="35">
                          <c:v>5</c:v>
                        </c:pt>
                        <c:pt idx="36">
                          <c:v>6</c:v>
                        </c:pt>
                        <c:pt idx="37">
                          <c:v>7</c:v>
                        </c:pt>
                        <c:pt idx="38">
                          <c:v>8</c:v>
                        </c:pt>
                        <c:pt idx="39">
                          <c:v>9</c:v>
                        </c:pt>
                        <c:pt idx="40">
                          <c:v>10</c:v>
                        </c:pt>
                        <c:pt idx="41">
                          <c:v>22</c:v>
                        </c:pt>
                        <c:pt idx="42">
                          <c:v>23</c:v>
                        </c:pt>
                        <c:pt idx="43">
                          <c:v>24</c:v>
                        </c:pt>
                        <c:pt idx="44">
                          <c:v>25</c:v>
                        </c:pt>
                        <c:pt idx="45">
                          <c:v>26</c:v>
                        </c:pt>
                        <c:pt idx="46">
                          <c:v>27</c:v>
                        </c:pt>
                        <c:pt idx="47">
                          <c:v>28</c:v>
                        </c:pt>
                        <c:pt idx="48">
                          <c:v>29</c:v>
                        </c:pt>
                        <c:pt idx="49">
                          <c:v>30</c:v>
                        </c:pt>
                        <c:pt idx="50">
                          <c:v>31</c:v>
                        </c:pt>
                        <c:pt idx="51">
                          <c:v>32</c:v>
                        </c:pt>
                        <c:pt idx="52">
                          <c:v>33</c:v>
                        </c:pt>
                        <c:pt idx="53">
                          <c:v>34</c:v>
                        </c:pt>
                        <c:pt idx="54">
                          <c:v>35</c:v>
                        </c:pt>
                        <c:pt idx="55">
                          <c:v>36</c:v>
                        </c:pt>
                        <c:pt idx="56">
                          <c:v>37</c:v>
                        </c:pt>
                        <c:pt idx="57">
                          <c:v>38</c:v>
                        </c:pt>
                        <c:pt idx="58">
                          <c:v>39</c:v>
                        </c:pt>
                        <c:pt idx="59">
                          <c:v>40</c:v>
                        </c:pt>
                        <c:pt idx="60">
                          <c:v>41</c:v>
                        </c:pt>
                        <c:pt idx="61">
                          <c:v>1</c:v>
                        </c:pt>
                        <c:pt idx="62">
                          <c:v>2</c:v>
                        </c:pt>
                        <c:pt idx="63">
                          <c:v>3</c:v>
                        </c:pt>
                        <c:pt idx="64">
                          <c:v>4</c:v>
                        </c:pt>
                        <c:pt idx="65">
                          <c:v>5</c:v>
                        </c:pt>
                        <c:pt idx="66">
                          <c:v>6</c:v>
                        </c:pt>
                        <c:pt idx="67">
                          <c:v>7</c:v>
                        </c:pt>
                        <c:pt idx="68">
                          <c:v>8</c:v>
                        </c:pt>
                        <c:pt idx="69">
                          <c:v>9</c:v>
                        </c:pt>
                        <c:pt idx="70">
                          <c:v>10</c:v>
                        </c:pt>
                        <c:pt idx="71">
                          <c:v>42</c:v>
                        </c:pt>
                        <c:pt idx="72">
                          <c:v>43</c:v>
                        </c:pt>
                        <c:pt idx="73">
                          <c:v>44</c:v>
                        </c:pt>
                        <c:pt idx="74">
                          <c:v>45</c:v>
                        </c:pt>
                        <c:pt idx="75">
                          <c:v>46</c:v>
                        </c:pt>
                        <c:pt idx="76">
                          <c:v>47</c:v>
                        </c:pt>
                        <c:pt idx="77">
                          <c:v>48</c:v>
                        </c:pt>
                        <c:pt idx="78">
                          <c:v>49</c:v>
                        </c:pt>
                        <c:pt idx="79">
                          <c:v>50</c:v>
                        </c:pt>
                        <c:pt idx="80">
                          <c:v>51</c:v>
                        </c:pt>
                        <c:pt idx="81">
                          <c:v>52</c:v>
                        </c:pt>
                        <c:pt idx="82">
                          <c:v>53</c:v>
                        </c:pt>
                        <c:pt idx="83">
                          <c:v>54</c:v>
                        </c:pt>
                        <c:pt idx="84">
                          <c:v>55</c:v>
                        </c:pt>
                        <c:pt idx="85">
                          <c:v>56</c:v>
                        </c:pt>
                        <c:pt idx="86">
                          <c:v>57</c:v>
                        </c:pt>
                        <c:pt idx="87">
                          <c:v>58</c:v>
                        </c:pt>
                        <c:pt idx="88">
                          <c:v>59</c:v>
                        </c:pt>
                        <c:pt idx="89">
                          <c:v>60</c:v>
                        </c:pt>
                        <c:pt idx="90">
                          <c:v>61</c:v>
                        </c:pt>
                        <c:pt idx="91">
                          <c:v>1</c:v>
                        </c:pt>
                        <c:pt idx="92">
                          <c:v>2</c:v>
                        </c:pt>
                        <c:pt idx="93">
                          <c:v>3</c:v>
                        </c:pt>
                        <c:pt idx="94">
                          <c:v>4</c:v>
                        </c:pt>
                        <c:pt idx="95">
                          <c:v>5</c:v>
                        </c:pt>
                        <c:pt idx="96">
                          <c:v>6</c:v>
                        </c:pt>
                        <c:pt idx="97">
                          <c:v>7</c:v>
                        </c:pt>
                        <c:pt idx="98">
                          <c:v>8</c:v>
                        </c:pt>
                        <c:pt idx="99">
                          <c:v>9</c:v>
                        </c:pt>
                        <c:pt idx="100">
                          <c:v>10</c:v>
                        </c:pt>
                        <c:pt idx="101">
                          <c:v>62</c:v>
                        </c:pt>
                        <c:pt idx="102">
                          <c:v>63</c:v>
                        </c:pt>
                        <c:pt idx="103">
                          <c:v>64</c:v>
                        </c:pt>
                        <c:pt idx="104">
                          <c:v>65</c:v>
                        </c:pt>
                        <c:pt idx="105">
                          <c:v>66</c:v>
                        </c:pt>
                        <c:pt idx="106">
                          <c:v>67</c:v>
                        </c:pt>
                        <c:pt idx="107">
                          <c:v>68</c:v>
                        </c:pt>
                        <c:pt idx="108">
                          <c:v>69</c:v>
                        </c:pt>
                        <c:pt idx="109">
                          <c:v>70</c:v>
                        </c:pt>
                        <c:pt idx="110">
                          <c:v>71</c:v>
                        </c:pt>
                        <c:pt idx="111">
                          <c:v>72</c:v>
                        </c:pt>
                        <c:pt idx="112">
                          <c:v>73</c:v>
                        </c:pt>
                        <c:pt idx="113">
                          <c:v>74</c:v>
                        </c:pt>
                        <c:pt idx="114">
                          <c:v>75</c:v>
                        </c:pt>
                        <c:pt idx="115">
                          <c:v>76</c:v>
                        </c:pt>
                        <c:pt idx="116">
                          <c:v>77</c:v>
                        </c:pt>
                        <c:pt idx="117">
                          <c:v>78</c:v>
                        </c:pt>
                        <c:pt idx="118">
                          <c:v>79</c:v>
                        </c:pt>
                        <c:pt idx="119">
                          <c:v>80</c:v>
                        </c:pt>
                        <c:pt idx="120">
                          <c:v>81</c:v>
                        </c:pt>
                        <c:pt idx="121">
                          <c:v>1</c:v>
                        </c:pt>
                        <c:pt idx="122">
                          <c:v>2</c:v>
                        </c:pt>
                        <c:pt idx="123">
                          <c:v>3</c:v>
                        </c:pt>
                        <c:pt idx="124">
                          <c:v>4</c:v>
                        </c:pt>
                        <c:pt idx="125">
                          <c:v>5</c:v>
                        </c:pt>
                        <c:pt idx="126">
                          <c:v>6</c:v>
                        </c:pt>
                        <c:pt idx="127">
                          <c:v>7</c:v>
                        </c:pt>
                        <c:pt idx="128">
                          <c:v>8</c:v>
                        </c:pt>
                        <c:pt idx="129">
                          <c:v>9</c:v>
                        </c:pt>
                        <c:pt idx="130">
                          <c:v>10</c:v>
                        </c:pt>
                        <c:pt idx="131">
                          <c:v>82</c:v>
                        </c:pt>
                        <c:pt idx="132">
                          <c:v>83</c:v>
                        </c:pt>
                        <c:pt idx="133">
                          <c:v>84</c:v>
                        </c:pt>
                        <c:pt idx="134">
                          <c:v>85</c:v>
                        </c:pt>
                        <c:pt idx="135">
                          <c:v>86</c:v>
                        </c:pt>
                        <c:pt idx="136">
                          <c:v>87</c:v>
                        </c:pt>
                        <c:pt idx="137">
                          <c:v>88</c:v>
                        </c:pt>
                        <c:pt idx="138">
                          <c:v>89</c:v>
                        </c:pt>
                        <c:pt idx="139">
                          <c:v>90</c:v>
                        </c:pt>
                        <c:pt idx="140">
                          <c:v>91</c:v>
                        </c:pt>
                        <c:pt idx="141">
                          <c:v>92</c:v>
                        </c:pt>
                        <c:pt idx="142">
                          <c:v>93</c:v>
                        </c:pt>
                        <c:pt idx="143">
                          <c:v>94</c:v>
                        </c:pt>
                        <c:pt idx="144">
                          <c:v>95</c:v>
                        </c:pt>
                        <c:pt idx="145">
                          <c:v>96</c:v>
                        </c:pt>
                        <c:pt idx="146">
                          <c:v>97</c:v>
                        </c:pt>
                        <c:pt idx="147">
                          <c:v>98</c:v>
                        </c:pt>
                        <c:pt idx="148">
                          <c:v>99</c:v>
                        </c:pt>
                        <c:pt idx="149">
                          <c:v>100</c:v>
                        </c:pt>
                        <c:pt idx="150">
                          <c:v>101</c:v>
                        </c:pt>
                        <c:pt idx="151">
                          <c:v>1</c:v>
                        </c:pt>
                        <c:pt idx="152">
                          <c:v>2</c:v>
                        </c:pt>
                        <c:pt idx="153">
                          <c:v>3</c:v>
                        </c:pt>
                        <c:pt idx="154">
                          <c:v>4</c:v>
                        </c:pt>
                        <c:pt idx="155">
                          <c:v>5</c:v>
                        </c:pt>
                        <c:pt idx="156">
                          <c:v>6</c:v>
                        </c:pt>
                        <c:pt idx="157">
                          <c:v>7</c:v>
                        </c:pt>
                        <c:pt idx="158">
                          <c:v>8</c:v>
                        </c:pt>
                        <c:pt idx="159">
                          <c:v>9</c:v>
                        </c:pt>
                        <c:pt idx="160">
                          <c:v>10</c:v>
                        </c:pt>
                        <c:pt idx="161">
                          <c:v>102</c:v>
                        </c:pt>
                        <c:pt idx="162">
                          <c:v>103</c:v>
                        </c:pt>
                        <c:pt idx="163">
                          <c:v>104</c:v>
                        </c:pt>
                        <c:pt idx="164">
                          <c:v>105</c:v>
                        </c:pt>
                        <c:pt idx="165">
                          <c:v>106</c:v>
                        </c:pt>
                        <c:pt idx="166">
                          <c:v>107</c:v>
                        </c:pt>
                        <c:pt idx="167">
                          <c:v>108</c:v>
                        </c:pt>
                        <c:pt idx="168">
                          <c:v>109</c:v>
                        </c:pt>
                        <c:pt idx="169">
                          <c:v>110</c:v>
                        </c:pt>
                        <c:pt idx="170">
                          <c:v>111</c:v>
                        </c:pt>
                        <c:pt idx="171">
                          <c:v>112</c:v>
                        </c:pt>
                        <c:pt idx="172">
                          <c:v>113</c:v>
                        </c:pt>
                        <c:pt idx="173">
                          <c:v>114</c:v>
                        </c:pt>
                        <c:pt idx="174">
                          <c:v>115</c:v>
                        </c:pt>
                        <c:pt idx="175">
                          <c:v>116</c:v>
                        </c:pt>
                        <c:pt idx="176">
                          <c:v>117</c:v>
                        </c:pt>
                        <c:pt idx="177">
                          <c:v>118</c:v>
                        </c:pt>
                        <c:pt idx="178">
                          <c:v>119</c:v>
                        </c:pt>
                        <c:pt idx="179">
                          <c:v>120</c:v>
                        </c:pt>
                        <c:pt idx="180">
                          <c:v>1</c:v>
                        </c:pt>
                        <c:pt idx="181">
                          <c:v>2</c:v>
                        </c:pt>
                        <c:pt idx="182">
                          <c:v>3</c:v>
                        </c:pt>
                        <c:pt idx="183">
                          <c:v>4</c:v>
                        </c:pt>
                        <c:pt idx="184">
                          <c:v>5</c:v>
                        </c:pt>
                        <c:pt idx="185">
                          <c:v>6</c:v>
                        </c:pt>
                        <c:pt idx="186">
                          <c:v>7</c:v>
                        </c:pt>
                        <c:pt idx="187">
                          <c:v>8</c:v>
                        </c:pt>
                        <c:pt idx="188">
                          <c:v>9</c:v>
                        </c:pt>
                        <c:pt idx="189">
                          <c:v>10</c:v>
                        </c:pt>
                      </c:lvl>
                      <c:lvl>
                        <c:pt idx="0">
                          <c:v>1</c:v>
                        </c:pt>
                        <c:pt idx="1">
                          <c:v>2</c:v>
                        </c:pt>
                        <c:pt idx="2">
                          <c:v>3</c:v>
                        </c:pt>
                        <c:pt idx="3">
                          <c:v>4</c:v>
                        </c:pt>
                        <c:pt idx="4">
                          <c:v>5</c:v>
                        </c:pt>
                        <c:pt idx="5">
                          <c:v>6</c:v>
                        </c:pt>
                        <c:pt idx="6">
                          <c:v>7</c:v>
                        </c:pt>
                        <c:pt idx="7">
                          <c:v>8</c:v>
                        </c:pt>
                        <c:pt idx="8">
                          <c:v>9</c:v>
                        </c:pt>
                        <c:pt idx="9">
                          <c:v>10</c:v>
                        </c:pt>
                        <c:pt idx="10">
                          <c:v>11</c:v>
                        </c:pt>
                        <c:pt idx="11">
                          <c:v>12</c:v>
                        </c:pt>
                        <c:pt idx="12">
                          <c:v>13</c:v>
                        </c:pt>
                        <c:pt idx="13">
                          <c:v>14</c:v>
                        </c:pt>
                        <c:pt idx="14">
                          <c:v>15</c:v>
                        </c:pt>
                        <c:pt idx="15">
                          <c:v>16</c:v>
                        </c:pt>
                        <c:pt idx="16">
                          <c:v>17</c:v>
                        </c:pt>
                        <c:pt idx="17">
                          <c:v>18</c:v>
                        </c:pt>
                        <c:pt idx="18">
                          <c:v>19</c:v>
                        </c:pt>
                        <c:pt idx="19">
                          <c:v>20</c:v>
                        </c:pt>
                        <c:pt idx="20">
                          <c:v>21</c:v>
                        </c:pt>
                        <c:pt idx="21">
                          <c:v>22</c:v>
                        </c:pt>
                        <c:pt idx="22">
                          <c:v>23</c:v>
                        </c:pt>
                        <c:pt idx="23">
                          <c:v>24</c:v>
                        </c:pt>
                        <c:pt idx="24">
                          <c:v>25</c:v>
                        </c:pt>
                        <c:pt idx="25">
                          <c:v>26</c:v>
                        </c:pt>
                        <c:pt idx="26">
                          <c:v>27</c:v>
                        </c:pt>
                        <c:pt idx="27">
                          <c:v>28</c:v>
                        </c:pt>
                        <c:pt idx="28">
                          <c:v>29</c:v>
                        </c:pt>
                        <c:pt idx="29">
                          <c:v>30</c:v>
                        </c:pt>
                        <c:pt idx="30">
                          <c:v>31</c:v>
                        </c:pt>
                        <c:pt idx="31">
                          <c:v>32</c:v>
                        </c:pt>
                        <c:pt idx="32">
                          <c:v>33</c:v>
                        </c:pt>
                        <c:pt idx="33">
                          <c:v>34</c:v>
                        </c:pt>
                        <c:pt idx="34">
                          <c:v>35</c:v>
                        </c:pt>
                        <c:pt idx="35">
                          <c:v>36</c:v>
                        </c:pt>
                        <c:pt idx="36">
                          <c:v>37</c:v>
                        </c:pt>
                        <c:pt idx="37">
                          <c:v>38</c:v>
                        </c:pt>
                        <c:pt idx="38">
                          <c:v>39</c:v>
                        </c:pt>
                        <c:pt idx="39">
                          <c:v>40</c:v>
                        </c:pt>
                        <c:pt idx="40">
                          <c:v>41</c:v>
                        </c:pt>
                        <c:pt idx="41">
                          <c:v>42</c:v>
                        </c:pt>
                        <c:pt idx="42">
                          <c:v>43</c:v>
                        </c:pt>
                        <c:pt idx="43">
                          <c:v>44</c:v>
                        </c:pt>
                        <c:pt idx="44">
                          <c:v>45</c:v>
                        </c:pt>
                        <c:pt idx="45">
                          <c:v>46</c:v>
                        </c:pt>
                        <c:pt idx="46">
                          <c:v>47</c:v>
                        </c:pt>
                        <c:pt idx="47">
                          <c:v>48</c:v>
                        </c:pt>
                        <c:pt idx="48">
                          <c:v>49</c:v>
                        </c:pt>
                        <c:pt idx="49">
                          <c:v>50</c:v>
                        </c:pt>
                        <c:pt idx="50">
                          <c:v>51</c:v>
                        </c:pt>
                        <c:pt idx="51">
                          <c:v>52</c:v>
                        </c:pt>
                        <c:pt idx="52">
                          <c:v>53</c:v>
                        </c:pt>
                        <c:pt idx="53">
                          <c:v>54</c:v>
                        </c:pt>
                        <c:pt idx="54">
                          <c:v>55</c:v>
                        </c:pt>
                        <c:pt idx="55">
                          <c:v>56</c:v>
                        </c:pt>
                        <c:pt idx="56">
                          <c:v>57</c:v>
                        </c:pt>
                        <c:pt idx="57">
                          <c:v>58</c:v>
                        </c:pt>
                        <c:pt idx="58">
                          <c:v>59</c:v>
                        </c:pt>
                        <c:pt idx="59">
                          <c:v>60</c:v>
                        </c:pt>
                        <c:pt idx="60">
                          <c:v>61</c:v>
                        </c:pt>
                        <c:pt idx="61">
                          <c:v>62</c:v>
                        </c:pt>
                        <c:pt idx="62">
                          <c:v>63</c:v>
                        </c:pt>
                        <c:pt idx="63">
                          <c:v>64</c:v>
                        </c:pt>
                        <c:pt idx="64">
                          <c:v>65</c:v>
                        </c:pt>
                        <c:pt idx="65">
                          <c:v>66</c:v>
                        </c:pt>
                        <c:pt idx="66">
                          <c:v>67</c:v>
                        </c:pt>
                        <c:pt idx="67">
                          <c:v>68</c:v>
                        </c:pt>
                        <c:pt idx="68">
                          <c:v>69</c:v>
                        </c:pt>
                        <c:pt idx="69">
                          <c:v>70</c:v>
                        </c:pt>
                        <c:pt idx="70">
                          <c:v>71</c:v>
                        </c:pt>
                        <c:pt idx="71">
                          <c:v>72</c:v>
                        </c:pt>
                        <c:pt idx="72">
                          <c:v>73</c:v>
                        </c:pt>
                        <c:pt idx="73">
                          <c:v>74</c:v>
                        </c:pt>
                        <c:pt idx="74">
                          <c:v>75</c:v>
                        </c:pt>
                        <c:pt idx="75">
                          <c:v>76</c:v>
                        </c:pt>
                        <c:pt idx="76">
                          <c:v>77</c:v>
                        </c:pt>
                        <c:pt idx="77">
                          <c:v>78</c:v>
                        </c:pt>
                        <c:pt idx="78">
                          <c:v>79</c:v>
                        </c:pt>
                        <c:pt idx="79">
                          <c:v>80</c:v>
                        </c:pt>
                        <c:pt idx="80">
                          <c:v>81</c:v>
                        </c:pt>
                        <c:pt idx="81">
                          <c:v>82</c:v>
                        </c:pt>
                        <c:pt idx="82">
                          <c:v>83</c:v>
                        </c:pt>
                        <c:pt idx="83">
                          <c:v>84</c:v>
                        </c:pt>
                        <c:pt idx="84">
                          <c:v>85</c:v>
                        </c:pt>
                        <c:pt idx="85">
                          <c:v>86</c:v>
                        </c:pt>
                        <c:pt idx="86">
                          <c:v>87</c:v>
                        </c:pt>
                        <c:pt idx="87">
                          <c:v>88</c:v>
                        </c:pt>
                        <c:pt idx="88">
                          <c:v>89</c:v>
                        </c:pt>
                        <c:pt idx="89">
                          <c:v>90</c:v>
                        </c:pt>
                        <c:pt idx="90">
                          <c:v>91</c:v>
                        </c:pt>
                        <c:pt idx="91">
                          <c:v>92</c:v>
                        </c:pt>
                        <c:pt idx="92">
                          <c:v>93</c:v>
                        </c:pt>
                        <c:pt idx="93">
                          <c:v>94</c:v>
                        </c:pt>
                        <c:pt idx="94">
                          <c:v>95</c:v>
                        </c:pt>
                        <c:pt idx="95">
                          <c:v>96</c:v>
                        </c:pt>
                        <c:pt idx="96">
                          <c:v>97</c:v>
                        </c:pt>
                        <c:pt idx="97">
                          <c:v>98</c:v>
                        </c:pt>
                        <c:pt idx="98">
                          <c:v>99</c:v>
                        </c:pt>
                        <c:pt idx="99">
                          <c:v>100</c:v>
                        </c:pt>
                        <c:pt idx="100">
                          <c:v>101</c:v>
                        </c:pt>
                        <c:pt idx="101">
                          <c:v>102</c:v>
                        </c:pt>
                        <c:pt idx="102">
                          <c:v>103</c:v>
                        </c:pt>
                        <c:pt idx="103">
                          <c:v>104</c:v>
                        </c:pt>
                        <c:pt idx="104">
                          <c:v>105</c:v>
                        </c:pt>
                        <c:pt idx="105">
                          <c:v>106</c:v>
                        </c:pt>
                        <c:pt idx="106">
                          <c:v>107</c:v>
                        </c:pt>
                        <c:pt idx="107">
                          <c:v>108</c:v>
                        </c:pt>
                        <c:pt idx="108">
                          <c:v>109</c:v>
                        </c:pt>
                        <c:pt idx="109">
                          <c:v>110</c:v>
                        </c:pt>
                        <c:pt idx="110">
                          <c:v>111</c:v>
                        </c:pt>
                        <c:pt idx="111">
                          <c:v>112</c:v>
                        </c:pt>
                        <c:pt idx="112">
                          <c:v>113</c:v>
                        </c:pt>
                        <c:pt idx="113">
                          <c:v>114</c:v>
                        </c:pt>
                        <c:pt idx="114">
                          <c:v>115</c:v>
                        </c:pt>
                        <c:pt idx="115">
                          <c:v>116</c:v>
                        </c:pt>
                        <c:pt idx="116">
                          <c:v>117</c:v>
                        </c:pt>
                        <c:pt idx="117">
                          <c:v>118</c:v>
                        </c:pt>
                        <c:pt idx="118">
                          <c:v>119</c:v>
                        </c:pt>
                        <c:pt idx="119">
                          <c:v>120</c:v>
                        </c:pt>
                        <c:pt idx="120">
                          <c:v>121</c:v>
                        </c:pt>
                        <c:pt idx="121">
                          <c:v>122</c:v>
                        </c:pt>
                        <c:pt idx="122">
                          <c:v>123</c:v>
                        </c:pt>
                        <c:pt idx="123">
                          <c:v>124</c:v>
                        </c:pt>
                        <c:pt idx="124">
                          <c:v>125</c:v>
                        </c:pt>
                        <c:pt idx="125">
                          <c:v>126</c:v>
                        </c:pt>
                        <c:pt idx="126">
                          <c:v>127</c:v>
                        </c:pt>
                        <c:pt idx="127">
                          <c:v>128</c:v>
                        </c:pt>
                        <c:pt idx="128">
                          <c:v>129</c:v>
                        </c:pt>
                        <c:pt idx="129">
                          <c:v>130</c:v>
                        </c:pt>
                        <c:pt idx="130">
                          <c:v>131</c:v>
                        </c:pt>
                        <c:pt idx="131">
                          <c:v>132</c:v>
                        </c:pt>
                        <c:pt idx="132">
                          <c:v>133</c:v>
                        </c:pt>
                        <c:pt idx="133">
                          <c:v>134</c:v>
                        </c:pt>
                        <c:pt idx="134">
                          <c:v>135</c:v>
                        </c:pt>
                        <c:pt idx="135">
                          <c:v>136</c:v>
                        </c:pt>
                        <c:pt idx="136">
                          <c:v>137</c:v>
                        </c:pt>
                        <c:pt idx="137">
                          <c:v>138</c:v>
                        </c:pt>
                        <c:pt idx="138">
                          <c:v>139</c:v>
                        </c:pt>
                        <c:pt idx="139">
                          <c:v>140</c:v>
                        </c:pt>
                        <c:pt idx="140">
                          <c:v>141</c:v>
                        </c:pt>
                        <c:pt idx="141">
                          <c:v>142</c:v>
                        </c:pt>
                        <c:pt idx="142">
                          <c:v>143</c:v>
                        </c:pt>
                        <c:pt idx="143">
                          <c:v>144</c:v>
                        </c:pt>
                        <c:pt idx="144">
                          <c:v>145</c:v>
                        </c:pt>
                        <c:pt idx="145">
                          <c:v>146</c:v>
                        </c:pt>
                        <c:pt idx="146">
                          <c:v>147</c:v>
                        </c:pt>
                        <c:pt idx="147">
                          <c:v>148</c:v>
                        </c:pt>
                        <c:pt idx="148">
                          <c:v>149</c:v>
                        </c:pt>
                        <c:pt idx="149">
                          <c:v>150</c:v>
                        </c:pt>
                        <c:pt idx="150">
                          <c:v>151</c:v>
                        </c:pt>
                        <c:pt idx="151">
                          <c:v>152</c:v>
                        </c:pt>
                        <c:pt idx="152">
                          <c:v>153</c:v>
                        </c:pt>
                        <c:pt idx="153">
                          <c:v>154</c:v>
                        </c:pt>
                        <c:pt idx="154">
                          <c:v>155</c:v>
                        </c:pt>
                        <c:pt idx="155">
                          <c:v>156</c:v>
                        </c:pt>
                        <c:pt idx="156">
                          <c:v>157</c:v>
                        </c:pt>
                        <c:pt idx="157">
                          <c:v>158</c:v>
                        </c:pt>
                        <c:pt idx="158">
                          <c:v>159</c:v>
                        </c:pt>
                        <c:pt idx="159">
                          <c:v>160</c:v>
                        </c:pt>
                        <c:pt idx="160">
                          <c:v>161</c:v>
                        </c:pt>
                        <c:pt idx="161">
                          <c:v>162</c:v>
                        </c:pt>
                        <c:pt idx="162">
                          <c:v>163</c:v>
                        </c:pt>
                        <c:pt idx="163">
                          <c:v>164</c:v>
                        </c:pt>
                        <c:pt idx="164">
                          <c:v>165</c:v>
                        </c:pt>
                        <c:pt idx="165">
                          <c:v>166</c:v>
                        </c:pt>
                        <c:pt idx="166">
                          <c:v>167</c:v>
                        </c:pt>
                        <c:pt idx="167">
                          <c:v>168</c:v>
                        </c:pt>
                        <c:pt idx="168">
                          <c:v>169</c:v>
                        </c:pt>
                        <c:pt idx="169">
                          <c:v>170</c:v>
                        </c:pt>
                        <c:pt idx="170">
                          <c:v>171</c:v>
                        </c:pt>
                        <c:pt idx="171">
                          <c:v>172</c:v>
                        </c:pt>
                        <c:pt idx="172">
                          <c:v>173</c:v>
                        </c:pt>
                        <c:pt idx="173">
                          <c:v>174</c:v>
                        </c:pt>
                        <c:pt idx="174">
                          <c:v>175</c:v>
                        </c:pt>
                        <c:pt idx="175">
                          <c:v>176</c:v>
                        </c:pt>
                        <c:pt idx="176">
                          <c:v>177</c:v>
                        </c:pt>
                        <c:pt idx="177">
                          <c:v>178</c:v>
                        </c:pt>
                        <c:pt idx="178">
                          <c:v>179</c:v>
                        </c:pt>
                        <c:pt idx="179">
                          <c:v>180</c:v>
                        </c:pt>
                        <c:pt idx="180">
                          <c:v>181</c:v>
                        </c:pt>
                        <c:pt idx="181">
                          <c:v>182</c:v>
                        </c:pt>
                        <c:pt idx="182">
                          <c:v>183</c:v>
                        </c:pt>
                        <c:pt idx="183">
                          <c:v>184</c:v>
                        </c:pt>
                        <c:pt idx="184">
                          <c:v>185</c:v>
                        </c:pt>
                        <c:pt idx="185">
                          <c:v>186</c:v>
                        </c:pt>
                        <c:pt idx="186">
                          <c:v>187</c:v>
                        </c:pt>
                        <c:pt idx="187">
                          <c:v>188</c:v>
                        </c:pt>
                        <c:pt idx="188">
                          <c:v>189</c:v>
                        </c:pt>
                        <c:pt idx="189">
                          <c:v>190</c:v>
                        </c:pt>
                      </c:lvl>
                    </c:multiLvlStrCache>
                  </c:multiLvl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'new (2)'!$B$7:$GI$7</c15:sqref>
                        </c15:formulaRef>
                      </c:ext>
                    </c:extLst>
                    <c:numCache>
                      <c:formatCode>General</c:formatCode>
                      <c:ptCount val="19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3.45063656787052E-2</c:v>
                      </c:pt>
                      <c:pt idx="12">
                        <c:v>6.8181280846435904E-2</c:v>
                      </c:pt>
                      <c:pt idx="13">
                        <c:v>0.100491097567073</c:v>
                      </c:pt>
                      <c:pt idx="14">
                        <c:v>0.13093266194805001</c:v>
                      </c:pt>
                      <c:pt idx="15">
                        <c:v>0.15904455376687299</c:v>
                      </c:pt>
                      <c:pt idx="16">
                        <c:v>0.184417393836419</c:v>
                      </c:pt>
                      <c:pt idx="17">
                        <c:v>0.20670298885949601</c:v>
                      </c:pt>
                      <c:pt idx="18">
                        <c:v>0.225622109491733</c:v>
                      </c:pt>
                      <c:pt idx="19">
                        <c:v>0.24097072786371801</c:v>
                      </c:pt>
                      <c:pt idx="20">
                        <c:v>0.25262457522645498</c:v>
                      </c:pt>
                      <c:pt idx="21">
                        <c:v>0.26054191790987202</c:v>
                      </c:pt>
                      <c:pt idx="22">
                        <c:v>0.26476448958404097</c:v>
                      </c:pt>
                      <c:pt idx="23">
                        <c:v>0.26541655899795802</c:v>
                      </c:pt>
                      <c:pt idx="24">
                        <c:v>0.26270215402103603</c:v>
                      </c:pt>
                      <c:pt idx="25">
                        <c:v>0.25690050399764403</c:v>
                      </c:pt>
                      <c:pt idx="26">
                        <c:v>0.248359802224976</c:v>
                      </c:pt>
                      <c:pt idx="27">
                        <c:v>0.23748942789015301</c:v>
                      </c:pt>
                      <c:pt idx="28">
                        <c:v>0.22475080121567001</c:v>
                      </c:pt>
                      <c:pt idx="29">
                        <c:v>0.210647076094093</c:v>
                      </c:pt>
                      <c:pt idx="30">
                        <c:v>0.19571190046154199</c:v>
                      </c:pt>
                      <c:pt idx="31">
                        <c:v>0.19571190046154199</c:v>
                      </c:pt>
                      <c:pt idx="32">
                        <c:v>0.19571190046154199</c:v>
                      </c:pt>
                      <c:pt idx="33">
                        <c:v>0.19571190046154199</c:v>
                      </c:pt>
                      <c:pt idx="34">
                        <c:v>0.19571190046154199</c:v>
                      </c:pt>
                      <c:pt idx="35">
                        <c:v>0.19571190046154199</c:v>
                      </c:pt>
                      <c:pt idx="36">
                        <c:v>0.19571190046154199</c:v>
                      </c:pt>
                      <c:pt idx="37">
                        <c:v>0.19571190046154199</c:v>
                      </c:pt>
                      <c:pt idx="38">
                        <c:v>0.19571190046154199</c:v>
                      </c:pt>
                      <c:pt idx="39">
                        <c:v>0.19571190046154199</c:v>
                      </c:pt>
                      <c:pt idx="40">
                        <c:v>0.19571190046154199</c:v>
                      </c:pt>
                      <c:pt idx="41">
                        <c:v>0.19280854257906099</c:v>
                      </c:pt>
                      <c:pt idx="42">
                        <c:v>0.18987462600711</c:v>
                      </c:pt>
                      <c:pt idx="43">
                        <c:v>0.18691044560328901</c:v>
                      </c:pt>
                      <c:pt idx="44">
                        <c:v>0.18391629227449399</c:v>
                      </c:pt>
                      <c:pt idx="45">
                        <c:v>0.180892453130713</c:v>
                      </c:pt>
                      <c:pt idx="46">
                        <c:v>0.177839211630131</c:v>
                      </c:pt>
                      <c:pt idx="47">
                        <c:v>0.17475684771595301</c:v>
                      </c:pt>
                      <c:pt idx="48">
                        <c:v>0.171645637945362</c:v>
                      </c:pt>
                      <c:pt idx="49">
                        <c:v>0.16850585561098</c:v>
                      </c:pt>
                      <c:pt idx="50">
                        <c:v>0.165337770855184</c:v>
                      </c:pt>
                      <c:pt idx="51">
                        <c:v>0.16214165077761999</c:v>
                      </c:pt>
                      <c:pt idx="52">
                        <c:v>0.15891775953621601</c:v>
                      </c:pt>
                      <c:pt idx="53">
                        <c:v>0.155666358442</c:v>
                      </c:pt>
                      <c:pt idx="54">
                        <c:v>0.15238770604799401</c:v>
                      </c:pt>
                      <c:pt idx="55">
                        <c:v>0.14908205823245299</c:v>
                      </c:pt>
                      <c:pt idx="56">
                        <c:v>0.14574966827668701</c:v>
                      </c:pt>
                      <c:pt idx="57">
                        <c:v>0.14239078693771701</c:v>
                      </c:pt>
                      <c:pt idx="58">
                        <c:v>0.139005662515965</c:v>
                      </c:pt>
                      <c:pt idx="59">
                        <c:v>0.13559454091821399</c:v>
                      </c:pt>
                      <c:pt idx="60">
                        <c:v>0.13215766571600901</c:v>
                      </c:pt>
                      <c:pt idx="61">
                        <c:v>0.13215766571600901</c:v>
                      </c:pt>
                      <c:pt idx="62">
                        <c:v>0.13215766571600901</c:v>
                      </c:pt>
                      <c:pt idx="63">
                        <c:v>0.13215766571600901</c:v>
                      </c:pt>
                      <c:pt idx="64">
                        <c:v>0.13215766571600901</c:v>
                      </c:pt>
                      <c:pt idx="65">
                        <c:v>0.13215766571600901</c:v>
                      </c:pt>
                      <c:pt idx="66">
                        <c:v>0.13215766571600901</c:v>
                      </c:pt>
                      <c:pt idx="67">
                        <c:v>0.13215766571600901</c:v>
                      </c:pt>
                      <c:pt idx="68">
                        <c:v>0.13215766571600901</c:v>
                      </c:pt>
                      <c:pt idx="69">
                        <c:v>0.13215766571600901</c:v>
                      </c:pt>
                      <c:pt idx="70">
                        <c:v>0.13215766571600901</c:v>
                      </c:pt>
                      <c:pt idx="71">
                        <c:v>0.125232890683417</c:v>
                      </c:pt>
                      <c:pt idx="72">
                        <c:v>0.11820731330589999</c:v>
                      </c:pt>
                      <c:pt idx="73">
                        <c:v>0.111082815133813</c:v>
                      </c:pt>
                      <c:pt idx="74">
                        <c:v>0.103861244190541</c:v>
                      </c:pt>
                      <c:pt idx="75">
                        <c:v>9.6544416023362001E-2</c:v>
                      </c:pt>
                      <c:pt idx="76">
                        <c:v>8.9134114544909604E-2</c:v>
                      </c:pt>
                      <c:pt idx="77">
                        <c:v>8.1632092681093393E-2</c:v>
                      </c:pt>
                      <c:pt idx="78">
                        <c:v>7.4040072839886201E-2</c:v>
                      </c:pt>
                      <c:pt idx="79">
                        <c:v>6.6359747214165002E-2</c:v>
                      </c:pt>
                      <c:pt idx="80">
                        <c:v>5.85927779306641E-2</c:v>
                      </c:pt>
                      <c:pt idx="81">
                        <c:v>5.0740797056092898E-2</c:v>
                      </c:pt>
                      <c:pt idx="82">
                        <c:v>4.2805406470560997E-2</c:v>
                      </c:pt>
                      <c:pt idx="83">
                        <c:v>3.4788177617616198E-2</c:v>
                      </c:pt>
                      <c:pt idx="84">
                        <c:v>2.6690651139443401E-2</c:v>
                      </c:pt>
                      <c:pt idx="85">
                        <c:v>1.8514336405053702E-2</c:v>
                      </c:pt>
                      <c:pt idx="86">
                        <c:v>1.02607109386397E-2</c:v>
                      </c:pt>
                      <c:pt idx="87">
                        <c:v>1.9312197546363899E-3</c:v>
                      </c:pt>
                      <c:pt idx="88">
                        <c:v>-6.4727253945575701E-3</c:v>
                      </c:pt>
                      <c:pt idx="89">
                        <c:v>-1.4949746852831699E-2</c:v>
                      </c:pt>
                      <c:pt idx="90">
                        <c:v>-2.3498501971768199E-2</c:v>
                      </c:pt>
                      <c:pt idx="91">
                        <c:v>-2.3498501971768199E-2</c:v>
                      </c:pt>
                      <c:pt idx="92">
                        <c:v>-2.3498501971768199E-2</c:v>
                      </c:pt>
                      <c:pt idx="93">
                        <c:v>-2.3498501971768199E-2</c:v>
                      </c:pt>
                      <c:pt idx="94">
                        <c:v>-2.3498501971768199E-2</c:v>
                      </c:pt>
                      <c:pt idx="95">
                        <c:v>-2.3498501971768199E-2</c:v>
                      </c:pt>
                      <c:pt idx="96">
                        <c:v>-2.3498501971768199E-2</c:v>
                      </c:pt>
                      <c:pt idx="97">
                        <c:v>-2.3498501971768199E-2</c:v>
                      </c:pt>
                      <c:pt idx="98">
                        <c:v>-2.3498501971768199E-2</c:v>
                      </c:pt>
                      <c:pt idx="99">
                        <c:v>-2.3498501971768199E-2</c:v>
                      </c:pt>
                      <c:pt idx="100">
                        <c:v>-2.3498501971768199E-2</c:v>
                      </c:pt>
                      <c:pt idx="101">
                        <c:v>-3.2117684094935803E-2</c:v>
                      </c:pt>
                      <c:pt idx="102">
                        <c:v>-4.0806023611347199E-2</c:v>
                      </c:pt>
                      <c:pt idx="103">
                        <c:v>-4.9562289074903003E-2</c:v>
                      </c:pt>
                      <c:pt idx="104">
                        <c:v>-5.8385288387186901E-2</c:v>
                      </c:pt>
                      <c:pt idx="105">
                        <c:v>-6.7273870041539799E-2</c:v>
                      </c:pt>
                      <c:pt idx="106">
                        <c:v>-7.6226924426907205E-2</c:v>
                      </c:pt>
                      <c:pt idx="107">
                        <c:v>-8.5243385190543905E-2</c:v>
                      </c:pt>
                      <c:pt idx="108">
                        <c:v>-9.4322230659271505E-2</c:v>
                      </c:pt>
                      <c:pt idx="109">
                        <c:v>-0.103462485319619</c:v>
                      </c:pt>
                      <c:pt idx="110">
                        <c:v>-0.11266322135784899</c:v>
                      </c:pt>
                      <c:pt idx="111">
                        <c:v>-0.121923560261575</c:v>
                      </c:pt>
                      <c:pt idx="112">
                        <c:v>-0.13124267448542801</c:v>
                      </c:pt>
                      <c:pt idx="113">
                        <c:v>-0.14061978918401999</c:v>
                      </c:pt>
                      <c:pt idx="114">
                        <c:v>-0.15005418401631601</c:v>
                      </c:pt>
                      <c:pt idx="115">
                        <c:v>-0.15954519502643499</c:v>
                      </c:pt>
                      <c:pt idx="116">
                        <c:v>-0.16909221660689799</c:v>
                      </c:pt>
                      <c:pt idx="117">
                        <c:v>-0.17869470355139899</c:v>
                      </c:pt>
                      <c:pt idx="118">
                        <c:v>-0.188352173205377</c:v>
                      </c:pt>
                      <c:pt idx="119">
                        <c:v>-0.19806420772389599</c:v>
                      </c:pt>
                      <c:pt idx="120">
                        <c:v>-0.20783045644779699</c:v>
                      </c:pt>
                      <c:pt idx="121">
                        <c:v>-0.20783045644779699</c:v>
                      </c:pt>
                      <c:pt idx="122">
                        <c:v>-0.20783045644779699</c:v>
                      </c:pt>
                      <c:pt idx="123">
                        <c:v>-0.20783045644779699</c:v>
                      </c:pt>
                      <c:pt idx="124">
                        <c:v>-0.20783045644779699</c:v>
                      </c:pt>
                      <c:pt idx="125">
                        <c:v>-0.20783045644779699</c:v>
                      </c:pt>
                      <c:pt idx="126">
                        <c:v>-0.20783045644779699</c:v>
                      </c:pt>
                      <c:pt idx="127">
                        <c:v>-0.20783045644779699</c:v>
                      </c:pt>
                      <c:pt idx="128">
                        <c:v>-0.20783045644779699</c:v>
                      </c:pt>
                      <c:pt idx="129">
                        <c:v>-0.20783045644779699</c:v>
                      </c:pt>
                      <c:pt idx="130">
                        <c:v>-0.20783045644779699</c:v>
                      </c:pt>
                      <c:pt idx="131">
                        <c:v>-0.159692567946702</c:v>
                      </c:pt>
                      <c:pt idx="132">
                        <c:v>-0.112386129956582</c:v>
                      </c:pt>
                      <c:pt idx="133">
                        <c:v>-6.6444790413554097E-2</c:v>
                      </c:pt>
                      <c:pt idx="134">
                        <c:v>-2.2371703210187301E-2</c:v>
                      </c:pt>
                      <c:pt idx="135">
                        <c:v>1.9371711431025201E-2</c:v>
                      </c:pt>
                      <c:pt idx="136">
                        <c:v>5.8376074322960401E-2</c:v>
                      </c:pt>
                      <c:pt idx="137">
                        <c:v>9.4293192168427395E-2</c:v>
                      </c:pt>
                      <c:pt idx="138">
                        <c:v>0.12684383562305401</c:v>
                      </c:pt>
                      <c:pt idx="139">
                        <c:v>0.15582397681742899</c:v>
                      </c:pt>
                      <c:pt idx="140">
                        <c:v>0.18110934700255699</c:v>
                      </c:pt>
                      <c:pt idx="141">
                        <c:v>0.20265821250836299</c:v>
                      </c:pt>
                      <c:pt idx="142">
                        <c:v>0.220512307004922</c:v>
                      </c:pt>
                      <c:pt idx="143">
                        <c:v>0.23479589924122901</c:v>
                      </c:pt>
                      <c:pt idx="144">
                        <c:v>0.24571301708669599</c:v>
                      </c:pt>
                      <c:pt idx="145">
                        <c:v>0.25354288988569501</c:v>
                      </c:pt>
                      <c:pt idx="146">
                        <c:v>0.25863371093541598</c:v>
                      </c:pt>
                      <c:pt idx="147">
                        <c:v>0.26139485942298302</c:v>
                      </c:pt>
                      <c:pt idx="148">
                        <c:v>0.26228775557089001</c:v>
                      </c:pt>
                      <c:pt idx="149">
                        <c:v>0.26181555327170303</c:v>
                      </c:pt>
                      <c:pt idx="150">
                        <c:v>0.26051190046154199</c:v>
                      </c:pt>
                      <c:pt idx="151">
                        <c:v>0.26051190046154199</c:v>
                      </c:pt>
                      <c:pt idx="152">
                        <c:v>0.26051190046154199</c:v>
                      </c:pt>
                      <c:pt idx="153">
                        <c:v>0.26051190046154199</c:v>
                      </c:pt>
                      <c:pt idx="154">
                        <c:v>0.26051190046154199</c:v>
                      </c:pt>
                      <c:pt idx="155">
                        <c:v>0.26051190046154199</c:v>
                      </c:pt>
                      <c:pt idx="156">
                        <c:v>0.26051190046154199</c:v>
                      </c:pt>
                      <c:pt idx="157">
                        <c:v>0.26051190046154199</c:v>
                      </c:pt>
                      <c:pt idx="158">
                        <c:v>0.26051190046154199</c:v>
                      </c:pt>
                      <c:pt idx="159">
                        <c:v>0.26051190046154199</c:v>
                      </c:pt>
                      <c:pt idx="160">
                        <c:v>0.26051190046154199</c:v>
                      </c:pt>
                      <c:pt idx="161">
                        <c:v>0.25615903322871098</c:v>
                      </c:pt>
                      <c:pt idx="162">
                        <c:v>0.25165421852216902</c:v>
                      </c:pt>
                      <c:pt idx="163">
                        <c:v>0.24700083116469199</c:v>
                      </c:pt>
                      <c:pt idx="164">
                        <c:v>0.242202094011291</c:v>
                      </c:pt>
                      <c:pt idx="165">
                        <c:v>0.23726109258911199</c:v>
                      </c:pt>
                      <c:pt idx="166">
                        <c:v>0.23218078810873399</c:v>
                      </c:pt>
                      <c:pt idx="167">
                        <c:v>0.226964029046856</c:v>
                      </c:pt>
                      <c:pt idx="168">
                        <c:v>0.22161356147084399</c:v>
                      </c:pt>
                      <c:pt idx="169">
                        <c:v>0.21613203825112601</c:v>
                      </c:pt>
                      <c:pt idx="170">
                        <c:v>0.21052202728685099</c:v>
                      </c:pt>
                      <c:pt idx="171">
                        <c:v>0.20478601885301401</c:v>
                      </c:pt>
                      <c:pt idx="172">
                        <c:v>0.198926432162703</c:v>
                      </c:pt>
                      <c:pt idx="173">
                        <c:v>0.19294562122585199</c:v>
                      </c:pt>
                      <c:pt idx="174">
                        <c:v>0.18684588007543401</c:v>
                      </c:pt>
                      <c:pt idx="175">
                        <c:v>0.18062944742316001</c:v>
                      </c:pt>
                      <c:pt idx="176">
                        <c:v>0.174298510799165</c:v>
                      </c:pt>
                      <c:pt idx="177">
                        <c:v>0.16785521022365699</c:v>
                      </c:pt>
                      <c:pt idx="178">
                        <c:v>0.16130164145294701</c:v>
                      </c:pt>
                      <c:pt idx="179">
                        <c:v>0.15463985883744899</c:v>
                      </c:pt>
                      <c:pt idx="180">
                        <c:v>0.15463985883744899</c:v>
                      </c:pt>
                      <c:pt idx="181">
                        <c:v>0.15463985883744899</c:v>
                      </c:pt>
                      <c:pt idx="182">
                        <c:v>0.15463985883744899</c:v>
                      </c:pt>
                      <c:pt idx="183">
                        <c:v>0.15463985883744899</c:v>
                      </c:pt>
                      <c:pt idx="184">
                        <c:v>0.15463985883744899</c:v>
                      </c:pt>
                      <c:pt idx="185">
                        <c:v>0.15463985883744899</c:v>
                      </c:pt>
                      <c:pt idx="186">
                        <c:v>0.15463985883744899</c:v>
                      </c:pt>
                      <c:pt idx="187">
                        <c:v>0.15463985883744899</c:v>
                      </c:pt>
                      <c:pt idx="188">
                        <c:v>0.15463985883744899</c:v>
                      </c:pt>
                      <c:pt idx="189">
                        <c:v>0.15463985883744899</c:v>
                      </c:pt>
                    </c:numCache>
                  </c:numRef>
                </c:yVal>
                <c:smooth val="0"/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'new (2)'!$A$9</c15:sqref>
                        </c15:formulaRef>
                      </c:ext>
                    </c:extLst>
                    <c:strCache>
                      <c:ptCount val="1"/>
                      <c:pt idx="0">
                        <c:v>LHH</c:v>
                      </c:pt>
                    </c:strCache>
                  </c:strRef>
                </c:tx>
                <c:spPr>
                  <a:ln w="22225" cap="rnd">
                    <a:solidFill>
                      <a:schemeClr val="accent1">
                        <a:lumMod val="60000"/>
                      </a:schemeClr>
                    </a:solidFill>
                  </a:ln>
                  <a:effectLst>
                    <a:glow rad="139700">
                      <a:schemeClr val="accent1">
                        <a:lumMod val="60000"/>
                        <a:satMod val="175000"/>
                        <a:alpha val="14000"/>
                      </a:schemeClr>
                    </a:glow>
                  </a:effectLst>
                </c:spPr>
                <c:marker>
                  <c:symbol val="circle"/>
                  <c:size val="3"/>
                  <c:spPr>
                    <a:solidFill>
                      <a:schemeClr val="accent1">
                        <a:lumMod val="60000"/>
                        <a:lumMod val="60000"/>
                        <a:lumOff val="40000"/>
                      </a:schemeClr>
                    </a:solidFill>
                    <a:ln>
                      <a:noFill/>
                    </a:ln>
                    <a:effectLst>
                      <a:glow rad="63500">
                        <a:schemeClr val="accent1">
                          <a:lumMod val="60000"/>
                          <a:satMod val="175000"/>
                          <a:alpha val="25000"/>
                        </a:schemeClr>
                      </a:glow>
                    </a:effectLst>
                  </c:spPr>
                </c:marker>
                <c:xVal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'new (2)'!$B$1:$GI$2</c15:sqref>
                        </c15:formulaRef>
                      </c:ext>
                    </c:extLst>
                    <c:multiLvlStrCache>
                      <c:ptCount val="190"/>
                      <c:lvl>
                        <c:pt idx="0">
                          <c:v>1</c:v>
                        </c:pt>
                        <c:pt idx="1">
                          <c:v>2</c:v>
                        </c:pt>
                        <c:pt idx="2">
                          <c:v>3</c:v>
                        </c:pt>
                        <c:pt idx="3">
                          <c:v>4</c:v>
                        </c:pt>
                        <c:pt idx="4">
                          <c:v>5</c:v>
                        </c:pt>
                        <c:pt idx="5">
                          <c:v>6</c:v>
                        </c:pt>
                        <c:pt idx="6">
                          <c:v>7</c:v>
                        </c:pt>
                        <c:pt idx="7">
                          <c:v>8</c:v>
                        </c:pt>
                        <c:pt idx="8">
                          <c:v>9</c:v>
                        </c:pt>
                        <c:pt idx="9">
                          <c:v>10</c:v>
                        </c:pt>
                        <c:pt idx="10">
                          <c:v>1</c:v>
                        </c:pt>
                        <c:pt idx="11">
                          <c:v>2</c:v>
                        </c:pt>
                        <c:pt idx="12">
                          <c:v>3</c:v>
                        </c:pt>
                        <c:pt idx="13">
                          <c:v>4</c:v>
                        </c:pt>
                        <c:pt idx="14">
                          <c:v>5</c:v>
                        </c:pt>
                        <c:pt idx="15">
                          <c:v>6</c:v>
                        </c:pt>
                        <c:pt idx="16">
                          <c:v>7</c:v>
                        </c:pt>
                        <c:pt idx="17">
                          <c:v>8</c:v>
                        </c:pt>
                        <c:pt idx="18">
                          <c:v>9</c:v>
                        </c:pt>
                        <c:pt idx="19">
                          <c:v>10</c:v>
                        </c:pt>
                        <c:pt idx="20">
                          <c:v>11</c:v>
                        </c:pt>
                        <c:pt idx="21">
                          <c:v>12</c:v>
                        </c:pt>
                        <c:pt idx="22">
                          <c:v>13</c:v>
                        </c:pt>
                        <c:pt idx="23">
                          <c:v>14</c:v>
                        </c:pt>
                        <c:pt idx="24">
                          <c:v>15</c:v>
                        </c:pt>
                        <c:pt idx="25">
                          <c:v>16</c:v>
                        </c:pt>
                        <c:pt idx="26">
                          <c:v>17</c:v>
                        </c:pt>
                        <c:pt idx="27">
                          <c:v>18</c:v>
                        </c:pt>
                        <c:pt idx="28">
                          <c:v>19</c:v>
                        </c:pt>
                        <c:pt idx="29">
                          <c:v>20</c:v>
                        </c:pt>
                        <c:pt idx="30">
                          <c:v>21</c:v>
                        </c:pt>
                        <c:pt idx="31">
                          <c:v>1</c:v>
                        </c:pt>
                        <c:pt idx="32">
                          <c:v>2</c:v>
                        </c:pt>
                        <c:pt idx="33">
                          <c:v>3</c:v>
                        </c:pt>
                        <c:pt idx="34">
                          <c:v>4</c:v>
                        </c:pt>
                        <c:pt idx="35">
                          <c:v>5</c:v>
                        </c:pt>
                        <c:pt idx="36">
                          <c:v>6</c:v>
                        </c:pt>
                        <c:pt idx="37">
                          <c:v>7</c:v>
                        </c:pt>
                        <c:pt idx="38">
                          <c:v>8</c:v>
                        </c:pt>
                        <c:pt idx="39">
                          <c:v>9</c:v>
                        </c:pt>
                        <c:pt idx="40">
                          <c:v>10</c:v>
                        </c:pt>
                        <c:pt idx="41">
                          <c:v>22</c:v>
                        </c:pt>
                        <c:pt idx="42">
                          <c:v>23</c:v>
                        </c:pt>
                        <c:pt idx="43">
                          <c:v>24</c:v>
                        </c:pt>
                        <c:pt idx="44">
                          <c:v>25</c:v>
                        </c:pt>
                        <c:pt idx="45">
                          <c:v>26</c:v>
                        </c:pt>
                        <c:pt idx="46">
                          <c:v>27</c:v>
                        </c:pt>
                        <c:pt idx="47">
                          <c:v>28</c:v>
                        </c:pt>
                        <c:pt idx="48">
                          <c:v>29</c:v>
                        </c:pt>
                        <c:pt idx="49">
                          <c:v>30</c:v>
                        </c:pt>
                        <c:pt idx="50">
                          <c:v>31</c:v>
                        </c:pt>
                        <c:pt idx="51">
                          <c:v>32</c:v>
                        </c:pt>
                        <c:pt idx="52">
                          <c:v>33</c:v>
                        </c:pt>
                        <c:pt idx="53">
                          <c:v>34</c:v>
                        </c:pt>
                        <c:pt idx="54">
                          <c:v>35</c:v>
                        </c:pt>
                        <c:pt idx="55">
                          <c:v>36</c:v>
                        </c:pt>
                        <c:pt idx="56">
                          <c:v>37</c:v>
                        </c:pt>
                        <c:pt idx="57">
                          <c:v>38</c:v>
                        </c:pt>
                        <c:pt idx="58">
                          <c:v>39</c:v>
                        </c:pt>
                        <c:pt idx="59">
                          <c:v>40</c:v>
                        </c:pt>
                        <c:pt idx="60">
                          <c:v>41</c:v>
                        </c:pt>
                        <c:pt idx="61">
                          <c:v>1</c:v>
                        </c:pt>
                        <c:pt idx="62">
                          <c:v>2</c:v>
                        </c:pt>
                        <c:pt idx="63">
                          <c:v>3</c:v>
                        </c:pt>
                        <c:pt idx="64">
                          <c:v>4</c:v>
                        </c:pt>
                        <c:pt idx="65">
                          <c:v>5</c:v>
                        </c:pt>
                        <c:pt idx="66">
                          <c:v>6</c:v>
                        </c:pt>
                        <c:pt idx="67">
                          <c:v>7</c:v>
                        </c:pt>
                        <c:pt idx="68">
                          <c:v>8</c:v>
                        </c:pt>
                        <c:pt idx="69">
                          <c:v>9</c:v>
                        </c:pt>
                        <c:pt idx="70">
                          <c:v>10</c:v>
                        </c:pt>
                        <c:pt idx="71">
                          <c:v>42</c:v>
                        </c:pt>
                        <c:pt idx="72">
                          <c:v>43</c:v>
                        </c:pt>
                        <c:pt idx="73">
                          <c:v>44</c:v>
                        </c:pt>
                        <c:pt idx="74">
                          <c:v>45</c:v>
                        </c:pt>
                        <c:pt idx="75">
                          <c:v>46</c:v>
                        </c:pt>
                        <c:pt idx="76">
                          <c:v>47</c:v>
                        </c:pt>
                        <c:pt idx="77">
                          <c:v>48</c:v>
                        </c:pt>
                        <c:pt idx="78">
                          <c:v>49</c:v>
                        </c:pt>
                        <c:pt idx="79">
                          <c:v>50</c:v>
                        </c:pt>
                        <c:pt idx="80">
                          <c:v>51</c:v>
                        </c:pt>
                        <c:pt idx="81">
                          <c:v>52</c:v>
                        </c:pt>
                        <c:pt idx="82">
                          <c:v>53</c:v>
                        </c:pt>
                        <c:pt idx="83">
                          <c:v>54</c:v>
                        </c:pt>
                        <c:pt idx="84">
                          <c:v>55</c:v>
                        </c:pt>
                        <c:pt idx="85">
                          <c:v>56</c:v>
                        </c:pt>
                        <c:pt idx="86">
                          <c:v>57</c:v>
                        </c:pt>
                        <c:pt idx="87">
                          <c:v>58</c:v>
                        </c:pt>
                        <c:pt idx="88">
                          <c:v>59</c:v>
                        </c:pt>
                        <c:pt idx="89">
                          <c:v>60</c:v>
                        </c:pt>
                        <c:pt idx="90">
                          <c:v>61</c:v>
                        </c:pt>
                        <c:pt idx="91">
                          <c:v>1</c:v>
                        </c:pt>
                        <c:pt idx="92">
                          <c:v>2</c:v>
                        </c:pt>
                        <c:pt idx="93">
                          <c:v>3</c:v>
                        </c:pt>
                        <c:pt idx="94">
                          <c:v>4</c:v>
                        </c:pt>
                        <c:pt idx="95">
                          <c:v>5</c:v>
                        </c:pt>
                        <c:pt idx="96">
                          <c:v>6</c:v>
                        </c:pt>
                        <c:pt idx="97">
                          <c:v>7</c:v>
                        </c:pt>
                        <c:pt idx="98">
                          <c:v>8</c:v>
                        </c:pt>
                        <c:pt idx="99">
                          <c:v>9</c:v>
                        </c:pt>
                        <c:pt idx="100">
                          <c:v>10</c:v>
                        </c:pt>
                        <c:pt idx="101">
                          <c:v>62</c:v>
                        </c:pt>
                        <c:pt idx="102">
                          <c:v>63</c:v>
                        </c:pt>
                        <c:pt idx="103">
                          <c:v>64</c:v>
                        </c:pt>
                        <c:pt idx="104">
                          <c:v>65</c:v>
                        </c:pt>
                        <c:pt idx="105">
                          <c:v>66</c:v>
                        </c:pt>
                        <c:pt idx="106">
                          <c:v>67</c:v>
                        </c:pt>
                        <c:pt idx="107">
                          <c:v>68</c:v>
                        </c:pt>
                        <c:pt idx="108">
                          <c:v>69</c:v>
                        </c:pt>
                        <c:pt idx="109">
                          <c:v>70</c:v>
                        </c:pt>
                        <c:pt idx="110">
                          <c:v>71</c:v>
                        </c:pt>
                        <c:pt idx="111">
                          <c:v>72</c:v>
                        </c:pt>
                        <c:pt idx="112">
                          <c:v>73</c:v>
                        </c:pt>
                        <c:pt idx="113">
                          <c:v>74</c:v>
                        </c:pt>
                        <c:pt idx="114">
                          <c:v>75</c:v>
                        </c:pt>
                        <c:pt idx="115">
                          <c:v>76</c:v>
                        </c:pt>
                        <c:pt idx="116">
                          <c:v>77</c:v>
                        </c:pt>
                        <c:pt idx="117">
                          <c:v>78</c:v>
                        </c:pt>
                        <c:pt idx="118">
                          <c:v>79</c:v>
                        </c:pt>
                        <c:pt idx="119">
                          <c:v>80</c:v>
                        </c:pt>
                        <c:pt idx="120">
                          <c:v>81</c:v>
                        </c:pt>
                        <c:pt idx="121">
                          <c:v>1</c:v>
                        </c:pt>
                        <c:pt idx="122">
                          <c:v>2</c:v>
                        </c:pt>
                        <c:pt idx="123">
                          <c:v>3</c:v>
                        </c:pt>
                        <c:pt idx="124">
                          <c:v>4</c:v>
                        </c:pt>
                        <c:pt idx="125">
                          <c:v>5</c:v>
                        </c:pt>
                        <c:pt idx="126">
                          <c:v>6</c:v>
                        </c:pt>
                        <c:pt idx="127">
                          <c:v>7</c:v>
                        </c:pt>
                        <c:pt idx="128">
                          <c:v>8</c:v>
                        </c:pt>
                        <c:pt idx="129">
                          <c:v>9</c:v>
                        </c:pt>
                        <c:pt idx="130">
                          <c:v>10</c:v>
                        </c:pt>
                        <c:pt idx="131">
                          <c:v>82</c:v>
                        </c:pt>
                        <c:pt idx="132">
                          <c:v>83</c:v>
                        </c:pt>
                        <c:pt idx="133">
                          <c:v>84</c:v>
                        </c:pt>
                        <c:pt idx="134">
                          <c:v>85</c:v>
                        </c:pt>
                        <c:pt idx="135">
                          <c:v>86</c:v>
                        </c:pt>
                        <c:pt idx="136">
                          <c:v>87</c:v>
                        </c:pt>
                        <c:pt idx="137">
                          <c:v>88</c:v>
                        </c:pt>
                        <c:pt idx="138">
                          <c:v>89</c:v>
                        </c:pt>
                        <c:pt idx="139">
                          <c:v>90</c:v>
                        </c:pt>
                        <c:pt idx="140">
                          <c:v>91</c:v>
                        </c:pt>
                        <c:pt idx="141">
                          <c:v>92</c:v>
                        </c:pt>
                        <c:pt idx="142">
                          <c:v>93</c:v>
                        </c:pt>
                        <c:pt idx="143">
                          <c:v>94</c:v>
                        </c:pt>
                        <c:pt idx="144">
                          <c:v>95</c:v>
                        </c:pt>
                        <c:pt idx="145">
                          <c:v>96</c:v>
                        </c:pt>
                        <c:pt idx="146">
                          <c:v>97</c:v>
                        </c:pt>
                        <c:pt idx="147">
                          <c:v>98</c:v>
                        </c:pt>
                        <c:pt idx="148">
                          <c:v>99</c:v>
                        </c:pt>
                        <c:pt idx="149">
                          <c:v>100</c:v>
                        </c:pt>
                        <c:pt idx="150">
                          <c:v>101</c:v>
                        </c:pt>
                        <c:pt idx="151">
                          <c:v>1</c:v>
                        </c:pt>
                        <c:pt idx="152">
                          <c:v>2</c:v>
                        </c:pt>
                        <c:pt idx="153">
                          <c:v>3</c:v>
                        </c:pt>
                        <c:pt idx="154">
                          <c:v>4</c:v>
                        </c:pt>
                        <c:pt idx="155">
                          <c:v>5</c:v>
                        </c:pt>
                        <c:pt idx="156">
                          <c:v>6</c:v>
                        </c:pt>
                        <c:pt idx="157">
                          <c:v>7</c:v>
                        </c:pt>
                        <c:pt idx="158">
                          <c:v>8</c:v>
                        </c:pt>
                        <c:pt idx="159">
                          <c:v>9</c:v>
                        </c:pt>
                        <c:pt idx="160">
                          <c:v>10</c:v>
                        </c:pt>
                        <c:pt idx="161">
                          <c:v>102</c:v>
                        </c:pt>
                        <c:pt idx="162">
                          <c:v>103</c:v>
                        </c:pt>
                        <c:pt idx="163">
                          <c:v>104</c:v>
                        </c:pt>
                        <c:pt idx="164">
                          <c:v>105</c:v>
                        </c:pt>
                        <c:pt idx="165">
                          <c:v>106</c:v>
                        </c:pt>
                        <c:pt idx="166">
                          <c:v>107</c:v>
                        </c:pt>
                        <c:pt idx="167">
                          <c:v>108</c:v>
                        </c:pt>
                        <c:pt idx="168">
                          <c:v>109</c:v>
                        </c:pt>
                        <c:pt idx="169">
                          <c:v>110</c:v>
                        </c:pt>
                        <c:pt idx="170">
                          <c:v>111</c:v>
                        </c:pt>
                        <c:pt idx="171">
                          <c:v>112</c:v>
                        </c:pt>
                        <c:pt idx="172">
                          <c:v>113</c:v>
                        </c:pt>
                        <c:pt idx="173">
                          <c:v>114</c:v>
                        </c:pt>
                        <c:pt idx="174">
                          <c:v>115</c:v>
                        </c:pt>
                        <c:pt idx="175">
                          <c:v>116</c:v>
                        </c:pt>
                        <c:pt idx="176">
                          <c:v>117</c:v>
                        </c:pt>
                        <c:pt idx="177">
                          <c:v>118</c:v>
                        </c:pt>
                        <c:pt idx="178">
                          <c:v>119</c:v>
                        </c:pt>
                        <c:pt idx="179">
                          <c:v>120</c:v>
                        </c:pt>
                        <c:pt idx="180">
                          <c:v>1</c:v>
                        </c:pt>
                        <c:pt idx="181">
                          <c:v>2</c:v>
                        </c:pt>
                        <c:pt idx="182">
                          <c:v>3</c:v>
                        </c:pt>
                        <c:pt idx="183">
                          <c:v>4</c:v>
                        </c:pt>
                        <c:pt idx="184">
                          <c:v>5</c:v>
                        </c:pt>
                        <c:pt idx="185">
                          <c:v>6</c:v>
                        </c:pt>
                        <c:pt idx="186">
                          <c:v>7</c:v>
                        </c:pt>
                        <c:pt idx="187">
                          <c:v>8</c:v>
                        </c:pt>
                        <c:pt idx="188">
                          <c:v>9</c:v>
                        </c:pt>
                        <c:pt idx="189">
                          <c:v>10</c:v>
                        </c:pt>
                      </c:lvl>
                      <c:lvl>
                        <c:pt idx="0">
                          <c:v>1</c:v>
                        </c:pt>
                        <c:pt idx="1">
                          <c:v>2</c:v>
                        </c:pt>
                        <c:pt idx="2">
                          <c:v>3</c:v>
                        </c:pt>
                        <c:pt idx="3">
                          <c:v>4</c:v>
                        </c:pt>
                        <c:pt idx="4">
                          <c:v>5</c:v>
                        </c:pt>
                        <c:pt idx="5">
                          <c:v>6</c:v>
                        </c:pt>
                        <c:pt idx="6">
                          <c:v>7</c:v>
                        </c:pt>
                        <c:pt idx="7">
                          <c:v>8</c:v>
                        </c:pt>
                        <c:pt idx="8">
                          <c:v>9</c:v>
                        </c:pt>
                        <c:pt idx="9">
                          <c:v>10</c:v>
                        </c:pt>
                        <c:pt idx="10">
                          <c:v>11</c:v>
                        </c:pt>
                        <c:pt idx="11">
                          <c:v>12</c:v>
                        </c:pt>
                        <c:pt idx="12">
                          <c:v>13</c:v>
                        </c:pt>
                        <c:pt idx="13">
                          <c:v>14</c:v>
                        </c:pt>
                        <c:pt idx="14">
                          <c:v>15</c:v>
                        </c:pt>
                        <c:pt idx="15">
                          <c:v>16</c:v>
                        </c:pt>
                        <c:pt idx="16">
                          <c:v>17</c:v>
                        </c:pt>
                        <c:pt idx="17">
                          <c:v>18</c:v>
                        </c:pt>
                        <c:pt idx="18">
                          <c:v>19</c:v>
                        </c:pt>
                        <c:pt idx="19">
                          <c:v>20</c:v>
                        </c:pt>
                        <c:pt idx="20">
                          <c:v>21</c:v>
                        </c:pt>
                        <c:pt idx="21">
                          <c:v>22</c:v>
                        </c:pt>
                        <c:pt idx="22">
                          <c:v>23</c:v>
                        </c:pt>
                        <c:pt idx="23">
                          <c:v>24</c:v>
                        </c:pt>
                        <c:pt idx="24">
                          <c:v>25</c:v>
                        </c:pt>
                        <c:pt idx="25">
                          <c:v>26</c:v>
                        </c:pt>
                        <c:pt idx="26">
                          <c:v>27</c:v>
                        </c:pt>
                        <c:pt idx="27">
                          <c:v>28</c:v>
                        </c:pt>
                        <c:pt idx="28">
                          <c:v>29</c:v>
                        </c:pt>
                        <c:pt idx="29">
                          <c:v>30</c:v>
                        </c:pt>
                        <c:pt idx="30">
                          <c:v>31</c:v>
                        </c:pt>
                        <c:pt idx="31">
                          <c:v>32</c:v>
                        </c:pt>
                        <c:pt idx="32">
                          <c:v>33</c:v>
                        </c:pt>
                        <c:pt idx="33">
                          <c:v>34</c:v>
                        </c:pt>
                        <c:pt idx="34">
                          <c:v>35</c:v>
                        </c:pt>
                        <c:pt idx="35">
                          <c:v>36</c:v>
                        </c:pt>
                        <c:pt idx="36">
                          <c:v>37</c:v>
                        </c:pt>
                        <c:pt idx="37">
                          <c:v>38</c:v>
                        </c:pt>
                        <c:pt idx="38">
                          <c:v>39</c:v>
                        </c:pt>
                        <c:pt idx="39">
                          <c:v>40</c:v>
                        </c:pt>
                        <c:pt idx="40">
                          <c:v>41</c:v>
                        </c:pt>
                        <c:pt idx="41">
                          <c:v>42</c:v>
                        </c:pt>
                        <c:pt idx="42">
                          <c:v>43</c:v>
                        </c:pt>
                        <c:pt idx="43">
                          <c:v>44</c:v>
                        </c:pt>
                        <c:pt idx="44">
                          <c:v>45</c:v>
                        </c:pt>
                        <c:pt idx="45">
                          <c:v>46</c:v>
                        </c:pt>
                        <c:pt idx="46">
                          <c:v>47</c:v>
                        </c:pt>
                        <c:pt idx="47">
                          <c:v>48</c:v>
                        </c:pt>
                        <c:pt idx="48">
                          <c:v>49</c:v>
                        </c:pt>
                        <c:pt idx="49">
                          <c:v>50</c:v>
                        </c:pt>
                        <c:pt idx="50">
                          <c:v>51</c:v>
                        </c:pt>
                        <c:pt idx="51">
                          <c:v>52</c:v>
                        </c:pt>
                        <c:pt idx="52">
                          <c:v>53</c:v>
                        </c:pt>
                        <c:pt idx="53">
                          <c:v>54</c:v>
                        </c:pt>
                        <c:pt idx="54">
                          <c:v>55</c:v>
                        </c:pt>
                        <c:pt idx="55">
                          <c:v>56</c:v>
                        </c:pt>
                        <c:pt idx="56">
                          <c:v>57</c:v>
                        </c:pt>
                        <c:pt idx="57">
                          <c:v>58</c:v>
                        </c:pt>
                        <c:pt idx="58">
                          <c:v>59</c:v>
                        </c:pt>
                        <c:pt idx="59">
                          <c:v>60</c:v>
                        </c:pt>
                        <c:pt idx="60">
                          <c:v>61</c:v>
                        </c:pt>
                        <c:pt idx="61">
                          <c:v>62</c:v>
                        </c:pt>
                        <c:pt idx="62">
                          <c:v>63</c:v>
                        </c:pt>
                        <c:pt idx="63">
                          <c:v>64</c:v>
                        </c:pt>
                        <c:pt idx="64">
                          <c:v>65</c:v>
                        </c:pt>
                        <c:pt idx="65">
                          <c:v>66</c:v>
                        </c:pt>
                        <c:pt idx="66">
                          <c:v>67</c:v>
                        </c:pt>
                        <c:pt idx="67">
                          <c:v>68</c:v>
                        </c:pt>
                        <c:pt idx="68">
                          <c:v>69</c:v>
                        </c:pt>
                        <c:pt idx="69">
                          <c:v>70</c:v>
                        </c:pt>
                        <c:pt idx="70">
                          <c:v>71</c:v>
                        </c:pt>
                        <c:pt idx="71">
                          <c:v>72</c:v>
                        </c:pt>
                        <c:pt idx="72">
                          <c:v>73</c:v>
                        </c:pt>
                        <c:pt idx="73">
                          <c:v>74</c:v>
                        </c:pt>
                        <c:pt idx="74">
                          <c:v>75</c:v>
                        </c:pt>
                        <c:pt idx="75">
                          <c:v>76</c:v>
                        </c:pt>
                        <c:pt idx="76">
                          <c:v>77</c:v>
                        </c:pt>
                        <c:pt idx="77">
                          <c:v>78</c:v>
                        </c:pt>
                        <c:pt idx="78">
                          <c:v>79</c:v>
                        </c:pt>
                        <c:pt idx="79">
                          <c:v>80</c:v>
                        </c:pt>
                        <c:pt idx="80">
                          <c:v>81</c:v>
                        </c:pt>
                        <c:pt idx="81">
                          <c:v>82</c:v>
                        </c:pt>
                        <c:pt idx="82">
                          <c:v>83</c:v>
                        </c:pt>
                        <c:pt idx="83">
                          <c:v>84</c:v>
                        </c:pt>
                        <c:pt idx="84">
                          <c:v>85</c:v>
                        </c:pt>
                        <c:pt idx="85">
                          <c:v>86</c:v>
                        </c:pt>
                        <c:pt idx="86">
                          <c:v>87</c:v>
                        </c:pt>
                        <c:pt idx="87">
                          <c:v>88</c:v>
                        </c:pt>
                        <c:pt idx="88">
                          <c:v>89</c:v>
                        </c:pt>
                        <c:pt idx="89">
                          <c:v>90</c:v>
                        </c:pt>
                        <c:pt idx="90">
                          <c:v>91</c:v>
                        </c:pt>
                        <c:pt idx="91">
                          <c:v>92</c:v>
                        </c:pt>
                        <c:pt idx="92">
                          <c:v>93</c:v>
                        </c:pt>
                        <c:pt idx="93">
                          <c:v>94</c:v>
                        </c:pt>
                        <c:pt idx="94">
                          <c:v>95</c:v>
                        </c:pt>
                        <c:pt idx="95">
                          <c:v>96</c:v>
                        </c:pt>
                        <c:pt idx="96">
                          <c:v>97</c:v>
                        </c:pt>
                        <c:pt idx="97">
                          <c:v>98</c:v>
                        </c:pt>
                        <c:pt idx="98">
                          <c:v>99</c:v>
                        </c:pt>
                        <c:pt idx="99">
                          <c:v>100</c:v>
                        </c:pt>
                        <c:pt idx="100">
                          <c:v>101</c:v>
                        </c:pt>
                        <c:pt idx="101">
                          <c:v>102</c:v>
                        </c:pt>
                        <c:pt idx="102">
                          <c:v>103</c:v>
                        </c:pt>
                        <c:pt idx="103">
                          <c:v>104</c:v>
                        </c:pt>
                        <c:pt idx="104">
                          <c:v>105</c:v>
                        </c:pt>
                        <c:pt idx="105">
                          <c:v>106</c:v>
                        </c:pt>
                        <c:pt idx="106">
                          <c:v>107</c:v>
                        </c:pt>
                        <c:pt idx="107">
                          <c:v>108</c:v>
                        </c:pt>
                        <c:pt idx="108">
                          <c:v>109</c:v>
                        </c:pt>
                        <c:pt idx="109">
                          <c:v>110</c:v>
                        </c:pt>
                        <c:pt idx="110">
                          <c:v>111</c:v>
                        </c:pt>
                        <c:pt idx="111">
                          <c:v>112</c:v>
                        </c:pt>
                        <c:pt idx="112">
                          <c:v>113</c:v>
                        </c:pt>
                        <c:pt idx="113">
                          <c:v>114</c:v>
                        </c:pt>
                        <c:pt idx="114">
                          <c:v>115</c:v>
                        </c:pt>
                        <c:pt idx="115">
                          <c:v>116</c:v>
                        </c:pt>
                        <c:pt idx="116">
                          <c:v>117</c:v>
                        </c:pt>
                        <c:pt idx="117">
                          <c:v>118</c:v>
                        </c:pt>
                        <c:pt idx="118">
                          <c:v>119</c:v>
                        </c:pt>
                        <c:pt idx="119">
                          <c:v>120</c:v>
                        </c:pt>
                        <c:pt idx="120">
                          <c:v>121</c:v>
                        </c:pt>
                        <c:pt idx="121">
                          <c:v>122</c:v>
                        </c:pt>
                        <c:pt idx="122">
                          <c:v>123</c:v>
                        </c:pt>
                        <c:pt idx="123">
                          <c:v>124</c:v>
                        </c:pt>
                        <c:pt idx="124">
                          <c:v>125</c:v>
                        </c:pt>
                        <c:pt idx="125">
                          <c:v>126</c:v>
                        </c:pt>
                        <c:pt idx="126">
                          <c:v>127</c:v>
                        </c:pt>
                        <c:pt idx="127">
                          <c:v>128</c:v>
                        </c:pt>
                        <c:pt idx="128">
                          <c:v>129</c:v>
                        </c:pt>
                        <c:pt idx="129">
                          <c:v>130</c:v>
                        </c:pt>
                        <c:pt idx="130">
                          <c:v>131</c:v>
                        </c:pt>
                        <c:pt idx="131">
                          <c:v>132</c:v>
                        </c:pt>
                        <c:pt idx="132">
                          <c:v>133</c:v>
                        </c:pt>
                        <c:pt idx="133">
                          <c:v>134</c:v>
                        </c:pt>
                        <c:pt idx="134">
                          <c:v>135</c:v>
                        </c:pt>
                        <c:pt idx="135">
                          <c:v>136</c:v>
                        </c:pt>
                        <c:pt idx="136">
                          <c:v>137</c:v>
                        </c:pt>
                        <c:pt idx="137">
                          <c:v>138</c:v>
                        </c:pt>
                        <c:pt idx="138">
                          <c:v>139</c:v>
                        </c:pt>
                        <c:pt idx="139">
                          <c:v>140</c:v>
                        </c:pt>
                        <c:pt idx="140">
                          <c:v>141</c:v>
                        </c:pt>
                        <c:pt idx="141">
                          <c:v>142</c:v>
                        </c:pt>
                        <c:pt idx="142">
                          <c:v>143</c:v>
                        </c:pt>
                        <c:pt idx="143">
                          <c:v>144</c:v>
                        </c:pt>
                        <c:pt idx="144">
                          <c:v>145</c:v>
                        </c:pt>
                        <c:pt idx="145">
                          <c:v>146</c:v>
                        </c:pt>
                        <c:pt idx="146">
                          <c:v>147</c:v>
                        </c:pt>
                        <c:pt idx="147">
                          <c:v>148</c:v>
                        </c:pt>
                        <c:pt idx="148">
                          <c:v>149</c:v>
                        </c:pt>
                        <c:pt idx="149">
                          <c:v>150</c:v>
                        </c:pt>
                        <c:pt idx="150">
                          <c:v>151</c:v>
                        </c:pt>
                        <c:pt idx="151">
                          <c:v>152</c:v>
                        </c:pt>
                        <c:pt idx="152">
                          <c:v>153</c:v>
                        </c:pt>
                        <c:pt idx="153">
                          <c:v>154</c:v>
                        </c:pt>
                        <c:pt idx="154">
                          <c:v>155</c:v>
                        </c:pt>
                        <c:pt idx="155">
                          <c:v>156</c:v>
                        </c:pt>
                        <c:pt idx="156">
                          <c:v>157</c:v>
                        </c:pt>
                        <c:pt idx="157">
                          <c:v>158</c:v>
                        </c:pt>
                        <c:pt idx="158">
                          <c:v>159</c:v>
                        </c:pt>
                        <c:pt idx="159">
                          <c:v>160</c:v>
                        </c:pt>
                        <c:pt idx="160">
                          <c:v>161</c:v>
                        </c:pt>
                        <c:pt idx="161">
                          <c:v>162</c:v>
                        </c:pt>
                        <c:pt idx="162">
                          <c:v>163</c:v>
                        </c:pt>
                        <c:pt idx="163">
                          <c:v>164</c:v>
                        </c:pt>
                        <c:pt idx="164">
                          <c:v>165</c:v>
                        </c:pt>
                        <c:pt idx="165">
                          <c:v>166</c:v>
                        </c:pt>
                        <c:pt idx="166">
                          <c:v>167</c:v>
                        </c:pt>
                        <c:pt idx="167">
                          <c:v>168</c:v>
                        </c:pt>
                        <c:pt idx="168">
                          <c:v>169</c:v>
                        </c:pt>
                        <c:pt idx="169">
                          <c:v>170</c:v>
                        </c:pt>
                        <c:pt idx="170">
                          <c:v>171</c:v>
                        </c:pt>
                        <c:pt idx="171">
                          <c:v>172</c:v>
                        </c:pt>
                        <c:pt idx="172">
                          <c:v>173</c:v>
                        </c:pt>
                        <c:pt idx="173">
                          <c:v>174</c:v>
                        </c:pt>
                        <c:pt idx="174">
                          <c:v>175</c:v>
                        </c:pt>
                        <c:pt idx="175">
                          <c:v>176</c:v>
                        </c:pt>
                        <c:pt idx="176">
                          <c:v>177</c:v>
                        </c:pt>
                        <c:pt idx="177">
                          <c:v>178</c:v>
                        </c:pt>
                        <c:pt idx="178">
                          <c:v>179</c:v>
                        </c:pt>
                        <c:pt idx="179">
                          <c:v>180</c:v>
                        </c:pt>
                        <c:pt idx="180">
                          <c:v>181</c:v>
                        </c:pt>
                        <c:pt idx="181">
                          <c:v>182</c:v>
                        </c:pt>
                        <c:pt idx="182">
                          <c:v>183</c:v>
                        </c:pt>
                        <c:pt idx="183">
                          <c:v>184</c:v>
                        </c:pt>
                        <c:pt idx="184">
                          <c:v>185</c:v>
                        </c:pt>
                        <c:pt idx="185">
                          <c:v>186</c:v>
                        </c:pt>
                        <c:pt idx="186">
                          <c:v>187</c:v>
                        </c:pt>
                        <c:pt idx="187">
                          <c:v>188</c:v>
                        </c:pt>
                        <c:pt idx="188">
                          <c:v>189</c:v>
                        </c:pt>
                        <c:pt idx="189">
                          <c:v>190</c:v>
                        </c:pt>
                      </c:lvl>
                    </c:multiLvlStrCache>
                  </c:multiLvl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'new (2)'!$B$9:$GI$9</c15:sqref>
                        </c15:formulaRef>
                      </c:ext>
                    </c:extLst>
                    <c:numCache>
                      <c:formatCode>General</c:formatCode>
                      <c:ptCount val="19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-4.2341161527925698E-3</c:v>
                      </c:pt>
                      <c:pt idx="12">
                        <c:v>-8.4862518388946206E-3</c:v>
                      </c:pt>
                      <c:pt idx="13">
                        <c:v>-1.27562387909004E-2</c:v>
                      </c:pt>
                      <c:pt idx="14">
                        <c:v>-1.7043910962180699E-2</c:v>
                      </c:pt>
                      <c:pt idx="15">
                        <c:v>-2.1349104559905002E-2</c:v>
                      </c:pt>
                      <c:pt idx="16">
                        <c:v>-2.5671658079069001E-2</c:v>
                      </c:pt>
                      <c:pt idx="17">
                        <c:v>-3.0011412337506201E-2</c:v>
                      </c:pt>
                      <c:pt idx="18">
                        <c:v>-3.43682105118579E-2</c:v>
                      </c:pt>
                      <c:pt idx="19">
                        <c:v>-3.8741898174486297E-2</c:v>
                      </c:pt>
                      <c:pt idx="20">
                        <c:v>-4.3132323331309903E-2</c:v>
                      </c:pt>
                      <c:pt idx="21">
                        <c:v>-4.7539336460548101E-2</c:v>
                      </c:pt>
                      <c:pt idx="22">
                        <c:v>-5.1962790552359903E-2</c:v>
                      </c:pt>
                      <c:pt idx="23">
                        <c:v>-5.6402541149367401E-2</c:v>
                      </c:pt>
                      <c:pt idx="24">
                        <c:v>-6.0858446388055001E-2</c:v>
                      </c:pt>
                      <c:pt idx="25">
                        <c:v>-6.5330367041036605E-2</c:v>
                      </c:pt>
                      <c:pt idx="26">
                        <c:v>-6.98181665601878E-2</c:v>
                      </c:pt>
                      <c:pt idx="27">
                        <c:v>-7.4321711120641801E-2</c:v>
                      </c:pt>
                      <c:pt idx="28">
                        <c:v>-7.8840869665648197E-2</c:v>
                      </c:pt>
                      <c:pt idx="29">
                        <c:v>-8.3375513952299404E-2</c:v>
                      </c:pt>
                      <c:pt idx="30">
                        <c:v>-8.7925518598128305E-2</c:v>
                      </c:pt>
                      <c:pt idx="31">
                        <c:v>-8.7925518598128305E-2</c:v>
                      </c:pt>
                      <c:pt idx="32">
                        <c:v>-8.7925518598128305E-2</c:v>
                      </c:pt>
                      <c:pt idx="33">
                        <c:v>-8.7925518598128305E-2</c:v>
                      </c:pt>
                      <c:pt idx="34">
                        <c:v>-8.7925518598128305E-2</c:v>
                      </c:pt>
                      <c:pt idx="35">
                        <c:v>-8.7925518598128305E-2</c:v>
                      </c:pt>
                      <c:pt idx="36">
                        <c:v>-8.7925518598128305E-2</c:v>
                      </c:pt>
                      <c:pt idx="37">
                        <c:v>-8.7925518598128305E-2</c:v>
                      </c:pt>
                      <c:pt idx="38">
                        <c:v>-8.7925518598128305E-2</c:v>
                      </c:pt>
                      <c:pt idx="39">
                        <c:v>-8.7925518598128305E-2</c:v>
                      </c:pt>
                      <c:pt idx="40">
                        <c:v>-8.7925518598128305E-2</c:v>
                      </c:pt>
                      <c:pt idx="41">
                        <c:v>-9.2490761128588103E-2</c:v>
                      </c:pt>
                      <c:pt idx="42">
                        <c:v>-9.7071122025423506E-2</c:v>
                      </c:pt>
                      <c:pt idx="43">
                        <c:v>-0.101666484775947</c:v>
                      </c:pt>
                      <c:pt idx="44">
                        <c:v>-0.106276735923238</c:v>
                      </c:pt>
                      <c:pt idx="45">
                        <c:v>-0.110901765117283</c:v>
                      </c:pt>
                      <c:pt idx="46">
                        <c:v>-0.115541465167083</c:v>
                      </c:pt>
                      <c:pt idx="47">
                        <c:v>-0.120195732093743</c:v>
                      </c:pt>
                      <c:pt idx="48">
                        <c:v>-0.124864465184593</c:v>
                      </c:pt>
                      <c:pt idx="49">
                        <c:v>-0.12954756704834799</c:v>
                      </c:pt>
                      <c:pt idx="50">
                        <c:v>-0.134244943671363</c:v>
                      </c:pt>
                      <c:pt idx="51">
                        <c:v>-0.13895650447500801</c:v>
                      </c:pt>
                      <c:pt idx="52">
                        <c:v>-0.14368216237422399</c:v>
                      </c:pt>
                      <c:pt idx="53">
                        <c:v>-0.148421833837281</c:v>
                      </c:pt>
                      <c:pt idx="54">
                        <c:v>-0.15317543894681299</c:v>
                      </c:pt>
                      <c:pt idx="55">
                        <c:v>-0.15794290146217499</c:v>
                      </c:pt>
                      <c:pt idx="56">
                        <c:v>-0.16272414888318401</c:v>
                      </c:pt>
                      <c:pt idx="57">
                        <c:v>-0.16751911251530099</c:v>
                      </c:pt>
                      <c:pt idx="58">
                        <c:v>-0.17232772753633699</c:v>
                      </c:pt>
                      <c:pt idx="59">
                        <c:v>-0.17714993306474799</c:v>
                      </c:pt>
                      <c:pt idx="60">
                        <c:v>-0.181985672229595</c:v>
                      </c:pt>
                      <c:pt idx="61">
                        <c:v>-0.181985672229595</c:v>
                      </c:pt>
                      <c:pt idx="62">
                        <c:v>-0.181985672229595</c:v>
                      </c:pt>
                      <c:pt idx="63">
                        <c:v>-0.181985672229595</c:v>
                      </c:pt>
                      <c:pt idx="64">
                        <c:v>-0.181985672229595</c:v>
                      </c:pt>
                      <c:pt idx="65">
                        <c:v>-0.181985672229595</c:v>
                      </c:pt>
                      <c:pt idx="66">
                        <c:v>-0.181985672229595</c:v>
                      </c:pt>
                      <c:pt idx="67">
                        <c:v>-0.181985672229595</c:v>
                      </c:pt>
                      <c:pt idx="68">
                        <c:v>-0.181985672229595</c:v>
                      </c:pt>
                      <c:pt idx="69">
                        <c:v>-0.181985672229595</c:v>
                      </c:pt>
                      <c:pt idx="70">
                        <c:v>-0.181985672229595</c:v>
                      </c:pt>
                      <c:pt idx="71">
                        <c:v>-0.13514002293940999</c:v>
                      </c:pt>
                      <c:pt idx="72">
                        <c:v>-8.9125824160199096E-2</c:v>
                      </c:pt>
                      <c:pt idx="73">
                        <c:v>-4.4476723828081897E-2</c:v>
                      </c:pt>
                      <c:pt idx="74">
                        <c:v>-1.6958758356251399E-3</c:v>
                      </c:pt>
                      <c:pt idx="75">
                        <c:v>3.8755299594677398E-2</c:v>
                      </c:pt>
                      <c:pt idx="76">
                        <c:v>7.6467423275702606E-2</c:v>
                      </c:pt>
                      <c:pt idx="77">
                        <c:v>0.111092301910259</c:v>
                      </c:pt>
                      <c:pt idx="78">
                        <c:v>0.14235070615397599</c:v>
                      </c:pt>
                      <c:pt idx="79">
                        <c:v>0.17003860813744101</c:v>
                      </c:pt>
                      <c:pt idx="80">
                        <c:v>0.194031739111658</c:v>
                      </c:pt>
                      <c:pt idx="81">
                        <c:v>0.21428836540655499</c:v>
                      </c:pt>
                      <c:pt idx="82">
                        <c:v>0.23085022069220401</c:v>
                      </c:pt>
                      <c:pt idx="83">
                        <c:v>0.24384157371760101</c:v>
                      </c:pt>
                      <c:pt idx="84">
                        <c:v>0.25346645235215698</c:v>
                      </c:pt>
                      <c:pt idx="85">
                        <c:v>0.26000408594024599</c:v>
                      </c:pt>
                      <c:pt idx="86">
                        <c:v>0.26380266777905698</c:v>
                      </c:pt>
                      <c:pt idx="87">
                        <c:v>0.26527157705571403</c:v>
                      </c:pt>
                      <c:pt idx="88">
                        <c:v>0.26487223399270998</c:v>
                      </c:pt>
                      <c:pt idx="89">
                        <c:v>0.26310779248261401</c:v>
                      </c:pt>
                      <c:pt idx="90">
                        <c:v>0.26051190046154199</c:v>
                      </c:pt>
                      <c:pt idx="91">
                        <c:v>0.26051190046154199</c:v>
                      </c:pt>
                      <c:pt idx="92">
                        <c:v>0.26051190046154199</c:v>
                      </c:pt>
                      <c:pt idx="93">
                        <c:v>0.26051190046154199</c:v>
                      </c:pt>
                      <c:pt idx="94">
                        <c:v>0.26051190046154199</c:v>
                      </c:pt>
                      <c:pt idx="95">
                        <c:v>0.26051190046154199</c:v>
                      </c:pt>
                      <c:pt idx="96">
                        <c:v>0.26051190046154199</c:v>
                      </c:pt>
                      <c:pt idx="97">
                        <c:v>0.26051190046154199</c:v>
                      </c:pt>
                      <c:pt idx="98">
                        <c:v>0.26051190046154199</c:v>
                      </c:pt>
                      <c:pt idx="99">
                        <c:v>0.26051190046154199</c:v>
                      </c:pt>
                      <c:pt idx="100">
                        <c:v>0.26051190046154199</c:v>
                      </c:pt>
                      <c:pt idx="101">
                        <c:v>0.25615903322871098</c:v>
                      </c:pt>
                      <c:pt idx="102">
                        <c:v>0.25165421852216902</c:v>
                      </c:pt>
                      <c:pt idx="103">
                        <c:v>0.24700083116469199</c:v>
                      </c:pt>
                      <c:pt idx="104">
                        <c:v>0.242202094011292</c:v>
                      </c:pt>
                      <c:pt idx="105">
                        <c:v>0.23726109258911199</c:v>
                      </c:pt>
                      <c:pt idx="106">
                        <c:v>0.23218078810873499</c:v>
                      </c:pt>
                      <c:pt idx="107">
                        <c:v>0.226964029046857</c:v>
                      </c:pt>
                      <c:pt idx="108">
                        <c:v>0.22161356147084399</c:v>
                      </c:pt>
                      <c:pt idx="109">
                        <c:v>0.21613203825112601</c:v>
                      </c:pt>
                      <c:pt idx="110">
                        <c:v>0.21052202728685199</c:v>
                      </c:pt>
                      <c:pt idx="111">
                        <c:v>0.20478601885301401</c:v>
                      </c:pt>
                      <c:pt idx="112">
                        <c:v>0.198926432162703</c:v>
                      </c:pt>
                      <c:pt idx="113">
                        <c:v>0.19294562122585199</c:v>
                      </c:pt>
                      <c:pt idx="114">
                        <c:v>0.18684588007543401</c:v>
                      </c:pt>
                      <c:pt idx="115">
                        <c:v>0.180629447423161</c:v>
                      </c:pt>
                      <c:pt idx="116">
                        <c:v>0.174298510799165</c:v>
                      </c:pt>
                      <c:pt idx="117">
                        <c:v>0.16785521022365801</c:v>
                      </c:pt>
                      <c:pt idx="118">
                        <c:v>0.16130164145294701</c:v>
                      </c:pt>
                      <c:pt idx="119">
                        <c:v>0.15463985883744999</c:v>
                      </c:pt>
                      <c:pt idx="120">
                        <c:v>0.14787187782512501</c:v>
                      </c:pt>
                      <c:pt idx="121">
                        <c:v>0.14787187782512501</c:v>
                      </c:pt>
                      <c:pt idx="122">
                        <c:v>0.14787187782512501</c:v>
                      </c:pt>
                      <c:pt idx="123">
                        <c:v>0.14787187782512501</c:v>
                      </c:pt>
                      <c:pt idx="124">
                        <c:v>0.14787187782512501</c:v>
                      </c:pt>
                      <c:pt idx="125">
                        <c:v>0.14787187782512501</c:v>
                      </c:pt>
                      <c:pt idx="126">
                        <c:v>0.14787187782512501</c:v>
                      </c:pt>
                      <c:pt idx="127">
                        <c:v>0.14787187782512501</c:v>
                      </c:pt>
                      <c:pt idx="128">
                        <c:v>0.14787187782512501</c:v>
                      </c:pt>
                      <c:pt idx="129">
                        <c:v>0.14787187782512501</c:v>
                      </c:pt>
                      <c:pt idx="130">
                        <c:v>0.14787187782512501</c:v>
                      </c:pt>
                      <c:pt idx="131">
                        <c:v>0.14099967714021799</c:v>
                      </c:pt>
                      <c:pt idx="132">
                        <c:v>0.13402520066406201</c:v>
                      </c:pt>
                      <c:pt idx="133">
                        <c:v>0.12695035904197199</c:v>
                      </c:pt>
                      <c:pt idx="134">
                        <c:v>0.119777031037934</c:v>
                      </c:pt>
                      <c:pt idx="135">
                        <c:v>0.11250706465667901</c:v>
                      </c:pt>
                      <c:pt idx="136">
                        <c:v>0.105142278050956</c:v>
                      </c:pt>
                      <c:pt idx="137">
                        <c:v>9.7684460230197195E-2</c:v>
                      </c:pt>
                      <c:pt idx="138">
                        <c:v>9.0135371585363194E-2</c:v>
                      </c:pt>
                      <c:pt idx="139">
                        <c:v>8.2496744243512096E-2</c:v>
                      </c:pt>
                      <c:pt idx="140">
                        <c:v>7.4770282264497598E-2</c:v>
                      </c:pt>
                      <c:pt idx="141">
                        <c:v>6.6957661691225703E-2</c:v>
                      </c:pt>
                      <c:pt idx="142">
                        <c:v>5.9060530463976198E-2</c:v>
                      </c:pt>
                      <c:pt idx="143">
                        <c:v>5.1080508208490603E-2</c:v>
                      </c:pt>
                      <c:pt idx="144">
                        <c:v>4.3019185906771701E-2</c:v>
                      </c:pt>
                      <c:pt idx="145">
                        <c:v>3.4878125458854402E-2</c:v>
                      </c:pt>
                      <c:pt idx="146">
                        <c:v>2.6658859143165799E-2</c:v>
                      </c:pt>
                      <c:pt idx="147">
                        <c:v>1.83628889824929E-2</c:v>
                      </c:pt>
                      <c:pt idx="148">
                        <c:v>9.9916860220055099E-3</c:v>
                      </c:pt>
                      <c:pt idx="149">
                        <c:v>1.5466895252414E-3</c:v>
                      </c:pt>
                      <c:pt idx="150">
                        <c:v>-6.9706939065650201E-3</c:v>
                      </c:pt>
                      <c:pt idx="151">
                        <c:v>-6.9706939065650201E-3</c:v>
                      </c:pt>
                      <c:pt idx="152">
                        <c:v>-6.9706939065650201E-3</c:v>
                      </c:pt>
                      <c:pt idx="153">
                        <c:v>-6.9706939065650201E-3</c:v>
                      </c:pt>
                      <c:pt idx="154">
                        <c:v>-6.9706939065650201E-3</c:v>
                      </c:pt>
                      <c:pt idx="155">
                        <c:v>-6.9706939065650201E-3</c:v>
                      </c:pt>
                      <c:pt idx="156">
                        <c:v>-6.9706939065650201E-3</c:v>
                      </c:pt>
                      <c:pt idx="157">
                        <c:v>-6.9706939065650201E-3</c:v>
                      </c:pt>
                      <c:pt idx="158">
                        <c:v>-6.9706939065650201E-3</c:v>
                      </c:pt>
                      <c:pt idx="159">
                        <c:v>-6.9706939065650201E-3</c:v>
                      </c:pt>
                      <c:pt idx="160">
                        <c:v>-6.9706939065650201E-3</c:v>
                      </c:pt>
                      <c:pt idx="161">
                        <c:v>-1.5559091286944099E-2</c:v>
                      </c:pt>
                      <c:pt idx="162">
                        <c:v>-2.4217164264074501E-2</c:v>
                      </c:pt>
                      <c:pt idx="163">
                        <c:v>-3.2943610204226002E-2</c:v>
                      </c:pt>
                      <c:pt idx="164">
                        <c:v>-4.1737163335398501E-2</c:v>
                      </c:pt>
                      <c:pt idx="165">
                        <c:v>-5.0596595948301501E-2</c:v>
                      </c:pt>
                      <c:pt idx="166">
                        <c:v>-5.9520719652333499E-2</c:v>
                      </c:pt>
                      <c:pt idx="167">
                        <c:v>-6.8508386684751593E-2</c:v>
                      </c:pt>
                      <c:pt idx="168">
                        <c:v>-7.7558491271762606E-2</c:v>
                      </c:pt>
                      <c:pt idx="169">
                        <c:v>-8.6669971040839205E-2</c:v>
                      </c:pt>
                      <c:pt idx="170">
                        <c:v>-9.5841808484145002E-2</c:v>
                      </c:pt>
                      <c:pt idx="171">
                        <c:v>-0.10507303247358001</c:v>
                      </c:pt>
                      <c:pt idx="172">
                        <c:v>-0.1143627198286</c:v>
                      </c:pt>
                      <c:pt idx="173">
                        <c:v>-0.123709996938655</c:v>
                      </c:pt>
                      <c:pt idx="174">
                        <c:v>-0.13311404144282099</c:v>
                      </c:pt>
                      <c:pt idx="175">
                        <c:v>-0.14257408396997601</c:v>
                      </c:pt>
                      <c:pt idx="176">
                        <c:v>-0.15208940994370701</c:v>
                      </c:pt>
                      <c:pt idx="177">
                        <c:v>-0.161659361457023</c:v>
                      </c:pt>
                      <c:pt idx="178">
                        <c:v>-0.17128333922292299</c:v>
                      </c:pt>
                      <c:pt idx="179">
                        <c:v>-0.180960804607912</c:v>
                      </c:pt>
                      <c:pt idx="180">
                        <c:v>-0.180960804607912</c:v>
                      </c:pt>
                      <c:pt idx="181">
                        <c:v>-0.180960804607912</c:v>
                      </c:pt>
                      <c:pt idx="182">
                        <c:v>-0.180960804607912</c:v>
                      </c:pt>
                      <c:pt idx="183">
                        <c:v>-0.180960804607912</c:v>
                      </c:pt>
                      <c:pt idx="184">
                        <c:v>-0.180960804607912</c:v>
                      </c:pt>
                      <c:pt idx="185">
                        <c:v>-0.180960804607912</c:v>
                      </c:pt>
                      <c:pt idx="186">
                        <c:v>-0.180960804607912</c:v>
                      </c:pt>
                      <c:pt idx="187">
                        <c:v>-0.180960804607912</c:v>
                      </c:pt>
                      <c:pt idx="188">
                        <c:v>-0.180960804607912</c:v>
                      </c:pt>
                      <c:pt idx="189">
                        <c:v>-0.180960804607912</c:v>
                      </c:pt>
                    </c:numCache>
                  </c:numRef>
                </c:yVal>
                <c:smooth val="0"/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'new (2)'!$A$11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2225" cap="rnd">
                    <a:solidFill>
                      <a:schemeClr val="accent3">
                        <a:lumMod val="60000"/>
                      </a:schemeClr>
                    </a:solidFill>
                  </a:ln>
                  <a:effectLst>
                    <a:glow rad="139700">
                      <a:schemeClr val="accent3">
                        <a:lumMod val="60000"/>
                        <a:satMod val="175000"/>
                        <a:alpha val="14000"/>
                      </a:schemeClr>
                    </a:glow>
                  </a:effectLst>
                </c:spPr>
                <c:marker>
                  <c:symbol val="circle"/>
                  <c:size val="3"/>
                  <c:spPr>
                    <a:solidFill>
                      <a:schemeClr val="accent3">
                        <a:lumMod val="60000"/>
                        <a:lumMod val="60000"/>
                        <a:lumOff val="40000"/>
                      </a:schemeClr>
                    </a:solidFill>
                    <a:ln>
                      <a:noFill/>
                    </a:ln>
                    <a:effectLst>
                      <a:glow rad="63500">
                        <a:schemeClr val="accent3">
                          <a:lumMod val="60000"/>
                          <a:satMod val="175000"/>
                          <a:alpha val="25000"/>
                        </a:schemeClr>
                      </a:glow>
                    </a:effectLst>
                  </c:spPr>
                </c:marker>
                <c:xVal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'new (2)'!$B$1:$GI$2</c15:sqref>
                        </c15:formulaRef>
                      </c:ext>
                    </c:extLst>
                    <c:multiLvlStrCache>
                      <c:ptCount val="190"/>
                      <c:lvl>
                        <c:pt idx="0">
                          <c:v>1</c:v>
                        </c:pt>
                        <c:pt idx="1">
                          <c:v>2</c:v>
                        </c:pt>
                        <c:pt idx="2">
                          <c:v>3</c:v>
                        </c:pt>
                        <c:pt idx="3">
                          <c:v>4</c:v>
                        </c:pt>
                        <c:pt idx="4">
                          <c:v>5</c:v>
                        </c:pt>
                        <c:pt idx="5">
                          <c:v>6</c:v>
                        </c:pt>
                        <c:pt idx="6">
                          <c:v>7</c:v>
                        </c:pt>
                        <c:pt idx="7">
                          <c:v>8</c:v>
                        </c:pt>
                        <c:pt idx="8">
                          <c:v>9</c:v>
                        </c:pt>
                        <c:pt idx="9">
                          <c:v>10</c:v>
                        </c:pt>
                        <c:pt idx="10">
                          <c:v>1</c:v>
                        </c:pt>
                        <c:pt idx="11">
                          <c:v>2</c:v>
                        </c:pt>
                        <c:pt idx="12">
                          <c:v>3</c:v>
                        </c:pt>
                        <c:pt idx="13">
                          <c:v>4</c:v>
                        </c:pt>
                        <c:pt idx="14">
                          <c:v>5</c:v>
                        </c:pt>
                        <c:pt idx="15">
                          <c:v>6</c:v>
                        </c:pt>
                        <c:pt idx="16">
                          <c:v>7</c:v>
                        </c:pt>
                        <c:pt idx="17">
                          <c:v>8</c:v>
                        </c:pt>
                        <c:pt idx="18">
                          <c:v>9</c:v>
                        </c:pt>
                        <c:pt idx="19">
                          <c:v>10</c:v>
                        </c:pt>
                        <c:pt idx="20">
                          <c:v>11</c:v>
                        </c:pt>
                        <c:pt idx="21">
                          <c:v>12</c:v>
                        </c:pt>
                        <c:pt idx="22">
                          <c:v>13</c:v>
                        </c:pt>
                        <c:pt idx="23">
                          <c:v>14</c:v>
                        </c:pt>
                        <c:pt idx="24">
                          <c:v>15</c:v>
                        </c:pt>
                        <c:pt idx="25">
                          <c:v>16</c:v>
                        </c:pt>
                        <c:pt idx="26">
                          <c:v>17</c:v>
                        </c:pt>
                        <c:pt idx="27">
                          <c:v>18</c:v>
                        </c:pt>
                        <c:pt idx="28">
                          <c:v>19</c:v>
                        </c:pt>
                        <c:pt idx="29">
                          <c:v>20</c:v>
                        </c:pt>
                        <c:pt idx="30">
                          <c:v>21</c:v>
                        </c:pt>
                        <c:pt idx="31">
                          <c:v>1</c:v>
                        </c:pt>
                        <c:pt idx="32">
                          <c:v>2</c:v>
                        </c:pt>
                        <c:pt idx="33">
                          <c:v>3</c:v>
                        </c:pt>
                        <c:pt idx="34">
                          <c:v>4</c:v>
                        </c:pt>
                        <c:pt idx="35">
                          <c:v>5</c:v>
                        </c:pt>
                        <c:pt idx="36">
                          <c:v>6</c:v>
                        </c:pt>
                        <c:pt idx="37">
                          <c:v>7</c:v>
                        </c:pt>
                        <c:pt idx="38">
                          <c:v>8</c:v>
                        </c:pt>
                        <c:pt idx="39">
                          <c:v>9</c:v>
                        </c:pt>
                        <c:pt idx="40">
                          <c:v>10</c:v>
                        </c:pt>
                        <c:pt idx="41">
                          <c:v>22</c:v>
                        </c:pt>
                        <c:pt idx="42">
                          <c:v>23</c:v>
                        </c:pt>
                        <c:pt idx="43">
                          <c:v>24</c:v>
                        </c:pt>
                        <c:pt idx="44">
                          <c:v>25</c:v>
                        </c:pt>
                        <c:pt idx="45">
                          <c:v>26</c:v>
                        </c:pt>
                        <c:pt idx="46">
                          <c:v>27</c:v>
                        </c:pt>
                        <c:pt idx="47">
                          <c:v>28</c:v>
                        </c:pt>
                        <c:pt idx="48">
                          <c:v>29</c:v>
                        </c:pt>
                        <c:pt idx="49">
                          <c:v>30</c:v>
                        </c:pt>
                        <c:pt idx="50">
                          <c:v>31</c:v>
                        </c:pt>
                        <c:pt idx="51">
                          <c:v>32</c:v>
                        </c:pt>
                        <c:pt idx="52">
                          <c:v>33</c:v>
                        </c:pt>
                        <c:pt idx="53">
                          <c:v>34</c:v>
                        </c:pt>
                        <c:pt idx="54">
                          <c:v>35</c:v>
                        </c:pt>
                        <c:pt idx="55">
                          <c:v>36</c:v>
                        </c:pt>
                        <c:pt idx="56">
                          <c:v>37</c:v>
                        </c:pt>
                        <c:pt idx="57">
                          <c:v>38</c:v>
                        </c:pt>
                        <c:pt idx="58">
                          <c:v>39</c:v>
                        </c:pt>
                        <c:pt idx="59">
                          <c:v>40</c:v>
                        </c:pt>
                        <c:pt idx="60">
                          <c:v>41</c:v>
                        </c:pt>
                        <c:pt idx="61">
                          <c:v>1</c:v>
                        </c:pt>
                        <c:pt idx="62">
                          <c:v>2</c:v>
                        </c:pt>
                        <c:pt idx="63">
                          <c:v>3</c:v>
                        </c:pt>
                        <c:pt idx="64">
                          <c:v>4</c:v>
                        </c:pt>
                        <c:pt idx="65">
                          <c:v>5</c:v>
                        </c:pt>
                        <c:pt idx="66">
                          <c:v>6</c:v>
                        </c:pt>
                        <c:pt idx="67">
                          <c:v>7</c:v>
                        </c:pt>
                        <c:pt idx="68">
                          <c:v>8</c:v>
                        </c:pt>
                        <c:pt idx="69">
                          <c:v>9</c:v>
                        </c:pt>
                        <c:pt idx="70">
                          <c:v>10</c:v>
                        </c:pt>
                        <c:pt idx="71">
                          <c:v>42</c:v>
                        </c:pt>
                        <c:pt idx="72">
                          <c:v>43</c:v>
                        </c:pt>
                        <c:pt idx="73">
                          <c:v>44</c:v>
                        </c:pt>
                        <c:pt idx="74">
                          <c:v>45</c:v>
                        </c:pt>
                        <c:pt idx="75">
                          <c:v>46</c:v>
                        </c:pt>
                        <c:pt idx="76">
                          <c:v>47</c:v>
                        </c:pt>
                        <c:pt idx="77">
                          <c:v>48</c:v>
                        </c:pt>
                        <c:pt idx="78">
                          <c:v>49</c:v>
                        </c:pt>
                        <c:pt idx="79">
                          <c:v>50</c:v>
                        </c:pt>
                        <c:pt idx="80">
                          <c:v>51</c:v>
                        </c:pt>
                        <c:pt idx="81">
                          <c:v>52</c:v>
                        </c:pt>
                        <c:pt idx="82">
                          <c:v>53</c:v>
                        </c:pt>
                        <c:pt idx="83">
                          <c:v>54</c:v>
                        </c:pt>
                        <c:pt idx="84">
                          <c:v>55</c:v>
                        </c:pt>
                        <c:pt idx="85">
                          <c:v>56</c:v>
                        </c:pt>
                        <c:pt idx="86">
                          <c:v>57</c:v>
                        </c:pt>
                        <c:pt idx="87">
                          <c:v>58</c:v>
                        </c:pt>
                        <c:pt idx="88">
                          <c:v>59</c:v>
                        </c:pt>
                        <c:pt idx="89">
                          <c:v>60</c:v>
                        </c:pt>
                        <c:pt idx="90">
                          <c:v>61</c:v>
                        </c:pt>
                        <c:pt idx="91">
                          <c:v>1</c:v>
                        </c:pt>
                        <c:pt idx="92">
                          <c:v>2</c:v>
                        </c:pt>
                        <c:pt idx="93">
                          <c:v>3</c:v>
                        </c:pt>
                        <c:pt idx="94">
                          <c:v>4</c:v>
                        </c:pt>
                        <c:pt idx="95">
                          <c:v>5</c:v>
                        </c:pt>
                        <c:pt idx="96">
                          <c:v>6</c:v>
                        </c:pt>
                        <c:pt idx="97">
                          <c:v>7</c:v>
                        </c:pt>
                        <c:pt idx="98">
                          <c:v>8</c:v>
                        </c:pt>
                        <c:pt idx="99">
                          <c:v>9</c:v>
                        </c:pt>
                        <c:pt idx="100">
                          <c:v>10</c:v>
                        </c:pt>
                        <c:pt idx="101">
                          <c:v>62</c:v>
                        </c:pt>
                        <c:pt idx="102">
                          <c:v>63</c:v>
                        </c:pt>
                        <c:pt idx="103">
                          <c:v>64</c:v>
                        </c:pt>
                        <c:pt idx="104">
                          <c:v>65</c:v>
                        </c:pt>
                        <c:pt idx="105">
                          <c:v>66</c:v>
                        </c:pt>
                        <c:pt idx="106">
                          <c:v>67</c:v>
                        </c:pt>
                        <c:pt idx="107">
                          <c:v>68</c:v>
                        </c:pt>
                        <c:pt idx="108">
                          <c:v>69</c:v>
                        </c:pt>
                        <c:pt idx="109">
                          <c:v>70</c:v>
                        </c:pt>
                        <c:pt idx="110">
                          <c:v>71</c:v>
                        </c:pt>
                        <c:pt idx="111">
                          <c:v>72</c:v>
                        </c:pt>
                        <c:pt idx="112">
                          <c:v>73</c:v>
                        </c:pt>
                        <c:pt idx="113">
                          <c:v>74</c:v>
                        </c:pt>
                        <c:pt idx="114">
                          <c:v>75</c:v>
                        </c:pt>
                        <c:pt idx="115">
                          <c:v>76</c:v>
                        </c:pt>
                        <c:pt idx="116">
                          <c:v>77</c:v>
                        </c:pt>
                        <c:pt idx="117">
                          <c:v>78</c:v>
                        </c:pt>
                        <c:pt idx="118">
                          <c:v>79</c:v>
                        </c:pt>
                        <c:pt idx="119">
                          <c:v>80</c:v>
                        </c:pt>
                        <c:pt idx="120">
                          <c:v>81</c:v>
                        </c:pt>
                        <c:pt idx="121">
                          <c:v>1</c:v>
                        </c:pt>
                        <c:pt idx="122">
                          <c:v>2</c:v>
                        </c:pt>
                        <c:pt idx="123">
                          <c:v>3</c:v>
                        </c:pt>
                        <c:pt idx="124">
                          <c:v>4</c:v>
                        </c:pt>
                        <c:pt idx="125">
                          <c:v>5</c:v>
                        </c:pt>
                        <c:pt idx="126">
                          <c:v>6</c:v>
                        </c:pt>
                        <c:pt idx="127">
                          <c:v>7</c:v>
                        </c:pt>
                        <c:pt idx="128">
                          <c:v>8</c:v>
                        </c:pt>
                        <c:pt idx="129">
                          <c:v>9</c:v>
                        </c:pt>
                        <c:pt idx="130">
                          <c:v>10</c:v>
                        </c:pt>
                        <c:pt idx="131">
                          <c:v>82</c:v>
                        </c:pt>
                        <c:pt idx="132">
                          <c:v>83</c:v>
                        </c:pt>
                        <c:pt idx="133">
                          <c:v>84</c:v>
                        </c:pt>
                        <c:pt idx="134">
                          <c:v>85</c:v>
                        </c:pt>
                        <c:pt idx="135">
                          <c:v>86</c:v>
                        </c:pt>
                        <c:pt idx="136">
                          <c:v>87</c:v>
                        </c:pt>
                        <c:pt idx="137">
                          <c:v>88</c:v>
                        </c:pt>
                        <c:pt idx="138">
                          <c:v>89</c:v>
                        </c:pt>
                        <c:pt idx="139">
                          <c:v>90</c:v>
                        </c:pt>
                        <c:pt idx="140">
                          <c:v>91</c:v>
                        </c:pt>
                        <c:pt idx="141">
                          <c:v>92</c:v>
                        </c:pt>
                        <c:pt idx="142">
                          <c:v>93</c:v>
                        </c:pt>
                        <c:pt idx="143">
                          <c:v>94</c:v>
                        </c:pt>
                        <c:pt idx="144">
                          <c:v>95</c:v>
                        </c:pt>
                        <c:pt idx="145">
                          <c:v>96</c:v>
                        </c:pt>
                        <c:pt idx="146">
                          <c:v>97</c:v>
                        </c:pt>
                        <c:pt idx="147">
                          <c:v>98</c:v>
                        </c:pt>
                        <c:pt idx="148">
                          <c:v>99</c:v>
                        </c:pt>
                        <c:pt idx="149">
                          <c:v>100</c:v>
                        </c:pt>
                        <c:pt idx="150">
                          <c:v>101</c:v>
                        </c:pt>
                        <c:pt idx="151">
                          <c:v>1</c:v>
                        </c:pt>
                        <c:pt idx="152">
                          <c:v>2</c:v>
                        </c:pt>
                        <c:pt idx="153">
                          <c:v>3</c:v>
                        </c:pt>
                        <c:pt idx="154">
                          <c:v>4</c:v>
                        </c:pt>
                        <c:pt idx="155">
                          <c:v>5</c:v>
                        </c:pt>
                        <c:pt idx="156">
                          <c:v>6</c:v>
                        </c:pt>
                        <c:pt idx="157">
                          <c:v>7</c:v>
                        </c:pt>
                        <c:pt idx="158">
                          <c:v>8</c:v>
                        </c:pt>
                        <c:pt idx="159">
                          <c:v>9</c:v>
                        </c:pt>
                        <c:pt idx="160">
                          <c:v>10</c:v>
                        </c:pt>
                        <c:pt idx="161">
                          <c:v>102</c:v>
                        </c:pt>
                        <c:pt idx="162">
                          <c:v>103</c:v>
                        </c:pt>
                        <c:pt idx="163">
                          <c:v>104</c:v>
                        </c:pt>
                        <c:pt idx="164">
                          <c:v>105</c:v>
                        </c:pt>
                        <c:pt idx="165">
                          <c:v>106</c:v>
                        </c:pt>
                        <c:pt idx="166">
                          <c:v>107</c:v>
                        </c:pt>
                        <c:pt idx="167">
                          <c:v>108</c:v>
                        </c:pt>
                        <c:pt idx="168">
                          <c:v>109</c:v>
                        </c:pt>
                        <c:pt idx="169">
                          <c:v>110</c:v>
                        </c:pt>
                        <c:pt idx="170">
                          <c:v>111</c:v>
                        </c:pt>
                        <c:pt idx="171">
                          <c:v>112</c:v>
                        </c:pt>
                        <c:pt idx="172">
                          <c:v>113</c:v>
                        </c:pt>
                        <c:pt idx="173">
                          <c:v>114</c:v>
                        </c:pt>
                        <c:pt idx="174">
                          <c:v>115</c:v>
                        </c:pt>
                        <c:pt idx="175">
                          <c:v>116</c:v>
                        </c:pt>
                        <c:pt idx="176">
                          <c:v>117</c:v>
                        </c:pt>
                        <c:pt idx="177">
                          <c:v>118</c:v>
                        </c:pt>
                        <c:pt idx="178">
                          <c:v>119</c:v>
                        </c:pt>
                        <c:pt idx="179">
                          <c:v>120</c:v>
                        </c:pt>
                        <c:pt idx="180">
                          <c:v>1</c:v>
                        </c:pt>
                        <c:pt idx="181">
                          <c:v>2</c:v>
                        </c:pt>
                        <c:pt idx="182">
                          <c:v>3</c:v>
                        </c:pt>
                        <c:pt idx="183">
                          <c:v>4</c:v>
                        </c:pt>
                        <c:pt idx="184">
                          <c:v>5</c:v>
                        </c:pt>
                        <c:pt idx="185">
                          <c:v>6</c:v>
                        </c:pt>
                        <c:pt idx="186">
                          <c:v>7</c:v>
                        </c:pt>
                        <c:pt idx="187">
                          <c:v>8</c:v>
                        </c:pt>
                        <c:pt idx="188">
                          <c:v>9</c:v>
                        </c:pt>
                        <c:pt idx="189">
                          <c:v>10</c:v>
                        </c:pt>
                      </c:lvl>
                      <c:lvl>
                        <c:pt idx="0">
                          <c:v>1</c:v>
                        </c:pt>
                        <c:pt idx="1">
                          <c:v>2</c:v>
                        </c:pt>
                        <c:pt idx="2">
                          <c:v>3</c:v>
                        </c:pt>
                        <c:pt idx="3">
                          <c:v>4</c:v>
                        </c:pt>
                        <c:pt idx="4">
                          <c:v>5</c:v>
                        </c:pt>
                        <c:pt idx="5">
                          <c:v>6</c:v>
                        </c:pt>
                        <c:pt idx="6">
                          <c:v>7</c:v>
                        </c:pt>
                        <c:pt idx="7">
                          <c:v>8</c:v>
                        </c:pt>
                        <c:pt idx="8">
                          <c:v>9</c:v>
                        </c:pt>
                        <c:pt idx="9">
                          <c:v>10</c:v>
                        </c:pt>
                        <c:pt idx="10">
                          <c:v>11</c:v>
                        </c:pt>
                        <c:pt idx="11">
                          <c:v>12</c:v>
                        </c:pt>
                        <c:pt idx="12">
                          <c:v>13</c:v>
                        </c:pt>
                        <c:pt idx="13">
                          <c:v>14</c:v>
                        </c:pt>
                        <c:pt idx="14">
                          <c:v>15</c:v>
                        </c:pt>
                        <c:pt idx="15">
                          <c:v>16</c:v>
                        </c:pt>
                        <c:pt idx="16">
                          <c:v>17</c:v>
                        </c:pt>
                        <c:pt idx="17">
                          <c:v>18</c:v>
                        </c:pt>
                        <c:pt idx="18">
                          <c:v>19</c:v>
                        </c:pt>
                        <c:pt idx="19">
                          <c:v>20</c:v>
                        </c:pt>
                        <c:pt idx="20">
                          <c:v>21</c:v>
                        </c:pt>
                        <c:pt idx="21">
                          <c:v>22</c:v>
                        </c:pt>
                        <c:pt idx="22">
                          <c:v>23</c:v>
                        </c:pt>
                        <c:pt idx="23">
                          <c:v>24</c:v>
                        </c:pt>
                        <c:pt idx="24">
                          <c:v>25</c:v>
                        </c:pt>
                        <c:pt idx="25">
                          <c:v>26</c:v>
                        </c:pt>
                        <c:pt idx="26">
                          <c:v>27</c:v>
                        </c:pt>
                        <c:pt idx="27">
                          <c:v>28</c:v>
                        </c:pt>
                        <c:pt idx="28">
                          <c:v>29</c:v>
                        </c:pt>
                        <c:pt idx="29">
                          <c:v>30</c:v>
                        </c:pt>
                        <c:pt idx="30">
                          <c:v>31</c:v>
                        </c:pt>
                        <c:pt idx="31">
                          <c:v>32</c:v>
                        </c:pt>
                        <c:pt idx="32">
                          <c:v>33</c:v>
                        </c:pt>
                        <c:pt idx="33">
                          <c:v>34</c:v>
                        </c:pt>
                        <c:pt idx="34">
                          <c:v>35</c:v>
                        </c:pt>
                        <c:pt idx="35">
                          <c:v>36</c:v>
                        </c:pt>
                        <c:pt idx="36">
                          <c:v>37</c:v>
                        </c:pt>
                        <c:pt idx="37">
                          <c:v>38</c:v>
                        </c:pt>
                        <c:pt idx="38">
                          <c:v>39</c:v>
                        </c:pt>
                        <c:pt idx="39">
                          <c:v>40</c:v>
                        </c:pt>
                        <c:pt idx="40">
                          <c:v>41</c:v>
                        </c:pt>
                        <c:pt idx="41">
                          <c:v>42</c:v>
                        </c:pt>
                        <c:pt idx="42">
                          <c:v>43</c:v>
                        </c:pt>
                        <c:pt idx="43">
                          <c:v>44</c:v>
                        </c:pt>
                        <c:pt idx="44">
                          <c:v>45</c:v>
                        </c:pt>
                        <c:pt idx="45">
                          <c:v>46</c:v>
                        </c:pt>
                        <c:pt idx="46">
                          <c:v>47</c:v>
                        </c:pt>
                        <c:pt idx="47">
                          <c:v>48</c:v>
                        </c:pt>
                        <c:pt idx="48">
                          <c:v>49</c:v>
                        </c:pt>
                        <c:pt idx="49">
                          <c:v>50</c:v>
                        </c:pt>
                        <c:pt idx="50">
                          <c:v>51</c:v>
                        </c:pt>
                        <c:pt idx="51">
                          <c:v>52</c:v>
                        </c:pt>
                        <c:pt idx="52">
                          <c:v>53</c:v>
                        </c:pt>
                        <c:pt idx="53">
                          <c:v>54</c:v>
                        </c:pt>
                        <c:pt idx="54">
                          <c:v>55</c:v>
                        </c:pt>
                        <c:pt idx="55">
                          <c:v>56</c:v>
                        </c:pt>
                        <c:pt idx="56">
                          <c:v>57</c:v>
                        </c:pt>
                        <c:pt idx="57">
                          <c:v>58</c:v>
                        </c:pt>
                        <c:pt idx="58">
                          <c:v>59</c:v>
                        </c:pt>
                        <c:pt idx="59">
                          <c:v>60</c:v>
                        </c:pt>
                        <c:pt idx="60">
                          <c:v>61</c:v>
                        </c:pt>
                        <c:pt idx="61">
                          <c:v>62</c:v>
                        </c:pt>
                        <c:pt idx="62">
                          <c:v>63</c:v>
                        </c:pt>
                        <c:pt idx="63">
                          <c:v>64</c:v>
                        </c:pt>
                        <c:pt idx="64">
                          <c:v>65</c:v>
                        </c:pt>
                        <c:pt idx="65">
                          <c:v>66</c:v>
                        </c:pt>
                        <c:pt idx="66">
                          <c:v>67</c:v>
                        </c:pt>
                        <c:pt idx="67">
                          <c:v>68</c:v>
                        </c:pt>
                        <c:pt idx="68">
                          <c:v>69</c:v>
                        </c:pt>
                        <c:pt idx="69">
                          <c:v>70</c:v>
                        </c:pt>
                        <c:pt idx="70">
                          <c:v>71</c:v>
                        </c:pt>
                        <c:pt idx="71">
                          <c:v>72</c:v>
                        </c:pt>
                        <c:pt idx="72">
                          <c:v>73</c:v>
                        </c:pt>
                        <c:pt idx="73">
                          <c:v>74</c:v>
                        </c:pt>
                        <c:pt idx="74">
                          <c:v>75</c:v>
                        </c:pt>
                        <c:pt idx="75">
                          <c:v>76</c:v>
                        </c:pt>
                        <c:pt idx="76">
                          <c:v>77</c:v>
                        </c:pt>
                        <c:pt idx="77">
                          <c:v>78</c:v>
                        </c:pt>
                        <c:pt idx="78">
                          <c:v>79</c:v>
                        </c:pt>
                        <c:pt idx="79">
                          <c:v>80</c:v>
                        </c:pt>
                        <c:pt idx="80">
                          <c:v>81</c:v>
                        </c:pt>
                        <c:pt idx="81">
                          <c:v>82</c:v>
                        </c:pt>
                        <c:pt idx="82">
                          <c:v>83</c:v>
                        </c:pt>
                        <c:pt idx="83">
                          <c:v>84</c:v>
                        </c:pt>
                        <c:pt idx="84">
                          <c:v>85</c:v>
                        </c:pt>
                        <c:pt idx="85">
                          <c:v>86</c:v>
                        </c:pt>
                        <c:pt idx="86">
                          <c:v>87</c:v>
                        </c:pt>
                        <c:pt idx="87">
                          <c:v>88</c:v>
                        </c:pt>
                        <c:pt idx="88">
                          <c:v>89</c:v>
                        </c:pt>
                        <c:pt idx="89">
                          <c:v>90</c:v>
                        </c:pt>
                        <c:pt idx="90">
                          <c:v>91</c:v>
                        </c:pt>
                        <c:pt idx="91">
                          <c:v>92</c:v>
                        </c:pt>
                        <c:pt idx="92">
                          <c:v>93</c:v>
                        </c:pt>
                        <c:pt idx="93">
                          <c:v>94</c:v>
                        </c:pt>
                        <c:pt idx="94">
                          <c:v>95</c:v>
                        </c:pt>
                        <c:pt idx="95">
                          <c:v>96</c:v>
                        </c:pt>
                        <c:pt idx="96">
                          <c:v>97</c:v>
                        </c:pt>
                        <c:pt idx="97">
                          <c:v>98</c:v>
                        </c:pt>
                        <c:pt idx="98">
                          <c:v>99</c:v>
                        </c:pt>
                        <c:pt idx="99">
                          <c:v>100</c:v>
                        </c:pt>
                        <c:pt idx="100">
                          <c:v>101</c:v>
                        </c:pt>
                        <c:pt idx="101">
                          <c:v>102</c:v>
                        </c:pt>
                        <c:pt idx="102">
                          <c:v>103</c:v>
                        </c:pt>
                        <c:pt idx="103">
                          <c:v>104</c:v>
                        </c:pt>
                        <c:pt idx="104">
                          <c:v>105</c:v>
                        </c:pt>
                        <c:pt idx="105">
                          <c:v>106</c:v>
                        </c:pt>
                        <c:pt idx="106">
                          <c:v>107</c:v>
                        </c:pt>
                        <c:pt idx="107">
                          <c:v>108</c:v>
                        </c:pt>
                        <c:pt idx="108">
                          <c:v>109</c:v>
                        </c:pt>
                        <c:pt idx="109">
                          <c:v>110</c:v>
                        </c:pt>
                        <c:pt idx="110">
                          <c:v>111</c:v>
                        </c:pt>
                        <c:pt idx="111">
                          <c:v>112</c:v>
                        </c:pt>
                        <c:pt idx="112">
                          <c:v>113</c:v>
                        </c:pt>
                        <c:pt idx="113">
                          <c:v>114</c:v>
                        </c:pt>
                        <c:pt idx="114">
                          <c:v>115</c:v>
                        </c:pt>
                        <c:pt idx="115">
                          <c:v>116</c:v>
                        </c:pt>
                        <c:pt idx="116">
                          <c:v>117</c:v>
                        </c:pt>
                        <c:pt idx="117">
                          <c:v>118</c:v>
                        </c:pt>
                        <c:pt idx="118">
                          <c:v>119</c:v>
                        </c:pt>
                        <c:pt idx="119">
                          <c:v>120</c:v>
                        </c:pt>
                        <c:pt idx="120">
                          <c:v>121</c:v>
                        </c:pt>
                        <c:pt idx="121">
                          <c:v>122</c:v>
                        </c:pt>
                        <c:pt idx="122">
                          <c:v>123</c:v>
                        </c:pt>
                        <c:pt idx="123">
                          <c:v>124</c:v>
                        </c:pt>
                        <c:pt idx="124">
                          <c:v>125</c:v>
                        </c:pt>
                        <c:pt idx="125">
                          <c:v>126</c:v>
                        </c:pt>
                        <c:pt idx="126">
                          <c:v>127</c:v>
                        </c:pt>
                        <c:pt idx="127">
                          <c:v>128</c:v>
                        </c:pt>
                        <c:pt idx="128">
                          <c:v>129</c:v>
                        </c:pt>
                        <c:pt idx="129">
                          <c:v>130</c:v>
                        </c:pt>
                        <c:pt idx="130">
                          <c:v>131</c:v>
                        </c:pt>
                        <c:pt idx="131">
                          <c:v>132</c:v>
                        </c:pt>
                        <c:pt idx="132">
                          <c:v>133</c:v>
                        </c:pt>
                        <c:pt idx="133">
                          <c:v>134</c:v>
                        </c:pt>
                        <c:pt idx="134">
                          <c:v>135</c:v>
                        </c:pt>
                        <c:pt idx="135">
                          <c:v>136</c:v>
                        </c:pt>
                        <c:pt idx="136">
                          <c:v>137</c:v>
                        </c:pt>
                        <c:pt idx="137">
                          <c:v>138</c:v>
                        </c:pt>
                        <c:pt idx="138">
                          <c:v>139</c:v>
                        </c:pt>
                        <c:pt idx="139">
                          <c:v>140</c:v>
                        </c:pt>
                        <c:pt idx="140">
                          <c:v>141</c:v>
                        </c:pt>
                        <c:pt idx="141">
                          <c:v>142</c:v>
                        </c:pt>
                        <c:pt idx="142">
                          <c:v>143</c:v>
                        </c:pt>
                        <c:pt idx="143">
                          <c:v>144</c:v>
                        </c:pt>
                        <c:pt idx="144">
                          <c:v>145</c:v>
                        </c:pt>
                        <c:pt idx="145">
                          <c:v>146</c:v>
                        </c:pt>
                        <c:pt idx="146">
                          <c:v>147</c:v>
                        </c:pt>
                        <c:pt idx="147">
                          <c:v>148</c:v>
                        </c:pt>
                        <c:pt idx="148">
                          <c:v>149</c:v>
                        </c:pt>
                        <c:pt idx="149">
                          <c:v>150</c:v>
                        </c:pt>
                        <c:pt idx="150">
                          <c:v>151</c:v>
                        </c:pt>
                        <c:pt idx="151">
                          <c:v>152</c:v>
                        </c:pt>
                        <c:pt idx="152">
                          <c:v>153</c:v>
                        </c:pt>
                        <c:pt idx="153">
                          <c:v>154</c:v>
                        </c:pt>
                        <c:pt idx="154">
                          <c:v>155</c:v>
                        </c:pt>
                        <c:pt idx="155">
                          <c:v>156</c:v>
                        </c:pt>
                        <c:pt idx="156">
                          <c:v>157</c:v>
                        </c:pt>
                        <c:pt idx="157">
                          <c:v>158</c:v>
                        </c:pt>
                        <c:pt idx="158">
                          <c:v>159</c:v>
                        </c:pt>
                        <c:pt idx="159">
                          <c:v>160</c:v>
                        </c:pt>
                        <c:pt idx="160">
                          <c:v>161</c:v>
                        </c:pt>
                        <c:pt idx="161">
                          <c:v>162</c:v>
                        </c:pt>
                        <c:pt idx="162">
                          <c:v>163</c:v>
                        </c:pt>
                        <c:pt idx="163">
                          <c:v>164</c:v>
                        </c:pt>
                        <c:pt idx="164">
                          <c:v>165</c:v>
                        </c:pt>
                        <c:pt idx="165">
                          <c:v>166</c:v>
                        </c:pt>
                        <c:pt idx="166">
                          <c:v>167</c:v>
                        </c:pt>
                        <c:pt idx="167">
                          <c:v>168</c:v>
                        </c:pt>
                        <c:pt idx="168">
                          <c:v>169</c:v>
                        </c:pt>
                        <c:pt idx="169">
                          <c:v>170</c:v>
                        </c:pt>
                        <c:pt idx="170">
                          <c:v>171</c:v>
                        </c:pt>
                        <c:pt idx="171">
                          <c:v>172</c:v>
                        </c:pt>
                        <c:pt idx="172">
                          <c:v>173</c:v>
                        </c:pt>
                        <c:pt idx="173">
                          <c:v>174</c:v>
                        </c:pt>
                        <c:pt idx="174">
                          <c:v>175</c:v>
                        </c:pt>
                        <c:pt idx="175">
                          <c:v>176</c:v>
                        </c:pt>
                        <c:pt idx="176">
                          <c:v>177</c:v>
                        </c:pt>
                        <c:pt idx="177">
                          <c:v>178</c:v>
                        </c:pt>
                        <c:pt idx="178">
                          <c:v>179</c:v>
                        </c:pt>
                        <c:pt idx="179">
                          <c:v>180</c:v>
                        </c:pt>
                        <c:pt idx="180">
                          <c:v>181</c:v>
                        </c:pt>
                        <c:pt idx="181">
                          <c:v>182</c:v>
                        </c:pt>
                        <c:pt idx="182">
                          <c:v>183</c:v>
                        </c:pt>
                        <c:pt idx="183">
                          <c:v>184</c:v>
                        </c:pt>
                        <c:pt idx="184">
                          <c:v>185</c:v>
                        </c:pt>
                        <c:pt idx="185">
                          <c:v>186</c:v>
                        </c:pt>
                        <c:pt idx="186">
                          <c:v>187</c:v>
                        </c:pt>
                        <c:pt idx="187">
                          <c:v>188</c:v>
                        </c:pt>
                        <c:pt idx="188">
                          <c:v>189</c:v>
                        </c:pt>
                        <c:pt idx="189">
                          <c:v>190</c:v>
                        </c:pt>
                      </c:lvl>
                    </c:multiLvlStrCache>
                  </c:multiLvl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'new (2)'!$B$11:$GI$11</c15:sqref>
                        </c15:formulaRef>
                      </c:ext>
                    </c:extLst>
                    <c:numCache>
                      <c:formatCode>General</c:formatCode>
                      <c:ptCount val="190"/>
                    </c:numCache>
                  </c:numRef>
                </c:yVal>
                <c:smooth val="0"/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'new (2)'!$A$12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2225" cap="rnd">
                    <a:solidFill>
                      <a:schemeClr val="accent4">
                        <a:lumMod val="60000"/>
                      </a:schemeClr>
                    </a:solidFill>
                  </a:ln>
                  <a:effectLst>
                    <a:glow rad="139700">
                      <a:schemeClr val="accent4">
                        <a:lumMod val="60000"/>
                        <a:satMod val="175000"/>
                        <a:alpha val="14000"/>
                      </a:schemeClr>
                    </a:glow>
                  </a:effectLst>
                </c:spPr>
                <c:marker>
                  <c:symbol val="circle"/>
                  <c:size val="3"/>
                  <c:spPr>
                    <a:solidFill>
                      <a:schemeClr val="accent4">
                        <a:lumMod val="60000"/>
                        <a:lumMod val="60000"/>
                        <a:lumOff val="40000"/>
                      </a:schemeClr>
                    </a:solidFill>
                    <a:ln>
                      <a:noFill/>
                    </a:ln>
                    <a:effectLst>
                      <a:glow rad="63500">
                        <a:schemeClr val="accent4">
                          <a:lumMod val="60000"/>
                          <a:satMod val="175000"/>
                          <a:alpha val="25000"/>
                        </a:schemeClr>
                      </a:glow>
                    </a:effectLst>
                  </c:spPr>
                </c:marker>
                <c:xVal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'new (2)'!$B$1:$GI$2</c15:sqref>
                        </c15:formulaRef>
                      </c:ext>
                    </c:extLst>
                    <c:multiLvlStrCache>
                      <c:ptCount val="190"/>
                      <c:lvl>
                        <c:pt idx="0">
                          <c:v>1</c:v>
                        </c:pt>
                        <c:pt idx="1">
                          <c:v>2</c:v>
                        </c:pt>
                        <c:pt idx="2">
                          <c:v>3</c:v>
                        </c:pt>
                        <c:pt idx="3">
                          <c:v>4</c:v>
                        </c:pt>
                        <c:pt idx="4">
                          <c:v>5</c:v>
                        </c:pt>
                        <c:pt idx="5">
                          <c:v>6</c:v>
                        </c:pt>
                        <c:pt idx="6">
                          <c:v>7</c:v>
                        </c:pt>
                        <c:pt idx="7">
                          <c:v>8</c:v>
                        </c:pt>
                        <c:pt idx="8">
                          <c:v>9</c:v>
                        </c:pt>
                        <c:pt idx="9">
                          <c:v>10</c:v>
                        </c:pt>
                        <c:pt idx="10">
                          <c:v>1</c:v>
                        </c:pt>
                        <c:pt idx="11">
                          <c:v>2</c:v>
                        </c:pt>
                        <c:pt idx="12">
                          <c:v>3</c:v>
                        </c:pt>
                        <c:pt idx="13">
                          <c:v>4</c:v>
                        </c:pt>
                        <c:pt idx="14">
                          <c:v>5</c:v>
                        </c:pt>
                        <c:pt idx="15">
                          <c:v>6</c:v>
                        </c:pt>
                        <c:pt idx="16">
                          <c:v>7</c:v>
                        </c:pt>
                        <c:pt idx="17">
                          <c:v>8</c:v>
                        </c:pt>
                        <c:pt idx="18">
                          <c:v>9</c:v>
                        </c:pt>
                        <c:pt idx="19">
                          <c:v>10</c:v>
                        </c:pt>
                        <c:pt idx="20">
                          <c:v>11</c:v>
                        </c:pt>
                        <c:pt idx="21">
                          <c:v>12</c:v>
                        </c:pt>
                        <c:pt idx="22">
                          <c:v>13</c:v>
                        </c:pt>
                        <c:pt idx="23">
                          <c:v>14</c:v>
                        </c:pt>
                        <c:pt idx="24">
                          <c:v>15</c:v>
                        </c:pt>
                        <c:pt idx="25">
                          <c:v>16</c:v>
                        </c:pt>
                        <c:pt idx="26">
                          <c:v>17</c:v>
                        </c:pt>
                        <c:pt idx="27">
                          <c:v>18</c:v>
                        </c:pt>
                        <c:pt idx="28">
                          <c:v>19</c:v>
                        </c:pt>
                        <c:pt idx="29">
                          <c:v>20</c:v>
                        </c:pt>
                        <c:pt idx="30">
                          <c:v>21</c:v>
                        </c:pt>
                        <c:pt idx="31">
                          <c:v>1</c:v>
                        </c:pt>
                        <c:pt idx="32">
                          <c:v>2</c:v>
                        </c:pt>
                        <c:pt idx="33">
                          <c:v>3</c:v>
                        </c:pt>
                        <c:pt idx="34">
                          <c:v>4</c:v>
                        </c:pt>
                        <c:pt idx="35">
                          <c:v>5</c:v>
                        </c:pt>
                        <c:pt idx="36">
                          <c:v>6</c:v>
                        </c:pt>
                        <c:pt idx="37">
                          <c:v>7</c:v>
                        </c:pt>
                        <c:pt idx="38">
                          <c:v>8</c:v>
                        </c:pt>
                        <c:pt idx="39">
                          <c:v>9</c:v>
                        </c:pt>
                        <c:pt idx="40">
                          <c:v>10</c:v>
                        </c:pt>
                        <c:pt idx="41">
                          <c:v>22</c:v>
                        </c:pt>
                        <c:pt idx="42">
                          <c:v>23</c:v>
                        </c:pt>
                        <c:pt idx="43">
                          <c:v>24</c:v>
                        </c:pt>
                        <c:pt idx="44">
                          <c:v>25</c:v>
                        </c:pt>
                        <c:pt idx="45">
                          <c:v>26</c:v>
                        </c:pt>
                        <c:pt idx="46">
                          <c:v>27</c:v>
                        </c:pt>
                        <c:pt idx="47">
                          <c:v>28</c:v>
                        </c:pt>
                        <c:pt idx="48">
                          <c:v>29</c:v>
                        </c:pt>
                        <c:pt idx="49">
                          <c:v>30</c:v>
                        </c:pt>
                        <c:pt idx="50">
                          <c:v>31</c:v>
                        </c:pt>
                        <c:pt idx="51">
                          <c:v>32</c:v>
                        </c:pt>
                        <c:pt idx="52">
                          <c:v>33</c:v>
                        </c:pt>
                        <c:pt idx="53">
                          <c:v>34</c:v>
                        </c:pt>
                        <c:pt idx="54">
                          <c:v>35</c:v>
                        </c:pt>
                        <c:pt idx="55">
                          <c:v>36</c:v>
                        </c:pt>
                        <c:pt idx="56">
                          <c:v>37</c:v>
                        </c:pt>
                        <c:pt idx="57">
                          <c:v>38</c:v>
                        </c:pt>
                        <c:pt idx="58">
                          <c:v>39</c:v>
                        </c:pt>
                        <c:pt idx="59">
                          <c:v>40</c:v>
                        </c:pt>
                        <c:pt idx="60">
                          <c:v>41</c:v>
                        </c:pt>
                        <c:pt idx="61">
                          <c:v>1</c:v>
                        </c:pt>
                        <c:pt idx="62">
                          <c:v>2</c:v>
                        </c:pt>
                        <c:pt idx="63">
                          <c:v>3</c:v>
                        </c:pt>
                        <c:pt idx="64">
                          <c:v>4</c:v>
                        </c:pt>
                        <c:pt idx="65">
                          <c:v>5</c:v>
                        </c:pt>
                        <c:pt idx="66">
                          <c:v>6</c:v>
                        </c:pt>
                        <c:pt idx="67">
                          <c:v>7</c:v>
                        </c:pt>
                        <c:pt idx="68">
                          <c:v>8</c:v>
                        </c:pt>
                        <c:pt idx="69">
                          <c:v>9</c:v>
                        </c:pt>
                        <c:pt idx="70">
                          <c:v>10</c:v>
                        </c:pt>
                        <c:pt idx="71">
                          <c:v>42</c:v>
                        </c:pt>
                        <c:pt idx="72">
                          <c:v>43</c:v>
                        </c:pt>
                        <c:pt idx="73">
                          <c:v>44</c:v>
                        </c:pt>
                        <c:pt idx="74">
                          <c:v>45</c:v>
                        </c:pt>
                        <c:pt idx="75">
                          <c:v>46</c:v>
                        </c:pt>
                        <c:pt idx="76">
                          <c:v>47</c:v>
                        </c:pt>
                        <c:pt idx="77">
                          <c:v>48</c:v>
                        </c:pt>
                        <c:pt idx="78">
                          <c:v>49</c:v>
                        </c:pt>
                        <c:pt idx="79">
                          <c:v>50</c:v>
                        </c:pt>
                        <c:pt idx="80">
                          <c:v>51</c:v>
                        </c:pt>
                        <c:pt idx="81">
                          <c:v>52</c:v>
                        </c:pt>
                        <c:pt idx="82">
                          <c:v>53</c:v>
                        </c:pt>
                        <c:pt idx="83">
                          <c:v>54</c:v>
                        </c:pt>
                        <c:pt idx="84">
                          <c:v>55</c:v>
                        </c:pt>
                        <c:pt idx="85">
                          <c:v>56</c:v>
                        </c:pt>
                        <c:pt idx="86">
                          <c:v>57</c:v>
                        </c:pt>
                        <c:pt idx="87">
                          <c:v>58</c:v>
                        </c:pt>
                        <c:pt idx="88">
                          <c:v>59</c:v>
                        </c:pt>
                        <c:pt idx="89">
                          <c:v>60</c:v>
                        </c:pt>
                        <c:pt idx="90">
                          <c:v>61</c:v>
                        </c:pt>
                        <c:pt idx="91">
                          <c:v>1</c:v>
                        </c:pt>
                        <c:pt idx="92">
                          <c:v>2</c:v>
                        </c:pt>
                        <c:pt idx="93">
                          <c:v>3</c:v>
                        </c:pt>
                        <c:pt idx="94">
                          <c:v>4</c:v>
                        </c:pt>
                        <c:pt idx="95">
                          <c:v>5</c:v>
                        </c:pt>
                        <c:pt idx="96">
                          <c:v>6</c:v>
                        </c:pt>
                        <c:pt idx="97">
                          <c:v>7</c:v>
                        </c:pt>
                        <c:pt idx="98">
                          <c:v>8</c:v>
                        </c:pt>
                        <c:pt idx="99">
                          <c:v>9</c:v>
                        </c:pt>
                        <c:pt idx="100">
                          <c:v>10</c:v>
                        </c:pt>
                        <c:pt idx="101">
                          <c:v>62</c:v>
                        </c:pt>
                        <c:pt idx="102">
                          <c:v>63</c:v>
                        </c:pt>
                        <c:pt idx="103">
                          <c:v>64</c:v>
                        </c:pt>
                        <c:pt idx="104">
                          <c:v>65</c:v>
                        </c:pt>
                        <c:pt idx="105">
                          <c:v>66</c:v>
                        </c:pt>
                        <c:pt idx="106">
                          <c:v>67</c:v>
                        </c:pt>
                        <c:pt idx="107">
                          <c:v>68</c:v>
                        </c:pt>
                        <c:pt idx="108">
                          <c:v>69</c:v>
                        </c:pt>
                        <c:pt idx="109">
                          <c:v>70</c:v>
                        </c:pt>
                        <c:pt idx="110">
                          <c:v>71</c:v>
                        </c:pt>
                        <c:pt idx="111">
                          <c:v>72</c:v>
                        </c:pt>
                        <c:pt idx="112">
                          <c:v>73</c:v>
                        </c:pt>
                        <c:pt idx="113">
                          <c:v>74</c:v>
                        </c:pt>
                        <c:pt idx="114">
                          <c:v>75</c:v>
                        </c:pt>
                        <c:pt idx="115">
                          <c:v>76</c:v>
                        </c:pt>
                        <c:pt idx="116">
                          <c:v>77</c:v>
                        </c:pt>
                        <c:pt idx="117">
                          <c:v>78</c:v>
                        </c:pt>
                        <c:pt idx="118">
                          <c:v>79</c:v>
                        </c:pt>
                        <c:pt idx="119">
                          <c:v>80</c:v>
                        </c:pt>
                        <c:pt idx="120">
                          <c:v>81</c:v>
                        </c:pt>
                        <c:pt idx="121">
                          <c:v>1</c:v>
                        </c:pt>
                        <c:pt idx="122">
                          <c:v>2</c:v>
                        </c:pt>
                        <c:pt idx="123">
                          <c:v>3</c:v>
                        </c:pt>
                        <c:pt idx="124">
                          <c:v>4</c:v>
                        </c:pt>
                        <c:pt idx="125">
                          <c:v>5</c:v>
                        </c:pt>
                        <c:pt idx="126">
                          <c:v>6</c:v>
                        </c:pt>
                        <c:pt idx="127">
                          <c:v>7</c:v>
                        </c:pt>
                        <c:pt idx="128">
                          <c:v>8</c:v>
                        </c:pt>
                        <c:pt idx="129">
                          <c:v>9</c:v>
                        </c:pt>
                        <c:pt idx="130">
                          <c:v>10</c:v>
                        </c:pt>
                        <c:pt idx="131">
                          <c:v>82</c:v>
                        </c:pt>
                        <c:pt idx="132">
                          <c:v>83</c:v>
                        </c:pt>
                        <c:pt idx="133">
                          <c:v>84</c:v>
                        </c:pt>
                        <c:pt idx="134">
                          <c:v>85</c:v>
                        </c:pt>
                        <c:pt idx="135">
                          <c:v>86</c:v>
                        </c:pt>
                        <c:pt idx="136">
                          <c:v>87</c:v>
                        </c:pt>
                        <c:pt idx="137">
                          <c:v>88</c:v>
                        </c:pt>
                        <c:pt idx="138">
                          <c:v>89</c:v>
                        </c:pt>
                        <c:pt idx="139">
                          <c:v>90</c:v>
                        </c:pt>
                        <c:pt idx="140">
                          <c:v>91</c:v>
                        </c:pt>
                        <c:pt idx="141">
                          <c:v>92</c:v>
                        </c:pt>
                        <c:pt idx="142">
                          <c:v>93</c:v>
                        </c:pt>
                        <c:pt idx="143">
                          <c:v>94</c:v>
                        </c:pt>
                        <c:pt idx="144">
                          <c:v>95</c:v>
                        </c:pt>
                        <c:pt idx="145">
                          <c:v>96</c:v>
                        </c:pt>
                        <c:pt idx="146">
                          <c:v>97</c:v>
                        </c:pt>
                        <c:pt idx="147">
                          <c:v>98</c:v>
                        </c:pt>
                        <c:pt idx="148">
                          <c:v>99</c:v>
                        </c:pt>
                        <c:pt idx="149">
                          <c:v>100</c:v>
                        </c:pt>
                        <c:pt idx="150">
                          <c:v>101</c:v>
                        </c:pt>
                        <c:pt idx="151">
                          <c:v>1</c:v>
                        </c:pt>
                        <c:pt idx="152">
                          <c:v>2</c:v>
                        </c:pt>
                        <c:pt idx="153">
                          <c:v>3</c:v>
                        </c:pt>
                        <c:pt idx="154">
                          <c:v>4</c:v>
                        </c:pt>
                        <c:pt idx="155">
                          <c:v>5</c:v>
                        </c:pt>
                        <c:pt idx="156">
                          <c:v>6</c:v>
                        </c:pt>
                        <c:pt idx="157">
                          <c:v>7</c:v>
                        </c:pt>
                        <c:pt idx="158">
                          <c:v>8</c:v>
                        </c:pt>
                        <c:pt idx="159">
                          <c:v>9</c:v>
                        </c:pt>
                        <c:pt idx="160">
                          <c:v>10</c:v>
                        </c:pt>
                        <c:pt idx="161">
                          <c:v>102</c:v>
                        </c:pt>
                        <c:pt idx="162">
                          <c:v>103</c:v>
                        </c:pt>
                        <c:pt idx="163">
                          <c:v>104</c:v>
                        </c:pt>
                        <c:pt idx="164">
                          <c:v>105</c:v>
                        </c:pt>
                        <c:pt idx="165">
                          <c:v>106</c:v>
                        </c:pt>
                        <c:pt idx="166">
                          <c:v>107</c:v>
                        </c:pt>
                        <c:pt idx="167">
                          <c:v>108</c:v>
                        </c:pt>
                        <c:pt idx="168">
                          <c:v>109</c:v>
                        </c:pt>
                        <c:pt idx="169">
                          <c:v>110</c:v>
                        </c:pt>
                        <c:pt idx="170">
                          <c:v>111</c:v>
                        </c:pt>
                        <c:pt idx="171">
                          <c:v>112</c:v>
                        </c:pt>
                        <c:pt idx="172">
                          <c:v>113</c:v>
                        </c:pt>
                        <c:pt idx="173">
                          <c:v>114</c:v>
                        </c:pt>
                        <c:pt idx="174">
                          <c:v>115</c:v>
                        </c:pt>
                        <c:pt idx="175">
                          <c:v>116</c:v>
                        </c:pt>
                        <c:pt idx="176">
                          <c:v>117</c:v>
                        </c:pt>
                        <c:pt idx="177">
                          <c:v>118</c:v>
                        </c:pt>
                        <c:pt idx="178">
                          <c:v>119</c:v>
                        </c:pt>
                        <c:pt idx="179">
                          <c:v>120</c:v>
                        </c:pt>
                        <c:pt idx="180">
                          <c:v>1</c:v>
                        </c:pt>
                        <c:pt idx="181">
                          <c:v>2</c:v>
                        </c:pt>
                        <c:pt idx="182">
                          <c:v>3</c:v>
                        </c:pt>
                        <c:pt idx="183">
                          <c:v>4</c:v>
                        </c:pt>
                        <c:pt idx="184">
                          <c:v>5</c:v>
                        </c:pt>
                        <c:pt idx="185">
                          <c:v>6</c:v>
                        </c:pt>
                        <c:pt idx="186">
                          <c:v>7</c:v>
                        </c:pt>
                        <c:pt idx="187">
                          <c:v>8</c:v>
                        </c:pt>
                        <c:pt idx="188">
                          <c:v>9</c:v>
                        </c:pt>
                        <c:pt idx="189">
                          <c:v>10</c:v>
                        </c:pt>
                      </c:lvl>
                      <c:lvl>
                        <c:pt idx="0">
                          <c:v>1</c:v>
                        </c:pt>
                        <c:pt idx="1">
                          <c:v>2</c:v>
                        </c:pt>
                        <c:pt idx="2">
                          <c:v>3</c:v>
                        </c:pt>
                        <c:pt idx="3">
                          <c:v>4</c:v>
                        </c:pt>
                        <c:pt idx="4">
                          <c:v>5</c:v>
                        </c:pt>
                        <c:pt idx="5">
                          <c:v>6</c:v>
                        </c:pt>
                        <c:pt idx="6">
                          <c:v>7</c:v>
                        </c:pt>
                        <c:pt idx="7">
                          <c:v>8</c:v>
                        </c:pt>
                        <c:pt idx="8">
                          <c:v>9</c:v>
                        </c:pt>
                        <c:pt idx="9">
                          <c:v>10</c:v>
                        </c:pt>
                        <c:pt idx="10">
                          <c:v>11</c:v>
                        </c:pt>
                        <c:pt idx="11">
                          <c:v>12</c:v>
                        </c:pt>
                        <c:pt idx="12">
                          <c:v>13</c:v>
                        </c:pt>
                        <c:pt idx="13">
                          <c:v>14</c:v>
                        </c:pt>
                        <c:pt idx="14">
                          <c:v>15</c:v>
                        </c:pt>
                        <c:pt idx="15">
                          <c:v>16</c:v>
                        </c:pt>
                        <c:pt idx="16">
                          <c:v>17</c:v>
                        </c:pt>
                        <c:pt idx="17">
                          <c:v>18</c:v>
                        </c:pt>
                        <c:pt idx="18">
                          <c:v>19</c:v>
                        </c:pt>
                        <c:pt idx="19">
                          <c:v>20</c:v>
                        </c:pt>
                        <c:pt idx="20">
                          <c:v>21</c:v>
                        </c:pt>
                        <c:pt idx="21">
                          <c:v>22</c:v>
                        </c:pt>
                        <c:pt idx="22">
                          <c:v>23</c:v>
                        </c:pt>
                        <c:pt idx="23">
                          <c:v>24</c:v>
                        </c:pt>
                        <c:pt idx="24">
                          <c:v>25</c:v>
                        </c:pt>
                        <c:pt idx="25">
                          <c:v>26</c:v>
                        </c:pt>
                        <c:pt idx="26">
                          <c:v>27</c:v>
                        </c:pt>
                        <c:pt idx="27">
                          <c:v>28</c:v>
                        </c:pt>
                        <c:pt idx="28">
                          <c:v>29</c:v>
                        </c:pt>
                        <c:pt idx="29">
                          <c:v>30</c:v>
                        </c:pt>
                        <c:pt idx="30">
                          <c:v>31</c:v>
                        </c:pt>
                        <c:pt idx="31">
                          <c:v>32</c:v>
                        </c:pt>
                        <c:pt idx="32">
                          <c:v>33</c:v>
                        </c:pt>
                        <c:pt idx="33">
                          <c:v>34</c:v>
                        </c:pt>
                        <c:pt idx="34">
                          <c:v>35</c:v>
                        </c:pt>
                        <c:pt idx="35">
                          <c:v>36</c:v>
                        </c:pt>
                        <c:pt idx="36">
                          <c:v>37</c:v>
                        </c:pt>
                        <c:pt idx="37">
                          <c:v>38</c:v>
                        </c:pt>
                        <c:pt idx="38">
                          <c:v>39</c:v>
                        </c:pt>
                        <c:pt idx="39">
                          <c:v>40</c:v>
                        </c:pt>
                        <c:pt idx="40">
                          <c:v>41</c:v>
                        </c:pt>
                        <c:pt idx="41">
                          <c:v>42</c:v>
                        </c:pt>
                        <c:pt idx="42">
                          <c:v>43</c:v>
                        </c:pt>
                        <c:pt idx="43">
                          <c:v>44</c:v>
                        </c:pt>
                        <c:pt idx="44">
                          <c:v>45</c:v>
                        </c:pt>
                        <c:pt idx="45">
                          <c:v>46</c:v>
                        </c:pt>
                        <c:pt idx="46">
                          <c:v>47</c:v>
                        </c:pt>
                        <c:pt idx="47">
                          <c:v>48</c:v>
                        </c:pt>
                        <c:pt idx="48">
                          <c:v>49</c:v>
                        </c:pt>
                        <c:pt idx="49">
                          <c:v>50</c:v>
                        </c:pt>
                        <c:pt idx="50">
                          <c:v>51</c:v>
                        </c:pt>
                        <c:pt idx="51">
                          <c:v>52</c:v>
                        </c:pt>
                        <c:pt idx="52">
                          <c:v>53</c:v>
                        </c:pt>
                        <c:pt idx="53">
                          <c:v>54</c:v>
                        </c:pt>
                        <c:pt idx="54">
                          <c:v>55</c:v>
                        </c:pt>
                        <c:pt idx="55">
                          <c:v>56</c:v>
                        </c:pt>
                        <c:pt idx="56">
                          <c:v>57</c:v>
                        </c:pt>
                        <c:pt idx="57">
                          <c:v>58</c:v>
                        </c:pt>
                        <c:pt idx="58">
                          <c:v>59</c:v>
                        </c:pt>
                        <c:pt idx="59">
                          <c:v>60</c:v>
                        </c:pt>
                        <c:pt idx="60">
                          <c:v>61</c:v>
                        </c:pt>
                        <c:pt idx="61">
                          <c:v>62</c:v>
                        </c:pt>
                        <c:pt idx="62">
                          <c:v>63</c:v>
                        </c:pt>
                        <c:pt idx="63">
                          <c:v>64</c:v>
                        </c:pt>
                        <c:pt idx="64">
                          <c:v>65</c:v>
                        </c:pt>
                        <c:pt idx="65">
                          <c:v>66</c:v>
                        </c:pt>
                        <c:pt idx="66">
                          <c:v>67</c:v>
                        </c:pt>
                        <c:pt idx="67">
                          <c:v>68</c:v>
                        </c:pt>
                        <c:pt idx="68">
                          <c:v>69</c:v>
                        </c:pt>
                        <c:pt idx="69">
                          <c:v>70</c:v>
                        </c:pt>
                        <c:pt idx="70">
                          <c:v>71</c:v>
                        </c:pt>
                        <c:pt idx="71">
                          <c:v>72</c:v>
                        </c:pt>
                        <c:pt idx="72">
                          <c:v>73</c:v>
                        </c:pt>
                        <c:pt idx="73">
                          <c:v>74</c:v>
                        </c:pt>
                        <c:pt idx="74">
                          <c:v>75</c:v>
                        </c:pt>
                        <c:pt idx="75">
                          <c:v>76</c:v>
                        </c:pt>
                        <c:pt idx="76">
                          <c:v>77</c:v>
                        </c:pt>
                        <c:pt idx="77">
                          <c:v>78</c:v>
                        </c:pt>
                        <c:pt idx="78">
                          <c:v>79</c:v>
                        </c:pt>
                        <c:pt idx="79">
                          <c:v>80</c:v>
                        </c:pt>
                        <c:pt idx="80">
                          <c:v>81</c:v>
                        </c:pt>
                        <c:pt idx="81">
                          <c:v>82</c:v>
                        </c:pt>
                        <c:pt idx="82">
                          <c:v>83</c:v>
                        </c:pt>
                        <c:pt idx="83">
                          <c:v>84</c:v>
                        </c:pt>
                        <c:pt idx="84">
                          <c:v>85</c:v>
                        </c:pt>
                        <c:pt idx="85">
                          <c:v>86</c:v>
                        </c:pt>
                        <c:pt idx="86">
                          <c:v>87</c:v>
                        </c:pt>
                        <c:pt idx="87">
                          <c:v>88</c:v>
                        </c:pt>
                        <c:pt idx="88">
                          <c:v>89</c:v>
                        </c:pt>
                        <c:pt idx="89">
                          <c:v>90</c:v>
                        </c:pt>
                        <c:pt idx="90">
                          <c:v>91</c:v>
                        </c:pt>
                        <c:pt idx="91">
                          <c:v>92</c:v>
                        </c:pt>
                        <c:pt idx="92">
                          <c:v>93</c:v>
                        </c:pt>
                        <c:pt idx="93">
                          <c:v>94</c:v>
                        </c:pt>
                        <c:pt idx="94">
                          <c:v>95</c:v>
                        </c:pt>
                        <c:pt idx="95">
                          <c:v>96</c:v>
                        </c:pt>
                        <c:pt idx="96">
                          <c:v>97</c:v>
                        </c:pt>
                        <c:pt idx="97">
                          <c:v>98</c:v>
                        </c:pt>
                        <c:pt idx="98">
                          <c:v>99</c:v>
                        </c:pt>
                        <c:pt idx="99">
                          <c:v>100</c:v>
                        </c:pt>
                        <c:pt idx="100">
                          <c:v>101</c:v>
                        </c:pt>
                        <c:pt idx="101">
                          <c:v>102</c:v>
                        </c:pt>
                        <c:pt idx="102">
                          <c:v>103</c:v>
                        </c:pt>
                        <c:pt idx="103">
                          <c:v>104</c:v>
                        </c:pt>
                        <c:pt idx="104">
                          <c:v>105</c:v>
                        </c:pt>
                        <c:pt idx="105">
                          <c:v>106</c:v>
                        </c:pt>
                        <c:pt idx="106">
                          <c:v>107</c:v>
                        </c:pt>
                        <c:pt idx="107">
                          <c:v>108</c:v>
                        </c:pt>
                        <c:pt idx="108">
                          <c:v>109</c:v>
                        </c:pt>
                        <c:pt idx="109">
                          <c:v>110</c:v>
                        </c:pt>
                        <c:pt idx="110">
                          <c:v>111</c:v>
                        </c:pt>
                        <c:pt idx="111">
                          <c:v>112</c:v>
                        </c:pt>
                        <c:pt idx="112">
                          <c:v>113</c:v>
                        </c:pt>
                        <c:pt idx="113">
                          <c:v>114</c:v>
                        </c:pt>
                        <c:pt idx="114">
                          <c:v>115</c:v>
                        </c:pt>
                        <c:pt idx="115">
                          <c:v>116</c:v>
                        </c:pt>
                        <c:pt idx="116">
                          <c:v>117</c:v>
                        </c:pt>
                        <c:pt idx="117">
                          <c:v>118</c:v>
                        </c:pt>
                        <c:pt idx="118">
                          <c:v>119</c:v>
                        </c:pt>
                        <c:pt idx="119">
                          <c:v>120</c:v>
                        </c:pt>
                        <c:pt idx="120">
                          <c:v>121</c:v>
                        </c:pt>
                        <c:pt idx="121">
                          <c:v>122</c:v>
                        </c:pt>
                        <c:pt idx="122">
                          <c:v>123</c:v>
                        </c:pt>
                        <c:pt idx="123">
                          <c:v>124</c:v>
                        </c:pt>
                        <c:pt idx="124">
                          <c:v>125</c:v>
                        </c:pt>
                        <c:pt idx="125">
                          <c:v>126</c:v>
                        </c:pt>
                        <c:pt idx="126">
                          <c:v>127</c:v>
                        </c:pt>
                        <c:pt idx="127">
                          <c:v>128</c:v>
                        </c:pt>
                        <c:pt idx="128">
                          <c:v>129</c:v>
                        </c:pt>
                        <c:pt idx="129">
                          <c:v>130</c:v>
                        </c:pt>
                        <c:pt idx="130">
                          <c:v>131</c:v>
                        </c:pt>
                        <c:pt idx="131">
                          <c:v>132</c:v>
                        </c:pt>
                        <c:pt idx="132">
                          <c:v>133</c:v>
                        </c:pt>
                        <c:pt idx="133">
                          <c:v>134</c:v>
                        </c:pt>
                        <c:pt idx="134">
                          <c:v>135</c:v>
                        </c:pt>
                        <c:pt idx="135">
                          <c:v>136</c:v>
                        </c:pt>
                        <c:pt idx="136">
                          <c:v>137</c:v>
                        </c:pt>
                        <c:pt idx="137">
                          <c:v>138</c:v>
                        </c:pt>
                        <c:pt idx="138">
                          <c:v>139</c:v>
                        </c:pt>
                        <c:pt idx="139">
                          <c:v>140</c:v>
                        </c:pt>
                        <c:pt idx="140">
                          <c:v>141</c:v>
                        </c:pt>
                        <c:pt idx="141">
                          <c:v>142</c:v>
                        </c:pt>
                        <c:pt idx="142">
                          <c:v>143</c:v>
                        </c:pt>
                        <c:pt idx="143">
                          <c:v>144</c:v>
                        </c:pt>
                        <c:pt idx="144">
                          <c:v>145</c:v>
                        </c:pt>
                        <c:pt idx="145">
                          <c:v>146</c:v>
                        </c:pt>
                        <c:pt idx="146">
                          <c:v>147</c:v>
                        </c:pt>
                        <c:pt idx="147">
                          <c:v>148</c:v>
                        </c:pt>
                        <c:pt idx="148">
                          <c:v>149</c:v>
                        </c:pt>
                        <c:pt idx="149">
                          <c:v>150</c:v>
                        </c:pt>
                        <c:pt idx="150">
                          <c:v>151</c:v>
                        </c:pt>
                        <c:pt idx="151">
                          <c:v>152</c:v>
                        </c:pt>
                        <c:pt idx="152">
                          <c:v>153</c:v>
                        </c:pt>
                        <c:pt idx="153">
                          <c:v>154</c:v>
                        </c:pt>
                        <c:pt idx="154">
                          <c:v>155</c:v>
                        </c:pt>
                        <c:pt idx="155">
                          <c:v>156</c:v>
                        </c:pt>
                        <c:pt idx="156">
                          <c:v>157</c:v>
                        </c:pt>
                        <c:pt idx="157">
                          <c:v>158</c:v>
                        </c:pt>
                        <c:pt idx="158">
                          <c:v>159</c:v>
                        </c:pt>
                        <c:pt idx="159">
                          <c:v>160</c:v>
                        </c:pt>
                        <c:pt idx="160">
                          <c:v>161</c:v>
                        </c:pt>
                        <c:pt idx="161">
                          <c:v>162</c:v>
                        </c:pt>
                        <c:pt idx="162">
                          <c:v>163</c:v>
                        </c:pt>
                        <c:pt idx="163">
                          <c:v>164</c:v>
                        </c:pt>
                        <c:pt idx="164">
                          <c:v>165</c:v>
                        </c:pt>
                        <c:pt idx="165">
                          <c:v>166</c:v>
                        </c:pt>
                        <c:pt idx="166">
                          <c:v>167</c:v>
                        </c:pt>
                        <c:pt idx="167">
                          <c:v>168</c:v>
                        </c:pt>
                        <c:pt idx="168">
                          <c:v>169</c:v>
                        </c:pt>
                        <c:pt idx="169">
                          <c:v>170</c:v>
                        </c:pt>
                        <c:pt idx="170">
                          <c:v>171</c:v>
                        </c:pt>
                        <c:pt idx="171">
                          <c:v>172</c:v>
                        </c:pt>
                        <c:pt idx="172">
                          <c:v>173</c:v>
                        </c:pt>
                        <c:pt idx="173">
                          <c:v>174</c:v>
                        </c:pt>
                        <c:pt idx="174">
                          <c:v>175</c:v>
                        </c:pt>
                        <c:pt idx="175">
                          <c:v>176</c:v>
                        </c:pt>
                        <c:pt idx="176">
                          <c:v>177</c:v>
                        </c:pt>
                        <c:pt idx="177">
                          <c:v>178</c:v>
                        </c:pt>
                        <c:pt idx="178">
                          <c:v>179</c:v>
                        </c:pt>
                        <c:pt idx="179">
                          <c:v>180</c:v>
                        </c:pt>
                        <c:pt idx="180">
                          <c:v>181</c:v>
                        </c:pt>
                        <c:pt idx="181">
                          <c:v>182</c:v>
                        </c:pt>
                        <c:pt idx="182">
                          <c:v>183</c:v>
                        </c:pt>
                        <c:pt idx="183">
                          <c:v>184</c:v>
                        </c:pt>
                        <c:pt idx="184">
                          <c:v>185</c:v>
                        </c:pt>
                        <c:pt idx="185">
                          <c:v>186</c:v>
                        </c:pt>
                        <c:pt idx="186">
                          <c:v>187</c:v>
                        </c:pt>
                        <c:pt idx="187">
                          <c:v>188</c:v>
                        </c:pt>
                        <c:pt idx="188">
                          <c:v>189</c:v>
                        </c:pt>
                        <c:pt idx="189">
                          <c:v>190</c:v>
                        </c:pt>
                      </c:lvl>
                    </c:multiLvlStrCache>
                  </c:multiLvl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'new (2)'!$B$12:$GI$12</c15:sqref>
                        </c15:formulaRef>
                      </c:ext>
                    </c:extLst>
                    <c:numCache>
                      <c:formatCode>General</c:formatCode>
                      <c:ptCount val="190"/>
                      <c:pt idx="1">
                        <c:v>0</c:v>
                      </c:pt>
                    </c:numCache>
                  </c:numRef>
                </c:yVal>
                <c:smooth val="0"/>
              </c15:ser>
            </c15:filteredScatterSeries>
          </c:ext>
        </c:extLst>
      </c:scatterChart>
      <c:valAx>
        <c:axId val="18482878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848288944"/>
        <c:crosses val="autoZero"/>
        <c:crossBetween val="midCat"/>
      </c:valAx>
      <c:valAx>
        <c:axId val="1848288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8482878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交替!$A$2</c:f>
              <c:strCache>
                <c:ptCount val="1"/>
                <c:pt idx="0">
                  <c:v>Hip1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交替!$B$1:$CA$1</c:f>
              <c:numCache>
                <c:formatCode>General</c:formatCode>
                <c:ptCount val="7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</c:numCache>
            </c:numRef>
          </c:xVal>
          <c:yVal>
            <c:numRef>
              <c:f>交替!$B$2:$CA$2</c:f>
              <c:numCache>
                <c:formatCode>General</c:formatCode>
                <c:ptCount val="78"/>
                <c:pt idx="0">
                  <c:v>0</c:v>
                </c:pt>
                <c:pt idx="1">
                  <c:v>3.3094502770270002E-4</c:v>
                </c:pt>
                <c:pt idx="2">
                  <c:v>9.8468611818258701E-4</c:v>
                </c:pt>
                <c:pt idx="3">
                  <c:v>1.94512599614982E-3</c:v>
                </c:pt>
                <c:pt idx="4">
                  <c:v>3.1886154442915E-3</c:v>
                </c:pt>
                <c:pt idx="5">
                  <c:v>4.6845356254896497E-3</c:v>
                </c:pt>
                <c:pt idx="6">
                  <c:v>6.39605202020865E-3</c:v>
                </c:pt>
                <c:pt idx="7">
                  <c:v>8.2810214146131801E-3</c:v>
                </c:pt>
                <c:pt idx="8">
                  <c:v>1.02930296063584E-2</c:v>
                </c:pt>
                <c:pt idx="9">
                  <c:v>1.23825342762911E-2</c:v>
                </c:pt>
                <c:pt idx="10">
                  <c:v>1.44980848847691E-2</c:v>
                </c:pt>
                <c:pt idx="11">
                  <c:v>1.6587589554701899E-2</c:v>
                </c:pt>
                <c:pt idx="12">
                  <c:v>1.8599597746447E-2</c:v>
                </c:pt>
                <c:pt idx="13">
                  <c:v>2.04845671408516E-2</c:v>
                </c:pt>
                <c:pt idx="14">
                  <c:v>2.21960835355706E-2</c:v>
                </c:pt>
                <c:pt idx="15">
                  <c:v>2.36920037167687E-2</c:v>
                </c:pt>
                <c:pt idx="16">
                  <c:v>2.4935493164910401E-2</c:v>
                </c:pt>
                <c:pt idx="17">
                  <c:v>2.58959330428776E-2</c:v>
                </c:pt>
                <c:pt idx="18">
                  <c:v>2.6549674133357501E-2</c:v>
                </c:pt>
                <c:pt idx="19">
                  <c:v>2.6880619161060201E-2</c:v>
                </c:pt>
                <c:pt idx="20">
                  <c:v>2.6880619161060201E-2</c:v>
                </c:pt>
                <c:pt idx="21">
                  <c:v>2.6549674133357501E-2</c:v>
                </c:pt>
                <c:pt idx="22">
                  <c:v>2.58959330428776E-2</c:v>
                </c:pt>
                <c:pt idx="23">
                  <c:v>2.4935493164910401E-2</c:v>
                </c:pt>
                <c:pt idx="24">
                  <c:v>2.36920037167687E-2</c:v>
                </c:pt>
                <c:pt idx="25">
                  <c:v>2.21960835355706E-2</c:v>
                </c:pt>
                <c:pt idx="26">
                  <c:v>2.04845671408516E-2</c:v>
                </c:pt>
                <c:pt idx="27">
                  <c:v>1.8599597746447E-2</c:v>
                </c:pt>
                <c:pt idx="28">
                  <c:v>1.6587589554701899E-2</c:v>
                </c:pt>
                <c:pt idx="29">
                  <c:v>1.44980848847691E-2</c:v>
                </c:pt>
                <c:pt idx="30">
                  <c:v>1.23825342762911E-2</c:v>
                </c:pt>
                <c:pt idx="31">
                  <c:v>1.02930296063584E-2</c:v>
                </c:pt>
                <c:pt idx="32">
                  <c:v>8.2810214146131801E-3</c:v>
                </c:pt>
                <c:pt idx="33">
                  <c:v>6.39605202020865E-3</c:v>
                </c:pt>
                <c:pt idx="34">
                  <c:v>4.6845356254896497E-3</c:v>
                </c:pt>
                <c:pt idx="35">
                  <c:v>3.1886154442915E-3</c:v>
                </c:pt>
                <c:pt idx="36">
                  <c:v>1.94512599614982E-3</c:v>
                </c:pt>
                <c:pt idx="37">
                  <c:v>9.8468611818258701E-4</c:v>
                </c:pt>
                <c:pt idx="38">
                  <c:v>3.3094502770270002E-4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交替!$A$3</c:f>
              <c:strCache>
                <c:ptCount val="1"/>
                <c:pt idx="0">
                  <c:v>knee1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交替!$B$1:$CA$1</c:f>
              <c:numCache>
                <c:formatCode>General</c:formatCode>
                <c:ptCount val="7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</c:numCache>
            </c:numRef>
          </c:xVal>
          <c:yVal>
            <c:numRef>
              <c:f>交替!$B$3:$CA$3</c:f>
              <c:numCache>
                <c:formatCode>General</c:formatCode>
                <c:ptCount val="78"/>
                <c:pt idx="0">
                  <c:v>0</c:v>
                </c:pt>
                <c:pt idx="1">
                  <c:v>1.0342032115711101E-3</c:v>
                </c:pt>
                <c:pt idx="2">
                  <c:v>3.0771441193209199E-3</c:v>
                </c:pt>
                <c:pt idx="3">
                  <c:v>6.0785187379683902E-3</c:v>
                </c:pt>
                <c:pt idx="4">
                  <c:v>9.9644232634112893E-3</c:v>
                </c:pt>
                <c:pt idx="5">
                  <c:v>1.46391738296554E-2</c:v>
                </c:pt>
                <c:pt idx="6">
                  <c:v>1.9987662563152101E-2</c:v>
                </c:pt>
                <c:pt idx="7">
                  <c:v>2.5878191920666298E-2</c:v>
                </c:pt>
                <c:pt idx="8">
                  <c:v>3.2165717519869998E-2</c:v>
                </c:pt>
                <c:pt idx="9">
                  <c:v>3.8695419613409499E-2</c:v>
                </c:pt>
                <c:pt idx="10">
                  <c:v>4.5306515264903299E-2</c:v>
                </c:pt>
                <c:pt idx="11">
                  <c:v>5.18362173584428E-2</c:v>
                </c:pt>
                <c:pt idx="12">
                  <c:v>5.8123742957646399E-2</c:v>
                </c:pt>
                <c:pt idx="13">
                  <c:v>6.40142723151607E-2</c:v>
                </c:pt>
                <c:pt idx="14">
                  <c:v>6.9362761048657406E-2</c:v>
                </c:pt>
                <c:pt idx="15">
                  <c:v>7.4037511614901505E-2</c:v>
                </c:pt>
                <c:pt idx="16">
                  <c:v>7.7923416140344398E-2</c:v>
                </c:pt>
                <c:pt idx="17">
                  <c:v>8.0924790758991796E-2</c:v>
                </c:pt>
                <c:pt idx="18">
                  <c:v>8.2967731666741706E-2</c:v>
                </c:pt>
                <c:pt idx="19">
                  <c:v>8.4001934878312798E-2</c:v>
                </c:pt>
                <c:pt idx="20">
                  <c:v>8.4001934878312798E-2</c:v>
                </c:pt>
                <c:pt idx="21">
                  <c:v>8.2967731666741706E-2</c:v>
                </c:pt>
                <c:pt idx="22">
                  <c:v>8.0924790758991796E-2</c:v>
                </c:pt>
                <c:pt idx="23">
                  <c:v>7.7923416140344398E-2</c:v>
                </c:pt>
                <c:pt idx="24">
                  <c:v>7.4037511614901505E-2</c:v>
                </c:pt>
                <c:pt idx="25">
                  <c:v>6.9362761048657406E-2</c:v>
                </c:pt>
                <c:pt idx="26">
                  <c:v>6.40142723151607E-2</c:v>
                </c:pt>
                <c:pt idx="27">
                  <c:v>5.8123742957646399E-2</c:v>
                </c:pt>
                <c:pt idx="28">
                  <c:v>5.18362173584428E-2</c:v>
                </c:pt>
                <c:pt idx="29">
                  <c:v>4.5306515264903299E-2</c:v>
                </c:pt>
                <c:pt idx="30">
                  <c:v>3.8695419613409499E-2</c:v>
                </c:pt>
                <c:pt idx="31">
                  <c:v>3.2165717519869998E-2</c:v>
                </c:pt>
                <c:pt idx="32">
                  <c:v>2.5878191920666298E-2</c:v>
                </c:pt>
                <c:pt idx="33">
                  <c:v>1.9987662563152101E-2</c:v>
                </c:pt>
                <c:pt idx="34">
                  <c:v>1.46391738296554E-2</c:v>
                </c:pt>
                <c:pt idx="35">
                  <c:v>9.9644232634112893E-3</c:v>
                </c:pt>
                <c:pt idx="36">
                  <c:v>6.0785187379683902E-3</c:v>
                </c:pt>
                <c:pt idx="37">
                  <c:v>3.0771441193209199E-3</c:v>
                </c:pt>
                <c:pt idx="38">
                  <c:v>1.0342032115711101E-3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交替!$A$4</c:f>
              <c:strCache>
                <c:ptCount val="1"/>
                <c:pt idx="0">
                  <c:v>Hip2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交替!$B$1:$CA$1</c:f>
              <c:numCache>
                <c:formatCode>General</c:formatCode>
                <c:ptCount val="7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</c:numCache>
            </c:numRef>
          </c:xVal>
          <c:yVal>
            <c:numRef>
              <c:f>交替!$B$4:$CA$4</c:f>
              <c:numCache>
                <c:formatCode>General</c:formatCode>
                <c:ptCount val="7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3.3094502770270002E-4</c:v>
                </c:pt>
                <c:pt idx="41">
                  <c:v>9.8468611818258701E-4</c:v>
                </c:pt>
                <c:pt idx="42">
                  <c:v>1.94512599614982E-3</c:v>
                </c:pt>
                <c:pt idx="43">
                  <c:v>3.1886154442915E-3</c:v>
                </c:pt>
                <c:pt idx="44">
                  <c:v>4.6845356254896497E-3</c:v>
                </c:pt>
                <c:pt idx="45">
                  <c:v>6.39605202020865E-3</c:v>
                </c:pt>
                <c:pt idx="46">
                  <c:v>8.2810214146131801E-3</c:v>
                </c:pt>
                <c:pt idx="47">
                  <c:v>1.02930296063584E-2</c:v>
                </c:pt>
                <c:pt idx="48">
                  <c:v>1.23825342762911E-2</c:v>
                </c:pt>
                <c:pt idx="49">
                  <c:v>1.44980848847691E-2</c:v>
                </c:pt>
                <c:pt idx="50">
                  <c:v>1.6587589554701899E-2</c:v>
                </c:pt>
                <c:pt idx="51">
                  <c:v>1.8599597746447E-2</c:v>
                </c:pt>
                <c:pt idx="52">
                  <c:v>2.04845671408516E-2</c:v>
                </c:pt>
                <c:pt idx="53">
                  <c:v>2.21960835355706E-2</c:v>
                </c:pt>
                <c:pt idx="54">
                  <c:v>2.36920037167687E-2</c:v>
                </c:pt>
                <c:pt idx="55">
                  <c:v>2.4935493164910401E-2</c:v>
                </c:pt>
                <c:pt idx="56">
                  <c:v>2.58959330428776E-2</c:v>
                </c:pt>
                <c:pt idx="57">
                  <c:v>2.6549674133357501E-2</c:v>
                </c:pt>
                <c:pt idx="58">
                  <c:v>2.6880619161060201E-2</c:v>
                </c:pt>
                <c:pt idx="59">
                  <c:v>2.6880619161060201E-2</c:v>
                </c:pt>
                <c:pt idx="60">
                  <c:v>2.6549674133357501E-2</c:v>
                </c:pt>
                <c:pt idx="61">
                  <c:v>2.58959330428776E-2</c:v>
                </c:pt>
                <c:pt idx="62">
                  <c:v>2.4935493164910401E-2</c:v>
                </c:pt>
                <c:pt idx="63">
                  <c:v>2.36920037167687E-2</c:v>
                </c:pt>
                <c:pt idx="64">
                  <c:v>2.21960835355706E-2</c:v>
                </c:pt>
                <c:pt idx="65">
                  <c:v>2.04845671408516E-2</c:v>
                </c:pt>
                <c:pt idx="66">
                  <c:v>1.8599597746447E-2</c:v>
                </c:pt>
                <c:pt idx="67">
                  <c:v>1.6587589554701899E-2</c:v>
                </c:pt>
                <c:pt idx="68">
                  <c:v>1.44980848847691E-2</c:v>
                </c:pt>
                <c:pt idx="69">
                  <c:v>1.23825342762911E-2</c:v>
                </c:pt>
                <c:pt idx="70">
                  <c:v>1.02930296063584E-2</c:v>
                </c:pt>
                <c:pt idx="71">
                  <c:v>8.2810214146131801E-3</c:v>
                </c:pt>
                <c:pt idx="72">
                  <c:v>6.39605202020865E-3</c:v>
                </c:pt>
                <c:pt idx="73">
                  <c:v>4.6845356254896497E-3</c:v>
                </c:pt>
                <c:pt idx="74">
                  <c:v>3.1886154442915E-3</c:v>
                </c:pt>
                <c:pt idx="75">
                  <c:v>1.94512599614982E-3</c:v>
                </c:pt>
                <c:pt idx="76">
                  <c:v>9.8468611818258701E-4</c:v>
                </c:pt>
                <c:pt idx="77">
                  <c:v>3.3094502770270002E-4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交替!$A$5</c:f>
              <c:strCache>
                <c:ptCount val="1"/>
                <c:pt idx="0">
                  <c:v>knee2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交替!$B$1:$CA$1</c:f>
              <c:numCache>
                <c:formatCode>General</c:formatCode>
                <c:ptCount val="7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</c:numCache>
            </c:numRef>
          </c:xVal>
          <c:yVal>
            <c:numRef>
              <c:f>交替!$B$5:$CA$5</c:f>
              <c:numCache>
                <c:formatCode>General</c:formatCode>
                <c:ptCount val="7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1.0342032115711101E-3</c:v>
                </c:pt>
                <c:pt idx="41">
                  <c:v>3.0771441193209199E-3</c:v>
                </c:pt>
                <c:pt idx="42">
                  <c:v>6.0785187379683902E-3</c:v>
                </c:pt>
                <c:pt idx="43">
                  <c:v>9.9644232634112893E-3</c:v>
                </c:pt>
                <c:pt idx="44">
                  <c:v>1.46391738296554E-2</c:v>
                </c:pt>
                <c:pt idx="45">
                  <c:v>1.9987662563152101E-2</c:v>
                </c:pt>
                <c:pt idx="46">
                  <c:v>2.5878191920666298E-2</c:v>
                </c:pt>
                <c:pt idx="47">
                  <c:v>3.2165717519869998E-2</c:v>
                </c:pt>
                <c:pt idx="48">
                  <c:v>3.8695419613409499E-2</c:v>
                </c:pt>
                <c:pt idx="49">
                  <c:v>4.5306515264903299E-2</c:v>
                </c:pt>
                <c:pt idx="50">
                  <c:v>5.18362173584428E-2</c:v>
                </c:pt>
                <c:pt idx="51">
                  <c:v>5.8123742957646399E-2</c:v>
                </c:pt>
                <c:pt idx="52">
                  <c:v>6.40142723151607E-2</c:v>
                </c:pt>
                <c:pt idx="53">
                  <c:v>6.9362761048657406E-2</c:v>
                </c:pt>
                <c:pt idx="54">
                  <c:v>7.4037511614901505E-2</c:v>
                </c:pt>
                <c:pt idx="55">
                  <c:v>7.7923416140344398E-2</c:v>
                </c:pt>
                <c:pt idx="56">
                  <c:v>8.0924790758991796E-2</c:v>
                </c:pt>
                <c:pt idx="57">
                  <c:v>8.2967731666741706E-2</c:v>
                </c:pt>
                <c:pt idx="58">
                  <c:v>8.4001934878312798E-2</c:v>
                </c:pt>
                <c:pt idx="59">
                  <c:v>8.4001934878312798E-2</c:v>
                </c:pt>
                <c:pt idx="60">
                  <c:v>8.2967731666741706E-2</c:v>
                </c:pt>
                <c:pt idx="61">
                  <c:v>8.0924790758991796E-2</c:v>
                </c:pt>
                <c:pt idx="62">
                  <c:v>7.7923416140344398E-2</c:v>
                </c:pt>
                <c:pt idx="63">
                  <c:v>7.4037511614901505E-2</c:v>
                </c:pt>
                <c:pt idx="64">
                  <c:v>6.9362761048657406E-2</c:v>
                </c:pt>
                <c:pt idx="65">
                  <c:v>6.40142723151607E-2</c:v>
                </c:pt>
                <c:pt idx="66">
                  <c:v>5.8123742957646399E-2</c:v>
                </c:pt>
                <c:pt idx="67">
                  <c:v>5.18362173584428E-2</c:v>
                </c:pt>
                <c:pt idx="68">
                  <c:v>4.5306515264903299E-2</c:v>
                </c:pt>
                <c:pt idx="69">
                  <c:v>3.8695419613409499E-2</c:v>
                </c:pt>
                <c:pt idx="70">
                  <c:v>3.2165717519869998E-2</c:v>
                </c:pt>
                <c:pt idx="71">
                  <c:v>2.5878191920666298E-2</c:v>
                </c:pt>
                <c:pt idx="72">
                  <c:v>1.9987662563152101E-2</c:v>
                </c:pt>
                <c:pt idx="73">
                  <c:v>1.46391738296554E-2</c:v>
                </c:pt>
                <c:pt idx="74">
                  <c:v>9.9644232634112893E-3</c:v>
                </c:pt>
                <c:pt idx="75">
                  <c:v>6.0785187379683902E-3</c:v>
                </c:pt>
                <c:pt idx="76">
                  <c:v>3.0771441193209199E-3</c:v>
                </c:pt>
                <c:pt idx="77">
                  <c:v>1.0342032115711101E-3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53672704"/>
        <c:axId val="1853666720"/>
      </c:scatterChart>
      <c:valAx>
        <c:axId val="18536727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853666720"/>
        <c:crosses val="autoZero"/>
        <c:crossBetween val="midCat"/>
      </c:valAx>
      <c:valAx>
        <c:axId val="1853666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85367270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'old221'!$A$2</c:f>
              <c:strCache>
                <c:ptCount val="1"/>
                <c:pt idx="0">
                  <c:v>LFH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'old221'!$B$1:$DQ$1</c:f>
              <c:numCache>
                <c:formatCode>General</c:formatCode>
                <c:ptCount val="1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</c:numCache>
            </c:numRef>
          </c:xVal>
          <c:yVal>
            <c:numRef>
              <c:f>'old221'!$B$2:$DQ$2</c:f>
              <c:numCache>
                <c:formatCode>General</c:formatCode>
                <c:ptCount val="120"/>
                <c:pt idx="0">
                  <c:v>0</c:v>
                </c:pt>
                <c:pt idx="1">
                  <c:v>-2.1170580763962801E-3</c:v>
                </c:pt>
                <c:pt idx="2">
                  <c:v>-4.2386265444411802E-3</c:v>
                </c:pt>
                <c:pt idx="3">
                  <c:v>-6.3646842687421499E-3</c:v>
                </c:pt>
                <c:pt idx="4">
                  <c:v>-8.4952102516755498E-3</c:v>
                </c:pt>
                <c:pt idx="5">
                  <c:v>-1.06301836343934E-2</c:v>
                </c:pt>
                <c:pt idx="6">
                  <c:v>-1.27695836978468E-2</c:v>
                </c:pt>
                <c:pt idx="7">
                  <c:v>-1.49133898638238E-2</c:v>
                </c:pt>
                <c:pt idx="8">
                  <c:v>-1.7061581696004701E-2</c:v>
                </c:pt>
                <c:pt idx="9">
                  <c:v>-1.9214138901031401E-2</c:v>
                </c:pt>
                <c:pt idx="10">
                  <c:v>-2.13710413295931E-2</c:v>
                </c:pt>
                <c:pt idx="11">
                  <c:v>-2.35322689775266E-2</c:v>
                </c:pt>
                <c:pt idx="12">
                  <c:v>-2.5697801986931602E-2</c:v>
                </c:pt>
                <c:pt idx="13">
                  <c:v>-2.7867620647301399E-2</c:v>
                </c:pt>
                <c:pt idx="14">
                  <c:v>-3.0041705396667701E-2</c:v>
                </c:pt>
                <c:pt idx="15">
                  <c:v>-3.2220036822760097E-2</c:v>
                </c:pt>
                <c:pt idx="16">
                  <c:v>-3.4402595664179997E-2</c:v>
                </c:pt>
                <c:pt idx="17">
                  <c:v>-3.6589362811589199E-2</c:v>
                </c:pt>
                <c:pt idx="18">
                  <c:v>-3.87803193089118E-2</c:v>
                </c:pt>
                <c:pt idx="19">
                  <c:v>-4.0975446354551498E-2</c:v>
                </c:pt>
                <c:pt idx="20">
                  <c:v>-4.3174725302621599E-2</c:v>
                </c:pt>
                <c:pt idx="21">
                  <c:v>-4.5378137664189098E-2</c:v>
                </c:pt>
                <c:pt idx="22">
                  <c:v>-4.7585665108533598E-2</c:v>
                </c:pt>
                <c:pt idx="23">
                  <c:v>-4.9797289464418797E-2</c:v>
                </c:pt>
                <c:pt idx="24">
                  <c:v>-5.2012992721378201E-2</c:v>
                </c:pt>
                <c:pt idx="25">
                  <c:v>-5.4232757031014399E-2</c:v>
                </c:pt>
                <c:pt idx="26">
                  <c:v>-5.6456564708311702E-2</c:v>
                </c:pt>
                <c:pt idx="27">
                  <c:v>-5.8684398232962599E-2</c:v>
                </c:pt>
                <c:pt idx="28">
                  <c:v>-6.0916240250707097E-2</c:v>
                </c:pt>
                <c:pt idx="29">
                  <c:v>-6.3152073574687106E-2</c:v>
                </c:pt>
                <c:pt idx="30">
                  <c:v>-6.5391881186812204E-2</c:v>
                </c:pt>
                <c:pt idx="31">
                  <c:v>-6.7635646239140507E-2</c:v>
                </c:pt>
                <c:pt idx="32">
                  <c:v>-6.9883352055272005E-2</c:v>
                </c:pt>
                <c:pt idx="33">
                  <c:v>-7.2134982131756301E-2</c:v>
                </c:pt>
                <c:pt idx="34">
                  <c:v>-7.4390520139513E-2</c:v>
                </c:pt>
                <c:pt idx="35">
                  <c:v>-7.66499499252664E-2</c:v>
                </c:pt>
                <c:pt idx="36">
                  <c:v>-7.8913255512993705E-2</c:v>
                </c:pt>
                <c:pt idx="37">
                  <c:v>-8.1180421105385897E-2</c:v>
                </c:pt>
                <c:pt idx="38">
                  <c:v>-8.3451431085324504E-2</c:v>
                </c:pt>
                <c:pt idx="39">
                  <c:v>-8.5726270017370002E-2</c:v>
                </c:pt>
                <c:pt idx="40">
                  <c:v>-8.8004922649265196E-2</c:v>
                </c:pt>
                <c:pt idx="41">
                  <c:v>-9.2569825177640994E-2</c:v>
                </c:pt>
                <c:pt idx="42">
                  <c:v>-9.7149850840434496E-2</c:v>
                </c:pt>
                <c:pt idx="43">
                  <c:v>-0.101744883183131</c:v>
                </c:pt>
                <c:pt idx="44">
                  <c:v>-0.106354808807869</c:v>
                </c:pt>
                <c:pt idx="45">
                  <c:v>-0.110979517424594</c:v>
                </c:pt>
                <c:pt idx="46">
                  <c:v>-0.115618901903179</c:v>
                </c:pt>
                <c:pt idx="47">
                  <c:v>-0.120272858326536</c:v>
                </c:pt>
                <c:pt idx="48">
                  <c:v>-0.12494128604474899</c:v>
                </c:pt>
                <c:pt idx="49">
                  <c:v>-0.12962408773025899</c:v>
                </c:pt>
                <c:pt idx="50">
                  <c:v>-0.13432116943414399</c:v>
                </c:pt>
                <c:pt idx="51">
                  <c:v>-0.13903244064352099</c:v>
                </c:pt>
                <c:pt idx="52">
                  <c:v>-0.143757814340125</c:v>
                </c:pt>
                <c:pt idx="53">
                  <c:v>-0.148497207060104</c:v>
                </c:pt>
                <c:pt idx="54">
                  <c:v>-0.153250538955087</c:v>
                </c:pt>
                <c:pt idx="55">
                  <c:v>-0.15801773385457701</c:v>
                </c:pt>
                <c:pt idx="56">
                  <c:v>-0.16279871932973</c:v>
                </c:pt>
                <c:pt idx="57">
                  <c:v>-0.16759342675858399</c:v>
                </c:pt>
                <c:pt idx="58">
                  <c:v>-0.17240179139280701</c:v>
                </c:pt>
                <c:pt idx="59">
                  <c:v>-0.17722375242603899</c:v>
                </c:pt>
                <c:pt idx="60">
                  <c:v>-0.18205925306391399</c:v>
                </c:pt>
                <c:pt idx="61">
                  <c:v>-0.144189924732014</c:v>
                </c:pt>
                <c:pt idx="62">
                  <c:v>-0.107152046911087</c:v>
                </c:pt>
                <c:pt idx="63">
                  <c:v>-7.1479267537253796E-2</c:v>
                </c:pt>
                <c:pt idx="64">
                  <c:v>-3.7674740503081103E-2</c:v>
                </c:pt>
                <c:pt idx="65">
                  <c:v>-6.1998860310625899E-3</c:v>
                </c:pt>
                <c:pt idx="66">
                  <c:v>2.2535916691678499E-2</c:v>
                </c:pt>
                <c:pt idx="67">
                  <c:v>4.8184474367951403E-2</c:v>
                </c:pt>
                <c:pt idx="68">
                  <c:v>7.0466557653384096E-2</c:v>
                </c:pt>
                <c:pt idx="69">
                  <c:v>8.9178138678564806E-2</c:v>
                </c:pt>
                <c:pt idx="70">
                  <c:v>0.104194948694498</c:v>
                </c:pt>
                <c:pt idx="71">
                  <c:v>0.11547525403111</c:v>
                </c:pt>
                <c:pt idx="72">
                  <c:v>0.123060788358475</c:v>
                </c:pt>
                <c:pt idx="73">
                  <c:v>0.12707582042558799</c:v>
                </c:pt>
                <c:pt idx="74">
                  <c:v>0.12772437810186099</c:v>
                </c:pt>
                <c:pt idx="75">
                  <c:v>0.12528569073166601</c:v>
                </c:pt>
                <c:pt idx="76">
                  <c:v>0.120107951612193</c:v>
                </c:pt>
                <c:pt idx="77">
                  <c:v>0.112600539930566</c:v>
                </c:pt>
                <c:pt idx="78">
                  <c:v>0.10322487590927799</c:v>
                </c:pt>
                <c:pt idx="79">
                  <c:v>9.2484113440897603E-2</c:v>
                </c:pt>
                <c:pt idx="80">
                  <c:v>8.0911900461542202E-2</c:v>
                </c:pt>
                <c:pt idx="81">
                  <c:v>7.7075360799964396E-2</c:v>
                </c:pt>
                <c:pt idx="82">
                  <c:v>7.3217018890094701E-2</c:v>
                </c:pt>
                <c:pt idx="83">
                  <c:v>6.9337082374122394E-2</c:v>
                </c:pt>
                <c:pt idx="84">
                  <c:v>6.5435757072619005E-2</c:v>
                </c:pt>
                <c:pt idx="85">
                  <c:v>6.1513246979718203E-2</c:v>
                </c:pt>
                <c:pt idx="86">
                  <c:v>5.7569754256369801E-2</c:v>
                </c:pt>
                <c:pt idx="87">
                  <c:v>5.36054792217351E-2</c:v>
                </c:pt>
                <c:pt idx="88">
                  <c:v>4.9620620342792202E-2</c:v>
                </c:pt>
                <c:pt idx="89">
                  <c:v>4.5615374222214101E-2</c:v>
                </c:pt>
                <c:pt idx="90">
                  <c:v>4.1589935584577901E-2</c:v>
                </c:pt>
                <c:pt idx="91">
                  <c:v>3.7544497260967098E-2</c:v>
                </c:pt>
                <c:pt idx="92">
                  <c:v>3.3479250172020303E-2</c:v>
                </c:pt>
                <c:pt idx="93">
                  <c:v>2.9394383309480101E-2</c:v>
                </c:pt>
                <c:pt idx="94">
                  <c:v>2.5290083716293901E-2</c:v>
                </c:pt>
                <c:pt idx="95">
                  <c:v>2.11665364653153E-2</c:v>
                </c:pt>
                <c:pt idx="96">
                  <c:v>1.7023924636651699E-2</c:v>
                </c:pt>
                <c:pt idx="97">
                  <c:v>1.28624292937043E-2</c:v>
                </c:pt>
                <c:pt idx="98">
                  <c:v>8.6822294579424995E-3</c:v>
                </c:pt>
                <c:pt idx="99">
                  <c:v>4.4835020824505198E-3</c:v>
                </c:pt>
                <c:pt idx="100">
                  <c:v>2.6642202428828199E-4</c:v>
                </c:pt>
                <c:pt idx="101">
                  <c:v>-3.9688379843003697E-3</c:v>
                </c:pt>
                <c:pt idx="102">
                  <c:v>-8.2221073657973206E-3</c:v>
                </c:pt>
                <c:pt idx="103">
                  <c:v>-1.24932177284049E-2</c:v>
                </c:pt>
                <c:pt idx="104">
                  <c:v>-1.6782002898096299E-2</c:v>
                </c:pt>
                <c:pt idx="105">
                  <c:v>-2.10882989516941E-2</c:v>
                </c:pt>
                <c:pt idx="106">
                  <c:v>-2.54119442509513E-2</c:v>
                </c:pt>
                <c:pt idx="107">
                  <c:v>-2.9752779477609299E-2</c:v>
                </c:pt>
                <c:pt idx="108">
                  <c:v>-3.4110647669413498E-2</c:v>
                </c:pt>
                <c:pt idx="109">
                  <c:v>-3.8485394257064903E-2</c:v>
                </c:pt>
                <c:pt idx="110">
                  <c:v>-4.2876867102091203E-2</c:v>
                </c:pt>
                <c:pt idx="111">
                  <c:v>-4.7284916535622598E-2</c:v>
                </c:pt>
                <c:pt idx="112">
                  <c:v>-5.1709395398057002E-2</c:v>
                </c:pt>
                <c:pt idx="113">
                  <c:v>-5.6150159079605001E-2</c:v>
                </c:pt>
                <c:pt idx="114">
                  <c:v>-6.0607065561707002E-2</c:v>
                </c:pt>
                <c:pt idx="115">
                  <c:v>-6.5079975459313003E-2</c:v>
                </c:pt>
                <c:pt idx="116">
                  <c:v>-6.9568752064022896E-2</c:v>
                </c:pt>
                <c:pt idx="117">
                  <c:v>-7.4073261388085204E-2</c:v>
                </c:pt>
                <c:pt idx="118">
                  <c:v>-7.8593372209254206E-2</c:v>
                </c:pt>
                <c:pt idx="119">
                  <c:v>-8.3128956116509403E-2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'old221'!$A$4</c:f>
              <c:strCache>
                <c:ptCount val="1"/>
                <c:pt idx="0">
                  <c:v>RFH</c:v>
                </c:pt>
              </c:strCache>
            </c:strRef>
          </c:tx>
          <c:spPr>
            <a:ln w="22225" cap="rnd">
              <a:solidFill>
                <a:schemeClr val="accent3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3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'old221'!$B$1:$DQ$1</c:f>
              <c:numCache>
                <c:formatCode>General</c:formatCode>
                <c:ptCount val="1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</c:numCache>
            </c:numRef>
          </c:xVal>
          <c:yVal>
            <c:numRef>
              <c:f>'old221'!$B$4:$DQ$4</c:f>
              <c:numCache>
                <c:formatCode>General</c:formatCode>
                <c:ptCount val="120"/>
                <c:pt idx="0">
                  <c:v>0</c:v>
                </c:pt>
                <c:pt idx="1">
                  <c:v>-2.1170580763962801E-3</c:v>
                </c:pt>
                <c:pt idx="2">
                  <c:v>-4.2386265444411802E-3</c:v>
                </c:pt>
                <c:pt idx="3">
                  <c:v>-6.3646842687421499E-3</c:v>
                </c:pt>
                <c:pt idx="4">
                  <c:v>-8.4952102516755498E-3</c:v>
                </c:pt>
                <c:pt idx="5">
                  <c:v>-1.06301836343934E-2</c:v>
                </c:pt>
                <c:pt idx="6">
                  <c:v>-1.27695836978468E-2</c:v>
                </c:pt>
                <c:pt idx="7">
                  <c:v>-1.49133898638238E-2</c:v>
                </c:pt>
                <c:pt idx="8">
                  <c:v>-1.7061581696004701E-2</c:v>
                </c:pt>
                <c:pt idx="9">
                  <c:v>-1.9214138901031401E-2</c:v>
                </c:pt>
                <c:pt idx="10">
                  <c:v>-2.13710413295931E-2</c:v>
                </c:pt>
                <c:pt idx="11">
                  <c:v>-2.35322689775266E-2</c:v>
                </c:pt>
                <c:pt idx="12">
                  <c:v>-2.5697801986931602E-2</c:v>
                </c:pt>
                <c:pt idx="13">
                  <c:v>-2.7867620647301399E-2</c:v>
                </c:pt>
                <c:pt idx="14">
                  <c:v>-3.0041705396667701E-2</c:v>
                </c:pt>
                <c:pt idx="15">
                  <c:v>-3.2220036822760097E-2</c:v>
                </c:pt>
                <c:pt idx="16">
                  <c:v>-3.4402595664179997E-2</c:v>
                </c:pt>
                <c:pt idx="17">
                  <c:v>-3.6589362811589199E-2</c:v>
                </c:pt>
                <c:pt idx="18">
                  <c:v>-3.87803193089118E-2</c:v>
                </c:pt>
                <c:pt idx="19">
                  <c:v>-4.0975446354551498E-2</c:v>
                </c:pt>
                <c:pt idx="20">
                  <c:v>-4.3174725302621599E-2</c:v>
                </c:pt>
                <c:pt idx="21">
                  <c:v>-1.2249623358785201E-2</c:v>
                </c:pt>
                <c:pt idx="22">
                  <c:v>1.78440280740766E-2</c:v>
                </c:pt>
                <c:pt idx="23">
                  <c:v>4.65725810598452E-2</c:v>
                </c:pt>
                <c:pt idx="24">
                  <c:v>7.3432881705953301E-2</c:v>
                </c:pt>
                <c:pt idx="25">
                  <c:v>9.7963509789907199E-2</c:v>
                </c:pt>
                <c:pt idx="26">
                  <c:v>0.11975508612458401</c:v>
                </c:pt>
                <c:pt idx="27">
                  <c:v>0.138459417412792</c:v>
                </c:pt>
                <c:pt idx="28">
                  <c:v>0.15379727431015999</c:v>
                </c:pt>
                <c:pt idx="29">
                  <c:v>0.165564628947276</c:v>
                </c:pt>
                <c:pt idx="30">
                  <c:v>0.173637212575145</c:v>
                </c:pt>
                <c:pt idx="31">
                  <c:v>0.17797329152369201</c:v>
                </c:pt>
                <c:pt idx="32">
                  <c:v>0.17861459946299299</c:v>
                </c:pt>
                <c:pt idx="33">
                  <c:v>0.17568540514204101</c:v>
                </c:pt>
                <c:pt idx="34">
                  <c:v>0.16938973643024899</c:v>
                </c:pt>
                <c:pt idx="35">
                  <c:v>0.16000682267198901</c:v>
                </c:pt>
                <c:pt idx="36">
                  <c:v>0.14788485716445199</c:v>
                </c:pt>
                <c:pt idx="37">
                  <c:v>0.13343321909476</c:v>
                </c:pt>
                <c:pt idx="38">
                  <c:v>0.117113328685408</c:v>
                </c:pt>
                <c:pt idx="39">
                  <c:v>9.9428339828962195E-2</c:v>
                </c:pt>
                <c:pt idx="40">
                  <c:v>8.0911900461542202E-2</c:v>
                </c:pt>
                <c:pt idx="41">
                  <c:v>7.7075360799964396E-2</c:v>
                </c:pt>
                <c:pt idx="42">
                  <c:v>7.3217018890094701E-2</c:v>
                </c:pt>
                <c:pt idx="43">
                  <c:v>6.9337082374122394E-2</c:v>
                </c:pt>
                <c:pt idx="44">
                  <c:v>6.5435757072619005E-2</c:v>
                </c:pt>
                <c:pt idx="45">
                  <c:v>6.1513246979718203E-2</c:v>
                </c:pt>
                <c:pt idx="46">
                  <c:v>5.7569754256369801E-2</c:v>
                </c:pt>
                <c:pt idx="47">
                  <c:v>5.36054792217351E-2</c:v>
                </c:pt>
                <c:pt idx="48">
                  <c:v>4.9620620342792202E-2</c:v>
                </c:pt>
                <c:pt idx="49">
                  <c:v>4.5615374222214101E-2</c:v>
                </c:pt>
                <c:pt idx="50">
                  <c:v>4.1589935584577901E-2</c:v>
                </c:pt>
                <c:pt idx="51">
                  <c:v>3.7544497260967098E-2</c:v>
                </c:pt>
                <c:pt idx="52">
                  <c:v>3.3479250172020303E-2</c:v>
                </c:pt>
                <c:pt idx="53">
                  <c:v>2.9394383309480101E-2</c:v>
                </c:pt>
                <c:pt idx="54">
                  <c:v>2.5290083716293901E-2</c:v>
                </c:pt>
                <c:pt idx="55">
                  <c:v>2.11665364653153E-2</c:v>
                </c:pt>
                <c:pt idx="56">
                  <c:v>1.7023924636651699E-2</c:v>
                </c:pt>
                <c:pt idx="57">
                  <c:v>1.28624292937043E-2</c:v>
                </c:pt>
                <c:pt idx="58">
                  <c:v>8.6822294579424995E-3</c:v>
                </c:pt>
                <c:pt idx="59">
                  <c:v>4.4835020824505198E-3</c:v>
                </c:pt>
                <c:pt idx="60">
                  <c:v>2.6642202428828199E-4</c:v>
                </c:pt>
                <c:pt idx="61">
                  <c:v>-3.9688379843003697E-3</c:v>
                </c:pt>
                <c:pt idx="62">
                  <c:v>-8.2221073657973206E-3</c:v>
                </c:pt>
                <c:pt idx="63">
                  <c:v>-1.24932177284049E-2</c:v>
                </c:pt>
                <c:pt idx="64">
                  <c:v>-1.6782002898096299E-2</c:v>
                </c:pt>
                <c:pt idx="65">
                  <c:v>-2.10882989516941E-2</c:v>
                </c:pt>
                <c:pt idx="66">
                  <c:v>-2.54119442509513E-2</c:v>
                </c:pt>
                <c:pt idx="67">
                  <c:v>-2.9752779477609299E-2</c:v>
                </c:pt>
                <c:pt idx="68">
                  <c:v>-3.4110647669413498E-2</c:v>
                </c:pt>
                <c:pt idx="69">
                  <c:v>-3.8485394257064903E-2</c:v>
                </c:pt>
                <c:pt idx="70">
                  <c:v>-4.2876867102091203E-2</c:v>
                </c:pt>
                <c:pt idx="71">
                  <c:v>-4.7284916535622598E-2</c:v>
                </c:pt>
                <c:pt idx="72">
                  <c:v>-5.1709395398057002E-2</c:v>
                </c:pt>
                <c:pt idx="73">
                  <c:v>-5.6150159079605001E-2</c:v>
                </c:pt>
                <c:pt idx="74">
                  <c:v>-6.0607065561707002E-2</c:v>
                </c:pt>
                <c:pt idx="75">
                  <c:v>-6.5079975459313003E-2</c:v>
                </c:pt>
                <c:pt idx="76">
                  <c:v>-6.9568752064022896E-2</c:v>
                </c:pt>
                <c:pt idx="77">
                  <c:v>-7.4073261388085204E-2</c:v>
                </c:pt>
                <c:pt idx="78">
                  <c:v>-7.8593372209254206E-2</c:v>
                </c:pt>
                <c:pt idx="79">
                  <c:v>-8.3128956116509403E-2</c:v>
                </c:pt>
                <c:pt idx="80">
                  <c:v>-8.7679887556641106E-2</c:v>
                </c:pt>
                <c:pt idx="81">
                  <c:v>-9.2246043881713202E-2</c:v>
                </c:pt>
                <c:pt idx="82">
                  <c:v>-9.6827305397410496E-2</c:v>
                </c:pt>
                <c:pt idx="83">
                  <c:v>-0.10142355541228799</c:v>
                </c:pt>
                <c:pt idx="84">
                  <c:v>-0.106034680287933</c:v>
                </c:pt>
                <c:pt idx="85">
                  <c:v>-0.110660569490071</c:v>
                </c:pt>
                <c:pt idx="86">
                  <c:v>-0.115301115640619</c:v>
                </c:pt>
                <c:pt idx="87">
                  <c:v>-0.119956214570728</c:v>
                </c:pt>
                <c:pt idx="88">
                  <c:v>-0.124625765374845</c:v>
                </c:pt>
                <c:pt idx="89">
                  <c:v>-0.12930967046580399</c:v>
                </c:pt>
                <c:pt idx="90">
                  <c:v>-0.13400783563101201</c:v>
                </c:pt>
                <c:pt idx="91">
                  <c:v>-0.13872017008974399</c:v>
                </c:pt>
                <c:pt idx="92">
                  <c:v>-0.143446586551609</c:v>
                </c:pt>
                <c:pt idx="93">
                  <c:v>-0.14818700127621701</c:v>
                </c:pt>
                <c:pt idx="94">
                  <c:v>-0.15294133413411201</c:v>
                </c:pt>
                <c:pt idx="95">
                  <c:v>-0.15770950866901601</c:v>
                </c:pt>
                <c:pt idx="96">
                  <c:v>-0.16249145216145</c:v>
                </c:pt>
                <c:pt idx="97">
                  <c:v>-0.16728709569379599</c:v>
                </c:pt>
                <c:pt idx="98">
                  <c:v>-0.172096374216855</c:v>
                </c:pt>
                <c:pt idx="99">
                  <c:v>-0.17691922661800399</c:v>
                </c:pt>
                <c:pt idx="100">
                  <c:v>-0.18175559579099801</c:v>
                </c:pt>
                <c:pt idx="101">
                  <c:v>-0.14390145032274301</c:v>
                </c:pt>
                <c:pt idx="102">
                  <c:v>-0.106878755365463</c:v>
                </c:pt>
                <c:pt idx="103">
                  <c:v>-7.1221158855275093E-2</c:v>
                </c:pt>
                <c:pt idx="104">
                  <c:v>-3.74318146847483E-2</c:v>
                </c:pt>
                <c:pt idx="105">
                  <c:v>-5.9721430763757201E-3</c:v>
                </c:pt>
                <c:pt idx="106">
                  <c:v>2.2748476782719702E-2</c:v>
                </c:pt>
                <c:pt idx="107">
                  <c:v>4.8381851595346699E-2</c:v>
                </c:pt>
                <c:pt idx="108">
                  <c:v>7.0648752017133498E-2</c:v>
                </c:pt>
                <c:pt idx="109">
                  <c:v>8.9345150178668398E-2</c:v>
                </c:pt>
                <c:pt idx="110">
                  <c:v>0.104346777330956</c:v>
                </c:pt>
                <c:pt idx="111">
                  <c:v>0.115611899803923</c:v>
                </c:pt>
                <c:pt idx="112">
                  <c:v>0.123182251267642</c:v>
                </c:pt>
                <c:pt idx="113">
                  <c:v>0.12718210047110901</c:v>
                </c:pt>
                <c:pt idx="114">
                  <c:v>0.12781547528373599</c:v>
                </c:pt>
                <c:pt idx="115">
                  <c:v>0.12536160504989499</c:v>
                </c:pt>
                <c:pt idx="116">
                  <c:v>0.120168683066776</c:v>
                </c:pt>
                <c:pt idx="117">
                  <c:v>0.112646088521503</c:v>
                </c:pt>
                <c:pt idx="118">
                  <c:v>0.10325524163657</c:v>
                </c:pt>
                <c:pt idx="119">
                  <c:v>9.2499296304543205E-2</c:v>
                </c:pt>
              </c:numCache>
            </c:numRef>
          </c:yVal>
          <c:smooth val="0"/>
        </c:ser>
        <c:ser>
          <c:idx val="4"/>
          <c:order val="4"/>
          <c:tx>
            <c:strRef>
              <c:f>'old221'!$A$6</c:f>
              <c:strCache>
                <c:ptCount val="1"/>
                <c:pt idx="0">
                  <c:v>RHH</c:v>
                </c:pt>
              </c:strCache>
            </c:strRef>
          </c:tx>
          <c:spPr>
            <a:ln w="22225" cap="rnd">
              <a:solidFill>
                <a:schemeClr val="accent5"/>
              </a:solidFill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5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'old221'!$B$1:$DQ$1</c:f>
              <c:numCache>
                <c:formatCode>General</c:formatCode>
                <c:ptCount val="1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</c:numCache>
            </c:numRef>
          </c:xVal>
          <c:yVal>
            <c:numRef>
              <c:f>'old221'!$B$6:$DQ$6</c:f>
              <c:numCache>
                <c:formatCode>General</c:formatCode>
                <c:ptCount val="120"/>
                <c:pt idx="0">
                  <c:v>0</c:v>
                </c:pt>
                <c:pt idx="1">
                  <c:v>3.0631365678705402E-2</c:v>
                </c:pt>
                <c:pt idx="2">
                  <c:v>6.0431280846436002E-2</c:v>
                </c:pt>
                <c:pt idx="3">
                  <c:v>8.8866097567073601E-2</c:v>
                </c:pt>
                <c:pt idx="4">
                  <c:v>0.115432661948051</c:v>
                </c:pt>
                <c:pt idx="5">
                  <c:v>0.13966955376687301</c:v>
                </c:pt>
                <c:pt idx="6">
                  <c:v>0.16116739383641901</c:v>
                </c:pt>
                <c:pt idx="7">
                  <c:v>0.179577988859496</c:v>
                </c:pt>
                <c:pt idx="8">
                  <c:v>0.194622109491733</c:v>
                </c:pt>
                <c:pt idx="9">
                  <c:v>0.20609572786371799</c:v>
                </c:pt>
                <c:pt idx="10">
                  <c:v>0.213874575226456</c:v>
                </c:pt>
                <c:pt idx="11">
                  <c:v>0.217916917909872</c:v>
                </c:pt>
                <c:pt idx="12">
                  <c:v>0.21826448958404099</c:v>
                </c:pt>
                <c:pt idx="13">
                  <c:v>0.21504155899795899</c:v>
                </c:pt>
                <c:pt idx="14">
                  <c:v>0.20845215402103601</c:v>
                </c:pt>
                <c:pt idx="15">
                  <c:v>0.19877550399764399</c:v>
                </c:pt>
                <c:pt idx="16">
                  <c:v>0.186359802224976</c:v>
                </c:pt>
                <c:pt idx="17">
                  <c:v>0.17161442789015299</c:v>
                </c:pt>
                <c:pt idx="18">
                  <c:v>0.15500080121567</c:v>
                </c:pt>
                <c:pt idx="19">
                  <c:v>0.137022076094093</c:v>
                </c:pt>
                <c:pt idx="20">
                  <c:v>0.11821190046154199</c:v>
                </c:pt>
                <c:pt idx="21">
                  <c:v>0.11640809270795401</c:v>
                </c:pt>
                <c:pt idx="22">
                  <c:v>0.11459828300391101</c:v>
                </c:pt>
                <c:pt idx="23">
                  <c:v>0.112782499700605</c:v>
                </c:pt>
                <c:pt idx="24">
                  <c:v>0.110960771030054</c:v>
                </c:pt>
                <c:pt idx="25">
                  <c:v>0.109133125105755</c:v>
                </c:pt>
                <c:pt idx="26">
                  <c:v>0.107299589923305</c:v>
                </c:pt>
                <c:pt idx="27">
                  <c:v>0.105460193360962</c:v>
                </c:pt>
                <c:pt idx="28">
                  <c:v>0.10361496318017301</c:v>
                </c:pt>
                <c:pt idx="29">
                  <c:v>0.10176392702605901</c:v>
                </c:pt>
                <c:pt idx="30">
                  <c:v>9.9907112427847E-2</c:v>
                </c:pt>
                <c:pt idx="31">
                  <c:v>9.80445467992761E-2</c:v>
                </c:pt>
                <c:pt idx="32">
                  <c:v>9.6176257438952001E-2</c:v>
                </c:pt>
                <c:pt idx="33">
                  <c:v>9.4302271530666296E-2</c:v>
                </c:pt>
                <c:pt idx="34">
                  <c:v>9.2422616143676098E-2</c:v>
                </c:pt>
                <c:pt idx="35">
                  <c:v>9.0537318232945002E-2</c:v>
                </c:pt>
                <c:pt idx="36">
                  <c:v>8.8646404639346699E-2</c:v>
                </c:pt>
                <c:pt idx="37">
                  <c:v>8.6749902089832603E-2</c:v>
                </c:pt>
                <c:pt idx="38">
                  <c:v>8.4847837197561796E-2</c:v>
                </c:pt>
                <c:pt idx="39">
                  <c:v>8.2940236461996705E-2</c:v>
                </c:pt>
                <c:pt idx="40">
                  <c:v>8.1027126268963301E-2</c:v>
                </c:pt>
                <c:pt idx="41">
                  <c:v>7.71899395123916E-2</c:v>
                </c:pt>
                <c:pt idx="42">
                  <c:v>7.3330954827089304E-2</c:v>
                </c:pt>
                <c:pt idx="43">
                  <c:v>6.9450379869814699E-2</c:v>
                </c:pt>
                <c:pt idx="44">
                  <c:v>6.5548420477886699E-2</c:v>
                </c:pt>
                <c:pt idx="45">
                  <c:v>6.1625280664293902E-2</c:v>
                </c:pt>
                <c:pt idx="46">
                  <c:v>5.7681162610881999E-2</c:v>
                </c:pt>
                <c:pt idx="47">
                  <c:v>5.3716266659685499E-2</c:v>
                </c:pt>
                <c:pt idx="48">
                  <c:v>4.97307913024716E-2</c:v>
                </c:pt>
                <c:pt idx="49">
                  <c:v>4.5724933168556803E-2</c:v>
                </c:pt>
                <c:pt idx="50">
                  <c:v>4.1698887010960299E-2</c:v>
                </c:pt>
                <c:pt idx="51">
                  <c:v>3.7652845690950801E-2</c:v>
                </c:pt>
                <c:pt idx="52">
                  <c:v>3.3587000161041901E-2</c:v>
                </c:pt>
                <c:pt idx="53">
                  <c:v>2.95015394464897E-2</c:v>
                </c:pt>
                <c:pt idx="54">
                  <c:v>2.5396650625345098E-2</c:v>
                </c:pt>
                <c:pt idx="55">
                  <c:v>2.1272518807107701E-2</c:v>
                </c:pt>
                <c:pt idx="56">
                  <c:v>1.7129327110028798E-2</c:v>
                </c:pt>
                <c:pt idx="57">
                  <c:v>1.29672566371088E-2</c:v>
                </c:pt>
                <c:pt idx="58">
                  <c:v>8.7864864508295799E-3</c:v>
                </c:pt>
                <c:pt idx="59">
                  <c:v>4.5871935466623697E-3</c:v>
                </c:pt>
                <c:pt idx="60">
                  <c:v>3.6955282539130602E-4</c:v>
                </c:pt>
                <c:pt idx="61">
                  <c:v>-3.8662629357135701E-3</c:v>
                </c:pt>
                <c:pt idx="62">
                  <c:v>-8.1200831128394099E-3</c:v>
                </c:pt>
                <c:pt idx="63">
                  <c:v>-1.2391739266656999E-2</c:v>
                </c:pt>
                <c:pt idx="64">
                  <c:v>-1.6681065174401401E-2</c:v>
                </c:pt>
                <c:pt idx="65">
                  <c:v>-2.09878968629773E-2</c:v>
                </c:pt>
                <c:pt idx="66">
                  <c:v>-2.5312072643066501E-2</c:v>
                </c:pt>
                <c:pt idx="67">
                  <c:v>-2.9653433144210199E-2</c:v>
                </c:pt>
                <c:pt idx="68">
                  <c:v>-3.4011821350846502E-2</c:v>
                </c:pt>
                <c:pt idx="69">
                  <c:v>-3.8387082639281797E-2</c:v>
                </c:pt>
                <c:pt idx="70">
                  <c:v>-4.2779064815581497E-2</c:v>
                </c:pt>
                <c:pt idx="71">
                  <c:v>-4.7187618154360199E-2</c:v>
                </c:pt>
                <c:pt idx="72">
                  <c:v>-5.1612595438462999E-2</c:v>
                </c:pt>
                <c:pt idx="73">
                  <c:v>-5.6053851999522203E-2</c:v>
                </c:pt>
                <c:pt idx="74">
                  <c:v>-6.0511245759384602E-2</c:v>
                </c:pt>
                <c:pt idx="75">
                  <c:v>-6.4984637272399698E-2</c:v>
                </c:pt>
                <c:pt idx="76">
                  <c:v>-6.9473889768566097E-2</c:v>
                </c:pt>
                <c:pt idx="77">
                  <c:v>-7.39788691975347E-2</c:v>
                </c:pt>
                <c:pt idx="78">
                  <c:v>-7.8499444273467903E-2</c:v>
                </c:pt>
                <c:pt idx="79">
                  <c:v>-8.3035486520757901E-2</c:v>
                </c:pt>
                <c:pt idx="80">
                  <c:v>-8.7586870320610605E-2</c:v>
                </c:pt>
                <c:pt idx="81">
                  <c:v>-5.0816161125874802E-2</c:v>
                </c:pt>
                <c:pt idx="82">
                  <c:v>-1.48769024421136E-2</c:v>
                </c:pt>
                <c:pt idx="83">
                  <c:v>1.9697257794554401E-2</c:v>
                </c:pt>
                <c:pt idx="84">
                  <c:v>5.2403165691561997E-2</c:v>
                </c:pt>
                <c:pt idx="85">
                  <c:v>8.2779401026415303E-2</c:v>
                </c:pt>
                <c:pt idx="86">
                  <c:v>0.110416584611991</c:v>
                </c:pt>
                <c:pt idx="87">
                  <c:v>0.134966523151099</c:v>
                </c:pt>
                <c:pt idx="88">
                  <c:v>0.15614998729936599</c:v>
                </c:pt>
                <c:pt idx="89">
                  <c:v>0.173762949187382</c:v>
                </c:pt>
                <c:pt idx="90">
                  <c:v>0.18768114006615</c:v>
                </c:pt>
                <c:pt idx="91">
                  <c:v>0.19786282626559701</c:v>
                </c:pt>
                <c:pt idx="92">
                  <c:v>0.20434974145579701</c:v>
                </c:pt>
                <c:pt idx="93">
                  <c:v>0.207266154385745</c:v>
                </c:pt>
                <c:pt idx="94">
                  <c:v>0.20681609292485201</c:v>
                </c:pt>
                <c:pt idx="95">
                  <c:v>0.203278786417492</c:v>
                </c:pt>
                <c:pt idx="96">
                  <c:v>0.197002428160854</c:v>
                </c:pt>
                <c:pt idx="97">
                  <c:v>0.18839639734206101</c:v>
                </c:pt>
                <c:pt idx="98">
                  <c:v>0.17792211418360901</c:v>
                </c:pt>
                <c:pt idx="99">
                  <c:v>0.166082732578063</c:v>
                </c:pt>
                <c:pt idx="100">
                  <c:v>0.15341190046154199</c:v>
                </c:pt>
                <c:pt idx="101">
                  <c:v>0.15005577642231699</c:v>
                </c:pt>
                <c:pt idx="102">
                  <c:v>0.14667331150139701</c:v>
                </c:pt>
                <c:pt idx="103">
                  <c:v>0.14326475236626701</c:v>
                </c:pt>
                <c:pt idx="104">
                  <c:v>0.13983034343346201</c:v>
                </c:pt>
                <c:pt idx="105">
                  <c:v>0.13637032692201501</c:v>
                </c:pt>
                <c:pt idx="106">
                  <c:v>0.13288494290275299</c:v>
                </c:pt>
                <c:pt idx="107">
                  <c:v>0.12937442934361701</c:v>
                </c:pt>
                <c:pt idx="108">
                  <c:v>0.12583902215116</c:v>
                </c:pt>
                <c:pt idx="109">
                  <c:v>0.122278955208378</c:v>
                </c:pt>
                <c:pt idx="110">
                  <c:v>0.11869446040901099</c:v>
                </c:pt>
                <c:pt idx="111">
                  <c:v>0.115085767688466</c:v>
                </c:pt>
                <c:pt idx="112">
                  <c:v>0.11145310505147001</c:v>
                </c:pt>
                <c:pt idx="113">
                  <c:v>0.10779669859660999</c:v>
                </c:pt>
                <c:pt idx="114">
                  <c:v>0.104116772537846</c:v>
                </c:pt>
                <c:pt idx="115">
                  <c:v>0.100413549223138</c:v>
                </c:pt>
                <c:pt idx="116">
                  <c:v>9.6687249150281707E-2</c:v>
                </c:pt>
                <c:pt idx="117">
                  <c:v>9.2938090980057494E-2</c:v>
                </c:pt>
                <c:pt idx="118">
                  <c:v>8.9166291546803195E-2</c:v>
                </c:pt>
                <c:pt idx="119">
                  <c:v>8.5372065866496497E-2</c:v>
                </c:pt>
              </c:numCache>
            </c:numRef>
          </c:yVal>
          <c:smooth val="0"/>
        </c:ser>
        <c:ser>
          <c:idx val="6"/>
          <c:order val="6"/>
          <c:tx>
            <c:strRef>
              <c:f>'old221'!$A$8</c:f>
              <c:strCache>
                <c:ptCount val="1"/>
                <c:pt idx="0">
                  <c:v>LHH</c:v>
                </c:pt>
              </c:strCache>
            </c:strRef>
          </c:tx>
          <c:spPr>
            <a:ln w="22225" cap="rnd">
              <a:solidFill>
                <a:schemeClr val="accent1">
                  <a:lumMod val="60000"/>
                </a:schemeClr>
              </a:solidFill>
            </a:ln>
            <a:effectLst>
              <a:glow rad="139700">
                <a:schemeClr val="accent1">
                  <a:lumMod val="60000"/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lumMod val="60000"/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'old221'!$B$1:$DQ$1</c:f>
              <c:numCache>
                <c:formatCode>General</c:formatCode>
                <c:ptCount val="1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</c:numCache>
            </c:numRef>
          </c:xVal>
          <c:yVal>
            <c:numRef>
              <c:f>'old221'!$B$8:$DQ$8</c:f>
              <c:numCache>
                <c:formatCode>General</c:formatCode>
                <c:ptCount val="120"/>
                <c:pt idx="0">
                  <c:v>0</c:v>
                </c:pt>
                <c:pt idx="1">
                  <c:v>-2.1170580763962801E-3</c:v>
                </c:pt>
                <c:pt idx="2">
                  <c:v>-4.2386265444411802E-3</c:v>
                </c:pt>
                <c:pt idx="3">
                  <c:v>-6.3646842687421499E-3</c:v>
                </c:pt>
                <c:pt idx="4">
                  <c:v>-8.4952102516755498E-3</c:v>
                </c:pt>
                <c:pt idx="5">
                  <c:v>-1.06301836343934E-2</c:v>
                </c:pt>
                <c:pt idx="6">
                  <c:v>-1.27695836978468E-2</c:v>
                </c:pt>
                <c:pt idx="7">
                  <c:v>-1.49133898638238E-2</c:v>
                </c:pt>
                <c:pt idx="8">
                  <c:v>-1.7061581696004701E-2</c:v>
                </c:pt>
                <c:pt idx="9">
                  <c:v>-1.9214138901031401E-2</c:v>
                </c:pt>
                <c:pt idx="10">
                  <c:v>-2.13710413295931E-2</c:v>
                </c:pt>
                <c:pt idx="11">
                  <c:v>-2.35322689775266E-2</c:v>
                </c:pt>
                <c:pt idx="12">
                  <c:v>-2.5697801986931602E-2</c:v>
                </c:pt>
                <c:pt idx="13">
                  <c:v>-2.7867620647301399E-2</c:v>
                </c:pt>
                <c:pt idx="14">
                  <c:v>-3.0041705396667701E-2</c:v>
                </c:pt>
                <c:pt idx="15">
                  <c:v>-3.2220036822760097E-2</c:v>
                </c:pt>
                <c:pt idx="16">
                  <c:v>-3.4402595664179997E-2</c:v>
                </c:pt>
                <c:pt idx="17">
                  <c:v>-3.6589362811589199E-2</c:v>
                </c:pt>
                <c:pt idx="18">
                  <c:v>-3.87803193089118E-2</c:v>
                </c:pt>
                <c:pt idx="19">
                  <c:v>-4.0975446354551498E-2</c:v>
                </c:pt>
                <c:pt idx="20">
                  <c:v>-4.3174725302621599E-2</c:v>
                </c:pt>
                <c:pt idx="21">
                  <c:v>-4.5378137664189098E-2</c:v>
                </c:pt>
                <c:pt idx="22">
                  <c:v>-4.7585665108533598E-2</c:v>
                </c:pt>
                <c:pt idx="23">
                  <c:v>-4.9797289464418797E-2</c:v>
                </c:pt>
                <c:pt idx="24">
                  <c:v>-5.2012992721378201E-2</c:v>
                </c:pt>
                <c:pt idx="25">
                  <c:v>-5.4232757031014399E-2</c:v>
                </c:pt>
                <c:pt idx="26">
                  <c:v>-5.6456564708311702E-2</c:v>
                </c:pt>
                <c:pt idx="27">
                  <c:v>-5.8684398232962599E-2</c:v>
                </c:pt>
                <c:pt idx="28">
                  <c:v>-6.0916240250707097E-2</c:v>
                </c:pt>
                <c:pt idx="29">
                  <c:v>-6.3152073574687106E-2</c:v>
                </c:pt>
                <c:pt idx="30">
                  <c:v>-6.5391881186812204E-2</c:v>
                </c:pt>
                <c:pt idx="31">
                  <c:v>-6.7635646239140507E-2</c:v>
                </c:pt>
                <c:pt idx="32">
                  <c:v>-6.9883352055272005E-2</c:v>
                </c:pt>
                <c:pt idx="33">
                  <c:v>-7.2134982131756301E-2</c:v>
                </c:pt>
                <c:pt idx="34">
                  <c:v>-7.4390520139513E-2</c:v>
                </c:pt>
                <c:pt idx="35">
                  <c:v>-7.66499499252664E-2</c:v>
                </c:pt>
                <c:pt idx="36">
                  <c:v>-7.8913255512993705E-2</c:v>
                </c:pt>
                <c:pt idx="37">
                  <c:v>-8.1180421105385897E-2</c:v>
                </c:pt>
                <c:pt idx="38">
                  <c:v>-8.3451431085324504E-2</c:v>
                </c:pt>
                <c:pt idx="39">
                  <c:v>-8.5726270017370002E-2</c:v>
                </c:pt>
                <c:pt idx="40">
                  <c:v>-8.8004922649265196E-2</c:v>
                </c:pt>
                <c:pt idx="41">
                  <c:v>-5.1213310838096597E-2</c:v>
                </c:pt>
                <c:pt idx="42">
                  <c:v>-1.52531495379027E-2</c:v>
                </c:pt>
                <c:pt idx="43">
                  <c:v>1.93419133151982E-2</c:v>
                </c:pt>
                <c:pt idx="44">
                  <c:v>5.2068723828638398E-2</c:v>
                </c:pt>
                <c:pt idx="45">
                  <c:v>8.2465861779924293E-2</c:v>
                </c:pt>
                <c:pt idx="46">
                  <c:v>0.11012394798193301</c:v>
                </c:pt>
                <c:pt idx="47">
                  <c:v>0.13469478913747299</c:v>
                </c:pt>
                <c:pt idx="48">
                  <c:v>0.15589915590217401</c:v>
                </c:pt>
                <c:pt idx="49">
                  <c:v>0.173533020406622</c:v>
                </c:pt>
                <c:pt idx="50">
                  <c:v>0.187472113901823</c:v>
                </c:pt>
                <c:pt idx="51">
                  <c:v>0.19767470271770299</c:v>
                </c:pt>
                <c:pt idx="52">
                  <c:v>0.204182520524335</c:v>
                </c:pt>
                <c:pt idx="53">
                  <c:v>0.20711983607071499</c:v>
                </c:pt>
                <c:pt idx="54">
                  <c:v>0.206690677226256</c:v>
                </c:pt>
                <c:pt idx="55">
                  <c:v>0.203174273335328</c:v>
                </c:pt>
                <c:pt idx="56">
                  <c:v>0.19691881769512301</c:v>
                </c:pt>
                <c:pt idx="57">
                  <c:v>0.188333689492763</c:v>
                </c:pt>
                <c:pt idx="58">
                  <c:v>0.177880308950743</c:v>
                </c:pt>
                <c:pt idx="59">
                  <c:v>0.16606182996162999</c:v>
                </c:pt>
                <c:pt idx="60">
                  <c:v>0.15341190046154199</c:v>
                </c:pt>
                <c:pt idx="61">
                  <c:v>0.15005577642231699</c:v>
                </c:pt>
                <c:pt idx="62">
                  <c:v>0.14667331150139701</c:v>
                </c:pt>
                <c:pt idx="63">
                  <c:v>0.14326475236626701</c:v>
                </c:pt>
                <c:pt idx="64">
                  <c:v>0.13983034343346201</c:v>
                </c:pt>
                <c:pt idx="65">
                  <c:v>0.13637032692201501</c:v>
                </c:pt>
                <c:pt idx="66">
                  <c:v>0.13288494290275299</c:v>
                </c:pt>
                <c:pt idx="67">
                  <c:v>0.12937442934361601</c:v>
                </c:pt>
                <c:pt idx="68">
                  <c:v>0.125839022151159</c:v>
                </c:pt>
                <c:pt idx="69">
                  <c:v>0.122278955208377</c:v>
                </c:pt>
                <c:pt idx="70">
                  <c:v>0.11869446040901099</c:v>
                </c:pt>
                <c:pt idx="71">
                  <c:v>0.115085767688466</c:v>
                </c:pt>
                <c:pt idx="72">
                  <c:v>0.11145310505147001</c:v>
                </c:pt>
                <c:pt idx="73">
                  <c:v>0.10779669859660899</c:v>
                </c:pt>
                <c:pt idx="74">
                  <c:v>0.104116772537846</c:v>
                </c:pt>
                <c:pt idx="75">
                  <c:v>0.100413549223138</c:v>
                </c:pt>
                <c:pt idx="76">
                  <c:v>9.6687249150281498E-2</c:v>
                </c:pt>
                <c:pt idx="77">
                  <c:v>9.2938090980057203E-2</c:v>
                </c:pt>
                <c:pt idx="78">
                  <c:v>8.9166291546803E-2</c:v>
                </c:pt>
                <c:pt idx="79">
                  <c:v>8.5372065866496302E-2</c:v>
                </c:pt>
                <c:pt idx="80">
                  <c:v>8.1555627142440495E-2</c:v>
                </c:pt>
                <c:pt idx="81">
                  <c:v>7.7717186768645696E-2</c:v>
                </c:pt>
                <c:pt idx="82">
                  <c:v>7.3856954330985894E-2</c:v>
                </c:pt>
                <c:pt idx="83">
                  <c:v>6.99751376062141E-2</c:v>
                </c:pt>
                <c:pt idx="84">
                  <c:v>6.6071942558913396E-2</c:v>
                </c:pt>
                <c:pt idx="85">
                  <c:v>6.2147573336458303E-2</c:v>
                </c:pt>
                <c:pt idx="86">
                  <c:v>5.8202232262058597E-2</c:v>
                </c:pt>
                <c:pt idx="87">
                  <c:v>5.4236119825952202E-2</c:v>
                </c:pt>
                <c:pt idx="88">
                  <c:v>5.02494346748164E-2</c:v>
                </c:pt>
                <c:pt idx="89">
                  <c:v>4.6242373599456203E-2</c:v>
                </c:pt>
                <c:pt idx="90">
                  <c:v>4.2215131520835003E-2</c:v>
                </c:pt>
                <c:pt idx="91">
                  <c:v>3.8167901474501997E-2</c:v>
                </c:pt>
                <c:pt idx="92">
                  <c:v>3.4100874593474301E-2</c:v>
                </c:pt>
                <c:pt idx="93">
                  <c:v>3.0014240089626401E-2</c:v>
                </c:pt>
                <c:pt idx="94">
                  <c:v>2.5908185233637099E-2</c:v>
                </c:pt>
                <c:pt idx="95">
                  <c:v>2.1782895333545299E-2</c:v>
                </c:pt>
                <c:pt idx="96">
                  <c:v>1.76385537119568E-2</c:v>
                </c:pt>
                <c:pt idx="97">
                  <c:v>1.34753416819522E-2</c:v>
                </c:pt>
                <c:pt idx="98">
                  <c:v>9.2934385217335897E-3</c:v>
                </c:pt>
                <c:pt idx="99">
                  <c:v>5.0930214480524602E-3</c:v>
                </c:pt>
                <c:pt idx="100">
                  <c:v>8.7426558845615798E-4</c:v>
                </c:pt>
                <c:pt idx="101">
                  <c:v>-3.3626560476101002E-3</c:v>
                </c:pt>
                <c:pt idx="102">
                  <c:v>-7.6175725988121296E-3</c:v>
                </c:pt>
                <c:pt idx="103">
                  <c:v>-1.1890315383015E-2</c:v>
                </c:pt>
                <c:pt idx="104">
                  <c:v>-1.618071792942E-2</c:v>
                </c:pt>
                <c:pt idx="105">
                  <c:v>-2.0488616011721701E-2</c:v>
                </c:pt>
                <c:pt idx="106">
                  <c:v>-2.4813847682261001E-2</c:v>
                </c:pt>
                <c:pt idx="107">
                  <c:v>-2.9156253307148799E-2</c:v>
                </c:pt>
                <c:pt idx="108">
                  <c:v>-3.3515675602338299E-2</c:v>
                </c:pt>
                <c:pt idx="109">
                  <c:v>-3.7891959670627501E-2</c:v>
                </c:pt>
                <c:pt idx="110">
                  <c:v>-4.2284953039572998E-2</c:v>
                </c:pt>
                <c:pt idx="111">
                  <c:v>-4.6694505700299697E-2</c:v>
                </c:pt>
                <c:pt idx="112">
                  <c:v>-5.1120470147193203E-2</c:v>
                </c:pt>
                <c:pt idx="113">
                  <c:v>-5.5562701418464797E-2</c:v>
                </c:pt>
                <c:pt idx="114">
                  <c:v>-6.0021057137577001E-2</c:v>
                </c:pt>
                <c:pt idx="115">
                  <c:v>-6.4495397555526898E-2</c:v>
                </c:pt>
                <c:pt idx="116">
                  <c:v>-6.8985585593978896E-2</c:v>
                </c:pt>
                <c:pt idx="117">
                  <c:v>-7.3491486889247601E-2</c:v>
                </c:pt>
                <c:pt idx="118">
                  <c:v>-7.8012969837129895E-2</c:v>
                </c:pt>
                <c:pt idx="119">
                  <c:v>-8.2549905638589896E-2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53665632"/>
        <c:axId val="1853661280"/>
        <c:extLst>
          <c:ext xmlns:c15="http://schemas.microsoft.com/office/drawing/2012/chart" uri="{02D57815-91ED-43cb-92C2-25804820EDAC}">
            <c15:filteredScatte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'old221'!$A$3</c15:sqref>
                        </c15:formulaRef>
                      </c:ext>
                    </c:extLst>
                    <c:strCache>
                      <c:ptCount val="1"/>
                      <c:pt idx="0">
                        <c:v>LFK</c:v>
                      </c:pt>
                    </c:strCache>
                  </c:strRef>
                </c:tx>
                <c:spPr>
                  <a:ln w="22225" cap="rnd">
                    <a:solidFill>
                      <a:schemeClr val="accent2"/>
                    </a:solidFill>
                  </a:ln>
                  <a:effectLst>
                    <a:glow rad="139700">
                      <a:schemeClr val="accent2">
                        <a:satMod val="175000"/>
                        <a:alpha val="14000"/>
                      </a:schemeClr>
                    </a:glow>
                  </a:effectLst>
                </c:spPr>
                <c:marker>
                  <c:symbol val="circle"/>
                  <c:size val="3"/>
                  <c:spPr>
                    <a:solidFill>
                      <a:schemeClr val="accent2">
                        <a:lumMod val="60000"/>
                        <a:lumOff val="40000"/>
                      </a:schemeClr>
                    </a:solidFill>
                    <a:ln>
                      <a:noFill/>
                    </a:ln>
                    <a:effectLst>
                      <a:glow rad="63500">
                        <a:schemeClr val="accent2">
                          <a:satMod val="175000"/>
                          <a:alpha val="25000"/>
                        </a:schemeClr>
                      </a:glow>
                    </a:effectLst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'old221'!$B$1:$DQ$1</c15:sqref>
                        </c15:formulaRef>
                      </c:ext>
                    </c:extLst>
                    <c:numCache>
                      <c:formatCode>General</c:formatCode>
                      <c:ptCount val="12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'old221'!$B$3:$DQ$3</c15:sqref>
                        </c15:formulaRef>
                      </c:ext>
                    </c:extLst>
                    <c:numCache>
                      <c:formatCode>General</c:formatCode>
                      <c:ptCount val="120"/>
                      <c:pt idx="0">
                        <c:v>0</c:v>
                      </c:pt>
                      <c:pt idx="1">
                        <c:v>1.2544182655860301E-4</c:v>
                      </c:pt>
                      <c:pt idx="2">
                        <c:v>2.3631598060447299E-4</c:v>
                      </c:pt>
                      <c:pt idx="3">
                        <c:v>3.3262413380597E-4</c:v>
                      </c:pt>
                      <c:pt idx="4">
                        <c:v>4.1436774212200199E-4</c:v>
                      </c:pt>
                      <c:pt idx="5">
                        <c:v>4.8154804624145299E-4</c:v>
                      </c:pt>
                      <c:pt idx="6">
                        <c:v>5.3416607196066202E-4</c:v>
                      </c:pt>
                      <c:pt idx="7">
                        <c:v>5.7222263049849797E-4</c:v>
                      </c:pt>
                      <c:pt idx="8">
                        <c:v>5.9571831874905001E-4</c:v>
                      </c:pt>
                      <c:pt idx="9">
                        <c:v>6.04653519472365E-4</c:v>
                      </c:pt>
                      <c:pt idx="10">
                        <c:v>5.9902840142300696E-4</c:v>
                      </c:pt>
                      <c:pt idx="11">
                        <c:v>5.7884291941667798E-4</c:v>
                      </c:pt>
                      <c:pt idx="12">
                        <c:v>5.4409681433420498E-4</c:v>
                      </c:pt>
                      <c:pt idx="13">
                        <c:v>4.9478961306426204E-4</c:v>
                      </c:pt>
                      <c:pt idx="14">
                        <c:v>4.3092062838345801E-4</c:v>
                      </c:pt>
                      <c:pt idx="15">
                        <c:v>3.52488958774488E-4</c:v>
                      </c:pt>
                      <c:pt idx="16">
                        <c:v>2.5949348818254898E-4</c:v>
                      </c:pt>
                      <c:pt idx="17">
                        <c:v>1.5193288570891601E-4</c:v>
                      </c:pt>
                      <c:pt idx="18" formatCode="0.00E+00">
                        <c:v>2.9805605242350101E-5</c:v>
                      </c:pt>
                      <c:pt idx="19">
                        <c:v>-1.06890114971669E-4</c:v>
                      </c:pt>
                      <c:pt idx="20">
                        <c:v>-2.58156252823882E-4</c:v>
                      </c:pt>
                      <c:pt idx="21">
                        <c:v>-4.2399500289791502E-4</c:v>
                      </c:pt>
                      <c:pt idx="22">
                        <c:v>-6.0440877708867202E-4</c:v>
                      </c:pt>
                      <c:pt idx="23">
                        <c:v>-7.9940020528446198E-4</c:v>
                      </c:pt>
                      <c:pt idx="24">
                        <c:v>-1.00897213611151E-3</c:v>
                      </c:pt>
                      <c:pt idx="25">
                        <c:v>-1.23312763774264E-3</c:v>
                      </c:pt>
                      <c:pt idx="26">
                        <c:v>-1.4718699987688001E-3</c:v>
                      </c:pt>
                      <c:pt idx="27">
                        <c:v>-1.72520272913546E-3</c:v>
                      </c:pt>
                      <c:pt idx="28">
                        <c:v>-1.9931295611415002E-3</c:v>
                      </c:pt>
                      <c:pt idx="29">
                        <c:v>-2.27565445050426E-3</c:v>
                      </c:pt>
                      <c:pt idx="30">
                        <c:v>-2.5727815774878602E-3</c:v>
                      </c:pt>
                      <c:pt idx="31">
                        <c:v>-2.8845153480969699E-3</c:v>
                      </c:pt>
                      <c:pt idx="32">
                        <c:v>-3.21086039533647E-3</c:v>
                      </c:pt>
                      <c:pt idx="33">
                        <c:v>-3.55182158053569E-3</c:v>
                      </c:pt>
                      <c:pt idx="34">
                        <c:v>-3.9074039947395401E-3</c:v>
                      </c:pt>
                      <c:pt idx="35">
                        <c:v>-4.2776129601658202E-3</c:v>
                      </c:pt>
                      <c:pt idx="36">
                        <c:v>-4.6624540317292702E-3</c:v>
                      </c:pt>
                      <c:pt idx="37">
                        <c:v>-5.061932998633E-3</c:v>
                      </c:pt>
                      <c:pt idx="38">
                        <c:v>-5.4760558860278401E-3</c:v>
                      </c:pt>
                      <c:pt idx="39">
                        <c:v>-5.9048289567391601E-3</c:v>
                      </c:pt>
                      <c:pt idx="40">
                        <c:v>-6.3482587130636601E-3</c:v>
                      </c:pt>
                      <c:pt idx="41">
                        <c:v>-7.2644450842052101E-3</c:v>
                      </c:pt>
                      <c:pt idx="42">
                        <c:v>-8.2393262686693003E-3</c:v>
                      </c:pt>
                      <c:pt idx="43">
                        <c:v>-9.2729616837916602E-3</c:v>
                      </c:pt>
                      <c:pt idx="44">
                        <c:v>-1.0365414741129401E-2</c:v>
                      </c:pt>
                      <c:pt idx="45">
                        <c:v>-1.15167529188018E-2</c:v>
                      </c:pt>
                      <c:pt idx="46">
                        <c:v>-1.2727047838541301E-2</c:v>
                      </c:pt>
                      <c:pt idx="47">
                        <c:v>-1.39963753475441E-2</c:v>
                      </c:pt>
                      <c:pt idx="48">
                        <c:v>-1.53248156052257E-2</c:v>
                      </c:pt>
                      <c:pt idx="49">
                        <c:v>-1.6712453174982701E-2</c:v>
                      </c:pt>
                      <c:pt idx="50">
                        <c:v>-1.8159377121078801E-2</c:v>
                      </c:pt>
                      <c:pt idx="51">
                        <c:v>-1.96656811107765E-2</c:v>
                      </c:pt>
                      <c:pt idx="52">
                        <c:v>-2.1231463521843099E-2</c:v>
                      </c:pt>
                      <c:pt idx="53">
                        <c:v>-2.2856827555573798E-2</c:v>
                      </c:pt>
                      <c:pt idx="54">
                        <c:v>-2.4541881355477E-2</c:v>
                      </c:pt>
                      <c:pt idx="55">
                        <c:v>-2.6286738131780799E-2</c:v>
                      </c:pt>
                      <c:pt idx="56">
                        <c:v>-2.80915162919304E-2</c:v>
                      </c:pt>
                      <c:pt idx="57">
                        <c:v>-2.9956339577252002E-2</c:v>
                      </c:pt>
                      <c:pt idx="58">
                        <c:v>-3.1881337205975399E-2</c:v>
                      </c:pt>
                      <c:pt idx="59">
                        <c:v>-3.3866644022817499E-2</c:v>
                      </c:pt>
                      <c:pt idx="60">
                        <c:v>-3.5912400655339502E-2</c:v>
                      </c:pt>
                      <c:pt idx="61">
                        <c:v>1.4501412977526299E-2</c:v>
                      </c:pt>
                      <c:pt idx="62">
                        <c:v>6.3252325588442695E-2</c:v>
                      </c:pt>
                      <c:pt idx="63">
                        <c:v>0.109273041305173</c:v>
                      </c:pt>
                      <c:pt idx="64">
                        <c:v>0.15155725234258199</c:v>
                      </c:pt>
                      <c:pt idx="65">
                        <c:v>0.18918211825568301</c:v>
                      </c:pt>
                      <c:pt idx="66">
                        <c:v>0.22132888067022899</c:v>
                      </c:pt>
                      <c:pt idx="67">
                        <c:v>0.247301152991838</c:v>
                      </c:pt>
                      <c:pt idx="68">
                        <c:v>0.26654047653176699</c:v>
                      </c:pt>
                      <c:pt idx="69">
                        <c:v>0.27863879555119198</c:v>
                      </c:pt>
                      <c:pt idx="70">
                        <c:v>0.28334757255212301</c:v>
                      </c:pt>
                      <c:pt idx="71">
                        <c:v>0.280583340194411</c:v>
                      </c:pt>
                      <c:pt idx="72">
                        <c:v>0.27042956581820399</c:v>
                      </c:pt>
                      <c:pt idx="73">
                        <c:v>0.25313478692149399</c:v>
                      </c:pt>
                      <c:pt idx="74">
                        <c:v>0.22910705924310301</c:v>
                      </c:pt>
                      <c:pt idx="75">
                        <c:v>0.19890484147177601</c:v>
                      </c:pt>
                      <c:pt idx="76">
                        <c:v>0.16322452020189401</c:v>
                      </c:pt>
                      <c:pt idx="77">
                        <c:v>0.122884853807704</c:v>
                      </c:pt>
                      <c:pt idx="78">
                        <c:v>7.8808682734192101E-2</c:v>
                      </c:pt>
                      <c:pt idx="79">
                        <c:v>3.2002314766494303E-2</c:v>
                      </c:pt>
                      <c:pt idx="80">
                        <c:v>-1.6466954223152801E-2</c:v>
                      </c:pt>
                      <c:pt idx="81">
                        <c:v>-1.50429090619479E-2</c:v>
                      </c:pt>
                      <c:pt idx="82">
                        <c:v>-1.3678125887597099E-2</c:v>
                      </c:pt>
                      <c:pt idx="83">
                        <c:v>-1.23725155197787E-2</c:v>
                      </c:pt>
                      <c:pt idx="84">
                        <c:v>-1.11259933147851E-2</c:v>
                      </c:pt>
                      <c:pt idx="85">
                        <c:v>-9.9384790660461703E-3</c:v>
                      </c:pt>
                      <c:pt idx="86">
                        <c:v>-8.80989690983691E-3</c:v>
                      </c:pt>
                      <c:pt idx="87">
                        <c:v>-7.7401752360502004E-3</c:v>
                      </c:pt>
                      <c:pt idx="88">
                        <c:v>-6.7292466039223803E-3</c:v>
                      </c:pt>
                      <c:pt idx="89">
                        <c:v>-5.7770476626084503E-3</c:v>
                      </c:pt>
                      <c:pt idx="90">
                        <c:v>-4.8835190765093E-3</c:v>
                      </c:pt>
                      <c:pt idx="91">
                        <c:v>-4.0486054552601996E-3</c:v>
                      </c:pt>
                      <c:pt idx="92">
                        <c:v>-3.2722552882984402E-3</c:v>
                      </c:pt>
                      <c:pt idx="93">
                        <c:v>-2.55442088393099E-3</c:v>
                      </c:pt>
                      <c:pt idx="94">
                        <c:v>-1.89505831283188E-3</c:v>
                      </c:pt>
                      <c:pt idx="95">
                        <c:v>-1.2941273559017299E-3</c:v>
                      </c:pt>
                      <c:pt idx="96">
                        <c:v>-7.5159145643177705E-4</c:v>
                      </c:pt>
                      <c:pt idx="97">
                        <c:v>-2.6741767651472498E-4</c:v>
                      </c:pt>
                      <c:pt idx="98">
                        <c:v>1.5842334234417201E-4</c:v>
                      </c:pt>
                      <c:pt idx="99">
                        <c:v>5.2595741446315202E-4</c:v>
                      </c:pt>
                      <c:pt idx="100">
                        <c:v>8.3520684110571796E-4</c:v>
                      </c:pt>
                      <c:pt idx="101">
                        <c:v>1.08619043752212E-3</c:v>
                      </c:pt>
                      <c:pt idx="102">
                        <c:v>1.27892355594161E-3</c:v>
                      </c:pt>
                      <c:pt idx="103">
                        <c:v>1.4134181045417601E-3</c:v>
                      </c:pt>
                      <c:pt idx="104">
                        <c:v>1.4896825624148801E-3</c:v>
                      </c:pt>
                      <c:pt idx="105">
                        <c:v>1.5077219905472699E-3</c:v>
                      </c:pt>
                      <c:pt idx="106">
                        <c:v>1.46753803882649E-3</c:v>
                      </c:pt>
                      <c:pt idx="107">
                        <c:v>1.36912894908137E-3</c:v>
                      </c:pt>
                      <c:pt idx="108">
                        <c:v>1.2124895541598701E-3</c:v>
                      </c:pt>
                      <c:pt idx="109">
                        <c:v>9.9761127304409691E-4</c:v>
                      </c:pt>
                      <c:pt idx="110">
                        <c:v>7.2448210199627095E-4</c:v>
                      </c:pt>
                      <c:pt idx="111">
                        <c:v>3.9308660172743297E-4</c:v>
                      </c:pt>
                      <c:pt idx="112" formatCode="0.00E+00">
                        <c:v>3.4058805740144799E-6</c:v>
                      </c:pt>
                      <c:pt idx="113">
                        <c:v>-4.44582426335272E-4</c:v>
                      </c:pt>
                      <c:pt idx="114">
                        <c:v>-9.5090418194532201E-4</c:v>
                      </c:pt>
                      <c:pt idx="115">
                        <c:v>-1.5155887762008399E-3</c:v>
                      </c:pt>
                      <c:pt idx="116">
                        <c:v>-2.1386691590639102E-3</c:v>
                      </c:pt>
                      <c:pt idx="117">
                        <c:v>-2.8201818776600902E-3</c:v>
                      </c:pt>
                      <c:pt idx="118">
                        <c:v>-3.5601671175944402E-3</c:v>
                      </c:pt>
                      <c:pt idx="119">
                        <c:v>-4.3586687484835603E-3</c:v>
                      </c:pt>
                    </c:numCache>
                  </c:numRef>
                </c:yVal>
                <c:smooth val="0"/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'old221'!$A$5</c15:sqref>
                        </c15:formulaRef>
                      </c:ext>
                    </c:extLst>
                    <c:strCache>
                      <c:ptCount val="1"/>
                      <c:pt idx="0">
                        <c:v>RFK</c:v>
                      </c:pt>
                    </c:strCache>
                  </c:strRef>
                </c:tx>
                <c:spPr>
                  <a:ln w="22225" cap="rnd">
                    <a:solidFill>
                      <a:schemeClr val="accent4"/>
                    </a:solidFill>
                  </a:ln>
                  <a:effectLst>
                    <a:glow rad="139700">
                      <a:schemeClr val="accent4">
                        <a:satMod val="175000"/>
                        <a:alpha val="14000"/>
                      </a:schemeClr>
                    </a:glow>
                  </a:effectLst>
                </c:spPr>
                <c:marker>
                  <c:symbol val="circle"/>
                  <c:size val="3"/>
                  <c:spPr>
                    <a:solidFill>
                      <a:schemeClr val="accent4">
                        <a:lumMod val="60000"/>
                        <a:lumOff val="40000"/>
                      </a:schemeClr>
                    </a:solidFill>
                    <a:ln>
                      <a:noFill/>
                    </a:ln>
                    <a:effectLst>
                      <a:glow rad="63500">
                        <a:schemeClr val="accent4">
                          <a:satMod val="175000"/>
                          <a:alpha val="25000"/>
                        </a:schemeClr>
                      </a:glow>
                    </a:effectLst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'old221'!$B$1:$DQ$1</c15:sqref>
                        </c15:formulaRef>
                      </c:ext>
                    </c:extLst>
                    <c:numCache>
                      <c:formatCode>General</c:formatCode>
                      <c:ptCount val="12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'old221'!$B$5:$DQ$5</c15:sqref>
                        </c15:formulaRef>
                      </c:ext>
                    </c:extLst>
                    <c:numCache>
                      <c:formatCode>General</c:formatCode>
                      <c:ptCount val="120"/>
                      <c:pt idx="0">
                        <c:v>0</c:v>
                      </c:pt>
                      <c:pt idx="1">
                        <c:v>1.2544182655860301E-4</c:v>
                      </c:pt>
                      <c:pt idx="2">
                        <c:v>2.3631598060447299E-4</c:v>
                      </c:pt>
                      <c:pt idx="3">
                        <c:v>3.3262413380597E-4</c:v>
                      </c:pt>
                      <c:pt idx="4">
                        <c:v>4.1436774212200199E-4</c:v>
                      </c:pt>
                      <c:pt idx="5">
                        <c:v>4.8154804624145299E-4</c:v>
                      </c:pt>
                      <c:pt idx="6">
                        <c:v>5.3416607196066202E-4</c:v>
                      </c:pt>
                      <c:pt idx="7">
                        <c:v>5.7222263049849797E-4</c:v>
                      </c:pt>
                      <c:pt idx="8">
                        <c:v>5.9571831874905001E-4</c:v>
                      </c:pt>
                      <c:pt idx="9">
                        <c:v>6.04653519472365E-4</c:v>
                      </c:pt>
                      <c:pt idx="10">
                        <c:v>5.9902840142300696E-4</c:v>
                      </c:pt>
                      <c:pt idx="11">
                        <c:v>5.7884291941667798E-4</c:v>
                      </c:pt>
                      <c:pt idx="12">
                        <c:v>5.4409681433420498E-4</c:v>
                      </c:pt>
                      <c:pt idx="13">
                        <c:v>4.9478961306426204E-4</c:v>
                      </c:pt>
                      <c:pt idx="14">
                        <c:v>4.3092062838345801E-4</c:v>
                      </c:pt>
                      <c:pt idx="15">
                        <c:v>3.52488958774488E-4</c:v>
                      </c:pt>
                      <c:pt idx="16">
                        <c:v>2.5949348818254898E-4</c:v>
                      </c:pt>
                      <c:pt idx="17">
                        <c:v>1.5193288570891601E-4</c:v>
                      </c:pt>
                      <c:pt idx="18" formatCode="0.00E+00">
                        <c:v>2.9805605242350101E-5</c:v>
                      </c:pt>
                      <c:pt idx="19">
                        <c:v>-1.06890114971669E-4</c:v>
                      </c:pt>
                      <c:pt idx="20">
                        <c:v>-2.58156252823882E-4</c:v>
                      </c:pt>
                      <c:pt idx="21">
                        <c:v>4.8372945159916199E-2</c:v>
                      </c:pt>
                      <c:pt idx="22">
                        <c:v>9.5341145550706705E-2</c:v>
                      </c:pt>
                      <c:pt idx="23">
                        <c:v>0.139579149047311</c:v>
                      </c:pt>
                      <c:pt idx="24">
                        <c:v>0.18008064786459499</c:v>
                      </c:pt>
                      <c:pt idx="25">
                        <c:v>0.21592280155756999</c:v>
                      </c:pt>
                      <c:pt idx="26">
                        <c:v>0.24628685175199</c:v>
                      </c:pt>
                      <c:pt idx="27">
                        <c:v>0.27047641185347299</c:v>
                      </c:pt>
                      <c:pt idx="28">
                        <c:v>0.28793302317327701</c:v>
                      </c:pt>
                      <c:pt idx="29">
                        <c:v>0.29824862997257601</c:v>
                      </c:pt>
                      <c:pt idx="30">
                        <c:v>0.30117469475338099</c:v>
                      </c:pt>
                      <c:pt idx="31">
                        <c:v>0.29662775017554299</c:v>
                      </c:pt>
                      <c:pt idx="32">
                        <c:v>0.28469126357921098</c:v>
                      </c:pt>
                      <c:pt idx="33">
                        <c:v>0.265613772462374</c:v>
                      </c:pt>
                      <c:pt idx="34">
                        <c:v>0.239803332563858</c:v>
                      </c:pt>
                      <c:pt idx="35">
                        <c:v>0.207818402572405</c:v>
                      </c:pt>
                      <c:pt idx="36">
                        <c:v>0.17035536908239701</c:v>
                      </c:pt>
                      <c:pt idx="37">
                        <c:v>0.12823299046808101</c:v>
                      </c:pt>
                      <c:pt idx="38">
                        <c:v>8.2374107174443503E-2</c:v>
                      </c:pt>
                      <c:pt idx="39">
                        <c:v>3.3785026986619997E-2</c:v>
                      </c:pt>
                      <c:pt idx="40">
                        <c:v>-1.6466954223152801E-2</c:v>
                      </c:pt>
                      <c:pt idx="41">
                        <c:v>-1.50429090619479E-2</c:v>
                      </c:pt>
                      <c:pt idx="42">
                        <c:v>-1.3678125887597099E-2</c:v>
                      </c:pt>
                      <c:pt idx="43">
                        <c:v>-1.23725155197787E-2</c:v>
                      </c:pt>
                      <c:pt idx="44">
                        <c:v>-1.11259933147851E-2</c:v>
                      </c:pt>
                      <c:pt idx="45">
                        <c:v>-9.9384790660461703E-3</c:v>
                      </c:pt>
                      <c:pt idx="46">
                        <c:v>-8.80989690983691E-3</c:v>
                      </c:pt>
                      <c:pt idx="47">
                        <c:v>-7.7401752360502004E-3</c:v>
                      </c:pt>
                      <c:pt idx="48">
                        <c:v>-6.7292466039223803E-3</c:v>
                      </c:pt>
                      <c:pt idx="49">
                        <c:v>-5.7770476626084503E-3</c:v>
                      </c:pt>
                      <c:pt idx="50">
                        <c:v>-4.8835190765093E-3</c:v>
                      </c:pt>
                      <c:pt idx="51">
                        <c:v>-4.0486054552601996E-3</c:v>
                      </c:pt>
                      <c:pt idx="52">
                        <c:v>-3.2722552882984402E-3</c:v>
                      </c:pt>
                      <c:pt idx="53">
                        <c:v>-2.55442088393099E-3</c:v>
                      </c:pt>
                      <c:pt idx="54">
                        <c:v>-1.89505831283188E-3</c:v>
                      </c:pt>
                      <c:pt idx="55">
                        <c:v>-1.2941273559017299E-3</c:v>
                      </c:pt>
                      <c:pt idx="56">
                        <c:v>-7.5159145643177705E-4</c:v>
                      </c:pt>
                      <c:pt idx="57">
                        <c:v>-2.6741767651472498E-4</c:v>
                      </c:pt>
                      <c:pt idx="58">
                        <c:v>1.5842334234417201E-4</c:v>
                      </c:pt>
                      <c:pt idx="59">
                        <c:v>5.2595741446315202E-4</c:v>
                      </c:pt>
                      <c:pt idx="60">
                        <c:v>8.3520684110571796E-4</c:v>
                      </c:pt>
                      <c:pt idx="61">
                        <c:v>1.08619043752212E-3</c:v>
                      </c:pt>
                      <c:pt idx="62">
                        <c:v>1.27892355594161E-3</c:v>
                      </c:pt>
                      <c:pt idx="63">
                        <c:v>1.4134181045417601E-3</c:v>
                      </c:pt>
                      <c:pt idx="64">
                        <c:v>1.4896825624148801E-3</c:v>
                      </c:pt>
                      <c:pt idx="65">
                        <c:v>1.5077219905472699E-3</c:v>
                      </c:pt>
                      <c:pt idx="66">
                        <c:v>1.46753803882649E-3</c:v>
                      </c:pt>
                      <c:pt idx="67">
                        <c:v>1.36912894908137E-3</c:v>
                      </c:pt>
                      <c:pt idx="68">
                        <c:v>1.2124895541598701E-3</c:v>
                      </c:pt>
                      <c:pt idx="69">
                        <c:v>9.9761127304409691E-4</c:v>
                      </c:pt>
                      <c:pt idx="70">
                        <c:v>7.2448210199627095E-4</c:v>
                      </c:pt>
                      <c:pt idx="71">
                        <c:v>3.9308660172743297E-4</c:v>
                      </c:pt>
                      <c:pt idx="72" formatCode="0.00E+00">
                        <c:v>3.4058805740144799E-6</c:v>
                      </c:pt>
                      <c:pt idx="73">
                        <c:v>-4.44582426335272E-4</c:v>
                      </c:pt>
                      <c:pt idx="74">
                        <c:v>-9.5090418194532201E-4</c:v>
                      </c:pt>
                      <c:pt idx="75">
                        <c:v>-1.5155887762008399E-3</c:v>
                      </c:pt>
                      <c:pt idx="76">
                        <c:v>-2.1386691590639102E-3</c:v>
                      </c:pt>
                      <c:pt idx="77">
                        <c:v>-2.8201818776600902E-3</c:v>
                      </c:pt>
                      <c:pt idx="78">
                        <c:v>-3.5601671175944402E-3</c:v>
                      </c:pt>
                      <c:pt idx="79">
                        <c:v>-4.3586687484835603E-3</c:v>
                      </c:pt>
                      <c:pt idx="80">
                        <c:v>-5.2157343737548904E-3</c:v>
                      </c:pt>
                      <c:pt idx="81">
                        <c:v>-6.13141538477002E-3</c:v>
                      </c:pt>
                      <c:pt idx="82">
                        <c:v>-7.1057670193350698E-3</c:v>
                      </c:pt>
                      <c:pt idx="83">
                        <c:v>-8.1388484246638394E-3</c:v>
                      </c:pt>
                      <c:pt idx="84">
                        <c:v>-9.2307227248677997E-3</c:v>
                      </c:pt>
                      <c:pt idx="85">
                        <c:v>-1.03814570930547E-2</c:v>
                      </c:pt>
                      <c:pt idx="86">
                        <c:v>-1.1591122828116701E-2</c:v>
                      </c:pt>
                      <c:pt idx="87">
                        <c:v>-1.28597954363057E-2</c:v>
                      </c:pt>
                      <c:pt idx="88">
                        <c:v>-1.4187554717689999E-2</c:v>
                      </c:pt>
                      <c:pt idx="89">
                        <c:v>-1.5574484857602501E-2</c:v>
                      </c:pt>
                      <c:pt idx="90">
                        <c:v>-1.7020674523191299E-2</c:v>
                      </c:pt>
                      <c:pt idx="91">
                        <c:v>-1.8526216965195401E-2</c:v>
                      </c:pt>
                      <c:pt idx="92">
                        <c:v>-2.0091210125075198E-2</c:v>
                      </c:pt>
                      <c:pt idx="93">
                        <c:v>-2.1715756747635401E-2</c:v>
                      </c:pt>
                      <c:pt idx="94">
                        <c:v>-2.33999644992882E-2</c:v>
                      </c:pt>
                      <c:pt idx="95">
                        <c:v>-2.5143946092113699E-2</c:v>
                      </c:pt>
                      <c:pt idx="96">
                        <c:v>-2.6947819413883901E-2</c:v>
                      </c:pt>
                      <c:pt idx="97">
                        <c:v>-2.88117076642289E-2</c:v>
                      </c:pt>
                      <c:pt idx="98">
                        <c:v>-3.0735739497132201E-2</c:v>
                      </c:pt>
                      <c:pt idx="99">
                        <c:v>-3.2720049169958E-2</c:v>
                      </c:pt>
                      <c:pt idx="100">
                        <c:v>-3.4764776699221601E-2</c:v>
                      </c:pt>
                      <c:pt idx="101">
                        <c:v>1.5591655735838201E-2</c:v>
                      </c:pt>
                      <c:pt idx="102">
                        <c:v>6.4285187148948694E-2</c:v>
                      </c:pt>
                      <c:pt idx="103">
                        <c:v>0.110248521667873</c:v>
                      </c:pt>
                      <c:pt idx="104">
                        <c:v>0.15247535150747599</c:v>
                      </c:pt>
                      <c:pt idx="105">
                        <c:v>0.19004283622277099</c:v>
                      </c:pt>
                      <c:pt idx="106">
                        <c:v>0.222132217439511</c:v>
                      </c:pt>
                      <c:pt idx="107">
                        <c:v>0.24804710856331399</c:v>
                      </c:pt>
                      <c:pt idx="108">
                        <c:v>0.26722905090543803</c:v>
                      </c:pt>
                      <c:pt idx="109">
                        <c:v>0.27926998872705699</c:v>
                      </c:pt>
                      <c:pt idx="110">
                        <c:v>0.28392138453018101</c:v>
                      </c:pt>
                      <c:pt idx="111">
                        <c:v>0.27088861540065101</c:v>
                      </c:pt>
                      <c:pt idx="112">
                        <c:v>0.253536455306135</c:v>
                      </c:pt>
                      <c:pt idx="113">
                        <c:v>0.229451346429938</c:v>
                      </c:pt>
                      <c:pt idx="114">
                        <c:v>0.19919174746080501</c:v>
                      </c:pt>
                      <c:pt idx="115">
                        <c:v>0.163454044993117</c:v>
                      </c:pt>
                      <c:pt idx="116">
                        <c:v>0.123056997401121</c:v>
                      </c:pt>
                      <c:pt idx="117">
                        <c:v>7.8923445129803302E-2</c:v>
                      </c:pt>
                      <c:pt idx="118">
                        <c:v>3.2059695964299799E-2</c:v>
                      </c:pt>
                      <c:pt idx="119">
                        <c:v>-1.6466954223152801E-2</c:v>
                      </c:pt>
                    </c:numCache>
                  </c:numRef>
                </c:yVal>
                <c:smooth val="0"/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'old221'!$A$7</c15:sqref>
                        </c15:formulaRef>
                      </c:ext>
                    </c:extLst>
                    <c:strCache>
                      <c:ptCount val="1"/>
                      <c:pt idx="0">
                        <c:v>RHK</c:v>
                      </c:pt>
                    </c:strCache>
                  </c:strRef>
                </c:tx>
                <c:spPr>
                  <a:ln w="22225" cap="rnd">
                    <a:solidFill>
                      <a:schemeClr val="accent6"/>
                    </a:solidFill>
                  </a:ln>
                  <a:effectLst>
                    <a:glow rad="139700">
                      <a:schemeClr val="accent6">
                        <a:satMod val="175000"/>
                        <a:alpha val="14000"/>
                      </a:schemeClr>
                    </a:glow>
                  </a:effectLst>
                </c:spPr>
                <c:marker>
                  <c:symbol val="circle"/>
                  <c:size val="3"/>
                  <c:spPr>
                    <a:solidFill>
                      <a:schemeClr val="accent6">
                        <a:lumMod val="60000"/>
                        <a:lumOff val="40000"/>
                      </a:schemeClr>
                    </a:solidFill>
                    <a:ln>
                      <a:noFill/>
                    </a:ln>
                    <a:effectLst>
                      <a:glow rad="63500">
                        <a:schemeClr val="accent6">
                          <a:satMod val="175000"/>
                          <a:alpha val="25000"/>
                        </a:schemeClr>
                      </a:glow>
                    </a:effectLst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'old221'!$B$1:$DQ$1</c15:sqref>
                        </c15:formulaRef>
                      </c:ext>
                    </c:extLst>
                    <c:numCache>
                      <c:formatCode>General</c:formatCode>
                      <c:ptCount val="12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'old221'!$B$7:$DQ$7</c15:sqref>
                        </c15:formulaRef>
                      </c:ext>
                    </c:extLst>
                    <c:numCache>
                      <c:formatCode>General</c:formatCode>
                      <c:ptCount val="120"/>
                      <c:pt idx="0">
                        <c:v>0</c:v>
                      </c:pt>
                      <c:pt idx="1">
                        <c:v>4.77681936000987E-2</c:v>
                      </c:pt>
                      <c:pt idx="2">
                        <c:v>9.3873486178248006E-2</c:v>
                      </c:pt>
                      <c:pt idx="3">
                        <c:v>0.13724858186221101</c:v>
                      </c:pt>
                      <c:pt idx="4">
                        <c:v>0.17688717286685399</c:v>
                      </c:pt>
                      <c:pt idx="5">
                        <c:v>0.21186641874718701</c:v>
                      </c:pt>
                      <c:pt idx="6">
                        <c:v>0.24136756112896601</c:v>
                      </c:pt>
                      <c:pt idx="7">
                        <c:v>0.26469421341780902</c:v>
                      </c:pt>
                      <c:pt idx="8">
                        <c:v>0.28128791692497102</c:v>
                      </c:pt>
                      <c:pt idx="9">
                        <c:v>0.29074061591162897</c:v>
                      </c:pt>
                      <c:pt idx="10">
                        <c:v>0.29280377287979198</c:v>
                      </c:pt>
                      <c:pt idx="11">
                        <c:v>0.287393920489313</c:v>
                      </c:pt>
                      <c:pt idx="12">
                        <c:v>0.27459452608034002</c:v>
                      </c:pt>
                      <c:pt idx="13">
                        <c:v>0.254654127150862</c:v>
                      </c:pt>
                      <c:pt idx="14">
                        <c:v>0.22798077943970499</c:v>
                      </c:pt>
                      <c:pt idx="15">
                        <c:v>0.19513294163561001</c:v>
                      </c:pt>
                      <c:pt idx="16">
                        <c:v>0.15680700033296199</c:v>
                      </c:pt>
                      <c:pt idx="17">
                        <c:v>0.113821713906004</c:v>
                      </c:pt>
                      <c:pt idx="18">
                        <c:v>6.70999227997255E-2</c:v>
                      </c:pt>
                      <c:pt idx="19">
                        <c:v>1.7647934799260901E-2</c:v>
                      </c:pt>
                      <c:pt idx="20">
                        <c:v>-3.3466954223153197E-2</c:v>
                      </c:pt>
                      <c:pt idx="21">
                        <c:v>-3.2455835758394003E-2</c:v>
                      </c:pt>
                      <c:pt idx="22">
                        <c:v>-3.1459829775757599E-2</c:v>
                      </c:pt>
                      <c:pt idx="23">
                        <c:v>-3.04789183474765E-2</c:v>
                      </c:pt>
                      <c:pt idx="24">
                        <c:v>-2.95130839167939E-2</c:v>
                      </c:pt>
                      <c:pt idx="25">
                        <c:v>-2.85623092927994E-2</c:v>
                      </c:pt>
                      <c:pt idx="26">
                        <c:v>-2.7626577645378101E-2</c:v>
                      </c:pt>
                      <c:pt idx="27">
                        <c:v>-2.6705872500267101E-2</c:v>
                      </c:pt>
                      <c:pt idx="28">
                        <c:v>-2.5800177734221399E-2</c:v>
                      </c:pt>
                      <c:pt idx="29">
                        <c:v>-2.4909477570284298E-2</c:v>
                      </c:pt>
                      <c:pt idx="30">
                        <c:v>-2.4033756573164099E-2</c:v>
                      </c:pt>
                      <c:pt idx="31">
                        <c:v>-2.3172999644711201E-2</c:v>
                      </c:pt>
                      <c:pt idx="32">
                        <c:v>-2.2327192019497798E-2</c:v>
                      </c:pt>
                      <c:pt idx="33">
                        <c:v>-2.1496319260496902E-2</c:v>
                      </c:pt>
                      <c:pt idx="34">
                        <c:v>-2.0680367254858101E-2</c:v>
                      </c:pt>
                      <c:pt idx="35">
                        <c:v>-1.9879322209781499E-2</c:v>
                      </c:pt>
                      <c:pt idx="36">
                        <c:v>-1.90931706484847E-2</c:v>
                      </c:pt>
                      <c:pt idx="37">
                        <c:v>-1.83218994062655E-2</c:v>
                      </c:pt>
                      <c:pt idx="38">
                        <c:v>-1.7565495626655499E-2</c:v>
                      </c:pt>
                      <c:pt idx="39">
                        <c:v>-1.6823946757665201E-2</c:v>
                      </c:pt>
                      <c:pt idx="40">
                        <c:v>-1.6097240548118601E-2</c:v>
                      </c:pt>
                      <c:pt idx="41">
                        <c:v>-1.46734895400349E-2</c:v>
                      </c:pt>
                      <c:pt idx="42">
                        <c:v>-1.33089917220237E-2</c:v>
                      </c:pt>
                      <c:pt idx="43">
                        <c:v>-1.20036580487495E-2</c:v>
                      </c:pt>
                      <c:pt idx="44">
                        <c:v>-1.0757404005178099E-2</c:v>
                      </c:pt>
                      <c:pt idx="45">
                        <c:v>-9.5701495072178008E-3</c:v>
                      </c:pt>
                      <c:pt idx="46">
                        <c:v>-8.4418188075379205E-3</c:v>
                      </c:pt>
                      <c:pt idx="47">
                        <c:v>-7.3723404064442999E-3</c:v>
                      </c:pt>
                      <c:pt idx="48">
                        <c:v>-6.3616469677039199E-3</c:v>
                      </c:pt>
                      <c:pt idx="49">
                        <c:v>-5.4096752392109896E-3</c:v>
                      </c:pt>
                      <c:pt idx="50">
                        <c:v>-4.5163659784013301E-3</c:v>
                      </c:pt>
                      <c:pt idx="51">
                        <c:v>-3.6816638823209398E-3</c:v>
                      </c:pt>
                      <c:pt idx="52">
                        <c:v>-2.9055175222691999E-3</c:v>
                      </c:pt>
                      <c:pt idx="53">
                        <c:v>-2.18787928293751E-3</c:v>
                      </c:pt>
                      <c:pt idx="54">
                        <c:v>-1.52870530597049E-3</c:v>
                      </c:pt>
                      <c:pt idx="55">
                        <c:v>-9.2795543788737301E-4</c:v>
                      </c:pt>
                      <c:pt idx="56">
                        <c:v>-3.8559318230091399E-4</c:v>
                      </c:pt>
                      <c:pt idx="57" formatCode="0.00E+00">
                        <c:v>9.8414343619346298E-5</c:v>
                      </c:pt>
                      <c:pt idx="58">
                        <c:v>5.24096448490719E-4</c:v>
                      </c:pt>
                      <c:pt idx="59">
                        <c:v>8.9147890191032498E-4</c:v>
                      </c:pt>
                      <c:pt idx="60">
                        <c:v>1.2005839655380201E-3</c:v>
                      </c:pt>
                      <c:pt idx="61">
                        <c:v>1.4514304201047601E-3</c:v>
                      </c:pt>
                      <c:pt idx="62">
                        <c:v>1.6440335883749499E-3</c:v>
                      </c:pt>
                      <c:pt idx="63">
                        <c:v>1.7784053540894601E-3</c:v>
                      </c:pt>
                      <c:pt idx="64">
                        <c:v>1.85455417691038E-3</c:v>
                      </c:pt>
                      <c:pt idx="65">
                        <c:v>1.87248510338289E-3</c:v>
                      </c:pt>
                      <c:pt idx="66">
                        <c:v>1.8321997739272301E-3</c:v>
                      </c:pt>
                      <c:pt idx="67">
                        <c:v>1.7336964258698501E-3</c:v>
                      </c:pt>
                      <c:pt idx="68">
                        <c:v>1.5769698925147701E-3</c:v>
                      </c:pt>
                      <c:pt idx="69">
                        <c:v>1.3620115982555499E-3</c:v>
                      </c:pt>
                      <c:pt idx="70">
                        <c:v>1.0888095497234599E-3</c:v>
                      </c:pt>
                      <c:pt idx="71">
                        <c:v>7.5734832296170396E-4</c:v>
                      </c:pt>
                      <c:pt idx="72">
                        <c:v>3.67609046610484E-4</c:v>
                      </c:pt>
                      <c:pt idx="73" formatCode="0.00E+00">
                        <c:v>-8.0430618912385996E-5</c:v>
                      </c:pt>
                      <c:pt idx="74">
                        <c:v>-5.8679650626025702E-4</c:v>
                      </c:pt>
                      <c:pt idx="75">
                        <c:v>-1.1515179700627399E-3</c:v>
                      </c:pt>
                      <c:pt idx="76">
                        <c:v>-1.774627919918E-3</c:v>
                      </c:pt>
                      <c:pt idx="77">
                        <c:v>-2.4561628575094901E-3</c:v>
                      </c:pt>
                      <c:pt idx="78">
                        <c:v>-3.19616291788827E-3</c:v>
                      </c:pt>
                      <c:pt idx="79">
                        <c:v>-3.9946719149668297E-3</c:v>
                      </c:pt>
                      <c:pt idx="80">
                        <c:v>-4.85173739127665E-3</c:v>
                      </c:pt>
                      <c:pt idx="81">
                        <c:v>4.2029043078386098E-2</c:v>
                      </c:pt>
                      <c:pt idx="82">
                        <c:v>8.7246922526099197E-2</c:v>
                      </c:pt>
                      <c:pt idx="83">
                        <c:v>0.129734605079626</c:v>
                      </c:pt>
                      <c:pt idx="84">
                        <c:v>0.16848578295383199</c:v>
                      </c:pt>
                      <c:pt idx="85">
                        <c:v>0.20257761570373001</c:v>
                      </c:pt>
                      <c:pt idx="86">
                        <c:v>0.23119134495507301</c:v>
                      </c:pt>
                      <c:pt idx="87">
                        <c:v>0.253630584113479</c:v>
                      </c:pt>
                      <c:pt idx="88">
                        <c:v>0.26933687449020499</c:v>
                      </c:pt>
                      <c:pt idx="89">
                        <c:v>0.27790216034642701</c:v>
                      </c:pt>
                      <c:pt idx="90">
                        <c:v>0.27907790418415401</c:v>
                      </c:pt>
                      <c:pt idx="91">
                        <c:v>0.27278063866323898</c:v>
                      </c:pt>
                      <c:pt idx="92">
                        <c:v>0.25909383112383</c:v>
                      </c:pt>
                      <c:pt idx="93">
                        <c:v>0.23826601906391601</c:v>
                      </c:pt>
                      <c:pt idx="94">
                        <c:v>0.210705258222322</c:v>
                      </c:pt>
                      <c:pt idx="95">
                        <c:v>0.176970007287792</c:v>
                      </c:pt>
                      <c:pt idx="96">
                        <c:v>0.13775665285470701</c:v>
                      </c:pt>
                      <c:pt idx="97">
                        <c:v>9.3883953297313E-2</c:v>
                      </c:pt>
                      <c:pt idx="98">
                        <c:v>4.62747490605981E-2</c:v>
                      </c:pt>
                      <c:pt idx="99">
                        <c:v>-4.06465207030271E-3</c:v>
                      </c:pt>
                      <c:pt idx="100">
                        <c:v>-5.6066954223152901E-2</c:v>
                      </c:pt>
                      <c:pt idx="101">
                        <c:v>-5.3430538022227303E-2</c:v>
                      </c:pt>
                      <c:pt idx="102">
                        <c:v>-5.0856278608438603E-2</c:v>
                      </c:pt>
                      <c:pt idx="103">
                        <c:v>-4.8343966687165001E-2</c:v>
                      </c:pt>
                      <c:pt idx="104">
                        <c:v>-4.5893400816277699E-2</c:v>
                      </c:pt>
                      <c:pt idx="105">
                        <c:v>-4.3504387162450503E-2</c:v>
                      </c:pt>
                      <c:pt idx="106">
                        <c:v>-4.1176739267475997E-2</c:v>
                      </c:pt>
                      <c:pt idx="107">
                        <c:v>-3.8910277824177698E-2</c:v>
                      </c:pt>
                      <c:pt idx="108">
                        <c:v>-3.6704830461541202E-2</c:v>
                      </c:pt>
                      <c:pt idx="109">
                        <c:v>-3.4560231538703197E-2</c:v>
                      </c:pt>
                      <c:pt idx="110">
                        <c:v>-3.2476321947459801E-2</c:v>
                      </c:pt>
                      <c:pt idx="111">
                        <c:v>-3.04529489229763E-2</c:v>
                      </c:pt>
                      <c:pt idx="112">
                        <c:v>-2.84899658624003E-2</c:v>
                      </c:pt>
                      <c:pt idx="113">
                        <c:v>-2.6587232151092301E-2</c:v>
                      </c:pt>
                      <c:pt idx="114">
                        <c:v>-2.4744612996212299E-2</c:v>
                      </c:pt>
                      <c:pt idx="115">
                        <c:v>-2.2961979267408499E-2</c:v>
                      </c:pt>
                      <c:pt idx="116">
                        <c:v>-2.1239207344375E-2</c:v>
                      </c:pt>
                      <c:pt idx="117">
                        <c:v>-1.9576178971054899E-2</c:v>
                      </c:pt>
                      <c:pt idx="118">
                        <c:v>-1.7972781116282199E-2</c:v>
                      </c:pt>
                      <c:pt idx="119">
                        <c:v>-1.6428905840663699E-2</c:v>
                      </c:pt>
                    </c:numCache>
                  </c:numRef>
                </c:yVal>
                <c:smooth val="0"/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'old221'!$A$9</c15:sqref>
                        </c15:formulaRef>
                      </c:ext>
                    </c:extLst>
                    <c:strCache>
                      <c:ptCount val="1"/>
                      <c:pt idx="0">
                        <c:v>LHK</c:v>
                      </c:pt>
                    </c:strCache>
                  </c:strRef>
                </c:tx>
                <c:spPr>
                  <a:ln w="22225" cap="rnd">
                    <a:solidFill>
                      <a:schemeClr val="accent2">
                        <a:lumMod val="60000"/>
                      </a:schemeClr>
                    </a:solidFill>
                  </a:ln>
                  <a:effectLst>
                    <a:glow rad="139700">
                      <a:schemeClr val="accent2">
                        <a:lumMod val="60000"/>
                        <a:satMod val="175000"/>
                        <a:alpha val="14000"/>
                      </a:schemeClr>
                    </a:glow>
                  </a:effectLst>
                </c:spPr>
                <c:marker>
                  <c:symbol val="circle"/>
                  <c:size val="3"/>
                  <c:spPr>
                    <a:solidFill>
                      <a:schemeClr val="accent2">
                        <a:lumMod val="60000"/>
                        <a:lumMod val="60000"/>
                        <a:lumOff val="40000"/>
                      </a:schemeClr>
                    </a:solidFill>
                    <a:ln>
                      <a:noFill/>
                    </a:ln>
                    <a:effectLst>
                      <a:glow rad="63500">
                        <a:schemeClr val="accent2">
                          <a:lumMod val="60000"/>
                          <a:satMod val="175000"/>
                          <a:alpha val="25000"/>
                        </a:schemeClr>
                      </a:glow>
                    </a:effectLst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'old221'!$B$1:$DQ$1</c15:sqref>
                        </c15:formulaRef>
                      </c:ext>
                    </c:extLst>
                    <c:numCache>
                      <c:formatCode>General</c:formatCode>
                      <c:ptCount val="12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'old221'!$B$9:$DQ$9</c15:sqref>
                        </c15:formulaRef>
                      </c:ext>
                    </c:extLst>
                    <c:numCache>
                      <c:formatCode>General</c:formatCode>
                      <c:ptCount val="120"/>
                      <c:pt idx="0">
                        <c:v>0</c:v>
                      </c:pt>
                      <c:pt idx="1">
                        <c:v>1.2544182655860301E-4</c:v>
                      </c:pt>
                      <c:pt idx="2">
                        <c:v>2.3631598060447299E-4</c:v>
                      </c:pt>
                      <c:pt idx="3">
                        <c:v>3.3262413380597E-4</c:v>
                      </c:pt>
                      <c:pt idx="4">
                        <c:v>4.1436774212200199E-4</c:v>
                      </c:pt>
                      <c:pt idx="5">
                        <c:v>4.8154804624145299E-4</c:v>
                      </c:pt>
                      <c:pt idx="6">
                        <c:v>5.3416607196066202E-4</c:v>
                      </c:pt>
                      <c:pt idx="7">
                        <c:v>5.7222263049849797E-4</c:v>
                      </c:pt>
                      <c:pt idx="8">
                        <c:v>5.9571831874905001E-4</c:v>
                      </c:pt>
                      <c:pt idx="9">
                        <c:v>6.04653519472365E-4</c:v>
                      </c:pt>
                      <c:pt idx="10">
                        <c:v>5.9902840142300696E-4</c:v>
                      </c:pt>
                      <c:pt idx="11">
                        <c:v>5.7884291941667798E-4</c:v>
                      </c:pt>
                      <c:pt idx="12">
                        <c:v>5.4409681433420498E-4</c:v>
                      </c:pt>
                      <c:pt idx="13">
                        <c:v>4.9478961306426204E-4</c:v>
                      </c:pt>
                      <c:pt idx="14">
                        <c:v>4.3092062838345801E-4</c:v>
                      </c:pt>
                      <c:pt idx="15">
                        <c:v>3.52488958774488E-4</c:v>
                      </c:pt>
                      <c:pt idx="16">
                        <c:v>2.5949348818254898E-4</c:v>
                      </c:pt>
                      <c:pt idx="17">
                        <c:v>1.5193288570891601E-4</c:v>
                      </c:pt>
                      <c:pt idx="18" formatCode="0.00E+00">
                        <c:v>2.9805605242350101E-5</c:v>
                      </c:pt>
                      <c:pt idx="19">
                        <c:v>-1.06890114971669E-4</c:v>
                      </c:pt>
                      <c:pt idx="20">
                        <c:v>-2.58156252823882E-4</c:v>
                      </c:pt>
                      <c:pt idx="21">
                        <c:v>-4.2399500289791502E-4</c:v>
                      </c:pt>
                      <c:pt idx="22">
                        <c:v>-6.0440877708867202E-4</c:v>
                      </c:pt>
                      <c:pt idx="23">
                        <c:v>-7.9940020528446198E-4</c:v>
                      </c:pt>
                      <c:pt idx="24">
                        <c:v>-1.00897213611151E-3</c:v>
                      </c:pt>
                      <c:pt idx="25">
                        <c:v>-1.23312763774264E-3</c:v>
                      </c:pt>
                      <c:pt idx="26">
                        <c:v>-1.4718699987688001E-3</c:v>
                      </c:pt>
                      <c:pt idx="27">
                        <c:v>-1.72520272913546E-3</c:v>
                      </c:pt>
                      <c:pt idx="28">
                        <c:v>-1.9931295611415002E-3</c:v>
                      </c:pt>
                      <c:pt idx="29">
                        <c:v>-2.27565445050426E-3</c:v>
                      </c:pt>
                      <c:pt idx="30">
                        <c:v>-2.5727815774878602E-3</c:v>
                      </c:pt>
                      <c:pt idx="31">
                        <c:v>-2.8845153480969699E-3</c:v>
                      </c:pt>
                      <c:pt idx="32">
                        <c:v>-3.21086039533647E-3</c:v>
                      </c:pt>
                      <c:pt idx="33">
                        <c:v>-3.55182158053569E-3</c:v>
                      </c:pt>
                      <c:pt idx="34">
                        <c:v>-3.9074039947395401E-3</c:v>
                      </c:pt>
                      <c:pt idx="35">
                        <c:v>-4.2776129601658202E-3</c:v>
                      </c:pt>
                      <c:pt idx="36">
                        <c:v>-4.6624540317292702E-3</c:v>
                      </c:pt>
                      <c:pt idx="37">
                        <c:v>-5.061932998633E-3</c:v>
                      </c:pt>
                      <c:pt idx="38">
                        <c:v>-5.4760558860278401E-3</c:v>
                      </c:pt>
                      <c:pt idx="39">
                        <c:v>-5.9048289567391601E-3</c:v>
                      </c:pt>
                      <c:pt idx="40">
                        <c:v>-6.3482587130636601E-3</c:v>
                      </c:pt>
                      <c:pt idx="41">
                        <c:v>4.0607347822688301E-2</c:v>
                      </c:pt>
                      <c:pt idx="42">
                        <c:v>8.5900053336490895E-2</c:v>
                      </c:pt>
                      <c:pt idx="43">
                        <c:v>0.128462561956107</c:v>
                      </c:pt>
                      <c:pt idx="44">
                        <c:v>0.16728856589640301</c:v>
                      </c:pt>
                      <c:pt idx="45">
                        <c:v>0.201455224712389</c:v>
                      </c:pt>
                      <c:pt idx="46">
                        <c:v>0.230143780029822</c:v>
                      </c:pt>
                      <c:pt idx="47">
                        <c:v>0.252657845254317</c:v>
                      </c:pt>
                      <c:pt idx="48">
                        <c:v>0.26843896169713199</c:v>
                      </c:pt>
                      <c:pt idx="49">
                        <c:v>0.27707907361944401</c:v>
                      </c:pt>
                      <c:pt idx="50">
                        <c:v>0.27832964352326001</c:v>
                      </c:pt>
                      <c:pt idx="51">
                        <c:v>0.27210720406843503</c:v>
                      </c:pt>
                      <c:pt idx="52">
                        <c:v>0.25849522259511498</c:v>
                      </c:pt>
                      <c:pt idx="53">
                        <c:v>0.23774223660129001</c:v>
                      </c:pt>
                      <c:pt idx="54">
                        <c:v>0.210256301825786</c:v>
                      </c:pt>
                      <c:pt idx="55">
                        <c:v>0.17659587695734499</c:v>
                      </c:pt>
                      <c:pt idx="56">
                        <c:v>0.137457348590349</c:v>
                      </c:pt>
                      <c:pt idx="57">
                        <c:v>9.3659475099044501E-2</c:v>
                      </c:pt>
                      <c:pt idx="58">
                        <c:v>4.6125096928418999E-2</c:v>
                      </c:pt>
                      <c:pt idx="59">
                        <c:v>-4.1394781363925902E-3</c:v>
                      </c:pt>
                      <c:pt idx="60">
                        <c:v>-5.6066954223153602E-2</c:v>
                      </c:pt>
                      <c:pt idx="61">
                        <c:v>-5.3430538022227997E-2</c:v>
                      </c:pt>
                      <c:pt idx="62">
                        <c:v>-5.08562786084392E-2</c:v>
                      </c:pt>
                      <c:pt idx="63">
                        <c:v>-4.8343966687165701E-2</c:v>
                      </c:pt>
                      <c:pt idx="64">
                        <c:v>-4.58934008162784E-2</c:v>
                      </c:pt>
                      <c:pt idx="65">
                        <c:v>-4.3504387162451197E-2</c:v>
                      </c:pt>
                      <c:pt idx="66">
                        <c:v>-4.1176739267476697E-2</c:v>
                      </c:pt>
                      <c:pt idx="67">
                        <c:v>-3.8910277824178302E-2</c:v>
                      </c:pt>
                      <c:pt idx="68">
                        <c:v>-3.6704830461541799E-2</c:v>
                      </c:pt>
                      <c:pt idx="69">
                        <c:v>-3.4560231538703898E-2</c:v>
                      </c:pt>
                      <c:pt idx="70">
                        <c:v>-3.2476321947460397E-2</c:v>
                      </c:pt>
                      <c:pt idx="71">
                        <c:v>-3.0452948922977001E-2</c:v>
                      </c:pt>
                      <c:pt idx="72">
                        <c:v>-2.84899658624009E-2</c:v>
                      </c:pt>
                      <c:pt idx="73">
                        <c:v>-2.6587232151092901E-2</c:v>
                      </c:pt>
                      <c:pt idx="74">
                        <c:v>-2.4744612996213E-2</c:v>
                      </c:pt>
                      <c:pt idx="75">
                        <c:v>-2.2961979267409199E-2</c:v>
                      </c:pt>
                      <c:pt idx="76">
                        <c:v>-2.1239207344375701E-2</c:v>
                      </c:pt>
                      <c:pt idx="77">
                        <c:v>-1.95761789710556E-2</c:v>
                      </c:pt>
                      <c:pt idx="78">
                        <c:v>-1.79727811162829E-2</c:v>
                      </c:pt>
                      <c:pt idx="79">
                        <c:v>-1.64289058406644E-2</c:v>
                      </c:pt>
                      <c:pt idx="80">
                        <c:v>-1.49444501695182E-2</c:v>
                      </c:pt>
                      <c:pt idx="81">
                        <c:v>-1.3519315971695501E-2</c:v>
                      </c:pt>
                      <c:pt idx="82">
                        <c:v>-1.21534098441212E-2</c:v>
                      </c:pt>
                      <c:pt idx="83">
                        <c:v>-1.0846643001900301E-2</c:v>
                      </c:pt>
                      <c:pt idx="84">
                        <c:v>-9.5989311738469106E-3</c:v>
                      </c:pt>
                      <c:pt idx="85">
                        <c:v>-8.4101945032999392E-3</c:v>
                      </c:pt>
                      <c:pt idx="86">
                        <c:v>-7.2803574540998301E-3</c:v>
                      </c:pt>
                      <c:pt idx="87">
                        <c:v>-6.20934872160639E-3</c:v>
                      </c:pt>
                      <c:pt idx="88">
                        <c:v>-5.1971011486484598E-3</c:v>
                      </c:pt>
                      <c:pt idx="89">
                        <c:v>-4.2435516463021896E-3</c:v>
                      </c:pt>
                      <c:pt idx="90">
                        <c:v>-3.3486411193994802E-3</c:v>
                      </c:pt>
                      <c:pt idx="91">
                        <c:v>-2.5123143966794301E-3</c:v>
                      </c:pt>
                      <c:pt idx="92">
                        <c:v>-1.7345201654979099E-3</c:v>
                      </c:pt>
                      <c:pt idx="93">
                        <c:v>-1.0152109110190799E-3</c:v>
                      </c:pt>
                      <c:pt idx="94">
                        <c:v>-3.5434285981761397E-4</c:v>
                      </c:pt>
                      <c:pt idx="95">
                        <c:v>2.4812407217433802E-4</c:v>
                      </c:pt>
                      <c:pt idx="96">
                        <c:v>7.9222632743380895E-4</c:v>
                      </c:pt>
                      <c:pt idx="97">
                        <c:v>1.27799675038398E-3</c:v>
                      </c:pt>
                      <c:pt idx="98">
                        <c:v>1.7054646267491401E-3</c:v>
                      </c:pt>
                      <c:pt idx="99">
                        <c:v>2.0746557187722998E-3</c:v>
                      </c:pt>
                      <c:pt idx="100">
                        <c:v>2.38559229633539E-3</c:v>
                      </c:pt>
                      <c:pt idx="101">
                        <c:v>2.63829316401631E-3</c:v>
                      </c:pt>
                      <c:pt idx="102">
                        <c:v>2.8327736841129401E-3</c:v>
                      </c:pt>
                      <c:pt idx="103">
                        <c:v>2.9690457956601502E-3</c:v>
                      </c:pt>
                      <c:pt idx="104">
                        <c:v>3.0471180294604498E-3</c:v>
                      </c:pt>
                      <c:pt idx="105">
                        <c:v>3.0669955191437999E-3</c:v>
                      </c:pt>
                      <c:pt idx="106">
                        <c:v>3.0286800082715E-3</c:v>
                      </c:pt>
                      <c:pt idx="107">
                        <c:v>2.93216985348921E-3</c:v>
                      </c:pt>
                      <c:pt idx="108">
                        <c:v>2.7774600237342501E-3</c:v>
                      </c:pt>
                      <c:pt idx="109">
                        <c:v>2.5645420954967199E-3</c:v>
                      </c:pt>
                      <c:pt idx="110">
                        <c:v>2.29340424412872E-3</c:v>
                      </c:pt>
                      <c:pt idx="111">
                        <c:v>1.9640312311919299E-3</c:v>
                      </c:pt>
                      <c:pt idx="112">
                        <c:v>1.57640438783235E-3</c:v>
                      </c:pt>
                      <c:pt idx="113">
                        <c:v>1.1305015941607301E-3</c:v>
                      </c:pt>
                      <c:pt idx="114">
                        <c:v>6.2629725461960095E-4</c:v>
                      </c:pt>
                      <c:pt idx="115" formatCode="0.00E+00">
                        <c:v>6.3762269308043101E-5</c:v>
                      </c:pt>
                      <c:pt idx="116">
                        <c:v>-5.5713599876705501E-4</c:v>
                      </c:pt>
                      <c:pt idx="117">
                        <c:v>-1.2364337605481599E-3</c:v>
                      </c:pt>
                      <c:pt idx="118">
                        <c:v>-1.9741708419347402E-3</c:v>
                      </c:pt>
                      <c:pt idx="119">
                        <c:v>-2.7703907289871E-3</c:v>
                      </c:pt>
                    </c:numCache>
                  </c:numRef>
                </c:yVal>
                <c:smooth val="0"/>
              </c15:ser>
            </c15:filteredScatterSeries>
          </c:ext>
        </c:extLst>
      </c:scatterChart>
      <c:valAx>
        <c:axId val="18536656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853661280"/>
        <c:crosses val="autoZero"/>
        <c:crossBetween val="midCat"/>
      </c:valAx>
      <c:valAx>
        <c:axId val="1853661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8536656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1"/>
          <c:tx>
            <c:strRef>
              <c:f>'old221'!$A$3</c:f>
              <c:strCache>
                <c:ptCount val="1"/>
                <c:pt idx="0">
                  <c:v>LFK</c:v>
                </c:pt>
              </c:strCache>
            </c:strRef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'old221'!$B$1:$DQ$1</c:f>
              <c:numCache>
                <c:formatCode>General</c:formatCode>
                <c:ptCount val="1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</c:numCache>
            </c:numRef>
          </c:xVal>
          <c:yVal>
            <c:numRef>
              <c:f>'old221'!$B$3:$DQ$3</c:f>
              <c:numCache>
                <c:formatCode>General</c:formatCode>
                <c:ptCount val="120"/>
                <c:pt idx="0">
                  <c:v>0</c:v>
                </c:pt>
                <c:pt idx="1">
                  <c:v>1.2544182655860301E-4</c:v>
                </c:pt>
                <c:pt idx="2">
                  <c:v>2.3631598060447299E-4</c:v>
                </c:pt>
                <c:pt idx="3">
                  <c:v>3.3262413380597E-4</c:v>
                </c:pt>
                <c:pt idx="4">
                  <c:v>4.1436774212200199E-4</c:v>
                </c:pt>
                <c:pt idx="5">
                  <c:v>4.8154804624145299E-4</c:v>
                </c:pt>
                <c:pt idx="6">
                  <c:v>5.3416607196066202E-4</c:v>
                </c:pt>
                <c:pt idx="7">
                  <c:v>5.7222263049849797E-4</c:v>
                </c:pt>
                <c:pt idx="8">
                  <c:v>5.9571831874905001E-4</c:v>
                </c:pt>
                <c:pt idx="9">
                  <c:v>6.04653519472365E-4</c:v>
                </c:pt>
                <c:pt idx="10">
                  <c:v>5.9902840142300696E-4</c:v>
                </c:pt>
                <c:pt idx="11">
                  <c:v>5.7884291941667798E-4</c:v>
                </c:pt>
                <c:pt idx="12">
                  <c:v>5.4409681433420498E-4</c:v>
                </c:pt>
                <c:pt idx="13">
                  <c:v>4.9478961306426204E-4</c:v>
                </c:pt>
                <c:pt idx="14">
                  <c:v>4.3092062838345801E-4</c:v>
                </c:pt>
                <c:pt idx="15">
                  <c:v>3.52488958774488E-4</c:v>
                </c:pt>
                <c:pt idx="16">
                  <c:v>2.5949348818254898E-4</c:v>
                </c:pt>
                <c:pt idx="17">
                  <c:v>1.5193288570891601E-4</c:v>
                </c:pt>
                <c:pt idx="18" formatCode="0.00E+00">
                  <c:v>2.9805605242350101E-5</c:v>
                </c:pt>
                <c:pt idx="19">
                  <c:v>-1.06890114971669E-4</c:v>
                </c:pt>
                <c:pt idx="20">
                  <c:v>-2.58156252823882E-4</c:v>
                </c:pt>
                <c:pt idx="21">
                  <c:v>-4.2399500289791502E-4</c:v>
                </c:pt>
                <c:pt idx="22">
                  <c:v>-6.0440877708867202E-4</c:v>
                </c:pt>
                <c:pt idx="23">
                  <c:v>-7.9940020528446198E-4</c:v>
                </c:pt>
                <c:pt idx="24">
                  <c:v>-1.00897213611151E-3</c:v>
                </c:pt>
                <c:pt idx="25">
                  <c:v>-1.23312763774264E-3</c:v>
                </c:pt>
                <c:pt idx="26">
                  <c:v>-1.4718699987688001E-3</c:v>
                </c:pt>
                <c:pt idx="27">
                  <c:v>-1.72520272913546E-3</c:v>
                </c:pt>
                <c:pt idx="28">
                  <c:v>-1.9931295611415002E-3</c:v>
                </c:pt>
                <c:pt idx="29">
                  <c:v>-2.27565445050426E-3</c:v>
                </c:pt>
                <c:pt idx="30">
                  <c:v>-2.5727815774878602E-3</c:v>
                </c:pt>
                <c:pt idx="31">
                  <c:v>-2.8845153480969699E-3</c:v>
                </c:pt>
                <c:pt idx="32">
                  <c:v>-3.21086039533647E-3</c:v>
                </c:pt>
                <c:pt idx="33">
                  <c:v>-3.55182158053569E-3</c:v>
                </c:pt>
                <c:pt idx="34">
                  <c:v>-3.9074039947395401E-3</c:v>
                </c:pt>
                <c:pt idx="35">
                  <c:v>-4.2776129601658202E-3</c:v>
                </c:pt>
                <c:pt idx="36">
                  <c:v>-4.6624540317292702E-3</c:v>
                </c:pt>
                <c:pt idx="37">
                  <c:v>-5.061932998633E-3</c:v>
                </c:pt>
                <c:pt idx="38">
                  <c:v>-5.4760558860278401E-3</c:v>
                </c:pt>
                <c:pt idx="39">
                  <c:v>-5.9048289567391601E-3</c:v>
                </c:pt>
                <c:pt idx="40">
                  <c:v>-6.3482587130636601E-3</c:v>
                </c:pt>
                <c:pt idx="41">
                  <c:v>-7.2644450842052101E-3</c:v>
                </c:pt>
                <c:pt idx="42">
                  <c:v>-8.2393262686693003E-3</c:v>
                </c:pt>
                <c:pt idx="43">
                  <c:v>-9.2729616837916602E-3</c:v>
                </c:pt>
                <c:pt idx="44">
                  <c:v>-1.0365414741129401E-2</c:v>
                </c:pt>
                <c:pt idx="45">
                  <c:v>-1.15167529188018E-2</c:v>
                </c:pt>
                <c:pt idx="46">
                  <c:v>-1.2727047838541301E-2</c:v>
                </c:pt>
                <c:pt idx="47">
                  <c:v>-1.39963753475441E-2</c:v>
                </c:pt>
                <c:pt idx="48">
                  <c:v>-1.53248156052257E-2</c:v>
                </c:pt>
                <c:pt idx="49">
                  <c:v>-1.6712453174982701E-2</c:v>
                </c:pt>
                <c:pt idx="50">
                  <c:v>-1.8159377121078801E-2</c:v>
                </c:pt>
                <c:pt idx="51">
                  <c:v>-1.96656811107765E-2</c:v>
                </c:pt>
                <c:pt idx="52">
                  <c:v>-2.1231463521843099E-2</c:v>
                </c:pt>
                <c:pt idx="53">
                  <c:v>-2.2856827555573798E-2</c:v>
                </c:pt>
                <c:pt idx="54">
                  <c:v>-2.4541881355477E-2</c:v>
                </c:pt>
                <c:pt idx="55">
                  <c:v>-2.6286738131780799E-2</c:v>
                </c:pt>
                <c:pt idx="56">
                  <c:v>-2.80915162919304E-2</c:v>
                </c:pt>
                <c:pt idx="57">
                  <c:v>-2.9956339577252002E-2</c:v>
                </c:pt>
                <c:pt idx="58">
                  <c:v>-3.1881337205975399E-2</c:v>
                </c:pt>
                <c:pt idx="59">
                  <c:v>-3.3866644022817499E-2</c:v>
                </c:pt>
                <c:pt idx="60">
                  <c:v>-3.5912400655339502E-2</c:v>
                </c:pt>
                <c:pt idx="61">
                  <c:v>1.4501412977526299E-2</c:v>
                </c:pt>
                <c:pt idx="62">
                  <c:v>6.3252325588442695E-2</c:v>
                </c:pt>
                <c:pt idx="63">
                  <c:v>0.109273041305173</c:v>
                </c:pt>
                <c:pt idx="64">
                  <c:v>0.15155725234258199</c:v>
                </c:pt>
                <c:pt idx="65">
                  <c:v>0.18918211825568301</c:v>
                </c:pt>
                <c:pt idx="66">
                  <c:v>0.22132888067022899</c:v>
                </c:pt>
                <c:pt idx="67">
                  <c:v>0.247301152991838</c:v>
                </c:pt>
                <c:pt idx="68">
                  <c:v>0.26654047653176699</c:v>
                </c:pt>
                <c:pt idx="69">
                  <c:v>0.27863879555119198</c:v>
                </c:pt>
                <c:pt idx="70">
                  <c:v>0.28334757255212301</c:v>
                </c:pt>
                <c:pt idx="71">
                  <c:v>0.280583340194411</c:v>
                </c:pt>
                <c:pt idx="72">
                  <c:v>0.27042956581820399</c:v>
                </c:pt>
                <c:pt idx="73">
                  <c:v>0.25313478692149399</c:v>
                </c:pt>
                <c:pt idx="74">
                  <c:v>0.22910705924310301</c:v>
                </c:pt>
                <c:pt idx="75">
                  <c:v>0.19890484147177601</c:v>
                </c:pt>
                <c:pt idx="76">
                  <c:v>0.16322452020189401</c:v>
                </c:pt>
                <c:pt idx="77">
                  <c:v>0.122884853807704</c:v>
                </c:pt>
                <c:pt idx="78">
                  <c:v>7.8808682734192101E-2</c:v>
                </c:pt>
                <c:pt idx="79">
                  <c:v>3.2002314766494303E-2</c:v>
                </c:pt>
                <c:pt idx="80">
                  <c:v>-1.6466954223152801E-2</c:v>
                </c:pt>
                <c:pt idx="81">
                  <c:v>-1.50429090619479E-2</c:v>
                </c:pt>
                <c:pt idx="82">
                  <c:v>-1.3678125887597099E-2</c:v>
                </c:pt>
                <c:pt idx="83">
                  <c:v>-1.23725155197787E-2</c:v>
                </c:pt>
                <c:pt idx="84">
                  <c:v>-1.11259933147851E-2</c:v>
                </c:pt>
                <c:pt idx="85">
                  <c:v>-9.9384790660461703E-3</c:v>
                </c:pt>
                <c:pt idx="86">
                  <c:v>-8.80989690983691E-3</c:v>
                </c:pt>
                <c:pt idx="87">
                  <c:v>-7.7401752360502004E-3</c:v>
                </c:pt>
                <c:pt idx="88">
                  <c:v>-6.7292466039223803E-3</c:v>
                </c:pt>
                <c:pt idx="89">
                  <c:v>-5.7770476626084503E-3</c:v>
                </c:pt>
                <c:pt idx="90">
                  <c:v>-4.8835190765093E-3</c:v>
                </c:pt>
                <c:pt idx="91">
                  <c:v>-4.0486054552601996E-3</c:v>
                </c:pt>
                <c:pt idx="92">
                  <c:v>-3.2722552882984402E-3</c:v>
                </c:pt>
                <c:pt idx="93">
                  <c:v>-2.55442088393099E-3</c:v>
                </c:pt>
                <c:pt idx="94">
                  <c:v>-1.89505831283188E-3</c:v>
                </c:pt>
                <c:pt idx="95">
                  <c:v>-1.2941273559017299E-3</c:v>
                </c:pt>
                <c:pt idx="96">
                  <c:v>-7.5159145643177705E-4</c:v>
                </c:pt>
                <c:pt idx="97">
                  <c:v>-2.6741767651472498E-4</c:v>
                </c:pt>
                <c:pt idx="98">
                  <c:v>1.5842334234417201E-4</c:v>
                </c:pt>
                <c:pt idx="99">
                  <c:v>5.2595741446315202E-4</c:v>
                </c:pt>
                <c:pt idx="100">
                  <c:v>8.3520684110571796E-4</c:v>
                </c:pt>
                <c:pt idx="101">
                  <c:v>1.08619043752212E-3</c:v>
                </c:pt>
                <c:pt idx="102">
                  <c:v>1.27892355594161E-3</c:v>
                </c:pt>
                <c:pt idx="103">
                  <c:v>1.4134181045417601E-3</c:v>
                </c:pt>
                <c:pt idx="104">
                  <c:v>1.4896825624148801E-3</c:v>
                </c:pt>
                <c:pt idx="105">
                  <c:v>1.5077219905472699E-3</c:v>
                </c:pt>
                <c:pt idx="106">
                  <c:v>1.46753803882649E-3</c:v>
                </c:pt>
                <c:pt idx="107">
                  <c:v>1.36912894908137E-3</c:v>
                </c:pt>
                <c:pt idx="108">
                  <c:v>1.2124895541598701E-3</c:v>
                </c:pt>
                <c:pt idx="109">
                  <c:v>9.9761127304409691E-4</c:v>
                </c:pt>
                <c:pt idx="110">
                  <c:v>7.2448210199627095E-4</c:v>
                </c:pt>
                <c:pt idx="111">
                  <c:v>3.9308660172743297E-4</c:v>
                </c:pt>
                <c:pt idx="112" formatCode="0.00E+00">
                  <c:v>3.4058805740144799E-6</c:v>
                </c:pt>
                <c:pt idx="113">
                  <c:v>-4.44582426335272E-4</c:v>
                </c:pt>
                <c:pt idx="114">
                  <c:v>-9.5090418194532201E-4</c:v>
                </c:pt>
                <c:pt idx="115">
                  <c:v>-1.5155887762008399E-3</c:v>
                </c:pt>
                <c:pt idx="116">
                  <c:v>-2.1386691590639102E-3</c:v>
                </c:pt>
                <c:pt idx="117">
                  <c:v>-2.8201818776600902E-3</c:v>
                </c:pt>
                <c:pt idx="118">
                  <c:v>-3.5601671175944402E-3</c:v>
                </c:pt>
                <c:pt idx="119">
                  <c:v>-4.3586687484835603E-3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'old221'!$A$5</c:f>
              <c:strCache>
                <c:ptCount val="1"/>
                <c:pt idx="0">
                  <c:v>RFK</c:v>
                </c:pt>
              </c:strCache>
            </c:strRef>
          </c:tx>
          <c:spPr>
            <a:ln w="22225" cap="rnd">
              <a:solidFill>
                <a:schemeClr val="accent4"/>
              </a:solidFill>
            </a:ln>
            <a:effectLst>
              <a:glow rad="139700">
                <a:schemeClr val="accent4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4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'old221'!$B$1:$DQ$1</c:f>
              <c:numCache>
                <c:formatCode>General</c:formatCode>
                <c:ptCount val="1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</c:numCache>
            </c:numRef>
          </c:xVal>
          <c:yVal>
            <c:numRef>
              <c:f>'old221'!$B$5:$DQ$5</c:f>
              <c:numCache>
                <c:formatCode>General</c:formatCode>
                <c:ptCount val="120"/>
                <c:pt idx="0">
                  <c:v>0</c:v>
                </c:pt>
                <c:pt idx="1">
                  <c:v>1.2544182655860301E-4</c:v>
                </c:pt>
                <c:pt idx="2">
                  <c:v>2.3631598060447299E-4</c:v>
                </c:pt>
                <c:pt idx="3">
                  <c:v>3.3262413380597E-4</c:v>
                </c:pt>
                <c:pt idx="4">
                  <c:v>4.1436774212200199E-4</c:v>
                </c:pt>
                <c:pt idx="5">
                  <c:v>4.8154804624145299E-4</c:v>
                </c:pt>
                <c:pt idx="6">
                  <c:v>5.3416607196066202E-4</c:v>
                </c:pt>
                <c:pt idx="7">
                  <c:v>5.7222263049849797E-4</c:v>
                </c:pt>
                <c:pt idx="8">
                  <c:v>5.9571831874905001E-4</c:v>
                </c:pt>
                <c:pt idx="9">
                  <c:v>6.04653519472365E-4</c:v>
                </c:pt>
                <c:pt idx="10">
                  <c:v>5.9902840142300696E-4</c:v>
                </c:pt>
                <c:pt idx="11">
                  <c:v>5.7884291941667798E-4</c:v>
                </c:pt>
                <c:pt idx="12">
                  <c:v>5.4409681433420498E-4</c:v>
                </c:pt>
                <c:pt idx="13">
                  <c:v>4.9478961306426204E-4</c:v>
                </c:pt>
                <c:pt idx="14">
                  <c:v>4.3092062838345801E-4</c:v>
                </c:pt>
                <c:pt idx="15">
                  <c:v>3.52488958774488E-4</c:v>
                </c:pt>
                <c:pt idx="16">
                  <c:v>2.5949348818254898E-4</c:v>
                </c:pt>
                <c:pt idx="17">
                  <c:v>1.5193288570891601E-4</c:v>
                </c:pt>
                <c:pt idx="18" formatCode="0.00E+00">
                  <c:v>2.9805605242350101E-5</c:v>
                </c:pt>
                <c:pt idx="19">
                  <c:v>-1.06890114971669E-4</c:v>
                </c:pt>
                <c:pt idx="20">
                  <c:v>-2.58156252823882E-4</c:v>
                </c:pt>
                <c:pt idx="21">
                  <c:v>4.8372945159916199E-2</c:v>
                </c:pt>
                <c:pt idx="22">
                  <c:v>9.5341145550706705E-2</c:v>
                </c:pt>
                <c:pt idx="23">
                  <c:v>0.139579149047311</c:v>
                </c:pt>
                <c:pt idx="24">
                  <c:v>0.18008064786459499</c:v>
                </c:pt>
                <c:pt idx="25">
                  <c:v>0.21592280155756999</c:v>
                </c:pt>
                <c:pt idx="26">
                  <c:v>0.24628685175199</c:v>
                </c:pt>
                <c:pt idx="27">
                  <c:v>0.27047641185347299</c:v>
                </c:pt>
                <c:pt idx="28">
                  <c:v>0.28793302317327701</c:v>
                </c:pt>
                <c:pt idx="29">
                  <c:v>0.29824862997257601</c:v>
                </c:pt>
                <c:pt idx="30">
                  <c:v>0.30117469475338099</c:v>
                </c:pt>
                <c:pt idx="31">
                  <c:v>0.29662775017554299</c:v>
                </c:pt>
                <c:pt idx="32">
                  <c:v>0.28469126357921098</c:v>
                </c:pt>
                <c:pt idx="33">
                  <c:v>0.265613772462374</c:v>
                </c:pt>
                <c:pt idx="34">
                  <c:v>0.239803332563858</c:v>
                </c:pt>
                <c:pt idx="35">
                  <c:v>0.207818402572405</c:v>
                </c:pt>
                <c:pt idx="36">
                  <c:v>0.17035536908239701</c:v>
                </c:pt>
                <c:pt idx="37">
                  <c:v>0.12823299046808101</c:v>
                </c:pt>
                <c:pt idx="38">
                  <c:v>8.2374107174443503E-2</c:v>
                </c:pt>
                <c:pt idx="39">
                  <c:v>3.3785026986619997E-2</c:v>
                </c:pt>
                <c:pt idx="40">
                  <c:v>-1.6466954223152801E-2</c:v>
                </c:pt>
                <c:pt idx="41">
                  <c:v>-1.50429090619479E-2</c:v>
                </c:pt>
                <c:pt idx="42">
                  <c:v>-1.3678125887597099E-2</c:v>
                </c:pt>
                <c:pt idx="43">
                  <c:v>-1.23725155197787E-2</c:v>
                </c:pt>
                <c:pt idx="44">
                  <c:v>-1.11259933147851E-2</c:v>
                </c:pt>
                <c:pt idx="45">
                  <c:v>-9.9384790660461703E-3</c:v>
                </c:pt>
                <c:pt idx="46">
                  <c:v>-8.80989690983691E-3</c:v>
                </c:pt>
                <c:pt idx="47">
                  <c:v>-7.7401752360502004E-3</c:v>
                </c:pt>
                <c:pt idx="48">
                  <c:v>-6.7292466039223803E-3</c:v>
                </c:pt>
                <c:pt idx="49">
                  <c:v>-5.7770476626084503E-3</c:v>
                </c:pt>
                <c:pt idx="50">
                  <c:v>-4.8835190765093E-3</c:v>
                </c:pt>
                <c:pt idx="51">
                  <c:v>-4.0486054552601996E-3</c:v>
                </c:pt>
                <c:pt idx="52">
                  <c:v>-3.2722552882984402E-3</c:v>
                </c:pt>
                <c:pt idx="53">
                  <c:v>-2.55442088393099E-3</c:v>
                </c:pt>
                <c:pt idx="54">
                  <c:v>-1.89505831283188E-3</c:v>
                </c:pt>
                <c:pt idx="55">
                  <c:v>-1.2941273559017299E-3</c:v>
                </c:pt>
                <c:pt idx="56">
                  <c:v>-7.5159145643177705E-4</c:v>
                </c:pt>
                <c:pt idx="57">
                  <c:v>-2.6741767651472498E-4</c:v>
                </c:pt>
                <c:pt idx="58">
                  <c:v>1.5842334234417201E-4</c:v>
                </c:pt>
                <c:pt idx="59">
                  <c:v>5.2595741446315202E-4</c:v>
                </c:pt>
                <c:pt idx="60">
                  <c:v>8.3520684110571796E-4</c:v>
                </c:pt>
                <c:pt idx="61">
                  <c:v>1.08619043752212E-3</c:v>
                </c:pt>
                <c:pt idx="62">
                  <c:v>1.27892355594161E-3</c:v>
                </c:pt>
                <c:pt idx="63">
                  <c:v>1.4134181045417601E-3</c:v>
                </c:pt>
                <c:pt idx="64">
                  <c:v>1.4896825624148801E-3</c:v>
                </c:pt>
                <c:pt idx="65">
                  <c:v>1.5077219905472699E-3</c:v>
                </c:pt>
                <c:pt idx="66">
                  <c:v>1.46753803882649E-3</c:v>
                </c:pt>
                <c:pt idx="67">
                  <c:v>1.36912894908137E-3</c:v>
                </c:pt>
                <c:pt idx="68">
                  <c:v>1.2124895541598701E-3</c:v>
                </c:pt>
                <c:pt idx="69">
                  <c:v>9.9761127304409691E-4</c:v>
                </c:pt>
                <c:pt idx="70">
                  <c:v>7.2448210199627095E-4</c:v>
                </c:pt>
                <c:pt idx="71">
                  <c:v>3.9308660172743297E-4</c:v>
                </c:pt>
                <c:pt idx="72" formatCode="0.00E+00">
                  <c:v>3.4058805740144799E-6</c:v>
                </c:pt>
                <c:pt idx="73">
                  <c:v>-4.44582426335272E-4</c:v>
                </c:pt>
                <c:pt idx="74">
                  <c:v>-9.5090418194532201E-4</c:v>
                </c:pt>
                <c:pt idx="75">
                  <c:v>-1.5155887762008399E-3</c:v>
                </c:pt>
                <c:pt idx="76">
                  <c:v>-2.1386691590639102E-3</c:v>
                </c:pt>
                <c:pt idx="77">
                  <c:v>-2.8201818776600902E-3</c:v>
                </c:pt>
                <c:pt idx="78">
                  <c:v>-3.5601671175944402E-3</c:v>
                </c:pt>
                <c:pt idx="79">
                  <c:v>-4.3586687484835603E-3</c:v>
                </c:pt>
                <c:pt idx="80">
                  <c:v>-5.2157343737548904E-3</c:v>
                </c:pt>
                <c:pt idx="81">
                  <c:v>-6.13141538477002E-3</c:v>
                </c:pt>
                <c:pt idx="82">
                  <c:v>-7.1057670193350698E-3</c:v>
                </c:pt>
                <c:pt idx="83">
                  <c:v>-8.1388484246638394E-3</c:v>
                </c:pt>
                <c:pt idx="84">
                  <c:v>-9.2307227248677997E-3</c:v>
                </c:pt>
                <c:pt idx="85">
                  <c:v>-1.03814570930547E-2</c:v>
                </c:pt>
                <c:pt idx="86">
                  <c:v>-1.1591122828116701E-2</c:v>
                </c:pt>
                <c:pt idx="87">
                  <c:v>-1.28597954363057E-2</c:v>
                </c:pt>
                <c:pt idx="88">
                  <c:v>-1.4187554717689999E-2</c:v>
                </c:pt>
                <c:pt idx="89">
                  <c:v>-1.5574484857602501E-2</c:v>
                </c:pt>
                <c:pt idx="90">
                  <c:v>-1.7020674523191299E-2</c:v>
                </c:pt>
                <c:pt idx="91">
                  <c:v>-1.8526216965195401E-2</c:v>
                </c:pt>
                <c:pt idx="92">
                  <c:v>-2.0091210125075198E-2</c:v>
                </c:pt>
                <c:pt idx="93">
                  <c:v>-2.1715756747635401E-2</c:v>
                </c:pt>
                <c:pt idx="94">
                  <c:v>-2.33999644992882E-2</c:v>
                </c:pt>
                <c:pt idx="95">
                  <c:v>-2.5143946092113699E-2</c:v>
                </c:pt>
                <c:pt idx="96">
                  <c:v>-2.6947819413883901E-2</c:v>
                </c:pt>
                <c:pt idx="97">
                  <c:v>-2.88117076642289E-2</c:v>
                </c:pt>
                <c:pt idx="98">
                  <c:v>-3.0735739497132201E-2</c:v>
                </c:pt>
                <c:pt idx="99">
                  <c:v>-3.2720049169958E-2</c:v>
                </c:pt>
                <c:pt idx="100">
                  <c:v>-3.4764776699221601E-2</c:v>
                </c:pt>
                <c:pt idx="101">
                  <c:v>1.5591655735838201E-2</c:v>
                </c:pt>
                <c:pt idx="102">
                  <c:v>6.4285187148948694E-2</c:v>
                </c:pt>
                <c:pt idx="103">
                  <c:v>0.110248521667873</c:v>
                </c:pt>
                <c:pt idx="104">
                  <c:v>0.15247535150747599</c:v>
                </c:pt>
                <c:pt idx="105">
                  <c:v>0.19004283622277099</c:v>
                </c:pt>
                <c:pt idx="106">
                  <c:v>0.222132217439511</c:v>
                </c:pt>
                <c:pt idx="107">
                  <c:v>0.24804710856331399</c:v>
                </c:pt>
                <c:pt idx="108">
                  <c:v>0.26722905090543803</c:v>
                </c:pt>
                <c:pt idx="109">
                  <c:v>0.27926998872705699</c:v>
                </c:pt>
                <c:pt idx="110">
                  <c:v>0.28392138453018101</c:v>
                </c:pt>
                <c:pt idx="111">
                  <c:v>0.27088861540065101</c:v>
                </c:pt>
                <c:pt idx="112">
                  <c:v>0.253536455306135</c:v>
                </c:pt>
                <c:pt idx="113">
                  <c:v>0.229451346429938</c:v>
                </c:pt>
                <c:pt idx="114">
                  <c:v>0.19919174746080501</c:v>
                </c:pt>
                <c:pt idx="115">
                  <c:v>0.163454044993117</c:v>
                </c:pt>
                <c:pt idx="116">
                  <c:v>0.123056997401121</c:v>
                </c:pt>
                <c:pt idx="117">
                  <c:v>7.8923445129803302E-2</c:v>
                </c:pt>
                <c:pt idx="118">
                  <c:v>3.2059695964299799E-2</c:v>
                </c:pt>
                <c:pt idx="119">
                  <c:v>-1.6466954223152801E-2</c:v>
                </c:pt>
              </c:numCache>
            </c:numRef>
          </c:yVal>
          <c:smooth val="0"/>
        </c:ser>
        <c:ser>
          <c:idx val="5"/>
          <c:order val="5"/>
          <c:tx>
            <c:strRef>
              <c:f>'old221'!$A$7</c:f>
              <c:strCache>
                <c:ptCount val="1"/>
                <c:pt idx="0">
                  <c:v>RHK</c:v>
                </c:pt>
              </c:strCache>
            </c:strRef>
          </c:tx>
          <c:spPr>
            <a:ln w="22225" cap="rnd">
              <a:solidFill>
                <a:schemeClr val="accent6"/>
              </a:solidFill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6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'old221'!$B$1:$DQ$1</c:f>
              <c:numCache>
                <c:formatCode>General</c:formatCode>
                <c:ptCount val="1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</c:numCache>
            </c:numRef>
          </c:xVal>
          <c:yVal>
            <c:numRef>
              <c:f>'old221'!$B$7:$DQ$7</c:f>
              <c:numCache>
                <c:formatCode>General</c:formatCode>
                <c:ptCount val="120"/>
                <c:pt idx="0">
                  <c:v>0</c:v>
                </c:pt>
                <c:pt idx="1">
                  <c:v>4.77681936000987E-2</c:v>
                </c:pt>
                <c:pt idx="2">
                  <c:v>9.3873486178248006E-2</c:v>
                </c:pt>
                <c:pt idx="3">
                  <c:v>0.13724858186221101</c:v>
                </c:pt>
                <c:pt idx="4">
                  <c:v>0.17688717286685399</c:v>
                </c:pt>
                <c:pt idx="5">
                  <c:v>0.21186641874718701</c:v>
                </c:pt>
                <c:pt idx="6">
                  <c:v>0.24136756112896601</c:v>
                </c:pt>
                <c:pt idx="7">
                  <c:v>0.26469421341780902</c:v>
                </c:pt>
                <c:pt idx="8">
                  <c:v>0.28128791692497102</c:v>
                </c:pt>
                <c:pt idx="9">
                  <c:v>0.29074061591162897</c:v>
                </c:pt>
                <c:pt idx="10">
                  <c:v>0.29280377287979198</c:v>
                </c:pt>
                <c:pt idx="11">
                  <c:v>0.287393920489313</c:v>
                </c:pt>
                <c:pt idx="12">
                  <c:v>0.27459452608034002</c:v>
                </c:pt>
                <c:pt idx="13">
                  <c:v>0.254654127150862</c:v>
                </c:pt>
                <c:pt idx="14">
                  <c:v>0.22798077943970499</c:v>
                </c:pt>
                <c:pt idx="15">
                  <c:v>0.19513294163561001</c:v>
                </c:pt>
                <c:pt idx="16">
                  <c:v>0.15680700033296199</c:v>
                </c:pt>
                <c:pt idx="17">
                  <c:v>0.113821713906004</c:v>
                </c:pt>
                <c:pt idx="18">
                  <c:v>6.70999227997255E-2</c:v>
                </c:pt>
                <c:pt idx="19">
                  <c:v>1.7647934799260901E-2</c:v>
                </c:pt>
                <c:pt idx="20">
                  <c:v>-3.3466954223153197E-2</c:v>
                </c:pt>
                <c:pt idx="21">
                  <c:v>-3.2455835758394003E-2</c:v>
                </c:pt>
                <c:pt idx="22">
                  <c:v>-3.1459829775757599E-2</c:v>
                </c:pt>
                <c:pt idx="23">
                  <c:v>-3.04789183474765E-2</c:v>
                </c:pt>
                <c:pt idx="24">
                  <c:v>-2.95130839167939E-2</c:v>
                </c:pt>
                <c:pt idx="25">
                  <c:v>-2.85623092927994E-2</c:v>
                </c:pt>
                <c:pt idx="26">
                  <c:v>-2.7626577645378101E-2</c:v>
                </c:pt>
                <c:pt idx="27">
                  <c:v>-2.6705872500267101E-2</c:v>
                </c:pt>
                <c:pt idx="28">
                  <c:v>-2.5800177734221399E-2</c:v>
                </c:pt>
                <c:pt idx="29">
                  <c:v>-2.4909477570284298E-2</c:v>
                </c:pt>
                <c:pt idx="30">
                  <c:v>-2.4033756573164099E-2</c:v>
                </c:pt>
                <c:pt idx="31">
                  <c:v>-2.3172999644711201E-2</c:v>
                </c:pt>
                <c:pt idx="32">
                  <c:v>-2.2327192019497798E-2</c:v>
                </c:pt>
                <c:pt idx="33">
                  <c:v>-2.1496319260496902E-2</c:v>
                </c:pt>
                <c:pt idx="34">
                  <c:v>-2.0680367254858101E-2</c:v>
                </c:pt>
                <c:pt idx="35">
                  <c:v>-1.9879322209781499E-2</c:v>
                </c:pt>
                <c:pt idx="36">
                  <c:v>-1.90931706484847E-2</c:v>
                </c:pt>
                <c:pt idx="37">
                  <c:v>-1.83218994062655E-2</c:v>
                </c:pt>
                <c:pt idx="38">
                  <c:v>-1.7565495626655499E-2</c:v>
                </c:pt>
                <c:pt idx="39">
                  <c:v>-1.6823946757665201E-2</c:v>
                </c:pt>
                <c:pt idx="40">
                  <c:v>-1.6097240548118601E-2</c:v>
                </c:pt>
                <c:pt idx="41">
                  <c:v>-1.46734895400349E-2</c:v>
                </c:pt>
                <c:pt idx="42">
                  <c:v>-1.33089917220237E-2</c:v>
                </c:pt>
                <c:pt idx="43">
                  <c:v>-1.20036580487495E-2</c:v>
                </c:pt>
                <c:pt idx="44">
                  <c:v>-1.0757404005178099E-2</c:v>
                </c:pt>
                <c:pt idx="45">
                  <c:v>-9.5701495072178008E-3</c:v>
                </c:pt>
                <c:pt idx="46">
                  <c:v>-8.4418188075379205E-3</c:v>
                </c:pt>
                <c:pt idx="47">
                  <c:v>-7.3723404064442999E-3</c:v>
                </c:pt>
                <c:pt idx="48">
                  <c:v>-6.3616469677039199E-3</c:v>
                </c:pt>
                <c:pt idx="49">
                  <c:v>-5.4096752392109896E-3</c:v>
                </c:pt>
                <c:pt idx="50">
                  <c:v>-4.5163659784013301E-3</c:v>
                </c:pt>
                <c:pt idx="51">
                  <c:v>-3.6816638823209398E-3</c:v>
                </c:pt>
                <c:pt idx="52">
                  <c:v>-2.9055175222691999E-3</c:v>
                </c:pt>
                <c:pt idx="53">
                  <c:v>-2.18787928293751E-3</c:v>
                </c:pt>
                <c:pt idx="54">
                  <c:v>-1.52870530597049E-3</c:v>
                </c:pt>
                <c:pt idx="55">
                  <c:v>-9.2795543788737301E-4</c:v>
                </c:pt>
                <c:pt idx="56">
                  <c:v>-3.8559318230091399E-4</c:v>
                </c:pt>
                <c:pt idx="57" formatCode="0.00E+00">
                  <c:v>9.8414343619346298E-5</c:v>
                </c:pt>
                <c:pt idx="58">
                  <c:v>5.24096448490719E-4</c:v>
                </c:pt>
                <c:pt idx="59">
                  <c:v>8.9147890191032498E-4</c:v>
                </c:pt>
                <c:pt idx="60">
                  <c:v>1.2005839655380201E-3</c:v>
                </c:pt>
                <c:pt idx="61">
                  <c:v>1.4514304201047601E-3</c:v>
                </c:pt>
                <c:pt idx="62">
                  <c:v>1.6440335883749499E-3</c:v>
                </c:pt>
                <c:pt idx="63">
                  <c:v>1.7784053540894601E-3</c:v>
                </c:pt>
                <c:pt idx="64">
                  <c:v>1.85455417691038E-3</c:v>
                </c:pt>
                <c:pt idx="65">
                  <c:v>1.87248510338289E-3</c:v>
                </c:pt>
                <c:pt idx="66">
                  <c:v>1.8321997739272301E-3</c:v>
                </c:pt>
                <c:pt idx="67">
                  <c:v>1.7336964258698501E-3</c:v>
                </c:pt>
                <c:pt idx="68">
                  <c:v>1.5769698925147701E-3</c:v>
                </c:pt>
                <c:pt idx="69">
                  <c:v>1.3620115982555499E-3</c:v>
                </c:pt>
                <c:pt idx="70">
                  <c:v>1.0888095497234599E-3</c:v>
                </c:pt>
                <c:pt idx="71">
                  <c:v>7.5734832296170396E-4</c:v>
                </c:pt>
                <c:pt idx="72">
                  <c:v>3.67609046610484E-4</c:v>
                </c:pt>
                <c:pt idx="73" formatCode="0.00E+00">
                  <c:v>-8.0430618912385996E-5</c:v>
                </c:pt>
                <c:pt idx="74">
                  <c:v>-5.8679650626025702E-4</c:v>
                </c:pt>
                <c:pt idx="75">
                  <c:v>-1.1515179700627399E-3</c:v>
                </c:pt>
                <c:pt idx="76">
                  <c:v>-1.774627919918E-3</c:v>
                </c:pt>
                <c:pt idx="77">
                  <c:v>-2.4561628575094901E-3</c:v>
                </c:pt>
                <c:pt idx="78">
                  <c:v>-3.19616291788827E-3</c:v>
                </c:pt>
                <c:pt idx="79">
                  <c:v>-3.9946719149668297E-3</c:v>
                </c:pt>
                <c:pt idx="80">
                  <c:v>-4.85173739127665E-3</c:v>
                </c:pt>
                <c:pt idx="81">
                  <c:v>4.2029043078386098E-2</c:v>
                </c:pt>
                <c:pt idx="82">
                  <c:v>8.7246922526099197E-2</c:v>
                </c:pt>
                <c:pt idx="83">
                  <c:v>0.129734605079626</c:v>
                </c:pt>
                <c:pt idx="84">
                  <c:v>0.16848578295383199</c:v>
                </c:pt>
                <c:pt idx="85">
                  <c:v>0.20257761570373001</c:v>
                </c:pt>
                <c:pt idx="86">
                  <c:v>0.23119134495507301</c:v>
                </c:pt>
                <c:pt idx="87">
                  <c:v>0.253630584113479</c:v>
                </c:pt>
                <c:pt idx="88">
                  <c:v>0.26933687449020499</c:v>
                </c:pt>
                <c:pt idx="89">
                  <c:v>0.27790216034642701</c:v>
                </c:pt>
                <c:pt idx="90">
                  <c:v>0.27907790418415401</c:v>
                </c:pt>
                <c:pt idx="91">
                  <c:v>0.27278063866323898</c:v>
                </c:pt>
                <c:pt idx="92">
                  <c:v>0.25909383112383</c:v>
                </c:pt>
                <c:pt idx="93">
                  <c:v>0.23826601906391601</c:v>
                </c:pt>
                <c:pt idx="94">
                  <c:v>0.210705258222322</c:v>
                </c:pt>
                <c:pt idx="95">
                  <c:v>0.176970007287792</c:v>
                </c:pt>
                <c:pt idx="96">
                  <c:v>0.13775665285470701</c:v>
                </c:pt>
                <c:pt idx="97">
                  <c:v>9.3883953297313E-2</c:v>
                </c:pt>
                <c:pt idx="98">
                  <c:v>4.62747490605981E-2</c:v>
                </c:pt>
                <c:pt idx="99">
                  <c:v>-4.06465207030271E-3</c:v>
                </c:pt>
                <c:pt idx="100">
                  <c:v>-5.6066954223152901E-2</c:v>
                </c:pt>
                <c:pt idx="101">
                  <c:v>-5.3430538022227303E-2</c:v>
                </c:pt>
                <c:pt idx="102">
                  <c:v>-5.0856278608438603E-2</c:v>
                </c:pt>
                <c:pt idx="103">
                  <c:v>-4.8343966687165001E-2</c:v>
                </c:pt>
                <c:pt idx="104">
                  <c:v>-4.5893400816277699E-2</c:v>
                </c:pt>
                <c:pt idx="105">
                  <c:v>-4.3504387162450503E-2</c:v>
                </c:pt>
                <c:pt idx="106">
                  <c:v>-4.1176739267475997E-2</c:v>
                </c:pt>
                <c:pt idx="107">
                  <c:v>-3.8910277824177698E-2</c:v>
                </c:pt>
                <c:pt idx="108">
                  <c:v>-3.6704830461541202E-2</c:v>
                </c:pt>
                <c:pt idx="109">
                  <c:v>-3.4560231538703197E-2</c:v>
                </c:pt>
                <c:pt idx="110">
                  <c:v>-3.2476321947459801E-2</c:v>
                </c:pt>
                <c:pt idx="111">
                  <c:v>-3.04529489229763E-2</c:v>
                </c:pt>
                <c:pt idx="112">
                  <c:v>-2.84899658624003E-2</c:v>
                </c:pt>
                <c:pt idx="113">
                  <c:v>-2.6587232151092301E-2</c:v>
                </c:pt>
                <c:pt idx="114">
                  <c:v>-2.4744612996212299E-2</c:v>
                </c:pt>
                <c:pt idx="115">
                  <c:v>-2.2961979267408499E-2</c:v>
                </c:pt>
                <c:pt idx="116">
                  <c:v>-2.1239207344375E-2</c:v>
                </c:pt>
                <c:pt idx="117">
                  <c:v>-1.9576178971054899E-2</c:v>
                </c:pt>
                <c:pt idx="118">
                  <c:v>-1.7972781116282199E-2</c:v>
                </c:pt>
                <c:pt idx="119">
                  <c:v>-1.6428905840663699E-2</c:v>
                </c:pt>
              </c:numCache>
            </c:numRef>
          </c:yVal>
          <c:smooth val="0"/>
        </c:ser>
        <c:ser>
          <c:idx val="7"/>
          <c:order val="7"/>
          <c:tx>
            <c:strRef>
              <c:f>'old221'!$A$9</c:f>
              <c:strCache>
                <c:ptCount val="1"/>
                <c:pt idx="0">
                  <c:v>LHK</c:v>
                </c:pt>
              </c:strCache>
            </c:strRef>
          </c:tx>
          <c:spPr>
            <a:ln w="22225" cap="rnd">
              <a:solidFill>
                <a:schemeClr val="accent2">
                  <a:lumMod val="60000"/>
                </a:schemeClr>
              </a:solidFill>
            </a:ln>
            <a:effectLst>
              <a:glow rad="139700">
                <a:schemeClr val="accent2">
                  <a:lumMod val="60000"/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2">
                  <a:lumMod val="6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lumMod val="60000"/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'old221'!$B$1:$DQ$1</c:f>
              <c:numCache>
                <c:formatCode>General</c:formatCode>
                <c:ptCount val="1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</c:numCache>
            </c:numRef>
          </c:xVal>
          <c:yVal>
            <c:numRef>
              <c:f>'old221'!$B$9:$DQ$9</c:f>
              <c:numCache>
                <c:formatCode>General</c:formatCode>
                <c:ptCount val="120"/>
                <c:pt idx="0">
                  <c:v>0</c:v>
                </c:pt>
                <c:pt idx="1">
                  <c:v>1.2544182655860301E-4</c:v>
                </c:pt>
                <c:pt idx="2">
                  <c:v>2.3631598060447299E-4</c:v>
                </c:pt>
                <c:pt idx="3">
                  <c:v>3.3262413380597E-4</c:v>
                </c:pt>
                <c:pt idx="4">
                  <c:v>4.1436774212200199E-4</c:v>
                </c:pt>
                <c:pt idx="5">
                  <c:v>4.8154804624145299E-4</c:v>
                </c:pt>
                <c:pt idx="6">
                  <c:v>5.3416607196066202E-4</c:v>
                </c:pt>
                <c:pt idx="7">
                  <c:v>5.7222263049849797E-4</c:v>
                </c:pt>
                <c:pt idx="8">
                  <c:v>5.9571831874905001E-4</c:v>
                </c:pt>
                <c:pt idx="9">
                  <c:v>6.04653519472365E-4</c:v>
                </c:pt>
                <c:pt idx="10">
                  <c:v>5.9902840142300696E-4</c:v>
                </c:pt>
                <c:pt idx="11">
                  <c:v>5.7884291941667798E-4</c:v>
                </c:pt>
                <c:pt idx="12">
                  <c:v>5.4409681433420498E-4</c:v>
                </c:pt>
                <c:pt idx="13">
                  <c:v>4.9478961306426204E-4</c:v>
                </c:pt>
                <c:pt idx="14">
                  <c:v>4.3092062838345801E-4</c:v>
                </c:pt>
                <c:pt idx="15">
                  <c:v>3.52488958774488E-4</c:v>
                </c:pt>
                <c:pt idx="16">
                  <c:v>2.5949348818254898E-4</c:v>
                </c:pt>
                <c:pt idx="17">
                  <c:v>1.5193288570891601E-4</c:v>
                </c:pt>
                <c:pt idx="18" formatCode="0.00E+00">
                  <c:v>2.9805605242350101E-5</c:v>
                </c:pt>
                <c:pt idx="19">
                  <c:v>-1.06890114971669E-4</c:v>
                </c:pt>
                <c:pt idx="20">
                  <c:v>-2.58156252823882E-4</c:v>
                </c:pt>
                <c:pt idx="21">
                  <c:v>-4.2399500289791502E-4</c:v>
                </c:pt>
                <c:pt idx="22">
                  <c:v>-6.0440877708867202E-4</c:v>
                </c:pt>
                <c:pt idx="23">
                  <c:v>-7.9940020528446198E-4</c:v>
                </c:pt>
                <c:pt idx="24">
                  <c:v>-1.00897213611151E-3</c:v>
                </c:pt>
                <c:pt idx="25">
                  <c:v>-1.23312763774264E-3</c:v>
                </c:pt>
                <c:pt idx="26">
                  <c:v>-1.4718699987688001E-3</c:v>
                </c:pt>
                <c:pt idx="27">
                  <c:v>-1.72520272913546E-3</c:v>
                </c:pt>
                <c:pt idx="28">
                  <c:v>-1.9931295611415002E-3</c:v>
                </c:pt>
                <c:pt idx="29">
                  <c:v>-2.27565445050426E-3</c:v>
                </c:pt>
                <c:pt idx="30">
                  <c:v>-2.5727815774878602E-3</c:v>
                </c:pt>
                <c:pt idx="31">
                  <c:v>-2.8845153480969699E-3</c:v>
                </c:pt>
                <c:pt idx="32">
                  <c:v>-3.21086039533647E-3</c:v>
                </c:pt>
                <c:pt idx="33">
                  <c:v>-3.55182158053569E-3</c:v>
                </c:pt>
                <c:pt idx="34">
                  <c:v>-3.9074039947395401E-3</c:v>
                </c:pt>
                <c:pt idx="35">
                  <c:v>-4.2776129601658202E-3</c:v>
                </c:pt>
                <c:pt idx="36">
                  <c:v>-4.6624540317292702E-3</c:v>
                </c:pt>
                <c:pt idx="37">
                  <c:v>-5.061932998633E-3</c:v>
                </c:pt>
                <c:pt idx="38">
                  <c:v>-5.4760558860278401E-3</c:v>
                </c:pt>
                <c:pt idx="39">
                  <c:v>-5.9048289567391601E-3</c:v>
                </c:pt>
                <c:pt idx="40">
                  <c:v>-6.3482587130636601E-3</c:v>
                </c:pt>
                <c:pt idx="41">
                  <c:v>4.0607347822688301E-2</c:v>
                </c:pt>
                <c:pt idx="42">
                  <c:v>8.5900053336490895E-2</c:v>
                </c:pt>
                <c:pt idx="43">
                  <c:v>0.128462561956107</c:v>
                </c:pt>
                <c:pt idx="44">
                  <c:v>0.16728856589640301</c:v>
                </c:pt>
                <c:pt idx="45">
                  <c:v>0.201455224712389</c:v>
                </c:pt>
                <c:pt idx="46">
                  <c:v>0.230143780029822</c:v>
                </c:pt>
                <c:pt idx="47">
                  <c:v>0.252657845254317</c:v>
                </c:pt>
                <c:pt idx="48">
                  <c:v>0.26843896169713199</c:v>
                </c:pt>
                <c:pt idx="49">
                  <c:v>0.27707907361944401</c:v>
                </c:pt>
                <c:pt idx="50">
                  <c:v>0.27832964352326001</c:v>
                </c:pt>
                <c:pt idx="51">
                  <c:v>0.27210720406843503</c:v>
                </c:pt>
                <c:pt idx="52">
                  <c:v>0.25849522259511498</c:v>
                </c:pt>
                <c:pt idx="53">
                  <c:v>0.23774223660129001</c:v>
                </c:pt>
                <c:pt idx="54">
                  <c:v>0.210256301825786</c:v>
                </c:pt>
                <c:pt idx="55">
                  <c:v>0.17659587695734499</c:v>
                </c:pt>
                <c:pt idx="56">
                  <c:v>0.137457348590349</c:v>
                </c:pt>
                <c:pt idx="57">
                  <c:v>9.3659475099044501E-2</c:v>
                </c:pt>
                <c:pt idx="58">
                  <c:v>4.6125096928418999E-2</c:v>
                </c:pt>
                <c:pt idx="59">
                  <c:v>-4.1394781363925902E-3</c:v>
                </c:pt>
                <c:pt idx="60">
                  <c:v>-5.6066954223153602E-2</c:v>
                </c:pt>
                <c:pt idx="61">
                  <c:v>-5.3430538022227997E-2</c:v>
                </c:pt>
                <c:pt idx="62">
                  <c:v>-5.08562786084392E-2</c:v>
                </c:pt>
                <c:pt idx="63">
                  <c:v>-4.8343966687165701E-2</c:v>
                </c:pt>
                <c:pt idx="64">
                  <c:v>-4.58934008162784E-2</c:v>
                </c:pt>
                <c:pt idx="65">
                  <c:v>-4.3504387162451197E-2</c:v>
                </c:pt>
                <c:pt idx="66">
                  <c:v>-4.1176739267476697E-2</c:v>
                </c:pt>
                <c:pt idx="67">
                  <c:v>-3.8910277824178302E-2</c:v>
                </c:pt>
                <c:pt idx="68">
                  <c:v>-3.6704830461541799E-2</c:v>
                </c:pt>
                <c:pt idx="69">
                  <c:v>-3.4560231538703898E-2</c:v>
                </c:pt>
                <c:pt idx="70">
                  <c:v>-3.2476321947460397E-2</c:v>
                </c:pt>
                <c:pt idx="71">
                  <c:v>-3.0452948922977001E-2</c:v>
                </c:pt>
                <c:pt idx="72">
                  <c:v>-2.84899658624009E-2</c:v>
                </c:pt>
                <c:pt idx="73">
                  <c:v>-2.6587232151092901E-2</c:v>
                </c:pt>
                <c:pt idx="74">
                  <c:v>-2.4744612996213E-2</c:v>
                </c:pt>
                <c:pt idx="75">
                  <c:v>-2.2961979267409199E-2</c:v>
                </c:pt>
                <c:pt idx="76">
                  <c:v>-2.1239207344375701E-2</c:v>
                </c:pt>
                <c:pt idx="77">
                  <c:v>-1.95761789710556E-2</c:v>
                </c:pt>
                <c:pt idx="78">
                  <c:v>-1.79727811162829E-2</c:v>
                </c:pt>
                <c:pt idx="79">
                  <c:v>-1.64289058406644E-2</c:v>
                </c:pt>
                <c:pt idx="80">
                  <c:v>-1.49444501695182E-2</c:v>
                </c:pt>
                <c:pt idx="81">
                  <c:v>-1.3519315971695501E-2</c:v>
                </c:pt>
                <c:pt idx="82">
                  <c:v>-1.21534098441212E-2</c:v>
                </c:pt>
                <c:pt idx="83">
                  <c:v>-1.0846643001900301E-2</c:v>
                </c:pt>
                <c:pt idx="84">
                  <c:v>-9.5989311738469106E-3</c:v>
                </c:pt>
                <c:pt idx="85">
                  <c:v>-8.4101945032999392E-3</c:v>
                </c:pt>
                <c:pt idx="86">
                  <c:v>-7.2803574540998301E-3</c:v>
                </c:pt>
                <c:pt idx="87">
                  <c:v>-6.20934872160639E-3</c:v>
                </c:pt>
                <c:pt idx="88">
                  <c:v>-5.1971011486484598E-3</c:v>
                </c:pt>
                <c:pt idx="89">
                  <c:v>-4.2435516463021896E-3</c:v>
                </c:pt>
                <c:pt idx="90">
                  <c:v>-3.3486411193994802E-3</c:v>
                </c:pt>
                <c:pt idx="91">
                  <c:v>-2.5123143966794301E-3</c:v>
                </c:pt>
                <c:pt idx="92">
                  <c:v>-1.7345201654979099E-3</c:v>
                </c:pt>
                <c:pt idx="93">
                  <c:v>-1.0152109110190799E-3</c:v>
                </c:pt>
                <c:pt idx="94">
                  <c:v>-3.5434285981761397E-4</c:v>
                </c:pt>
                <c:pt idx="95">
                  <c:v>2.4812407217433802E-4</c:v>
                </c:pt>
                <c:pt idx="96">
                  <c:v>7.9222632743380895E-4</c:v>
                </c:pt>
                <c:pt idx="97">
                  <c:v>1.27799675038398E-3</c:v>
                </c:pt>
                <c:pt idx="98">
                  <c:v>1.7054646267491401E-3</c:v>
                </c:pt>
                <c:pt idx="99">
                  <c:v>2.0746557187722998E-3</c:v>
                </c:pt>
                <c:pt idx="100">
                  <c:v>2.38559229633539E-3</c:v>
                </c:pt>
                <c:pt idx="101">
                  <c:v>2.63829316401631E-3</c:v>
                </c:pt>
                <c:pt idx="102">
                  <c:v>2.8327736841129401E-3</c:v>
                </c:pt>
                <c:pt idx="103">
                  <c:v>2.9690457956601502E-3</c:v>
                </c:pt>
                <c:pt idx="104">
                  <c:v>3.0471180294604498E-3</c:v>
                </c:pt>
                <c:pt idx="105">
                  <c:v>3.0669955191437999E-3</c:v>
                </c:pt>
                <c:pt idx="106">
                  <c:v>3.0286800082715E-3</c:v>
                </c:pt>
                <c:pt idx="107">
                  <c:v>2.93216985348921E-3</c:v>
                </c:pt>
                <c:pt idx="108">
                  <c:v>2.7774600237342501E-3</c:v>
                </c:pt>
                <c:pt idx="109">
                  <c:v>2.5645420954967199E-3</c:v>
                </c:pt>
                <c:pt idx="110">
                  <c:v>2.29340424412872E-3</c:v>
                </c:pt>
                <c:pt idx="111">
                  <c:v>1.9640312311919299E-3</c:v>
                </c:pt>
                <c:pt idx="112">
                  <c:v>1.57640438783235E-3</c:v>
                </c:pt>
                <c:pt idx="113">
                  <c:v>1.1305015941607301E-3</c:v>
                </c:pt>
                <c:pt idx="114">
                  <c:v>6.2629725461960095E-4</c:v>
                </c:pt>
                <c:pt idx="115" formatCode="0.00E+00">
                  <c:v>6.3762269308043101E-5</c:v>
                </c:pt>
                <c:pt idx="116">
                  <c:v>-5.5713599876705501E-4</c:v>
                </c:pt>
                <c:pt idx="117">
                  <c:v>-1.2364337605481599E-3</c:v>
                </c:pt>
                <c:pt idx="118">
                  <c:v>-1.9741708419347402E-3</c:v>
                </c:pt>
                <c:pt idx="119">
                  <c:v>-2.7703907289871E-3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53672160"/>
        <c:axId val="185366182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'old221'!$A$2</c15:sqref>
                        </c15:formulaRef>
                      </c:ext>
                    </c:extLst>
                    <c:strCache>
                      <c:ptCount val="1"/>
                      <c:pt idx="0">
                        <c:v>LFH</c:v>
                      </c:pt>
                    </c:strCache>
                  </c:strRef>
                </c:tx>
                <c:spPr>
                  <a:ln w="22225" cap="rnd">
                    <a:solidFill>
                      <a:schemeClr val="accent1"/>
                    </a:solidFill>
                  </a:ln>
                  <a:effectLst>
                    <a:glow rad="139700">
                      <a:schemeClr val="accent1">
                        <a:satMod val="175000"/>
                        <a:alpha val="14000"/>
                      </a:schemeClr>
                    </a:glow>
                  </a:effectLst>
                </c:spPr>
                <c:marker>
                  <c:symbol val="circle"/>
                  <c:size val="3"/>
                  <c:spPr>
                    <a:solidFill>
                      <a:schemeClr val="accent1">
                        <a:lumMod val="60000"/>
                        <a:lumOff val="40000"/>
                      </a:schemeClr>
                    </a:solidFill>
                    <a:ln>
                      <a:noFill/>
                    </a:ln>
                    <a:effectLst>
                      <a:glow rad="63500">
                        <a:schemeClr val="accent1">
                          <a:satMod val="175000"/>
                          <a:alpha val="25000"/>
                        </a:schemeClr>
                      </a:glow>
                    </a:effectLst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'old221'!$B$1:$DQ$1</c15:sqref>
                        </c15:formulaRef>
                      </c:ext>
                    </c:extLst>
                    <c:numCache>
                      <c:formatCode>General</c:formatCode>
                      <c:ptCount val="12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'old221'!$B$2:$DQ$2</c15:sqref>
                        </c15:formulaRef>
                      </c:ext>
                    </c:extLst>
                    <c:numCache>
                      <c:formatCode>General</c:formatCode>
                      <c:ptCount val="120"/>
                      <c:pt idx="0">
                        <c:v>0</c:v>
                      </c:pt>
                      <c:pt idx="1">
                        <c:v>-2.1170580763962801E-3</c:v>
                      </c:pt>
                      <c:pt idx="2">
                        <c:v>-4.2386265444411802E-3</c:v>
                      </c:pt>
                      <c:pt idx="3">
                        <c:v>-6.3646842687421499E-3</c:v>
                      </c:pt>
                      <c:pt idx="4">
                        <c:v>-8.4952102516755498E-3</c:v>
                      </c:pt>
                      <c:pt idx="5">
                        <c:v>-1.06301836343934E-2</c:v>
                      </c:pt>
                      <c:pt idx="6">
                        <c:v>-1.27695836978468E-2</c:v>
                      </c:pt>
                      <c:pt idx="7">
                        <c:v>-1.49133898638238E-2</c:v>
                      </c:pt>
                      <c:pt idx="8">
                        <c:v>-1.7061581696004701E-2</c:v>
                      </c:pt>
                      <c:pt idx="9">
                        <c:v>-1.9214138901031401E-2</c:v>
                      </c:pt>
                      <c:pt idx="10">
                        <c:v>-2.13710413295931E-2</c:v>
                      </c:pt>
                      <c:pt idx="11">
                        <c:v>-2.35322689775266E-2</c:v>
                      </c:pt>
                      <c:pt idx="12">
                        <c:v>-2.5697801986931602E-2</c:v>
                      </c:pt>
                      <c:pt idx="13">
                        <c:v>-2.7867620647301399E-2</c:v>
                      </c:pt>
                      <c:pt idx="14">
                        <c:v>-3.0041705396667701E-2</c:v>
                      </c:pt>
                      <c:pt idx="15">
                        <c:v>-3.2220036822760097E-2</c:v>
                      </c:pt>
                      <c:pt idx="16">
                        <c:v>-3.4402595664179997E-2</c:v>
                      </c:pt>
                      <c:pt idx="17">
                        <c:v>-3.6589362811589199E-2</c:v>
                      </c:pt>
                      <c:pt idx="18">
                        <c:v>-3.87803193089118E-2</c:v>
                      </c:pt>
                      <c:pt idx="19">
                        <c:v>-4.0975446354551498E-2</c:v>
                      </c:pt>
                      <c:pt idx="20">
                        <c:v>-4.3174725302621599E-2</c:v>
                      </c:pt>
                      <c:pt idx="21">
                        <c:v>-4.5378137664189098E-2</c:v>
                      </c:pt>
                      <c:pt idx="22">
                        <c:v>-4.7585665108533598E-2</c:v>
                      </c:pt>
                      <c:pt idx="23">
                        <c:v>-4.9797289464418797E-2</c:v>
                      </c:pt>
                      <c:pt idx="24">
                        <c:v>-5.2012992721378201E-2</c:v>
                      </c:pt>
                      <c:pt idx="25">
                        <c:v>-5.4232757031014399E-2</c:v>
                      </c:pt>
                      <c:pt idx="26">
                        <c:v>-5.6456564708311702E-2</c:v>
                      </c:pt>
                      <c:pt idx="27">
                        <c:v>-5.8684398232962599E-2</c:v>
                      </c:pt>
                      <c:pt idx="28">
                        <c:v>-6.0916240250707097E-2</c:v>
                      </c:pt>
                      <c:pt idx="29">
                        <c:v>-6.3152073574687106E-2</c:v>
                      </c:pt>
                      <c:pt idx="30">
                        <c:v>-6.5391881186812204E-2</c:v>
                      </c:pt>
                      <c:pt idx="31">
                        <c:v>-6.7635646239140507E-2</c:v>
                      </c:pt>
                      <c:pt idx="32">
                        <c:v>-6.9883352055272005E-2</c:v>
                      </c:pt>
                      <c:pt idx="33">
                        <c:v>-7.2134982131756301E-2</c:v>
                      </c:pt>
                      <c:pt idx="34">
                        <c:v>-7.4390520139513E-2</c:v>
                      </c:pt>
                      <c:pt idx="35">
                        <c:v>-7.66499499252664E-2</c:v>
                      </c:pt>
                      <c:pt idx="36">
                        <c:v>-7.8913255512993705E-2</c:v>
                      </c:pt>
                      <c:pt idx="37">
                        <c:v>-8.1180421105385897E-2</c:v>
                      </c:pt>
                      <c:pt idx="38">
                        <c:v>-8.3451431085324504E-2</c:v>
                      </c:pt>
                      <c:pt idx="39">
                        <c:v>-8.5726270017370002E-2</c:v>
                      </c:pt>
                      <c:pt idx="40">
                        <c:v>-8.8004922649265196E-2</c:v>
                      </c:pt>
                      <c:pt idx="41">
                        <c:v>-9.2569825177640994E-2</c:v>
                      </c:pt>
                      <c:pt idx="42">
                        <c:v>-9.7149850840434496E-2</c:v>
                      </c:pt>
                      <c:pt idx="43">
                        <c:v>-0.101744883183131</c:v>
                      </c:pt>
                      <c:pt idx="44">
                        <c:v>-0.106354808807869</c:v>
                      </c:pt>
                      <c:pt idx="45">
                        <c:v>-0.110979517424594</c:v>
                      </c:pt>
                      <c:pt idx="46">
                        <c:v>-0.115618901903179</c:v>
                      </c:pt>
                      <c:pt idx="47">
                        <c:v>-0.120272858326536</c:v>
                      </c:pt>
                      <c:pt idx="48">
                        <c:v>-0.12494128604474899</c:v>
                      </c:pt>
                      <c:pt idx="49">
                        <c:v>-0.12962408773025899</c:v>
                      </c:pt>
                      <c:pt idx="50">
                        <c:v>-0.13432116943414399</c:v>
                      </c:pt>
                      <c:pt idx="51">
                        <c:v>-0.13903244064352099</c:v>
                      </c:pt>
                      <c:pt idx="52">
                        <c:v>-0.143757814340125</c:v>
                      </c:pt>
                      <c:pt idx="53">
                        <c:v>-0.148497207060104</c:v>
                      </c:pt>
                      <c:pt idx="54">
                        <c:v>-0.153250538955087</c:v>
                      </c:pt>
                      <c:pt idx="55">
                        <c:v>-0.15801773385457701</c:v>
                      </c:pt>
                      <c:pt idx="56">
                        <c:v>-0.16279871932973</c:v>
                      </c:pt>
                      <c:pt idx="57">
                        <c:v>-0.16759342675858399</c:v>
                      </c:pt>
                      <c:pt idx="58">
                        <c:v>-0.17240179139280701</c:v>
                      </c:pt>
                      <c:pt idx="59">
                        <c:v>-0.17722375242603899</c:v>
                      </c:pt>
                      <c:pt idx="60">
                        <c:v>-0.18205925306391399</c:v>
                      </c:pt>
                      <c:pt idx="61">
                        <c:v>-0.144189924732014</c:v>
                      </c:pt>
                      <c:pt idx="62">
                        <c:v>-0.107152046911087</c:v>
                      </c:pt>
                      <c:pt idx="63">
                        <c:v>-7.1479267537253796E-2</c:v>
                      </c:pt>
                      <c:pt idx="64">
                        <c:v>-3.7674740503081103E-2</c:v>
                      </c:pt>
                      <c:pt idx="65">
                        <c:v>-6.1998860310625899E-3</c:v>
                      </c:pt>
                      <c:pt idx="66">
                        <c:v>2.2535916691678499E-2</c:v>
                      </c:pt>
                      <c:pt idx="67">
                        <c:v>4.8184474367951403E-2</c:v>
                      </c:pt>
                      <c:pt idx="68">
                        <c:v>7.0466557653384096E-2</c:v>
                      </c:pt>
                      <c:pt idx="69">
                        <c:v>8.9178138678564806E-2</c:v>
                      </c:pt>
                      <c:pt idx="70">
                        <c:v>0.104194948694498</c:v>
                      </c:pt>
                      <c:pt idx="71">
                        <c:v>0.11547525403111</c:v>
                      </c:pt>
                      <c:pt idx="72">
                        <c:v>0.123060788358475</c:v>
                      </c:pt>
                      <c:pt idx="73">
                        <c:v>0.12707582042558799</c:v>
                      </c:pt>
                      <c:pt idx="74">
                        <c:v>0.12772437810186099</c:v>
                      </c:pt>
                      <c:pt idx="75">
                        <c:v>0.12528569073166601</c:v>
                      </c:pt>
                      <c:pt idx="76">
                        <c:v>0.120107951612193</c:v>
                      </c:pt>
                      <c:pt idx="77">
                        <c:v>0.112600539930566</c:v>
                      </c:pt>
                      <c:pt idx="78">
                        <c:v>0.10322487590927799</c:v>
                      </c:pt>
                      <c:pt idx="79">
                        <c:v>9.2484113440897603E-2</c:v>
                      </c:pt>
                      <c:pt idx="80">
                        <c:v>8.0911900461542202E-2</c:v>
                      </c:pt>
                      <c:pt idx="81">
                        <c:v>7.7075360799964396E-2</c:v>
                      </c:pt>
                      <c:pt idx="82">
                        <c:v>7.3217018890094701E-2</c:v>
                      </c:pt>
                      <c:pt idx="83">
                        <c:v>6.9337082374122394E-2</c:v>
                      </c:pt>
                      <c:pt idx="84">
                        <c:v>6.5435757072619005E-2</c:v>
                      </c:pt>
                      <c:pt idx="85">
                        <c:v>6.1513246979718203E-2</c:v>
                      </c:pt>
                      <c:pt idx="86">
                        <c:v>5.7569754256369801E-2</c:v>
                      </c:pt>
                      <c:pt idx="87">
                        <c:v>5.36054792217351E-2</c:v>
                      </c:pt>
                      <c:pt idx="88">
                        <c:v>4.9620620342792202E-2</c:v>
                      </c:pt>
                      <c:pt idx="89">
                        <c:v>4.5615374222214101E-2</c:v>
                      </c:pt>
                      <c:pt idx="90">
                        <c:v>4.1589935584577901E-2</c:v>
                      </c:pt>
                      <c:pt idx="91">
                        <c:v>3.7544497260967098E-2</c:v>
                      </c:pt>
                      <c:pt idx="92">
                        <c:v>3.3479250172020303E-2</c:v>
                      </c:pt>
                      <c:pt idx="93">
                        <c:v>2.9394383309480101E-2</c:v>
                      </c:pt>
                      <c:pt idx="94">
                        <c:v>2.5290083716293901E-2</c:v>
                      </c:pt>
                      <c:pt idx="95">
                        <c:v>2.11665364653153E-2</c:v>
                      </c:pt>
                      <c:pt idx="96">
                        <c:v>1.7023924636651699E-2</c:v>
                      </c:pt>
                      <c:pt idx="97">
                        <c:v>1.28624292937043E-2</c:v>
                      </c:pt>
                      <c:pt idx="98">
                        <c:v>8.6822294579424995E-3</c:v>
                      </c:pt>
                      <c:pt idx="99">
                        <c:v>4.4835020824505198E-3</c:v>
                      </c:pt>
                      <c:pt idx="100">
                        <c:v>2.6642202428828199E-4</c:v>
                      </c:pt>
                      <c:pt idx="101">
                        <c:v>-3.9688379843003697E-3</c:v>
                      </c:pt>
                      <c:pt idx="102">
                        <c:v>-8.2221073657973206E-3</c:v>
                      </c:pt>
                      <c:pt idx="103">
                        <c:v>-1.24932177284049E-2</c:v>
                      </c:pt>
                      <c:pt idx="104">
                        <c:v>-1.6782002898096299E-2</c:v>
                      </c:pt>
                      <c:pt idx="105">
                        <c:v>-2.10882989516941E-2</c:v>
                      </c:pt>
                      <c:pt idx="106">
                        <c:v>-2.54119442509513E-2</c:v>
                      </c:pt>
                      <c:pt idx="107">
                        <c:v>-2.9752779477609299E-2</c:v>
                      </c:pt>
                      <c:pt idx="108">
                        <c:v>-3.4110647669413498E-2</c:v>
                      </c:pt>
                      <c:pt idx="109">
                        <c:v>-3.8485394257064903E-2</c:v>
                      </c:pt>
                      <c:pt idx="110">
                        <c:v>-4.2876867102091203E-2</c:v>
                      </c:pt>
                      <c:pt idx="111">
                        <c:v>-4.7284916535622598E-2</c:v>
                      </c:pt>
                      <c:pt idx="112">
                        <c:v>-5.1709395398057002E-2</c:v>
                      </c:pt>
                      <c:pt idx="113">
                        <c:v>-5.6150159079605001E-2</c:v>
                      </c:pt>
                      <c:pt idx="114">
                        <c:v>-6.0607065561707002E-2</c:v>
                      </c:pt>
                      <c:pt idx="115">
                        <c:v>-6.5079975459313003E-2</c:v>
                      </c:pt>
                      <c:pt idx="116">
                        <c:v>-6.9568752064022896E-2</c:v>
                      </c:pt>
                      <c:pt idx="117">
                        <c:v>-7.4073261388085204E-2</c:v>
                      </c:pt>
                      <c:pt idx="118">
                        <c:v>-7.8593372209254206E-2</c:v>
                      </c:pt>
                      <c:pt idx="119">
                        <c:v>-8.3128956116509403E-2</c:v>
                      </c:pt>
                    </c:numCache>
                  </c:numRef>
                </c:yVal>
                <c:smooth val="0"/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'old221'!$A$4</c15:sqref>
                        </c15:formulaRef>
                      </c:ext>
                    </c:extLst>
                    <c:strCache>
                      <c:ptCount val="1"/>
                      <c:pt idx="0">
                        <c:v>RFH</c:v>
                      </c:pt>
                    </c:strCache>
                  </c:strRef>
                </c:tx>
                <c:spPr>
                  <a:ln w="22225" cap="rnd">
                    <a:solidFill>
                      <a:schemeClr val="accent3"/>
                    </a:solidFill>
                  </a:ln>
                  <a:effectLst>
                    <a:glow rad="139700">
                      <a:schemeClr val="accent3">
                        <a:satMod val="175000"/>
                        <a:alpha val="14000"/>
                      </a:schemeClr>
                    </a:glow>
                  </a:effectLst>
                </c:spPr>
                <c:marker>
                  <c:symbol val="circle"/>
                  <c:size val="3"/>
                  <c:spPr>
                    <a:solidFill>
                      <a:schemeClr val="accent3">
                        <a:lumMod val="60000"/>
                        <a:lumOff val="40000"/>
                      </a:schemeClr>
                    </a:solidFill>
                    <a:ln>
                      <a:noFill/>
                    </a:ln>
                    <a:effectLst>
                      <a:glow rad="63500">
                        <a:schemeClr val="accent3">
                          <a:satMod val="175000"/>
                          <a:alpha val="25000"/>
                        </a:schemeClr>
                      </a:glow>
                    </a:effectLst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'old221'!$B$1:$DQ$1</c15:sqref>
                        </c15:formulaRef>
                      </c:ext>
                    </c:extLst>
                    <c:numCache>
                      <c:formatCode>General</c:formatCode>
                      <c:ptCount val="12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'old221'!$B$4:$DQ$4</c15:sqref>
                        </c15:formulaRef>
                      </c:ext>
                    </c:extLst>
                    <c:numCache>
                      <c:formatCode>General</c:formatCode>
                      <c:ptCount val="120"/>
                      <c:pt idx="0">
                        <c:v>0</c:v>
                      </c:pt>
                      <c:pt idx="1">
                        <c:v>-2.1170580763962801E-3</c:v>
                      </c:pt>
                      <c:pt idx="2">
                        <c:v>-4.2386265444411802E-3</c:v>
                      </c:pt>
                      <c:pt idx="3">
                        <c:v>-6.3646842687421499E-3</c:v>
                      </c:pt>
                      <c:pt idx="4">
                        <c:v>-8.4952102516755498E-3</c:v>
                      </c:pt>
                      <c:pt idx="5">
                        <c:v>-1.06301836343934E-2</c:v>
                      </c:pt>
                      <c:pt idx="6">
                        <c:v>-1.27695836978468E-2</c:v>
                      </c:pt>
                      <c:pt idx="7">
                        <c:v>-1.49133898638238E-2</c:v>
                      </c:pt>
                      <c:pt idx="8">
                        <c:v>-1.7061581696004701E-2</c:v>
                      </c:pt>
                      <c:pt idx="9">
                        <c:v>-1.9214138901031401E-2</c:v>
                      </c:pt>
                      <c:pt idx="10">
                        <c:v>-2.13710413295931E-2</c:v>
                      </c:pt>
                      <c:pt idx="11">
                        <c:v>-2.35322689775266E-2</c:v>
                      </c:pt>
                      <c:pt idx="12">
                        <c:v>-2.5697801986931602E-2</c:v>
                      </c:pt>
                      <c:pt idx="13">
                        <c:v>-2.7867620647301399E-2</c:v>
                      </c:pt>
                      <c:pt idx="14">
                        <c:v>-3.0041705396667701E-2</c:v>
                      </c:pt>
                      <c:pt idx="15">
                        <c:v>-3.2220036822760097E-2</c:v>
                      </c:pt>
                      <c:pt idx="16">
                        <c:v>-3.4402595664179997E-2</c:v>
                      </c:pt>
                      <c:pt idx="17">
                        <c:v>-3.6589362811589199E-2</c:v>
                      </c:pt>
                      <c:pt idx="18">
                        <c:v>-3.87803193089118E-2</c:v>
                      </c:pt>
                      <c:pt idx="19">
                        <c:v>-4.0975446354551498E-2</c:v>
                      </c:pt>
                      <c:pt idx="20">
                        <c:v>-4.3174725302621599E-2</c:v>
                      </c:pt>
                      <c:pt idx="21">
                        <c:v>-1.2249623358785201E-2</c:v>
                      </c:pt>
                      <c:pt idx="22">
                        <c:v>1.78440280740766E-2</c:v>
                      </c:pt>
                      <c:pt idx="23">
                        <c:v>4.65725810598452E-2</c:v>
                      </c:pt>
                      <c:pt idx="24">
                        <c:v>7.3432881705953301E-2</c:v>
                      </c:pt>
                      <c:pt idx="25">
                        <c:v>9.7963509789907199E-2</c:v>
                      </c:pt>
                      <c:pt idx="26">
                        <c:v>0.11975508612458401</c:v>
                      </c:pt>
                      <c:pt idx="27">
                        <c:v>0.138459417412792</c:v>
                      </c:pt>
                      <c:pt idx="28">
                        <c:v>0.15379727431015999</c:v>
                      </c:pt>
                      <c:pt idx="29">
                        <c:v>0.165564628947276</c:v>
                      </c:pt>
                      <c:pt idx="30">
                        <c:v>0.173637212575145</c:v>
                      </c:pt>
                      <c:pt idx="31">
                        <c:v>0.17797329152369201</c:v>
                      </c:pt>
                      <c:pt idx="32">
                        <c:v>0.17861459946299299</c:v>
                      </c:pt>
                      <c:pt idx="33">
                        <c:v>0.17568540514204101</c:v>
                      </c:pt>
                      <c:pt idx="34">
                        <c:v>0.16938973643024899</c:v>
                      </c:pt>
                      <c:pt idx="35">
                        <c:v>0.16000682267198901</c:v>
                      </c:pt>
                      <c:pt idx="36">
                        <c:v>0.14788485716445199</c:v>
                      </c:pt>
                      <c:pt idx="37">
                        <c:v>0.13343321909476</c:v>
                      </c:pt>
                      <c:pt idx="38">
                        <c:v>0.117113328685408</c:v>
                      </c:pt>
                      <c:pt idx="39">
                        <c:v>9.9428339828962195E-2</c:v>
                      </c:pt>
                      <c:pt idx="40">
                        <c:v>8.0911900461542202E-2</c:v>
                      </c:pt>
                      <c:pt idx="41">
                        <c:v>7.7075360799964396E-2</c:v>
                      </c:pt>
                      <c:pt idx="42">
                        <c:v>7.3217018890094701E-2</c:v>
                      </c:pt>
                      <c:pt idx="43">
                        <c:v>6.9337082374122394E-2</c:v>
                      </c:pt>
                      <c:pt idx="44">
                        <c:v>6.5435757072619005E-2</c:v>
                      </c:pt>
                      <c:pt idx="45">
                        <c:v>6.1513246979718203E-2</c:v>
                      </c:pt>
                      <c:pt idx="46">
                        <c:v>5.7569754256369801E-2</c:v>
                      </c:pt>
                      <c:pt idx="47">
                        <c:v>5.36054792217351E-2</c:v>
                      </c:pt>
                      <c:pt idx="48">
                        <c:v>4.9620620342792202E-2</c:v>
                      </c:pt>
                      <c:pt idx="49">
                        <c:v>4.5615374222214101E-2</c:v>
                      </c:pt>
                      <c:pt idx="50">
                        <c:v>4.1589935584577901E-2</c:v>
                      </c:pt>
                      <c:pt idx="51">
                        <c:v>3.7544497260967098E-2</c:v>
                      </c:pt>
                      <c:pt idx="52">
                        <c:v>3.3479250172020303E-2</c:v>
                      </c:pt>
                      <c:pt idx="53">
                        <c:v>2.9394383309480101E-2</c:v>
                      </c:pt>
                      <c:pt idx="54">
                        <c:v>2.5290083716293901E-2</c:v>
                      </c:pt>
                      <c:pt idx="55">
                        <c:v>2.11665364653153E-2</c:v>
                      </c:pt>
                      <c:pt idx="56">
                        <c:v>1.7023924636651699E-2</c:v>
                      </c:pt>
                      <c:pt idx="57">
                        <c:v>1.28624292937043E-2</c:v>
                      </c:pt>
                      <c:pt idx="58">
                        <c:v>8.6822294579424995E-3</c:v>
                      </c:pt>
                      <c:pt idx="59">
                        <c:v>4.4835020824505198E-3</c:v>
                      </c:pt>
                      <c:pt idx="60">
                        <c:v>2.6642202428828199E-4</c:v>
                      </c:pt>
                      <c:pt idx="61">
                        <c:v>-3.9688379843003697E-3</c:v>
                      </c:pt>
                      <c:pt idx="62">
                        <c:v>-8.2221073657973206E-3</c:v>
                      </c:pt>
                      <c:pt idx="63">
                        <c:v>-1.24932177284049E-2</c:v>
                      </c:pt>
                      <c:pt idx="64">
                        <c:v>-1.6782002898096299E-2</c:v>
                      </c:pt>
                      <c:pt idx="65">
                        <c:v>-2.10882989516941E-2</c:v>
                      </c:pt>
                      <c:pt idx="66">
                        <c:v>-2.54119442509513E-2</c:v>
                      </c:pt>
                      <c:pt idx="67">
                        <c:v>-2.9752779477609299E-2</c:v>
                      </c:pt>
                      <c:pt idx="68">
                        <c:v>-3.4110647669413498E-2</c:v>
                      </c:pt>
                      <c:pt idx="69">
                        <c:v>-3.8485394257064903E-2</c:v>
                      </c:pt>
                      <c:pt idx="70">
                        <c:v>-4.2876867102091203E-2</c:v>
                      </c:pt>
                      <c:pt idx="71">
                        <c:v>-4.7284916535622598E-2</c:v>
                      </c:pt>
                      <c:pt idx="72">
                        <c:v>-5.1709395398057002E-2</c:v>
                      </c:pt>
                      <c:pt idx="73">
                        <c:v>-5.6150159079605001E-2</c:v>
                      </c:pt>
                      <c:pt idx="74">
                        <c:v>-6.0607065561707002E-2</c:v>
                      </c:pt>
                      <c:pt idx="75">
                        <c:v>-6.5079975459313003E-2</c:v>
                      </c:pt>
                      <c:pt idx="76">
                        <c:v>-6.9568752064022896E-2</c:v>
                      </c:pt>
                      <c:pt idx="77">
                        <c:v>-7.4073261388085204E-2</c:v>
                      </c:pt>
                      <c:pt idx="78">
                        <c:v>-7.8593372209254206E-2</c:v>
                      </c:pt>
                      <c:pt idx="79">
                        <c:v>-8.3128956116509403E-2</c:v>
                      </c:pt>
                      <c:pt idx="80">
                        <c:v>-8.7679887556641106E-2</c:v>
                      </c:pt>
                      <c:pt idx="81">
                        <c:v>-9.2246043881713202E-2</c:v>
                      </c:pt>
                      <c:pt idx="82">
                        <c:v>-9.6827305397410496E-2</c:v>
                      </c:pt>
                      <c:pt idx="83">
                        <c:v>-0.10142355541228799</c:v>
                      </c:pt>
                      <c:pt idx="84">
                        <c:v>-0.106034680287933</c:v>
                      </c:pt>
                      <c:pt idx="85">
                        <c:v>-0.110660569490071</c:v>
                      </c:pt>
                      <c:pt idx="86">
                        <c:v>-0.115301115640619</c:v>
                      </c:pt>
                      <c:pt idx="87">
                        <c:v>-0.119956214570728</c:v>
                      </c:pt>
                      <c:pt idx="88">
                        <c:v>-0.124625765374845</c:v>
                      </c:pt>
                      <c:pt idx="89">
                        <c:v>-0.12930967046580399</c:v>
                      </c:pt>
                      <c:pt idx="90">
                        <c:v>-0.13400783563101201</c:v>
                      </c:pt>
                      <c:pt idx="91">
                        <c:v>-0.13872017008974399</c:v>
                      </c:pt>
                      <c:pt idx="92">
                        <c:v>-0.143446586551609</c:v>
                      </c:pt>
                      <c:pt idx="93">
                        <c:v>-0.14818700127621701</c:v>
                      </c:pt>
                      <c:pt idx="94">
                        <c:v>-0.15294133413411201</c:v>
                      </c:pt>
                      <c:pt idx="95">
                        <c:v>-0.15770950866901601</c:v>
                      </c:pt>
                      <c:pt idx="96">
                        <c:v>-0.16249145216145</c:v>
                      </c:pt>
                      <c:pt idx="97">
                        <c:v>-0.16728709569379599</c:v>
                      </c:pt>
                      <c:pt idx="98">
                        <c:v>-0.172096374216855</c:v>
                      </c:pt>
                      <c:pt idx="99">
                        <c:v>-0.17691922661800399</c:v>
                      </c:pt>
                      <c:pt idx="100">
                        <c:v>-0.18175559579099801</c:v>
                      </c:pt>
                      <c:pt idx="101">
                        <c:v>-0.14390145032274301</c:v>
                      </c:pt>
                      <c:pt idx="102">
                        <c:v>-0.106878755365463</c:v>
                      </c:pt>
                      <c:pt idx="103">
                        <c:v>-7.1221158855275093E-2</c:v>
                      </c:pt>
                      <c:pt idx="104">
                        <c:v>-3.74318146847483E-2</c:v>
                      </c:pt>
                      <c:pt idx="105">
                        <c:v>-5.9721430763757201E-3</c:v>
                      </c:pt>
                      <c:pt idx="106">
                        <c:v>2.2748476782719702E-2</c:v>
                      </c:pt>
                      <c:pt idx="107">
                        <c:v>4.8381851595346699E-2</c:v>
                      </c:pt>
                      <c:pt idx="108">
                        <c:v>7.0648752017133498E-2</c:v>
                      </c:pt>
                      <c:pt idx="109">
                        <c:v>8.9345150178668398E-2</c:v>
                      </c:pt>
                      <c:pt idx="110">
                        <c:v>0.104346777330956</c:v>
                      </c:pt>
                      <c:pt idx="111">
                        <c:v>0.115611899803923</c:v>
                      </c:pt>
                      <c:pt idx="112">
                        <c:v>0.123182251267642</c:v>
                      </c:pt>
                      <c:pt idx="113">
                        <c:v>0.12718210047110901</c:v>
                      </c:pt>
                      <c:pt idx="114">
                        <c:v>0.12781547528373599</c:v>
                      </c:pt>
                      <c:pt idx="115">
                        <c:v>0.12536160504989499</c:v>
                      </c:pt>
                      <c:pt idx="116">
                        <c:v>0.120168683066776</c:v>
                      </c:pt>
                      <c:pt idx="117">
                        <c:v>0.112646088521503</c:v>
                      </c:pt>
                      <c:pt idx="118">
                        <c:v>0.10325524163657</c:v>
                      </c:pt>
                      <c:pt idx="119">
                        <c:v>9.2499296304543205E-2</c:v>
                      </c:pt>
                    </c:numCache>
                  </c:numRef>
                </c:yVal>
                <c:smooth val="0"/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'old221'!$A$6</c15:sqref>
                        </c15:formulaRef>
                      </c:ext>
                    </c:extLst>
                    <c:strCache>
                      <c:ptCount val="1"/>
                      <c:pt idx="0">
                        <c:v>RHH</c:v>
                      </c:pt>
                    </c:strCache>
                  </c:strRef>
                </c:tx>
                <c:spPr>
                  <a:ln w="22225" cap="rnd">
                    <a:solidFill>
                      <a:schemeClr val="accent5"/>
                    </a:solidFill>
                  </a:ln>
                  <a:effectLst>
                    <a:glow rad="139700">
                      <a:schemeClr val="accent5">
                        <a:satMod val="175000"/>
                        <a:alpha val="14000"/>
                      </a:schemeClr>
                    </a:glow>
                  </a:effectLst>
                </c:spPr>
                <c:marker>
                  <c:symbol val="circle"/>
                  <c:size val="3"/>
                  <c:spPr>
                    <a:solidFill>
                      <a:schemeClr val="accent5">
                        <a:lumMod val="60000"/>
                        <a:lumOff val="40000"/>
                      </a:schemeClr>
                    </a:solidFill>
                    <a:ln>
                      <a:noFill/>
                    </a:ln>
                    <a:effectLst>
                      <a:glow rad="63500">
                        <a:schemeClr val="accent5">
                          <a:satMod val="175000"/>
                          <a:alpha val="25000"/>
                        </a:schemeClr>
                      </a:glow>
                    </a:effectLst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'old221'!$B$1:$DQ$1</c15:sqref>
                        </c15:formulaRef>
                      </c:ext>
                    </c:extLst>
                    <c:numCache>
                      <c:formatCode>General</c:formatCode>
                      <c:ptCount val="12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'old221'!$B$6:$DQ$6</c15:sqref>
                        </c15:formulaRef>
                      </c:ext>
                    </c:extLst>
                    <c:numCache>
                      <c:formatCode>General</c:formatCode>
                      <c:ptCount val="120"/>
                      <c:pt idx="0">
                        <c:v>0</c:v>
                      </c:pt>
                      <c:pt idx="1">
                        <c:v>3.0631365678705402E-2</c:v>
                      </c:pt>
                      <c:pt idx="2">
                        <c:v>6.0431280846436002E-2</c:v>
                      </c:pt>
                      <c:pt idx="3">
                        <c:v>8.8866097567073601E-2</c:v>
                      </c:pt>
                      <c:pt idx="4">
                        <c:v>0.115432661948051</c:v>
                      </c:pt>
                      <c:pt idx="5">
                        <c:v>0.13966955376687301</c:v>
                      </c:pt>
                      <c:pt idx="6">
                        <c:v>0.16116739383641901</c:v>
                      </c:pt>
                      <c:pt idx="7">
                        <c:v>0.179577988859496</c:v>
                      </c:pt>
                      <c:pt idx="8">
                        <c:v>0.194622109491733</c:v>
                      </c:pt>
                      <c:pt idx="9">
                        <c:v>0.20609572786371799</c:v>
                      </c:pt>
                      <c:pt idx="10">
                        <c:v>0.213874575226456</c:v>
                      </c:pt>
                      <c:pt idx="11">
                        <c:v>0.217916917909872</c:v>
                      </c:pt>
                      <c:pt idx="12">
                        <c:v>0.21826448958404099</c:v>
                      </c:pt>
                      <c:pt idx="13">
                        <c:v>0.21504155899795899</c:v>
                      </c:pt>
                      <c:pt idx="14">
                        <c:v>0.20845215402103601</c:v>
                      </c:pt>
                      <c:pt idx="15">
                        <c:v>0.19877550399764399</c:v>
                      </c:pt>
                      <c:pt idx="16">
                        <c:v>0.186359802224976</c:v>
                      </c:pt>
                      <c:pt idx="17">
                        <c:v>0.17161442789015299</c:v>
                      </c:pt>
                      <c:pt idx="18">
                        <c:v>0.15500080121567</c:v>
                      </c:pt>
                      <c:pt idx="19">
                        <c:v>0.137022076094093</c:v>
                      </c:pt>
                      <c:pt idx="20">
                        <c:v>0.11821190046154199</c:v>
                      </c:pt>
                      <c:pt idx="21">
                        <c:v>0.11640809270795401</c:v>
                      </c:pt>
                      <c:pt idx="22">
                        <c:v>0.11459828300391101</c:v>
                      </c:pt>
                      <c:pt idx="23">
                        <c:v>0.112782499700605</c:v>
                      </c:pt>
                      <c:pt idx="24">
                        <c:v>0.110960771030054</c:v>
                      </c:pt>
                      <c:pt idx="25">
                        <c:v>0.109133125105755</c:v>
                      </c:pt>
                      <c:pt idx="26">
                        <c:v>0.107299589923305</c:v>
                      </c:pt>
                      <c:pt idx="27">
                        <c:v>0.105460193360962</c:v>
                      </c:pt>
                      <c:pt idx="28">
                        <c:v>0.10361496318017301</c:v>
                      </c:pt>
                      <c:pt idx="29">
                        <c:v>0.10176392702605901</c:v>
                      </c:pt>
                      <c:pt idx="30">
                        <c:v>9.9907112427847E-2</c:v>
                      </c:pt>
                      <c:pt idx="31">
                        <c:v>9.80445467992761E-2</c:v>
                      </c:pt>
                      <c:pt idx="32">
                        <c:v>9.6176257438952001E-2</c:v>
                      </c:pt>
                      <c:pt idx="33">
                        <c:v>9.4302271530666296E-2</c:v>
                      </c:pt>
                      <c:pt idx="34">
                        <c:v>9.2422616143676098E-2</c:v>
                      </c:pt>
                      <c:pt idx="35">
                        <c:v>9.0537318232945002E-2</c:v>
                      </c:pt>
                      <c:pt idx="36">
                        <c:v>8.8646404639346699E-2</c:v>
                      </c:pt>
                      <c:pt idx="37">
                        <c:v>8.6749902089832603E-2</c:v>
                      </c:pt>
                      <c:pt idx="38">
                        <c:v>8.4847837197561796E-2</c:v>
                      </c:pt>
                      <c:pt idx="39">
                        <c:v>8.2940236461996705E-2</c:v>
                      </c:pt>
                      <c:pt idx="40">
                        <c:v>8.1027126268963301E-2</c:v>
                      </c:pt>
                      <c:pt idx="41">
                        <c:v>7.71899395123916E-2</c:v>
                      </c:pt>
                      <c:pt idx="42">
                        <c:v>7.3330954827089304E-2</c:v>
                      </c:pt>
                      <c:pt idx="43">
                        <c:v>6.9450379869814699E-2</c:v>
                      </c:pt>
                      <c:pt idx="44">
                        <c:v>6.5548420477886699E-2</c:v>
                      </c:pt>
                      <c:pt idx="45">
                        <c:v>6.1625280664293902E-2</c:v>
                      </c:pt>
                      <c:pt idx="46">
                        <c:v>5.7681162610881999E-2</c:v>
                      </c:pt>
                      <c:pt idx="47">
                        <c:v>5.3716266659685499E-2</c:v>
                      </c:pt>
                      <c:pt idx="48">
                        <c:v>4.97307913024716E-2</c:v>
                      </c:pt>
                      <c:pt idx="49">
                        <c:v>4.5724933168556803E-2</c:v>
                      </c:pt>
                      <c:pt idx="50">
                        <c:v>4.1698887010960299E-2</c:v>
                      </c:pt>
                      <c:pt idx="51">
                        <c:v>3.7652845690950801E-2</c:v>
                      </c:pt>
                      <c:pt idx="52">
                        <c:v>3.3587000161041901E-2</c:v>
                      </c:pt>
                      <c:pt idx="53">
                        <c:v>2.95015394464897E-2</c:v>
                      </c:pt>
                      <c:pt idx="54">
                        <c:v>2.5396650625345098E-2</c:v>
                      </c:pt>
                      <c:pt idx="55">
                        <c:v>2.1272518807107701E-2</c:v>
                      </c:pt>
                      <c:pt idx="56">
                        <c:v>1.7129327110028798E-2</c:v>
                      </c:pt>
                      <c:pt idx="57">
                        <c:v>1.29672566371088E-2</c:v>
                      </c:pt>
                      <c:pt idx="58">
                        <c:v>8.7864864508295799E-3</c:v>
                      </c:pt>
                      <c:pt idx="59">
                        <c:v>4.5871935466623697E-3</c:v>
                      </c:pt>
                      <c:pt idx="60">
                        <c:v>3.6955282539130602E-4</c:v>
                      </c:pt>
                      <c:pt idx="61">
                        <c:v>-3.8662629357135701E-3</c:v>
                      </c:pt>
                      <c:pt idx="62">
                        <c:v>-8.1200831128394099E-3</c:v>
                      </c:pt>
                      <c:pt idx="63">
                        <c:v>-1.2391739266656999E-2</c:v>
                      </c:pt>
                      <c:pt idx="64">
                        <c:v>-1.6681065174401401E-2</c:v>
                      </c:pt>
                      <c:pt idx="65">
                        <c:v>-2.09878968629773E-2</c:v>
                      </c:pt>
                      <c:pt idx="66">
                        <c:v>-2.5312072643066501E-2</c:v>
                      </c:pt>
                      <c:pt idx="67">
                        <c:v>-2.9653433144210199E-2</c:v>
                      </c:pt>
                      <c:pt idx="68">
                        <c:v>-3.4011821350846502E-2</c:v>
                      </c:pt>
                      <c:pt idx="69">
                        <c:v>-3.8387082639281797E-2</c:v>
                      </c:pt>
                      <c:pt idx="70">
                        <c:v>-4.2779064815581497E-2</c:v>
                      </c:pt>
                      <c:pt idx="71">
                        <c:v>-4.7187618154360199E-2</c:v>
                      </c:pt>
                      <c:pt idx="72">
                        <c:v>-5.1612595438462999E-2</c:v>
                      </c:pt>
                      <c:pt idx="73">
                        <c:v>-5.6053851999522203E-2</c:v>
                      </c:pt>
                      <c:pt idx="74">
                        <c:v>-6.0511245759384602E-2</c:v>
                      </c:pt>
                      <c:pt idx="75">
                        <c:v>-6.4984637272399698E-2</c:v>
                      </c:pt>
                      <c:pt idx="76">
                        <c:v>-6.9473889768566097E-2</c:v>
                      </c:pt>
                      <c:pt idx="77">
                        <c:v>-7.39788691975347E-2</c:v>
                      </c:pt>
                      <c:pt idx="78">
                        <c:v>-7.8499444273467903E-2</c:v>
                      </c:pt>
                      <c:pt idx="79">
                        <c:v>-8.3035486520757901E-2</c:v>
                      </c:pt>
                      <c:pt idx="80">
                        <c:v>-8.7586870320610605E-2</c:v>
                      </c:pt>
                      <c:pt idx="81">
                        <c:v>-5.0816161125874802E-2</c:v>
                      </c:pt>
                      <c:pt idx="82">
                        <c:v>-1.48769024421136E-2</c:v>
                      </c:pt>
                      <c:pt idx="83">
                        <c:v>1.9697257794554401E-2</c:v>
                      </c:pt>
                      <c:pt idx="84">
                        <c:v>5.2403165691561997E-2</c:v>
                      </c:pt>
                      <c:pt idx="85">
                        <c:v>8.2779401026415303E-2</c:v>
                      </c:pt>
                      <c:pt idx="86">
                        <c:v>0.110416584611991</c:v>
                      </c:pt>
                      <c:pt idx="87">
                        <c:v>0.134966523151099</c:v>
                      </c:pt>
                      <c:pt idx="88">
                        <c:v>0.15614998729936599</c:v>
                      </c:pt>
                      <c:pt idx="89">
                        <c:v>0.173762949187382</c:v>
                      </c:pt>
                      <c:pt idx="90">
                        <c:v>0.18768114006615</c:v>
                      </c:pt>
                      <c:pt idx="91">
                        <c:v>0.19786282626559701</c:v>
                      </c:pt>
                      <c:pt idx="92">
                        <c:v>0.20434974145579701</c:v>
                      </c:pt>
                      <c:pt idx="93">
                        <c:v>0.207266154385745</c:v>
                      </c:pt>
                      <c:pt idx="94">
                        <c:v>0.20681609292485201</c:v>
                      </c:pt>
                      <c:pt idx="95">
                        <c:v>0.203278786417492</c:v>
                      </c:pt>
                      <c:pt idx="96">
                        <c:v>0.197002428160854</c:v>
                      </c:pt>
                      <c:pt idx="97">
                        <c:v>0.18839639734206101</c:v>
                      </c:pt>
                      <c:pt idx="98">
                        <c:v>0.17792211418360901</c:v>
                      </c:pt>
                      <c:pt idx="99">
                        <c:v>0.166082732578063</c:v>
                      </c:pt>
                      <c:pt idx="100">
                        <c:v>0.15341190046154199</c:v>
                      </c:pt>
                      <c:pt idx="101">
                        <c:v>0.15005577642231699</c:v>
                      </c:pt>
                      <c:pt idx="102">
                        <c:v>0.14667331150139701</c:v>
                      </c:pt>
                      <c:pt idx="103">
                        <c:v>0.14326475236626701</c:v>
                      </c:pt>
                      <c:pt idx="104">
                        <c:v>0.13983034343346201</c:v>
                      </c:pt>
                      <c:pt idx="105">
                        <c:v>0.13637032692201501</c:v>
                      </c:pt>
                      <c:pt idx="106">
                        <c:v>0.13288494290275299</c:v>
                      </c:pt>
                      <c:pt idx="107">
                        <c:v>0.12937442934361701</c:v>
                      </c:pt>
                      <c:pt idx="108">
                        <c:v>0.12583902215116</c:v>
                      </c:pt>
                      <c:pt idx="109">
                        <c:v>0.122278955208378</c:v>
                      </c:pt>
                      <c:pt idx="110">
                        <c:v>0.11869446040901099</c:v>
                      </c:pt>
                      <c:pt idx="111">
                        <c:v>0.115085767688466</c:v>
                      </c:pt>
                      <c:pt idx="112">
                        <c:v>0.11145310505147001</c:v>
                      </c:pt>
                      <c:pt idx="113">
                        <c:v>0.10779669859660999</c:v>
                      </c:pt>
                      <c:pt idx="114">
                        <c:v>0.104116772537846</c:v>
                      </c:pt>
                      <c:pt idx="115">
                        <c:v>0.100413549223138</c:v>
                      </c:pt>
                      <c:pt idx="116">
                        <c:v>9.6687249150281707E-2</c:v>
                      </c:pt>
                      <c:pt idx="117">
                        <c:v>9.2938090980057494E-2</c:v>
                      </c:pt>
                      <c:pt idx="118">
                        <c:v>8.9166291546803195E-2</c:v>
                      </c:pt>
                      <c:pt idx="119">
                        <c:v>8.5372065866496497E-2</c:v>
                      </c:pt>
                    </c:numCache>
                  </c:numRef>
                </c:yVal>
                <c:smooth val="0"/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'old221'!$A$8</c15:sqref>
                        </c15:formulaRef>
                      </c:ext>
                    </c:extLst>
                    <c:strCache>
                      <c:ptCount val="1"/>
                      <c:pt idx="0">
                        <c:v>LHH</c:v>
                      </c:pt>
                    </c:strCache>
                  </c:strRef>
                </c:tx>
                <c:spPr>
                  <a:ln w="22225" cap="rnd">
                    <a:solidFill>
                      <a:schemeClr val="accent1">
                        <a:lumMod val="60000"/>
                      </a:schemeClr>
                    </a:solidFill>
                  </a:ln>
                  <a:effectLst>
                    <a:glow rad="139700">
                      <a:schemeClr val="accent1">
                        <a:lumMod val="60000"/>
                        <a:satMod val="175000"/>
                        <a:alpha val="14000"/>
                      </a:schemeClr>
                    </a:glow>
                  </a:effectLst>
                </c:spPr>
                <c:marker>
                  <c:symbol val="circle"/>
                  <c:size val="3"/>
                  <c:spPr>
                    <a:solidFill>
                      <a:schemeClr val="accent1">
                        <a:lumMod val="60000"/>
                        <a:lumMod val="60000"/>
                        <a:lumOff val="40000"/>
                      </a:schemeClr>
                    </a:solidFill>
                    <a:ln>
                      <a:noFill/>
                    </a:ln>
                    <a:effectLst>
                      <a:glow rad="63500">
                        <a:schemeClr val="accent1">
                          <a:lumMod val="60000"/>
                          <a:satMod val="175000"/>
                          <a:alpha val="25000"/>
                        </a:schemeClr>
                      </a:glow>
                    </a:effectLst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'old221'!$B$1:$DQ$1</c15:sqref>
                        </c15:formulaRef>
                      </c:ext>
                    </c:extLst>
                    <c:numCache>
                      <c:formatCode>General</c:formatCode>
                      <c:ptCount val="12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'old221'!$B$8:$DQ$8</c15:sqref>
                        </c15:formulaRef>
                      </c:ext>
                    </c:extLst>
                    <c:numCache>
                      <c:formatCode>General</c:formatCode>
                      <c:ptCount val="120"/>
                      <c:pt idx="0">
                        <c:v>0</c:v>
                      </c:pt>
                      <c:pt idx="1">
                        <c:v>-2.1170580763962801E-3</c:v>
                      </c:pt>
                      <c:pt idx="2">
                        <c:v>-4.2386265444411802E-3</c:v>
                      </c:pt>
                      <c:pt idx="3">
                        <c:v>-6.3646842687421499E-3</c:v>
                      </c:pt>
                      <c:pt idx="4">
                        <c:v>-8.4952102516755498E-3</c:v>
                      </c:pt>
                      <c:pt idx="5">
                        <c:v>-1.06301836343934E-2</c:v>
                      </c:pt>
                      <c:pt idx="6">
                        <c:v>-1.27695836978468E-2</c:v>
                      </c:pt>
                      <c:pt idx="7">
                        <c:v>-1.49133898638238E-2</c:v>
                      </c:pt>
                      <c:pt idx="8">
                        <c:v>-1.7061581696004701E-2</c:v>
                      </c:pt>
                      <c:pt idx="9">
                        <c:v>-1.9214138901031401E-2</c:v>
                      </c:pt>
                      <c:pt idx="10">
                        <c:v>-2.13710413295931E-2</c:v>
                      </c:pt>
                      <c:pt idx="11">
                        <c:v>-2.35322689775266E-2</c:v>
                      </c:pt>
                      <c:pt idx="12">
                        <c:v>-2.5697801986931602E-2</c:v>
                      </c:pt>
                      <c:pt idx="13">
                        <c:v>-2.7867620647301399E-2</c:v>
                      </c:pt>
                      <c:pt idx="14">
                        <c:v>-3.0041705396667701E-2</c:v>
                      </c:pt>
                      <c:pt idx="15">
                        <c:v>-3.2220036822760097E-2</c:v>
                      </c:pt>
                      <c:pt idx="16">
                        <c:v>-3.4402595664179997E-2</c:v>
                      </c:pt>
                      <c:pt idx="17">
                        <c:v>-3.6589362811589199E-2</c:v>
                      </c:pt>
                      <c:pt idx="18">
                        <c:v>-3.87803193089118E-2</c:v>
                      </c:pt>
                      <c:pt idx="19">
                        <c:v>-4.0975446354551498E-2</c:v>
                      </c:pt>
                      <c:pt idx="20">
                        <c:v>-4.3174725302621599E-2</c:v>
                      </c:pt>
                      <c:pt idx="21">
                        <c:v>-4.5378137664189098E-2</c:v>
                      </c:pt>
                      <c:pt idx="22">
                        <c:v>-4.7585665108533598E-2</c:v>
                      </c:pt>
                      <c:pt idx="23">
                        <c:v>-4.9797289464418797E-2</c:v>
                      </c:pt>
                      <c:pt idx="24">
                        <c:v>-5.2012992721378201E-2</c:v>
                      </c:pt>
                      <c:pt idx="25">
                        <c:v>-5.4232757031014399E-2</c:v>
                      </c:pt>
                      <c:pt idx="26">
                        <c:v>-5.6456564708311702E-2</c:v>
                      </c:pt>
                      <c:pt idx="27">
                        <c:v>-5.8684398232962599E-2</c:v>
                      </c:pt>
                      <c:pt idx="28">
                        <c:v>-6.0916240250707097E-2</c:v>
                      </c:pt>
                      <c:pt idx="29">
                        <c:v>-6.3152073574687106E-2</c:v>
                      </c:pt>
                      <c:pt idx="30">
                        <c:v>-6.5391881186812204E-2</c:v>
                      </c:pt>
                      <c:pt idx="31">
                        <c:v>-6.7635646239140507E-2</c:v>
                      </c:pt>
                      <c:pt idx="32">
                        <c:v>-6.9883352055272005E-2</c:v>
                      </c:pt>
                      <c:pt idx="33">
                        <c:v>-7.2134982131756301E-2</c:v>
                      </c:pt>
                      <c:pt idx="34">
                        <c:v>-7.4390520139513E-2</c:v>
                      </c:pt>
                      <c:pt idx="35">
                        <c:v>-7.66499499252664E-2</c:v>
                      </c:pt>
                      <c:pt idx="36">
                        <c:v>-7.8913255512993705E-2</c:v>
                      </c:pt>
                      <c:pt idx="37">
                        <c:v>-8.1180421105385897E-2</c:v>
                      </c:pt>
                      <c:pt idx="38">
                        <c:v>-8.3451431085324504E-2</c:v>
                      </c:pt>
                      <c:pt idx="39">
                        <c:v>-8.5726270017370002E-2</c:v>
                      </c:pt>
                      <c:pt idx="40">
                        <c:v>-8.8004922649265196E-2</c:v>
                      </c:pt>
                      <c:pt idx="41">
                        <c:v>-5.1213310838096597E-2</c:v>
                      </c:pt>
                      <c:pt idx="42">
                        <c:v>-1.52531495379027E-2</c:v>
                      </c:pt>
                      <c:pt idx="43">
                        <c:v>1.93419133151982E-2</c:v>
                      </c:pt>
                      <c:pt idx="44">
                        <c:v>5.2068723828638398E-2</c:v>
                      </c:pt>
                      <c:pt idx="45">
                        <c:v>8.2465861779924293E-2</c:v>
                      </c:pt>
                      <c:pt idx="46">
                        <c:v>0.11012394798193301</c:v>
                      </c:pt>
                      <c:pt idx="47">
                        <c:v>0.13469478913747299</c:v>
                      </c:pt>
                      <c:pt idx="48">
                        <c:v>0.15589915590217401</c:v>
                      </c:pt>
                      <c:pt idx="49">
                        <c:v>0.173533020406622</c:v>
                      </c:pt>
                      <c:pt idx="50">
                        <c:v>0.187472113901823</c:v>
                      </c:pt>
                      <c:pt idx="51">
                        <c:v>0.19767470271770299</c:v>
                      </c:pt>
                      <c:pt idx="52">
                        <c:v>0.204182520524335</c:v>
                      </c:pt>
                      <c:pt idx="53">
                        <c:v>0.20711983607071499</c:v>
                      </c:pt>
                      <c:pt idx="54">
                        <c:v>0.206690677226256</c:v>
                      </c:pt>
                      <c:pt idx="55">
                        <c:v>0.203174273335328</c:v>
                      </c:pt>
                      <c:pt idx="56">
                        <c:v>0.19691881769512301</c:v>
                      </c:pt>
                      <c:pt idx="57">
                        <c:v>0.188333689492763</c:v>
                      </c:pt>
                      <c:pt idx="58">
                        <c:v>0.177880308950743</c:v>
                      </c:pt>
                      <c:pt idx="59">
                        <c:v>0.16606182996162999</c:v>
                      </c:pt>
                      <c:pt idx="60">
                        <c:v>0.15341190046154199</c:v>
                      </c:pt>
                      <c:pt idx="61">
                        <c:v>0.15005577642231699</c:v>
                      </c:pt>
                      <c:pt idx="62">
                        <c:v>0.14667331150139701</c:v>
                      </c:pt>
                      <c:pt idx="63">
                        <c:v>0.14326475236626701</c:v>
                      </c:pt>
                      <c:pt idx="64">
                        <c:v>0.13983034343346201</c:v>
                      </c:pt>
                      <c:pt idx="65">
                        <c:v>0.13637032692201501</c:v>
                      </c:pt>
                      <c:pt idx="66">
                        <c:v>0.13288494290275299</c:v>
                      </c:pt>
                      <c:pt idx="67">
                        <c:v>0.12937442934361601</c:v>
                      </c:pt>
                      <c:pt idx="68">
                        <c:v>0.125839022151159</c:v>
                      </c:pt>
                      <c:pt idx="69">
                        <c:v>0.122278955208377</c:v>
                      </c:pt>
                      <c:pt idx="70">
                        <c:v>0.11869446040901099</c:v>
                      </c:pt>
                      <c:pt idx="71">
                        <c:v>0.115085767688466</c:v>
                      </c:pt>
                      <c:pt idx="72">
                        <c:v>0.11145310505147001</c:v>
                      </c:pt>
                      <c:pt idx="73">
                        <c:v>0.10779669859660899</c:v>
                      </c:pt>
                      <c:pt idx="74">
                        <c:v>0.104116772537846</c:v>
                      </c:pt>
                      <c:pt idx="75">
                        <c:v>0.100413549223138</c:v>
                      </c:pt>
                      <c:pt idx="76">
                        <c:v>9.6687249150281498E-2</c:v>
                      </c:pt>
                      <c:pt idx="77">
                        <c:v>9.2938090980057203E-2</c:v>
                      </c:pt>
                      <c:pt idx="78">
                        <c:v>8.9166291546803E-2</c:v>
                      </c:pt>
                      <c:pt idx="79">
                        <c:v>8.5372065866496302E-2</c:v>
                      </c:pt>
                      <c:pt idx="80">
                        <c:v>8.1555627142440495E-2</c:v>
                      </c:pt>
                      <c:pt idx="81">
                        <c:v>7.7717186768645696E-2</c:v>
                      </c:pt>
                      <c:pt idx="82">
                        <c:v>7.3856954330985894E-2</c:v>
                      </c:pt>
                      <c:pt idx="83">
                        <c:v>6.99751376062141E-2</c:v>
                      </c:pt>
                      <c:pt idx="84">
                        <c:v>6.6071942558913396E-2</c:v>
                      </c:pt>
                      <c:pt idx="85">
                        <c:v>6.2147573336458303E-2</c:v>
                      </c:pt>
                      <c:pt idx="86">
                        <c:v>5.8202232262058597E-2</c:v>
                      </c:pt>
                      <c:pt idx="87">
                        <c:v>5.4236119825952202E-2</c:v>
                      </c:pt>
                      <c:pt idx="88">
                        <c:v>5.02494346748164E-2</c:v>
                      </c:pt>
                      <c:pt idx="89">
                        <c:v>4.6242373599456203E-2</c:v>
                      </c:pt>
                      <c:pt idx="90">
                        <c:v>4.2215131520835003E-2</c:v>
                      </c:pt>
                      <c:pt idx="91">
                        <c:v>3.8167901474501997E-2</c:v>
                      </c:pt>
                      <c:pt idx="92">
                        <c:v>3.4100874593474301E-2</c:v>
                      </c:pt>
                      <c:pt idx="93">
                        <c:v>3.0014240089626401E-2</c:v>
                      </c:pt>
                      <c:pt idx="94">
                        <c:v>2.5908185233637099E-2</c:v>
                      </c:pt>
                      <c:pt idx="95">
                        <c:v>2.1782895333545299E-2</c:v>
                      </c:pt>
                      <c:pt idx="96">
                        <c:v>1.76385537119568E-2</c:v>
                      </c:pt>
                      <c:pt idx="97">
                        <c:v>1.34753416819522E-2</c:v>
                      </c:pt>
                      <c:pt idx="98">
                        <c:v>9.2934385217335897E-3</c:v>
                      </c:pt>
                      <c:pt idx="99">
                        <c:v>5.0930214480524602E-3</c:v>
                      </c:pt>
                      <c:pt idx="100">
                        <c:v>8.7426558845615798E-4</c:v>
                      </c:pt>
                      <c:pt idx="101">
                        <c:v>-3.3626560476101002E-3</c:v>
                      </c:pt>
                      <c:pt idx="102">
                        <c:v>-7.6175725988121296E-3</c:v>
                      </c:pt>
                      <c:pt idx="103">
                        <c:v>-1.1890315383015E-2</c:v>
                      </c:pt>
                      <c:pt idx="104">
                        <c:v>-1.618071792942E-2</c:v>
                      </c:pt>
                      <c:pt idx="105">
                        <c:v>-2.0488616011721701E-2</c:v>
                      </c:pt>
                      <c:pt idx="106">
                        <c:v>-2.4813847682261001E-2</c:v>
                      </c:pt>
                      <c:pt idx="107">
                        <c:v>-2.9156253307148799E-2</c:v>
                      </c:pt>
                      <c:pt idx="108">
                        <c:v>-3.3515675602338299E-2</c:v>
                      </c:pt>
                      <c:pt idx="109">
                        <c:v>-3.7891959670627501E-2</c:v>
                      </c:pt>
                      <c:pt idx="110">
                        <c:v>-4.2284953039572998E-2</c:v>
                      </c:pt>
                      <c:pt idx="111">
                        <c:v>-4.6694505700299697E-2</c:v>
                      </c:pt>
                      <c:pt idx="112">
                        <c:v>-5.1120470147193203E-2</c:v>
                      </c:pt>
                      <c:pt idx="113">
                        <c:v>-5.5562701418464797E-2</c:v>
                      </c:pt>
                      <c:pt idx="114">
                        <c:v>-6.0021057137577001E-2</c:v>
                      </c:pt>
                      <c:pt idx="115">
                        <c:v>-6.4495397555526898E-2</c:v>
                      </c:pt>
                      <c:pt idx="116">
                        <c:v>-6.8985585593978896E-2</c:v>
                      </c:pt>
                      <c:pt idx="117">
                        <c:v>-7.3491486889247601E-2</c:v>
                      </c:pt>
                      <c:pt idx="118">
                        <c:v>-7.8012969837129895E-2</c:v>
                      </c:pt>
                      <c:pt idx="119">
                        <c:v>-8.2549905638589896E-2</c:v>
                      </c:pt>
                    </c:numCache>
                  </c:numRef>
                </c:yVal>
                <c:smooth val="0"/>
              </c15:ser>
            </c15:filteredScatterSeries>
          </c:ext>
        </c:extLst>
      </c:scatterChart>
      <c:valAx>
        <c:axId val="18536721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853661824"/>
        <c:crosses val="autoZero"/>
        <c:crossBetween val="midCat"/>
      </c:valAx>
      <c:valAx>
        <c:axId val="1853661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8536721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对角补偿八度!$A$3</c:f>
              <c:strCache>
                <c:ptCount val="1"/>
                <c:pt idx="0">
                  <c:v>LFH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multiLvlStrRef>
              <c:f>对角补偿八度!$B$1:$GI$2</c:f>
              <c:multiLvlStrCache>
                <c:ptCount val="190"/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</c:v>
                  </c:pt>
                  <c:pt idx="11">
                    <c:v>2</c:v>
                  </c:pt>
                  <c:pt idx="12">
                    <c:v>3</c:v>
                  </c:pt>
                  <c:pt idx="13">
                    <c:v>4</c:v>
                  </c:pt>
                  <c:pt idx="14">
                    <c:v>5</c:v>
                  </c:pt>
                  <c:pt idx="15">
                    <c:v>6</c:v>
                  </c:pt>
                  <c:pt idx="16">
                    <c:v>7</c:v>
                  </c:pt>
                  <c:pt idx="17">
                    <c:v>8</c:v>
                  </c:pt>
                  <c:pt idx="18">
                    <c:v>9</c:v>
                  </c:pt>
                  <c:pt idx="19">
                    <c:v>10</c:v>
                  </c:pt>
                  <c:pt idx="20">
                    <c:v>11</c:v>
                  </c:pt>
                  <c:pt idx="21">
                    <c:v>12</c:v>
                  </c:pt>
                  <c:pt idx="22">
                    <c:v>13</c:v>
                  </c:pt>
                  <c:pt idx="23">
                    <c:v>14</c:v>
                  </c:pt>
                  <c:pt idx="24">
                    <c:v>15</c:v>
                  </c:pt>
                  <c:pt idx="25">
                    <c:v>16</c:v>
                  </c:pt>
                  <c:pt idx="26">
                    <c:v>17</c:v>
                  </c:pt>
                  <c:pt idx="27">
                    <c:v>18</c:v>
                  </c:pt>
                  <c:pt idx="28">
                    <c:v>19</c:v>
                  </c:pt>
                  <c:pt idx="29">
                    <c:v>20</c:v>
                  </c:pt>
                  <c:pt idx="30">
                    <c:v>21</c:v>
                  </c:pt>
                  <c:pt idx="31">
                    <c:v>1</c:v>
                  </c:pt>
                  <c:pt idx="32">
                    <c:v>2</c:v>
                  </c:pt>
                  <c:pt idx="33">
                    <c:v>3</c:v>
                  </c:pt>
                  <c:pt idx="34">
                    <c:v>4</c:v>
                  </c:pt>
                  <c:pt idx="35">
                    <c:v>5</c:v>
                  </c:pt>
                  <c:pt idx="36">
                    <c:v>6</c:v>
                  </c:pt>
                  <c:pt idx="37">
                    <c:v>7</c:v>
                  </c:pt>
                  <c:pt idx="38">
                    <c:v>8</c:v>
                  </c:pt>
                  <c:pt idx="39">
                    <c:v>9</c:v>
                  </c:pt>
                  <c:pt idx="40">
                    <c:v>10</c:v>
                  </c:pt>
                  <c:pt idx="41">
                    <c:v>22</c:v>
                  </c:pt>
                  <c:pt idx="42">
                    <c:v>23</c:v>
                  </c:pt>
                  <c:pt idx="43">
                    <c:v>24</c:v>
                  </c:pt>
                  <c:pt idx="44">
                    <c:v>25</c:v>
                  </c:pt>
                  <c:pt idx="45">
                    <c:v>26</c:v>
                  </c:pt>
                  <c:pt idx="46">
                    <c:v>27</c:v>
                  </c:pt>
                  <c:pt idx="47">
                    <c:v>28</c:v>
                  </c:pt>
                  <c:pt idx="48">
                    <c:v>29</c:v>
                  </c:pt>
                  <c:pt idx="49">
                    <c:v>30</c:v>
                  </c:pt>
                  <c:pt idx="50">
                    <c:v>31</c:v>
                  </c:pt>
                  <c:pt idx="51">
                    <c:v>32</c:v>
                  </c:pt>
                  <c:pt idx="52">
                    <c:v>33</c:v>
                  </c:pt>
                  <c:pt idx="53">
                    <c:v>34</c:v>
                  </c:pt>
                  <c:pt idx="54">
                    <c:v>35</c:v>
                  </c:pt>
                  <c:pt idx="55">
                    <c:v>36</c:v>
                  </c:pt>
                  <c:pt idx="56">
                    <c:v>37</c:v>
                  </c:pt>
                  <c:pt idx="57">
                    <c:v>38</c:v>
                  </c:pt>
                  <c:pt idx="58">
                    <c:v>39</c:v>
                  </c:pt>
                  <c:pt idx="59">
                    <c:v>40</c:v>
                  </c:pt>
                  <c:pt idx="60">
                    <c:v>41</c:v>
                  </c:pt>
                  <c:pt idx="61">
                    <c:v>1</c:v>
                  </c:pt>
                  <c:pt idx="62">
                    <c:v>2</c:v>
                  </c:pt>
                  <c:pt idx="63">
                    <c:v>3</c:v>
                  </c:pt>
                  <c:pt idx="64">
                    <c:v>4</c:v>
                  </c:pt>
                  <c:pt idx="65">
                    <c:v>5</c:v>
                  </c:pt>
                  <c:pt idx="66">
                    <c:v>6</c:v>
                  </c:pt>
                  <c:pt idx="67">
                    <c:v>7</c:v>
                  </c:pt>
                  <c:pt idx="68">
                    <c:v>8</c:v>
                  </c:pt>
                  <c:pt idx="69">
                    <c:v>9</c:v>
                  </c:pt>
                  <c:pt idx="70">
                    <c:v>10</c:v>
                  </c:pt>
                  <c:pt idx="71">
                    <c:v>42</c:v>
                  </c:pt>
                  <c:pt idx="72">
                    <c:v>43</c:v>
                  </c:pt>
                  <c:pt idx="73">
                    <c:v>44</c:v>
                  </c:pt>
                  <c:pt idx="74">
                    <c:v>45</c:v>
                  </c:pt>
                  <c:pt idx="75">
                    <c:v>46</c:v>
                  </c:pt>
                  <c:pt idx="76">
                    <c:v>47</c:v>
                  </c:pt>
                  <c:pt idx="77">
                    <c:v>48</c:v>
                  </c:pt>
                  <c:pt idx="78">
                    <c:v>49</c:v>
                  </c:pt>
                  <c:pt idx="79">
                    <c:v>50</c:v>
                  </c:pt>
                  <c:pt idx="80">
                    <c:v>51</c:v>
                  </c:pt>
                  <c:pt idx="81">
                    <c:v>52</c:v>
                  </c:pt>
                  <c:pt idx="82">
                    <c:v>53</c:v>
                  </c:pt>
                  <c:pt idx="83">
                    <c:v>54</c:v>
                  </c:pt>
                  <c:pt idx="84">
                    <c:v>55</c:v>
                  </c:pt>
                  <c:pt idx="85">
                    <c:v>56</c:v>
                  </c:pt>
                  <c:pt idx="86">
                    <c:v>57</c:v>
                  </c:pt>
                  <c:pt idx="87">
                    <c:v>58</c:v>
                  </c:pt>
                  <c:pt idx="88">
                    <c:v>59</c:v>
                  </c:pt>
                  <c:pt idx="89">
                    <c:v>60</c:v>
                  </c:pt>
                  <c:pt idx="90">
                    <c:v>61</c:v>
                  </c:pt>
                  <c:pt idx="91">
                    <c:v>1</c:v>
                  </c:pt>
                  <c:pt idx="92">
                    <c:v>2</c:v>
                  </c:pt>
                  <c:pt idx="93">
                    <c:v>3</c:v>
                  </c:pt>
                  <c:pt idx="94">
                    <c:v>4</c:v>
                  </c:pt>
                  <c:pt idx="95">
                    <c:v>5</c:v>
                  </c:pt>
                  <c:pt idx="96">
                    <c:v>6</c:v>
                  </c:pt>
                  <c:pt idx="97">
                    <c:v>7</c:v>
                  </c:pt>
                  <c:pt idx="98">
                    <c:v>8</c:v>
                  </c:pt>
                  <c:pt idx="99">
                    <c:v>9</c:v>
                  </c:pt>
                  <c:pt idx="100">
                    <c:v>10</c:v>
                  </c:pt>
                  <c:pt idx="101">
                    <c:v>62</c:v>
                  </c:pt>
                  <c:pt idx="102">
                    <c:v>63</c:v>
                  </c:pt>
                  <c:pt idx="103">
                    <c:v>64</c:v>
                  </c:pt>
                  <c:pt idx="104">
                    <c:v>65</c:v>
                  </c:pt>
                  <c:pt idx="105">
                    <c:v>66</c:v>
                  </c:pt>
                  <c:pt idx="106">
                    <c:v>67</c:v>
                  </c:pt>
                  <c:pt idx="107">
                    <c:v>68</c:v>
                  </c:pt>
                  <c:pt idx="108">
                    <c:v>69</c:v>
                  </c:pt>
                  <c:pt idx="109">
                    <c:v>70</c:v>
                  </c:pt>
                  <c:pt idx="110">
                    <c:v>71</c:v>
                  </c:pt>
                  <c:pt idx="111">
                    <c:v>72</c:v>
                  </c:pt>
                  <c:pt idx="112">
                    <c:v>73</c:v>
                  </c:pt>
                  <c:pt idx="113">
                    <c:v>74</c:v>
                  </c:pt>
                  <c:pt idx="114">
                    <c:v>75</c:v>
                  </c:pt>
                  <c:pt idx="115">
                    <c:v>76</c:v>
                  </c:pt>
                  <c:pt idx="116">
                    <c:v>77</c:v>
                  </c:pt>
                  <c:pt idx="117">
                    <c:v>78</c:v>
                  </c:pt>
                  <c:pt idx="118">
                    <c:v>79</c:v>
                  </c:pt>
                  <c:pt idx="119">
                    <c:v>80</c:v>
                  </c:pt>
                  <c:pt idx="120">
                    <c:v>81</c:v>
                  </c:pt>
                  <c:pt idx="121">
                    <c:v>1</c:v>
                  </c:pt>
                  <c:pt idx="122">
                    <c:v>2</c:v>
                  </c:pt>
                  <c:pt idx="123">
                    <c:v>3</c:v>
                  </c:pt>
                  <c:pt idx="124">
                    <c:v>4</c:v>
                  </c:pt>
                  <c:pt idx="125">
                    <c:v>5</c:v>
                  </c:pt>
                  <c:pt idx="126">
                    <c:v>6</c:v>
                  </c:pt>
                  <c:pt idx="127">
                    <c:v>7</c:v>
                  </c:pt>
                  <c:pt idx="128">
                    <c:v>8</c:v>
                  </c:pt>
                  <c:pt idx="129">
                    <c:v>9</c:v>
                  </c:pt>
                  <c:pt idx="130">
                    <c:v>10</c:v>
                  </c:pt>
                  <c:pt idx="131">
                    <c:v>82</c:v>
                  </c:pt>
                  <c:pt idx="132">
                    <c:v>83</c:v>
                  </c:pt>
                  <c:pt idx="133">
                    <c:v>84</c:v>
                  </c:pt>
                  <c:pt idx="134">
                    <c:v>85</c:v>
                  </c:pt>
                  <c:pt idx="135">
                    <c:v>86</c:v>
                  </c:pt>
                  <c:pt idx="136">
                    <c:v>87</c:v>
                  </c:pt>
                  <c:pt idx="137">
                    <c:v>88</c:v>
                  </c:pt>
                  <c:pt idx="138">
                    <c:v>89</c:v>
                  </c:pt>
                  <c:pt idx="139">
                    <c:v>90</c:v>
                  </c:pt>
                  <c:pt idx="140">
                    <c:v>91</c:v>
                  </c:pt>
                  <c:pt idx="141">
                    <c:v>92</c:v>
                  </c:pt>
                  <c:pt idx="142">
                    <c:v>93</c:v>
                  </c:pt>
                  <c:pt idx="143">
                    <c:v>94</c:v>
                  </c:pt>
                  <c:pt idx="144">
                    <c:v>95</c:v>
                  </c:pt>
                  <c:pt idx="145">
                    <c:v>96</c:v>
                  </c:pt>
                  <c:pt idx="146">
                    <c:v>97</c:v>
                  </c:pt>
                  <c:pt idx="147">
                    <c:v>98</c:v>
                  </c:pt>
                  <c:pt idx="148">
                    <c:v>99</c:v>
                  </c:pt>
                  <c:pt idx="149">
                    <c:v>100</c:v>
                  </c:pt>
                  <c:pt idx="150">
                    <c:v>101</c:v>
                  </c:pt>
                  <c:pt idx="151">
                    <c:v>1</c:v>
                  </c:pt>
                  <c:pt idx="152">
                    <c:v>2</c:v>
                  </c:pt>
                  <c:pt idx="153">
                    <c:v>3</c:v>
                  </c:pt>
                  <c:pt idx="154">
                    <c:v>4</c:v>
                  </c:pt>
                  <c:pt idx="155">
                    <c:v>5</c:v>
                  </c:pt>
                  <c:pt idx="156">
                    <c:v>6</c:v>
                  </c:pt>
                  <c:pt idx="157">
                    <c:v>7</c:v>
                  </c:pt>
                  <c:pt idx="158">
                    <c:v>8</c:v>
                  </c:pt>
                  <c:pt idx="159">
                    <c:v>9</c:v>
                  </c:pt>
                  <c:pt idx="160">
                    <c:v>10</c:v>
                  </c:pt>
                  <c:pt idx="161">
                    <c:v>102</c:v>
                  </c:pt>
                  <c:pt idx="162">
                    <c:v>103</c:v>
                  </c:pt>
                  <c:pt idx="163">
                    <c:v>104</c:v>
                  </c:pt>
                  <c:pt idx="164">
                    <c:v>105</c:v>
                  </c:pt>
                  <c:pt idx="165">
                    <c:v>106</c:v>
                  </c:pt>
                  <c:pt idx="166">
                    <c:v>107</c:v>
                  </c:pt>
                  <c:pt idx="167">
                    <c:v>108</c:v>
                  </c:pt>
                  <c:pt idx="168">
                    <c:v>109</c:v>
                  </c:pt>
                  <c:pt idx="169">
                    <c:v>110</c:v>
                  </c:pt>
                  <c:pt idx="170">
                    <c:v>111</c:v>
                  </c:pt>
                  <c:pt idx="171">
                    <c:v>112</c:v>
                  </c:pt>
                  <c:pt idx="172">
                    <c:v>113</c:v>
                  </c:pt>
                  <c:pt idx="173">
                    <c:v>114</c:v>
                  </c:pt>
                  <c:pt idx="174">
                    <c:v>115</c:v>
                  </c:pt>
                  <c:pt idx="175">
                    <c:v>116</c:v>
                  </c:pt>
                  <c:pt idx="176">
                    <c:v>117</c:v>
                  </c:pt>
                  <c:pt idx="177">
                    <c:v>118</c:v>
                  </c:pt>
                  <c:pt idx="178">
                    <c:v>119</c:v>
                  </c:pt>
                  <c:pt idx="179">
                    <c:v>120</c:v>
                  </c:pt>
                  <c:pt idx="180">
                    <c:v>1</c:v>
                  </c:pt>
                  <c:pt idx="181">
                    <c:v>2</c:v>
                  </c:pt>
                  <c:pt idx="182">
                    <c:v>3</c:v>
                  </c:pt>
                  <c:pt idx="183">
                    <c:v>4</c:v>
                  </c:pt>
                  <c:pt idx="184">
                    <c:v>5</c:v>
                  </c:pt>
                  <c:pt idx="185">
                    <c:v>6</c:v>
                  </c:pt>
                  <c:pt idx="186">
                    <c:v>7</c:v>
                  </c:pt>
                  <c:pt idx="187">
                    <c:v>8</c:v>
                  </c:pt>
                  <c:pt idx="188">
                    <c:v>9</c:v>
                  </c:pt>
                  <c:pt idx="189">
                    <c:v>10</c:v>
                  </c:pt>
                </c:lvl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13</c:v>
                  </c:pt>
                  <c:pt idx="13">
                    <c:v>14</c:v>
                  </c:pt>
                  <c:pt idx="14">
                    <c:v>15</c:v>
                  </c:pt>
                  <c:pt idx="15">
                    <c:v>16</c:v>
                  </c:pt>
                  <c:pt idx="16">
                    <c:v>17</c:v>
                  </c:pt>
                  <c:pt idx="17">
                    <c:v>18</c:v>
                  </c:pt>
                  <c:pt idx="18">
                    <c:v>19</c:v>
                  </c:pt>
                  <c:pt idx="19">
                    <c:v>20</c:v>
                  </c:pt>
                  <c:pt idx="20">
                    <c:v>21</c:v>
                  </c:pt>
                  <c:pt idx="21">
                    <c:v>22</c:v>
                  </c:pt>
                  <c:pt idx="22">
                    <c:v>23</c:v>
                  </c:pt>
                  <c:pt idx="23">
                    <c:v>24</c:v>
                  </c:pt>
                  <c:pt idx="24">
                    <c:v>25</c:v>
                  </c:pt>
                  <c:pt idx="25">
                    <c:v>26</c:v>
                  </c:pt>
                  <c:pt idx="26">
                    <c:v>27</c:v>
                  </c:pt>
                  <c:pt idx="27">
                    <c:v>28</c:v>
                  </c:pt>
                  <c:pt idx="28">
                    <c:v>29</c:v>
                  </c:pt>
                  <c:pt idx="29">
                    <c:v>30</c:v>
                  </c:pt>
                  <c:pt idx="30">
                    <c:v>31</c:v>
                  </c:pt>
                  <c:pt idx="31">
                    <c:v>32</c:v>
                  </c:pt>
                  <c:pt idx="32">
                    <c:v>33</c:v>
                  </c:pt>
                  <c:pt idx="33">
                    <c:v>34</c:v>
                  </c:pt>
                  <c:pt idx="34">
                    <c:v>35</c:v>
                  </c:pt>
                  <c:pt idx="35">
                    <c:v>36</c:v>
                  </c:pt>
                  <c:pt idx="36">
                    <c:v>37</c:v>
                  </c:pt>
                  <c:pt idx="37">
                    <c:v>38</c:v>
                  </c:pt>
                  <c:pt idx="38">
                    <c:v>39</c:v>
                  </c:pt>
                  <c:pt idx="39">
                    <c:v>40</c:v>
                  </c:pt>
                  <c:pt idx="40">
                    <c:v>41</c:v>
                  </c:pt>
                  <c:pt idx="41">
                    <c:v>42</c:v>
                  </c:pt>
                  <c:pt idx="42">
                    <c:v>43</c:v>
                  </c:pt>
                  <c:pt idx="43">
                    <c:v>44</c:v>
                  </c:pt>
                  <c:pt idx="44">
                    <c:v>45</c:v>
                  </c:pt>
                  <c:pt idx="45">
                    <c:v>46</c:v>
                  </c:pt>
                  <c:pt idx="46">
                    <c:v>47</c:v>
                  </c:pt>
                  <c:pt idx="47">
                    <c:v>48</c:v>
                  </c:pt>
                  <c:pt idx="48">
                    <c:v>49</c:v>
                  </c:pt>
                  <c:pt idx="49">
                    <c:v>50</c:v>
                  </c:pt>
                  <c:pt idx="50">
                    <c:v>51</c:v>
                  </c:pt>
                  <c:pt idx="51">
                    <c:v>52</c:v>
                  </c:pt>
                  <c:pt idx="52">
                    <c:v>53</c:v>
                  </c:pt>
                  <c:pt idx="53">
                    <c:v>54</c:v>
                  </c:pt>
                  <c:pt idx="54">
                    <c:v>55</c:v>
                  </c:pt>
                  <c:pt idx="55">
                    <c:v>56</c:v>
                  </c:pt>
                  <c:pt idx="56">
                    <c:v>57</c:v>
                  </c:pt>
                  <c:pt idx="57">
                    <c:v>58</c:v>
                  </c:pt>
                  <c:pt idx="58">
                    <c:v>59</c:v>
                  </c:pt>
                  <c:pt idx="59">
                    <c:v>60</c:v>
                  </c:pt>
                  <c:pt idx="60">
                    <c:v>61</c:v>
                  </c:pt>
                  <c:pt idx="61">
                    <c:v>62</c:v>
                  </c:pt>
                  <c:pt idx="62">
                    <c:v>63</c:v>
                  </c:pt>
                  <c:pt idx="63">
                    <c:v>64</c:v>
                  </c:pt>
                  <c:pt idx="64">
                    <c:v>65</c:v>
                  </c:pt>
                  <c:pt idx="65">
                    <c:v>66</c:v>
                  </c:pt>
                  <c:pt idx="66">
                    <c:v>67</c:v>
                  </c:pt>
                  <c:pt idx="67">
                    <c:v>68</c:v>
                  </c:pt>
                  <c:pt idx="68">
                    <c:v>69</c:v>
                  </c:pt>
                  <c:pt idx="69">
                    <c:v>70</c:v>
                  </c:pt>
                  <c:pt idx="70">
                    <c:v>71</c:v>
                  </c:pt>
                  <c:pt idx="71">
                    <c:v>72</c:v>
                  </c:pt>
                  <c:pt idx="72">
                    <c:v>73</c:v>
                  </c:pt>
                  <c:pt idx="73">
                    <c:v>74</c:v>
                  </c:pt>
                  <c:pt idx="74">
                    <c:v>75</c:v>
                  </c:pt>
                  <c:pt idx="75">
                    <c:v>76</c:v>
                  </c:pt>
                  <c:pt idx="76">
                    <c:v>77</c:v>
                  </c:pt>
                  <c:pt idx="77">
                    <c:v>78</c:v>
                  </c:pt>
                  <c:pt idx="78">
                    <c:v>79</c:v>
                  </c:pt>
                  <c:pt idx="79">
                    <c:v>80</c:v>
                  </c:pt>
                  <c:pt idx="80">
                    <c:v>81</c:v>
                  </c:pt>
                  <c:pt idx="81">
                    <c:v>82</c:v>
                  </c:pt>
                  <c:pt idx="82">
                    <c:v>83</c:v>
                  </c:pt>
                  <c:pt idx="83">
                    <c:v>84</c:v>
                  </c:pt>
                  <c:pt idx="84">
                    <c:v>85</c:v>
                  </c:pt>
                  <c:pt idx="85">
                    <c:v>86</c:v>
                  </c:pt>
                  <c:pt idx="86">
                    <c:v>87</c:v>
                  </c:pt>
                  <c:pt idx="87">
                    <c:v>88</c:v>
                  </c:pt>
                  <c:pt idx="88">
                    <c:v>89</c:v>
                  </c:pt>
                  <c:pt idx="89">
                    <c:v>90</c:v>
                  </c:pt>
                  <c:pt idx="90">
                    <c:v>91</c:v>
                  </c:pt>
                  <c:pt idx="91">
                    <c:v>92</c:v>
                  </c:pt>
                  <c:pt idx="92">
                    <c:v>93</c:v>
                  </c:pt>
                  <c:pt idx="93">
                    <c:v>94</c:v>
                  </c:pt>
                  <c:pt idx="94">
                    <c:v>95</c:v>
                  </c:pt>
                  <c:pt idx="95">
                    <c:v>96</c:v>
                  </c:pt>
                  <c:pt idx="96">
                    <c:v>97</c:v>
                  </c:pt>
                  <c:pt idx="97">
                    <c:v>98</c:v>
                  </c:pt>
                  <c:pt idx="98">
                    <c:v>99</c:v>
                  </c:pt>
                  <c:pt idx="99">
                    <c:v>100</c:v>
                  </c:pt>
                  <c:pt idx="100">
                    <c:v>101</c:v>
                  </c:pt>
                  <c:pt idx="101">
                    <c:v>102</c:v>
                  </c:pt>
                  <c:pt idx="102">
                    <c:v>103</c:v>
                  </c:pt>
                  <c:pt idx="103">
                    <c:v>104</c:v>
                  </c:pt>
                  <c:pt idx="104">
                    <c:v>105</c:v>
                  </c:pt>
                  <c:pt idx="105">
                    <c:v>106</c:v>
                  </c:pt>
                  <c:pt idx="106">
                    <c:v>107</c:v>
                  </c:pt>
                  <c:pt idx="107">
                    <c:v>108</c:v>
                  </c:pt>
                  <c:pt idx="108">
                    <c:v>109</c:v>
                  </c:pt>
                  <c:pt idx="109">
                    <c:v>110</c:v>
                  </c:pt>
                  <c:pt idx="110">
                    <c:v>111</c:v>
                  </c:pt>
                  <c:pt idx="111">
                    <c:v>112</c:v>
                  </c:pt>
                  <c:pt idx="112">
                    <c:v>113</c:v>
                  </c:pt>
                  <c:pt idx="113">
                    <c:v>114</c:v>
                  </c:pt>
                  <c:pt idx="114">
                    <c:v>115</c:v>
                  </c:pt>
                  <c:pt idx="115">
                    <c:v>116</c:v>
                  </c:pt>
                  <c:pt idx="116">
                    <c:v>117</c:v>
                  </c:pt>
                  <c:pt idx="117">
                    <c:v>118</c:v>
                  </c:pt>
                  <c:pt idx="118">
                    <c:v>119</c:v>
                  </c:pt>
                  <c:pt idx="119">
                    <c:v>120</c:v>
                  </c:pt>
                  <c:pt idx="120">
                    <c:v>121</c:v>
                  </c:pt>
                  <c:pt idx="121">
                    <c:v>122</c:v>
                  </c:pt>
                  <c:pt idx="122">
                    <c:v>123</c:v>
                  </c:pt>
                  <c:pt idx="123">
                    <c:v>124</c:v>
                  </c:pt>
                  <c:pt idx="124">
                    <c:v>125</c:v>
                  </c:pt>
                  <c:pt idx="125">
                    <c:v>126</c:v>
                  </c:pt>
                  <c:pt idx="126">
                    <c:v>127</c:v>
                  </c:pt>
                  <c:pt idx="127">
                    <c:v>128</c:v>
                  </c:pt>
                  <c:pt idx="128">
                    <c:v>129</c:v>
                  </c:pt>
                  <c:pt idx="129">
                    <c:v>130</c:v>
                  </c:pt>
                  <c:pt idx="130">
                    <c:v>131</c:v>
                  </c:pt>
                  <c:pt idx="131">
                    <c:v>132</c:v>
                  </c:pt>
                  <c:pt idx="132">
                    <c:v>133</c:v>
                  </c:pt>
                  <c:pt idx="133">
                    <c:v>134</c:v>
                  </c:pt>
                  <c:pt idx="134">
                    <c:v>135</c:v>
                  </c:pt>
                  <c:pt idx="135">
                    <c:v>136</c:v>
                  </c:pt>
                  <c:pt idx="136">
                    <c:v>137</c:v>
                  </c:pt>
                  <c:pt idx="137">
                    <c:v>138</c:v>
                  </c:pt>
                  <c:pt idx="138">
                    <c:v>139</c:v>
                  </c:pt>
                  <c:pt idx="139">
                    <c:v>140</c:v>
                  </c:pt>
                  <c:pt idx="140">
                    <c:v>141</c:v>
                  </c:pt>
                  <c:pt idx="141">
                    <c:v>142</c:v>
                  </c:pt>
                  <c:pt idx="142">
                    <c:v>143</c:v>
                  </c:pt>
                  <c:pt idx="143">
                    <c:v>144</c:v>
                  </c:pt>
                  <c:pt idx="144">
                    <c:v>145</c:v>
                  </c:pt>
                  <c:pt idx="145">
                    <c:v>146</c:v>
                  </c:pt>
                  <c:pt idx="146">
                    <c:v>147</c:v>
                  </c:pt>
                  <c:pt idx="147">
                    <c:v>148</c:v>
                  </c:pt>
                  <c:pt idx="148">
                    <c:v>149</c:v>
                  </c:pt>
                  <c:pt idx="149">
                    <c:v>150</c:v>
                  </c:pt>
                  <c:pt idx="150">
                    <c:v>151</c:v>
                  </c:pt>
                  <c:pt idx="151">
                    <c:v>152</c:v>
                  </c:pt>
                  <c:pt idx="152">
                    <c:v>153</c:v>
                  </c:pt>
                  <c:pt idx="153">
                    <c:v>154</c:v>
                  </c:pt>
                  <c:pt idx="154">
                    <c:v>155</c:v>
                  </c:pt>
                  <c:pt idx="155">
                    <c:v>156</c:v>
                  </c:pt>
                  <c:pt idx="156">
                    <c:v>157</c:v>
                  </c:pt>
                  <c:pt idx="157">
                    <c:v>158</c:v>
                  </c:pt>
                  <c:pt idx="158">
                    <c:v>159</c:v>
                  </c:pt>
                  <c:pt idx="159">
                    <c:v>160</c:v>
                  </c:pt>
                  <c:pt idx="160">
                    <c:v>161</c:v>
                  </c:pt>
                  <c:pt idx="161">
                    <c:v>162</c:v>
                  </c:pt>
                  <c:pt idx="162">
                    <c:v>163</c:v>
                  </c:pt>
                  <c:pt idx="163">
                    <c:v>164</c:v>
                  </c:pt>
                  <c:pt idx="164">
                    <c:v>165</c:v>
                  </c:pt>
                  <c:pt idx="165">
                    <c:v>166</c:v>
                  </c:pt>
                  <c:pt idx="166">
                    <c:v>167</c:v>
                  </c:pt>
                  <c:pt idx="167">
                    <c:v>168</c:v>
                  </c:pt>
                  <c:pt idx="168">
                    <c:v>169</c:v>
                  </c:pt>
                  <c:pt idx="169">
                    <c:v>170</c:v>
                  </c:pt>
                  <c:pt idx="170">
                    <c:v>171</c:v>
                  </c:pt>
                  <c:pt idx="171">
                    <c:v>172</c:v>
                  </c:pt>
                  <c:pt idx="172">
                    <c:v>173</c:v>
                  </c:pt>
                  <c:pt idx="173">
                    <c:v>174</c:v>
                  </c:pt>
                  <c:pt idx="174">
                    <c:v>175</c:v>
                  </c:pt>
                  <c:pt idx="175">
                    <c:v>176</c:v>
                  </c:pt>
                  <c:pt idx="176">
                    <c:v>177</c:v>
                  </c:pt>
                  <c:pt idx="177">
                    <c:v>178</c:v>
                  </c:pt>
                  <c:pt idx="178">
                    <c:v>179</c:v>
                  </c:pt>
                  <c:pt idx="179">
                    <c:v>180</c:v>
                  </c:pt>
                  <c:pt idx="180">
                    <c:v>181</c:v>
                  </c:pt>
                  <c:pt idx="181">
                    <c:v>182</c:v>
                  </c:pt>
                  <c:pt idx="182">
                    <c:v>183</c:v>
                  </c:pt>
                  <c:pt idx="183">
                    <c:v>184</c:v>
                  </c:pt>
                  <c:pt idx="184">
                    <c:v>185</c:v>
                  </c:pt>
                  <c:pt idx="185">
                    <c:v>186</c:v>
                  </c:pt>
                  <c:pt idx="186">
                    <c:v>187</c:v>
                  </c:pt>
                  <c:pt idx="187">
                    <c:v>188</c:v>
                  </c:pt>
                  <c:pt idx="188">
                    <c:v>189</c:v>
                  </c:pt>
                  <c:pt idx="189">
                    <c:v>190</c:v>
                  </c:pt>
                </c:lvl>
              </c:multiLvlStrCache>
            </c:multiLvlStrRef>
          </c:xVal>
          <c:yVal>
            <c:numRef>
              <c:f>对角补偿八度!$B$3:$GI$3</c:f>
              <c:numCache>
                <c:formatCode>General</c:formatCode>
                <c:ptCount val="19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-2.1170580763962801E-3</c:v>
                </c:pt>
                <c:pt idx="12">
                  <c:v>-4.2386265444411802E-3</c:v>
                </c:pt>
                <c:pt idx="13">
                  <c:v>-6.3646842687421499E-3</c:v>
                </c:pt>
                <c:pt idx="14">
                  <c:v>-8.4952102516755498E-3</c:v>
                </c:pt>
                <c:pt idx="15">
                  <c:v>-1.06301836343934E-2</c:v>
                </c:pt>
                <c:pt idx="16">
                  <c:v>-1.27695836978468E-2</c:v>
                </c:pt>
                <c:pt idx="17">
                  <c:v>-1.49133898638238E-2</c:v>
                </c:pt>
                <c:pt idx="18">
                  <c:v>-1.7061581696004701E-2</c:v>
                </c:pt>
                <c:pt idx="19">
                  <c:v>-1.9214138901031401E-2</c:v>
                </c:pt>
                <c:pt idx="20">
                  <c:v>-2.13710413295931E-2</c:v>
                </c:pt>
                <c:pt idx="21">
                  <c:v>-2.35322689775266E-2</c:v>
                </c:pt>
                <c:pt idx="22">
                  <c:v>-2.5697801986931602E-2</c:v>
                </c:pt>
                <c:pt idx="23">
                  <c:v>-2.7867620647301399E-2</c:v>
                </c:pt>
                <c:pt idx="24">
                  <c:v>-3.0041705396667701E-2</c:v>
                </c:pt>
                <c:pt idx="25">
                  <c:v>-3.2220036822760097E-2</c:v>
                </c:pt>
                <c:pt idx="26">
                  <c:v>-3.4402595664179997E-2</c:v>
                </c:pt>
                <c:pt idx="27">
                  <c:v>-3.6589362811589199E-2</c:v>
                </c:pt>
                <c:pt idx="28">
                  <c:v>-3.87803193089118E-2</c:v>
                </c:pt>
                <c:pt idx="29">
                  <c:v>-4.0975446354551498E-2</c:v>
                </c:pt>
                <c:pt idx="30">
                  <c:v>-4.3174725302621599E-2</c:v>
                </c:pt>
                <c:pt idx="31">
                  <c:v>-4.3174725302621599E-2</c:v>
                </c:pt>
                <c:pt idx="32">
                  <c:v>-4.3174725302621599E-2</c:v>
                </c:pt>
                <c:pt idx="33">
                  <c:v>-4.3174725302621599E-2</c:v>
                </c:pt>
                <c:pt idx="34">
                  <c:v>-4.3174725302621599E-2</c:v>
                </c:pt>
                <c:pt idx="35">
                  <c:v>-4.3174725302621599E-2</c:v>
                </c:pt>
                <c:pt idx="36">
                  <c:v>-4.3174725302621599E-2</c:v>
                </c:pt>
                <c:pt idx="37">
                  <c:v>-4.3174725302621599E-2</c:v>
                </c:pt>
                <c:pt idx="38">
                  <c:v>-4.3174725302621599E-2</c:v>
                </c:pt>
                <c:pt idx="39">
                  <c:v>-4.3174725302621599E-2</c:v>
                </c:pt>
                <c:pt idx="40">
                  <c:v>-4.3174725302621599E-2</c:v>
                </c:pt>
                <c:pt idx="41">
                  <c:v>-4.5378137664189098E-2</c:v>
                </c:pt>
                <c:pt idx="42">
                  <c:v>-4.7585665108533598E-2</c:v>
                </c:pt>
                <c:pt idx="43">
                  <c:v>-4.9797289464418797E-2</c:v>
                </c:pt>
                <c:pt idx="44">
                  <c:v>-5.2012992721378201E-2</c:v>
                </c:pt>
                <c:pt idx="45">
                  <c:v>-5.4232757031014399E-2</c:v>
                </c:pt>
                <c:pt idx="46">
                  <c:v>-5.6456564708311702E-2</c:v>
                </c:pt>
                <c:pt idx="47">
                  <c:v>-5.8684398232962599E-2</c:v>
                </c:pt>
                <c:pt idx="48">
                  <c:v>-6.0916240250707097E-2</c:v>
                </c:pt>
                <c:pt idx="49">
                  <c:v>-6.3152073574687106E-2</c:v>
                </c:pt>
                <c:pt idx="50">
                  <c:v>-6.5391881186812204E-2</c:v>
                </c:pt>
                <c:pt idx="51">
                  <c:v>-6.7635646239140507E-2</c:v>
                </c:pt>
                <c:pt idx="52">
                  <c:v>-6.9883352055272005E-2</c:v>
                </c:pt>
                <c:pt idx="53">
                  <c:v>-7.2134982131756301E-2</c:v>
                </c:pt>
                <c:pt idx="54">
                  <c:v>-7.4390520139513E-2</c:v>
                </c:pt>
                <c:pt idx="55">
                  <c:v>-7.66499499252664E-2</c:v>
                </c:pt>
                <c:pt idx="56">
                  <c:v>-7.8913255512993705E-2</c:v>
                </c:pt>
                <c:pt idx="57">
                  <c:v>-8.1180421105385897E-2</c:v>
                </c:pt>
                <c:pt idx="58">
                  <c:v>-8.3451431085324504E-2</c:v>
                </c:pt>
                <c:pt idx="59">
                  <c:v>-8.5726270017370002E-2</c:v>
                </c:pt>
                <c:pt idx="60">
                  <c:v>-8.8004922649265196E-2</c:v>
                </c:pt>
                <c:pt idx="61">
                  <c:v>-8.8004922649265196E-2</c:v>
                </c:pt>
                <c:pt idx="62">
                  <c:v>-8.8004922649265196E-2</c:v>
                </c:pt>
                <c:pt idx="63">
                  <c:v>-8.8004922649265196E-2</c:v>
                </c:pt>
                <c:pt idx="64">
                  <c:v>-8.8004922649265196E-2</c:v>
                </c:pt>
                <c:pt idx="65">
                  <c:v>-8.8004922649265196E-2</c:v>
                </c:pt>
                <c:pt idx="66">
                  <c:v>-8.8004922649265196E-2</c:v>
                </c:pt>
                <c:pt idx="67">
                  <c:v>-8.8004922649265196E-2</c:v>
                </c:pt>
                <c:pt idx="68">
                  <c:v>-8.8004922649265196E-2</c:v>
                </c:pt>
                <c:pt idx="69">
                  <c:v>-8.8004922649265196E-2</c:v>
                </c:pt>
                <c:pt idx="70">
                  <c:v>-8.8004922649265196E-2</c:v>
                </c:pt>
                <c:pt idx="71">
                  <c:v>-9.2569825177640994E-2</c:v>
                </c:pt>
                <c:pt idx="72">
                  <c:v>-9.7149850840434496E-2</c:v>
                </c:pt>
                <c:pt idx="73">
                  <c:v>-0.101744883183131</c:v>
                </c:pt>
                <c:pt idx="74">
                  <c:v>-0.106354808807869</c:v>
                </c:pt>
                <c:pt idx="75">
                  <c:v>-0.110979517424594</c:v>
                </c:pt>
                <c:pt idx="76">
                  <c:v>-0.115618901903179</c:v>
                </c:pt>
                <c:pt idx="77">
                  <c:v>-0.120272858326536</c:v>
                </c:pt>
                <c:pt idx="78">
                  <c:v>-0.12494128604474899</c:v>
                </c:pt>
                <c:pt idx="79">
                  <c:v>-0.12962408773025899</c:v>
                </c:pt>
                <c:pt idx="80">
                  <c:v>-0.13432116943414399</c:v>
                </c:pt>
                <c:pt idx="81">
                  <c:v>-0.13903244064352099</c:v>
                </c:pt>
                <c:pt idx="82">
                  <c:v>-0.143757814340125</c:v>
                </c:pt>
                <c:pt idx="83">
                  <c:v>-0.148497207060104</c:v>
                </c:pt>
                <c:pt idx="84">
                  <c:v>-0.153250538955087</c:v>
                </c:pt>
                <c:pt idx="85">
                  <c:v>-0.15801773385457701</c:v>
                </c:pt>
                <c:pt idx="86">
                  <c:v>-0.16279871932973</c:v>
                </c:pt>
                <c:pt idx="87">
                  <c:v>-0.16759342675858399</c:v>
                </c:pt>
                <c:pt idx="88">
                  <c:v>-0.17240179139280701</c:v>
                </c:pt>
                <c:pt idx="89">
                  <c:v>-0.17722375242603899</c:v>
                </c:pt>
                <c:pt idx="90">
                  <c:v>-0.18205925306391399</c:v>
                </c:pt>
                <c:pt idx="91">
                  <c:v>-0.18205925306391399</c:v>
                </c:pt>
                <c:pt idx="92">
                  <c:v>-0.18205925306391399</c:v>
                </c:pt>
                <c:pt idx="93">
                  <c:v>-0.18205925306391399</c:v>
                </c:pt>
                <c:pt idx="94">
                  <c:v>-0.18205925306391399</c:v>
                </c:pt>
                <c:pt idx="95">
                  <c:v>-0.18205925306391399</c:v>
                </c:pt>
                <c:pt idx="96">
                  <c:v>-0.18205925306391399</c:v>
                </c:pt>
                <c:pt idx="97">
                  <c:v>-0.18205925306391399</c:v>
                </c:pt>
                <c:pt idx="98">
                  <c:v>-0.18205925306391399</c:v>
                </c:pt>
                <c:pt idx="99">
                  <c:v>-0.18205925306391399</c:v>
                </c:pt>
                <c:pt idx="100">
                  <c:v>-0.18205925306391399</c:v>
                </c:pt>
                <c:pt idx="101">
                  <c:v>-0.144189924732014</c:v>
                </c:pt>
                <c:pt idx="102">
                  <c:v>-0.107152046911087</c:v>
                </c:pt>
                <c:pt idx="103">
                  <c:v>-7.1479267537253796E-2</c:v>
                </c:pt>
                <c:pt idx="104">
                  <c:v>-3.7674740503081103E-2</c:v>
                </c:pt>
                <c:pt idx="105">
                  <c:v>-6.1998860310625899E-3</c:v>
                </c:pt>
                <c:pt idx="106">
                  <c:v>2.2535916691678499E-2</c:v>
                </c:pt>
                <c:pt idx="107">
                  <c:v>4.8184474367951403E-2</c:v>
                </c:pt>
                <c:pt idx="108">
                  <c:v>7.0466557653384096E-2</c:v>
                </c:pt>
                <c:pt idx="109">
                  <c:v>8.9178138678564806E-2</c:v>
                </c:pt>
                <c:pt idx="110">
                  <c:v>0.104194948694498</c:v>
                </c:pt>
                <c:pt idx="111">
                  <c:v>0.11547525403111</c:v>
                </c:pt>
                <c:pt idx="112">
                  <c:v>0.123060788358475</c:v>
                </c:pt>
                <c:pt idx="113">
                  <c:v>0.12707582042558799</c:v>
                </c:pt>
                <c:pt idx="114">
                  <c:v>0.12772437810186099</c:v>
                </c:pt>
                <c:pt idx="115">
                  <c:v>0.12528569073166601</c:v>
                </c:pt>
                <c:pt idx="116">
                  <c:v>0.120107951612193</c:v>
                </c:pt>
                <c:pt idx="117">
                  <c:v>0.112600539930566</c:v>
                </c:pt>
                <c:pt idx="118">
                  <c:v>0.10322487590927799</c:v>
                </c:pt>
                <c:pt idx="119">
                  <c:v>9.2484113440897603E-2</c:v>
                </c:pt>
                <c:pt idx="120">
                  <c:v>8.0911900461542202E-2</c:v>
                </c:pt>
                <c:pt idx="121">
                  <c:v>8.0911900461542202E-2</c:v>
                </c:pt>
                <c:pt idx="122">
                  <c:v>8.0911900461542202E-2</c:v>
                </c:pt>
                <c:pt idx="123">
                  <c:v>8.0911900461542202E-2</c:v>
                </c:pt>
                <c:pt idx="124">
                  <c:v>8.0911900461542202E-2</c:v>
                </c:pt>
                <c:pt idx="125">
                  <c:v>8.0911900461542202E-2</c:v>
                </c:pt>
                <c:pt idx="126">
                  <c:v>8.0911900461542202E-2</c:v>
                </c:pt>
                <c:pt idx="127">
                  <c:v>8.0911900461542202E-2</c:v>
                </c:pt>
                <c:pt idx="128">
                  <c:v>8.0911900461542202E-2</c:v>
                </c:pt>
                <c:pt idx="129">
                  <c:v>8.0911900461542202E-2</c:v>
                </c:pt>
                <c:pt idx="130">
                  <c:v>8.0911900461542202E-2</c:v>
                </c:pt>
                <c:pt idx="131">
                  <c:v>7.7075360799964396E-2</c:v>
                </c:pt>
                <c:pt idx="132">
                  <c:v>7.3217018890094701E-2</c:v>
                </c:pt>
                <c:pt idx="133">
                  <c:v>6.9337082374122394E-2</c:v>
                </c:pt>
                <c:pt idx="134">
                  <c:v>6.5435757072619005E-2</c:v>
                </c:pt>
                <c:pt idx="135">
                  <c:v>6.1513246979718203E-2</c:v>
                </c:pt>
                <c:pt idx="136">
                  <c:v>5.7569754256369801E-2</c:v>
                </c:pt>
                <c:pt idx="137">
                  <c:v>5.36054792217351E-2</c:v>
                </c:pt>
                <c:pt idx="138">
                  <c:v>4.9620620342792202E-2</c:v>
                </c:pt>
                <c:pt idx="139">
                  <c:v>4.5615374222214101E-2</c:v>
                </c:pt>
                <c:pt idx="140">
                  <c:v>4.1589935584577901E-2</c:v>
                </c:pt>
                <c:pt idx="141">
                  <c:v>3.7544497260967098E-2</c:v>
                </c:pt>
                <c:pt idx="142">
                  <c:v>3.3479250172020303E-2</c:v>
                </c:pt>
                <c:pt idx="143">
                  <c:v>2.9394383309480101E-2</c:v>
                </c:pt>
                <c:pt idx="144">
                  <c:v>2.5290083716293901E-2</c:v>
                </c:pt>
                <c:pt idx="145">
                  <c:v>2.11665364653153E-2</c:v>
                </c:pt>
                <c:pt idx="146">
                  <c:v>1.7023924636651699E-2</c:v>
                </c:pt>
                <c:pt idx="147">
                  <c:v>1.28624292937043E-2</c:v>
                </c:pt>
                <c:pt idx="148">
                  <c:v>8.6822294579424995E-3</c:v>
                </c:pt>
                <c:pt idx="149">
                  <c:v>4.4835020824505198E-3</c:v>
                </c:pt>
                <c:pt idx="150">
                  <c:v>2.6642202428828199E-4</c:v>
                </c:pt>
                <c:pt idx="151">
                  <c:v>2.6642202428828199E-4</c:v>
                </c:pt>
                <c:pt idx="152">
                  <c:v>2.6642202428828199E-4</c:v>
                </c:pt>
                <c:pt idx="153">
                  <c:v>2.6642202428828199E-4</c:v>
                </c:pt>
                <c:pt idx="154">
                  <c:v>2.6642202428828199E-4</c:v>
                </c:pt>
                <c:pt idx="155">
                  <c:v>2.6642202428828199E-4</c:v>
                </c:pt>
                <c:pt idx="156">
                  <c:v>2.6642202428828199E-4</c:v>
                </c:pt>
                <c:pt idx="157">
                  <c:v>2.6642202428828199E-4</c:v>
                </c:pt>
                <c:pt idx="158">
                  <c:v>2.6642202428828199E-4</c:v>
                </c:pt>
                <c:pt idx="159">
                  <c:v>2.6642202428828199E-4</c:v>
                </c:pt>
                <c:pt idx="160">
                  <c:v>2.6642202428828199E-4</c:v>
                </c:pt>
                <c:pt idx="161">
                  <c:v>-3.9688379843003697E-3</c:v>
                </c:pt>
                <c:pt idx="162">
                  <c:v>-8.2221073657973206E-3</c:v>
                </c:pt>
                <c:pt idx="163">
                  <c:v>-1.24932177284049E-2</c:v>
                </c:pt>
                <c:pt idx="164">
                  <c:v>-1.6782002898096299E-2</c:v>
                </c:pt>
                <c:pt idx="165">
                  <c:v>-2.10882989516941E-2</c:v>
                </c:pt>
                <c:pt idx="166">
                  <c:v>-2.54119442509513E-2</c:v>
                </c:pt>
                <c:pt idx="167">
                  <c:v>-2.9752779477609299E-2</c:v>
                </c:pt>
                <c:pt idx="168">
                  <c:v>-3.4110647669413498E-2</c:v>
                </c:pt>
                <c:pt idx="169">
                  <c:v>-3.8485394257064903E-2</c:v>
                </c:pt>
                <c:pt idx="170">
                  <c:v>-4.2876867102091203E-2</c:v>
                </c:pt>
                <c:pt idx="171">
                  <c:v>-4.7284916535622598E-2</c:v>
                </c:pt>
                <c:pt idx="172">
                  <c:v>-5.1709395398057002E-2</c:v>
                </c:pt>
                <c:pt idx="173">
                  <c:v>-5.6150159079605001E-2</c:v>
                </c:pt>
                <c:pt idx="174">
                  <c:v>-6.0607065561707002E-2</c:v>
                </c:pt>
                <c:pt idx="175">
                  <c:v>-6.5079975459313003E-2</c:v>
                </c:pt>
                <c:pt idx="176">
                  <c:v>-6.9568752064022896E-2</c:v>
                </c:pt>
                <c:pt idx="177">
                  <c:v>-7.4073261388085204E-2</c:v>
                </c:pt>
                <c:pt idx="178">
                  <c:v>-7.8593372209254206E-2</c:v>
                </c:pt>
                <c:pt idx="179">
                  <c:v>-8.3128956116509403E-2</c:v>
                </c:pt>
                <c:pt idx="180">
                  <c:v>-8.3128956116509403E-2</c:v>
                </c:pt>
                <c:pt idx="181">
                  <c:v>-8.3128956116509403E-2</c:v>
                </c:pt>
                <c:pt idx="182">
                  <c:v>-8.3128956116509403E-2</c:v>
                </c:pt>
                <c:pt idx="183">
                  <c:v>-8.3128956116509403E-2</c:v>
                </c:pt>
                <c:pt idx="184">
                  <c:v>-8.3128956116509403E-2</c:v>
                </c:pt>
                <c:pt idx="185">
                  <c:v>-8.3128956116509403E-2</c:v>
                </c:pt>
                <c:pt idx="186">
                  <c:v>-8.3128956116509403E-2</c:v>
                </c:pt>
                <c:pt idx="187">
                  <c:v>-8.3128956116509403E-2</c:v>
                </c:pt>
                <c:pt idx="188">
                  <c:v>-8.3128956116509403E-2</c:v>
                </c:pt>
                <c:pt idx="189">
                  <c:v>-8.3128956116509403E-2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对角补偿八度!$A$5</c:f>
              <c:strCache>
                <c:ptCount val="1"/>
                <c:pt idx="0">
                  <c:v>RFH</c:v>
                </c:pt>
              </c:strCache>
            </c:strRef>
          </c:tx>
          <c:spPr>
            <a:ln w="22225" cap="rnd">
              <a:solidFill>
                <a:schemeClr val="accent3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3">
                    <a:satMod val="175000"/>
                    <a:alpha val="25000"/>
                  </a:schemeClr>
                </a:glow>
              </a:effectLst>
            </c:spPr>
          </c:marker>
          <c:xVal>
            <c:multiLvlStrRef>
              <c:f>对角补偿八度!$B$1:$GI$2</c:f>
              <c:multiLvlStrCache>
                <c:ptCount val="190"/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</c:v>
                  </c:pt>
                  <c:pt idx="11">
                    <c:v>2</c:v>
                  </c:pt>
                  <c:pt idx="12">
                    <c:v>3</c:v>
                  </c:pt>
                  <c:pt idx="13">
                    <c:v>4</c:v>
                  </c:pt>
                  <c:pt idx="14">
                    <c:v>5</c:v>
                  </c:pt>
                  <c:pt idx="15">
                    <c:v>6</c:v>
                  </c:pt>
                  <c:pt idx="16">
                    <c:v>7</c:v>
                  </c:pt>
                  <c:pt idx="17">
                    <c:v>8</c:v>
                  </c:pt>
                  <c:pt idx="18">
                    <c:v>9</c:v>
                  </c:pt>
                  <c:pt idx="19">
                    <c:v>10</c:v>
                  </c:pt>
                  <c:pt idx="20">
                    <c:v>11</c:v>
                  </c:pt>
                  <c:pt idx="21">
                    <c:v>12</c:v>
                  </c:pt>
                  <c:pt idx="22">
                    <c:v>13</c:v>
                  </c:pt>
                  <c:pt idx="23">
                    <c:v>14</c:v>
                  </c:pt>
                  <c:pt idx="24">
                    <c:v>15</c:v>
                  </c:pt>
                  <c:pt idx="25">
                    <c:v>16</c:v>
                  </c:pt>
                  <c:pt idx="26">
                    <c:v>17</c:v>
                  </c:pt>
                  <c:pt idx="27">
                    <c:v>18</c:v>
                  </c:pt>
                  <c:pt idx="28">
                    <c:v>19</c:v>
                  </c:pt>
                  <c:pt idx="29">
                    <c:v>20</c:v>
                  </c:pt>
                  <c:pt idx="30">
                    <c:v>21</c:v>
                  </c:pt>
                  <c:pt idx="31">
                    <c:v>1</c:v>
                  </c:pt>
                  <c:pt idx="32">
                    <c:v>2</c:v>
                  </c:pt>
                  <c:pt idx="33">
                    <c:v>3</c:v>
                  </c:pt>
                  <c:pt idx="34">
                    <c:v>4</c:v>
                  </c:pt>
                  <c:pt idx="35">
                    <c:v>5</c:v>
                  </c:pt>
                  <c:pt idx="36">
                    <c:v>6</c:v>
                  </c:pt>
                  <c:pt idx="37">
                    <c:v>7</c:v>
                  </c:pt>
                  <c:pt idx="38">
                    <c:v>8</c:v>
                  </c:pt>
                  <c:pt idx="39">
                    <c:v>9</c:v>
                  </c:pt>
                  <c:pt idx="40">
                    <c:v>10</c:v>
                  </c:pt>
                  <c:pt idx="41">
                    <c:v>22</c:v>
                  </c:pt>
                  <c:pt idx="42">
                    <c:v>23</c:v>
                  </c:pt>
                  <c:pt idx="43">
                    <c:v>24</c:v>
                  </c:pt>
                  <c:pt idx="44">
                    <c:v>25</c:v>
                  </c:pt>
                  <c:pt idx="45">
                    <c:v>26</c:v>
                  </c:pt>
                  <c:pt idx="46">
                    <c:v>27</c:v>
                  </c:pt>
                  <c:pt idx="47">
                    <c:v>28</c:v>
                  </c:pt>
                  <c:pt idx="48">
                    <c:v>29</c:v>
                  </c:pt>
                  <c:pt idx="49">
                    <c:v>30</c:v>
                  </c:pt>
                  <c:pt idx="50">
                    <c:v>31</c:v>
                  </c:pt>
                  <c:pt idx="51">
                    <c:v>32</c:v>
                  </c:pt>
                  <c:pt idx="52">
                    <c:v>33</c:v>
                  </c:pt>
                  <c:pt idx="53">
                    <c:v>34</c:v>
                  </c:pt>
                  <c:pt idx="54">
                    <c:v>35</c:v>
                  </c:pt>
                  <c:pt idx="55">
                    <c:v>36</c:v>
                  </c:pt>
                  <c:pt idx="56">
                    <c:v>37</c:v>
                  </c:pt>
                  <c:pt idx="57">
                    <c:v>38</c:v>
                  </c:pt>
                  <c:pt idx="58">
                    <c:v>39</c:v>
                  </c:pt>
                  <c:pt idx="59">
                    <c:v>40</c:v>
                  </c:pt>
                  <c:pt idx="60">
                    <c:v>41</c:v>
                  </c:pt>
                  <c:pt idx="61">
                    <c:v>1</c:v>
                  </c:pt>
                  <c:pt idx="62">
                    <c:v>2</c:v>
                  </c:pt>
                  <c:pt idx="63">
                    <c:v>3</c:v>
                  </c:pt>
                  <c:pt idx="64">
                    <c:v>4</c:v>
                  </c:pt>
                  <c:pt idx="65">
                    <c:v>5</c:v>
                  </c:pt>
                  <c:pt idx="66">
                    <c:v>6</c:v>
                  </c:pt>
                  <c:pt idx="67">
                    <c:v>7</c:v>
                  </c:pt>
                  <c:pt idx="68">
                    <c:v>8</c:v>
                  </c:pt>
                  <c:pt idx="69">
                    <c:v>9</c:v>
                  </c:pt>
                  <c:pt idx="70">
                    <c:v>10</c:v>
                  </c:pt>
                  <c:pt idx="71">
                    <c:v>42</c:v>
                  </c:pt>
                  <c:pt idx="72">
                    <c:v>43</c:v>
                  </c:pt>
                  <c:pt idx="73">
                    <c:v>44</c:v>
                  </c:pt>
                  <c:pt idx="74">
                    <c:v>45</c:v>
                  </c:pt>
                  <c:pt idx="75">
                    <c:v>46</c:v>
                  </c:pt>
                  <c:pt idx="76">
                    <c:v>47</c:v>
                  </c:pt>
                  <c:pt idx="77">
                    <c:v>48</c:v>
                  </c:pt>
                  <c:pt idx="78">
                    <c:v>49</c:v>
                  </c:pt>
                  <c:pt idx="79">
                    <c:v>50</c:v>
                  </c:pt>
                  <c:pt idx="80">
                    <c:v>51</c:v>
                  </c:pt>
                  <c:pt idx="81">
                    <c:v>52</c:v>
                  </c:pt>
                  <c:pt idx="82">
                    <c:v>53</c:v>
                  </c:pt>
                  <c:pt idx="83">
                    <c:v>54</c:v>
                  </c:pt>
                  <c:pt idx="84">
                    <c:v>55</c:v>
                  </c:pt>
                  <c:pt idx="85">
                    <c:v>56</c:v>
                  </c:pt>
                  <c:pt idx="86">
                    <c:v>57</c:v>
                  </c:pt>
                  <c:pt idx="87">
                    <c:v>58</c:v>
                  </c:pt>
                  <c:pt idx="88">
                    <c:v>59</c:v>
                  </c:pt>
                  <c:pt idx="89">
                    <c:v>60</c:v>
                  </c:pt>
                  <c:pt idx="90">
                    <c:v>61</c:v>
                  </c:pt>
                  <c:pt idx="91">
                    <c:v>1</c:v>
                  </c:pt>
                  <c:pt idx="92">
                    <c:v>2</c:v>
                  </c:pt>
                  <c:pt idx="93">
                    <c:v>3</c:v>
                  </c:pt>
                  <c:pt idx="94">
                    <c:v>4</c:v>
                  </c:pt>
                  <c:pt idx="95">
                    <c:v>5</c:v>
                  </c:pt>
                  <c:pt idx="96">
                    <c:v>6</c:v>
                  </c:pt>
                  <c:pt idx="97">
                    <c:v>7</c:v>
                  </c:pt>
                  <c:pt idx="98">
                    <c:v>8</c:v>
                  </c:pt>
                  <c:pt idx="99">
                    <c:v>9</c:v>
                  </c:pt>
                  <c:pt idx="100">
                    <c:v>10</c:v>
                  </c:pt>
                  <c:pt idx="101">
                    <c:v>62</c:v>
                  </c:pt>
                  <c:pt idx="102">
                    <c:v>63</c:v>
                  </c:pt>
                  <c:pt idx="103">
                    <c:v>64</c:v>
                  </c:pt>
                  <c:pt idx="104">
                    <c:v>65</c:v>
                  </c:pt>
                  <c:pt idx="105">
                    <c:v>66</c:v>
                  </c:pt>
                  <c:pt idx="106">
                    <c:v>67</c:v>
                  </c:pt>
                  <c:pt idx="107">
                    <c:v>68</c:v>
                  </c:pt>
                  <c:pt idx="108">
                    <c:v>69</c:v>
                  </c:pt>
                  <c:pt idx="109">
                    <c:v>70</c:v>
                  </c:pt>
                  <c:pt idx="110">
                    <c:v>71</c:v>
                  </c:pt>
                  <c:pt idx="111">
                    <c:v>72</c:v>
                  </c:pt>
                  <c:pt idx="112">
                    <c:v>73</c:v>
                  </c:pt>
                  <c:pt idx="113">
                    <c:v>74</c:v>
                  </c:pt>
                  <c:pt idx="114">
                    <c:v>75</c:v>
                  </c:pt>
                  <c:pt idx="115">
                    <c:v>76</c:v>
                  </c:pt>
                  <c:pt idx="116">
                    <c:v>77</c:v>
                  </c:pt>
                  <c:pt idx="117">
                    <c:v>78</c:v>
                  </c:pt>
                  <c:pt idx="118">
                    <c:v>79</c:v>
                  </c:pt>
                  <c:pt idx="119">
                    <c:v>80</c:v>
                  </c:pt>
                  <c:pt idx="120">
                    <c:v>81</c:v>
                  </c:pt>
                  <c:pt idx="121">
                    <c:v>1</c:v>
                  </c:pt>
                  <c:pt idx="122">
                    <c:v>2</c:v>
                  </c:pt>
                  <c:pt idx="123">
                    <c:v>3</c:v>
                  </c:pt>
                  <c:pt idx="124">
                    <c:v>4</c:v>
                  </c:pt>
                  <c:pt idx="125">
                    <c:v>5</c:v>
                  </c:pt>
                  <c:pt idx="126">
                    <c:v>6</c:v>
                  </c:pt>
                  <c:pt idx="127">
                    <c:v>7</c:v>
                  </c:pt>
                  <c:pt idx="128">
                    <c:v>8</c:v>
                  </c:pt>
                  <c:pt idx="129">
                    <c:v>9</c:v>
                  </c:pt>
                  <c:pt idx="130">
                    <c:v>10</c:v>
                  </c:pt>
                  <c:pt idx="131">
                    <c:v>82</c:v>
                  </c:pt>
                  <c:pt idx="132">
                    <c:v>83</c:v>
                  </c:pt>
                  <c:pt idx="133">
                    <c:v>84</c:v>
                  </c:pt>
                  <c:pt idx="134">
                    <c:v>85</c:v>
                  </c:pt>
                  <c:pt idx="135">
                    <c:v>86</c:v>
                  </c:pt>
                  <c:pt idx="136">
                    <c:v>87</c:v>
                  </c:pt>
                  <c:pt idx="137">
                    <c:v>88</c:v>
                  </c:pt>
                  <c:pt idx="138">
                    <c:v>89</c:v>
                  </c:pt>
                  <c:pt idx="139">
                    <c:v>90</c:v>
                  </c:pt>
                  <c:pt idx="140">
                    <c:v>91</c:v>
                  </c:pt>
                  <c:pt idx="141">
                    <c:v>92</c:v>
                  </c:pt>
                  <c:pt idx="142">
                    <c:v>93</c:v>
                  </c:pt>
                  <c:pt idx="143">
                    <c:v>94</c:v>
                  </c:pt>
                  <c:pt idx="144">
                    <c:v>95</c:v>
                  </c:pt>
                  <c:pt idx="145">
                    <c:v>96</c:v>
                  </c:pt>
                  <c:pt idx="146">
                    <c:v>97</c:v>
                  </c:pt>
                  <c:pt idx="147">
                    <c:v>98</c:v>
                  </c:pt>
                  <c:pt idx="148">
                    <c:v>99</c:v>
                  </c:pt>
                  <c:pt idx="149">
                    <c:v>100</c:v>
                  </c:pt>
                  <c:pt idx="150">
                    <c:v>101</c:v>
                  </c:pt>
                  <c:pt idx="151">
                    <c:v>1</c:v>
                  </c:pt>
                  <c:pt idx="152">
                    <c:v>2</c:v>
                  </c:pt>
                  <c:pt idx="153">
                    <c:v>3</c:v>
                  </c:pt>
                  <c:pt idx="154">
                    <c:v>4</c:v>
                  </c:pt>
                  <c:pt idx="155">
                    <c:v>5</c:v>
                  </c:pt>
                  <c:pt idx="156">
                    <c:v>6</c:v>
                  </c:pt>
                  <c:pt idx="157">
                    <c:v>7</c:v>
                  </c:pt>
                  <c:pt idx="158">
                    <c:v>8</c:v>
                  </c:pt>
                  <c:pt idx="159">
                    <c:v>9</c:v>
                  </c:pt>
                  <c:pt idx="160">
                    <c:v>10</c:v>
                  </c:pt>
                  <c:pt idx="161">
                    <c:v>102</c:v>
                  </c:pt>
                  <c:pt idx="162">
                    <c:v>103</c:v>
                  </c:pt>
                  <c:pt idx="163">
                    <c:v>104</c:v>
                  </c:pt>
                  <c:pt idx="164">
                    <c:v>105</c:v>
                  </c:pt>
                  <c:pt idx="165">
                    <c:v>106</c:v>
                  </c:pt>
                  <c:pt idx="166">
                    <c:v>107</c:v>
                  </c:pt>
                  <c:pt idx="167">
                    <c:v>108</c:v>
                  </c:pt>
                  <c:pt idx="168">
                    <c:v>109</c:v>
                  </c:pt>
                  <c:pt idx="169">
                    <c:v>110</c:v>
                  </c:pt>
                  <c:pt idx="170">
                    <c:v>111</c:v>
                  </c:pt>
                  <c:pt idx="171">
                    <c:v>112</c:v>
                  </c:pt>
                  <c:pt idx="172">
                    <c:v>113</c:v>
                  </c:pt>
                  <c:pt idx="173">
                    <c:v>114</c:v>
                  </c:pt>
                  <c:pt idx="174">
                    <c:v>115</c:v>
                  </c:pt>
                  <c:pt idx="175">
                    <c:v>116</c:v>
                  </c:pt>
                  <c:pt idx="176">
                    <c:v>117</c:v>
                  </c:pt>
                  <c:pt idx="177">
                    <c:v>118</c:v>
                  </c:pt>
                  <c:pt idx="178">
                    <c:v>119</c:v>
                  </c:pt>
                  <c:pt idx="179">
                    <c:v>120</c:v>
                  </c:pt>
                  <c:pt idx="180">
                    <c:v>1</c:v>
                  </c:pt>
                  <c:pt idx="181">
                    <c:v>2</c:v>
                  </c:pt>
                  <c:pt idx="182">
                    <c:v>3</c:v>
                  </c:pt>
                  <c:pt idx="183">
                    <c:v>4</c:v>
                  </c:pt>
                  <c:pt idx="184">
                    <c:v>5</c:v>
                  </c:pt>
                  <c:pt idx="185">
                    <c:v>6</c:v>
                  </c:pt>
                  <c:pt idx="186">
                    <c:v>7</c:v>
                  </c:pt>
                  <c:pt idx="187">
                    <c:v>8</c:v>
                  </c:pt>
                  <c:pt idx="188">
                    <c:v>9</c:v>
                  </c:pt>
                  <c:pt idx="189">
                    <c:v>10</c:v>
                  </c:pt>
                </c:lvl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13</c:v>
                  </c:pt>
                  <c:pt idx="13">
                    <c:v>14</c:v>
                  </c:pt>
                  <c:pt idx="14">
                    <c:v>15</c:v>
                  </c:pt>
                  <c:pt idx="15">
                    <c:v>16</c:v>
                  </c:pt>
                  <c:pt idx="16">
                    <c:v>17</c:v>
                  </c:pt>
                  <c:pt idx="17">
                    <c:v>18</c:v>
                  </c:pt>
                  <c:pt idx="18">
                    <c:v>19</c:v>
                  </c:pt>
                  <c:pt idx="19">
                    <c:v>20</c:v>
                  </c:pt>
                  <c:pt idx="20">
                    <c:v>21</c:v>
                  </c:pt>
                  <c:pt idx="21">
                    <c:v>22</c:v>
                  </c:pt>
                  <c:pt idx="22">
                    <c:v>23</c:v>
                  </c:pt>
                  <c:pt idx="23">
                    <c:v>24</c:v>
                  </c:pt>
                  <c:pt idx="24">
                    <c:v>25</c:v>
                  </c:pt>
                  <c:pt idx="25">
                    <c:v>26</c:v>
                  </c:pt>
                  <c:pt idx="26">
                    <c:v>27</c:v>
                  </c:pt>
                  <c:pt idx="27">
                    <c:v>28</c:v>
                  </c:pt>
                  <c:pt idx="28">
                    <c:v>29</c:v>
                  </c:pt>
                  <c:pt idx="29">
                    <c:v>30</c:v>
                  </c:pt>
                  <c:pt idx="30">
                    <c:v>31</c:v>
                  </c:pt>
                  <c:pt idx="31">
                    <c:v>32</c:v>
                  </c:pt>
                  <c:pt idx="32">
                    <c:v>33</c:v>
                  </c:pt>
                  <c:pt idx="33">
                    <c:v>34</c:v>
                  </c:pt>
                  <c:pt idx="34">
                    <c:v>35</c:v>
                  </c:pt>
                  <c:pt idx="35">
                    <c:v>36</c:v>
                  </c:pt>
                  <c:pt idx="36">
                    <c:v>37</c:v>
                  </c:pt>
                  <c:pt idx="37">
                    <c:v>38</c:v>
                  </c:pt>
                  <c:pt idx="38">
                    <c:v>39</c:v>
                  </c:pt>
                  <c:pt idx="39">
                    <c:v>40</c:v>
                  </c:pt>
                  <c:pt idx="40">
                    <c:v>41</c:v>
                  </c:pt>
                  <c:pt idx="41">
                    <c:v>42</c:v>
                  </c:pt>
                  <c:pt idx="42">
                    <c:v>43</c:v>
                  </c:pt>
                  <c:pt idx="43">
                    <c:v>44</c:v>
                  </c:pt>
                  <c:pt idx="44">
                    <c:v>45</c:v>
                  </c:pt>
                  <c:pt idx="45">
                    <c:v>46</c:v>
                  </c:pt>
                  <c:pt idx="46">
                    <c:v>47</c:v>
                  </c:pt>
                  <c:pt idx="47">
                    <c:v>48</c:v>
                  </c:pt>
                  <c:pt idx="48">
                    <c:v>49</c:v>
                  </c:pt>
                  <c:pt idx="49">
                    <c:v>50</c:v>
                  </c:pt>
                  <c:pt idx="50">
                    <c:v>51</c:v>
                  </c:pt>
                  <c:pt idx="51">
                    <c:v>52</c:v>
                  </c:pt>
                  <c:pt idx="52">
                    <c:v>53</c:v>
                  </c:pt>
                  <c:pt idx="53">
                    <c:v>54</c:v>
                  </c:pt>
                  <c:pt idx="54">
                    <c:v>55</c:v>
                  </c:pt>
                  <c:pt idx="55">
                    <c:v>56</c:v>
                  </c:pt>
                  <c:pt idx="56">
                    <c:v>57</c:v>
                  </c:pt>
                  <c:pt idx="57">
                    <c:v>58</c:v>
                  </c:pt>
                  <c:pt idx="58">
                    <c:v>59</c:v>
                  </c:pt>
                  <c:pt idx="59">
                    <c:v>60</c:v>
                  </c:pt>
                  <c:pt idx="60">
                    <c:v>61</c:v>
                  </c:pt>
                  <c:pt idx="61">
                    <c:v>62</c:v>
                  </c:pt>
                  <c:pt idx="62">
                    <c:v>63</c:v>
                  </c:pt>
                  <c:pt idx="63">
                    <c:v>64</c:v>
                  </c:pt>
                  <c:pt idx="64">
                    <c:v>65</c:v>
                  </c:pt>
                  <c:pt idx="65">
                    <c:v>66</c:v>
                  </c:pt>
                  <c:pt idx="66">
                    <c:v>67</c:v>
                  </c:pt>
                  <c:pt idx="67">
                    <c:v>68</c:v>
                  </c:pt>
                  <c:pt idx="68">
                    <c:v>69</c:v>
                  </c:pt>
                  <c:pt idx="69">
                    <c:v>70</c:v>
                  </c:pt>
                  <c:pt idx="70">
                    <c:v>71</c:v>
                  </c:pt>
                  <c:pt idx="71">
                    <c:v>72</c:v>
                  </c:pt>
                  <c:pt idx="72">
                    <c:v>73</c:v>
                  </c:pt>
                  <c:pt idx="73">
                    <c:v>74</c:v>
                  </c:pt>
                  <c:pt idx="74">
                    <c:v>75</c:v>
                  </c:pt>
                  <c:pt idx="75">
                    <c:v>76</c:v>
                  </c:pt>
                  <c:pt idx="76">
                    <c:v>77</c:v>
                  </c:pt>
                  <c:pt idx="77">
                    <c:v>78</c:v>
                  </c:pt>
                  <c:pt idx="78">
                    <c:v>79</c:v>
                  </c:pt>
                  <c:pt idx="79">
                    <c:v>80</c:v>
                  </c:pt>
                  <c:pt idx="80">
                    <c:v>81</c:v>
                  </c:pt>
                  <c:pt idx="81">
                    <c:v>82</c:v>
                  </c:pt>
                  <c:pt idx="82">
                    <c:v>83</c:v>
                  </c:pt>
                  <c:pt idx="83">
                    <c:v>84</c:v>
                  </c:pt>
                  <c:pt idx="84">
                    <c:v>85</c:v>
                  </c:pt>
                  <c:pt idx="85">
                    <c:v>86</c:v>
                  </c:pt>
                  <c:pt idx="86">
                    <c:v>87</c:v>
                  </c:pt>
                  <c:pt idx="87">
                    <c:v>88</c:v>
                  </c:pt>
                  <c:pt idx="88">
                    <c:v>89</c:v>
                  </c:pt>
                  <c:pt idx="89">
                    <c:v>90</c:v>
                  </c:pt>
                  <c:pt idx="90">
                    <c:v>91</c:v>
                  </c:pt>
                  <c:pt idx="91">
                    <c:v>92</c:v>
                  </c:pt>
                  <c:pt idx="92">
                    <c:v>93</c:v>
                  </c:pt>
                  <c:pt idx="93">
                    <c:v>94</c:v>
                  </c:pt>
                  <c:pt idx="94">
                    <c:v>95</c:v>
                  </c:pt>
                  <c:pt idx="95">
                    <c:v>96</c:v>
                  </c:pt>
                  <c:pt idx="96">
                    <c:v>97</c:v>
                  </c:pt>
                  <c:pt idx="97">
                    <c:v>98</c:v>
                  </c:pt>
                  <c:pt idx="98">
                    <c:v>99</c:v>
                  </c:pt>
                  <c:pt idx="99">
                    <c:v>100</c:v>
                  </c:pt>
                  <c:pt idx="100">
                    <c:v>101</c:v>
                  </c:pt>
                  <c:pt idx="101">
                    <c:v>102</c:v>
                  </c:pt>
                  <c:pt idx="102">
                    <c:v>103</c:v>
                  </c:pt>
                  <c:pt idx="103">
                    <c:v>104</c:v>
                  </c:pt>
                  <c:pt idx="104">
                    <c:v>105</c:v>
                  </c:pt>
                  <c:pt idx="105">
                    <c:v>106</c:v>
                  </c:pt>
                  <c:pt idx="106">
                    <c:v>107</c:v>
                  </c:pt>
                  <c:pt idx="107">
                    <c:v>108</c:v>
                  </c:pt>
                  <c:pt idx="108">
                    <c:v>109</c:v>
                  </c:pt>
                  <c:pt idx="109">
                    <c:v>110</c:v>
                  </c:pt>
                  <c:pt idx="110">
                    <c:v>111</c:v>
                  </c:pt>
                  <c:pt idx="111">
                    <c:v>112</c:v>
                  </c:pt>
                  <c:pt idx="112">
                    <c:v>113</c:v>
                  </c:pt>
                  <c:pt idx="113">
                    <c:v>114</c:v>
                  </c:pt>
                  <c:pt idx="114">
                    <c:v>115</c:v>
                  </c:pt>
                  <c:pt idx="115">
                    <c:v>116</c:v>
                  </c:pt>
                  <c:pt idx="116">
                    <c:v>117</c:v>
                  </c:pt>
                  <c:pt idx="117">
                    <c:v>118</c:v>
                  </c:pt>
                  <c:pt idx="118">
                    <c:v>119</c:v>
                  </c:pt>
                  <c:pt idx="119">
                    <c:v>120</c:v>
                  </c:pt>
                  <c:pt idx="120">
                    <c:v>121</c:v>
                  </c:pt>
                  <c:pt idx="121">
                    <c:v>122</c:v>
                  </c:pt>
                  <c:pt idx="122">
                    <c:v>123</c:v>
                  </c:pt>
                  <c:pt idx="123">
                    <c:v>124</c:v>
                  </c:pt>
                  <c:pt idx="124">
                    <c:v>125</c:v>
                  </c:pt>
                  <c:pt idx="125">
                    <c:v>126</c:v>
                  </c:pt>
                  <c:pt idx="126">
                    <c:v>127</c:v>
                  </c:pt>
                  <c:pt idx="127">
                    <c:v>128</c:v>
                  </c:pt>
                  <c:pt idx="128">
                    <c:v>129</c:v>
                  </c:pt>
                  <c:pt idx="129">
                    <c:v>130</c:v>
                  </c:pt>
                  <c:pt idx="130">
                    <c:v>131</c:v>
                  </c:pt>
                  <c:pt idx="131">
                    <c:v>132</c:v>
                  </c:pt>
                  <c:pt idx="132">
                    <c:v>133</c:v>
                  </c:pt>
                  <c:pt idx="133">
                    <c:v>134</c:v>
                  </c:pt>
                  <c:pt idx="134">
                    <c:v>135</c:v>
                  </c:pt>
                  <c:pt idx="135">
                    <c:v>136</c:v>
                  </c:pt>
                  <c:pt idx="136">
                    <c:v>137</c:v>
                  </c:pt>
                  <c:pt idx="137">
                    <c:v>138</c:v>
                  </c:pt>
                  <c:pt idx="138">
                    <c:v>139</c:v>
                  </c:pt>
                  <c:pt idx="139">
                    <c:v>140</c:v>
                  </c:pt>
                  <c:pt idx="140">
                    <c:v>141</c:v>
                  </c:pt>
                  <c:pt idx="141">
                    <c:v>142</c:v>
                  </c:pt>
                  <c:pt idx="142">
                    <c:v>143</c:v>
                  </c:pt>
                  <c:pt idx="143">
                    <c:v>144</c:v>
                  </c:pt>
                  <c:pt idx="144">
                    <c:v>145</c:v>
                  </c:pt>
                  <c:pt idx="145">
                    <c:v>146</c:v>
                  </c:pt>
                  <c:pt idx="146">
                    <c:v>147</c:v>
                  </c:pt>
                  <c:pt idx="147">
                    <c:v>148</c:v>
                  </c:pt>
                  <c:pt idx="148">
                    <c:v>149</c:v>
                  </c:pt>
                  <c:pt idx="149">
                    <c:v>150</c:v>
                  </c:pt>
                  <c:pt idx="150">
                    <c:v>151</c:v>
                  </c:pt>
                  <c:pt idx="151">
                    <c:v>152</c:v>
                  </c:pt>
                  <c:pt idx="152">
                    <c:v>153</c:v>
                  </c:pt>
                  <c:pt idx="153">
                    <c:v>154</c:v>
                  </c:pt>
                  <c:pt idx="154">
                    <c:v>155</c:v>
                  </c:pt>
                  <c:pt idx="155">
                    <c:v>156</c:v>
                  </c:pt>
                  <c:pt idx="156">
                    <c:v>157</c:v>
                  </c:pt>
                  <c:pt idx="157">
                    <c:v>158</c:v>
                  </c:pt>
                  <c:pt idx="158">
                    <c:v>159</c:v>
                  </c:pt>
                  <c:pt idx="159">
                    <c:v>160</c:v>
                  </c:pt>
                  <c:pt idx="160">
                    <c:v>161</c:v>
                  </c:pt>
                  <c:pt idx="161">
                    <c:v>162</c:v>
                  </c:pt>
                  <c:pt idx="162">
                    <c:v>163</c:v>
                  </c:pt>
                  <c:pt idx="163">
                    <c:v>164</c:v>
                  </c:pt>
                  <c:pt idx="164">
                    <c:v>165</c:v>
                  </c:pt>
                  <c:pt idx="165">
                    <c:v>166</c:v>
                  </c:pt>
                  <c:pt idx="166">
                    <c:v>167</c:v>
                  </c:pt>
                  <c:pt idx="167">
                    <c:v>168</c:v>
                  </c:pt>
                  <c:pt idx="168">
                    <c:v>169</c:v>
                  </c:pt>
                  <c:pt idx="169">
                    <c:v>170</c:v>
                  </c:pt>
                  <c:pt idx="170">
                    <c:v>171</c:v>
                  </c:pt>
                  <c:pt idx="171">
                    <c:v>172</c:v>
                  </c:pt>
                  <c:pt idx="172">
                    <c:v>173</c:v>
                  </c:pt>
                  <c:pt idx="173">
                    <c:v>174</c:v>
                  </c:pt>
                  <c:pt idx="174">
                    <c:v>175</c:v>
                  </c:pt>
                  <c:pt idx="175">
                    <c:v>176</c:v>
                  </c:pt>
                  <c:pt idx="176">
                    <c:v>177</c:v>
                  </c:pt>
                  <c:pt idx="177">
                    <c:v>178</c:v>
                  </c:pt>
                  <c:pt idx="178">
                    <c:v>179</c:v>
                  </c:pt>
                  <c:pt idx="179">
                    <c:v>180</c:v>
                  </c:pt>
                  <c:pt idx="180">
                    <c:v>181</c:v>
                  </c:pt>
                  <c:pt idx="181">
                    <c:v>182</c:v>
                  </c:pt>
                  <c:pt idx="182">
                    <c:v>183</c:v>
                  </c:pt>
                  <c:pt idx="183">
                    <c:v>184</c:v>
                  </c:pt>
                  <c:pt idx="184">
                    <c:v>185</c:v>
                  </c:pt>
                  <c:pt idx="185">
                    <c:v>186</c:v>
                  </c:pt>
                  <c:pt idx="186">
                    <c:v>187</c:v>
                  </c:pt>
                  <c:pt idx="187">
                    <c:v>188</c:v>
                  </c:pt>
                  <c:pt idx="188">
                    <c:v>189</c:v>
                  </c:pt>
                  <c:pt idx="189">
                    <c:v>190</c:v>
                  </c:pt>
                </c:lvl>
              </c:multiLvlStrCache>
            </c:multiLvlStrRef>
          </c:xVal>
          <c:yVal>
            <c:numRef>
              <c:f>对角补偿八度!$B$5:$GI$5</c:f>
              <c:numCache>
                <c:formatCode>General</c:formatCode>
                <c:ptCount val="19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-2.1170580763962801E-3</c:v>
                </c:pt>
                <c:pt idx="12">
                  <c:v>-4.2386265444411802E-3</c:v>
                </c:pt>
                <c:pt idx="13">
                  <c:v>-6.3646842687421499E-3</c:v>
                </c:pt>
                <c:pt idx="14">
                  <c:v>-8.4952102516755498E-3</c:v>
                </c:pt>
                <c:pt idx="15">
                  <c:v>-1.06301836343934E-2</c:v>
                </c:pt>
                <c:pt idx="16">
                  <c:v>-1.27695836978468E-2</c:v>
                </c:pt>
                <c:pt idx="17">
                  <c:v>-1.49133898638238E-2</c:v>
                </c:pt>
                <c:pt idx="18">
                  <c:v>-1.7061581696004701E-2</c:v>
                </c:pt>
                <c:pt idx="19">
                  <c:v>-1.9214138901031401E-2</c:v>
                </c:pt>
                <c:pt idx="20">
                  <c:v>-2.13710413295931E-2</c:v>
                </c:pt>
                <c:pt idx="21">
                  <c:v>-2.35322689775266E-2</c:v>
                </c:pt>
                <c:pt idx="22">
                  <c:v>-2.5697801986931602E-2</c:v>
                </c:pt>
                <c:pt idx="23">
                  <c:v>-2.7867620647301399E-2</c:v>
                </c:pt>
                <c:pt idx="24">
                  <c:v>-3.0041705396667701E-2</c:v>
                </c:pt>
                <c:pt idx="25">
                  <c:v>-3.2220036822760097E-2</c:v>
                </c:pt>
                <c:pt idx="26">
                  <c:v>-3.4402595664179997E-2</c:v>
                </c:pt>
                <c:pt idx="27">
                  <c:v>-3.6589362811589199E-2</c:v>
                </c:pt>
                <c:pt idx="28">
                  <c:v>-3.87803193089118E-2</c:v>
                </c:pt>
                <c:pt idx="29">
                  <c:v>-4.0975446354551498E-2</c:v>
                </c:pt>
                <c:pt idx="30">
                  <c:v>-4.3174725302621599E-2</c:v>
                </c:pt>
                <c:pt idx="31">
                  <c:v>-4.3174725302621599E-2</c:v>
                </c:pt>
                <c:pt idx="32">
                  <c:v>-4.3174725302621599E-2</c:v>
                </c:pt>
                <c:pt idx="33">
                  <c:v>-4.3174725302621599E-2</c:v>
                </c:pt>
                <c:pt idx="34">
                  <c:v>-4.3174725302621599E-2</c:v>
                </c:pt>
                <c:pt idx="35">
                  <c:v>-4.3174725302621599E-2</c:v>
                </c:pt>
                <c:pt idx="36">
                  <c:v>-4.3174725302621599E-2</c:v>
                </c:pt>
                <c:pt idx="37">
                  <c:v>-4.3174725302621599E-2</c:v>
                </c:pt>
                <c:pt idx="38">
                  <c:v>-4.3174725302621599E-2</c:v>
                </c:pt>
                <c:pt idx="39">
                  <c:v>-4.3174725302621599E-2</c:v>
                </c:pt>
                <c:pt idx="40">
                  <c:v>-4.3174725302621599E-2</c:v>
                </c:pt>
                <c:pt idx="41">
                  <c:v>-1.2249623358785201E-2</c:v>
                </c:pt>
                <c:pt idx="42">
                  <c:v>1.78440280740766E-2</c:v>
                </c:pt>
                <c:pt idx="43">
                  <c:v>4.65725810598452E-2</c:v>
                </c:pt>
                <c:pt idx="44">
                  <c:v>7.3432881705953301E-2</c:v>
                </c:pt>
                <c:pt idx="45">
                  <c:v>9.7963509789907199E-2</c:v>
                </c:pt>
                <c:pt idx="46">
                  <c:v>0.11975508612458401</c:v>
                </c:pt>
                <c:pt idx="47">
                  <c:v>0.138459417412792</c:v>
                </c:pt>
                <c:pt idx="48">
                  <c:v>0.15379727431015999</c:v>
                </c:pt>
                <c:pt idx="49">
                  <c:v>0.165564628947276</c:v>
                </c:pt>
                <c:pt idx="50">
                  <c:v>0.173637212575145</c:v>
                </c:pt>
                <c:pt idx="51">
                  <c:v>0.17797329152369201</c:v>
                </c:pt>
                <c:pt idx="52">
                  <c:v>0.17861459946299299</c:v>
                </c:pt>
                <c:pt idx="53">
                  <c:v>0.17568540514204101</c:v>
                </c:pt>
                <c:pt idx="54">
                  <c:v>0.16938973643024899</c:v>
                </c:pt>
                <c:pt idx="55">
                  <c:v>0.16000682267198901</c:v>
                </c:pt>
                <c:pt idx="56">
                  <c:v>0.14788485716445199</c:v>
                </c:pt>
                <c:pt idx="57">
                  <c:v>0.13343321909476</c:v>
                </c:pt>
                <c:pt idx="58">
                  <c:v>0.117113328685408</c:v>
                </c:pt>
                <c:pt idx="59">
                  <c:v>9.9428339828962195E-2</c:v>
                </c:pt>
                <c:pt idx="60">
                  <c:v>8.0911900461542202E-2</c:v>
                </c:pt>
                <c:pt idx="61">
                  <c:v>8.0911900461542202E-2</c:v>
                </c:pt>
                <c:pt idx="62">
                  <c:v>8.0911900461542202E-2</c:v>
                </c:pt>
                <c:pt idx="63">
                  <c:v>8.0911900461542202E-2</c:v>
                </c:pt>
                <c:pt idx="64">
                  <c:v>8.0911900461542202E-2</c:v>
                </c:pt>
                <c:pt idx="65">
                  <c:v>8.0911900461542202E-2</c:v>
                </c:pt>
                <c:pt idx="66">
                  <c:v>8.0911900461542202E-2</c:v>
                </c:pt>
                <c:pt idx="67">
                  <c:v>8.0911900461542202E-2</c:v>
                </c:pt>
                <c:pt idx="68">
                  <c:v>8.0911900461542202E-2</c:v>
                </c:pt>
                <c:pt idx="69">
                  <c:v>8.0911900461542202E-2</c:v>
                </c:pt>
                <c:pt idx="70">
                  <c:v>8.0911900461542202E-2</c:v>
                </c:pt>
                <c:pt idx="71">
                  <c:v>7.7075360799964396E-2</c:v>
                </c:pt>
                <c:pt idx="72">
                  <c:v>7.3217018890094701E-2</c:v>
                </c:pt>
                <c:pt idx="73">
                  <c:v>6.9337082374122394E-2</c:v>
                </c:pt>
                <c:pt idx="74">
                  <c:v>6.5435757072619005E-2</c:v>
                </c:pt>
                <c:pt idx="75">
                  <c:v>6.1513246979718203E-2</c:v>
                </c:pt>
                <c:pt idx="76">
                  <c:v>5.7569754256369801E-2</c:v>
                </c:pt>
                <c:pt idx="77">
                  <c:v>5.36054792217351E-2</c:v>
                </c:pt>
                <c:pt idx="78">
                  <c:v>4.9620620342792202E-2</c:v>
                </c:pt>
                <c:pt idx="79">
                  <c:v>4.5615374222214101E-2</c:v>
                </c:pt>
                <c:pt idx="80">
                  <c:v>4.1589935584577901E-2</c:v>
                </c:pt>
                <c:pt idx="81">
                  <c:v>3.7544497260967098E-2</c:v>
                </c:pt>
                <c:pt idx="82">
                  <c:v>3.3479250172020303E-2</c:v>
                </c:pt>
                <c:pt idx="83">
                  <c:v>2.9394383309480101E-2</c:v>
                </c:pt>
                <c:pt idx="84">
                  <c:v>2.5290083716293901E-2</c:v>
                </c:pt>
                <c:pt idx="85">
                  <c:v>2.11665364653153E-2</c:v>
                </c:pt>
                <c:pt idx="86">
                  <c:v>1.7023924636651699E-2</c:v>
                </c:pt>
                <c:pt idx="87">
                  <c:v>1.28624292937043E-2</c:v>
                </c:pt>
                <c:pt idx="88">
                  <c:v>8.6822294579424995E-3</c:v>
                </c:pt>
                <c:pt idx="89">
                  <c:v>4.4835020824505198E-3</c:v>
                </c:pt>
                <c:pt idx="90">
                  <c:v>2.6642202428828199E-4</c:v>
                </c:pt>
                <c:pt idx="91">
                  <c:v>2.6642202428828199E-4</c:v>
                </c:pt>
                <c:pt idx="92">
                  <c:v>2.6642202428828199E-4</c:v>
                </c:pt>
                <c:pt idx="93">
                  <c:v>2.6642202428828199E-4</c:v>
                </c:pt>
                <c:pt idx="94">
                  <c:v>2.6642202428828199E-4</c:v>
                </c:pt>
                <c:pt idx="95">
                  <c:v>2.6642202428828199E-4</c:v>
                </c:pt>
                <c:pt idx="96">
                  <c:v>2.6642202428828199E-4</c:v>
                </c:pt>
                <c:pt idx="97">
                  <c:v>2.6642202428828199E-4</c:v>
                </c:pt>
                <c:pt idx="98">
                  <c:v>2.6642202428828199E-4</c:v>
                </c:pt>
                <c:pt idx="99">
                  <c:v>2.6642202428828199E-4</c:v>
                </c:pt>
                <c:pt idx="100">
                  <c:v>2.6642202428828199E-4</c:v>
                </c:pt>
                <c:pt idx="101">
                  <c:v>-3.9688379843003697E-3</c:v>
                </c:pt>
                <c:pt idx="102">
                  <c:v>-8.2221073657973206E-3</c:v>
                </c:pt>
                <c:pt idx="103">
                  <c:v>-1.24932177284049E-2</c:v>
                </c:pt>
                <c:pt idx="104">
                  <c:v>-1.6782002898096299E-2</c:v>
                </c:pt>
                <c:pt idx="105">
                  <c:v>-2.10882989516941E-2</c:v>
                </c:pt>
                <c:pt idx="106">
                  <c:v>-2.54119442509513E-2</c:v>
                </c:pt>
                <c:pt idx="107">
                  <c:v>-2.9752779477609299E-2</c:v>
                </c:pt>
                <c:pt idx="108">
                  <c:v>-3.4110647669413498E-2</c:v>
                </c:pt>
                <c:pt idx="109">
                  <c:v>-3.8485394257064903E-2</c:v>
                </c:pt>
                <c:pt idx="110">
                  <c:v>-4.2876867102091203E-2</c:v>
                </c:pt>
                <c:pt idx="111">
                  <c:v>-4.7284916535622598E-2</c:v>
                </c:pt>
                <c:pt idx="112">
                  <c:v>-5.1709395398057002E-2</c:v>
                </c:pt>
                <c:pt idx="113">
                  <c:v>-5.6150159079605001E-2</c:v>
                </c:pt>
                <c:pt idx="114">
                  <c:v>-6.0607065561707002E-2</c:v>
                </c:pt>
                <c:pt idx="115">
                  <c:v>-6.5079975459313003E-2</c:v>
                </c:pt>
                <c:pt idx="116">
                  <c:v>-6.9568752064022896E-2</c:v>
                </c:pt>
                <c:pt idx="117">
                  <c:v>-7.4073261388085204E-2</c:v>
                </c:pt>
                <c:pt idx="118">
                  <c:v>-7.8593372209254206E-2</c:v>
                </c:pt>
                <c:pt idx="119">
                  <c:v>-8.3128956116509403E-2</c:v>
                </c:pt>
                <c:pt idx="120">
                  <c:v>-8.7679887556641106E-2</c:v>
                </c:pt>
                <c:pt idx="121">
                  <c:v>-8.7679887556641106E-2</c:v>
                </c:pt>
                <c:pt idx="122">
                  <c:v>-8.7679887556641106E-2</c:v>
                </c:pt>
                <c:pt idx="123">
                  <c:v>-8.7679887556641106E-2</c:v>
                </c:pt>
                <c:pt idx="124">
                  <c:v>-8.7679887556641106E-2</c:v>
                </c:pt>
                <c:pt idx="125">
                  <c:v>-8.7679887556641106E-2</c:v>
                </c:pt>
                <c:pt idx="126">
                  <c:v>-8.7679887556641106E-2</c:v>
                </c:pt>
                <c:pt idx="127">
                  <c:v>-8.7679887556641106E-2</c:v>
                </c:pt>
                <c:pt idx="128">
                  <c:v>-8.7679887556641106E-2</c:v>
                </c:pt>
                <c:pt idx="129">
                  <c:v>-8.7679887556641106E-2</c:v>
                </c:pt>
                <c:pt idx="130">
                  <c:v>-8.7679887556641106E-2</c:v>
                </c:pt>
                <c:pt idx="131">
                  <c:v>-9.2246043881713202E-2</c:v>
                </c:pt>
                <c:pt idx="132">
                  <c:v>-9.6827305397410496E-2</c:v>
                </c:pt>
                <c:pt idx="133">
                  <c:v>-0.10142355541228799</c:v>
                </c:pt>
                <c:pt idx="134">
                  <c:v>-0.106034680287933</c:v>
                </c:pt>
                <c:pt idx="135">
                  <c:v>-0.110660569490071</c:v>
                </c:pt>
                <c:pt idx="136">
                  <c:v>-0.115301115640619</c:v>
                </c:pt>
                <c:pt idx="137">
                  <c:v>-0.119956214570728</c:v>
                </c:pt>
                <c:pt idx="138">
                  <c:v>-0.124625765374845</c:v>
                </c:pt>
                <c:pt idx="139">
                  <c:v>-0.12930967046580399</c:v>
                </c:pt>
                <c:pt idx="140">
                  <c:v>-0.13400783563101201</c:v>
                </c:pt>
                <c:pt idx="141">
                  <c:v>-0.13872017008974399</c:v>
                </c:pt>
                <c:pt idx="142">
                  <c:v>-0.143446586551609</c:v>
                </c:pt>
                <c:pt idx="143">
                  <c:v>-0.14818700127621701</c:v>
                </c:pt>
                <c:pt idx="144">
                  <c:v>-0.15294133413411201</c:v>
                </c:pt>
                <c:pt idx="145">
                  <c:v>-0.15770950866901601</c:v>
                </c:pt>
                <c:pt idx="146">
                  <c:v>-0.16249145216145</c:v>
                </c:pt>
                <c:pt idx="147">
                  <c:v>-0.16728709569379599</c:v>
                </c:pt>
                <c:pt idx="148">
                  <c:v>-0.172096374216855</c:v>
                </c:pt>
                <c:pt idx="149">
                  <c:v>-0.17691922661800399</c:v>
                </c:pt>
                <c:pt idx="150">
                  <c:v>-0.18175559579099801</c:v>
                </c:pt>
                <c:pt idx="151">
                  <c:v>-0.18175559579099801</c:v>
                </c:pt>
                <c:pt idx="152">
                  <c:v>-0.18175559579099801</c:v>
                </c:pt>
                <c:pt idx="153">
                  <c:v>-0.18175559579099801</c:v>
                </c:pt>
                <c:pt idx="154">
                  <c:v>-0.18175559579099801</c:v>
                </c:pt>
                <c:pt idx="155">
                  <c:v>-0.18175559579099801</c:v>
                </c:pt>
                <c:pt idx="156">
                  <c:v>-0.18175559579099801</c:v>
                </c:pt>
                <c:pt idx="157">
                  <c:v>-0.18175559579099801</c:v>
                </c:pt>
                <c:pt idx="158">
                  <c:v>-0.18175559579099801</c:v>
                </c:pt>
                <c:pt idx="159">
                  <c:v>-0.18175559579099801</c:v>
                </c:pt>
                <c:pt idx="160">
                  <c:v>-0.18175559579099801</c:v>
                </c:pt>
                <c:pt idx="161">
                  <c:v>-0.14390145032274301</c:v>
                </c:pt>
                <c:pt idx="162">
                  <c:v>-0.106878755365463</c:v>
                </c:pt>
                <c:pt idx="163">
                  <c:v>-7.1221158855275093E-2</c:v>
                </c:pt>
                <c:pt idx="164">
                  <c:v>-3.74318146847483E-2</c:v>
                </c:pt>
                <c:pt idx="165">
                  <c:v>-5.9721430763757201E-3</c:v>
                </c:pt>
                <c:pt idx="166">
                  <c:v>2.2748476782719702E-2</c:v>
                </c:pt>
                <c:pt idx="167">
                  <c:v>4.8381851595346699E-2</c:v>
                </c:pt>
                <c:pt idx="168">
                  <c:v>7.0648752017133498E-2</c:v>
                </c:pt>
                <c:pt idx="169">
                  <c:v>8.9345150178668398E-2</c:v>
                </c:pt>
                <c:pt idx="170">
                  <c:v>0.104346777330956</c:v>
                </c:pt>
                <c:pt idx="171">
                  <c:v>0.115611899803923</c:v>
                </c:pt>
                <c:pt idx="172">
                  <c:v>0.123182251267642</c:v>
                </c:pt>
                <c:pt idx="173">
                  <c:v>0.12718210047110901</c:v>
                </c:pt>
                <c:pt idx="174">
                  <c:v>0.12781547528373599</c:v>
                </c:pt>
                <c:pt idx="175">
                  <c:v>0.12536160504989499</c:v>
                </c:pt>
                <c:pt idx="176">
                  <c:v>0.120168683066776</c:v>
                </c:pt>
                <c:pt idx="177">
                  <c:v>0.112646088521503</c:v>
                </c:pt>
                <c:pt idx="178">
                  <c:v>0.10325524163657</c:v>
                </c:pt>
                <c:pt idx="179">
                  <c:v>9.2499296304543205E-2</c:v>
                </c:pt>
                <c:pt idx="180">
                  <c:v>9.2499296304543205E-2</c:v>
                </c:pt>
                <c:pt idx="181">
                  <c:v>9.2499296304543205E-2</c:v>
                </c:pt>
                <c:pt idx="182">
                  <c:v>9.2499296304543205E-2</c:v>
                </c:pt>
                <c:pt idx="183">
                  <c:v>9.2499296304543205E-2</c:v>
                </c:pt>
                <c:pt idx="184">
                  <c:v>9.2499296304543205E-2</c:v>
                </c:pt>
                <c:pt idx="185">
                  <c:v>9.2499296304543205E-2</c:v>
                </c:pt>
                <c:pt idx="186">
                  <c:v>9.2499296304543205E-2</c:v>
                </c:pt>
                <c:pt idx="187">
                  <c:v>9.2499296304543205E-2</c:v>
                </c:pt>
                <c:pt idx="188">
                  <c:v>9.2499296304543205E-2</c:v>
                </c:pt>
                <c:pt idx="189">
                  <c:v>9.2499296304543205E-2</c:v>
                </c:pt>
              </c:numCache>
            </c:numRef>
          </c:yVal>
          <c:smooth val="0"/>
        </c:ser>
        <c:ser>
          <c:idx val="4"/>
          <c:order val="4"/>
          <c:tx>
            <c:strRef>
              <c:f>对角补偿八度!$A$7</c:f>
              <c:strCache>
                <c:ptCount val="1"/>
                <c:pt idx="0">
                  <c:v>RHH</c:v>
                </c:pt>
              </c:strCache>
            </c:strRef>
          </c:tx>
          <c:spPr>
            <a:ln w="22225" cap="rnd">
              <a:solidFill>
                <a:schemeClr val="accent5"/>
              </a:solidFill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5">
                    <a:satMod val="175000"/>
                    <a:alpha val="25000"/>
                  </a:schemeClr>
                </a:glow>
              </a:effectLst>
            </c:spPr>
          </c:marker>
          <c:xVal>
            <c:multiLvlStrRef>
              <c:f>对角补偿八度!$B$1:$GI$2</c:f>
              <c:multiLvlStrCache>
                <c:ptCount val="190"/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</c:v>
                  </c:pt>
                  <c:pt idx="11">
                    <c:v>2</c:v>
                  </c:pt>
                  <c:pt idx="12">
                    <c:v>3</c:v>
                  </c:pt>
                  <c:pt idx="13">
                    <c:v>4</c:v>
                  </c:pt>
                  <c:pt idx="14">
                    <c:v>5</c:v>
                  </c:pt>
                  <c:pt idx="15">
                    <c:v>6</c:v>
                  </c:pt>
                  <c:pt idx="16">
                    <c:v>7</c:v>
                  </c:pt>
                  <c:pt idx="17">
                    <c:v>8</c:v>
                  </c:pt>
                  <c:pt idx="18">
                    <c:v>9</c:v>
                  </c:pt>
                  <c:pt idx="19">
                    <c:v>10</c:v>
                  </c:pt>
                  <c:pt idx="20">
                    <c:v>11</c:v>
                  </c:pt>
                  <c:pt idx="21">
                    <c:v>12</c:v>
                  </c:pt>
                  <c:pt idx="22">
                    <c:v>13</c:v>
                  </c:pt>
                  <c:pt idx="23">
                    <c:v>14</c:v>
                  </c:pt>
                  <c:pt idx="24">
                    <c:v>15</c:v>
                  </c:pt>
                  <c:pt idx="25">
                    <c:v>16</c:v>
                  </c:pt>
                  <c:pt idx="26">
                    <c:v>17</c:v>
                  </c:pt>
                  <c:pt idx="27">
                    <c:v>18</c:v>
                  </c:pt>
                  <c:pt idx="28">
                    <c:v>19</c:v>
                  </c:pt>
                  <c:pt idx="29">
                    <c:v>20</c:v>
                  </c:pt>
                  <c:pt idx="30">
                    <c:v>21</c:v>
                  </c:pt>
                  <c:pt idx="31">
                    <c:v>1</c:v>
                  </c:pt>
                  <c:pt idx="32">
                    <c:v>2</c:v>
                  </c:pt>
                  <c:pt idx="33">
                    <c:v>3</c:v>
                  </c:pt>
                  <c:pt idx="34">
                    <c:v>4</c:v>
                  </c:pt>
                  <c:pt idx="35">
                    <c:v>5</c:v>
                  </c:pt>
                  <c:pt idx="36">
                    <c:v>6</c:v>
                  </c:pt>
                  <c:pt idx="37">
                    <c:v>7</c:v>
                  </c:pt>
                  <c:pt idx="38">
                    <c:v>8</c:v>
                  </c:pt>
                  <c:pt idx="39">
                    <c:v>9</c:v>
                  </c:pt>
                  <c:pt idx="40">
                    <c:v>10</c:v>
                  </c:pt>
                  <c:pt idx="41">
                    <c:v>22</c:v>
                  </c:pt>
                  <c:pt idx="42">
                    <c:v>23</c:v>
                  </c:pt>
                  <c:pt idx="43">
                    <c:v>24</c:v>
                  </c:pt>
                  <c:pt idx="44">
                    <c:v>25</c:v>
                  </c:pt>
                  <c:pt idx="45">
                    <c:v>26</c:v>
                  </c:pt>
                  <c:pt idx="46">
                    <c:v>27</c:v>
                  </c:pt>
                  <c:pt idx="47">
                    <c:v>28</c:v>
                  </c:pt>
                  <c:pt idx="48">
                    <c:v>29</c:v>
                  </c:pt>
                  <c:pt idx="49">
                    <c:v>30</c:v>
                  </c:pt>
                  <c:pt idx="50">
                    <c:v>31</c:v>
                  </c:pt>
                  <c:pt idx="51">
                    <c:v>32</c:v>
                  </c:pt>
                  <c:pt idx="52">
                    <c:v>33</c:v>
                  </c:pt>
                  <c:pt idx="53">
                    <c:v>34</c:v>
                  </c:pt>
                  <c:pt idx="54">
                    <c:v>35</c:v>
                  </c:pt>
                  <c:pt idx="55">
                    <c:v>36</c:v>
                  </c:pt>
                  <c:pt idx="56">
                    <c:v>37</c:v>
                  </c:pt>
                  <c:pt idx="57">
                    <c:v>38</c:v>
                  </c:pt>
                  <c:pt idx="58">
                    <c:v>39</c:v>
                  </c:pt>
                  <c:pt idx="59">
                    <c:v>40</c:v>
                  </c:pt>
                  <c:pt idx="60">
                    <c:v>41</c:v>
                  </c:pt>
                  <c:pt idx="61">
                    <c:v>1</c:v>
                  </c:pt>
                  <c:pt idx="62">
                    <c:v>2</c:v>
                  </c:pt>
                  <c:pt idx="63">
                    <c:v>3</c:v>
                  </c:pt>
                  <c:pt idx="64">
                    <c:v>4</c:v>
                  </c:pt>
                  <c:pt idx="65">
                    <c:v>5</c:v>
                  </c:pt>
                  <c:pt idx="66">
                    <c:v>6</c:v>
                  </c:pt>
                  <c:pt idx="67">
                    <c:v>7</c:v>
                  </c:pt>
                  <c:pt idx="68">
                    <c:v>8</c:v>
                  </c:pt>
                  <c:pt idx="69">
                    <c:v>9</c:v>
                  </c:pt>
                  <c:pt idx="70">
                    <c:v>10</c:v>
                  </c:pt>
                  <c:pt idx="71">
                    <c:v>42</c:v>
                  </c:pt>
                  <c:pt idx="72">
                    <c:v>43</c:v>
                  </c:pt>
                  <c:pt idx="73">
                    <c:v>44</c:v>
                  </c:pt>
                  <c:pt idx="74">
                    <c:v>45</c:v>
                  </c:pt>
                  <c:pt idx="75">
                    <c:v>46</c:v>
                  </c:pt>
                  <c:pt idx="76">
                    <c:v>47</c:v>
                  </c:pt>
                  <c:pt idx="77">
                    <c:v>48</c:v>
                  </c:pt>
                  <c:pt idx="78">
                    <c:v>49</c:v>
                  </c:pt>
                  <c:pt idx="79">
                    <c:v>50</c:v>
                  </c:pt>
                  <c:pt idx="80">
                    <c:v>51</c:v>
                  </c:pt>
                  <c:pt idx="81">
                    <c:v>52</c:v>
                  </c:pt>
                  <c:pt idx="82">
                    <c:v>53</c:v>
                  </c:pt>
                  <c:pt idx="83">
                    <c:v>54</c:v>
                  </c:pt>
                  <c:pt idx="84">
                    <c:v>55</c:v>
                  </c:pt>
                  <c:pt idx="85">
                    <c:v>56</c:v>
                  </c:pt>
                  <c:pt idx="86">
                    <c:v>57</c:v>
                  </c:pt>
                  <c:pt idx="87">
                    <c:v>58</c:v>
                  </c:pt>
                  <c:pt idx="88">
                    <c:v>59</c:v>
                  </c:pt>
                  <c:pt idx="89">
                    <c:v>60</c:v>
                  </c:pt>
                  <c:pt idx="90">
                    <c:v>61</c:v>
                  </c:pt>
                  <c:pt idx="91">
                    <c:v>1</c:v>
                  </c:pt>
                  <c:pt idx="92">
                    <c:v>2</c:v>
                  </c:pt>
                  <c:pt idx="93">
                    <c:v>3</c:v>
                  </c:pt>
                  <c:pt idx="94">
                    <c:v>4</c:v>
                  </c:pt>
                  <c:pt idx="95">
                    <c:v>5</c:v>
                  </c:pt>
                  <c:pt idx="96">
                    <c:v>6</c:v>
                  </c:pt>
                  <c:pt idx="97">
                    <c:v>7</c:v>
                  </c:pt>
                  <c:pt idx="98">
                    <c:v>8</c:v>
                  </c:pt>
                  <c:pt idx="99">
                    <c:v>9</c:v>
                  </c:pt>
                  <c:pt idx="100">
                    <c:v>10</c:v>
                  </c:pt>
                  <c:pt idx="101">
                    <c:v>62</c:v>
                  </c:pt>
                  <c:pt idx="102">
                    <c:v>63</c:v>
                  </c:pt>
                  <c:pt idx="103">
                    <c:v>64</c:v>
                  </c:pt>
                  <c:pt idx="104">
                    <c:v>65</c:v>
                  </c:pt>
                  <c:pt idx="105">
                    <c:v>66</c:v>
                  </c:pt>
                  <c:pt idx="106">
                    <c:v>67</c:v>
                  </c:pt>
                  <c:pt idx="107">
                    <c:v>68</c:v>
                  </c:pt>
                  <c:pt idx="108">
                    <c:v>69</c:v>
                  </c:pt>
                  <c:pt idx="109">
                    <c:v>70</c:v>
                  </c:pt>
                  <c:pt idx="110">
                    <c:v>71</c:v>
                  </c:pt>
                  <c:pt idx="111">
                    <c:v>72</c:v>
                  </c:pt>
                  <c:pt idx="112">
                    <c:v>73</c:v>
                  </c:pt>
                  <c:pt idx="113">
                    <c:v>74</c:v>
                  </c:pt>
                  <c:pt idx="114">
                    <c:v>75</c:v>
                  </c:pt>
                  <c:pt idx="115">
                    <c:v>76</c:v>
                  </c:pt>
                  <c:pt idx="116">
                    <c:v>77</c:v>
                  </c:pt>
                  <c:pt idx="117">
                    <c:v>78</c:v>
                  </c:pt>
                  <c:pt idx="118">
                    <c:v>79</c:v>
                  </c:pt>
                  <c:pt idx="119">
                    <c:v>80</c:v>
                  </c:pt>
                  <c:pt idx="120">
                    <c:v>81</c:v>
                  </c:pt>
                  <c:pt idx="121">
                    <c:v>1</c:v>
                  </c:pt>
                  <c:pt idx="122">
                    <c:v>2</c:v>
                  </c:pt>
                  <c:pt idx="123">
                    <c:v>3</c:v>
                  </c:pt>
                  <c:pt idx="124">
                    <c:v>4</c:v>
                  </c:pt>
                  <c:pt idx="125">
                    <c:v>5</c:v>
                  </c:pt>
                  <c:pt idx="126">
                    <c:v>6</c:v>
                  </c:pt>
                  <c:pt idx="127">
                    <c:v>7</c:v>
                  </c:pt>
                  <c:pt idx="128">
                    <c:v>8</c:v>
                  </c:pt>
                  <c:pt idx="129">
                    <c:v>9</c:v>
                  </c:pt>
                  <c:pt idx="130">
                    <c:v>10</c:v>
                  </c:pt>
                  <c:pt idx="131">
                    <c:v>82</c:v>
                  </c:pt>
                  <c:pt idx="132">
                    <c:v>83</c:v>
                  </c:pt>
                  <c:pt idx="133">
                    <c:v>84</c:v>
                  </c:pt>
                  <c:pt idx="134">
                    <c:v>85</c:v>
                  </c:pt>
                  <c:pt idx="135">
                    <c:v>86</c:v>
                  </c:pt>
                  <c:pt idx="136">
                    <c:v>87</c:v>
                  </c:pt>
                  <c:pt idx="137">
                    <c:v>88</c:v>
                  </c:pt>
                  <c:pt idx="138">
                    <c:v>89</c:v>
                  </c:pt>
                  <c:pt idx="139">
                    <c:v>90</c:v>
                  </c:pt>
                  <c:pt idx="140">
                    <c:v>91</c:v>
                  </c:pt>
                  <c:pt idx="141">
                    <c:v>92</c:v>
                  </c:pt>
                  <c:pt idx="142">
                    <c:v>93</c:v>
                  </c:pt>
                  <c:pt idx="143">
                    <c:v>94</c:v>
                  </c:pt>
                  <c:pt idx="144">
                    <c:v>95</c:v>
                  </c:pt>
                  <c:pt idx="145">
                    <c:v>96</c:v>
                  </c:pt>
                  <c:pt idx="146">
                    <c:v>97</c:v>
                  </c:pt>
                  <c:pt idx="147">
                    <c:v>98</c:v>
                  </c:pt>
                  <c:pt idx="148">
                    <c:v>99</c:v>
                  </c:pt>
                  <c:pt idx="149">
                    <c:v>100</c:v>
                  </c:pt>
                  <c:pt idx="150">
                    <c:v>101</c:v>
                  </c:pt>
                  <c:pt idx="151">
                    <c:v>1</c:v>
                  </c:pt>
                  <c:pt idx="152">
                    <c:v>2</c:v>
                  </c:pt>
                  <c:pt idx="153">
                    <c:v>3</c:v>
                  </c:pt>
                  <c:pt idx="154">
                    <c:v>4</c:v>
                  </c:pt>
                  <c:pt idx="155">
                    <c:v>5</c:v>
                  </c:pt>
                  <c:pt idx="156">
                    <c:v>6</c:v>
                  </c:pt>
                  <c:pt idx="157">
                    <c:v>7</c:v>
                  </c:pt>
                  <c:pt idx="158">
                    <c:v>8</c:v>
                  </c:pt>
                  <c:pt idx="159">
                    <c:v>9</c:v>
                  </c:pt>
                  <c:pt idx="160">
                    <c:v>10</c:v>
                  </c:pt>
                  <c:pt idx="161">
                    <c:v>102</c:v>
                  </c:pt>
                  <c:pt idx="162">
                    <c:v>103</c:v>
                  </c:pt>
                  <c:pt idx="163">
                    <c:v>104</c:v>
                  </c:pt>
                  <c:pt idx="164">
                    <c:v>105</c:v>
                  </c:pt>
                  <c:pt idx="165">
                    <c:v>106</c:v>
                  </c:pt>
                  <c:pt idx="166">
                    <c:v>107</c:v>
                  </c:pt>
                  <c:pt idx="167">
                    <c:v>108</c:v>
                  </c:pt>
                  <c:pt idx="168">
                    <c:v>109</c:v>
                  </c:pt>
                  <c:pt idx="169">
                    <c:v>110</c:v>
                  </c:pt>
                  <c:pt idx="170">
                    <c:v>111</c:v>
                  </c:pt>
                  <c:pt idx="171">
                    <c:v>112</c:v>
                  </c:pt>
                  <c:pt idx="172">
                    <c:v>113</c:v>
                  </c:pt>
                  <c:pt idx="173">
                    <c:v>114</c:v>
                  </c:pt>
                  <c:pt idx="174">
                    <c:v>115</c:v>
                  </c:pt>
                  <c:pt idx="175">
                    <c:v>116</c:v>
                  </c:pt>
                  <c:pt idx="176">
                    <c:v>117</c:v>
                  </c:pt>
                  <c:pt idx="177">
                    <c:v>118</c:v>
                  </c:pt>
                  <c:pt idx="178">
                    <c:v>119</c:v>
                  </c:pt>
                  <c:pt idx="179">
                    <c:v>120</c:v>
                  </c:pt>
                  <c:pt idx="180">
                    <c:v>1</c:v>
                  </c:pt>
                  <c:pt idx="181">
                    <c:v>2</c:v>
                  </c:pt>
                  <c:pt idx="182">
                    <c:v>3</c:v>
                  </c:pt>
                  <c:pt idx="183">
                    <c:v>4</c:v>
                  </c:pt>
                  <c:pt idx="184">
                    <c:v>5</c:v>
                  </c:pt>
                  <c:pt idx="185">
                    <c:v>6</c:v>
                  </c:pt>
                  <c:pt idx="186">
                    <c:v>7</c:v>
                  </c:pt>
                  <c:pt idx="187">
                    <c:v>8</c:v>
                  </c:pt>
                  <c:pt idx="188">
                    <c:v>9</c:v>
                  </c:pt>
                  <c:pt idx="189">
                    <c:v>10</c:v>
                  </c:pt>
                </c:lvl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13</c:v>
                  </c:pt>
                  <c:pt idx="13">
                    <c:v>14</c:v>
                  </c:pt>
                  <c:pt idx="14">
                    <c:v>15</c:v>
                  </c:pt>
                  <c:pt idx="15">
                    <c:v>16</c:v>
                  </c:pt>
                  <c:pt idx="16">
                    <c:v>17</c:v>
                  </c:pt>
                  <c:pt idx="17">
                    <c:v>18</c:v>
                  </c:pt>
                  <c:pt idx="18">
                    <c:v>19</c:v>
                  </c:pt>
                  <c:pt idx="19">
                    <c:v>20</c:v>
                  </c:pt>
                  <c:pt idx="20">
                    <c:v>21</c:v>
                  </c:pt>
                  <c:pt idx="21">
                    <c:v>22</c:v>
                  </c:pt>
                  <c:pt idx="22">
                    <c:v>23</c:v>
                  </c:pt>
                  <c:pt idx="23">
                    <c:v>24</c:v>
                  </c:pt>
                  <c:pt idx="24">
                    <c:v>25</c:v>
                  </c:pt>
                  <c:pt idx="25">
                    <c:v>26</c:v>
                  </c:pt>
                  <c:pt idx="26">
                    <c:v>27</c:v>
                  </c:pt>
                  <c:pt idx="27">
                    <c:v>28</c:v>
                  </c:pt>
                  <c:pt idx="28">
                    <c:v>29</c:v>
                  </c:pt>
                  <c:pt idx="29">
                    <c:v>30</c:v>
                  </c:pt>
                  <c:pt idx="30">
                    <c:v>31</c:v>
                  </c:pt>
                  <c:pt idx="31">
                    <c:v>32</c:v>
                  </c:pt>
                  <c:pt idx="32">
                    <c:v>33</c:v>
                  </c:pt>
                  <c:pt idx="33">
                    <c:v>34</c:v>
                  </c:pt>
                  <c:pt idx="34">
                    <c:v>35</c:v>
                  </c:pt>
                  <c:pt idx="35">
                    <c:v>36</c:v>
                  </c:pt>
                  <c:pt idx="36">
                    <c:v>37</c:v>
                  </c:pt>
                  <c:pt idx="37">
                    <c:v>38</c:v>
                  </c:pt>
                  <c:pt idx="38">
                    <c:v>39</c:v>
                  </c:pt>
                  <c:pt idx="39">
                    <c:v>40</c:v>
                  </c:pt>
                  <c:pt idx="40">
                    <c:v>41</c:v>
                  </c:pt>
                  <c:pt idx="41">
                    <c:v>42</c:v>
                  </c:pt>
                  <c:pt idx="42">
                    <c:v>43</c:v>
                  </c:pt>
                  <c:pt idx="43">
                    <c:v>44</c:v>
                  </c:pt>
                  <c:pt idx="44">
                    <c:v>45</c:v>
                  </c:pt>
                  <c:pt idx="45">
                    <c:v>46</c:v>
                  </c:pt>
                  <c:pt idx="46">
                    <c:v>47</c:v>
                  </c:pt>
                  <c:pt idx="47">
                    <c:v>48</c:v>
                  </c:pt>
                  <c:pt idx="48">
                    <c:v>49</c:v>
                  </c:pt>
                  <c:pt idx="49">
                    <c:v>50</c:v>
                  </c:pt>
                  <c:pt idx="50">
                    <c:v>51</c:v>
                  </c:pt>
                  <c:pt idx="51">
                    <c:v>52</c:v>
                  </c:pt>
                  <c:pt idx="52">
                    <c:v>53</c:v>
                  </c:pt>
                  <c:pt idx="53">
                    <c:v>54</c:v>
                  </c:pt>
                  <c:pt idx="54">
                    <c:v>55</c:v>
                  </c:pt>
                  <c:pt idx="55">
                    <c:v>56</c:v>
                  </c:pt>
                  <c:pt idx="56">
                    <c:v>57</c:v>
                  </c:pt>
                  <c:pt idx="57">
                    <c:v>58</c:v>
                  </c:pt>
                  <c:pt idx="58">
                    <c:v>59</c:v>
                  </c:pt>
                  <c:pt idx="59">
                    <c:v>60</c:v>
                  </c:pt>
                  <c:pt idx="60">
                    <c:v>61</c:v>
                  </c:pt>
                  <c:pt idx="61">
                    <c:v>62</c:v>
                  </c:pt>
                  <c:pt idx="62">
                    <c:v>63</c:v>
                  </c:pt>
                  <c:pt idx="63">
                    <c:v>64</c:v>
                  </c:pt>
                  <c:pt idx="64">
                    <c:v>65</c:v>
                  </c:pt>
                  <c:pt idx="65">
                    <c:v>66</c:v>
                  </c:pt>
                  <c:pt idx="66">
                    <c:v>67</c:v>
                  </c:pt>
                  <c:pt idx="67">
                    <c:v>68</c:v>
                  </c:pt>
                  <c:pt idx="68">
                    <c:v>69</c:v>
                  </c:pt>
                  <c:pt idx="69">
                    <c:v>70</c:v>
                  </c:pt>
                  <c:pt idx="70">
                    <c:v>71</c:v>
                  </c:pt>
                  <c:pt idx="71">
                    <c:v>72</c:v>
                  </c:pt>
                  <c:pt idx="72">
                    <c:v>73</c:v>
                  </c:pt>
                  <c:pt idx="73">
                    <c:v>74</c:v>
                  </c:pt>
                  <c:pt idx="74">
                    <c:v>75</c:v>
                  </c:pt>
                  <c:pt idx="75">
                    <c:v>76</c:v>
                  </c:pt>
                  <c:pt idx="76">
                    <c:v>77</c:v>
                  </c:pt>
                  <c:pt idx="77">
                    <c:v>78</c:v>
                  </c:pt>
                  <c:pt idx="78">
                    <c:v>79</c:v>
                  </c:pt>
                  <c:pt idx="79">
                    <c:v>80</c:v>
                  </c:pt>
                  <c:pt idx="80">
                    <c:v>81</c:v>
                  </c:pt>
                  <c:pt idx="81">
                    <c:v>82</c:v>
                  </c:pt>
                  <c:pt idx="82">
                    <c:v>83</c:v>
                  </c:pt>
                  <c:pt idx="83">
                    <c:v>84</c:v>
                  </c:pt>
                  <c:pt idx="84">
                    <c:v>85</c:v>
                  </c:pt>
                  <c:pt idx="85">
                    <c:v>86</c:v>
                  </c:pt>
                  <c:pt idx="86">
                    <c:v>87</c:v>
                  </c:pt>
                  <c:pt idx="87">
                    <c:v>88</c:v>
                  </c:pt>
                  <c:pt idx="88">
                    <c:v>89</c:v>
                  </c:pt>
                  <c:pt idx="89">
                    <c:v>90</c:v>
                  </c:pt>
                  <c:pt idx="90">
                    <c:v>91</c:v>
                  </c:pt>
                  <c:pt idx="91">
                    <c:v>92</c:v>
                  </c:pt>
                  <c:pt idx="92">
                    <c:v>93</c:v>
                  </c:pt>
                  <c:pt idx="93">
                    <c:v>94</c:v>
                  </c:pt>
                  <c:pt idx="94">
                    <c:v>95</c:v>
                  </c:pt>
                  <c:pt idx="95">
                    <c:v>96</c:v>
                  </c:pt>
                  <c:pt idx="96">
                    <c:v>97</c:v>
                  </c:pt>
                  <c:pt idx="97">
                    <c:v>98</c:v>
                  </c:pt>
                  <c:pt idx="98">
                    <c:v>99</c:v>
                  </c:pt>
                  <c:pt idx="99">
                    <c:v>100</c:v>
                  </c:pt>
                  <c:pt idx="100">
                    <c:v>101</c:v>
                  </c:pt>
                  <c:pt idx="101">
                    <c:v>102</c:v>
                  </c:pt>
                  <c:pt idx="102">
                    <c:v>103</c:v>
                  </c:pt>
                  <c:pt idx="103">
                    <c:v>104</c:v>
                  </c:pt>
                  <c:pt idx="104">
                    <c:v>105</c:v>
                  </c:pt>
                  <c:pt idx="105">
                    <c:v>106</c:v>
                  </c:pt>
                  <c:pt idx="106">
                    <c:v>107</c:v>
                  </c:pt>
                  <c:pt idx="107">
                    <c:v>108</c:v>
                  </c:pt>
                  <c:pt idx="108">
                    <c:v>109</c:v>
                  </c:pt>
                  <c:pt idx="109">
                    <c:v>110</c:v>
                  </c:pt>
                  <c:pt idx="110">
                    <c:v>111</c:v>
                  </c:pt>
                  <c:pt idx="111">
                    <c:v>112</c:v>
                  </c:pt>
                  <c:pt idx="112">
                    <c:v>113</c:v>
                  </c:pt>
                  <c:pt idx="113">
                    <c:v>114</c:v>
                  </c:pt>
                  <c:pt idx="114">
                    <c:v>115</c:v>
                  </c:pt>
                  <c:pt idx="115">
                    <c:v>116</c:v>
                  </c:pt>
                  <c:pt idx="116">
                    <c:v>117</c:v>
                  </c:pt>
                  <c:pt idx="117">
                    <c:v>118</c:v>
                  </c:pt>
                  <c:pt idx="118">
                    <c:v>119</c:v>
                  </c:pt>
                  <c:pt idx="119">
                    <c:v>120</c:v>
                  </c:pt>
                  <c:pt idx="120">
                    <c:v>121</c:v>
                  </c:pt>
                  <c:pt idx="121">
                    <c:v>122</c:v>
                  </c:pt>
                  <c:pt idx="122">
                    <c:v>123</c:v>
                  </c:pt>
                  <c:pt idx="123">
                    <c:v>124</c:v>
                  </c:pt>
                  <c:pt idx="124">
                    <c:v>125</c:v>
                  </c:pt>
                  <c:pt idx="125">
                    <c:v>126</c:v>
                  </c:pt>
                  <c:pt idx="126">
                    <c:v>127</c:v>
                  </c:pt>
                  <c:pt idx="127">
                    <c:v>128</c:v>
                  </c:pt>
                  <c:pt idx="128">
                    <c:v>129</c:v>
                  </c:pt>
                  <c:pt idx="129">
                    <c:v>130</c:v>
                  </c:pt>
                  <c:pt idx="130">
                    <c:v>131</c:v>
                  </c:pt>
                  <c:pt idx="131">
                    <c:v>132</c:v>
                  </c:pt>
                  <c:pt idx="132">
                    <c:v>133</c:v>
                  </c:pt>
                  <c:pt idx="133">
                    <c:v>134</c:v>
                  </c:pt>
                  <c:pt idx="134">
                    <c:v>135</c:v>
                  </c:pt>
                  <c:pt idx="135">
                    <c:v>136</c:v>
                  </c:pt>
                  <c:pt idx="136">
                    <c:v>137</c:v>
                  </c:pt>
                  <c:pt idx="137">
                    <c:v>138</c:v>
                  </c:pt>
                  <c:pt idx="138">
                    <c:v>139</c:v>
                  </c:pt>
                  <c:pt idx="139">
                    <c:v>140</c:v>
                  </c:pt>
                  <c:pt idx="140">
                    <c:v>141</c:v>
                  </c:pt>
                  <c:pt idx="141">
                    <c:v>142</c:v>
                  </c:pt>
                  <c:pt idx="142">
                    <c:v>143</c:v>
                  </c:pt>
                  <c:pt idx="143">
                    <c:v>144</c:v>
                  </c:pt>
                  <c:pt idx="144">
                    <c:v>145</c:v>
                  </c:pt>
                  <c:pt idx="145">
                    <c:v>146</c:v>
                  </c:pt>
                  <c:pt idx="146">
                    <c:v>147</c:v>
                  </c:pt>
                  <c:pt idx="147">
                    <c:v>148</c:v>
                  </c:pt>
                  <c:pt idx="148">
                    <c:v>149</c:v>
                  </c:pt>
                  <c:pt idx="149">
                    <c:v>150</c:v>
                  </c:pt>
                  <c:pt idx="150">
                    <c:v>151</c:v>
                  </c:pt>
                  <c:pt idx="151">
                    <c:v>152</c:v>
                  </c:pt>
                  <c:pt idx="152">
                    <c:v>153</c:v>
                  </c:pt>
                  <c:pt idx="153">
                    <c:v>154</c:v>
                  </c:pt>
                  <c:pt idx="154">
                    <c:v>155</c:v>
                  </c:pt>
                  <c:pt idx="155">
                    <c:v>156</c:v>
                  </c:pt>
                  <c:pt idx="156">
                    <c:v>157</c:v>
                  </c:pt>
                  <c:pt idx="157">
                    <c:v>158</c:v>
                  </c:pt>
                  <c:pt idx="158">
                    <c:v>159</c:v>
                  </c:pt>
                  <c:pt idx="159">
                    <c:v>160</c:v>
                  </c:pt>
                  <c:pt idx="160">
                    <c:v>161</c:v>
                  </c:pt>
                  <c:pt idx="161">
                    <c:v>162</c:v>
                  </c:pt>
                  <c:pt idx="162">
                    <c:v>163</c:v>
                  </c:pt>
                  <c:pt idx="163">
                    <c:v>164</c:v>
                  </c:pt>
                  <c:pt idx="164">
                    <c:v>165</c:v>
                  </c:pt>
                  <c:pt idx="165">
                    <c:v>166</c:v>
                  </c:pt>
                  <c:pt idx="166">
                    <c:v>167</c:v>
                  </c:pt>
                  <c:pt idx="167">
                    <c:v>168</c:v>
                  </c:pt>
                  <c:pt idx="168">
                    <c:v>169</c:v>
                  </c:pt>
                  <c:pt idx="169">
                    <c:v>170</c:v>
                  </c:pt>
                  <c:pt idx="170">
                    <c:v>171</c:v>
                  </c:pt>
                  <c:pt idx="171">
                    <c:v>172</c:v>
                  </c:pt>
                  <c:pt idx="172">
                    <c:v>173</c:v>
                  </c:pt>
                  <c:pt idx="173">
                    <c:v>174</c:v>
                  </c:pt>
                  <c:pt idx="174">
                    <c:v>175</c:v>
                  </c:pt>
                  <c:pt idx="175">
                    <c:v>176</c:v>
                  </c:pt>
                  <c:pt idx="176">
                    <c:v>177</c:v>
                  </c:pt>
                  <c:pt idx="177">
                    <c:v>178</c:v>
                  </c:pt>
                  <c:pt idx="178">
                    <c:v>179</c:v>
                  </c:pt>
                  <c:pt idx="179">
                    <c:v>180</c:v>
                  </c:pt>
                  <c:pt idx="180">
                    <c:v>181</c:v>
                  </c:pt>
                  <c:pt idx="181">
                    <c:v>182</c:v>
                  </c:pt>
                  <c:pt idx="182">
                    <c:v>183</c:v>
                  </c:pt>
                  <c:pt idx="183">
                    <c:v>184</c:v>
                  </c:pt>
                  <c:pt idx="184">
                    <c:v>185</c:v>
                  </c:pt>
                  <c:pt idx="185">
                    <c:v>186</c:v>
                  </c:pt>
                  <c:pt idx="186">
                    <c:v>187</c:v>
                  </c:pt>
                  <c:pt idx="187">
                    <c:v>188</c:v>
                  </c:pt>
                  <c:pt idx="188">
                    <c:v>189</c:v>
                  </c:pt>
                  <c:pt idx="189">
                    <c:v>190</c:v>
                  </c:pt>
                </c:lvl>
              </c:multiLvlStrCache>
            </c:multiLvlStrRef>
          </c:xVal>
          <c:yVal>
            <c:numRef>
              <c:f>对角补偿八度!$B$7:$GI$7</c:f>
              <c:numCache>
                <c:formatCode>General</c:formatCode>
                <c:ptCount val="19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3.0631365678705402E-2</c:v>
                </c:pt>
                <c:pt idx="12">
                  <c:v>6.0431280846436002E-2</c:v>
                </c:pt>
                <c:pt idx="13">
                  <c:v>8.8866097567073601E-2</c:v>
                </c:pt>
                <c:pt idx="14">
                  <c:v>0.115432661948051</c:v>
                </c:pt>
                <c:pt idx="15">
                  <c:v>0.13966955376687301</c:v>
                </c:pt>
                <c:pt idx="16">
                  <c:v>0.16116739383641901</c:v>
                </c:pt>
                <c:pt idx="17">
                  <c:v>0.179577988859496</c:v>
                </c:pt>
                <c:pt idx="18">
                  <c:v>0.194622109491733</c:v>
                </c:pt>
                <c:pt idx="19">
                  <c:v>0.20609572786371799</c:v>
                </c:pt>
                <c:pt idx="20">
                  <c:v>0.213874575226456</c:v>
                </c:pt>
                <c:pt idx="21">
                  <c:v>0.217916917909872</c:v>
                </c:pt>
                <c:pt idx="22">
                  <c:v>0.21826448958404099</c:v>
                </c:pt>
                <c:pt idx="23">
                  <c:v>0.21504155899795899</c:v>
                </c:pt>
                <c:pt idx="24">
                  <c:v>0.20845215402103601</c:v>
                </c:pt>
                <c:pt idx="25">
                  <c:v>0.19877550399764399</c:v>
                </c:pt>
                <c:pt idx="26">
                  <c:v>0.186359802224976</c:v>
                </c:pt>
                <c:pt idx="27">
                  <c:v>0.17161442789015299</c:v>
                </c:pt>
                <c:pt idx="28">
                  <c:v>0.15500080121567</c:v>
                </c:pt>
                <c:pt idx="29">
                  <c:v>0.137022076094093</c:v>
                </c:pt>
                <c:pt idx="30">
                  <c:v>0.11821190046154199</c:v>
                </c:pt>
                <c:pt idx="31">
                  <c:v>0.11821190046154199</c:v>
                </c:pt>
                <c:pt idx="32">
                  <c:v>0.11821190046154199</c:v>
                </c:pt>
                <c:pt idx="33">
                  <c:v>0.11821190046154199</c:v>
                </c:pt>
                <c:pt idx="34">
                  <c:v>0.11821190046154199</c:v>
                </c:pt>
                <c:pt idx="35">
                  <c:v>0.11821190046154199</c:v>
                </c:pt>
                <c:pt idx="36">
                  <c:v>0.11821190046154199</c:v>
                </c:pt>
                <c:pt idx="37">
                  <c:v>0.11821190046154199</c:v>
                </c:pt>
                <c:pt idx="38">
                  <c:v>0.11821190046154199</c:v>
                </c:pt>
                <c:pt idx="39">
                  <c:v>0.11821190046154199</c:v>
                </c:pt>
                <c:pt idx="40">
                  <c:v>0.11821190046154199</c:v>
                </c:pt>
                <c:pt idx="41">
                  <c:v>0.11640809270795401</c:v>
                </c:pt>
                <c:pt idx="42">
                  <c:v>0.11459828300391101</c:v>
                </c:pt>
                <c:pt idx="43">
                  <c:v>0.112782499700605</c:v>
                </c:pt>
                <c:pt idx="44">
                  <c:v>0.110960771030054</c:v>
                </c:pt>
                <c:pt idx="45">
                  <c:v>0.109133125105755</c:v>
                </c:pt>
                <c:pt idx="46">
                  <c:v>0.107299589923305</c:v>
                </c:pt>
                <c:pt idx="47">
                  <c:v>0.105460193360962</c:v>
                </c:pt>
                <c:pt idx="48">
                  <c:v>0.10361496318017301</c:v>
                </c:pt>
                <c:pt idx="49">
                  <c:v>0.10176392702605901</c:v>
                </c:pt>
                <c:pt idx="50">
                  <c:v>9.9907112427847E-2</c:v>
                </c:pt>
                <c:pt idx="51">
                  <c:v>9.80445467992761E-2</c:v>
                </c:pt>
                <c:pt idx="52">
                  <c:v>9.6176257438952001E-2</c:v>
                </c:pt>
                <c:pt idx="53">
                  <c:v>9.4302271530666296E-2</c:v>
                </c:pt>
                <c:pt idx="54">
                  <c:v>9.2422616143676098E-2</c:v>
                </c:pt>
                <c:pt idx="55">
                  <c:v>9.0537318232945002E-2</c:v>
                </c:pt>
                <c:pt idx="56">
                  <c:v>8.8646404639346699E-2</c:v>
                </c:pt>
                <c:pt idx="57">
                  <c:v>8.6749902089832603E-2</c:v>
                </c:pt>
                <c:pt idx="58">
                  <c:v>8.4847837197561796E-2</c:v>
                </c:pt>
                <c:pt idx="59">
                  <c:v>8.2940236461996705E-2</c:v>
                </c:pt>
                <c:pt idx="60">
                  <c:v>8.1027126268963301E-2</c:v>
                </c:pt>
                <c:pt idx="61">
                  <c:v>8.1027126268963301E-2</c:v>
                </c:pt>
                <c:pt idx="62">
                  <c:v>8.1027126268963301E-2</c:v>
                </c:pt>
                <c:pt idx="63">
                  <c:v>8.1027126268963301E-2</c:v>
                </c:pt>
                <c:pt idx="64">
                  <c:v>8.1027126268963301E-2</c:v>
                </c:pt>
                <c:pt idx="65">
                  <c:v>8.1027126268963301E-2</c:v>
                </c:pt>
                <c:pt idx="66">
                  <c:v>8.1027126268963301E-2</c:v>
                </c:pt>
                <c:pt idx="67">
                  <c:v>8.1027126268963301E-2</c:v>
                </c:pt>
                <c:pt idx="68">
                  <c:v>8.1027126268963301E-2</c:v>
                </c:pt>
                <c:pt idx="69">
                  <c:v>8.1027126268963301E-2</c:v>
                </c:pt>
                <c:pt idx="70">
                  <c:v>8.1027126268963301E-2</c:v>
                </c:pt>
                <c:pt idx="71">
                  <c:v>7.71899395123916E-2</c:v>
                </c:pt>
                <c:pt idx="72">
                  <c:v>7.3330954827089304E-2</c:v>
                </c:pt>
                <c:pt idx="73">
                  <c:v>6.9450379869814699E-2</c:v>
                </c:pt>
                <c:pt idx="74">
                  <c:v>6.5548420477886699E-2</c:v>
                </c:pt>
                <c:pt idx="75">
                  <c:v>6.1625280664293902E-2</c:v>
                </c:pt>
                <c:pt idx="76">
                  <c:v>5.7681162610881999E-2</c:v>
                </c:pt>
                <c:pt idx="77">
                  <c:v>5.3716266659685499E-2</c:v>
                </c:pt>
                <c:pt idx="78">
                  <c:v>4.97307913024716E-2</c:v>
                </c:pt>
                <c:pt idx="79">
                  <c:v>4.5724933168556803E-2</c:v>
                </c:pt>
                <c:pt idx="80">
                  <c:v>4.1698887010960299E-2</c:v>
                </c:pt>
                <c:pt idx="81">
                  <c:v>3.7652845690950801E-2</c:v>
                </c:pt>
                <c:pt idx="82">
                  <c:v>3.3587000161041901E-2</c:v>
                </c:pt>
                <c:pt idx="83">
                  <c:v>2.95015394464897E-2</c:v>
                </c:pt>
                <c:pt idx="84">
                  <c:v>2.5396650625345098E-2</c:v>
                </c:pt>
                <c:pt idx="85">
                  <c:v>2.1272518807107701E-2</c:v>
                </c:pt>
                <c:pt idx="86">
                  <c:v>1.7129327110028798E-2</c:v>
                </c:pt>
                <c:pt idx="87">
                  <c:v>1.29672566371088E-2</c:v>
                </c:pt>
                <c:pt idx="88">
                  <c:v>8.7864864508295799E-3</c:v>
                </c:pt>
                <c:pt idx="89">
                  <c:v>4.5871935466623697E-3</c:v>
                </c:pt>
                <c:pt idx="90">
                  <c:v>3.6955282539130602E-4</c:v>
                </c:pt>
                <c:pt idx="91">
                  <c:v>3.6955282539130602E-4</c:v>
                </c:pt>
                <c:pt idx="92">
                  <c:v>3.6955282539130602E-4</c:v>
                </c:pt>
                <c:pt idx="93">
                  <c:v>3.6955282539130602E-4</c:v>
                </c:pt>
                <c:pt idx="94">
                  <c:v>3.6955282539130602E-4</c:v>
                </c:pt>
                <c:pt idx="95">
                  <c:v>3.6955282539130602E-4</c:v>
                </c:pt>
                <c:pt idx="96">
                  <c:v>3.6955282539130602E-4</c:v>
                </c:pt>
                <c:pt idx="97">
                  <c:v>3.6955282539130602E-4</c:v>
                </c:pt>
                <c:pt idx="98">
                  <c:v>3.6955282539130602E-4</c:v>
                </c:pt>
                <c:pt idx="99">
                  <c:v>3.6955282539130602E-4</c:v>
                </c:pt>
                <c:pt idx="100">
                  <c:v>3.6955282539130602E-4</c:v>
                </c:pt>
                <c:pt idx="101">
                  <c:v>-3.8662629357135701E-3</c:v>
                </c:pt>
                <c:pt idx="102">
                  <c:v>-8.1200831128394099E-3</c:v>
                </c:pt>
                <c:pt idx="103">
                  <c:v>-1.2391739266656999E-2</c:v>
                </c:pt>
                <c:pt idx="104">
                  <c:v>-1.6681065174401401E-2</c:v>
                </c:pt>
                <c:pt idx="105">
                  <c:v>-2.09878968629773E-2</c:v>
                </c:pt>
                <c:pt idx="106">
                  <c:v>-2.5312072643066501E-2</c:v>
                </c:pt>
                <c:pt idx="107">
                  <c:v>-2.9653433144210199E-2</c:v>
                </c:pt>
                <c:pt idx="108">
                  <c:v>-3.4011821350846502E-2</c:v>
                </c:pt>
                <c:pt idx="109">
                  <c:v>-3.8387082639281797E-2</c:v>
                </c:pt>
                <c:pt idx="110">
                  <c:v>-4.2779064815581497E-2</c:v>
                </c:pt>
                <c:pt idx="111">
                  <c:v>-4.7187618154360199E-2</c:v>
                </c:pt>
                <c:pt idx="112">
                  <c:v>-5.1612595438462999E-2</c:v>
                </c:pt>
                <c:pt idx="113">
                  <c:v>-5.6053851999522203E-2</c:v>
                </c:pt>
                <c:pt idx="114">
                  <c:v>-6.0511245759384602E-2</c:v>
                </c:pt>
                <c:pt idx="115">
                  <c:v>-6.4984637272399698E-2</c:v>
                </c:pt>
                <c:pt idx="116">
                  <c:v>-6.9473889768566097E-2</c:v>
                </c:pt>
                <c:pt idx="117">
                  <c:v>-7.39788691975347E-2</c:v>
                </c:pt>
                <c:pt idx="118">
                  <c:v>-7.8499444273467903E-2</c:v>
                </c:pt>
                <c:pt idx="119">
                  <c:v>-8.3035486520757901E-2</c:v>
                </c:pt>
                <c:pt idx="120">
                  <c:v>-8.7586870320610605E-2</c:v>
                </c:pt>
                <c:pt idx="121">
                  <c:v>-8.7586870320610605E-2</c:v>
                </c:pt>
                <c:pt idx="122">
                  <c:v>-8.7586870320610605E-2</c:v>
                </c:pt>
                <c:pt idx="123">
                  <c:v>-8.7586870320610605E-2</c:v>
                </c:pt>
                <c:pt idx="124">
                  <c:v>-8.7586870320610605E-2</c:v>
                </c:pt>
                <c:pt idx="125">
                  <c:v>-8.7586870320610605E-2</c:v>
                </c:pt>
                <c:pt idx="126">
                  <c:v>-8.7586870320610605E-2</c:v>
                </c:pt>
                <c:pt idx="127">
                  <c:v>-8.7586870320610605E-2</c:v>
                </c:pt>
                <c:pt idx="128">
                  <c:v>-8.7586870320610605E-2</c:v>
                </c:pt>
                <c:pt idx="129">
                  <c:v>-8.7586870320610605E-2</c:v>
                </c:pt>
                <c:pt idx="130">
                  <c:v>-8.7586870320610605E-2</c:v>
                </c:pt>
                <c:pt idx="131">
                  <c:v>-5.0816161125874802E-2</c:v>
                </c:pt>
                <c:pt idx="132">
                  <c:v>-1.48769024421136E-2</c:v>
                </c:pt>
                <c:pt idx="133">
                  <c:v>1.9697257794554401E-2</c:v>
                </c:pt>
                <c:pt idx="134">
                  <c:v>5.2403165691561997E-2</c:v>
                </c:pt>
                <c:pt idx="135">
                  <c:v>8.2779401026415303E-2</c:v>
                </c:pt>
                <c:pt idx="136">
                  <c:v>0.110416584611991</c:v>
                </c:pt>
                <c:pt idx="137">
                  <c:v>0.134966523151099</c:v>
                </c:pt>
                <c:pt idx="138">
                  <c:v>0.15614998729936599</c:v>
                </c:pt>
                <c:pt idx="139">
                  <c:v>0.173762949187382</c:v>
                </c:pt>
                <c:pt idx="140">
                  <c:v>0.18768114006615</c:v>
                </c:pt>
                <c:pt idx="141">
                  <c:v>0.19786282626559701</c:v>
                </c:pt>
                <c:pt idx="142">
                  <c:v>0.20434974145579701</c:v>
                </c:pt>
                <c:pt idx="143">
                  <c:v>0.207266154385745</c:v>
                </c:pt>
                <c:pt idx="144">
                  <c:v>0.20681609292485201</c:v>
                </c:pt>
                <c:pt idx="145">
                  <c:v>0.203278786417492</c:v>
                </c:pt>
                <c:pt idx="146">
                  <c:v>0.197002428160854</c:v>
                </c:pt>
                <c:pt idx="147">
                  <c:v>0.18839639734206101</c:v>
                </c:pt>
                <c:pt idx="148">
                  <c:v>0.17792211418360901</c:v>
                </c:pt>
                <c:pt idx="149">
                  <c:v>0.166082732578063</c:v>
                </c:pt>
                <c:pt idx="150">
                  <c:v>0.15341190046154199</c:v>
                </c:pt>
                <c:pt idx="151">
                  <c:v>0.15341190046154199</c:v>
                </c:pt>
                <c:pt idx="152">
                  <c:v>0.15341190046154199</c:v>
                </c:pt>
                <c:pt idx="153">
                  <c:v>0.15341190046154199</c:v>
                </c:pt>
                <c:pt idx="154">
                  <c:v>0.15341190046154199</c:v>
                </c:pt>
                <c:pt idx="155">
                  <c:v>0.15341190046154199</c:v>
                </c:pt>
                <c:pt idx="156">
                  <c:v>0.15341190046154199</c:v>
                </c:pt>
                <c:pt idx="157">
                  <c:v>0.15341190046154199</c:v>
                </c:pt>
                <c:pt idx="158">
                  <c:v>0.15341190046154199</c:v>
                </c:pt>
                <c:pt idx="159">
                  <c:v>0.15341190046154199</c:v>
                </c:pt>
                <c:pt idx="160">
                  <c:v>0.15341190046154199</c:v>
                </c:pt>
                <c:pt idx="161">
                  <c:v>0.15005577642231699</c:v>
                </c:pt>
                <c:pt idx="162">
                  <c:v>0.14667331150139701</c:v>
                </c:pt>
                <c:pt idx="163">
                  <c:v>0.14326475236626701</c:v>
                </c:pt>
                <c:pt idx="164">
                  <c:v>0.13983034343346201</c:v>
                </c:pt>
                <c:pt idx="165">
                  <c:v>0.13637032692201501</c:v>
                </c:pt>
                <c:pt idx="166">
                  <c:v>0.13288494290275299</c:v>
                </c:pt>
                <c:pt idx="167">
                  <c:v>0.12937442934361701</c:v>
                </c:pt>
                <c:pt idx="168">
                  <c:v>0.12583902215116</c:v>
                </c:pt>
                <c:pt idx="169">
                  <c:v>0.122278955208378</c:v>
                </c:pt>
                <c:pt idx="170">
                  <c:v>0.11869446040901099</c:v>
                </c:pt>
                <c:pt idx="171">
                  <c:v>0.115085767688466</c:v>
                </c:pt>
                <c:pt idx="172">
                  <c:v>0.11145310505147001</c:v>
                </c:pt>
                <c:pt idx="173">
                  <c:v>0.10779669859660999</c:v>
                </c:pt>
                <c:pt idx="174">
                  <c:v>0.104116772537846</c:v>
                </c:pt>
                <c:pt idx="175">
                  <c:v>0.100413549223138</c:v>
                </c:pt>
                <c:pt idx="176">
                  <c:v>9.6687249150281707E-2</c:v>
                </c:pt>
                <c:pt idx="177">
                  <c:v>9.2938090980057494E-2</c:v>
                </c:pt>
                <c:pt idx="178">
                  <c:v>8.9166291546803195E-2</c:v>
                </c:pt>
                <c:pt idx="179">
                  <c:v>8.5372065866496497E-2</c:v>
                </c:pt>
                <c:pt idx="180">
                  <c:v>8.5372065866496497E-2</c:v>
                </c:pt>
                <c:pt idx="181">
                  <c:v>8.5372065866496497E-2</c:v>
                </c:pt>
                <c:pt idx="182">
                  <c:v>8.5372065866496497E-2</c:v>
                </c:pt>
                <c:pt idx="183">
                  <c:v>8.5372065866496497E-2</c:v>
                </c:pt>
                <c:pt idx="184">
                  <c:v>8.5372065866496497E-2</c:v>
                </c:pt>
                <c:pt idx="185">
                  <c:v>8.5372065866496497E-2</c:v>
                </c:pt>
                <c:pt idx="186">
                  <c:v>8.5372065866496497E-2</c:v>
                </c:pt>
                <c:pt idx="187">
                  <c:v>8.5372065866496497E-2</c:v>
                </c:pt>
                <c:pt idx="188">
                  <c:v>8.5372065866496497E-2</c:v>
                </c:pt>
                <c:pt idx="189">
                  <c:v>8.5372065866496497E-2</c:v>
                </c:pt>
              </c:numCache>
            </c:numRef>
          </c:yVal>
          <c:smooth val="0"/>
        </c:ser>
        <c:ser>
          <c:idx val="6"/>
          <c:order val="6"/>
          <c:tx>
            <c:strRef>
              <c:f>对角补偿八度!$A$9</c:f>
              <c:strCache>
                <c:ptCount val="1"/>
                <c:pt idx="0">
                  <c:v>LHH</c:v>
                </c:pt>
              </c:strCache>
            </c:strRef>
          </c:tx>
          <c:spPr>
            <a:ln w="22225" cap="rnd">
              <a:solidFill>
                <a:schemeClr val="accent1">
                  <a:lumMod val="60000"/>
                </a:schemeClr>
              </a:solidFill>
            </a:ln>
            <a:effectLst>
              <a:glow rad="139700">
                <a:schemeClr val="accent1">
                  <a:lumMod val="60000"/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lumMod val="60000"/>
                    <a:satMod val="175000"/>
                    <a:alpha val="25000"/>
                  </a:schemeClr>
                </a:glow>
              </a:effectLst>
            </c:spPr>
          </c:marker>
          <c:xVal>
            <c:multiLvlStrRef>
              <c:f>对角补偿八度!$B$1:$GI$2</c:f>
              <c:multiLvlStrCache>
                <c:ptCount val="190"/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</c:v>
                  </c:pt>
                  <c:pt idx="11">
                    <c:v>2</c:v>
                  </c:pt>
                  <c:pt idx="12">
                    <c:v>3</c:v>
                  </c:pt>
                  <c:pt idx="13">
                    <c:v>4</c:v>
                  </c:pt>
                  <c:pt idx="14">
                    <c:v>5</c:v>
                  </c:pt>
                  <c:pt idx="15">
                    <c:v>6</c:v>
                  </c:pt>
                  <c:pt idx="16">
                    <c:v>7</c:v>
                  </c:pt>
                  <c:pt idx="17">
                    <c:v>8</c:v>
                  </c:pt>
                  <c:pt idx="18">
                    <c:v>9</c:v>
                  </c:pt>
                  <c:pt idx="19">
                    <c:v>10</c:v>
                  </c:pt>
                  <c:pt idx="20">
                    <c:v>11</c:v>
                  </c:pt>
                  <c:pt idx="21">
                    <c:v>12</c:v>
                  </c:pt>
                  <c:pt idx="22">
                    <c:v>13</c:v>
                  </c:pt>
                  <c:pt idx="23">
                    <c:v>14</c:v>
                  </c:pt>
                  <c:pt idx="24">
                    <c:v>15</c:v>
                  </c:pt>
                  <c:pt idx="25">
                    <c:v>16</c:v>
                  </c:pt>
                  <c:pt idx="26">
                    <c:v>17</c:v>
                  </c:pt>
                  <c:pt idx="27">
                    <c:v>18</c:v>
                  </c:pt>
                  <c:pt idx="28">
                    <c:v>19</c:v>
                  </c:pt>
                  <c:pt idx="29">
                    <c:v>20</c:v>
                  </c:pt>
                  <c:pt idx="30">
                    <c:v>21</c:v>
                  </c:pt>
                  <c:pt idx="31">
                    <c:v>1</c:v>
                  </c:pt>
                  <c:pt idx="32">
                    <c:v>2</c:v>
                  </c:pt>
                  <c:pt idx="33">
                    <c:v>3</c:v>
                  </c:pt>
                  <c:pt idx="34">
                    <c:v>4</c:v>
                  </c:pt>
                  <c:pt idx="35">
                    <c:v>5</c:v>
                  </c:pt>
                  <c:pt idx="36">
                    <c:v>6</c:v>
                  </c:pt>
                  <c:pt idx="37">
                    <c:v>7</c:v>
                  </c:pt>
                  <c:pt idx="38">
                    <c:v>8</c:v>
                  </c:pt>
                  <c:pt idx="39">
                    <c:v>9</c:v>
                  </c:pt>
                  <c:pt idx="40">
                    <c:v>10</c:v>
                  </c:pt>
                  <c:pt idx="41">
                    <c:v>22</c:v>
                  </c:pt>
                  <c:pt idx="42">
                    <c:v>23</c:v>
                  </c:pt>
                  <c:pt idx="43">
                    <c:v>24</c:v>
                  </c:pt>
                  <c:pt idx="44">
                    <c:v>25</c:v>
                  </c:pt>
                  <c:pt idx="45">
                    <c:v>26</c:v>
                  </c:pt>
                  <c:pt idx="46">
                    <c:v>27</c:v>
                  </c:pt>
                  <c:pt idx="47">
                    <c:v>28</c:v>
                  </c:pt>
                  <c:pt idx="48">
                    <c:v>29</c:v>
                  </c:pt>
                  <c:pt idx="49">
                    <c:v>30</c:v>
                  </c:pt>
                  <c:pt idx="50">
                    <c:v>31</c:v>
                  </c:pt>
                  <c:pt idx="51">
                    <c:v>32</c:v>
                  </c:pt>
                  <c:pt idx="52">
                    <c:v>33</c:v>
                  </c:pt>
                  <c:pt idx="53">
                    <c:v>34</c:v>
                  </c:pt>
                  <c:pt idx="54">
                    <c:v>35</c:v>
                  </c:pt>
                  <c:pt idx="55">
                    <c:v>36</c:v>
                  </c:pt>
                  <c:pt idx="56">
                    <c:v>37</c:v>
                  </c:pt>
                  <c:pt idx="57">
                    <c:v>38</c:v>
                  </c:pt>
                  <c:pt idx="58">
                    <c:v>39</c:v>
                  </c:pt>
                  <c:pt idx="59">
                    <c:v>40</c:v>
                  </c:pt>
                  <c:pt idx="60">
                    <c:v>41</c:v>
                  </c:pt>
                  <c:pt idx="61">
                    <c:v>1</c:v>
                  </c:pt>
                  <c:pt idx="62">
                    <c:v>2</c:v>
                  </c:pt>
                  <c:pt idx="63">
                    <c:v>3</c:v>
                  </c:pt>
                  <c:pt idx="64">
                    <c:v>4</c:v>
                  </c:pt>
                  <c:pt idx="65">
                    <c:v>5</c:v>
                  </c:pt>
                  <c:pt idx="66">
                    <c:v>6</c:v>
                  </c:pt>
                  <c:pt idx="67">
                    <c:v>7</c:v>
                  </c:pt>
                  <c:pt idx="68">
                    <c:v>8</c:v>
                  </c:pt>
                  <c:pt idx="69">
                    <c:v>9</c:v>
                  </c:pt>
                  <c:pt idx="70">
                    <c:v>10</c:v>
                  </c:pt>
                  <c:pt idx="71">
                    <c:v>42</c:v>
                  </c:pt>
                  <c:pt idx="72">
                    <c:v>43</c:v>
                  </c:pt>
                  <c:pt idx="73">
                    <c:v>44</c:v>
                  </c:pt>
                  <c:pt idx="74">
                    <c:v>45</c:v>
                  </c:pt>
                  <c:pt idx="75">
                    <c:v>46</c:v>
                  </c:pt>
                  <c:pt idx="76">
                    <c:v>47</c:v>
                  </c:pt>
                  <c:pt idx="77">
                    <c:v>48</c:v>
                  </c:pt>
                  <c:pt idx="78">
                    <c:v>49</c:v>
                  </c:pt>
                  <c:pt idx="79">
                    <c:v>50</c:v>
                  </c:pt>
                  <c:pt idx="80">
                    <c:v>51</c:v>
                  </c:pt>
                  <c:pt idx="81">
                    <c:v>52</c:v>
                  </c:pt>
                  <c:pt idx="82">
                    <c:v>53</c:v>
                  </c:pt>
                  <c:pt idx="83">
                    <c:v>54</c:v>
                  </c:pt>
                  <c:pt idx="84">
                    <c:v>55</c:v>
                  </c:pt>
                  <c:pt idx="85">
                    <c:v>56</c:v>
                  </c:pt>
                  <c:pt idx="86">
                    <c:v>57</c:v>
                  </c:pt>
                  <c:pt idx="87">
                    <c:v>58</c:v>
                  </c:pt>
                  <c:pt idx="88">
                    <c:v>59</c:v>
                  </c:pt>
                  <c:pt idx="89">
                    <c:v>60</c:v>
                  </c:pt>
                  <c:pt idx="90">
                    <c:v>61</c:v>
                  </c:pt>
                  <c:pt idx="91">
                    <c:v>1</c:v>
                  </c:pt>
                  <c:pt idx="92">
                    <c:v>2</c:v>
                  </c:pt>
                  <c:pt idx="93">
                    <c:v>3</c:v>
                  </c:pt>
                  <c:pt idx="94">
                    <c:v>4</c:v>
                  </c:pt>
                  <c:pt idx="95">
                    <c:v>5</c:v>
                  </c:pt>
                  <c:pt idx="96">
                    <c:v>6</c:v>
                  </c:pt>
                  <c:pt idx="97">
                    <c:v>7</c:v>
                  </c:pt>
                  <c:pt idx="98">
                    <c:v>8</c:v>
                  </c:pt>
                  <c:pt idx="99">
                    <c:v>9</c:v>
                  </c:pt>
                  <c:pt idx="100">
                    <c:v>10</c:v>
                  </c:pt>
                  <c:pt idx="101">
                    <c:v>62</c:v>
                  </c:pt>
                  <c:pt idx="102">
                    <c:v>63</c:v>
                  </c:pt>
                  <c:pt idx="103">
                    <c:v>64</c:v>
                  </c:pt>
                  <c:pt idx="104">
                    <c:v>65</c:v>
                  </c:pt>
                  <c:pt idx="105">
                    <c:v>66</c:v>
                  </c:pt>
                  <c:pt idx="106">
                    <c:v>67</c:v>
                  </c:pt>
                  <c:pt idx="107">
                    <c:v>68</c:v>
                  </c:pt>
                  <c:pt idx="108">
                    <c:v>69</c:v>
                  </c:pt>
                  <c:pt idx="109">
                    <c:v>70</c:v>
                  </c:pt>
                  <c:pt idx="110">
                    <c:v>71</c:v>
                  </c:pt>
                  <c:pt idx="111">
                    <c:v>72</c:v>
                  </c:pt>
                  <c:pt idx="112">
                    <c:v>73</c:v>
                  </c:pt>
                  <c:pt idx="113">
                    <c:v>74</c:v>
                  </c:pt>
                  <c:pt idx="114">
                    <c:v>75</c:v>
                  </c:pt>
                  <c:pt idx="115">
                    <c:v>76</c:v>
                  </c:pt>
                  <c:pt idx="116">
                    <c:v>77</c:v>
                  </c:pt>
                  <c:pt idx="117">
                    <c:v>78</c:v>
                  </c:pt>
                  <c:pt idx="118">
                    <c:v>79</c:v>
                  </c:pt>
                  <c:pt idx="119">
                    <c:v>80</c:v>
                  </c:pt>
                  <c:pt idx="120">
                    <c:v>81</c:v>
                  </c:pt>
                  <c:pt idx="121">
                    <c:v>1</c:v>
                  </c:pt>
                  <c:pt idx="122">
                    <c:v>2</c:v>
                  </c:pt>
                  <c:pt idx="123">
                    <c:v>3</c:v>
                  </c:pt>
                  <c:pt idx="124">
                    <c:v>4</c:v>
                  </c:pt>
                  <c:pt idx="125">
                    <c:v>5</c:v>
                  </c:pt>
                  <c:pt idx="126">
                    <c:v>6</c:v>
                  </c:pt>
                  <c:pt idx="127">
                    <c:v>7</c:v>
                  </c:pt>
                  <c:pt idx="128">
                    <c:v>8</c:v>
                  </c:pt>
                  <c:pt idx="129">
                    <c:v>9</c:v>
                  </c:pt>
                  <c:pt idx="130">
                    <c:v>10</c:v>
                  </c:pt>
                  <c:pt idx="131">
                    <c:v>82</c:v>
                  </c:pt>
                  <c:pt idx="132">
                    <c:v>83</c:v>
                  </c:pt>
                  <c:pt idx="133">
                    <c:v>84</c:v>
                  </c:pt>
                  <c:pt idx="134">
                    <c:v>85</c:v>
                  </c:pt>
                  <c:pt idx="135">
                    <c:v>86</c:v>
                  </c:pt>
                  <c:pt idx="136">
                    <c:v>87</c:v>
                  </c:pt>
                  <c:pt idx="137">
                    <c:v>88</c:v>
                  </c:pt>
                  <c:pt idx="138">
                    <c:v>89</c:v>
                  </c:pt>
                  <c:pt idx="139">
                    <c:v>90</c:v>
                  </c:pt>
                  <c:pt idx="140">
                    <c:v>91</c:v>
                  </c:pt>
                  <c:pt idx="141">
                    <c:v>92</c:v>
                  </c:pt>
                  <c:pt idx="142">
                    <c:v>93</c:v>
                  </c:pt>
                  <c:pt idx="143">
                    <c:v>94</c:v>
                  </c:pt>
                  <c:pt idx="144">
                    <c:v>95</c:v>
                  </c:pt>
                  <c:pt idx="145">
                    <c:v>96</c:v>
                  </c:pt>
                  <c:pt idx="146">
                    <c:v>97</c:v>
                  </c:pt>
                  <c:pt idx="147">
                    <c:v>98</c:v>
                  </c:pt>
                  <c:pt idx="148">
                    <c:v>99</c:v>
                  </c:pt>
                  <c:pt idx="149">
                    <c:v>100</c:v>
                  </c:pt>
                  <c:pt idx="150">
                    <c:v>101</c:v>
                  </c:pt>
                  <c:pt idx="151">
                    <c:v>1</c:v>
                  </c:pt>
                  <c:pt idx="152">
                    <c:v>2</c:v>
                  </c:pt>
                  <c:pt idx="153">
                    <c:v>3</c:v>
                  </c:pt>
                  <c:pt idx="154">
                    <c:v>4</c:v>
                  </c:pt>
                  <c:pt idx="155">
                    <c:v>5</c:v>
                  </c:pt>
                  <c:pt idx="156">
                    <c:v>6</c:v>
                  </c:pt>
                  <c:pt idx="157">
                    <c:v>7</c:v>
                  </c:pt>
                  <c:pt idx="158">
                    <c:v>8</c:v>
                  </c:pt>
                  <c:pt idx="159">
                    <c:v>9</c:v>
                  </c:pt>
                  <c:pt idx="160">
                    <c:v>10</c:v>
                  </c:pt>
                  <c:pt idx="161">
                    <c:v>102</c:v>
                  </c:pt>
                  <c:pt idx="162">
                    <c:v>103</c:v>
                  </c:pt>
                  <c:pt idx="163">
                    <c:v>104</c:v>
                  </c:pt>
                  <c:pt idx="164">
                    <c:v>105</c:v>
                  </c:pt>
                  <c:pt idx="165">
                    <c:v>106</c:v>
                  </c:pt>
                  <c:pt idx="166">
                    <c:v>107</c:v>
                  </c:pt>
                  <c:pt idx="167">
                    <c:v>108</c:v>
                  </c:pt>
                  <c:pt idx="168">
                    <c:v>109</c:v>
                  </c:pt>
                  <c:pt idx="169">
                    <c:v>110</c:v>
                  </c:pt>
                  <c:pt idx="170">
                    <c:v>111</c:v>
                  </c:pt>
                  <c:pt idx="171">
                    <c:v>112</c:v>
                  </c:pt>
                  <c:pt idx="172">
                    <c:v>113</c:v>
                  </c:pt>
                  <c:pt idx="173">
                    <c:v>114</c:v>
                  </c:pt>
                  <c:pt idx="174">
                    <c:v>115</c:v>
                  </c:pt>
                  <c:pt idx="175">
                    <c:v>116</c:v>
                  </c:pt>
                  <c:pt idx="176">
                    <c:v>117</c:v>
                  </c:pt>
                  <c:pt idx="177">
                    <c:v>118</c:v>
                  </c:pt>
                  <c:pt idx="178">
                    <c:v>119</c:v>
                  </c:pt>
                  <c:pt idx="179">
                    <c:v>120</c:v>
                  </c:pt>
                  <c:pt idx="180">
                    <c:v>1</c:v>
                  </c:pt>
                  <c:pt idx="181">
                    <c:v>2</c:v>
                  </c:pt>
                  <c:pt idx="182">
                    <c:v>3</c:v>
                  </c:pt>
                  <c:pt idx="183">
                    <c:v>4</c:v>
                  </c:pt>
                  <c:pt idx="184">
                    <c:v>5</c:v>
                  </c:pt>
                  <c:pt idx="185">
                    <c:v>6</c:v>
                  </c:pt>
                  <c:pt idx="186">
                    <c:v>7</c:v>
                  </c:pt>
                  <c:pt idx="187">
                    <c:v>8</c:v>
                  </c:pt>
                  <c:pt idx="188">
                    <c:v>9</c:v>
                  </c:pt>
                  <c:pt idx="189">
                    <c:v>10</c:v>
                  </c:pt>
                </c:lvl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13</c:v>
                  </c:pt>
                  <c:pt idx="13">
                    <c:v>14</c:v>
                  </c:pt>
                  <c:pt idx="14">
                    <c:v>15</c:v>
                  </c:pt>
                  <c:pt idx="15">
                    <c:v>16</c:v>
                  </c:pt>
                  <c:pt idx="16">
                    <c:v>17</c:v>
                  </c:pt>
                  <c:pt idx="17">
                    <c:v>18</c:v>
                  </c:pt>
                  <c:pt idx="18">
                    <c:v>19</c:v>
                  </c:pt>
                  <c:pt idx="19">
                    <c:v>20</c:v>
                  </c:pt>
                  <c:pt idx="20">
                    <c:v>21</c:v>
                  </c:pt>
                  <c:pt idx="21">
                    <c:v>22</c:v>
                  </c:pt>
                  <c:pt idx="22">
                    <c:v>23</c:v>
                  </c:pt>
                  <c:pt idx="23">
                    <c:v>24</c:v>
                  </c:pt>
                  <c:pt idx="24">
                    <c:v>25</c:v>
                  </c:pt>
                  <c:pt idx="25">
                    <c:v>26</c:v>
                  </c:pt>
                  <c:pt idx="26">
                    <c:v>27</c:v>
                  </c:pt>
                  <c:pt idx="27">
                    <c:v>28</c:v>
                  </c:pt>
                  <c:pt idx="28">
                    <c:v>29</c:v>
                  </c:pt>
                  <c:pt idx="29">
                    <c:v>30</c:v>
                  </c:pt>
                  <c:pt idx="30">
                    <c:v>31</c:v>
                  </c:pt>
                  <c:pt idx="31">
                    <c:v>32</c:v>
                  </c:pt>
                  <c:pt idx="32">
                    <c:v>33</c:v>
                  </c:pt>
                  <c:pt idx="33">
                    <c:v>34</c:v>
                  </c:pt>
                  <c:pt idx="34">
                    <c:v>35</c:v>
                  </c:pt>
                  <c:pt idx="35">
                    <c:v>36</c:v>
                  </c:pt>
                  <c:pt idx="36">
                    <c:v>37</c:v>
                  </c:pt>
                  <c:pt idx="37">
                    <c:v>38</c:v>
                  </c:pt>
                  <c:pt idx="38">
                    <c:v>39</c:v>
                  </c:pt>
                  <c:pt idx="39">
                    <c:v>40</c:v>
                  </c:pt>
                  <c:pt idx="40">
                    <c:v>41</c:v>
                  </c:pt>
                  <c:pt idx="41">
                    <c:v>42</c:v>
                  </c:pt>
                  <c:pt idx="42">
                    <c:v>43</c:v>
                  </c:pt>
                  <c:pt idx="43">
                    <c:v>44</c:v>
                  </c:pt>
                  <c:pt idx="44">
                    <c:v>45</c:v>
                  </c:pt>
                  <c:pt idx="45">
                    <c:v>46</c:v>
                  </c:pt>
                  <c:pt idx="46">
                    <c:v>47</c:v>
                  </c:pt>
                  <c:pt idx="47">
                    <c:v>48</c:v>
                  </c:pt>
                  <c:pt idx="48">
                    <c:v>49</c:v>
                  </c:pt>
                  <c:pt idx="49">
                    <c:v>50</c:v>
                  </c:pt>
                  <c:pt idx="50">
                    <c:v>51</c:v>
                  </c:pt>
                  <c:pt idx="51">
                    <c:v>52</c:v>
                  </c:pt>
                  <c:pt idx="52">
                    <c:v>53</c:v>
                  </c:pt>
                  <c:pt idx="53">
                    <c:v>54</c:v>
                  </c:pt>
                  <c:pt idx="54">
                    <c:v>55</c:v>
                  </c:pt>
                  <c:pt idx="55">
                    <c:v>56</c:v>
                  </c:pt>
                  <c:pt idx="56">
                    <c:v>57</c:v>
                  </c:pt>
                  <c:pt idx="57">
                    <c:v>58</c:v>
                  </c:pt>
                  <c:pt idx="58">
                    <c:v>59</c:v>
                  </c:pt>
                  <c:pt idx="59">
                    <c:v>60</c:v>
                  </c:pt>
                  <c:pt idx="60">
                    <c:v>61</c:v>
                  </c:pt>
                  <c:pt idx="61">
                    <c:v>62</c:v>
                  </c:pt>
                  <c:pt idx="62">
                    <c:v>63</c:v>
                  </c:pt>
                  <c:pt idx="63">
                    <c:v>64</c:v>
                  </c:pt>
                  <c:pt idx="64">
                    <c:v>65</c:v>
                  </c:pt>
                  <c:pt idx="65">
                    <c:v>66</c:v>
                  </c:pt>
                  <c:pt idx="66">
                    <c:v>67</c:v>
                  </c:pt>
                  <c:pt idx="67">
                    <c:v>68</c:v>
                  </c:pt>
                  <c:pt idx="68">
                    <c:v>69</c:v>
                  </c:pt>
                  <c:pt idx="69">
                    <c:v>70</c:v>
                  </c:pt>
                  <c:pt idx="70">
                    <c:v>71</c:v>
                  </c:pt>
                  <c:pt idx="71">
                    <c:v>72</c:v>
                  </c:pt>
                  <c:pt idx="72">
                    <c:v>73</c:v>
                  </c:pt>
                  <c:pt idx="73">
                    <c:v>74</c:v>
                  </c:pt>
                  <c:pt idx="74">
                    <c:v>75</c:v>
                  </c:pt>
                  <c:pt idx="75">
                    <c:v>76</c:v>
                  </c:pt>
                  <c:pt idx="76">
                    <c:v>77</c:v>
                  </c:pt>
                  <c:pt idx="77">
                    <c:v>78</c:v>
                  </c:pt>
                  <c:pt idx="78">
                    <c:v>79</c:v>
                  </c:pt>
                  <c:pt idx="79">
                    <c:v>80</c:v>
                  </c:pt>
                  <c:pt idx="80">
                    <c:v>81</c:v>
                  </c:pt>
                  <c:pt idx="81">
                    <c:v>82</c:v>
                  </c:pt>
                  <c:pt idx="82">
                    <c:v>83</c:v>
                  </c:pt>
                  <c:pt idx="83">
                    <c:v>84</c:v>
                  </c:pt>
                  <c:pt idx="84">
                    <c:v>85</c:v>
                  </c:pt>
                  <c:pt idx="85">
                    <c:v>86</c:v>
                  </c:pt>
                  <c:pt idx="86">
                    <c:v>87</c:v>
                  </c:pt>
                  <c:pt idx="87">
                    <c:v>88</c:v>
                  </c:pt>
                  <c:pt idx="88">
                    <c:v>89</c:v>
                  </c:pt>
                  <c:pt idx="89">
                    <c:v>90</c:v>
                  </c:pt>
                  <c:pt idx="90">
                    <c:v>91</c:v>
                  </c:pt>
                  <c:pt idx="91">
                    <c:v>92</c:v>
                  </c:pt>
                  <c:pt idx="92">
                    <c:v>93</c:v>
                  </c:pt>
                  <c:pt idx="93">
                    <c:v>94</c:v>
                  </c:pt>
                  <c:pt idx="94">
                    <c:v>95</c:v>
                  </c:pt>
                  <c:pt idx="95">
                    <c:v>96</c:v>
                  </c:pt>
                  <c:pt idx="96">
                    <c:v>97</c:v>
                  </c:pt>
                  <c:pt idx="97">
                    <c:v>98</c:v>
                  </c:pt>
                  <c:pt idx="98">
                    <c:v>99</c:v>
                  </c:pt>
                  <c:pt idx="99">
                    <c:v>100</c:v>
                  </c:pt>
                  <c:pt idx="100">
                    <c:v>101</c:v>
                  </c:pt>
                  <c:pt idx="101">
                    <c:v>102</c:v>
                  </c:pt>
                  <c:pt idx="102">
                    <c:v>103</c:v>
                  </c:pt>
                  <c:pt idx="103">
                    <c:v>104</c:v>
                  </c:pt>
                  <c:pt idx="104">
                    <c:v>105</c:v>
                  </c:pt>
                  <c:pt idx="105">
                    <c:v>106</c:v>
                  </c:pt>
                  <c:pt idx="106">
                    <c:v>107</c:v>
                  </c:pt>
                  <c:pt idx="107">
                    <c:v>108</c:v>
                  </c:pt>
                  <c:pt idx="108">
                    <c:v>109</c:v>
                  </c:pt>
                  <c:pt idx="109">
                    <c:v>110</c:v>
                  </c:pt>
                  <c:pt idx="110">
                    <c:v>111</c:v>
                  </c:pt>
                  <c:pt idx="111">
                    <c:v>112</c:v>
                  </c:pt>
                  <c:pt idx="112">
                    <c:v>113</c:v>
                  </c:pt>
                  <c:pt idx="113">
                    <c:v>114</c:v>
                  </c:pt>
                  <c:pt idx="114">
                    <c:v>115</c:v>
                  </c:pt>
                  <c:pt idx="115">
                    <c:v>116</c:v>
                  </c:pt>
                  <c:pt idx="116">
                    <c:v>117</c:v>
                  </c:pt>
                  <c:pt idx="117">
                    <c:v>118</c:v>
                  </c:pt>
                  <c:pt idx="118">
                    <c:v>119</c:v>
                  </c:pt>
                  <c:pt idx="119">
                    <c:v>120</c:v>
                  </c:pt>
                  <c:pt idx="120">
                    <c:v>121</c:v>
                  </c:pt>
                  <c:pt idx="121">
                    <c:v>122</c:v>
                  </c:pt>
                  <c:pt idx="122">
                    <c:v>123</c:v>
                  </c:pt>
                  <c:pt idx="123">
                    <c:v>124</c:v>
                  </c:pt>
                  <c:pt idx="124">
                    <c:v>125</c:v>
                  </c:pt>
                  <c:pt idx="125">
                    <c:v>126</c:v>
                  </c:pt>
                  <c:pt idx="126">
                    <c:v>127</c:v>
                  </c:pt>
                  <c:pt idx="127">
                    <c:v>128</c:v>
                  </c:pt>
                  <c:pt idx="128">
                    <c:v>129</c:v>
                  </c:pt>
                  <c:pt idx="129">
                    <c:v>130</c:v>
                  </c:pt>
                  <c:pt idx="130">
                    <c:v>131</c:v>
                  </c:pt>
                  <c:pt idx="131">
                    <c:v>132</c:v>
                  </c:pt>
                  <c:pt idx="132">
                    <c:v>133</c:v>
                  </c:pt>
                  <c:pt idx="133">
                    <c:v>134</c:v>
                  </c:pt>
                  <c:pt idx="134">
                    <c:v>135</c:v>
                  </c:pt>
                  <c:pt idx="135">
                    <c:v>136</c:v>
                  </c:pt>
                  <c:pt idx="136">
                    <c:v>137</c:v>
                  </c:pt>
                  <c:pt idx="137">
                    <c:v>138</c:v>
                  </c:pt>
                  <c:pt idx="138">
                    <c:v>139</c:v>
                  </c:pt>
                  <c:pt idx="139">
                    <c:v>140</c:v>
                  </c:pt>
                  <c:pt idx="140">
                    <c:v>141</c:v>
                  </c:pt>
                  <c:pt idx="141">
                    <c:v>142</c:v>
                  </c:pt>
                  <c:pt idx="142">
                    <c:v>143</c:v>
                  </c:pt>
                  <c:pt idx="143">
                    <c:v>144</c:v>
                  </c:pt>
                  <c:pt idx="144">
                    <c:v>145</c:v>
                  </c:pt>
                  <c:pt idx="145">
                    <c:v>146</c:v>
                  </c:pt>
                  <c:pt idx="146">
                    <c:v>147</c:v>
                  </c:pt>
                  <c:pt idx="147">
                    <c:v>148</c:v>
                  </c:pt>
                  <c:pt idx="148">
                    <c:v>149</c:v>
                  </c:pt>
                  <c:pt idx="149">
                    <c:v>150</c:v>
                  </c:pt>
                  <c:pt idx="150">
                    <c:v>151</c:v>
                  </c:pt>
                  <c:pt idx="151">
                    <c:v>152</c:v>
                  </c:pt>
                  <c:pt idx="152">
                    <c:v>153</c:v>
                  </c:pt>
                  <c:pt idx="153">
                    <c:v>154</c:v>
                  </c:pt>
                  <c:pt idx="154">
                    <c:v>155</c:v>
                  </c:pt>
                  <c:pt idx="155">
                    <c:v>156</c:v>
                  </c:pt>
                  <c:pt idx="156">
                    <c:v>157</c:v>
                  </c:pt>
                  <c:pt idx="157">
                    <c:v>158</c:v>
                  </c:pt>
                  <c:pt idx="158">
                    <c:v>159</c:v>
                  </c:pt>
                  <c:pt idx="159">
                    <c:v>160</c:v>
                  </c:pt>
                  <c:pt idx="160">
                    <c:v>161</c:v>
                  </c:pt>
                  <c:pt idx="161">
                    <c:v>162</c:v>
                  </c:pt>
                  <c:pt idx="162">
                    <c:v>163</c:v>
                  </c:pt>
                  <c:pt idx="163">
                    <c:v>164</c:v>
                  </c:pt>
                  <c:pt idx="164">
                    <c:v>165</c:v>
                  </c:pt>
                  <c:pt idx="165">
                    <c:v>166</c:v>
                  </c:pt>
                  <c:pt idx="166">
                    <c:v>167</c:v>
                  </c:pt>
                  <c:pt idx="167">
                    <c:v>168</c:v>
                  </c:pt>
                  <c:pt idx="168">
                    <c:v>169</c:v>
                  </c:pt>
                  <c:pt idx="169">
                    <c:v>170</c:v>
                  </c:pt>
                  <c:pt idx="170">
                    <c:v>171</c:v>
                  </c:pt>
                  <c:pt idx="171">
                    <c:v>172</c:v>
                  </c:pt>
                  <c:pt idx="172">
                    <c:v>173</c:v>
                  </c:pt>
                  <c:pt idx="173">
                    <c:v>174</c:v>
                  </c:pt>
                  <c:pt idx="174">
                    <c:v>175</c:v>
                  </c:pt>
                  <c:pt idx="175">
                    <c:v>176</c:v>
                  </c:pt>
                  <c:pt idx="176">
                    <c:v>177</c:v>
                  </c:pt>
                  <c:pt idx="177">
                    <c:v>178</c:v>
                  </c:pt>
                  <c:pt idx="178">
                    <c:v>179</c:v>
                  </c:pt>
                  <c:pt idx="179">
                    <c:v>180</c:v>
                  </c:pt>
                  <c:pt idx="180">
                    <c:v>181</c:v>
                  </c:pt>
                  <c:pt idx="181">
                    <c:v>182</c:v>
                  </c:pt>
                  <c:pt idx="182">
                    <c:v>183</c:v>
                  </c:pt>
                  <c:pt idx="183">
                    <c:v>184</c:v>
                  </c:pt>
                  <c:pt idx="184">
                    <c:v>185</c:v>
                  </c:pt>
                  <c:pt idx="185">
                    <c:v>186</c:v>
                  </c:pt>
                  <c:pt idx="186">
                    <c:v>187</c:v>
                  </c:pt>
                  <c:pt idx="187">
                    <c:v>188</c:v>
                  </c:pt>
                  <c:pt idx="188">
                    <c:v>189</c:v>
                  </c:pt>
                  <c:pt idx="189">
                    <c:v>190</c:v>
                  </c:pt>
                </c:lvl>
              </c:multiLvlStrCache>
            </c:multiLvlStrRef>
          </c:xVal>
          <c:yVal>
            <c:numRef>
              <c:f>对角补偿八度!$B$9:$GI$9</c:f>
              <c:numCache>
                <c:formatCode>General</c:formatCode>
                <c:ptCount val="19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-2.1170580763962801E-3</c:v>
                </c:pt>
                <c:pt idx="12">
                  <c:v>-4.2386265444411802E-3</c:v>
                </c:pt>
                <c:pt idx="13">
                  <c:v>-6.3646842687421499E-3</c:v>
                </c:pt>
                <c:pt idx="14">
                  <c:v>-8.4952102516755498E-3</c:v>
                </c:pt>
                <c:pt idx="15">
                  <c:v>-1.06301836343934E-2</c:v>
                </c:pt>
                <c:pt idx="16">
                  <c:v>-1.27695836978468E-2</c:v>
                </c:pt>
                <c:pt idx="17">
                  <c:v>-1.49133898638238E-2</c:v>
                </c:pt>
                <c:pt idx="18">
                  <c:v>-1.7061581696004701E-2</c:v>
                </c:pt>
                <c:pt idx="19">
                  <c:v>-1.9214138901031401E-2</c:v>
                </c:pt>
                <c:pt idx="20">
                  <c:v>-2.13710413295931E-2</c:v>
                </c:pt>
                <c:pt idx="21">
                  <c:v>-2.35322689775266E-2</c:v>
                </c:pt>
                <c:pt idx="22">
                  <c:v>-2.5697801986931602E-2</c:v>
                </c:pt>
                <c:pt idx="23">
                  <c:v>-2.7867620647301399E-2</c:v>
                </c:pt>
                <c:pt idx="24">
                  <c:v>-3.0041705396667701E-2</c:v>
                </c:pt>
                <c:pt idx="25">
                  <c:v>-3.2220036822760097E-2</c:v>
                </c:pt>
                <c:pt idx="26">
                  <c:v>-3.4402595664179997E-2</c:v>
                </c:pt>
                <c:pt idx="27">
                  <c:v>-3.6589362811589199E-2</c:v>
                </c:pt>
                <c:pt idx="28">
                  <c:v>-3.87803193089118E-2</c:v>
                </c:pt>
                <c:pt idx="29">
                  <c:v>-4.0975446354551498E-2</c:v>
                </c:pt>
                <c:pt idx="30">
                  <c:v>-4.3174725302621599E-2</c:v>
                </c:pt>
                <c:pt idx="31">
                  <c:v>-4.3174725302621599E-2</c:v>
                </c:pt>
                <c:pt idx="32">
                  <c:v>-4.3174725302621599E-2</c:v>
                </c:pt>
                <c:pt idx="33">
                  <c:v>-4.3174725302621599E-2</c:v>
                </c:pt>
                <c:pt idx="34">
                  <c:v>-4.3174725302621599E-2</c:v>
                </c:pt>
                <c:pt idx="35">
                  <c:v>-4.3174725302621599E-2</c:v>
                </c:pt>
                <c:pt idx="36">
                  <c:v>-4.3174725302621599E-2</c:v>
                </c:pt>
                <c:pt idx="37">
                  <c:v>-4.3174725302621599E-2</c:v>
                </c:pt>
                <c:pt idx="38">
                  <c:v>-4.3174725302621599E-2</c:v>
                </c:pt>
                <c:pt idx="39">
                  <c:v>-4.3174725302621599E-2</c:v>
                </c:pt>
                <c:pt idx="40">
                  <c:v>-4.3174725302621599E-2</c:v>
                </c:pt>
                <c:pt idx="41">
                  <c:v>-4.5378137664189098E-2</c:v>
                </c:pt>
                <c:pt idx="42">
                  <c:v>-4.7585665108533598E-2</c:v>
                </c:pt>
                <c:pt idx="43">
                  <c:v>-4.9797289464418797E-2</c:v>
                </c:pt>
                <c:pt idx="44">
                  <c:v>-5.2012992721378201E-2</c:v>
                </c:pt>
                <c:pt idx="45">
                  <c:v>-5.4232757031014399E-2</c:v>
                </c:pt>
                <c:pt idx="46">
                  <c:v>-5.6456564708311702E-2</c:v>
                </c:pt>
                <c:pt idx="47">
                  <c:v>-5.8684398232962599E-2</c:v>
                </c:pt>
                <c:pt idx="48">
                  <c:v>-6.0916240250707097E-2</c:v>
                </c:pt>
                <c:pt idx="49">
                  <c:v>-6.3152073574687106E-2</c:v>
                </c:pt>
                <c:pt idx="50">
                  <c:v>-6.5391881186812204E-2</c:v>
                </c:pt>
                <c:pt idx="51">
                  <c:v>-6.7635646239140507E-2</c:v>
                </c:pt>
                <c:pt idx="52">
                  <c:v>-6.9883352055272005E-2</c:v>
                </c:pt>
                <c:pt idx="53">
                  <c:v>-7.2134982131756301E-2</c:v>
                </c:pt>
                <c:pt idx="54">
                  <c:v>-7.4390520139513E-2</c:v>
                </c:pt>
                <c:pt idx="55">
                  <c:v>-7.66499499252664E-2</c:v>
                </c:pt>
                <c:pt idx="56">
                  <c:v>-7.8913255512993705E-2</c:v>
                </c:pt>
                <c:pt idx="57">
                  <c:v>-8.1180421105385897E-2</c:v>
                </c:pt>
                <c:pt idx="58">
                  <c:v>-8.3451431085324504E-2</c:v>
                </c:pt>
                <c:pt idx="59">
                  <c:v>-8.5726270017370002E-2</c:v>
                </c:pt>
                <c:pt idx="60">
                  <c:v>-8.8004922649265196E-2</c:v>
                </c:pt>
                <c:pt idx="61">
                  <c:v>-8.8004922649265196E-2</c:v>
                </c:pt>
                <c:pt idx="62">
                  <c:v>-8.8004922649265196E-2</c:v>
                </c:pt>
                <c:pt idx="63">
                  <c:v>-8.8004922649265196E-2</c:v>
                </c:pt>
                <c:pt idx="64">
                  <c:v>-8.8004922649265196E-2</c:v>
                </c:pt>
                <c:pt idx="65">
                  <c:v>-8.8004922649265196E-2</c:v>
                </c:pt>
                <c:pt idx="66">
                  <c:v>-8.8004922649265196E-2</c:v>
                </c:pt>
                <c:pt idx="67">
                  <c:v>-8.8004922649265196E-2</c:v>
                </c:pt>
                <c:pt idx="68">
                  <c:v>-8.8004922649265196E-2</c:v>
                </c:pt>
                <c:pt idx="69">
                  <c:v>-8.8004922649265196E-2</c:v>
                </c:pt>
                <c:pt idx="70">
                  <c:v>-8.8004922649265196E-2</c:v>
                </c:pt>
                <c:pt idx="71">
                  <c:v>-5.1213310838096597E-2</c:v>
                </c:pt>
                <c:pt idx="72">
                  <c:v>-1.52531495379027E-2</c:v>
                </c:pt>
                <c:pt idx="73">
                  <c:v>1.93419133151982E-2</c:v>
                </c:pt>
                <c:pt idx="74">
                  <c:v>5.2068723828638398E-2</c:v>
                </c:pt>
                <c:pt idx="75">
                  <c:v>8.2465861779924293E-2</c:v>
                </c:pt>
                <c:pt idx="76">
                  <c:v>0.11012394798193301</c:v>
                </c:pt>
                <c:pt idx="77">
                  <c:v>0.13469478913747299</c:v>
                </c:pt>
                <c:pt idx="78">
                  <c:v>0.15589915590217401</c:v>
                </c:pt>
                <c:pt idx="79">
                  <c:v>0.173533020406622</c:v>
                </c:pt>
                <c:pt idx="80">
                  <c:v>0.187472113901823</c:v>
                </c:pt>
                <c:pt idx="81">
                  <c:v>0.19767470271770299</c:v>
                </c:pt>
                <c:pt idx="82">
                  <c:v>0.204182520524335</c:v>
                </c:pt>
                <c:pt idx="83">
                  <c:v>0.20711983607071499</c:v>
                </c:pt>
                <c:pt idx="84">
                  <c:v>0.206690677226256</c:v>
                </c:pt>
                <c:pt idx="85">
                  <c:v>0.203174273335328</c:v>
                </c:pt>
                <c:pt idx="86">
                  <c:v>0.19691881769512301</c:v>
                </c:pt>
                <c:pt idx="87">
                  <c:v>0.188333689492763</c:v>
                </c:pt>
                <c:pt idx="88">
                  <c:v>0.177880308950743</c:v>
                </c:pt>
                <c:pt idx="89">
                  <c:v>0.16606182996162999</c:v>
                </c:pt>
                <c:pt idx="90">
                  <c:v>0.15341190046154199</c:v>
                </c:pt>
                <c:pt idx="91">
                  <c:v>0.15341190046154199</c:v>
                </c:pt>
                <c:pt idx="92">
                  <c:v>0.15341190046154199</c:v>
                </c:pt>
                <c:pt idx="93">
                  <c:v>0.15341190046154199</c:v>
                </c:pt>
                <c:pt idx="94">
                  <c:v>0.15341190046154199</c:v>
                </c:pt>
                <c:pt idx="95">
                  <c:v>0.15341190046154199</c:v>
                </c:pt>
                <c:pt idx="96">
                  <c:v>0.15341190046154199</c:v>
                </c:pt>
                <c:pt idx="97">
                  <c:v>0.15341190046154199</c:v>
                </c:pt>
                <c:pt idx="98">
                  <c:v>0.15341190046154199</c:v>
                </c:pt>
                <c:pt idx="99">
                  <c:v>0.15341190046154199</c:v>
                </c:pt>
                <c:pt idx="100">
                  <c:v>0.15341190046154199</c:v>
                </c:pt>
                <c:pt idx="101">
                  <c:v>0.15005577642231699</c:v>
                </c:pt>
                <c:pt idx="102">
                  <c:v>0.14667331150139701</c:v>
                </c:pt>
                <c:pt idx="103">
                  <c:v>0.14326475236626701</c:v>
                </c:pt>
                <c:pt idx="104">
                  <c:v>0.13983034343346201</c:v>
                </c:pt>
                <c:pt idx="105">
                  <c:v>0.13637032692201501</c:v>
                </c:pt>
                <c:pt idx="106">
                  <c:v>0.13288494290275299</c:v>
                </c:pt>
                <c:pt idx="107">
                  <c:v>0.12937442934361601</c:v>
                </c:pt>
                <c:pt idx="108">
                  <c:v>0.125839022151159</c:v>
                </c:pt>
                <c:pt idx="109">
                  <c:v>0.122278955208377</c:v>
                </c:pt>
                <c:pt idx="110">
                  <c:v>0.11869446040901099</c:v>
                </c:pt>
                <c:pt idx="111">
                  <c:v>0.115085767688466</c:v>
                </c:pt>
                <c:pt idx="112">
                  <c:v>0.11145310505147001</c:v>
                </c:pt>
                <c:pt idx="113">
                  <c:v>0.10779669859660899</c:v>
                </c:pt>
                <c:pt idx="114">
                  <c:v>0.104116772537846</c:v>
                </c:pt>
                <c:pt idx="115">
                  <c:v>0.100413549223138</c:v>
                </c:pt>
                <c:pt idx="116">
                  <c:v>9.6687249150281498E-2</c:v>
                </c:pt>
                <c:pt idx="117">
                  <c:v>9.2938090980057203E-2</c:v>
                </c:pt>
                <c:pt idx="118">
                  <c:v>8.9166291546803E-2</c:v>
                </c:pt>
                <c:pt idx="119">
                  <c:v>8.5372065866496302E-2</c:v>
                </c:pt>
                <c:pt idx="120">
                  <c:v>8.1555627142440495E-2</c:v>
                </c:pt>
                <c:pt idx="121">
                  <c:v>8.1555627142440495E-2</c:v>
                </c:pt>
                <c:pt idx="122">
                  <c:v>8.1555627142440495E-2</c:v>
                </c:pt>
                <c:pt idx="123">
                  <c:v>8.1555627142440495E-2</c:v>
                </c:pt>
                <c:pt idx="124">
                  <c:v>8.1555627142440495E-2</c:v>
                </c:pt>
                <c:pt idx="125">
                  <c:v>8.1555627142440495E-2</c:v>
                </c:pt>
                <c:pt idx="126">
                  <c:v>8.1555627142440495E-2</c:v>
                </c:pt>
                <c:pt idx="127">
                  <c:v>8.1555627142440495E-2</c:v>
                </c:pt>
                <c:pt idx="128">
                  <c:v>8.1555627142440495E-2</c:v>
                </c:pt>
                <c:pt idx="129">
                  <c:v>8.1555627142440495E-2</c:v>
                </c:pt>
                <c:pt idx="130">
                  <c:v>8.1555627142440495E-2</c:v>
                </c:pt>
                <c:pt idx="131">
                  <c:v>7.7717186768645696E-2</c:v>
                </c:pt>
                <c:pt idx="132">
                  <c:v>7.3856954330985894E-2</c:v>
                </c:pt>
                <c:pt idx="133">
                  <c:v>6.99751376062141E-2</c:v>
                </c:pt>
                <c:pt idx="134">
                  <c:v>6.6071942558913396E-2</c:v>
                </c:pt>
                <c:pt idx="135">
                  <c:v>6.2147573336458303E-2</c:v>
                </c:pt>
                <c:pt idx="136">
                  <c:v>5.8202232262058597E-2</c:v>
                </c:pt>
                <c:pt idx="137">
                  <c:v>5.4236119825952202E-2</c:v>
                </c:pt>
                <c:pt idx="138">
                  <c:v>5.02494346748164E-2</c:v>
                </c:pt>
                <c:pt idx="139">
                  <c:v>4.6242373599456203E-2</c:v>
                </c:pt>
                <c:pt idx="140">
                  <c:v>4.2215131520835003E-2</c:v>
                </c:pt>
                <c:pt idx="141">
                  <c:v>3.8167901474501997E-2</c:v>
                </c:pt>
                <c:pt idx="142">
                  <c:v>3.4100874593474301E-2</c:v>
                </c:pt>
                <c:pt idx="143">
                  <c:v>3.0014240089626401E-2</c:v>
                </c:pt>
                <c:pt idx="144">
                  <c:v>2.5908185233637099E-2</c:v>
                </c:pt>
                <c:pt idx="145">
                  <c:v>2.1782895333545299E-2</c:v>
                </c:pt>
                <c:pt idx="146">
                  <c:v>1.76385537119568E-2</c:v>
                </c:pt>
                <c:pt idx="147">
                  <c:v>1.34753416819522E-2</c:v>
                </c:pt>
                <c:pt idx="148">
                  <c:v>9.2934385217335897E-3</c:v>
                </c:pt>
                <c:pt idx="149">
                  <c:v>5.0930214480524602E-3</c:v>
                </c:pt>
                <c:pt idx="150">
                  <c:v>8.7426558845615798E-4</c:v>
                </c:pt>
                <c:pt idx="151">
                  <c:v>8.7426558845615798E-4</c:v>
                </c:pt>
                <c:pt idx="152">
                  <c:v>8.7426558845615798E-4</c:v>
                </c:pt>
                <c:pt idx="153">
                  <c:v>8.7426558845615798E-4</c:v>
                </c:pt>
                <c:pt idx="154">
                  <c:v>8.7426558845615798E-4</c:v>
                </c:pt>
                <c:pt idx="155">
                  <c:v>8.7426558845615798E-4</c:v>
                </c:pt>
                <c:pt idx="156">
                  <c:v>8.7426558845615798E-4</c:v>
                </c:pt>
                <c:pt idx="157">
                  <c:v>8.7426558845615798E-4</c:v>
                </c:pt>
                <c:pt idx="158">
                  <c:v>8.7426558845615798E-4</c:v>
                </c:pt>
                <c:pt idx="159">
                  <c:v>8.7426558845615798E-4</c:v>
                </c:pt>
                <c:pt idx="160">
                  <c:v>8.7426558845615798E-4</c:v>
                </c:pt>
                <c:pt idx="161">
                  <c:v>-3.3626560476101002E-3</c:v>
                </c:pt>
                <c:pt idx="162">
                  <c:v>-7.6175725988121296E-3</c:v>
                </c:pt>
                <c:pt idx="163">
                  <c:v>-1.1890315383015E-2</c:v>
                </c:pt>
                <c:pt idx="164">
                  <c:v>-1.618071792942E-2</c:v>
                </c:pt>
                <c:pt idx="165">
                  <c:v>-2.0488616011721701E-2</c:v>
                </c:pt>
                <c:pt idx="166">
                  <c:v>-2.4813847682261001E-2</c:v>
                </c:pt>
                <c:pt idx="167">
                  <c:v>-2.9156253307148799E-2</c:v>
                </c:pt>
                <c:pt idx="168">
                  <c:v>-3.3515675602338299E-2</c:v>
                </c:pt>
                <c:pt idx="169">
                  <c:v>-3.7891959670627501E-2</c:v>
                </c:pt>
                <c:pt idx="170">
                  <c:v>-4.2284953039572998E-2</c:v>
                </c:pt>
                <c:pt idx="171">
                  <c:v>-4.6694505700299697E-2</c:v>
                </c:pt>
                <c:pt idx="172">
                  <c:v>-5.1120470147193203E-2</c:v>
                </c:pt>
                <c:pt idx="173">
                  <c:v>-5.5562701418464797E-2</c:v>
                </c:pt>
                <c:pt idx="174">
                  <c:v>-6.0021057137577001E-2</c:v>
                </c:pt>
                <c:pt idx="175">
                  <c:v>-6.4495397555526898E-2</c:v>
                </c:pt>
                <c:pt idx="176">
                  <c:v>-6.8985585593978896E-2</c:v>
                </c:pt>
                <c:pt idx="177">
                  <c:v>-7.3491486889247601E-2</c:v>
                </c:pt>
                <c:pt idx="178">
                  <c:v>-7.8012969837129895E-2</c:v>
                </c:pt>
                <c:pt idx="179">
                  <c:v>-8.2549905638589896E-2</c:v>
                </c:pt>
                <c:pt idx="180">
                  <c:v>-8.2549905638589896E-2</c:v>
                </c:pt>
                <c:pt idx="181">
                  <c:v>-8.2549905638589896E-2</c:v>
                </c:pt>
                <c:pt idx="182">
                  <c:v>-8.2549905638589896E-2</c:v>
                </c:pt>
                <c:pt idx="183">
                  <c:v>-8.2549905638589896E-2</c:v>
                </c:pt>
                <c:pt idx="184">
                  <c:v>-8.2549905638589896E-2</c:v>
                </c:pt>
                <c:pt idx="185">
                  <c:v>-8.2549905638589896E-2</c:v>
                </c:pt>
                <c:pt idx="186">
                  <c:v>-8.2549905638589896E-2</c:v>
                </c:pt>
                <c:pt idx="187">
                  <c:v>-8.2549905638589896E-2</c:v>
                </c:pt>
                <c:pt idx="188">
                  <c:v>-8.2549905638589896E-2</c:v>
                </c:pt>
                <c:pt idx="189">
                  <c:v>-8.2549905638589896E-2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53671616"/>
        <c:axId val="1853673248"/>
        <c:extLst>
          <c:ext xmlns:c15="http://schemas.microsoft.com/office/drawing/2012/chart" uri="{02D57815-91ED-43cb-92C2-25804820EDAC}">
            <c15:filteredScatte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对角补偿八度!$A$4</c15:sqref>
                        </c15:formulaRef>
                      </c:ext>
                    </c:extLst>
                    <c:strCache>
                      <c:ptCount val="1"/>
                      <c:pt idx="0">
                        <c:v>LFK</c:v>
                      </c:pt>
                    </c:strCache>
                  </c:strRef>
                </c:tx>
                <c:spPr>
                  <a:ln w="22225" cap="rnd">
                    <a:solidFill>
                      <a:schemeClr val="accent2"/>
                    </a:solidFill>
                  </a:ln>
                  <a:effectLst>
                    <a:glow rad="139700">
                      <a:schemeClr val="accent2">
                        <a:satMod val="175000"/>
                        <a:alpha val="14000"/>
                      </a:schemeClr>
                    </a:glow>
                  </a:effectLst>
                </c:spPr>
                <c:marker>
                  <c:symbol val="circle"/>
                  <c:size val="3"/>
                  <c:spPr>
                    <a:solidFill>
                      <a:schemeClr val="accent2">
                        <a:lumMod val="60000"/>
                        <a:lumOff val="40000"/>
                      </a:schemeClr>
                    </a:solidFill>
                    <a:ln>
                      <a:noFill/>
                    </a:ln>
                    <a:effectLst>
                      <a:glow rad="63500">
                        <a:schemeClr val="accent2">
                          <a:satMod val="175000"/>
                          <a:alpha val="25000"/>
                        </a:schemeClr>
                      </a:glow>
                    </a:effectLst>
                  </c:spPr>
                </c:marker>
                <c:xVal>
                  <c:multiLvlStrRef>
                    <c:extLst>
                      <c:ext uri="{02D57815-91ED-43cb-92C2-25804820EDAC}">
                        <c15:formulaRef>
                          <c15:sqref>对角补偿八度!$B$1:$GI$2</c15:sqref>
                        </c15:formulaRef>
                      </c:ext>
                    </c:extLst>
                    <c:multiLvlStrCache>
                      <c:ptCount val="190"/>
                      <c:lvl>
                        <c:pt idx="0">
                          <c:v>1</c:v>
                        </c:pt>
                        <c:pt idx="1">
                          <c:v>2</c:v>
                        </c:pt>
                        <c:pt idx="2">
                          <c:v>3</c:v>
                        </c:pt>
                        <c:pt idx="3">
                          <c:v>4</c:v>
                        </c:pt>
                        <c:pt idx="4">
                          <c:v>5</c:v>
                        </c:pt>
                        <c:pt idx="5">
                          <c:v>6</c:v>
                        </c:pt>
                        <c:pt idx="6">
                          <c:v>7</c:v>
                        </c:pt>
                        <c:pt idx="7">
                          <c:v>8</c:v>
                        </c:pt>
                        <c:pt idx="8">
                          <c:v>9</c:v>
                        </c:pt>
                        <c:pt idx="9">
                          <c:v>10</c:v>
                        </c:pt>
                        <c:pt idx="10">
                          <c:v>1</c:v>
                        </c:pt>
                        <c:pt idx="11">
                          <c:v>2</c:v>
                        </c:pt>
                        <c:pt idx="12">
                          <c:v>3</c:v>
                        </c:pt>
                        <c:pt idx="13">
                          <c:v>4</c:v>
                        </c:pt>
                        <c:pt idx="14">
                          <c:v>5</c:v>
                        </c:pt>
                        <c:pt idx="15">
                          <c:v>6</c:v>
                        </c:pt>
                        <c:pt idx="16">
                          <c:v>7</c:v>
                        </c:pt>
                        <c:pt idx="17">
                          <c:v>8</c:v>
                        </c:pt>
                        <c:pt idx="18">
                          <c:v>9</c:v>
                        </c:pt>
                        <c:pt idx="19">
                          <c:v>10</c:v>
                        </c:pt>
                        <c:pt idx="20">
                          <c:v>11</c:v>
                        </c:pt>
                        <c:pt idx="21">
                          <c:v>12</c:v>
                        </c:pt>
                        <c:pt idx="22">
                          <c:v>13</c:v>
                        </c:pt>
                        <c:pt idx="23">
                          <c:v>14</c:v>
                        </c:pt>
                        <c:pt idx="24">
                          <c:v>15</c:v>
                        </c:pt>
                        <c:pt idx="25">
                          <c:v>16</c:v>
                        </c:pt>
                        <c:pt idx="26">
                          <c:v>17</c:v>
                        </c:pt>
                        <c:pt idx="27">
                          <c:v>18</c:v>
                        </c:pt>
                        <c:pt idx="28">
                          <c:v>19</c:v>
                        </c:pt>
                        <c:pt idx="29">
                          <c:v>20</c:v>
                        </c:pt>
                        <c:pt idx="30">
                          <c:v>21</c:v>
                        </c:pt>
                        <c:pt idx="31">
                          <c:v>1</c:v>
                        </c:pt>
                        <c:pt idx="32">
                          <c:v>2</c:v>
                        </c:pt>
                        <c:pt idx="33">
                          <c:v>3</c:v>
                        </c:pt>
                        <c:pt idx="34">
                          <c:v>4</c:v>
                        </c:pt>
                        <c:pt idx="35">
                          <c:v>5</c:v>
                        </c:pt>
                        <c:pt idx="36">
                          <c:v>6</c:v>
                        </c:pt>
                        <c:pt idx="37">
                          <c:v>7</c:v>
                        </c:pt>
                        <c:pt idx="38">
                          <c:v>8</c:v>
                        </c:pt>
                        <c:pt idx="39">
                          <c:v>9</c:v>
                        </c:pt>
                        <c:pt idx="40">
                          <c:v>10</c:v>
                        </c:pt>
                        <c:pt idx="41">
                          <c:v>22</c:v>
                        </c:pt>
                        <c:pt idx="42">
                          <c:v>23</c:v>
                        </c:pt>
                        <c:pt idx="43">
                          <c:v>24</c:v>
                        </c:pt>
                        <c:pt idx="44">
                          <c:v>25</c:v>
                        </c:pt>
                        <c:pt idx="45">
                          <c:v>26</c:v>
                        </c:pt>
                        <c:pt idx="46">
                          <c:v>27</c:v>
                        </c:pt>
                        <c:pt idx="47">
                          <c:v>28</c:v>
                        </c:pt>
                        <c:pt idx="48">
                          <c:v>29</c:v>
                        </c:pt>
                        <c:pt idx="49">
                          <c:v>30</c:v>
                        </c:pt>
                        <c:pt idx="50">
                          <c:v>31</c:v>
                        </c:pt>
                        <c:pt idx="51">
                          <c:v>32</c:v>
                        </c:pt>
                        <c:pt idx="52">
                          <c:v>33</c:v>
                        </c:pt>
                        <c:pt idx="53">
                          <c:v>34</c:v>
                        </c:pt>
                        <c:pt idx="54">
                          <c:v>35</c:v>
                        </c:pt>
                        <c:pt idx="55">
                          <c:v>36</c:v>
                        </c:pt>
                        <c:pt idx="56">
                          <c:v>37</c:v>
                        </c:pt>
                        <c:pt idx="57">
                          <c:v>38</c:v>
                        </c:pt>
                        <c:pt idx="58">
                          <c:v>39</c:v>
                        </c:pt>
                        <c:pt idx="59">
                          <c:v>40</c:v>
                        </c:pt>
                        <c:pt idx="60">
                          <c:v>41</c:v>
                        </c:pt>
                        <c:pt idx="61">
                          <c:v>1</c:v>
                        </c:pt>
                        <c:pt idx="62">
                          <c:v>2</c:v>
                        </c:pt>
                        <c:pt idx="63">
                          <c:v>3</c:v>
                        </c:pt>
                        <c:pt idx="64">
                          <c:v>4</c:v>
                        </c:pt>
                        <c:pt idx="65">
                          <c:v>5</c:v>
                        </c:pt>
                        <c:pt idx="66">
                          <c:v>6</c:v>
                        </c:pt>
                        <c:pt idx="67">
                          <c:v>7</c:v>
                        </c:pt>
                        <c:pt idx="68">
                          <c:v>8</c:v>
                        </c:pt>
                        <c:pt idx="69">
                          <c:v>9</c:v>
                        </c:pt>
                        <c:pt idx="70">
                          <c:v>10</c:v>
                        </c:pt>
                        <c:pt idx="71">
                          <c:v>42</c:v>
                        </c:pt>
                        <c:pt idx="72">
                          <c:v>43</c:v>
                        </c:pt>
                        <c:pt idx="73">
                          <c:v>44</c:v>
                        </c:pt>
                        <c:pt idx="74">
                          <c:v>45</c:v>
                        </c:pt>
                        <c:pt idx="75">
                          <c:v>46</c:v>
                        </c:pt>
                        <c:pt idx="76">
                          <c:v>47</c:v>
                        </c:pt>
                        <c:pt idx="77">
                          <c:v>48</c:v>
                        </c:pt>
                        <c:pt idx="78">
                          <c:v>49</c:v>
                        </c:pt>
                        <c:pt idx="79">
                          <c:v>50</c:v>
                        </c:pt>
                        <c:pt idx="80">
                          <c:v>51</c:v>
                        </c:pt>
                        <c:pt idx="81">
                          <c:v>52</c:v>
                        </c:pt>
                        <c:pt idx="82">
                          <c:v>53</c:v>
                        </c:pt>
                        <c:pt idx="83">
                          <c:v>54</c:v>
                        </c:pt>
                        <c:pt idx="84">
                          <c:v>55</c:v>
                        </c:pt>
                        <c:pt idx="85">
                          <c:v>56</c:v>
                        </c:pt>
                        <c:pt idx="86">
                          <c:v>57</c:v>
                        </c:pt>
                        <c:pt idx="87">
                          <c:v>58</c:v>
                        </c:pt>
                        <c:pt idx="88">
                          <c:v>59</c:v>
                        </c:pt>
                        <c:pt idx="89">
                          <c:v>60</c:v>
                        </c:pt>
                        <c:pt idx="90">
                          <c:v>61</c:v>
                        </c:pt>
                        <c:pt idx="91">
                          <c:v>1</c:v>
                        </c:pt>
                        <c:pt idx="92">
                          <c:v>2</c:v>
                        </c:pt>
                        <c:pt idx="93">
                          <c:v>3</c:v>
                        </c:pt>
                        <c:pt idx="94">
                          <c:v>4</c:v>
                        </c:pt>
                        <c:pt idx="95">
                          <c:v>5</c:v>
                        </c:pt>
                        <c:pt idx="96">
                          <c:v>6</c:v>
                        </c:pt>
                        <c:pt idx="97">
                          <c:v>7</c:v>
                        </c:pt>
                        <c:pt idx="98">
                          <c:v>8</c:v>
                        </c:pt>
                        <c:pt idx="99">
                          <c:v>9</c:v>
                        </c:pt>
                        <c:pt idx="100">
                          <c:v>10</c:v>
                        </c:pt>
                        <c:pt idx="101">
                          <c:v>62</c:v>
                        </c:pt>
                        <c:pt idx="102">
                          <c:v>63</c:v>
                        </c:pt>
                        <c:pt idx="103">
                          <c:v>64</c:v>
                        </c:pt>
                        <c:pt idx="104">
                          <c:v>65</c:v>
                        </c:pt>
                        <c:pt idx="105">
                          <c:v>66</c:v>
                        </c:pt>
                        <c:pt idx="106">
                          <c:v>67</c:v>
                        </c:pt>
                        <c:pt idx="107">
                          <c:v>68</c:v>
                        </c:pt>
                        <c:pt idx="108">
                          <c:v>69</c:v>
                        </c:pt>
                        <c:pt idx="109">
                          <c:v>70</c:v>
                        </c:pt>
                        <c:pt idx="110">
                          <c:v>71</c:v>
                        </c:pt>
                        <c:pt idx="111">
                          <c:v>72</c:v>
                        </c:pt>
                        <c:pt idx="112">
                          <c:v>73</c:v>
                        </c:pt>
                        <c:pt idx="113">
                          <c:v>74</c:v>
                        </c:pt>
                        <c:pt idx="114">
                          <c:v>75</c:v>
                        </c:pt>
                        <c:pt idx="115">
                          <c:v>76</c:v>
                        </c:pt>
                        <c:pt idx="116">
                          <c:v>77</c:v>
                        </c:pt>
                        <c:pt idx="117">
                          <c:v>78</c:v>
                        </c:pt>
                        <c:pt idx="118">
                          <c:v>79</c:v>
                        </c:pt>
                        <c:pt idx="119">
                          <c:v>80</c:v>
                        </c:pt>
                        <c:pt idx="120">
                          <c:v>81</c:v>
                        </c:pt>
                        <c:pt idx="121">
                          <c:v>1</c:v>
                        </c:pt>
                        <c:pt idx="122">
                          <c:v>2</c:v>
                        </c:pt>
                        <c:pt idx="123">
                          <c:v>3</c:v>
                        </c:pt>
                        <c:pt idx="124">
                          <c:v>4</c:v>
                        </c:pt>
                        <c:pt idx="125">
                          <c:v>5</c:v>
                        </c:pt>
                        <c:pt idx="126">
                          <c:v>6</c:v>
                        </c:pt>
                        <c:pt idx="127">
                          <c:v>7</c:v>
                        </c:pt>
                        <c:pt idx="128">
                          <c:v>8</c:v>
                        </c:pt>
                        <c:pt idx="129">
                          <c:v>9</c:v>
                        </c:pt>
                        <c:pt idx="130">
                          <c:v>10</c:v>
                        </c:pt>
                        <c:pt idx="131">
                          <c:v>82</c:v>
                        </c:pt>
                        <c:pt idx="132">
                          <c:v>83</c:v>
                        </c:pt>
                        <c:pt idx="133">
                          <c:v>84</c:v>
                        </c:pt>
                        <c:pt idx="134">
                          <c:v>85</c:v>
                        </c:pt>
                        <c:pt idx="135">
                          <c:v>86</c:v>
                        </c:pt>
                        <c:pt idx="136">
                          <c:v>87</c:v>
                        </c:pt>
                        <c:pt idx="137">
                          <c:v>88</c:v>
                        </c:pt>
                        <c:pt idx="138">
                          <c:v>89</c:v>
                        </c:pt>
                        <c:pt idx="139">
                          <c:v>90</c:v>
                        </c:pt>
                        <c:pt idx="140">
                          <c:v>91</c:v>
                        </c:pt>
                        <c:pt idx="141">
                          <c:v>92</c:v>
                        </c:pt>
                        <c:pt idx="142">
                          <c:v>93</c:v>
                        </c:pt>
                        <c:pt idx="143">
                          <c:v>94</c:v>
                        </c:pt>
                        <c:pt idx="144">
                          <c:v>95</c:v>
                        </c:pt>
                        <c:pt idx="145">
                          <c:v>96</c:v>
                        </c:pt>
                        <c:pt idx="146">
                          <c:v>97</c:v>
                        </c:pt>
                        <c:pt idx="147">
                          <c:v>98</c:v>
                        </c:pt>
                        <c:pt idx="148">
                          <c:v>99</c:v>
                        </c:pt>
                        <c:pt idx="149">
                          <c:v>100</c:v>
                        </c:pt>
                        <c:pt idx="150">
                          <c:v>101</c:v>
                        </c:pt>
                        <c:pt idx="151">
                          <c:v>1</c:v>
                        </c:pt>
                        <c:pt idx="152">
                          <c:v>2</c:v>
                        </c:pt>
                        <c:pt idx="153">
                          <c:v>3</c:v>
                        </c:pt>
                        <c:pt idx="154">
                          <c:v>4</c:v>
                        </c:pt>
                        <c:pt idx="155">
                          <c:v>5</c:v>
                        </c:pt>
                        <c:pt idx="156">
                          <c:v>6</c:v>
                        </c:pt>
                        <c:pt idx="157">
                          <c:v>7</c:v>
                        </c:pt>
                        <c:pt idx="158">
                          <c:v>8</c:v>
                        </c:pt>
                        <c:pt idx="159">
                          <c:v>9</c:v>
                        </c:pt>
                        <c:pt idx="160">
                          <c:v>10</c:v>
                        </c:pt>
                        <c:pt idx="161">
                          <c:v>102</c:v>
                        </c:pt>
                        <c:pt idx="162">
                          <c:v>103</c:v>
                        </c:pt>
                        <c:pt idx="163">
                          <c:v>104</c:v>
                        </c:pt>
                        <c:pt idx="164">
                          <c:v>105</c:v>
                        </c:pt>
                        <c:pt idx="165">
                          <c:v>106</c:v>
                        </c:pt>
                        <c:pt idx="166">
                          <c:v>107</c:v>
                        </c:pt>
                        <c:pt idx="167">
                          <c:v>108</c:v>
                        </c:pt>
                        <c:pt idx="168">
                          <c:v>109</c:v>
                        </c:pt>
                        <c:pt idx="169">
                          <c:v>110</c:v>
                        </c:pt>
                        <c:pt idx="170">
                          <c:v>111</c:v>
                        </c:pt>
                        <c:pt idx="171">
                          <c:v>112</c:v>
                        </c:pt>
                        <c:pt idx="172">
                          <c:v>113</c:v>
                        </c:pt>
                        <c:pt idx="173">
                          <c:v>114</c:v>
                        </c:pt>
                        <c:pt idx="174">
                          <c:v>115</c:v>
                        </c:pt>
                        <c:pt idx="175">
                          <c:v>116</c:v>
                        </c:pt>
                        <c:pt idx="176">
                          <c:v>117</c:v>
                        </c:pt>
                        <c:pt idx="177">
                          <c:v>118</c:v>
                        </c:pt>
                        <c:pt idx="178">
                          <c:v>119</c:v>
                        </c:pt>
                        <c:pt idx="179">
                          <c:v>120</c:v>
                        </c:pt>
                        <c:pt idx="180">
                          <c:v>1</c:v>
                        </c:pt>
                        <c:pt idx="181">
                          <c:v>2</c:v>
                        </c:pt>
                        <c:pt idx="182">
                          <c:v>3</c:v>
                        </c:pt>
                        <c:pt idx="183">
                          <c:v>4</c:v>
                        </c:pt>
                        <c:pt idx="184">
                          <c:v>5</c:v>
                        </c:pt>
                        <c:pt idx="185">
                          <c:v>6</c:v>
                        </c:pt>
                        <c:pt idx="186">
                          <c:v>7</c:v>
                        </c:pt>
                        <c:pt idx="187">
                          <c:v>8</c:v>
                        </c:pt>
                        <c:pt idx="188">
                          <c:v>9</c:v>
                        </c:pt>
                        <c:pt idx="189">
                          <c:v>10</c:v>
                        </c:pt>
                      </c:lvl>
                      <c:lvl>
                        <c:pt idx="0">
                          <c:v>1</c:v>
                        </c:pt>
                        <c:pt idx="1">
                          <c:v>2</c:v>
                        </c:pt>
                        <c:pt idx="2">
                          <c:v>3</c:v>
                        </c:pt>
                        <c:pt idx="3">
                          <c:v>4</c:v>
                        </c:pt>
                        <c:pt idx="4">
                          <c:v>5</c:v>
                        </c:pt>
                        <c:pt idx="5">
                          <c:v>6</c:v>
                        </c:pt>
                        <c:pt idx="6">
                          <c:v>7</c:v>
                        </c:pt>
                        <c:pt idx="7">
                          <c:v>8</c:v>
                        </c:pt>
                        <c:pt idx="8">
                          <c:v>9</c:v>
                        </c:pt>
                        <c:pt idx="9">
                          <c:v>10</c:v>
                        </c:pt>
                        <c:pt idx="10">
                          <c:v>11</c:v>
                        </c:pt>
                        <c:pt idx="11">
                          <c:v>12</c:v>
                        </c:pt>
                        <c:pt idx="12">
                          <c:v>13</c:v>
                        </c:pt>
                        <c:pt idx="13">
                          <c:v>14</c:v>
                        </c:pt>
                        <c:pt idx="14">
                          <c:v>15</c:v>
                        </c:pt>
                        <c:pt idx="15">
                          <c:v>16</c:v>
                        </c:pt>
                        <c:pt idx="16">
                          <c:v>17</c:v>
                        </c:pt>
                        <c:pt idx="17">
                          <c:v>18</c:v>
                        </c:pt>
                        <c:pt idx="18">
                          <c:v>19</c:v>
                        </c:pt>
                        <c:pt idx="19">
                          <c:v>20</c:v>
                        </c:pt>
                        <c:pt idx="20">
                          <c:v>21</c:v>
                        </c:pt>
                        <c:pt idx="21">
                          <c:v>22</c:v>
                        </c:pt>
                        <c:pt idx="22">
                          <c:v>23</c:v>
                        </c:pt>
                        <c:pt idx="23">
                          <c:v>24</c:v>
                        </c:pt>
                        <c:pt idx="24">
                          <c:v>25</c:v>
                        </c:pt>
                        <c:pt idx="25">
                          <c:v>26</c:v>
                        </c:pt>
                        <c:pt idx="26">
                          <c:v>27</c:v>
                        </c:pt>
                        <c:pt idx="27">
                          <c:v>28</c:v>
                        </c:pt>
                        <c:pt idx="28">
                          <c:v>29</c:v>
                        </c:pt>
                        <c:pt idx="29">
                          <c:v>30</c:v>
                        </c:pt>
                        <c:pt idx="30">
                          <c:v>31</c:v>
                        </c:pt>
                        <c:pt idx="31">
                          <c:v>32</c:v>
                        </c:pt>
                        <c:pt idx="32">
                          <c:v>33</c:v>
                        </c:pt>
                        <c:pt idx="33">
                          <c:v>34</c:v>
                        </c:pt>
                        <c:pt idx="34">
                          <c:v>35</c:v>
                        </c:pt>
                        <c:pt idx="35">
                          <c:v>36</c:v>
                        </c:pt>
                        <c:pt idx="36">
                          <c:v>37</c:v>
                        </c:pt>
                        <c:pt idx="37">
                          <c:v>38</c:v>
                        </c:pt>
                        <c:pt idx="38">
                          <c:v>39</c:v>
                        </c:pt>
                        <c:pt idx="39">
                          <c:v>40</c:v>
                        </c:pt>
                        <c:pt idx="40">
                          <c:v>41</c:v>
                        </c:pt>
                        <c:pt idx="41">
                          <c:v>42</c:v>
                        </c:pt>
                        <c:pt idx="42">
                          <c:v>43</c:v>
                        </c:pt>
                        <c:pt idx="43">
                          <c:v>44</c:v>
                        </c:pt>
                        <c:pt idx="44">
                          <c:v>45</c:v>
                        </c:pt>
                        <c:pt idx="45">
                          <c:v>46</c:v>
                        </c:pt>
                        <c:pt idx="46">
                          <c:v>47</c:v>
                        </c:pt>
                        <c:pt idx="47">
                          <c:v>48</c:v>
                        </c:pt>
                        <c:pt idx="48">
                          <c:v>49</c:v>
                        </c:pt>
                        <c:pt idx="49">
                          <c:v>50</c:v>
                        </c:pt>
                        <c:pt idx="50">
                          <c:v>51</c:v>
                        </c:pt>
                        <c:pt idx="51">
                          <c:v>52</c:v>
                        </c:pt>
                        <c:pt idx="52">
                          <c:v>53</c:v>
                        </c:pt>
                        <c:pt idx="53">
                          <c:v>54</c:v>
                        </c:pt>
                        <c:pt idx="54">
                          <c:v>55</c:v>
                        </c:pt>
                        <c:pt idx="55">
                          <c:v>56</c:v>
                        </c:pt>
                        <c:pt idx="56">
                          <c:v>57</c:v>
                        </c:pt>
                        <c:pt idx="57">
                          <c:v>58</c:v>
                        </c:pt>
                        <c:pt idx="58">
                          <c:v>59</c:v>
                        </c:pt>
                        <c:pt idx="59">
                          <c:v>60</c:v>
                        </c:pt>
                        <c:pt idx="60">
                          <c:v>61</c:v>
                        </c:pt>
                        <c:pt idx="61">
                          <c:v>62</c:v>
                        </c:pt>
                        <c:pt idx="62">
                          <c:v>63</c:v>
                        </c:pt>
                        <c:pt idx="63">
                          <c:v>64</c:v>
                        </c:pt>
                        <c:pt idx="64">
                          <c:v>65</c:v>
                        </c:pt>
                        <c:pt idx="65">
                          <c:v>66</c:v>
                        </c:pt>
                        <c:pt idx="66">
                          <c:v>67</c:v>
                        </c:pt>
                        <c:pt idx="67">
                          <c:v>68</c:v>
                        </c:pt>
                        <c:pt idx="68">
                          <c:v>69</c:v>
                        </c:pt>
                        <c:pt idx="69">
                          <c:v>70</c:v>
                        </c:pt>
                        <c:pt idx="70">
                          <c:v>71</c:v>
                        </c:pt>
                        <c:pt idx="71">
                          <c:v>72</c:v>
                        </c:pt>
                        <c:pt idx="72">
                          <c:v>73</c:v>
                        </c:pt>
                        <c:pt idx="73">
                          <c:v>74</c:v>
                        </c:pt>
                        <c:pt idx="74">
                          <c:v>75</c:v>
                        </c:pt>
                        <c:pt idx="75">
                          <c:v>76</c:v>
                        </c:pt>
                        <c:pt idx="76">
                          <c:v>77</c:v>
                        </c:pt>
                        <c:pt idx="77">
                          <c:v>78</c:v>
                        </c:pt>
                        <c:pt idx="78">
                          <c:v>79</c:v>
                        </c:pt>
                        <c:pt idx="79">
                          <c:v>80</c:v>
                        </c:pt>
                        <c:pt idx="80">
                          <c:v>81</c:v>
                        </c:pt>
                        <c:pt idx="81">
                          <c:v>82</c:v>
                        </c:pt>
                        <c:pt idx="82">
                          <c:v>83</c:v>
                        </c:pt>
                        <c:pt idx="83">
                          <c:v>84</c:v>
                        </c:pt>
                        <c:pt idx="84">
                          <c:v>85</c:v>
                        </c:pt>
                        <c:pt idx="85">
                          <c:v>86</c:v>
                        </c:pt>
                        <c:pt idx="86">
                          <c:v>87</c:v>
                        </c:pt>
                        <c:pt idx="87">
                          <c:v>88</c:v>
                        </c:pt>
                        <c:pt idx="88">
                          <c:v>89</c:v>
                        </c:pt>
                        <c:pt idx="89">
                          <c:v>90</c:v>
                        </c:pt>
                        <c:pt idx="90">
                          <c:v>91</c:v>
                        </c:pt>
                        <c:pt idx="91">
                          <c:v>92</c:v>
                        </c:pt>
                        <c:pt idx="92">
                          <c:v>93</c:v>
                        </c:pt>
                        <c:pt idx="93">
                          <c:v>94</c:v>
                        </c:pt>
                        <c:pt idx="94">
                          <c:v>95</c:v>
                        </c:pt>
                        <c:pt idx="95">
                          <c:v>96</c:v>
                        </c:pt>
                        <c:pt idx="96">
                          <c:v>97</c:v>
                        </c:pt>
                        <c:pt idx="97">
                          <c:v>98</c:v>
                        </c:pt>
                        <c:pt idx="98">
                          <c:v>99</c:v>
                        </c:pt>
                        <c:pt idx="99">
                          <c:v>100</c:v>
                        </c:pt>
                        <c:pt idx="100">
                          <c:v>101</c:v>
                        </c:pt>
                        <c:pt idx="101">
                          <c:v>102</c:v>
                        </c:pt>
                        <c:pt idx="102">
                          <c:v>103</c:v>
                        </c:pt>
                        <c:pt idx="103">
                          <c:v>104</c:v>
                        </c:pt>
                        <c:pt idx="104">
                          <c:v>105</c:v>
                        </c:pt>
                        <c:pt idx="105">
                          <c:v>106</c:v>
                        </c:pt>
                        <c:pt idx="106">
                          <c:v>107</c:v>
                        </c:pt>
                        <c:pt idx="107">
                          <c:v>108</c:v>
                        </c:pt>
                        <c:pt idx="108">
                          <c:v>109</c:v>
                        </c:pt>
                        <c:pt idx="109">
                          <c:v>110</c:v>
                        </c:pt>
                        <c:pt idx="110">
                          <c:v>111</c:v>
                        </c:pt>
                        <c:pt idx="111">
                          <c:v>112</c:v>
                        </c:pt>
                        <c:pt idx="112">
                          <c:v>113</c:v>
                        </c:pt>
                        <c:pt idx="113">
                          <c:v>114</c:v>
                        </c:pt>
                        <c:pt idx="114">
                          <c:v>115</c:v>
                        </c:pt>
                        <c:pt idx="115">
                          <c:v>116</c:v>
                        </c:pt>
                        <c:pt idx="116">
                          <c:v>117</c:v>
                        </c:pt>
                        <c:pt idx="117">
                          <c:v>118</c:v>
                        </c:pt>
                        <c:pt idx="118">
                          <c:v>119</c:v>
                        </c:pt>
                        <c:pt idx="119">
                          <c:v>120</c:v>
                        </c:pt>
                        <c:pt idx="120">
                          <c:v>121</c:v>
                        </c:pt>
                        <c:pt idx="121">
                          <c:v>122</c:v>
                        </c:pt>
                        <c:pt idx="122">
                          <c:v>123</c:v>
                        </c:pt>
                        <c:pt idx="123">
                          <c:v>124</c:v>
                        </c:pt>
                        <c:pt idx="124">
                          <c:v>125</c:v>
                        </c:pt>
                        <c:pt idx="125">
                          <c:v>126</c:v>
                        </c:pt>
                        <c:pt idx="126">
                          <c:v>127</c:v>
                        </c:pt>
                        <c:pt idx="127">
                          <c:v>128</c:v>
                        </c:pt>
                        <c:pt idx="128">
                          <c:v>129</c:v>
                        </c:pt>
                        <c:pt idx="129">
                          <c:v>130</c:v>
                        </c:pt>
                        <c:pt idx="130">
                          <c:v>131</c:v>
                        </c:pt>
                        <c:pt idx="131">
                          <c:v>132</c:v>
                        </c:pt>
                        <c:pt idx="132">
                          <c:v>133</c:v>
                        </c:pt>
                        <c:pt idx="133">
                          <c:v>134</c:v>
                        </c:pt>
                        <c:pt idx="134">
                          <c:v>135</c:v>
                        </c:pt>
                        <c:pt idx="135">
                          <c:v>136</c:v>
                        </c:pt>
                        <c:pt idx="136">
                          <c:v>137</c:v>
                        </c:pt>
                        <c:pt idx="137">
                          <c:v>138</c:v>
                        </c:pt>
                        <c:pt idx="138">
                          <c:v>139</c:v>
                        </c:pt>
                        <c:pt idx="139">
                          <c:v>140</c:v>
                        </c:pt>
                        <c:pt idx="140">
                          <c:v>141</c:v>
                        </c:pt>
                        <c:pt idx="141">
                          <c:v>142</c:v>
                        </c:pt>
                        <c:pt idx="142">
                          <c:v>143</c:v>
                        </c:pt>
                        <c:pt idx="143">
                          <c:v>144</c:v>
                        </c:pt>
                        <c:pt idx="144">
                          <c:v>145</c:v>
                        </c:pt>
                        <c:pt idx="145">
                          <c:v>146</c:v>
                        </c:pt>
                        <c:pt idx="146">
                          <c:v>147</c:v>
                        </c:pt>
                        <c:pt idx="147">
                          <c:v>148</c:v>
                        </c:pt>
                        <c:pt idx="148">
                          <c:v>149</c:v>
                        </c:pt>
                        <c:pt idx="149">
                          <c:v>150</c:v>
                        </c:pt>
                        <c:pt idx="150">
                          <c:v>151</c:v>
                        </c:pt>
                        <c:pt idx="151">
                          <c:v>152</c:v>
                        </c:pt>
                        <c:pt idx="152">
                          <c:v>153</c:v>
                        </c:pt>
                        <c:pt idx="153">
                          <c:v>154</c:v>
                        </c:pt>
                        <c:pt idx="154">
                          <c:v>155</c:v>
                        </c:pt>
                        <c:pt idx="155">
                          <c:v>156</c:v>
                        </c:pt>
                        <c:pt idx="156">
                          <c:v>157</c:v>
                        </c:pt>
                        <c:pt idx="157">
                          <c:v>158</c:v>
                        </c:pt>
                        <c:pt idx="158">
                          <c:v>159</c:v>
                        </c:pt>
                        <c:pt idx="159">
                          <c:v>160</c:v>
                        </c:pt>
                        <c:pt idx="160">
                          <c:v>161</c:v>
                        </c:pt>
                        <c:pt idx="161">
                          <c:v>162</c:v>
                        </c:pt>
                        <c:pt idx="162">
                          <c:v>163</c:v>
                        </c:pt>
                        <c:pt idx="163">
                          <c:v>164</c:v>
                        </c:pt>
                        <c:pt idx="164">
                          <c:v>165</c:v>
                        </c:pt>
                        <c:pt idx="165">
                          <c:v>166</c:v>
                        </c:pt>
                        <c:pt idx="166">
                          <c:v>167</c:v>
                        </c:pt>
                        <c:pt idx="167">
                          <c:v>168</c:v>
                        </c:pt>
                        <c:pt idx="168">
                          <c:v>169</c:v>
                        </c:pt>
                        <c:pt idx="169">
                          <c:v>170</c:v>
                        </c:pt>
                        <c:pt idx="170">
                          <c:v>171</c:v>
                        </c:pt>
                        <c:pt idx="171">
                          <c:v>172</c:v>
                        </c:pt>
                        <c:pt idx="172">
                          <c:v>173</c:v>
                        </c:pt>
                        <c:pt idx="173">
                          <c:v>174</c:v>
                        </c:pt>
                        <c:pt idx="174">
                          <c:v>175</c:v>
                        </c:pt>
                        <c:pt idx="175">
                          <c:v>176</c:v>
                        </c:pt>
                        <c:pt idx="176">
                          <c:v>177</c:v>
                        </c:pt>
                        <c:pt idx="177">
                          <c:v>178</c:v>
                        </c:pt>
                        <c:pt idx="178">
                          <c:v>179</c:v>
                        </c:pt>
                        <c:pt idx="179">
                          <c:v>180</c:v>
                        </c:pt>
                        <c:pt idx="180">
                          <c:v>181</c:v>
                        </c:pt>
                        <c:pt idx="181">
                          <c:v>182</c:v>
                        </c:pt>
                        <c:pt idx="182">
                          <c:v>183</c:v>
                        </c:pt>
                        <c:pt idx="183">
                          <c:v>184</c:v>
                        </c:pt>
                        <c:pt idx="184">
                          <c:v>185</c:v>
                        </c:pt>
                        <c:pt idx="185">
                          <c:v>186</c:v>
                        </c:pt>
                        <c:pt idx="186">
                          <c:v>187</c:v>
                        </c:pt>
                        <c:pt idx="187">
                          <c:v>188</c:v>
                        </c:pt>
                        <c:pt idx="188">
                          <c:v>189</c:v>
                        </c:pt>
                        <c:pt idx="189">
                          <c:v>190</c:v>
                        </c:pt>
                      </c:lvl>
                    </c:multiLvlStrCache>
                  </c:multiLvlStrRef>
                </c:xVal>
                <c:yVal>
                  <c:numRef>
                    <c:extLst>
                      <c:ext uri="{02D57815-91ED-43cb-92C2-25804820EDAC}">
                        <c15:formulaRef>
                          <c15:sqref>对角补偿八度!$B$4:$GI$4</c15:sqref>
                        </c15:formulaRef>
                      </c:ext>
                    </c:extLst>
                    <c:numCache>
                      <c:formatCode>General</c:formatCode>
                      <c:ptCount val="190"/>
                      <c:pt idx="0">
                        <c:v>0</c:v>
                      </c:pt>
                      <c:pt idx="1">
                        <c:v>1.3962634015954637E-2</c:v>
                      </c:pt>
                      <c:pt idx="2">
                        <c:v>2.7925268031909273E-2</c:v>
                      </c:pt>
                      <c:pt idx="3">
                        <c:v>4.1887902047863912E-2</c:v>
                      </c:pt>
                      <c:pt idx="4">
                        <c:v>5.5850536063818547E-2</c:v>
                      </c:pt>
                      <c:pt idx="5">
                        <c:v>6.9813170079773182E-2</c:v>
                      </c:pt>
                      <c:pt idx="6">
                        <c:v>8.3775804095727824E-2</c:v>
                      </c:pt>
                      <c:pt idx="7">
                        <c:v>9.7738438111682452E-2</c:v>
                      </c:pt>
                      <c:pt idx="8">
                        <c:v>0.11170107212763709</c:v>
                      </c:pt>
                      <c:pt idx="9">
                        <c:v>0.12566370614359174</c:v>
                      </c:pt>
                      <c:pt idx="10">
                        <c:v>0.13962634015954636</c:v>
                      </c:pt>
                      <c:pt idx="11">
                        <c:v>0.13975178198610497</c:v>
                      </c:pt>
                      <c:pt idx="12">
                        <c:v>0.13986265614015084</c:v>
                      </c:pt>
                      <c:pt idx="13">
                        <c:v>0.13995896429335233</c:v>
                      </c:pt>
                      <c:pt idx="14">
                        <c:v>0.14004070790166837</c:v>
                      </c:pt>
                      <c:pt idx="15">
                        <c:v>0.14010788820578782</c:v>
                      </c:pt>
                      <c:pt idx="16">
                        <c:v>0.14016050623150703</c:v>
                      </c:pt>
                      <c:pt idx="17">
                        <c:v>0.14019856279004486</c:v>
                      </c:pt>
                      <c:pt idx="18">
                        <c:v>0.14022205847829541</c:v>
                      </c:pt>
                      <c:pt idx="19">
                        <c:v>0.14023099367901873</c:v>
                      </c:pt>
                      <c:pt idx="20">
                        <c:v>0.14022536856096937</c:v>
                      </c:pt>
                      <c:pt idx="21">
                        <c:v>0.14020518307896304</c:v>
                      </c:pt>
                      <c:pt idx="22">
                        <c:v>0.14017043697388057</c:v>
                      </c:pt>
                      <c:pt idx="23">
                        <c:v>0.14012112977261063</c:v>
                      </c:pt>
                      <c:pt idx="24">
                        <c:v>0.14005726078792982</c:v>
                      </c:pt>
                      <c:pt idx="25">
                        <c:v>0.13997882911832085</c:v>
                      </c:pt>
                      <c:pt idx="26">
                        <c:v>0.13988583364772891</c:v>
                      </c:pt>
                      <c:pt idx="27">
                        <c:v>0.13977827304525528</c:v>
                      </c:pt>
                      <c:pt idx="28">
                        <c:v>0.13965614576478871</c:v>
                      </c:pt>
                      <c:pt idx="29">
                        <c:v>0.13951945004457469</c:v>
                      </c:pt>
                      <c:pt idx="30">
                        <c:v>0.13936818390672248</c:v>
                      </c:pt>
                      <c:pt idx="31">
                        <c:v>0.12540554989076785</c:v>
                      </c:pt>
                      <c:pt idx="32">
                        <c:v>0.11144291587481321</c:v>
                      </c:pt>
                      <c:pt idx="33">
                        <c:v>9.748028185885857E-2</c:v>
                      </c:pt>
                      <c:pt idx="34">
                        <c:v>8.3517647842903942E-2</c:v>
                      </c:pt>
                      <c:pt idx="35">
                        <c:v>6.95550138269493E-2</c:v>
                      </c:pt>
                      <c:pt idx="36">
                        <c:v>5.5592379810994665E-2</c:v>
                      </c:pt>
                      <c:pt idx="37">
                        <c:v>4.162974579504003E-2</c:v>
                      </c:pt>
                      <c:pt idx="38">
                        <c:v>2.7667111779085391E-2</c:v>
                      </c:pt>
                      <c:pt idx="39">
                        <c:v>1.3704477763130754E-2</c:v>
                      </c:pt>
                      <c:pt idx="40">
                        <c:v>-2.58156252823882E-4</c:v>
                      </c:pt>
                      <c:pt idx="41">
                        <c:v>-4.2399500289791502E-4</c:v>
                      </c:pt>
                      <c:pt idx="42">
                        <c:v>-6.0440877708867202E-4</c:v>
                      </c:pt>
                      <c:pt idx="43">
                        <c:v>-7.9940020528446198E-4</c:v>
                      </c:pt>
                      <c:pt idx="44">
                        <c:v>-1.00897213611151E-3</c:v>
                      </c:pt>
                      <c:pt idx="45">
                        <c:v>-1.23312763774264E-3</c:v>
                      </c:pt>
                      <c:pt idx="46">
                        <c:v>-1.4718699987688001E-3</c:v>
                      </c:pt>
                      <c:pt idx="47">
                        <c:v>-1.72520272913546E-3</c:v>
                      </c:pt>
                      <c:pt idx="48">
                        <c:v>-1.9931295611415002E-3</c:v>
                      </c:pt>
                      <c:pt idx="49">
                        <c:v>-2.27565445050426E-3</c:v>
                      </c:pt>
                      <c:pt idx="50">
                        <c:v>-2.5727815774878602E-3</c:v>
                      </c:pt>
                      <c:pt idx="51">
                        <c:v>-2.8845153480969699E-3</c:v>
                      </c:pt>
                      <c:pt idx="52">
                        <c:v>-3.21086039533647E-3</c:v>
                      </c:pt>
                      <c:pt idx="53">
                        <c:v>-3.55182158053569E-3</c:v>
                      </c:pt>
                      <c:pt idx="54">
                        <c:v>-3.9074039947395401E-3</c:v>
                      </c:pt>
                      <c:pt idx="55">
                        <c:v>-4.2776129601658202E-3</c:v>
                      </c:pt>
                      <c:pt idx="56">
                        <c:v>-4.6624540317292702E-3</c:v>
                      </c:pt>
                      <c:pt idx="57">
                        <c:v>-5.061932998633E-3</c:v>
                      </c:pt>
                      <c:pt idx="58">
                        <c:v>-5.4760558860278401E-3</c:v>
                      </c:pt>
                      <c:pt idx="59">
                        <c:v>-5.9048289567391601E-3</c:v>
                      </c:pt>
                      <c:pt idx="60">
                        <c:v>-6.3482587130636601E-3</c:v>
                      </c:pt>
                      <c:pt idx="61">
                        <c:v>-6.3482587130636601E-3</c:v>
                      </c:pt>
                      <c:pt idx="62">
                        <c:v>-6.3482587130636601E-3</c:v>
                      </c:pt>
                      <c:pt idx="63">
                        <c:v>-6.3482587130636601E-3</c:v>
                      </c:pt>
                      <c:pt idx="64">
                        <c:v>-6.3482587130636601E-3</c:v>
                      </c:pt>
                      <c:pt idx="65">
                        <c:v>-6.3482587130636601E-3</c:v>
                      </c:pt>
                      <c:pt idx="66">
                        <c:v>-6.3482587130636601E-3</c:v>
                      </c:pt>
                      <c:pt idx="67">
                        <c:v>-6.3482587130636601E-3</c:v>
                      </c:pt>
                      <c:pt idx="68">
                        <c:v>-6.3482587130636601E-3</c:v>
                      </c:pt>
                      <c:pt idx="69">
                        <c:v>-6.3482587130636601E-3</c:v>
                      </c:pt>
                      <c:pt idx="70">
                        <c:v>-6.3482587130636601E-3</c:v>
                      </c:pt>
                      <c:pt idx="71">
                        <c:v>-7.2644450842052101E-3</c:v>
                      </c:pt>
                      <c:pt idx="72">
                        <c:v>-8.2393262686693003E-3</c:v>
                      </c:pt>
                      <c:pt idx="73">
                        <c:v>-9.2729616837916602E-3</c:v>
                      </c:pt>
                      <c:pt idx="74">
                        <c:v>-1.0365414741129401E-2</c:v>
                      </c:pt>
                      <c:pt idx="75">
                        <c:v>-1.15167529188018E-2</c:v>
                      </c:pt>
                      <c:pt idx="76">
                        <c:v>-1.2727047838541301E-2</c:v>
                      </c:pt>
                      <c:pt idx="77">
                        <c:v>-1.39963753475441E-2</c:v>
                      </c:pt>
                      <c:pt idx="78">
                        <c:v>-1.53248156052257E-2</c:v>
                      </c:pt>
                      <c:pt idx="79">
                        <c:v>-1.6712453174982701E-2</c:v>
                      </c:pt>
                      <c:pt idx="80">
                        <c:v>-1.8159377121078801E-2</c:v>
                      </c:pt>
                      <c:pt idx="81">
                        <c:v>-1.96656811107765E-2</c:v>
                      </c:pt>
                      <c:pt idx="82">
                        <c:v>-2.1231463521843099E-2</c:v>
                      </c:pt>
                      <c:pt idx="83">
                        <c:v>-2.2856827555573798E-2</c:v>
                      </c:pt>
                      <c:pt idx="84">
                        <c:v>-2.4541881355477E-2</c:v>
                      </c:pt>
                      <c:pt idx="85">
                        <c:v>-2.6286738131780799E-2</c:v>
                      </c:pt>
                      <c:pt idx="86">
                        <c:v>-2.80915162919304E-2</c:v>
                      </c:pt>
                      <c:pt idx="87">
                        <c:v>-2.9956339577252002E-2</c:v>
                      </c:pt>
                      <c:pt idx="88">
                        <c:v>-3.1881337205975399E-2</c:v>
                      </c:pt>
                      <c:pt idx="89">
                        <c:v>-3.3866644022817499E-2</c:v>
                      </c:pt>
                      <c:pt idx="90">
                        <c:v>-3.5912400655339502E-2</c:v>
                      </c:pt>
                      <c:pt idx="91">
                        <c:v>-3.5912400655339502E-2</c:v>
                      </c:pt>
                      <c:pt idx="92">
                        <c:v>-3.5912400655339502E-2</c:v>
                      </c:pt>
                      <c:pt idx="93">
                        <c:v>-3.5912400655339502E-2</c:v>
                      </c:pt>
                      <c:pt idx="94">
                        <c:v>-3.5912400655339502E-2</c:v>
                      </c:pt>
                      <c:pt idx="95">
                        <c:v>-3.5912400655339502E-2</c:v>
                      </c:pt>
                      <c:pt idx="96">
                        <c:v>-3.5912400655339502E-2</c:v>
                      </c:pt>
                      <c:pt idx="97">
                        <c:v>-3.5912400655339502E-2</c:v>
                      </c:pt>
                      <c:pt idx="98">
                        <c:v>-3.5912400655339502E-2</c:v>
                      </c:pt>
                      <c:pt idx="99">
                        <c:v>-3.5912400655339502E-2</c:v>
                      </c:pt>
                      <c:pt idx="100">
                        <c:v>-3.5912400655339502E-2</c:v>
                      </c:pt>
                      <c:pt idx="101">
                        <c:v>1.4501412977526299E-2</c:v>
                      </c:pt>
                      <c:pt idx="102">
                        <c:v>6.3252325588442695E-2</c:v>
                      </c:pt>
                      <c:pt idx="103">
                        <c:v>0.109273041305173</c:v>
                      </c:pt>
                      <c:pt idx="104">
                        <c:v>0.15155725234258199</c:v>
                      </c:pt>
                      <c:pt idx="105">
                        <c:v>0.18918211825568301</c:v>
                      </c:pt>
                      <c:pt idx="106">
                        <c:v>0.22132888067022899</c:v>
                      </c:pt>
                      <c:pt idx="107">
                        <c:v>0.247301152991838</c:v>
                      </c:pt>
                      <c:pt idx="108">
                        <c:v>0.26654047653176699</c:v>
                      </c:pt>
                      <c:pt idx="109">
                        <c:v>0.27863879555119198</c:v>
                      </c:pt>
                      <c:pt idx="110">
                        <c:v>0.28334757255212301</c:v>
                      </c:pt>
                      <c:pt idx="111">
                        <c:v>0.280583340194411</c:v>
                      </c:pt>
                      <c:pt idx="112">
                        <c:v>0.27042956581820399</c:v>
                      </c:pt>
                      <c:pt idx="113">
                        <c:v>0.25313478692149399</c:v>
                      </c:pt>
                      <c:pt idx="114">
                        <c:v>0.22910705924310301</c:v>
                      </c:pt>
                      <c:pt idx="115">
                        <c:v>0.19890484147177601</c:v>
                      </c:pt>
                      <c:pt idx="116">
                        <c:v>0.16322452020189401</c:v>
                      </c:pt>
                      <c:pt idx="117">
                        <c:v>0.122884853807704</c:v>
                      </c:pt>
                      <c:pt idx="118">
                        <c:v>7.8808682734192101E-2</c:v>
                      </c:pt>
                      <c:pt idx="119">
                        <c:v>3.2002314766494303E-2</c:v>
                      </c:pt>
                      <c:pt idx="120">
                        <c:v>-1.6466954223152801E-2</c:v>
                      </c:pt>
                      <c:pt idx="121">
                        <c:v>-2.504320207198164E-3</c:v>
                      </c:pt>
                      <c:pt idx="122">
                        <c:v>1.1458313808756473E-2</c:v>
                      </c:pt>
                      <c:pt idx="123">
                        <c:v>2.5420947824711111E-2</c:v>
                      </c:pt>
                      <c:pt idx="124">
                        <c:v>3.9383581840665746E-2</c:v>
                      </c:pt>
                      <c:pt idx="125">
                        <c:v>5.3346215856620381E-2</c:v>
                      </c:pt>
                      <c:pt idx="126">
                        <c:v>6.7308849872575016E-2</c:v>
                      </c:pt>
                      <c:pt idx="127">
                        <c:v>8.1271483888529644E-2</c:v>
                      </c:pt>
                      <c:pt idx="128">
                        <c:v>9.52341179044843E-2</c:v>
                      </c:pt>
                      <c:pt idx="129">
                        <c:v>0.10919675192043893</c:v>
                      </c:pt>
                      <c:pt idx="130">
                        <c:v>0.12315938593639356</c:v>
                      </c:pt>
                      <c:pt idx="131">
                        <c:v>0.12458343109759847</c:v>
                      </c:pt>
                      <c:pt idx="132">
                        <c:v>0.12594821427194927</c:v>
                      </c:pt>
                      <c:pt idx="133">
                        <c:v>0.12725382463976767</c:v>
                      </c:pt>
                      <c:pt idx="134">
                        <c:v>0.12850034684476128</c:v>
                      </c:pt>
                      <c:pt idx="135">
                        <c:v>0.1296878610935002</c:v>
                      </c:pt>
                      <c:pt idx="136">
                        <c:v>0.13081644324970945</c:v>
                      </c:pt>
                      <c:pt idx="137">
                        <c:v>0.13188616492349617</c:v>
                      </c:pt>
                      <c:pt idx="138">
                        <c:v>0.13289709355562399</c:v>
                      </c:pt>
                      <c:pt idx="139">
                        <c:v>0.13384929249693792</c:v>
                      </c:pt>
                      <c:pt idx="140">
                        <c:v>0.13474282108303706</c:v>
                      </c:pt>
                      <c:pt idx="141">
                        <c:v>0.13557773470428616</c:v>
                      </c:pt>
                      <c:pt idx="142">
                        <c:v>0.13635408487124792</c:v>
                      </c:pt>
                      <c:pt idx="143">
                        <c:v>0.13707191927561538</c:v>
                      </c:pt>
                      <c:pt idx="144">
                        <c:v>0.13773128184671449</c:v>
                      </c:pt>
                      <c:pt idx="145">
                        <c:v>0.13833221280364463</c:v>
                      </c:pt>
                      <c:pt idx="146">
                        <c:v>0.13887474870311459</c:v>
                      </c:pt>
                      <c:pt idx="147">
                        <c:v>0.13935892248303164</c:v>
                      </c:pt>
                      <c:pt idx="148">
                        <c:v>0.13978476350189054</c:v>
                      </c:pt>
                      <c:pt idx="149">
                        <c:v>0.14015229757400952</c:v>
                      </c:pt>
                      <c:pt idx="150">
                        <c:v>0.14046154700065208</c:v>
                      </c:pt>
                      <c:pt idx="151">
                        <c:v>0.12649891298469745</c:v>
                      </c:pt>
                      <c:pt idx="152">
                        <c:v>0.11253627896874281</c:v>
                      </c:pt>
                      <c:pt idx="153">
                        <c:v>9.857364495278817E-2</c:v>
                      </c:pt>
                      <c:pt idx="154">
                        <c:v>8.4611010936833542E-2</c:v>
                      </c:pt>
                      <c:pt idx="155">
                        <c:v>7.06483769208789E-2</c:v>
                      </c:pt>
                      <c:pt idx="156">
                        <c:v>5.6685742904924265E-2</c:v>
                      </c:pt>
                      <c:pt idx="157">
                        <c:v>4.272310888896963E-2</c:v>
                      </c:pt>
                      <c:pt idx="158">
                        <c:v>2.8760474873014991E-2</c:v>
                      </c:pt>
                      <c:pt idx="159">
                        <c:v>1.4797840857060355E-2</c:v>
                      </c:pt>
                      <c:pt idx="160">
                        <c:v>8.3520684110571796E-4</c:v>
                      </c:pt>
                      <c:pt idx="161">
                        <c:v>1.08619043752212E-3</c:v>
                      </c:pt>
                      <c:pt idx="162">
                        <c:v>1.27892355594161E-3</c:v>
                      </c:pt>
                      <c:pt idx="163">
                        <c:v>1.4134181045417601E-3</c:v>
                      </c:pt>
                      <c:pt idx="164">
                        <c:v>1.4896825624148801E-3</c:v>
                      </c:pt>
                      <c:pt idx="165">
                        <c:v>1.5077219905472699E-3</c:v>
                      </c:pt>
                      <c:pt idx="166">
                        <c:v>1.46753803882649E-3</c:v>
                      </c:pt>
                      <c:pt idx="167">
                        <c:v>1.36912894908137E-3</c:v>
                      </c:pt>
                      <c:pt idx="168">
                        <c:v>1.2124895541598701E-3</c:v>
                      </c:pt>
                      <c:pt idx="169">
                        <c:v>9.9761127304409691E-4</c:v>
                      </c:pt>
                      <c:pt idx="170">
                        <c:v>7.2448210199627095E-4</c:v>
                      </c:pt>
                      <c:pt idx="171">
                        <c:v>3.9308660172743297E-4</c:v>
                      </c:pt>
                      <c:pt idx="172">
                        <c:v>3.4058805740144799E-6</c:v>
                      </c:pt>
                      <c:pt idx="173">
                        <c:v>-4.44582426335272E-4</c:v>
                      </c:pt>
                      <c:pt idx="174">
                        <c:v>-9.5090418194532201E-4</c:v>
                      </c:pt>
                      <c:pt idx="175">
                        <c:v>-1.5155887762008399E-3</c:v>
                      </c:pt>
                      <c:pt idx="176">
                        <c:v>-2.1386691590639102E-3</c:v>
                      </c:pt>
                      <c:pt idx="177">
                        <c:v>-2.8201818776600902E-3</c:v>
                      </c:pt>
                      <c:pt idx="178">
                        <c:v>-3.5601671175944402E-3</c:v>
                      </c:pt>
                      <c:pt idx="179">
                        <c:v>-4.3586687484835603E-3</c:v>
                      </c:pt>
                      <c:pt idx="180">
                        <c:v>-4.3586687484835603E-3</c:v>
                      </c:pt>
                      <c:pt idx="181">
                        <c:v>-4.3586687484835603E-3</c:v>
                      </c:pt>
                      <c:pt idx="182">
                        <c:v>-4.3586687484835603E-3</c:v>
                      </c:pt>
                      <c:pt idx="183">
                        <c:v>-4.3586687484835603E-3</c:v>
                      </c:pt>
                      <c:pt idx="184">
                        <c:v>-4.3586687484835603E-3</c:v>
                      </c:pt>
                      <c:pt idx="185">
                        <c:v>-4.3586687484835603E-3</c:v>
                      </c:pt>
                      <c:pt idx="186">
                        <c:v>-4.3586687484835603E-3</c:v>
                      </c:pt>
                      <c:pt idx="187">
                        <c:v>-4.3586687484835603E-3</c:v>
                      </c:pt>
                      <c:pt idx="188">
                        <c:v>-4.3586687484835603E-3</c:v>
                      </c:pt>
                      <c:pt idx="189">
                        <c:v>-4.3586687484835603E-3</c:v>
                      </c:pt>
                    </c:numCache>
                  </c:numRef>
                </c:yVal>
                <c:smooth val="0"/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对角补偿八度!$A$6</c15:sqref>
                        </c15:formulaRef>
                      </c:ext>
                    </c:extLst>
                    <c:strCache>
                      <c:ptCount val="1"/>
                      <c:pt idx="0">
                        <c:v>RFK</c:v>
                      </c:pt>
                    </c:strCache>
                  </c:strRef>
                </c:tx>
                <c:spPr>
                  <a:ln w="22225" cap="rnd">
                    <a:solidFill>
                      <a:schemeClr val="accent4"/>
                    </a:solidFill>
                  </a:ln>
                  <a:effectLst>
                    <a:glow rad="139700">
                      <a:schemeClr val="accent4">
                        <a:satMod val="175000"/>
                        <a:alpha val="14000"/>
                      </a:schemeClr>
                    </a:glow>
                  </a:effectLst>
                </c:spPr>
                <c:marker>
                  <c:symbol val="circle"/>
                  <c:size val="3"/>
                  <c:spPr>
                    <a:solidFill>
                      <a:schemeClr val="accent4">
                        <a:lumMod val="60000"/>
                        <a:lumOff val="40000"/>
                      </a:schemeClr>
                    </a:solidFill>
                    <a:ln>
                      <a:noFill/>
                    </a:ln>
                    <a:effectLst>
                      <a:glow rad="63500">
                        <a:schemeClr val="accent4">
                          <a:satMod val="175000"/>
                          <a:alpha val="25000"/>
                        </a:schemeClr>
                      </a:glow>
                    </a:effectLst>
                  </c:spPr>
                </c:marker>
                <c:xVal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对角补偿八度!$B$1:$GI$2</c15:sqref>
                        </c15:formulaRef>
                      </c:ext>
                    </c:extLst>
                    <c:multiLvlStrCache>
                      <c:ptCount val="190"/>
                      <c:lvl>
                        <c:pt idx="0">
                          <c:v>1</c:v>
                        </c:pt>
                        <c:pt idx="1">
                          <c:v>2</c:v>
                        </c:pt>
                        <c:pt idx="2">
                          <c:v>3</c:v>
                        </c:pt>
                        <c:pt idx="3">
                          <c:v>4</c:v>
                        </c:pt>
                        <c:pt idx="4">
                          <c:v>5</c:v>
                        </c:pt>
                        <c:pt idx="5">
                          <c:v>6</c:v>
                        </c:pt>
                        <c:pt idx="6">
                          <c:v>7</c:v>
                        </c:pt>
                        <c:pt idx="7">
                          <c:v>8</c:v>
                        </c:pt>
                        <c:pt idx="8">
                          <c:v>9</c:v>
                        </c:pt>
                        <c:pt idx="9">
                          <c:v>10</c:v>
                        </c:pt>
                        <c:pt idx="10">
                          <c:v>1</c:v>
                        </c:pt>
                        <c:pt idx="11">
                          <c:v>2</c:v>
                        </c:pt>
                        <c:pt idx="12">
                          <c:v>3</c:v>
                        </c:pt>
                        <c:pt idx="13">
                          <c:v>4</c:v>
                        </c:pt>
                        <c:pt idx="14">
                          <c:v>5</c:v>
                        </c:pt>
                        <c:pt idx="15">
                          <c:v>6</c:v>
                        </c:pt>
                        <c:pt idx="16">
                          <c:v>7</c:v>
                        </c:pt>
                        <c:pt idx="17">
                          <c:v>8</c:v>
                        </c:pt>
                        <c:pt idx="18">
                          <c:v>9</c:v>
                        </c:pt>
                        <c:pt idx="19">
                          <c:v>10</c:v>
                        </c:pt>
                        <c:pt idx="20">
                          <c:v>11</c:v>
                        </c:pt>
                        <c:pt idx="21">
                          <c:v>12</c:v>
                        </c:pt>
                        <c:pt idx="22">
                          <c:v>13</c:v>
                        </c:pt>
                        <c:pt idx="23">
                          <c:v>14</c:v>
                        </c:pt>
                        <c:pt idx="24">
                          <c:v>15</c:v>
                        </c:pt>
                        <c:pt idx="25">
                          <c:v>16</c:v>
                        </c:pt>
                        <c:pt idx="26">
                          <c:v>17</c:v>
                        </c:pt>
                        <c:pt idx="27">
                          <c:v>18</c:v>
                        </c:pt>
                        <c:pt idx="28">
                          <c:v>19</c:v>
                        </c:pt>
                        <c:pt idx="29">
                          <c:v>20</c:v>
                        </c:pt>
                        <c:pt idx="30">
                          <c:v>21</c:v>
                        </c:pt>
                        <c:pt idx="31">
                          <c:v>1</c:v>
                        </c:pt>
                        <c:pt idx="32">
                          <c:v>2</c:v>
                        </c:pt>
                        <c:pt idx="33">
                          <c:v>3</c:v>
                        </c:pt>
                        <c:pt idx="34">
                          <c:v>4</c:v>
                        </c:pt>
                        <c:pt idx="35">
                          <c:v>5</c:v>
                        </c:pt>
                        <c:pt idx="36">
                          <c:v>6</c:v>
                        </c:pt>
                        <c:pt idx="37">
                          <c:v>7</c:v>
                        </c:pt>
                        <c:pt idx="38">
                          <c:v>8</c:v>
                        </c:pt>
                        <c:pt idx="39">
                          <c:v>9</c:v>
                        </c:pt>
                        <c:pt idx="40">
                          <c:v>10</c:v>
                        </c:pt>
                        <c:pt idx="41">
                          <c:v>22</c:v>
                        </c:pt>
                        <c:pt idx="42">
                          <c:v>23</c:v>
                        </c:pt>
                        <c:pt idx="43">
                          <c:v>24</c:v>
                        </c:pt>
                        <c:pt idx="44">
                          <c:v>25</c:v>
                        </c:pt>
                        <c:pt idx="45">
                          <c:v>26</c:v>
                        </c:pt>
                        <c:pt idx="46">
                          <c:v>27</c:v>
                        </c:pt>
                        <c:pt idx="47">
                          <c:v>28</c:v>
                        </c:pt>
                        <c:pt idx="48">
                          <c:v>29</c:v>
                        </c:pt>
                        <c:pt idx="49">
                          <c:v>30</c:v>
                        </c:pt>
                        <c:pt idx="50">
                          <c:v>31</c:v>
                        </c:pt>
                        <c:pt idx="51">
                          <c:v>32</c:v>
                        </c:pt>
                        <c:pt idx="52">
                          <c:v>33</c:v>
                        </c:pt>
                        <c:pt idx="53">
                          <c:v>34</c:v>
                        </c:pt>
                        <c:pt idx="54">
                          <c:v>35</c:v>
                        </c:pt>
                        <c:pt idx="55">
                          <c:v>36</c:v>
                        </c:pt>
                        <c:pt idx="56">
                          <c:v>37</c:v>
                        </c:pt>
                        <c:pt idx="57">
                          <c:v>38</c:v>
                        </c:pt>
                        <c:pt idx="58">
                          <c:v>39</c:v>
                        </c:pt>
                        <c:pt idx="59">
                          <c:v>40</c:v>
                        </c:pt>
                        <c:pt idx="60">
                          <c:v>41</c:v>
                        </c:pt>
                        <c:pt idx="61">
                          <c:v>1</c:v>
                        </c:pt>
                        <c:pt idx="62">
                          <c:v>2</c:v>
                        </c:pt>
                        <c:pt idx="63">
                          <c:v>3</c:v>
                        </c:pt>
                        <c:pt idx="64">
                          <c:v>4</c:v>
                        </c:pt>
                        <c:pt idx="65">
                          <c:v>5</c:v>
                        </c:pt>
                        <c:pt idx="66">
                          <c:v>6</c:v>
                        </c:pt>
                        <c:pt idx="67">
                          <c:v>7</c:v>
                        </c:pt>
                        <c:pt idx="68">
                          <c:v>8</c:v>
                        </c:pt>
                        <c:pt idx="69">
                          <c:v>9</c:v>
                        </c:pt>
                        <c:pt idx="70">
                          <c:v>10</c:v>
                        </c:pt>
                        <c:pt idx="71">
                          <c:v>42</c:v>
                        </c:pt>
                        <c:pt idx="72">
                          <c:v>43</c:v>
                        </c:pt>
                        <c:pt idx="73">
                          <c:v>44</c:v>
                        </c:pt>
                        <c:pt idx="74">
                          <c:v>45</c:v>
                        </c:pt>
                        <c:pt idx="75">
                          <c:v>46</c:v>
                        </c:pt>
                        <c:pt idx="76">
                          <c:v>47</c:v>
                        </c:pt>
                        <c:pt idx="77">
                          <c:v>48</c:v>
                        </c:pt>
                        <c:pt idx="78">
                          <c:v>49</c:v>
                        </c:pt>
                        <c:pt idx="79">
                          <c:v>50</c:v>
                        </c:pt>
                        <c:pt idx="80">
                          <c:v>51</c:v>
                        </c:pt>
                        <c:pt idx="81">
                          <c:v>52</c:v>
                        </c:pt>
                        <c:pt idx="82">
                          <c:v>53</c:v>
                        </c:pt>
                        <c:pt idx="83">
                          <c:v>54</c:v>
                        </c:pt>
                        <c:pt idx="84">
                          <c:v>55</c:v>
                        </c:pt>
                        <c:pt idx="85">
                          <c:v>56</c:v>
                        </c:pt>
                        <c:pt idx="86">
                          <c:v>57</c:v>
                        </c:pt>
                        <c:pt idx="87">
                          <c:v>58</c:v>
                        </c:pt>
                        <c:pt idx="88">
                          <c:v>59</c:v>
                        </c:pt>
                        <c:pt idx="89">
                          <c:v>60</c:v>
                        </c:pt>
                        <c:pt idx="90">
                          <c:v>61</c:v>
                        </c:pt>
                        <c:pt idx="91">
                          <c:v>1</c:v>
                        </c:pt>
                        <c:pt idx="92">
                          <c:v>2</c:v>
                        </c:pt>
                        <c:pt idx="93">
                          <c:v>3</c:v>
                        </c:pt>
                        <c:pt idx="94">
                          <c:v>4</c:v>
                        </c:pt>
                        <c:pt idx="95">
                          <c:v>5</c:v>
                        </c:pt>
                        <c:pt idx="96">
                          <c:v>6</c:v>
                        </c:pt>
                        <c:pt idx="97">
                          <c:v>7</c:v>
                        </c:pt>
                        <c:pt idx="98">
                          <c:v>8</c:v>
                        </c:pt>
                        <c:pt idx="99">
                          <c:v>9</c:v>
                        </c:pt>
                        <c:pt idx="100">
                          <c:v>10</c:v>
                        </c:pt>
                        <c:pt idx="101">
                          <c:v>62</c:v>
                        </c:pt>
                        <c:pt idx="102">
                          <c:v>63</c:v>
                        </c:pt>
                        <c:pt idx="103">
                          <c:v>64</c:v>
                        </c:pt>
                        <c:pt idx="104">
                          <c:v>65</c:v>
                        </c:pt>
                        <c:pt idx="105">
                          <c:v>66</c:v>
                        </c:pt>
                        <c:pt idx="106">
                          <c:v>67</c:v>
                        </c:pt>
                        <c:pt idx="107">
                          <c:v>68</c:v>
                        </c:pt>
                        <c:pt idx="108">
                          <c:v>69</c:v>
                        </c:pt>
                        <c:pt idx="109">
                          <c:v>70</c:v>
                        </c:pt>
                        <c:pt idx="110">
                          <c:v>71</c:v>
                        </c:pt>
                        <c:pt idx="111">
                          <c:v>72</c:v>
                        </c:pt>
                        <c:pt idx="112">
                          <c:v>73</c:v>
                        </c:pt>
                        <c:pt idx="113">
                          <c:v>74</c:v>
                        </c:pt>
                        <c:pt idx="114">
                          <c:v>75</c:v>
                        </c:pt>
                        <c:pt idx="115">
                          <c:v>76</c:v>
                        </c:pt>
                        <c:pt idx="116">
                          <c:v>77</c:v>
                        </c:pt>
                        <c:pt idx="117">
                          <c:v>78</c:v>
                        </c:pt>
                        <c:pt idx="118">
                          <c:v>79</c:v>
                        </c:pt>
                        <c:pt idx="119">
                          <c:v>80</c:v>
                        </c:pt>
                        <c:pt idx="120">
                          <c:v>81</c:v>
                        </c:pt>
                        <c:pt idx="121">
                          <c:v>1</c:v>
                        </c:pt>
                        <c:pt idx="122">
                          <c:v>2</c:v>
                        </c:pt>
                        <c:pt idx="123">
                          <c:v>3</c:v>
                        </c:pt>
                        <c:pt idx="124">
                          <c:v>4</c:v>
                        </c:pt>
                        <c:pt idx="125">
                          <c:v>5</c:v>
                        </c:pt>
                        <c:pt idx="126">
                          <c:v>6</c:v>
                        </c:pt>
                        <c:pt idx="127">
                          <c:v>7</c:v>
                        </c:pt>
                        <c:pt idx="128">
                          <c:v>8</c:v>
                        </c:pt>
                        <c:pt idx="129">
                          <c:v>9</c:v>
                        </c:pt>
                        <c:pt idx="130">
                          <c:v>10</c:v>
                        </c:pt>
                        <c:pt idx="131">
                          <c:v>82</c:v>
                        </c:pt>
                        <c:pt idx="132">
                          <c:v>83</c:v>
                        </c:pt>
                        <c:pt idx="133">
                          <c:v>84</c:v>
                        </c:pt>
                        <c:pt idx="134">
                          <c:v>85</c:v>
                        </c:pt>
                        <c:pt idx="135">
                          <c:v>86</c:v>
                        </c:pt>
                        <c:pt idx="136">
                          <c:v>87</c:v>
                        </c:pt>
                        <c:pt idx="137">
                          <c:v>88</c:v>
                        </c:pt>
                        <c:pt idx="138">
                          <c:v>89</c:v>
                        </c:pt>
                        <c:pt idx="139">
                          <c:v>90</c:v>
                        </c:pt>
                        <c:pt idx="140">
                          <c:v>91</c:v>
                        </c:pt>
                        <c:pt idx="141">
                          <c:v>92</c:v>
                        </c:pt>
                        <c:pt idx="142">
                          <c:v>93</c:v>
                        </c:pt>
                        <c:pt idx="143">
                          <c:v>94</c:v>
                        </c:pt>
                        <c:pt idx="144">
                          <c:v>95</c:v>
                        </c:pt>
                        <c:pt idx="145">
                          <c:v>96</c:v>
                        </c:pt>
                        <c:pt idx="146">
                          <c:v>97</c:v>
                        </c:pt>
                        <c:pt idx="147">
                          <c:v>98</c:v>
                        </c:pt>
                        <c:pt idx="148">
                          <c:v>99</c:v>
                        </c:pt>
                        <c:pt idx="149">
                          <c:v>100</c:v>
                        </c:pt>
                        <c:pt idx="150">
                          <c:v>101</c:v>
                        </c:pt>
                        <c:pt idx="151">
                          <c:v>1</c:v>
                        </c:pt>
                        <c:pt idx="152">
                          <c:v>2</c:v>
                        </c:pt>
                        <c:pt idx="153">
                          <c:v>3</c:v>
                        </c:pt>
                        <c:pt idx="154">
                          <c:v>4</c:v>
                        </c:pt>
                        <c:pt idx="155">
                          <c:v>5</c:v>
                        </c:pt>
                        <c:pt idx="156">
                          <c:v>6</c:v>
                        </c:pt>
                        <c:pt idx="157">
                          <c:v>7</c:v>
                        </c:pt>
                        <c:pt idx="158">
                          <c:v>8</c:v>
                        </c:pt>
                        <c:pt idx="159">
                          <c:v>9</c:v>
                        </c:pt>
                        <c:pt idx="160">
                          <c:v>10</c:v>
                        </c:pt>
                        <c:pt idx="161">
                          <c:v>102</c:v>
                        </c:pt>
                        <c:pt idx="162">
                          <c:v>103</c:v>
                        </c:pt>
                        <c:pt idx="163">
                          <c:v>104</c:v>
                        </c:pt>
                        <c:pt idx="164">
                          <c:v>105</c:v>
                        </c:pt>
                        <c:pt idx="165">
                          <c:v>106</c:v>
                        </c:pt>
                        <c:pt idx="166">
                          <c:v>107</c:v>
                        </c:pt>
                        <c:pt idx="167">
                          <c:v>108</c:v>
                        </c:pt>
                        <c:pt idx="168">
                          <c:v>109</c:v>
                        </c:pt>
                        <c:pt idx="169">
                          <c:v>110</c:v>
                        </c:pt>
                        <c:pt idx="170">
                          <c:v>111</c:v>
                        </c:pt>
                        <c:pt idx="171">
                          <c:v>112</c:v>
                        </c:pt>
                        <c:pt idx="172">
                          <c:v>113</c:v>
                        </c:pt>
                        <c:pt idx="173">
                          <c:v>114</c:v>
                        </c:pt>
                        <c:pt idx="174">
                          <c:v>115</c:v>
                        </c:pt>
                        <c:pt idx="175">
                          <c:v>116</c:v>
                        </c:pt>
                        <c:pt idx="176">
                          <c:v>117</c:v>
                        </c:pt>
                        <c:pt idx="177">
                          <c:v>118</c:v>
                        </c:pt>
                        <c:pt idx="178">
                          <c:v>119</c:v>
                        </c:pt>
                        <c:pt idx="179">
                          <c:v>120</c:v>
                        </c:pt>
                        <c:pt idx="180">
                          <c:v>1</c:v>
                        </c:pt>
                        <c:pt idx="181">
                          <c:v>2</c:v>
                        </c:pt>
                        <c:pt idx="182">
                          <c:v>3</c:v>
                        </c:pt>
                        <c:pt idx="183">
                          <c:v>4</c:v>
                        </c:pt>
                        <c:pt idx="184">
                          <c:v>5</c:v>
                        </c:pt>
                        <c:pt idx="185">
                          <c:v>6</c:v>
                        </c:pt>
                        <c:pt idx="186">
                          <c:v>7</c:v>
                        </c:pt>
                        <c:pt idx="187">
                          <c:v>8</c:v>
                        </c:pt>
                        <c:pt idx="188">
                          <c:v>9</c:v>
                        </c:pt>
                        <c:pt idx="189">
                          <c:v>10</c:v>
                        </c:pt>
                      </c:lvl>
                      <c:lvl>
                        <c:pt idx="0">
                          <c:v>1</c:v>
                        </c:pt>
                        <c:pt idx="1">
                          <c:v>2</c:v>
                        </c:pt>
                        <c:pt idx="2">
                          <c:v>3</c:v>
                        </c:pt>
                        <c:pt idx="3">
                          <c:v>4</c:v>
                        </c:pt>
                        <c:pt idx="4">
                          <c:v>5</c:v>
                        </c:pt>
                        <c:pt idx="5">
                          <c:v>6</c:v>
                        </c:pt>
                        <c:pt idx="6">
                          <c:v>7</c:v>
                        </c:pt>
                        <c:pt idx="7">
                          <c:v>8</c:v>
                        </c:pt>
                        <c:pt idx="8">
                          <c:v>9</c:v>
                        </c:pt>
                        <c:pt idx="9">
                          <c:v>10</c:v>
                        </c:pt>
                        <c:pt idx="10">
                          <c:v>11</c:v>
                        </c:pt>
                        <c:pt idx="11">
                          <c:v>12</c:v>
                        </c:pt>
                        <c:pt idx="12">
                          <c:v>13</c:v>
                        </c:pt>
                        <c:pt idx="13">
                          <c:v>14</c:v>
                        </c:pt>
                        <c:pt idx="14">
                          <c:v>15</c:v>
                        </c:pt>
                        <c:pt idx="15">
                          <c:v>16</c:v>
                        </c:pt>
                        <c:pt idx="16">
                          <c:v>17</c:v>
                        </c:pt>
                        <c:pt idx="17">
                          <c:v>18</c:v>
                        </c:pt>
                        <c:pt idx="18">
                          <c:v>19</c:v>
                        </c:pt>
                        <c:pt idx="19">
                          <c:v>20</c:v>
                        </c:pt>
                        <c:pt idx="20">
                          <c:v>21</c:v>
                        </c:pt>
                        <c:pt idx="21">
                          <c:v>22</c:v>
                        </c:pt>
                        <c:pt idx="22">
                          <c:v>23</c:v>
                        </c:pt>
                        <c:pt idx="23">
                          <c:v>24</c:v>
                        </c:pt>
                        <c:pt idx="24">
                          <c:v>25</c:v>
                        </c:pt>
                        <c:pt idx="25">
                          <c:v>26</c:v>
                        </c:pt>
                        <c:pt idx="26">
                          <c:v>27</c:v>
                        </c:pt>
                        <c:pt idx="27">
                          <c:v>28</c:v>
                        </c:pt>
                        <c:pt idx="28">
                          <c:v>29</c:v>
                        </c:pt>
                        <c:pt idx="29">
                          <c:v>30</c:v>
                        </c:pt>
                        <c:pt idx="30">
                          <c:v>31</c:v>
                        </c:pt>
                        <c:pt idx="31">
                          <c:v>32</c:v>
                        </c:pt>
                        <c:pt idx="32">
                          <c:v>33</c:v>
                        </c:pt>
                        <c:pt idx="33">
                          <c:v>34</c:v>
                        </c:pt>
                        <c:pt idx="34">
                          <c:v>35</c:v>
                        </c:pt>
                        <c:pt idx="35">
                          <c:v>36</c:v>
                        </c:pt>
                        <c:pt idx="36">
                          <c:v>37</c:v>
                        </c:pt>
                        <c:pt idx="37">
                          <c:v>38</c:v>
                        </c:pt>
                        <c:pt idx="38">
                          <c:v>39</c:v>
                        </c:pt>
                        <c:pt idx="39">
                          <c:v>40</c:v>
                        </c:pt>
                        <c:pt idx="40">
                          <c:v>41</c:v>
                        </c:pt>
                        <c:pt idx="41">
                          <c:v>42</c:v>
                        </c:pt>
                        <c:pt idx="42">
                          <c:v>43</c:v>
                        </c:pt>
                        <c:pt idx="43">
                          <c:v>44</c:v>
                        </c:pt>
                        <c:pt idx="44">
                          <c:v>45</c:v>
                        </c:pt>
                        <c:pt idx="45">
                          <c:v>46</c:v>
                        </c:pt>
                        <c:pt idx="46">
                          <c:v>47</c:v>
                        </c:pt>
                        <c:pt idx="47">
                          <c:v>48</c:v>
                        </c:pt>
                        <c:pt idx="48">
                          <c:v>49</c:v>
                        </c:pt>
                        <c:pt idx="49">
                          <c:v>50</c:v>
                        </c:pt>
                        <c:pt idx="50">
                          <c:v>51</c:v>
                        </c:pt>
                        <c:pt idx="51">
                          <c:v>52</c:v>
                        </c:pt>
                        <c:pt idx="52">
                          <c:v>53</c:v>
                        </c:pt>
                        <c:pt idx="53">
                          <c:v>54</c:v>
                        </c:pt>
                        <c:pt idx="54">
                          <c:v>55</c:v>
                        </c:pt>
                        <c:pt idx="55">
                          <c:v>56</c:v>
                        </c:pt>
                        <c:pt idx="56">
                          <c:v>57</c:v>
                        </c:pt>
                        <c:pt idx="57">
                          <c:v>58</c:v>
                        </c:pt>
                        <c:pt idx="58">
                          <c:v>59</c:v>
                        </c:pt>
                        <c:pt idx="59">
                          <c:v>60</c:v>
                        </c:pt>
                        <c:pt idx="60">
                          <c:v>61</c:v>
                        </c:pt>
                        <c:pt idx="61">
                          <c:v>62</c:v>
                        </c:pt>
                        <c:pt idx="62">
                          <c:v>63</c:v>
                        </c:pt>
                        <c:pt idx="63">
                          <c:v>64</c:v>
                        </c:pt>
                        <c:pt idx="64">
                          <c:v>65</c:v>
                        </c:pt>
                        <c:pt idx="65">
                          <c:v>66</c:v>
                        </c:pt>
                        <c:pt idx="66">
                          <c:v>67</c:v>
                        </c:pt>
                        <c:pt idx="67">
                          <c:v>68</c:v>
                        </c:pt>
                        <c:pt idx="68">
                          <c:v>69</c:v>
                        </c:pt>
                        <c:pt idx="69">
                          <c:v>70</c:v>
                        </c:pt>
                        <c:pt idx="70">
                          <c:v>71</c:v>
                        </c:pt>
                        <c:pt idx="71">
                          <c:v>72</c:v>
                        </c:pt>
                        <c:pt idx="72">
                          <c:v>73</c:v>
                        </c:pt>
                        <c:pt idx="73">
                          <c:v>74</c:v>
                        </c:pt>
                        <c:pt idx="74">
                          <c:v>75</c:v>
                        </c:pt>
                        <c:pt idx="75">
                          <c:v>76</c:v>
                        </c:pt>
                        <c:pt idx="76">
                          <c:v>77</c:v>
                        </c:pt>
                        <c:pt idx="77">
                          <c:v>78</c:v>
                        </c:pt>
                        <c:pt idx="78">
                          <c:v>79</c:v>
                        </c:pt>
                        <c:pt idx="79">
                          <c:v>80</c:v>
                        </c:pt>
                        <c:pt idx="80">
                          <c:v>81</c:v>
                        </c:pt>
                        <c:pt idx="81">
                          <c:v>82</c:v>
                        </c:pt>
                        <c:pt idx="82">
                          <c:v>83</c:v>
                        </c:pt>
                        <c:pt idx="83">
                          <c:v>84</c:v>
                        </c:pt>
                        <c:pt idx="84">
                          <c:v>85</c:v>
                        </c:pt>
                        <c:pt idx="85">
                          <c:v>86</c:v>
                        </c:pt>
                        <c:pt idx="86">
                          <c:v>87</c:v>
                        </c:pt>
                        <c:pt idx="87">
                          <c:v>88</c:v>
                        </c:pt>
                        <c:pt idx="88">
                          <c:v>89</c:v>
                        </c:pt>
                        <c:pt idx="89">
                          <c:v>90</c:v>
                        </c:pt>
                        <c:pt idx="90">
                          <c:v>91</c:v>
                        </c:pt>
                        <c:pt idx="91">
                          <c:v>92</c:v>
                        </c:pt>
                        <c:pt idx="92">
                          <c:v>93</c:v>
                        </c:pt>
                        <c:pt idx="93">
                          <c:v>94</c:v>
                        </c:pt>
                        <c:pt idx="94">
                          <c:v>95</c:v>
                        </c:pt>
                        <c:pt idx="95">
                          <c:v>96</c:v>
                        </c:pt>
                        <c:pt idx="96">
                          <c:v>97</c:v>
                        </c:pt>
                        <c:pt idx="97">
                          <c:v>98</c:v>
                        </c:pt>
                        <c:pt idx="98">
                          <c:v>99</c:v>
                        </c:pt>
                        <c:pt idx="99">
                          <c:v>100</c:v>
                        </c:pt>
                        <c:pt idx="100">
                          <c:v>101</c:v>
                        </c:pt>
                        <c:pt idx="101">
                          <c:v>102</c:v>
                        </c:pt>
                        <c:pt idx="102">
                          <c:v>103</c:v>
                        </c:pt>
                        <c:pt idx="103">
                          <c:v>104</c:v>
                        </c:pt>
                        <c:pt idx="104">
                          <c:v>105</c:v>
                        </c:pt>
                        <c:pt idx="105">
                          <c:v>106</c:v>
                        </c:pt>
                        <c:pt idx="106">
                          <c:v>107</c:v>
                        </c:pt>
                        <c:pt idx="107">
                          <c:v>108</c:v>
                        </c:pt>
                        <c:pt idx="108">
                          <c:v>109</c:v>
                        </c:pt>
                        <c:pt idx="109">
                          <c:v>110</c:v>
                        </c:pt>
                        <c:pt idx="110">
                          <c:v>111</c:v>
                        </c:pt>
                        <c:pt idx="111">
                          <c:v>112</c:v>
                        </c:pt>
                        <c:pt idx="112">
                          <c:v>113</c:v>
                        </c:pt>
                        <c:pt idx="113">
                          <c:v>114</c:v>
                        </c:pt>
                        <c:pt idx="114">
                          <c:v>115</c:v>
                        </c:pt>
                        <c:pt idx="115">
                          <c:v>116</c:v>
                        </c:pt>
                        <c:pt idx="116">
                          <c:v>117</c:v>
                        </c:pt>
                        <c:pt idx="117">
                          <c:v>118</c:v>
                        </c:pt>
                        <c:pt idx="118">
                          <c:v>119</c:v>
                        </c:pt>
                        <c:pt idx="119">
                          <c:v>120</c:v>
                        </c:pt>
                        <c:pt idx="120">
                          <c:v>121</c:v>
                        </c:pt>
                        <c:pt idx="121">
                          <c:v>122</c:v>
                        </c:pt>
                        <c:pt idx="122">
                          <c:v>123</c:v>
                        </c:pt>
                        <c:pt idx="123">
                          <c:v>124</c:v>
                        </c:pt>
                        <c:pt idx="124">
                          <c:v>125</c:v>
                        </c:pt>
                        <c:pt idx="125">
                          <c:v>126</c:v>
                        </c:pt>
                        <c:pt idx="126">
                          <c:v>127</c:v>
                        </c:pt>
                        <c:pt idx="127">
                          <c:v>128</c:v>
                        </c:pt>
                        <c:pt idx="128">
                          <c:v>129</c:v>
                        </c:pt>
                        <c:pt idx="129">
                          <c:v>130</c:v>
                        </c:pt>
                        <c:pt idx="130">
                          <c:v>131</c:v>
                        </c:pt>
                        <c:pt idx="131">
                          <c:v>132</c:v>
                        </c:pt>
                        <c:pt idx="132">
                          <c:v>133</c:v>
                        </c:pt>
                        <c:pt idx="133">
                          <c:v>134</c:v>
                        </c:pt>
                        <c:pt idx="134">
                          <c:v>135</c:v>
                        </c:pt>
                        <c:pt idx="135">
                          <c:v>136</c:v>
                        </c:pt>
                        <c:pt idx="136">
                          <c:v>137</c:v>
                        </c:pt>
                        <c:pt idx="137">
                          <c:v>138</c:v>
                        </c:pt>
                        <c:pt idx="138">
                          <c:v>139</c:v>
                        </c:pt>
                        <c:pt idx="139">
                          <c:v>140</c:v>
                        </c:pt>
                        <c:pt idx="140">
                          <c:v>141</c:v>
                        </c:pt>
                        <c:pt idx="141">
                          <c:v>142</c:v>
                        </c:pt>
                        <c:pt idx="142">
                          <c:v>143</c:v>
                        </c:pt>
                        <c:pt idx="143">
                          <c:v>144</c:v>
                        </c:pt>
                        <c:pt idx="144">
                          <c:v>145</c:v>
                        </c:pt>
                        <c:pt idx="145">
                          <c:v>146</c:v>
                        </c:pt>
                        <c:pt idx="146">
                          <c:v>147</c:v>
                        </c:pt>
                        <c:pt idx="147">
                          <c:v>148</c:v>
                        </c:pt>
                        <c:pt idx="148">
                          <c:v>149</c:v>
                        </c:pt>
                        <c:pt idx="149">
                          <c:v>150</c:v>
                        </c:pt>
                        <c:pt idx="150">
                          <c:v>151</c:v>
                        </c:pt>
                        <c:pt idx="151">
                          <c:v>152</c:v>
                        </c:pt>
                        <c:pt idx="152">
                          <c:v>153</c:v>
                        </c:pt>
                        <c:pt idx="153">
                          <c:v>154</c:v>
                        </c:pt>
                        <c:pt idx="154">
                          <c:v>155</c:v>
                        </c:pt>
                        <c:pt idx="155">
                          <c:v>156</c:v>
                        </c:pt>
                        <c:pt idx="156">
                          <c:v>157</c:v>
                        </c:pt>
                        <c:pt idx="157">
                          <c:v>158</c:v>
                        </c:pt>
                        <c:pt idx="158">
                          <c:v>159</c:v>
                        </c:pt>
                        <c:pt idx="159">
                          <c:v>160</c:v>
                        </c:pt>
                        <c:pt idx="160">
                          <c:v>161</c:v>
                        </c:pt>
                        <c:pt idx="161">
                          <c:v>162</c:v>
                        </c:pt>
                        <c:pt idx="162">
                          <c:v>163</c:v>
                        </c:pt>
                        <c:pt idx="163">
                          <c:v>164</c:v>
                        </c:pt>
                        <c:pt idx="164">
                          <c:v>165</c:v>
                        </c:pt>
                        <c:pt idx="165">
                          <c:v>166</c:v>
                        </c:pt>
                        <c:pt idx="166">
                          <c:v>167</c:v>
                        </c:pt>
                        <c:pt idx="167">
                          <c:v>168</c:v>
                        </c:pt>
                        <c:pt idx="168">
                          <c:v>169</c:v>
                        </c:pt>
                        <c:pt idx="169">
                          <c:v>170</c:v>
                        </c:pt>
                        <c:pt idx="170">
                          <c:v>171</c:v>
                        </c:pt>
                        <c:pt idx="171">
                          <c:v>172</c:v>
                        </c:pt>
                        <c:pt idx="172">
                          <c:v>173</c:v>
                        </c:pt>
                        <c:pt idx="173">
                          <c:v>174</c:v>
                        </c:pt>
                        <c:pt idx="174">
                          <c:v>175</c:v>
                        </c:pt>
                        <c:pt idx="175">
                          <c:v>176</c:v>
                        </c:pt>
                        <c:pt idx="176">
                          <c:v>177</c:v>
                        </c:pt>
                        <c:pt idx="177">
                          <c:v>178</c:v>
                        </c:pt>
                        <c:pt idx="178">
                          <c:v>179</c:v>
                        </c:pt>
                        <c:pt idx="179">
                          <c:v>180</c:v>
                        </c:pt>
                        <c:pt idx="180">
                          <c:v>181</c:v>
                        </c:pt>
                        <c:pt idx="181">
                          <c:v>182</c:v>
                        </c:pt>
                        <c:pt idx="182">
                          <c:v>183</c:v>
                        </c:pt>
                        <c:pt idx="183">
                          <c:v>184</c:v>
                        </c:pt>
                        <c:pt idx="184">
                          <c:v>185</c:v>
                        </c:pt>
                        <c:pt idx="185">
                          <c:v>186</c:v>
                        </c:pt>
                        <c:pt idx="186">
                          <c:v>187</c:v>
                        </c:pt>
                        <c:pt idx="187">
                          <c:v>188</c:v>
                        </c:pt>
                        <c:pt idx="188">
                          <c:v>189</c:v>
                        </c:pt>
                        <c:pt idx="189">
                          <c:v>190</c:v>
                        </c:pt>
                      </c:lvl>
                    </c:multiLvlStrCache>
                  </c:multiLvl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对角补偿八度!$B$6:$GI$6</c15:sqref>
                        </c15:formulaRef>
                      </c:ext>
                    </c:extLst>
                    <c:numCache>
                      <c:formatCode>General</c:formatCode>
                      <c:ptCount val="19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1.2544182655860301E-4</c:v>
                      </c:pt>
                      <c:pt idx="12">
                        <c:v>2.3631598060447299E-4</c:v>
                      </c:pt>
                      <c:pt idx="13">
                        <c:v>3.3262413380597E-4</c:v>
                      </c:pt>
                      <c:pt idx="14">
                        <c:v>4.1436774212200199E-4</c:v>
                      </c:pt>
                      <c:pt idx="15">
                        <c:v>4.8154804624145299E-4</c:v>
                      </c:pt>
                      <c:pt idx="16">
                        <c:v>5.3416607196066202E-4</c:v>
                      </c:pt>
                      <c:pt idx="17">
                        <c:v>5.7222263049849797E-4</c:v>
                      </c:pt>
                      <c:pt idx="18">
                        <c:v>5.9571831874905001E-4</c:v>
                      </c:pt>
                      <c:pt idx="19">
                        <c:v>6.04653519472365E-4</c:v>
                      </c:pt>
                      <c:pt idx="20">
                        <c:v>5.9902840142300696E-4</c:v>
                      </c:pt>
                      <c:pt idx="21">
                        <c:v>5.7884291941667798E-4</c:v>
                      </c:pt>
                      <c:pt idx="22">
                        <c:v>5.4409681433420498E-4</c:v>
                      </c:pt>
                      <c:pt idx="23">
                        <c:v>4.9478961306426204E-4</c:v>
                      </c:pt>
                      <c:pt idx="24">
                        <c:v>4.3092062838345801E-4</c:v>
                      </c:pt>
                      <c:pt idx="25">
                        <c:v>3.52488958774488E-4</c:v>
                      </c:pt>
                      <c:pt idx="26">
                        <c:v>2.5949348818254898E-4</c:v>
                      </c:pt>
                      <c:pt idx="27">
                        <c:v>1.5193288570891601E-4</c:v>
                      </c:pt>
                      <c:pt idx="28">
                        <c:v>2.9805605242350101E-5</c:v>
                      </c:pt>
                      <c:pt idx="29">
                        <c:v>-1.06890114971669E-4</c:v>
                      </c:pt>
                      <c:pt idx="30">
                        <c:v>-2.58156252823882E-4</c:v>
                      </c:pt>
                      <c:pt idx="31">
                        <c:v>-2.58156252823882E-4</c:v>
                      </c:pt>
                      <c:pt idx="32">
                        <c:v>-2.58156252823882E-4</c:v>
                      </c:pt>
                      <c:pt idx="33">
                        <c:v>-2.58156252823882E-4</c:v>
                      </c:pt>
                      <c:pt idx="34">
                        <c:v>-2.58156252823882E-4</c:v>
                      </c:pt>
                      <c:pt idx="35">
                        <c:v>-2.58156252823882E-4</c:v>
                      </c:pt>
                      <c:pt idx="36">
                        <c:v>-2.58156252823882E-4</c:v>
                      </c:pt>
                      <c:pt idx="37">
                        <c:v>-2.58156252823882E-4</c:v>
                      </c:pt>
                      <c:pt idx="38">
                        <c:v>-2.58156252823882E-4</c:v>
                      </c:pt>
                      <c:pt idx="39">
                        <c:v>-2.58156252823882E-4</c:v>
                      </c:pt>
                      <c:pt idx="40">
                        <c:v>-2.58156252823882E-4</c:v>
                      </c:pt>
                      <c:pt idx="41">
                        <c:v>4.8372945159916199E-2</c:v>
                      </c:pt>
                      <c:pt idx="42">
                        <c:v>9.5341145550706705E-2</c:v>
                      </c:pt>
                      <c:pt idx="43">
                        <c:v>0.139579149047311</c:v>
                      </c:pt>
                      <c:pt idx="44">
                        <c:v>0.18008064786459499</c:v>
                      </c:pt>
                      <c:pt idx="45">
                        <c:v>0.21592280155756999</c:v>
                      </c:pt>
                      <c:pt idx="46">
                        <c:v>0.24628685175199</c:v>
                      </c:pt>
                      <c:pt idx="47">
                        <c:v>0.27047641185347299</c:v>
                      </c:pt>
                      <c:pt idx="48">
                        <c:v>0.28793302317327701</c:v>
                      </c:pt>
                      <c:pt idx="49">
                        <c:v>0.29824862997257601</c:v>
                      </c:pt>
                      <c:pt idx="50">
                        <c:v>0.30117469475338099</c:v>
                      </c:pt>
                      <c:pt idx="51">
                        <c:v>0.29662775017554299</c:v>
                      </c:pt>
                      <c:pt idx="52">
                        <c:v>0.28469126357921098</c:v>
                      </c:pt>
                      <c:pt idx="53">
                        <c:v>0.265613772462374</c:v>
                      </c:pt>
                      <c:pt idx="54">
                        <c:v>0.239803332563858</c:v>
                      </c:pt>
                      <c:pt idx="55">
                        <c:v>0.207818402572405</c:v>
                      </c:pt>
                      <c:pt idx="56">
                        <c:v>0.17035536908239701</c:v>
                      </c:pt>
                      <c:pt idx="57">
                        <c:v>0.12823299046808101</c:v>
                      </c:pt>
                      <c:pt idx="58">
                        <c:v>8.2374107174443503E-2</c:v>
                      </c:pt>
                      <c:pt idx="59">
                        <c:v>3.3785026986619997E-2</c:v>
                      </c:pt>
                      <c:pt idx="60">
                        <c:v>-1.6466954223152801E-2</c:v>
                      </c:pt>
                      <c:pt idx="61">
                        <c:v>-2.504320207198164E-3</c:v>
                      </c:pt>
                      <c:pt idx="62">
                        <c:v>1.1458313808756473E-2</c:v>
                      </c:pt>
                      <c:pt idx="63">
                        <c:v>2.5420947824711111E-2</c:v>
                      </c:pt>
                      <c:pt idx="64">
                        <c:v>3.9383581840665746E-2</c:v>
                      </c:pt>
                      <c:pt idx="65">
                        <c:v>5.3346215856620381E-2</c:v>
                      </c:pt>
                      <c:pt idx="66">
                        <c:v>6.7308849872575016E-2</c:v>
                      </c:pt>
                      <c:pt idx="67">
                        <c:v>8.1271483888529644E-2</c:v>
                      </c:pt>
                      <c:pt idx="68">
                        <c:v>9.52341179044843E-2</c:v>
                      </c:pt>
                      <c:pt idx="69">
                        <c:v>0.10919675192043893</c:v>
                      </c:pt>
                      <c:pt idx="70">
                        <c:v>0.12315938593639356</c:v>
                      </c:pt>
                      <c:pt idx="71">
                        <c:v>0.12458343109759847</c:v>
                      </c:pt>
                      <c:pt idx="72">
                        <c:v>0.12594821427194927</c:v>
                      </c:pt>
                      <c:pt idx="73">
                        <c:v>0.12725382463976767</c:v>
                      </c:pt>
                      <c:pt idx="74">
                        <c:v>0.12850034684476128</c:v>
                      </c:pt>
                      <c:pt idx="75">
                        <c:v>0.1296878610935002</c:v>
                      </c:pt>
                      <c:pt idx="76">
                        <c:v>0.13081644324970945</c:v>
                      </c:pt>
                      <c:pt idx="77">
                        <c:v>0.13188616492349617</c:v>
                      </c:pt>
                      <c:pt idx="78">
                        <c:v>0.13289709355562399</c:v>
                      </c:pt>
                      <c:pt idx="79">
                        <c:v>0.13384929249693792</c:v>
                      </c:pt>
                      <c:pt idx="80">
                        <c:v>0.13474282108303706</c:v>
                      </c:pt>
                      <c:pt idx="81">
                        <c:v>0.13557773470428616</c:v>
                      </c:pt>
                      <c:pt idx="82">
                        <c:v>0.13635408487124792</c:v>
                      </c:pt>
                      <c:pt idx="83">
                        <c:v>0.13707191927561538</c:v>
                      </c:pt>
                      <c:pt idx="84">
                        <c:v>0.13773128184671449</c:v>
                      </c:pt>
                      <c:pt idx="85">
                        <c:v>0.13833221280364463</c:v>
                      </c:pt>
                      <c:pt idx="86">
                        <c:v>0.13887474870311459</c:v>
                      </c:pt>
                      <c:pt idx="87">
                        <c:v>0.13935892248303164</c:v>
                      </c:pt>
                      <c:pt idx="88">
                        <c:v>0.13978476350189054</c:v>
                      </c:pt>
                      <c:pt idx="89">
                        <c:v>0.14015229757400952</c:v>
                      </c:pt>
                      <c:pt idx="90">
                        <c:v>0.14046154700065208</c:v>
                      </c:pt>
                      <c:pt idx="91">
                        <c:v>0.12649891298469745</c:v>
                      </c:pt>
                      <c:pt idx="92">
                        <c:v>0.11253627896874281</c:v>
                      </c:pt>
                      <c:pt idx="93">
                        <c:v>9.857364495278817E-2</c:v>
                      </c:pt>
                      <c:pt idx="94">
                        <c:v>8.4611010936833542E-2</c:v>
                      </c:pt>
                      <c:pt idx="95">
                        <c:v>7.06483769208789E-2</c:v>
                      </c:pt>
                      <c:pt idx="96">
                        <c:v>5.6685742904924265E-2</c:v>
                      </c:pt>
                      <c:pt idx="97">
                        <c:v>4.272310888896963E-2</c:v>
                      </c:pt>
                      <c:pt idx="98">
                        <c:v>2.8760474873014991E-2</c:v>
                      </c:pt>
                      <c:pt idx="99">
                        <c:v>1.4797840857060355E-2</c:v>
                      </c:pt>
                      <c:pt idx="100">
                        <c:v>8.3520684110571796E-4</c:v>
                      </c:pt>
                      <c:pt idx="101">
                        <c:v>1.08619043752212E-3</c:v>
                      </c:pt>
                      <c:pt idx="102">
                        <c:v>1.27892355594161E-3</c:v>
                      </c:pt>
                      <c:pt idx="103">
                        <c:v>1.4134181045417601E-3</c:v>
                      </c:pt>
                      <c:pt idx="104">
                        <c:v>1.4896825624148801E-3</c:v>
                      </c:pt>
                      <c:pt idx="105">
                        <c:v>1.5077219905472699E-3</c:v>
                      </c:pt>
                      <c:pt idx="106">
                        <c:v>1.46753803882649E-3</c:v>
                      </c:pt>
                      <c:pt idx="107">
                        <c:v>1.36912894908137E-3</c:v>
                      </c:pt>
                      <c:pt idx="108">
                        <c:v>1.2124895541598701E-3</c:v>
                      </c:pt>
                      <c:pt idx="109">
                        <c:v>9.9761127304409691E-4</c:v>
                      </c:pt>
                      <c:pt idx="110">
                        <c:v>7.2448210199627095E-4</c:v>
                      </c:pt>
                      <c:pt idx="111">
                        <c:v>3.9308660172743297E-4</c:v>
                      </c:pt>
                      <c:pt idx="112">
                        <c:v>3.4058805740144799E-6</c:v>
                      </c:pt>
                      <c:pt idx="113">
                        <c:v>-4.44582426335272E-4</c:v>
                      </c:pt>
                      <c:pt idx="114">
                        <c:v>-9.5090418194532201E-4</c:v>
                      </c:pt>
                      <c:pt idx="115">
                        <c:v>-1.5155887762008399E-3</c:v>
                      </c:pt>
                      <c:pt idx="116">
                        <c:v>-2.1386691590639102E-3</c:v>
                      </c:pt>
                      <c:pt idx="117">
                        <c:v>-2.8201818776600902E-3</c:v>
                      </c:pt>
                      <c:pt idx="118">
                        <c:v>-3.5601671175944402E-3</c:v>
                      </c:pt>
                      <c:pt idx="119">
                        <c:v>-4.3586687484835603E-3</c:v>
                      </c:pt>
                      <c:pt idx="120">
                        <c:v>-5.2157343737548904E-3</c:v>
                      </c:pt>
                      <c:pt idx="121">
                        <c:v>-5.2157343737548904E-3</c:v>
                      </c:pt>
                      <c:pt idx="122">
                        <c:v>-5.2157343737548904E-3</c:v>
                      </c:pt>
                      <c:pt idx="123">
                        <c:v>-5.2157343737548904E-3</c:v>
                      </c:pt>
                      <c:pt idx="124">
                        <c:v>-5.2157343737548904E-3</c:v>
                      </c:pt>
                      <c:pt idx="125">
                        <c:v>-5.2157343737548904E-3</c:v>
                      </c:pt>
                      <c:pt idx="126">
                        <c:v>-5.2157343737548904E-3</c:v>
                      </c:pt>
                      <c:pt idx="127">
                        <c:v>-5.2157343737548904E-3</c:v>
                      </c:pt>
                      <c:pt idx="128">
                        <c:v>-5.2157343737548904E-3</c:v>
                      </c:pt>
                      <c:pt idx="129">
                        <c:v>-5.2157343737548904E-3</c:v>
                      </c:pt>
                      <c:pt idx="130">
                        <c:v>-5.2157343737548904E-3</c:v>
                      </c:pt>
                      <c:pt idx="131">
                        <c:v>-6.13141538477002E-3</c:v>
                      </c:pt>
                      <c:pt idx="132">
                        <c:v>-7.1057670193350698E-3</c:v>
                      </c:pt>
                      <c:pt idx="133">
                        <c:v>-8.1388484246638394E-3</c:v>
                      </c:pt>
                      <c:pt idx="134">
                        <c:v>-9.2307227248677997E-3</c:v>
                      </c:pt>
                      <c:pt idx="135">
                        <c:v>-1.03814570930547E-2</c:v>
                      </c:pt>
                      <c:pt idx="136">
                        <c:v>-1.1591122828116701E-2</c:v>
                      </c:pt>
                      <c:pt idx="137">
                        <c:v>-1.28597954363057E-2</c:v>
                      </c:pt>
                      <c:pt idx="138">
                        <c:v>-1.4187554717689999E-2</c:v>
                      </c:pt>
                      <c:pt idx="139">
                        <c:v>-1.5574484857602501E-2</c:v>
                      </c:pt>
                      <c:pt idx="140">
                        <c:v>-1.7020674523191299E-2</c:v>
                      </c:pt>
                      <c:pt idx="141">
                        <c:v>-1.8526216965195401E-2</c:v>
                      </c:pt>
                      <c:pt idx="142">
                        <c:v>-2.0091210125075198E-2</c:v>
                      </c:pt>
                      <c:pt idx="143">
                        <c:v>-2.1715756747635401E-2</c:v>
                      </c:pt>
                      <c:pt idx="144">
                        <c:v>-2.33999644992882E-2</c:v>
                      </c:pt>
                      <c:pt idx="145">
                        <c:v>-2.5143946092113699E-2</c:v>
                      </c:pt>
                      <c:pt idx="146">
                        <c:v>-2.6947819413883901E-2</c:v>
                      </c:pt>
                      <c:pt idx="147">
                        <c:v>-2.88117076642289E-2</c:v>
                      </c:pt>
                      <c:pt idx="148">
                        <c:v>-3.0735739497132201E-2</c:v>
                      </c:pt>
                      <c:pt idx="149">
                        <c:v>-3.2720049169958E-2</c:v>
                      </c:pt>
                      <c:pt idx="150">
                        <c:v>-3.4764776699221601E-2</c:v>
                      </c:pt>
                      <c:pt idx="151">
                        <c:v>-3.4764776699221601E-2</c:v>
                      </c:pt>
                      <c:pt idx="152">
                        <c:v>-3.4764776699221601E-2</c:v>
                      </c:pt>
                      <c:pt idx="153">
                        <c:v>-3.4764776699221601E-2</c:v>
                      </c:pt>
                      <c:pt idx="154">
                        <c:v>-3.4764776699221601E-2</c:v>
                      </c:pt>
                      <c:pt idx="155">
                        <c:v>-3.4764776699221601E-2</c:v>
                      </c:pt>
                      <c:pt idx="156">
                        <c:v>-3.4764776699221601E-2</c:v>
                      </c:pt>
                      <c:pt idx="157">
                        <c:v>-3.4764776699221601E-2</c:v>
                      </c:pt>
                      <c:pt idx="158">
                        <c:v>-3.4764776699221601E-2</c:v>
                      </c:pt>
                      <c:pt idx="159">
                        <c:v>-3.4764776699221601E-2</c:v>
                      </c:pt>
                      <c:pt idx="160">
                        <c:v>-3.4764776699221601E-2</c:v>
                      </c:pt>
                      <c:pt idx="161">
                        <c:v>1.5591655735838201E-2</c:v>
                      </c:pt>
                      <c:pt idx="162">
                        <c:v>6.4285187148948694E-2</c:v>
                      </c:pt>
                      <c:pt idx="163">
                        <c:v>0.110248521667873</c:v>
                      </c:pt>
                      <c:pt idx="164">
                        <c:v>0.15247535150747599</c:v>
                      </c:pt>
                      <c:pt idx="165">
                        <c:v>0.19004283622277099</c:v>
                      </c:pt>
                      <c:pt idx="166">
                        <c:v>0.222132217439511</c:v>
                      </c:pt>
                      <c:pt idx="167">
                        <c:v>0.24804710856331399</c:v>
                      </c:pt>
                      <c:pt idx="168">
                        <c:v>0.26722905090543803</c:v>
                      </c:pt>
                      <c:pt idx="169">
                        <c:v>0.27926998872705699</c:v>
                      </c:pt>
                      <c:pt idx="170">
                        <c:v>0.28392138453018101</c:v>
                      </c:pt>
                      <c:pt idx="171">
                        <c:v>0.27088861540065101</c:v>
                      </c:pt>
                      <c:pt idx="172">
                        <c:v>0.253536455306135</c:v>
                      </c:pt>
                      <c:pt idx="173">
                        <c:v>0.229451346429938</c:v>
                      </c:pt>
                      <c:pt idx="174">
                        <c:v>0.19919174746080501</c:v>
                      </c:pt>
                      <c:pt idx="175">
                        <c:v>0.163454044993117</c:v>
                      </c:pt>
                      <c:pt idx="176">
                        <c:v>0.123056997401121</c:v>
                      </c:pt>
                      <c:pt idx="177">
                        <c:v>7.8923445129803302E-2</c:v>
                      </c:pt>
                      <c:pt idx="178">
                        <c:v>3.2059695964299799E-2</c:v>
                      </c:pt>
                      <c:pt idx="179">
                        <c:v>-1.6466954223152801E-2</c:v>
                      </c:pt>
                      <c:pt idx="180">
                        <c:v>-2.504320207198164E-3</c:v>
                      </c:pt>
                      <c:pt idx="181">
                        <c:v>1.1458313808756473E-2</c:v>
                      </c:pt>
                      <c:pt idx="182">
                        <c:v>2.5420947824711111E-2</c:v>
                      </c:pt>
                      <c:pt idx="183">
                        <c:v>3.9383581840665746E-2</c:v>
                      </c:pt>
                      <c:pt idx="184">
                        <c:v>5.3346215856620381E-2</c:v>
                      </c:pt>
                      <c:pt idx="185">
                        <c:v>6.7308849872575016E-2</c:v>
                      </c:pt>
                      <c:pt idx="186">
                        <c:v>8.1271483888529644E-2</c:v>
                      </c:pt>
                      <c:pt idx="187">
                        <c:v>9.52341179044843E-2</c:v>
                      </c:pt>
                      <c:pt idx="188">
                        <c:v>0.10919675192043893</c:v>
                      </c:pt>
                      <c:pt idx="189">
                        <c:v>0.12315938593639356</c:v>
                      </c:pt>
                    </c:numCache>
                  </c:numRef>
                </c:yVal>
                <c:smooth val="0"/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对角补偿八度!$A$8</c15:sqref>
                        </c15:formulaRef>
                      </c:ext>
                    </c:extLst>
                    <c:strCache>
                      <c:ptCount val="1"/>
                      <c:pt idx="0">
                        <c:v>RHK</c:v>
                      </c:pt>
                    </c:strCache>
                  </c:strRef>
                </c:tx>
                <c:spPr>
                  <a:ln w="22225" cap="rnd">
                    <a:solidFill>
                      <a:schemeClr val="accent6"/>
                    </a:solidFill>
                  </a:ln>
                  <a:effectLst>
                    <a:glow rad="139700">
                      <a:schemeClr val="accent6">
                        <a:satMod val="175000"/>
                        <a:alpha val="14000"/>
                      </a:schemeClr>
                    </a:glow>
                  </a:effectLst>
                </c:spPr>
                <c:marker>
                  <c:symbol val="circle"/>
                  <c:size val="3"/>
                  <c:spPr>
                    <a:solidFill>
                      <a:schemeClr val="accent6">
                        <a:lumMod val="60000"/>
                        <a:lumOff val="40000"/>
                      </a:schemeClr>
                    </a:solidFill>
                    <a:ln>
                      <a:noFill/>
                    </a:ln>
                    <a:effectLst>
                      <a:glow rad="63500">
                        <a:schemeClr val="accent6">
                          <a:satMod val="175000"/>
                          <a:alpha val="25000"/>
                        </a:schemeClr>
                      </a:glow>
                    </a:effectLst>
                  </c:spPr>
                </c:marker>
                <c:xVal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对角补偿八度!$B$1:$GI$2</c15:sqref>
                        </c15:formulaRef>
                      </c:ext>
                    </c:extLst>
                    <c:multiLvlStrCache>
                      <c:ptCount val="190"/>
                      <c:lvl>
                        <c:pt idx="0">
                          <c:v>1</c:v>
                        </c:pt>
                        <c:pt idx="1">
                          <c:v>2</c:v>
                        </c:pt>
                        <c:pt idx="2">
                          <c:v>3</c:v>
                        </c:pt>
                        <c:pt idx="3">
                          <c:v>4</c:v>
                        </c:pt>
                        <c:pt idx="4">
                          <c:v>5</c:v>
                        </c:pt>
                        <c:pt idx="5">
                          <c:v>6</c:v>
                        </c:pt>
                        <c:pt idx="6">
                          <c:v>7</c:v>
                        </c:pt>
                        <c:pt idx="7">
                          <c:v>8</c:v>
                        </c:pt>
                        <c:pt idx="8">
                          <c:v>9</c:v>
                        </c:pt>
                        <c:pt idx="9">
                          <c:v>10</c:v>
                        </c:pt>
                        <c:pt idx="10">
                          <c:v>1</c:v>
                        </c:pt>
                        <c:pt idx="11">
                          <c:v>2</c:v>
                        </c:pt>
                        <c:pt idx="12">
                          <c:v>3</c:v>
                        </c:pt>
                        <c:pt idx="13">
                          <c:v>4</c:v>
                        </c:pt>
                        <c:pt idx="14">
                          <c:v>5</c:v>
                        </c:pt>
                        <c:pt idx="15">
                          <c:v>6</c:v>
                        </c:pt>
                        <c:pt idx="16">
                          <c:v>7</c:v>
                        </c:pt>
                        <c:pt idx="17">
                          <c:v>8</c:v>
                        </c:pt>
                        <c:pt idx="18">
                          <c:v>9</c:v>
                        </c:pt>
                        <c:pt idx="19">
                          <c:v>10</c:v>
                        </c:pt>
                        <c:pt idx="20">
                          <c:v>11</c:v>
                        </c:pt>
                        <c:pt idx="21">
                          <c:v>12</c:v>
                        </c:pt>
                        <c:pt idx="22">
                          <c:v>13</c:v>
                        </c:pt>
                        <c:pt idx="23">
                          <c:v>14</c:v>
                        </c:pt>
                        <c:pt idx="24">
                          <c:v>15</c:v>
                        </c:pt>
                        <c:pt idx="25">
                          <c:v>16</c:v>
                        </c:pt>
                        <c:pt idx="26">
                          <c:v>17</c:v>
                        </c:pt>
                        <c:pt idx="27">
                          <c:v>18</c:v>
                        </c:pt>
                        <c:pt idx="28">
                          <c:v>19</c:v>
                        </c:pt>
                        <c:pt idx="29">
                          <c:v>20</c:v>
                        </c:pt>
                        <c:pt idx="30">
                          <c:v>21</c:v>
                        </c:pt>
                        <c:pt idx="31">
                          <c:v>1</c:v>
                        </c:pt>
                        <c:pt idx="32">
                          <c:v>2</c:v>
                        </c:pt>
                        <c:pt idx="33">
                          <c:v>3</c:v>
                        </c:pt>
                        <c:pt idx="34">
                          <c:v>4</c:v>
                        </c:pt>
                        <c:pt idx="35">
                          <c:v>5</c:v>
                        </c:pt>
                        <c:pt idx="36">
                          <c:v>6</c:v>
                        </c:pt>
                        <c:pt idx="37">
                          <c:v>7</c:v>
                        </c:pt>
                        <c:pt idx="38">
                          <c:v>8</c:v>
                        </c:pt>
                        <c:pt idx="39">
                          <c:v>9</c:v>
                        </c:pt>
                        <c:pt idx="40">
                          <c:v>10</c:v>
                        </c:pt>
                        <c:pt idx="41">
                          <c:v>22</c:v>
                        </c:pt>
                        <c:pt idx="42">
                          <c:v>23</c:v>
                        </c:pt>
                        <c:pt idx="43">
                          <c:v>24</c:v>
                        </c:pt>
                        <c:pt idx="44">
                          <c:v>25</c:v>
                        </c:pt>
                        <c:pt idx="45">
                          <c:v>26</c:v>
                        </c:pt>
                        <c:pt idx="46">
                          <c:v>27</c:v>
                        </c:pt>
                        <c:pt idx="47">
                          <c:v>28</c:v>
                        </c:pt>
                        <c:pt idx="48">
                          <c:v>29</c:v>
                        </c:pt>
                        <c:pt idx="49">
                          <c:v>30</c:v>
                        </c:pt>
                        <c:pt idx="50">
                          <c:v>31</c:v>
                        </c:pt>
                        <c:pt idx="51">
                          <c:v>32</c:v>
                        </c:pt>
                        <c:pt idx="52">
                          <c:v>33</c:v>
                        </c:pt>
                        <c:pt idx="53">
                          <c:v>34</c:v>
                        </c:pt>
                        <c:pt idx="54">
                          <c:v>35</c:v>
                        </c:pt>
                        <c:pt idx="55">
                          <c:v>36</c:v>
                        </c:pt>
                        <c:pt idx="56">
                          <c:v>37</c:v>
                        </c:pt>
                        <c:pt idx="57">
                          <c:v>38</c:v>
                        </c:pt>
                        <c:pt idx="58">
                          <c:v>39</c:v>
                        </c:pt>
                        <c:pt idx="59">
                          <c:v>40</c:v>
                        </c:pt>
                        <c:pt idx="60">
                          <c:v>41</c:v>
                        </c:pt>
                        <c:pt idx="61">
                          <c:v>1</c:v>
                        </c:pt>
                        <c:pt idx="62">
                          <c:v>2</c:v>
                        </c:pt>
                        <c:pt idx="63">
                          <c:v>3</c:v>
                        </c:pt>
                        <c:pt idx="64">
                          <c:v>4</c:v>
                        </c:pt>
                        <c:pt idx="65">
                          <c:v>5</c:v>
                        </c:pt>
                        <c:pt idx="66">
                          <c:v>6</c:v>
                        </c:pt>
                        <c:pt idx="67">
                          <c:v>7</c:v>
                        </c:pt>
                        <c:pt idx="68">
                          <c:v>8</c:v>
                        </c:pt>
                        <c:pt idx="69">
                          <c:v>9</c:v>
                        </c:pt>
                        <c:pt idx="70">
                          <c:v>10</c:v>
                        </c:pt>
                        <c:pt idx="71">
                          <c:v>42</c:v>
                        </c:pt>
                        <c:pt idx="72">
                          <c:v>43</c:v>
                        </c:pt>
                        <c:pt idx="73">
                          <c:v>44</c:v>
                        </c:pt>
                        <c:pt idx="74">
                          <c:v>45</c:v>
                        </c:pt>
                        <c:pt idx="75">
                          <c:v>46</c:v>
                        </c:pt>
                        <c:pt idx="76">
                          <c:v>47</c:v>
                        </c:pt>
                        <c:pt idx="77">
                          <c:v>48</c:v>
                        </c:pt>
                        <c:pt idx="78">
                          <c:v>49</c:v>
                        </c:pt>
                        <c:pt idx="79">
                          <c:v>50</c:v>
                        </c:pt>
                        <c:pt idx="80">
                          <c:v>51</c:v>
                        </c:pt>
                        <c:pt idx="81">
                          <c:v>52</c:v>
                        </c:pt>
                        <c:pt idx="82">
                          <c:v>53</c:v>
                        </c:pt>
                        <c:pt idx="83">
                          <c:v>54</c:v>
                        </c:pt>
                        <c:pt idx="84">
                          <c:v>55</c:v>
                        </c:pt>
                        <c:pt idx="85">
                          <c:v>56</c:v>
                        </c:pt>
                        <c:pt idx="86">
                          <c:v>57</c:v>
                        </c:pt>
                        <c:pt idx="87">
                          <c:v>58</c:v>
                        </c:pt>
                        <c:pt idx="88">
                          <c:v>59</c:v>
                        </c:pt>
                        <c:pt idx="89">
                          <c:v>60</c:v>
                        </c:pt>
                        <c:pt idx="90">
                          <c:v>61</c:v>
                        </c:pt>
                        <c:pt idx="91">
                          <c:v>1</c:v>
                        </c:pt>
                        <c:pt idx="92">
                          <c:v>2</c:v>
                        </c:pt>
                        <c:pt idx="93">
                          <c:v>3</c:v>
                        </c:pt>
                        <c:pt idx="94">
                          <c:v>4</c:v>
                        </c:pt>
                        <c:pt idx="95">
                          <c:v>5</c:v>
                        </c:pt>
                        <c:pt idx="96">
                          <c:v>6</c:v>
                        </c:pt>
                        <c:pt idx="97">
                          <c:v>7</c:v>
                        </c:pt>
                        <c:pt idx="98">
                          <c:v>8</c:v>
                        </c:pt>
                        <c:pt idx="99">
                          <c:v>9</c:v>
                        </c:pt>
                        <c:pt idx="100">
                          <c:v>10</c:v>
                        </c:pt>
                        <c:pt idx="101">
                          <c:v>62</c:v>
                        </c:pt>
                        <c:pt idx="102">
                          <c:v>63</c:v>
                        </c:pt>
                        <c:pt idx="103">
                          <c:v>64</c:v>
                        </c:pt>
                        <c:pt idx="104">
                          <c:v>65</c:v>
                        </c:pt>
                        <c:pt idx="105">
                          <c:v>66</c:v>
                        </c:pt>
                        <c:pt idx="106">
                          <c:v>67</c:v>
                        </c:pt>
                        <c:pt idx="107">
                          <c:v>68</c:v>
                        </c:pt>
                        <c:pt idx="108">
                          <c:v>69</c:v>
                        </c:pt>
                        <c:pt idx="109">
                          <c:v>70</c:v>
                        </c:pt>
                        <c:pt idx="110">
                          <c:v>71</c:v>
                        </c:pt>
                        <c:pt idx="111">
                          <c:v>72</c:v>
                        </c:pt>
                        <c:pt idx="112">
                          <c:v>73</c:v>
                        </c:pt>
                        <c:pt idx="113">
                          <c:v>74</c:v>
                        </c:pt>
                        <c:pt idx="114">
                          <c:v>75</c:v>
                        </c:pt>
                        <c:pt idx="115">
                          <c:v>76</c:v>
                        </c:pt>
                        <c:pt idx="116">
                          <c:v>77</c:v>
                        </c:pt>
                        <c:pt idx="117">
                          <c:v>78</c:v>
                        </c:pt>
                        <c:pt idx="118">
                          <c:v>79</c:v>
                        </c:pt>
                        <c:pt idx="119">
                          <c:v>80</c:v>
                        </c:pt>
                        <c:pt idx="120">
                          <c:v>81</c:v>
                        </c:pt>
                        <c:pt idx="121">
                          <c:v>1</c:v>
                        </c:pt>
                        <c:pt idx="122">
                          <c:v>2</c:v>
                        </c:pt>
                        <c:pt idx="123">
                          <c:v>3</c:v>
                        </c:pt>
                        <c:pt idx="124">
                          <c:v>4</c:v>
                        </c:pt>
                        <c:pt idx="125">
                          <c:v>5</c:v>
                        </c:pt>
                        <c:pt idx="126">
                          <c:v>6</c:v>
                        </c:pt>
                        <c:pt idx="127">
                          <c:v>7</c:v>
                        </c:pt>
                        <c:pt idx="128">
                          <c:v>8</c:v>
                        </c:pt>
                        <c:pt idx="129">
                          <c:v>9</c:v>
                        </c:pt>
                        <c:pt idx="130">
                          <c:v>10</c:v>
                        </c:pt>
                        <c:pt idx="131">
                          <c:v>82</c:v>
                        </c:pt>
                        <c:pt idx="132">
                          <c:v>83</c:v>
                        </c:pt>
                        <c:pt idx="133">
                          <c:v>84</c:v>
                        </c:pt>
                        <c:pt idx="134">
                          <c:v>85</c:v>
                        </c:pt>
                        <c:pt idx="135">
                          <c:v>86</c:v>
                        </c:pt>
                        <c:pt idx="136">
                          <c:v>87</c:v>
                        </c:pt>
                        <c:pt idx="137">
                          <c:v>88</c:v>
                        </c:pt>
                        <c:pt idx="138">
                          <c:v>89</c:v>
                        </c:pt>
                        <c:pt idx="139">
                          <c:v>90</c:v>
                        </c:pt>
                        <c:pt idx="140">
                          <c:v>91</c:v>
                        </c:pt>
                        <c:pt idx="141">
                          <c:v>92</c:v>
                        </c:pt>
                        <c:pt idx="142">
                          <c:v>93</c:v>
                        </c:pt>
                        <c:pt idx="143">
                          <c:v>94</c:v>
                        </c:pt>
                        <c:pt idx="144">
                          <c:v>95</c:v>
                        </c:pt>
                        <c:pt idx="145">
                          <c:v>96</c:v>
                        </c:pt>
                        <c:pt idx="146">
                          <c:v>97</c:v>
                        </c:pt>
                        <c:pt idx="147">
                          <c:v>98</c:v>
                        </c:pt>
                        <c:pt idx="148">
                          <c:v>99</c:v>
                        </c:pt>
                        <c:pt idx="149">
                          <c:v>100</c:v>
                        </c:pt>
                        <c:pt idx="150">
                          <c:v>101</c:v>
                        </c:pt>
                        <c:pt idx="151">
                          <c:v>1</c:v>
                        </c:pt>
                        <c:pt idx="152">
                          <c:v>2</c:v>
                        </c:pt>
                        <c:pt idx="153">
                          <c:v>3</c:v>
                        </c:pt>
                        <c:pt idx="154">
                          <c:v>4</c:v>
                        </c:pt>
                        <c:pt idx="155">
                          <c:v>5</c:v>
                        </c:pt>
                        <c:pt idx="156">
                          <c:v>6</c:v>
                        </c:pt>
                        <c:pt idx="157">
                          <c:v>7</c:v>
                        </c:pt>
                        <c:pt idx="158">
                          <c:v>8</c:v>
                        </c:pt>
                        <c:pt idx="159">
                          <c:v>9</c:v>
                        </c:pt>
                        <c:pt idx="160">
                          <c:v>10</c:v>
                        </c:pt>
                        <c:pt idx="161">
                          <c:v>102</c:v>
                        </c:pt>
                        <c:pt idx="162">
                          <c:v>103</c:v>
                        </c:pt>
                        <c:pt idx="163">
                          <c:v>104</c:v>
                        </c:pt>
                        <c:pt idx="164">
                          <c:v>105</c:v>
                        </c:pt>
                        <c:pt idx="165">
                          <c:v>106</c:v>
                        </c:pt>
                        <c:pt idx="166">
                          <c:v>107</c:v>
                        </c:pt>
                        <c:pt idx="167">
                          <c:v>108</c:v>
                        </c:pt>
                        <c:pt idx="168">
                          <c:v>109</c:v>
                        </c:pt>
                        <c:pt idx="169">
                          <c:v>110</c:v>
                        </c:pt>
                        <c:pt idx="170">
                          <c:v>111</c:v>
                        </c:pt>
                        <c:pt idx="171">
                          <c:v>112</c:v>
                        </c:pt>
                        <c:pt idx="172">
                          <c:v>113</c:v>
                        </c:pt>
                        <c:pt idx="173">
                          <c:v>114</c:v>
                        </c:pt>
                        <c:pt idx="174">
                          <c:v>115</c:v>
                        </c:pt>
                        <c:pt idx="175">
                          <c:v>116</c:v>
                        </c:pt>
                        <c:pt idx="176">
                          <c:v>117</c:v>
                        </c:pt>
                        <c:pt idx="177">
                          <c:v>118</c:v>
                        </c:pt>
                        <c:pt idx="178">
                          <c:v>119</c:v>
                        </c:pt>
                        <c:pt idx="179">
                          <c:v>120</c:v>
                        </c:pt>
                        <c:pt idx="180">
                          <c:v>1</c:v>
                        </c:pt>
                        <c:pt idx="181">
                          <c:v>2</c:v>
                        </c:pt>
                        <c:pt idx="182">
                          <c:v>3</c:v>
                        </c:pt>
                        <c:pt idx="183">
                          <c:v>4</c:v>
                        </c:pt>
                        <c:pt idx="184">
                          <c:v>5</c:v>
                        </c:pt>
                        <c:pt idx="185">
                          <c:v>6</c:v>
                        </c:pt>
                        <c:pt idx="186">
                          <c:v>7</c:v>
                        </c:pt>
                        <c:pt idx="187">
                          <c:v>8</c:v>
                        </c:pt>
                        <c:pt idx="188">
                          <c:v>9</c:v>
                        </c:pt>
                        <c:pt idx="189">
                          <c:v>10</c:v>
                        </c:pt>
                      </c:lvl>
                      <c:lvl>
                        <c:pt idx="0">
                          <c:v>1</c:v>
                        </c:pt>
                        <c:pt idx="1">
                          <c:v>2</c:v>
                        </c:pt>
                        <c:pt idx="2">
                          <c:v>3</c:v>
                        </c:pt>
                        <c:pt idx="3">
                          <c:v>4</c:v>
                        </c:pt>
                        <c:pt idx="4">
                          <c:v>5</c:v>
                        </c:pt>
                        <c:pt idx="5">
                          <c:v>6</c:v>
                        </c:pt>
                        <c:pt idx="6">
                          <c:v>7</c:v>
                        </c:pt>
                        <c:pt idx="7">
                          <c:v>8</c:v>
                        </c:pt>
                        <c:pt idx="8">
                          <c:v>9</c:v>
                        </c:pt>
                        <c:pt idx="9">
                          <c:v>10</c:v>
                        </c:pt>
                        <c:pt idx="10">
                          <c:v>11</c:v>
                        </c:pt>
                        <c:pt idx="11">
                          <c:v>12</c:v>
                        </c:pt>
                        <c:pt idx="12">
                          <c:v>13</c:v>
                        </c:pt>
                        <c:pt idx="13">
                          <c:v>14</c:v>
                        </c:pt>
                        <c:pt idx="14">
                          <c:v>15</c:v>
                        </c:pt>
                        <c:pt idx="15">
                          <c:v>16</c:v>
                        </c:pt>
                        <c:pt idx="16">
                          <c:v>17</c:v>
                        </c:pt>
                        <c:pt idx="17">
                          <c:v>18</c:v>
                        </c:pt>
                        <c:pt idx="18">
                          <c:v>19</c:v>
                        </c:pt>
                        <c:pt idx="19">
                          <c:v>20</c:v>
                        </c:pt>
                        <c:pt idx="20">
                          <c:v>21</c:v>
                        </c:pt>
                        <c:pt idx="21">
                          <c:v>22</c:v>
                        </c:pt>
                        <c:pt idx="22">
                          <c:v>23</c:v>
                        </c:pt>
                        <c:pt idx="23">
                          <c:v>24</c:v>
                        </c:pt>
                        <c:pt idx="24">
                          <c:v>25</c:v>
                        </c:pt>
                        <c:pt idx="25">
                          <c:v>26</c:v>
                        </c:pt>
                        <c:pt idx="26">
                          <c:v>27</c:v>
                        </c:pt>
                        <c:pt idx="27">
                          <c:v>28</c:v>
                        </c:pt>
                        <c:pt idx="28">
                          <c:v>29</c:v>
                        </c:pt>
                        <c:pt idx="29">
                          <c:v>30</c:v>
                        </c:pt>
                        <c:pt idx="30">
                          <c:v>31</c:v>
                        </c:pt>
                        <c:pt idx="31">
                          <c:v>32</c:v>
                        </c:pt>
                        <c:pt idx="32">
                          <c:v>33</c:v>
                        </c:pt>
                        <c:pt idx="33">
                          <c:v>34</c:v>
                        </c:pt>
                        <c:pt idx="34">
                          <c:v>35</c:v>
                        </c:pt>
                        <c:pt idx="35">
                          <c:v>36</c:v>
                        </c:pt>
                        <c:pt idx="36">
                          <c:v>37</c:v>
                        </c:pt>
                        <c:pt idx="37">
                          <c:v>38</c:v>
                        </c:pt>
                        <c:pt idx="38">
                          <c:v>39</c:v>
                        </c:pt>
                        <c:pt idx="39">
                          <c:v>40</c:v>
                        </c:pt>
                        <c:pt idx="40">
                          <c:v>41</c:v>
                        </c:pt>
                        <c:pt idx="41">
                          <c:v>42</c:v>
                        </c:pt>
                        <c:pt idx="42">
                          <c:v>43</c:v>
                        </c:pt>
                        <c:pt idx="43">
                          <c:v>44</c:v>
                        </c:pt>
                        <c:pt idx="44">
                          <c:v>45</c:v>
                        </c:pt>
                        <c:pt idx="45">
                          <c:v>46</c:v>
                        </c:pt>
                        <c:pt idx="46">
                          <c:v>47</c:v>
                        </c:pt>
                        <c:pt idx="47">
                          <c:v>48</c:v>
                        </c:pt>
                        <c:pt idx="48">
                          <c:v>49</c:v>
                        </c:pt>
                        <c:pt idx="49">
                          <c:v>50</c:v>
                        </c:pt>
                        <c:pt idx="50">
                          <c:v>51</c:v>
                        </c:pt>
                        <c:pt idx="51">
                          <c:v>52</c:v>
                        </c:pt>
                        <c:pt idx="52">
                          <c:v>53</c:v>
                        </c:pt>
                        <c:pt idx="53">
                          <c:v>54</c:v>
                        </c:pt>
                        <c:pt idx="54">
                          <c:v>55</c:v>
                        </c:pt>
                        <c:pt idx="55">
                          <c:v>56</c:v>
                        </c:pt>
                        <c:pt idx="56">
                          <c:v>57</c:v>
                        </c:pt>
                        <c:pt idx="57">
                          <c:v>58</c:v>
                        </c:pt>
                        <c:pt idx="58">
                          <c:v>59</c:v>
                        </c:pt>
                        <c:pt idx="59">
                          <c:v>60</c:v>
                        </c:pt>
                        <c:pt idx="60">
                          <c:v>61</c:v>
                        </c:pt>
                        <c:pt idx="61">
                          <c:v>62</c:v>
                        </c:pt>
                        <c:pt idx="62">
                          <c:v>63</c:v>
                        </c:pt>
                        <c:pt idx="63">
                          <c:v>64</c:v>
                        </c:pt>
                        <c:pt idx="64">
                          <c:v>65</c:v>
                        </c:pt>
                        <c:pt idx="65">
                          <c:v>66</c:v>
                        </c:pt>
                        <c:pt idx="66">
                          <c:v>67</c:v>
                        </c:pt>
                        <c:pt idx="67">
                          <c:v>68</c:v>
                        </c:pt>
                        <c:pt idx="68">
                          <c:v>69</c:v>
                        </c:pt>
                        <c:pt idx="69">
                          <c:v>70</c:v>
                        </c:pt>
                        <c:pt idx="70">
                          <c:v>71</c:v>
                        </c:pt>
                        <c:pt idx="71">
                          <c:v>72</c:v>
                        </c:pt>
                        <c:pt idx="72">
                          <c:v>73</c:v>
                        </c:pt>
                        <c:pt idx="73">
                          <c:v>74</c:v>
                        </c:pt>
                        <c:pt idx="74">
                          <c:v>75</c:v>
                        </c:pt>
                        <c:pt idx="75">
                          <c:v>76</c:v>
                        </c:pt>
                        <c:pt idx="76">
                          <c:v>77</c:v>
                        </c:pt>
                        <c:pt idx="77">
                          <c:v>78</c:v>
                        </c:pt>
                        <c:pt idx="78">
                          <c:v>79</c:v>
                        </c:pt>
                        <c:pt idx="79">
                          <c:v>80</c:v>
                        </c:pt>
                        <c:pt idx="80">
                          <c:v>81</c:v>
                        </c:pt>
                        <c:pt idx="81">
                          <c:v>82</c:v>
                        </c:pt>
                        <c:pt idx="82">
                          <c:v>83</c:v>
                        </c:pt>
                        <c:pt idx="83">
                          <c:v>84</c:v>
                        </c:pt>
                        <c:pt idx="84">
                          <c:v>85</c:v>
                        </c:pt>
                        <c:pt idx="85">
                          <c:v>86</c:v>
                        </c:pt>
                        <c:pt idx="86">
                          <c:v>87</c:v>
                        </c:pt>
                        <c:pt idx="87">
                          <c:v>88</c:v>
                        </c:pt>
                        <c:pt idx="88">
                          <c:v>89</c:v>
                        </c:pt>
                        <c:pt idx="89">
                          <c:v>90</c:v>
                        </c:pt>
                        <c:pt idx="90">
                          <c:v>91</c:v>
                        </c:pt>
                        <c:pt idx="91">
                          <c:v>92</c:v>
                        </c:pt>
                        <c:pt idx="92">
                          <c:v>93</c:v>
                        </c:pt>
                        <c:pt idx="93">
                          <c:v>94</c:v>
                        </c:pt>
                        <c:pt idx="94">
                          <c:v>95</c:v>
                        </c:pt>
                        <c:pt idx="95">
                          <c:v>96</c:v>
                        </c:pt>
                        <c:pt idx="96">
                          <c:v>97</c:v>
                        </c:pt>
                        <c:pt idx="97">
                          <c:v>98</c:v>
                        </c:pt>
                        <c:pt idx="98">
                          <c:v>99</c:v>
                        </c:pt>
                        <c:pt idx="99">
                          <c:v>100</c:v>
                        </c:pt>
                        <c:pt idx="100">
                          <c:v>101</c:v>
                        </c:pt>
                        <c:pt idx="101">
                          <c:v>102</c:v>
                        </c:pt>
                        <c:pt idx="102">
                          <c:v>103</c:v>
                        </c:pt>
                        <c:pt idx="103">
                          <c:v>104</c:v>
                        </c:pt>
                        <c:pt idx="104">
                          <c:v>105</c:v>
                        </c:pt>
                        <c:pt idx="105">
                          <c:v>106</c:v>
                        </c:pt>
                        <c:pt idx="106">
                          <c:v>107</c:v>
                        </c:pt>
                        <c:pt idx="107">
                          <c:v>108</c:v>
                        </c:pt>
                        <c:pt idx="108">
                          <c:v>109</c:v>
                        </c:pt>
                        <c:pt idx="109">
                          <c:v>110</c:v>
                        </c:pt>
                        <c:pt idx="110">
                          <c:v>111</c:v>
                        </c:pt>
                        <c:pt idx="111">
                          <c:v>112</c:v>
                        </c:pt>
                        <c:pt idx="112">
                          <c:v>113</c:v>
                        </c:pt>
                        <c:pt idx="113">
                          <c:v>114</c:v>
                        </c:pt>
                        <c:pt idx="114">
                          <c:v>115</c:v>
                        </c:pt>
                        <c:pt idx="115">
                          <c:v>116</c:v>
                        </c:pt>
                        <c:pt idx="116">
                          <c:v>117</c:v>
                        </c:pt>
                        <c:pt idx="117">
                          <c:v>118</c:v>
                        </c:pt>
                        <c:pt idx="118">
                          <c:v>119</c:v>
                        </c:pt>
                        <c:pt idx="119">
                          <c:v>120</c:v>
                        </c:pt>
                        <c:pt idx="120">
                          <c:v>121</c:v>
                        </c:pt>
                        <c:pt idx="121">
                          <c:v>122</c:v>
                        </c:pt>
                        <c:pt idx="122">
                          <c:v>123</c:v>
                        </c:pt>
                        <c:pt idx="123">
                          <c:v>124</c:v>
                        </c:pt>
                        <c:pt idx="124">
                          <c:v>125</c:v>
                        </c:pt>
                        <c:pt idx="125">
                          <c:v>126</c:v>
                        </c:pt>
                        <c:pt idx="126">
                          <c:v>127</c:v>
                        </c:pt>
                        <c:pt idx="127">
                          <c:v>128</c:v>
                        </c:pt>
                        <c:pt idx="128">
                          <c:v>129</c:v>
                        </c:pt>
                        <c:pt idx="129">
                          <c:v>130</c:v>
                        </c:pt>
                        <c:pt idx="130">
                          <c:v>131</c:v>
                        </c:pt>
                        <c:pt idx="131">
                          <c:v>132</c:v>
                        </c:pt>
                        <c:pt idx="132">
                          <c:v>133</c:v>
                        </c:pt>
                        <c:pt idx="133">
                          <c:v>134</c:v>
                        </c:pt>
                        <c:pt idx="134">
                          <c:v>135</c:v>
                        </c:pt>
                        <c:pt idx="135">
                          <c:v>136</c:v>
                        </c:pt>
                        <c:pt idx="136">
                          <c:v>137</c:v>
                        </c:pt>
                        <c:pt idx="137">
                          <c:v>138</c:v>
                        </c:pt>
                        <c:pt idx="138">
                          <c:v>139</c:v>
                        </c:pt>
                        <c:pt idx="139">
                          <c:v>140</c:v>
                        </c:pt>
                        <c:pt idx="140">
                          <c:v>141</c:v>
                        </c:pt>
                        <c:pt idx="141">
                          <c:v>142</c:v>
                        </c:pt>
                        <c:pt idx="142">
                          <c:v>143</c:v>
                        </c:pt>
                        <c:pt idx="143">
                          <c:v>144</c:v>
                        </c:pt>
                        <c:pt idx="144">
                          <c:v>145</c:v>
                        </c:pt>
                        <c:pt idx="145">
                          <c:v>146</c:v>
                        </c:pt>
                        <c:pt idx="146">
                          <c:v>147</c:v>
                        </c:pt>
                        <c:pt idx="147">
                          <c:v>148</c:v>
                        </c:pt>
                        <c:pt idx="148">
                          <c:v>149</c:v>
                        </c:pt>
                        <c:pt idx="149">
                          <c:v>150</c:v>
                        </c:pt>
                        <c:pt idx="150">
                          <c:v>151</c:v>
                        </c:pt>
                        <c:pt idx="151">
                          <c:v>152</c:v>
                        </c:pt>
                        <c:pt idx="152">
                          <c:v>153</c:v>
                        </c:pt>
                        <c:pt idx="153">
                          <c:v>154</c:v>
                        </c:pt>
                        <c:pt idx="154">
                          <c:v>155</c:v>
                        </c:pt>
                        <c:pt idx="155">
                          <c:v>156</c:v>
                        </c:pt>
                        <c:pt idx="156">
                          <c:v>157</c:v>
                        </c:pt>
                        <c:pt idx="157">
                          <c:v>158</c:v>
                        </c:pt>
                        <c:pt idx="158">
                          <c:v>159</c:v>
                        </c:pt>
                        <c:pt idx="159">
                          <c:v>160</c:v>
                        </c:pt>
                        <c:pt idx="160">
                          <c:v>161</c:v>
                        </c:pt>
                        <c:pt idx="161">
                          <c:v>162</c:v>
                        </c:pt>
                        <c:pt idx="162">
                          <c:v>163</c:v>
                        </c:pt>
                        <c:pt idx="163">
                          <c:v>164</c:v>
                        </c:pt>
                        <c:pt idx="164">
                          <c:v>165</c:v>
                        </c:pt>
                        <c:pt idx="165">
                          <c:v>166</c:v>
                        </c:pt>
                        <c:pt idx="166">
                          <c:v>167</c:v>
                        </c:pt>
                        <c:pt idx="167">
                          <c:v>168</c:v>
                        </c:pt>
                        <c:pt idx="168">
                          <c:v>169</c:v>
                        </c:pt>
                        <c:pt idx="169">
                          <c:v>170</c:v>
                        </c:pt>
                        <c:pt idx="170">
                          <c:v>171</c:v>
                        </c:pt>
                        <c:pt idx="171">
                          <c:v>172</c:v>
                        </c:pt>
                        <c:pt idx="172">
                          <c:v>173</c:v>
                        </c:pt>
                        <c:pt idx="173">
                          <c:v>174</c:v>
                        </c:pt>
                        <c:pt idx="174">
                          <c:v>175</c:v>
                        </c:pt>
                        <c:pt idx="175">
                          <c:v>176</c:v>
                        </c:pt>
                        <c:pt idx="176">
                          <c:v>177</c:v>
                        </c:pt>
                        <c:pt idx="177">
                          <c:v>178</c:v>
                        </c:pt>
                        <c:pt idx="178">
                          <c:v>179</c:v>
                        </c:pt>
                        <c:pt idx="179">
                          <c:v>180</c:v>
                        </c:pt>
                        <c:pt idx="180">
                          <c:v>181</c:v>
                        </c:pt>
                        <c:pt idx="181">
                          <c:v>182</c:v>
                        </c:pt>
                        <c:pt idx="182">
                          <c:v>183</c:v>
                        </c:pt>
                        <c:pt idx="183">
                          <c:v>184</c:v>
                        </c:pt>
                        <c:pt idx="184">
                          <c:v>185</c:v>
                        </c:pt>
                        <c:pt idx="185">
                          <c:v>186</c:v>
                        </c:pt>
                        <c:pt idx="186">
                          <c:v>187</c:v>
                        </c:pt>
                        <c:pt idx="187">
                          <c:v>188</c:v>
                        </c:pt>
                        <c:pt idx="188">
                          <c:v>189</c:v>
                        </c:pt>
                        <c:pt idx="189">
                          <c:v>190</c:v>
                        </c:pt>
                      </c:lvl>
                    </c:multiLvlStrCache>
                  </c:multiLvl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对角补偿八度!$B$8:$GI$8</c15:sqref>
                        </c15:formulaRef>
                      </c:ext>
                    </c:extLst>
                    <c:numCache>
                      <c:formatCode>General</c:formatCode>
                      <c:ptCount val="19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4.77681936000987E-2</c:v>
                      </c:pt>
                      <c:pt idx="12">
                        <c:v>9.3873486178248006E-2</c:v>
                      </c:pt>
                      <c:pt idx="13">
                        <c:v>0.13724858186221101</c:v>
                      </c:pt>
                      <c:pt idx="14">
                        <c:v>0.17688717286685399</c:v>
                      </c:pt>
                      <c:pt idx="15">
                        <c:v>0.21186641874718701</c:v>
                      </c:pt>
                      <c:pt idx="16">
                        <c:v>0.24136756112896601</c:v>
                      </c:pt>
                      <c:pt idx="17">
                        <c:v>0.26469421341780902</c:v>
                      </c:pt>
                      <c:pt idx="18">
                        <c:v>0.28128791692497102</c:v>
                      </c:pt>
                      <c:pt idx="19">
                        <c:v>0.29074061591162897</c:v>
                      </c:pt>
                      <c:pt idx="20">
                        <c:v>0.29280377287979198</c:v>
                      </c:pt>
                      <c:pt idx="21">
                        <c:v>0.287393920489313</c:v>
                      </c:pt>
                      <c:pt idx="22">
                        <c:v>0.27459452608034002</c:v>
                      </c:pt>
                      <c:pt idx="23">
                        <c:v>0.254654127150862</c:v>
                      </c:pt>
                      <c:pt idx="24">
                        <c:v>0.22798077943970499</c:v>
                      </c:pt>
                      <c:pt idx="25">
                        <c:v>0.19513294163561001</c:v>
                      </c:pt>
                      <c:pt idx="26">
                        <c:v>0.15680700033296199</c:v>
                      </c:pt>
                      <c:pt idx="27">
                        <c:v>0.113821713906004</c:v>
                      </c:pt>
                      <c:pt idx="28">
                        <c:v>6.70999227997255E-2</c:v>
                      </c:pt>
                      <c:pt idx="29">
                        <c:v>1.7647934799260901E-2</c:v>
                      </c:pt>
                      <c:pt idx="30">
                        <c:v>-3.3466954223153197E-2</c:v>
                      </c:pt>
                      <c:pt idx="31">
                        <c:v>-3.3466954223153197E-2</c:v>
                      </c:pt>
                      <c:pt idx="32">
                        <c:v>-3.3466954223153197E-2</c:v>
                      </c:pt>
                      <c:pt idx="33">
                        <c:v>-3.3466954223153197E-2</c:v>
                      </c:pt>
                      <c:pt idx="34">
                        <c:v>-3.3466954223153197E-2</c:v>
                      </c:pt>
                      <c:pt idx="35">
                        <c:v>-3.3466954223153197E-2</c:v>
                      </c:pt>
                      <c:pt idx="36">
                        <c:v>-3.3466954223153197E-2</c:v>
                      </c:pt>
                      <c:pt idx="37">
                        <c:v>-3.3466954223153197E-2</c:v>
                      </c:pt>
                      <c:pt idx="38">
                        <c:v>-3.3466954223153197E-2</c:v>
                      </c:pt>
                      <c:pt idx="39">
                        <c:v>-3.3466954223153197E-2</c:v>
                      </c:pt>
                      <c:pt idx="40">
                        <c:v>-3.3466954223153197E-2</c:v>
                      </c:pt>
                      <c:pt idx="41">
                        <c:v>-3.2455835758394003E-2</c:v>
                      </c:pt>
                      <c:pt idx="42">
                        <c:v>-3.1459829775757599E-2</c:v>
                      </c:pt>
                      <c:pt idx="43">
                        <c:v>-3.04789183474765E-2</c:v>
                      </c:pt>
                      <c:pt idx="44">
                        <c:v>-2.95130839167939E-2</c:v>
                      </c:pt>
                      <c:pt idx="45">
                        <c:v>-2.85623092927994E-2</c:v>
                      </c:pt>
                      <c:pt idx="46">
                        <c:v>-2.7626577645378101E-2</c:v>
                      </c:pt>
                      <c:pt idx="47">
                        <c:v>-2.6705872500267101E-2</c:v>
                      </c:pt>
                      <c:pt idx="48">
                        <c:v>-2.5800177734221399E-2</c:v>
                      </c:pt>
                      <c:pt idx="49">
                        <c:v>-2.4909477570284298E-2</c:v>
                      </c:pt>
                      <c:pt idx="50">
                        <c:v>-2.4033756573164099E-2</c:v>
                      </c:pt>
                      <c:pt idx="51">
                        <c:v>-2.3172999644711201E-2</c:v>
                      </c:pt>
                      <c:pt idx="52">
                        <c:v>-2.2327192019497798E-2</c:v>
                      </c:pt>
                      <c:pt idx="53">
                        <c:v>-2.1496319260496902E-2</c:v>
                      </c:pt>
                      <c:pt idx="54">
                        <c:v>-2.0680367254858101E-2</c:v>
                      </c:pt>
                      <c:pt idx="55">
                        <c:v>-1.9879322209781499E-2</c:v>
                      </c:pt>
                      <c:pt idx="56">
                        <c:v>-1.90931706484847E-2</c:v>
                      </c:pt>
                      <c:pt idx="57">
                        <c:v>-1.83218994062655E-2</c:v>
                      </c:pt>
                      <c:pt idx="58">
                        <c:v>-1.7565495626655499E-2</c:v>
                      </c:pt>
                      <c:pt idx="59">
                        <c:v>-1.6823946757665201E-2</c:v>
                      </c:pt>
                      <c:pt idx="60">
                        <c:v>-1.6097240548118601E-2</c:v>
                      </c:pt>
                      <c:pt idx="61">
                        <c:v>-1.6097240548118601E-2</c:v>
                      </c:pt>
                      <c:pt idx="62">
                        <c:v>-1.6097240548118601E-2</c:v>
                      </c:pt>
                      <c:pt idx="63">
                        <c:v>-1.6097240548118601E-2</c:v>
                      </c:pt>
                      <c:pt idx="64">
                        <c:v>-1.6097240548118601E-2</c:v>
                      </c:pt>
                      <c:pt idx="65">
                        <c:v>-1.6097240548118601E-2</c:v>
                      </c:pt>
                      <c:pt idx="66">
                        <c:v>-1.6097240548118601E-2</c:v>
                      </c:pt>
                      <c:pt idx="67">
                        <c:v>-1.6097240548118601E-2</c:v>
                      </c:pt>
                      <c:pt idx="68">
                        <c:v>-1.6097240548118601E-2</c:v>
                      </c:pt>
                      <c:pt idx="69">
                        <c:v>-1.6097240548118601E-2</c:v>
                      </c:pt>
                      <c:pt idx="70">
                        <c:v>-1.6097240548118601E-2</c:v>
                      </c:pt>
                      <c:pt idx="71">
                        <c:v>-1.46734895400349E-2</c:v>
                      </c:pt>
                      <c:pt idx="72">
                        <c:v>-1.33089917220237E-2</c:v>
                      </c:pt>
                      <c:pt idx="73">
                        <c:v>-1.20036580487495E-2</c:v>
                      </c:pt>
                      <c:pt idx="74">
                        <c:v>-1.0757404005178099E-2</c:v>
                      </c:pt>
                      <c:pt idx="75">
                        <c:v>-9.5701495072178008E-3</c:v>
                      </c:pt>
                      <c:pt idx="76">
                        <c:v>-8.4418188075379205E-3</c:v>
                      </c:pt>
                      <c:pt idx="77">
                        <c:v>-7.3723404064442999E-3</c:v>
                      </c:pt>
                      <c:pt idx="78">
                        <c:v>-6.3616469677039199E-3</c:v>
                      </c:pt>
                      <c:pt idx="79">
                        <c:v>-5.4096752392109896E-3</c:v>
                      </c:pt>
                      <c:pt idx="80">
                        <c:v>-4.5163659784013301E-3</c:v>
                      </c:pt>
                      <c:pt idx="81">
                        <c:v>-3.6816638823209398E-3</c:v>
                      </c:pt>
                      <c:pt idx="82">
                        <c:v>-2.9055175222691999E-3</c:v>
                      </c:pt>
                      <c:pt idx="83">
                        <c:v>-2.18787928293751E-3</c:v>
                      </c:pt>
                      <c:pt idx="84">
                        <c:v>-1.52870530597049E-3</c:v>
                      </c:pt>
                      <c:pt idx="85">
                        <c:v>-9.2795543788737301E-4</c:v>
                      </c:pt>
                      <c:pt idx="86">
                        <c:v>-3.8559318230091399E-4</c:v>
                      </c:pt>
                      <c:pt idx="87">
                        <c:v>9.8414343619346298E-5</c:v>
                      </c:pt>
                      <c:pt idx="88">
                        <c:v>5.24096448490719E-4</c:v>
                      </c:pt>
                      <c:pt idx="89">
                        <c:v>8.9147890191032498E-4</c:v>
                      </c:pt>
                      <c:pt idx="90">
                        <c:v>1.2005839655380201E-3</c:v>
                      </c:pt>
                      <c:pt idx="91">
                        <c:v>1.5163217981492658E-2</c:v>
                      </c:pt>
                      <c:pt idx="92">
                        <c:v>2.9125851997447293E-2</c:v>
                      </c:pt>
                      <c:pt idx="93">
                        <c:v>4.3088486013401935E-2</c:v>
                      </c:pt>
                      <c:pt idx="94">
                        <c:v>5.705112002935657E-2</c:v>
                      </c:pt>
                      <c:pt idx="95">
                        <c:v>7.1013754045311198E-2</c:v>
                      </c:pt>
                      <c:pt idx="96">
                        <c:v>8.497638806126584E-2</c:v>
                      </c:pt>
                      <c:pt idx="97">
                        <c:v>9.8939022077220468E-2</c:v>
                      </c:pt>
                      <c:pt idx="98">
                        <c:v>0.11290165609317511</c:v>
                      </c:pt>
                      <c:pt idx="99">
                        <c:v>0.12686429010912975</c:v>
                      </c:pt>
                      <c:pt idx="100">
                        <c:v>0.14082692412508438</c:v>
                      </c:pt>
                      <c:pt idx="101">
                        <c:v>0.14107777057965112</c:v>
                      </c:pt>
                      <c:pt idx="102">
                        <c:v>0.14127037374792131</c:v>
                      </c:pt>
                      <c:pt idx="103">
                        <c:v>0.14140474551363583</c:v>
                      </c:pt>
                      <c:pt idx="104">
                        <c:v>0.14148089433645675</c:v>
                      </c:pt>
                      <c:pt idx="105">
                        <c:v>0.14149882526292926</c:v>
                      </c:pt>
                      <c:pt idx="106">
                        <c:v>0.1414585399334736</c:v>
                      </c:pt>
                      <c:pt idx="107">
                        <c:v>0.14136003658541621</c:v>
                      </c:pt>
                      <c:pt idx="108">
                        <c:v>0.14120331005206113</c:v>
                      </c:pt>
                      <c:pt idx="109">
                        <c:v>0.14098835175780192</c:v>
                      </c:pt>
                      <c:pt idx="110">
                        <c:v>0.14071514970926982</c:v>
                      </c:pt>
                      <c:pt idx="111">
                        <c:v>0.14038368848250807</c:v>
                      </c:pt>
                      <c:pt idx="112">
                        <c:v>0.13999394920615685</c:v>
                      </c:pt>
                      <c:pt idx="113">
                        <c:v>0.13954590954063398</c:v>
                      </c:pt>
                      <c:pt idx="114">
                        <c:v>0.13903954365328611</c:v>
                      </c:pt>
                      <c:pt idx="115">
                        <c:v>0.13847482218948362</c:v>
                      </c:pt>
                      <c:pt idx="116">
                        <c:v>0.13785171223962836</c:v>
                      </c:pt>
                      <c:pt idx="117">
                        <c:v>0.13717017730203687</c:v>
                      </c:pt>
                      <c:pt idx="118">
                        <c:v>0.1364301772416581</c:v>
                      </c:pt>
                      <c:pt idx="119">
                        <c:v>0.13563166824457953</c:v>
                      </c:pt>
                      <c:pt idx="120">
                        <c:v>0.13477460276826972</c:v>
                      </c:pt>
                      <c:pt idx="121">
                        <c:v>0.12081196875231509</c:v>
                      </c:pt>
                      <c:pt idx="122">
                        <c:v>0.10684933473636045</c:v>
                      </c:pt>
                      <c:pt idx="123">
                        <c:v>9.2886700720405807E-2</c:v>
                      </c:pt>
                      <c:pt idx="124">
                        <c:v>7.8924066704451179E-2</c:v>
                      </c:pt>
                      <c:pt idx="125">
                        <c:v>6.4961432688496537E-2</c:v>
                      </c:pt>
                      <c:pt idx="126">
                        <c:v>5.0998798672541895E-2</c:v>
                      </c:pt>
                      <c:pt idx="127">
                        <c:v>3.703616465658726E-2</c:v>
                      </c:pt>
                      <c:pt idx="128">
                        <c:v>2.3073530640632625E-2</c:v>
                      </c:pt>
                      <c:pt idx="129">
                        <c:v>9.1108966246779867E-3</c:v>
                      </c:pt>
                      <c:pt idx="130">
                        <c:v>-4.85173739127665E-3</c:v>
                      </c:pt>
                      <c:pt idx="131">
                        <c:v>4.2029043078386098E-2</c:v>
                      </c:pt>
                      <c:pt idx="132">
                        <c:v>8.7246922526099197E-2</c:v>
                      </c:pt>
                      <c:pt idx="133">
                        <c:v>0.129734605079626</c:v>
                      </c:pt>
                      <c:pt idx="134">
                        <c:v>0.16848578295383199</c:v>
                      </c:pt>
                      <c:pt idx="135">
                        <c:v>0.20257761570373001</c:v>
                      </c:pt>
                      <c:pt idx="136">
                        <c:v>0.23119134495507301</c:v>
                      </c:pt>
                      <c:pt idx="137">
                        <c:v>0.253630584113479</c:v>
                      </c:pt>
                      <c:pt idx="138">
                        <c:v>0.26933687449020499</c:v>
                      </c:pt>
                      <c:pt idx="139">
                        <c:v>0.27790216034642701</c:v>
                      </c:pt>
                      <c:pt idx="140">
                        <c:v>0.27907790418415401</c:v>
                      </c:pt>
                      <c:pt idx="141">
                        <c:v>0.27278063866323898</c:v>
                      </c:pt>
                      <c:pt idx="142">
                        <c:v>0.25909383112383</c:v>
                      </c:pt>
                      <c:pt idx="143">
                        <c:v>0.23826601906391601</c:v>
                      </c:pt>
                      <c:pt idx="144">
                        <c:v>0.210705258222322</c:v>
                      </c:pt>
                      <c:pt idx="145">
                        <c:v>0.176970007287792</c:v>
                      </c:pt>
                      <c:pt idx="146">
                        <c:v>0.13775665285470701</c:v>
                      </c:pt>
                      <c:pt idx="147">
                        <c:v>9.3883953297313E-2</c:v>
                      </c:pt>
                      <c:pt idx="148">
                        <c:v>4.62747490605981E-2</c:v>
                      </c:pt>
                      <c:pt idx="149">
                        <c:v>-4.06465207030271E-3</c:v>
                      </c:pt>
                      <c:pt idx="150">
                        <c:v>-5.6066954223152901E-2</c:v>
                      </c:pt>
                      <c:pt idx="151">
                        <c:v>-5.6066954223152901E-2</c:v>
                      </c:pt>
                      <c:pt idx="152">
                        <c:v>-5.6066954223152901E-2</c:v>
                      </c:pt>
                      <c:pt idx="153">
                        <c:v>-5.6066954223152901E-2</c:v>
                      </c:pt>
                      <c:pt idx="154">
                        <c:v>-5.6066954223152901E-2</c:v>
                      </c:pt>
                      <c:pt idx="155">
                        <c:v>-5.6066954223152901E-2</c:v>
                      </c:pt>
                      <c:pt idx="156">
                        <c:v>-5.6066954223152901E-2</c:v>
                      </c:pt>
                      <c:pt idx="157">
                        <c:v>-5.6066954223152901E-2</c:v>
                      </c:pt>
                      <c:pt idx="158">
                        <c:v>-5.6066954223152901E-2</c:v>
                      </c:pt>
                      <c:pt idx="159">
                        <c:v>-5.6066954223152901E-2</c:v>
                      </c:pt>
                      <c:pt idx="160">
                        <c:v>-5.6066954223152901E-2</c:v>
                      </c:pt>
                      <c:pt idx="161">
                        <c:v>-5.3430538022227303E-2</c:v>
                      </c:pt>
                      <c:pt idx="162">
                        <c:v>-5.0856278608438603E-2</c:v>
                      </c:pt>
                      <c:pt idx="163">
                        <c:v>-4.8343966687165001E-2</c:v>
                      </c:pt>
                      <c:pt idx="164">
                        <c:v>-4.5893400816277699E-2</c:v>
                      </c:pt>
                      <c:pt idx="165">
                        <c:v>-4.3504387162450503E-2</c:v>
                      </c:pt>
                      <c:pt idx="166">
                        <c:v>-4.1176739267475997E-2</c:v>
                      </c:pt>
                      <c:pt idx="167">
                        <c:v>-3.8910277824177698E-2</c:v>
                      </c:pt>
                      <c:pt idx="168">
                        <c:v>-3.6704830461541202E-2</c:v>
                      </c:pt>
                      <c:pt idx="169">
                        <c:v>-3.4560231538703197E-2</c:v>
                      </c:pt>
                      <c:pt idx="170">
                        <c:v>-3.2476321947459801E-2</c:v>
                      </c:pt>
                      <c:pt idx="171">
                        <c:v>-3.04529489229763E-2</c:v>
                      </c:pt>
                      <c:pt idx="172">
                        <c:v>-2.84899658624003E-2</c:v>
                      </c:pt>
                      <c:pt idx="173">
                        <c:v>-2.6587232151092301E-2</c:v>
                      </c:pt>
                      <c:pt idx="174">
                        <c:v>-2.4744612996212299E-2</c:v>
                      </c:pt>
                      <c:pt idx="175">
                        <c:v>-2.2961979267408499E-2</c:v>
                      </c:pt>
                      <c:pt idx="176">
                        <c:v>-2.1239207344375E-2</c:v>
                      </c:pt>
                      <c:pt idx="177">
                        <c:v>-1.9576178971054899E-2</c:v>
                      </c:pt>
                      <c:pt idx="178">
                        <c:v>-1.7972781116282199E-2</c:v>
                      </c:pt>
                      <c:pt idx="179">
                        <c:v>-1.6428905840663699E-2</c:v>
                      </c:pt>
                      <c:pt idx="180">
                        <c:v>-1.6428905840663699E-2</c:v>
                      </c:pt>
                      <c:pt idx="181">
                        <c:v>-1.6428905840663699E-2</c:v>
                      </c:pt>
                      <c:pt idx="182">
                        <c:v>-1.6428905840663699E-2</c:v>
                      </c:pt>
                      <c:pt idx="183">
                        <c:v>-1.6428905840663699E-2</c:v>
                      </c:pt>
                      <c:pt idx="184">
                        <c:v>-1.6428905840663699E-2</c:v>
                      </c:pt>
                      <c:pt idx="185">
                        <c:v>-1.6428905840663699E-2</c:v>
                      </c:pt>
                      <c:pt idx="186">
                        <c:v>-1.6428905840663699E-2</c:v>
                      </c:pt>
                      <c:pt idx="187">
                        <c:v>-1.6428905840663699E-2</c:v>
                      </c:pt>
                      <c:pt idx="188">
                        <c:v>-1.6428905840663699E-2</c:v>
                      </c:pt>
                      <c:pt idx="189">
                        <c:v>-1.6428905840663699E-2</c:v>
                      </c:pt>
                    </c:numCache>
                  </c:numRef>
                </c:yVal>
                <c:smooth val="0"/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对角补偿八度!$A$10</c15:sqref>
                        </c15:formulaRef>
                      </c:ext>
                    </c:extLst>
                    <c:strCache>
                      <c:ptCount val="1"/>
                      <c:pt idx="0">
                        <c:v>LHK</c:v>
                      </c:pt>
                    </c:strCache>
                  </c:strRef>
                </c:tx>
                <c:spPr>
                  <a:ln w="22225" cap="rnd">
                    <a:solidFill>
                      <a:schemeClr val="accent2">
                        <a:lumMod val="60000"/>
                      </a:schemeClr>
                    </a:solidFill>
                  </a:ln>
                  <a:effectLst>
                    <a:glow rad="139700">
                      <a:schemeClr val="accent2">
                        <a:lumMod val="60000"/>
                        <a:satMod val="175000"/>
                        <a:alpha val="14000"/>
                      </a:schemeClr>
                    </a:glow>
                  </a:effectLst>
                </c:spPr>
                <c:marker>
                  <c:symbol val="circle"/>
                  <c:size val="3"/>
                  <c:spPr>
                    <a:solidFill>
                      <a:schemeClr val="accent2">
                        <a:lumMod val="60000"/>
                        <a:lumMod val="60000"/>
                        <a:lumOff val="40000"/>
                      </a:schemeClr>
                    </a:solidFill>
                    <a:ln>
                      <a:noFill/>
                    </a:ln>
                    <a:effectLst>
                      <a:glow rad="63500">
                        <a:schemeClr val="accent2">
                          <a:lumMod val="60000"/>
                          <a:satMod val="175000"/>
                          <a:alpha val="25000"/>
                        </a:schemeClr>
                      </a:glow>
                    </a:effectLst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对角补偿八度!$B$1:$GI$1</c15:sqref>
                        </c15:formulaRef>
                      </c:ext>
                    </c:extLst>
                    <c:numCache>
                      <c:formatCode>General</c:formatCode>
                      <c:ptCount val="19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  <c:pt idx="177">
                        <c:v>178</c:v>
                      </c:pt>
                      <c:pt idx="178">
                        <c:v>179</c:v>
                      </c:pt>
                      <c:pt idx="179">
                        <c:v>180</c:v>
                      </c:pt>
                      <c:pt idx="180">
                        <c:v>181</c:v>
                      </c:pt>
                      <c:pt idx="181">
                        <c:v>182</c:v>
                      </c:pt>
                      <c:pt idx="182">
                        <c:v>183</c:v>
                      </c:pt>
                      <c:pt idx="183">
                        <c:v>184</c:v>
                      </c:pt>
                      <c:pt idx="184">
                        <c:v>185</c:v>
                      </c:pt>
                      <c:pt idx="185">
                        <c:v>186</c:v>
                      </c:pt>
                      <c:pt idx="186">
                        <c:v>187</c:v>
                      </c:pt>
                      <c:pt idx="187">
                        <c:v>188</c:v>
                      </c:pt>
                      <c:pt idx="188">
                        <c:v>189</c:v>
                      </c:pt>
                      <c:pt idx="189">
                        <c:v>190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对角补偿八度!$B$10:$GI$10</c15:sqref>
                        </c15:formulaRef>
                      </c:ext>
                    </c:extLst>
                    <c:numCache>
                      <c:formatCode>General</c:formatCode>
                      <c:ptCount val="19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1.2544182655860301E-4</c:v>
                      </c:pt>
                      <c:pt idx="12">
                        <c:v>2.3631598060447299E-4</c:v>
                      </c:pt>
                      <c:pt idx="13">
                        <c:v>3.3262413380597E-4</c:v>
                      </c:pt>
                      <c:pt idx="14">
                        <c:v>4.1436774212200199E-4</c:v>
                      </c:pt>
                      <c:pt idx="15">
                        <c:v>4.8154804624145299E-4</c:v>
                      </c:pt>
                      <c:pt idx="16">
                        <c:v>5.3416607196066202E-4</c:v>
                      </c:pt>
                      <c:pt idx="17">
                        <c:v>5.7222263049849797E-4</c:v>
                      </c:pt>
                      <c:pt idx="18">
                        <c:v>5.9571831874905001E-4</c:v>
                      </c:pt>
                      <c:pt idx="19">
                        <c:v>6.04653519472365E-4</c:v>
                      </c:pt>
                      <c:pt idx="20">
                        <c:v>5.9902840142300696E-4</c:v>
                      </c:pt>
                      <c:pt idx="21">
                        <c:v>5.7884291941667798E-4</c:v>
                      </c:pt>
                      <c:pt idx="22">
                        <c:v>5.4409681433420498E-4</c:v>
                      </c:pt>
                      <c:pt idx="23">
                        <c:v>4.9478961306426204E-4</c:v>
                      </c:pt>
                      <c:pt idx="24">
                        <c:v>4.3092062838345801E-4</c:v>
                      </c:pt>
                      <c:pt idx="25">
                        <c:v>3.52488958774488E-4</c:v>
                      </c:pt>
                      <c:pt idx="26">
                        <c:v>2.5949348818254898E-4</c:v>
                      </c:pt>
                      <c:pt idx="27">
                        <c:v>1.5193288570891601E-4</c:v>
                      </c:pt>
                      <c:pt idx="28">
                        <c:v>2.9805605242350101E-5</c:v>
                      </c:pt>
                      <c:pt idx="29">
                        <c:v>-1.06890114971669E-4</c:v>
                      </c:pt>
                      <c:pt idx="30">
                        <c:v>-2.58156252823882E-4</c:v>
                      </c:pt>
                      <c:pt idx="31">
                        <c:v>1.3704477763130754E-2</c:v>
                      </c:pt>
                      <c:pt idx="32">
                        <c:v>2.7667111779085391E-2</c:v>
                      </c:pt>
                      <c:pt idx="33">
                        <c:v>4.162974579504003E-2</c:v>
                      </c:pt>
                      <c:pt idx="34">
                        <c:v>5.5592379810994665E-2</c:v>
                      </c:pt>
                      <c:pt idx="35">
                        <c:v>6.95550138269493E-2</c:v>
                      </c:pt>
                      <c:pt idx="36">
                        <c:v>8.3517647842903942E-2</c:v>
                      </c:pt>
                      <c:pt idx="37">
                        <c:v>9.748028185885857E-2</c:v>
                      </c:pt>
                      <c:pt idx="38">
                        <c:v>0.11144291587481321</c:v>
                      </c:pt>
                      <c:pt idx="39">
                        <c:v>0.12540554989076785</c:v>
                      </c:pt>
                      <c:pt idx="40">
                        <c:v>0.13936818390672248</c:v>
                      </c:pt>
                      <c:pt idx="41">
                        <c:v>0.13920234515664845</c:v>
                      </c:pt>
                      <c:pt idx="42">
                        <c:v>0.13902193138245769</c:v>
                      </c:pt>
                      <c:pt idx="43">
                        <c:v>0.1388269399542619</c:v>
                      </c:pt>
                      <c:pt idx="44">
                        <c:v>0.13861736802343486</c:v>
                      </c:pt>
                      <c:pt idx="45">
                        <c:v>0.13839321252180373</c:v>
                      </c:pt>
                      <c:pt idx="46">
                        <c:v>0.13815447016077756</c:v>
                      </c:pt>
                      <c:pt idx="47">
                        <c:v>0.13790113743041091</c:v>
                      </c:pt>
                      <c:pt idx="48">
                        <c:v>0.13763321059840486</c:v>
                      </c:pt>
                      <c:pt idx="49">
                        <c:v>0.1373506857090421</c:v>
                      </c:pt>
                      <c:pt idx="50">
                        <c:v>0.1370535585820585</c:v>
                      </c:pt>
                      <c:pt idx="51">
                        <c:v>0.13674182481144939</c:v>
                      </c:pt>
                      <c:pt idx="52">
                        <c:v>0.1364154797642099</c:v>
                      </c:pt>
                      <c:pt idx="53">
                        <c:v>0.13607451857901068</c:v>
                      </c:pt>
                      <c:pt idx="54">
                        <c:v>0.13571893616480682</c:v>
                      </c:pt>
                      <c:pt idx="55">
                        <c:v>0.13534872719938054</c:v>
                      </c:pt>
                      <c:pt idx="56">
                        <c:v>0.1349638861278171</c:v>
                      </c:pt>
                      <c:pt idx="57">
                        <c:v>0.13456440716091336</c:v>
                      </c:pt>
                      <c:pt idx="58">
                        <c:v>0.13415028427351852</c:v>
                      </c:pt>
                      <c:pt idx="59">
                        <c:v>0.1337215112028072</c:v>
                      </c:pt>
                      <c:pt idx="60">
                        <c:v>0.1332780814464827</c:v>
                      </c:pt>
                      <c:pt idx="61">
                        <c:v>0.11931544743052808</c:v>
                      </c:pt>
                      <c:pt idx="62">
                        <c:v>0.10535281341457343</c:v>
                      </c:pt>
                      <c:pt idx="63">
                        <c:v>9.1390179398618793E-2</c:v>
                      </c:pt>
                      <c:pt idx="64">
                        <c:v>7.7427545382664165E-2</c:v>
                      </c:pt>
                      <c:pt idx="65">
                        <c:v>6.3464911366709523E-2</c:v>
                      </c:pt>
                      <c:pt idx="66">
                        <c:v>4.9502277350754888E-2</c:v>
                      </c:pt>
                      <c:pt idx="67">
                        <c:v>3.5539643334800253E-2</c:v>
                      </c:pt>
                      <c:pt idx="68">
                        <c:v>2.1577009318845614E-2</c:v>
                      </c:pt>
                      <c:pt idx="69">
                        <c:v>7.6143753028909767E-3</c:v>
                      </c:pt>
                      <c:pt idx="70">
                        <c:v>-6.3482587130636601E-3</c:v>
                      </c:pt>
                      <c:pt idx="71">
                        <c:v>4.0607347822688301E-2</c:v>
                      </c:pt>
                      <c:pt idx="72">
                        <c:v>8.5900053336490895E-2</c:v>
                      </c:pt>
                      <c:pt idx="73">
                        <c:v>0.128462561956107</c:v>
                      </c:pt>
                      <c:pt idx="74">
                        <c:v>0.16728856589640301</c:v>
                      </c:pt>
                      <c:pt idx="75">
                        <c:v>0.201455224712389</c:v>
                      </c:pt>
                      <c:pt idx="76">
                        <c:v>0.230143780029822</c:v>
                      </c:pt>
                      <c:pt idx="77">
                        <c:v>0.252657845254317</c:v>
                      </c:pt>
                      <c:pt idx="78">
                        <c:v>0.26843896169713199</c:v>
                      </c:pt>
                      <c:pt idx="79">
                        <c:v>0.27707907361944401</c:v>
                      </c:pt>
                      <c:pt idx="80">
                        <c:v>0.27832964352326001</c:v>
                      </c:pt>
                      <c:pt idx="81">
                        <c:v>0.27210720406843503</c:v>
                      </c:pt>
                      <c:pt idx="82">
                        <c:v>0.25849522259511498</c:v>
                      </c:pt>
                      <c:pt idx="83">
                        <c:v>0.23774223660129001</c:v>
                      </c:pt>
                      <c:pt idx="84">
                        <c:v>0.210256301825786</c:v>
                      </c:pt>
                      <c:pt idx="85">
                        <c:v>0.17659587695734499</c:v>
                      </c:pt>
                      <c:pt idx="86">
                        <c:v>0.137457348590349</c:v>
                      </c:pt>
                      <c:pt idx="87">
                        <c:v>9.3659475099044501E-2</c:v>
                      </c:pt>
                      <c:pt idx="88">
                        <c:v>4.6125096928418999E-2</c:v>
                      </c:pt>
                      <c:pt idx="89">
                        <c:v>-4.1394781363925902E-3</c:v>
                      </c:pt>
                      <c:pt idx="90">
                        <c:v>-5.6066954223153602E-2</c:v>
                      </c:pt>
                      <c:pt idx="91">
                        <c:v>-5.6066954223153602E-2</c:v>
                      </c:pt>
                      <c:pt idx="92">
                        <c:v>-5.6066954223153602E-2</c:v>
                      </c:pt>
                      <c:pt idx="93">
                        <c:v>-5.6066954223153602E-2</c:v>
                      </c:pt>
                      <c:pt idx="94">
                        <c:v>-5.6066954223153602E-2</c:v>
                      </c:pt>
                      <c:pt idx="95">
                        <c:v>-5.6066954223153602E-2</c:v>
                      </c:pt>
                      <c:pt idx="96">
                        <c:v>-5.6066954223153602E-2</c:v>
                      </c:pt>
                      <c:pt idx="97">
                        <c:v>-5.6066954223153602E-2</c:v>
                      </c:pt>
                      <c:pt idx="98">
                        <c:v>-5.6066954223153602E-2</c:v>
                      </c:pt>
                      <c:pt idx="99">
                        <c:v>-5.6066954223153602E-2</c:v>
                      </c:pt>
                      <c:pt idx="100">
                        <c:v>-5.6066954223153602E-2</c:v>
                      </c:pt>
                      <c:pt idx="101">
                        <c:v>-5.3430538022227997E-2</c:v>
                      </c:pt>
                      <c:pt idx="102">
                        <c:v>-5.08562786084392E-2</c:v>
                      </c:pt>
                      <c:pt idx="103">
                        <c:v>-4.8343966687165701E-2</c:v>
                      </c:pt>
                      <c:pt idx="104">
                        <c:v>-4.58934008162784E-2</c:v>
                      </c:pt>
                      <c:pt idx="105">
                        <c:v>-4.3504387162451197E-2</c:v>
                      </c:pt>
                      <c:pt idx="106">
                        <c:v>-4.1176739267476697E-2</c:v>
                      </c:pt>
                      <c:pt idx="107">
                        <c:v>-3.8910277824178302E-2</c:v>
                      </c:pt>
                      <c:pt idx="108">
                        <c:v>-3.6704830461541799E-2</c:v>
                      </c:pt>
                      <c:pt idx="109">
                        <c:v>-3.4560231538703898E-2</c:v>
                      </c:pt>
                      <c:pt idx="110">
                        <c:v>-3.2476321947460397E-2</c:v>
                      </c:pt>
                      <c:pt idx="111">
                        <c:v>-3.0452948922977001E-2</c:v>
                      </c:pt>
                      <c:pt idx="112">
                        <c:v>-2.84899658624009E-2</c:v>
                      </c:pt>
                      <c:pt idx="113">
                        <c:v>-2.6587232151092901E-2</c:v>
                      </c:pt>
                      <c:pt idx="114">
                        <c:v>-2.4744612996213E-2</c:v>
                      </c:pt>
                      <c:pt idx="115">
                        <c:v>-2.2961979267409199E-2</c:v>
                      </c:pt>
                      <c:pt idx="116">
                        <c:v>-2.1239207344375701E-2</c:v>
                      </c:pt>
                      <c:pt idx="117">
                        <c:v>-1.95761789710556E-2</c:v>
                      </c:pt>
                      <c:pt idx="118">
                        <c:v>-1.79727811162829E-2</c:v>
                      </c:pt>
                      <c:pt idx="119">
                        <c:v>-1.64289058406644E-2</c:v>
                      </c:pt>
                      <c:pt idx="120">
                        <c:v>-1.49444501695182E-2</c:v>
                      </c:pt>
                      <c:pt idx="121">
                        <c:v>-1.49444501695182E-2</c:v>
                      </c:pt>
                      <c:pt idx="122">
                        <c:v>-1.49444501695182E-2</c:v>
                      </c:pt>
                      <c:pt idx="123">
                        <c:v>-1.49444501695182E-2</c:v>
                      </c:pt>
                      <c:pt idx="124">
                        <c:v>-1.49444501695182E-2</c:v>
                      </c:pt>
                      <c:pt idx="125">
                        <c:v>-1.49444501695182E-2</c:v>
                      </c:pt>
                      <c:pt idx="126">
                        <c:v>-1.49444501695182E-2</c:v>
                      </c:pt>
                      <c:pt idx="127">
                        <c:v>-1.49444501695182E-2</c:v>
                      </c:pt>
                      <c:pt idx="128">
                        <c:v>-1.49444501695182E-2</c:v>
                      </c:pt>
                      <c:pt idx="129">
                        <c:v>-1.49444501695182E-2</c:v>
                      </c:pt>
                      <c:pt idx="130">
                        <c:v>-1.49444501695182E-2</c:v>
                      </c:pt>
                      <c:pt idx="131">
                        <c:v>-1.3519315971695501E-2</c:v>
                      </c:pt>
                      <c:pt idx="132">
                        <c:v>-1.21534098441212E-2</c:v>
                      </c:pt>
                      <c:pt idx="133">
                        <c:v>-1.0846643001900301E-2</c:v>
                      </c:pt>
                      <c:pt idx="134">
                        <c:v>-9.5989311738469106E-3</c:v>
                      </c:pt>
                      <c:pt idx="135">
                        <c:v>-8.4101945032999392E-3</c:v>
                      </c:pt>
                      <c:pt idx="136">
                        <c:v>-7.2803574540998301E-3</c:v>
                      </c:pt>
                      <c:pt idx="137">
                        <c:v>-6.20934872160639E-3</c:v>
                      </c:pt>
                      <c:pt idx="138">
                        <c:v>-5.1971011486484598E-3</c:v>
                      </c:pt>
                      <c:pt idx="139">
                        <c:v>-4.2435516463021896E-3</c:v>
                      </c:pt>
                      <c:pt idx="140">
                        <c:v>-3.3486411193994802E-3</c:v>
                      </c:pt>
                      <c:pt idx="141">
                        <c:v>-2.5123143966794301E-3</c:v>
                      </c:pt>
                      <c:pt idx="142">
                        <c:v>-1.7345201654979099E-3</c:v>
                      </c:pt>
                      <c:pt idx="143">
                        <c:v>-1.0152109110190799E-3</c:v>
                      </c:pt>
                      <c:pt idx="144">
                        <c:v>-3.5434285981761397E-4</c:v>
                      </c:pt>
                      <c:pt idx="145">
                        <c:v>2.4812407217433802E-4</c:v>
                      </c:pt>
                      <c:pt idx="146">
                        <c:v>7.9222632743380895E-4</c:v>
                      </c:pt>
                      <c:pt idx="147">
                        <c:v>1.27799675038398E-3</c:v>
                      </c:pt>
                      <c:pt idx="148">
                        <c:v>1.7054646267491401E-3</c:v>
                      </c:pt>
                      <c:pt idx="149">
                        <c:v>2.0746557187722998E-3</c:v>
                      </c:pt>
                      <c:pt idx="150">
                        <c:v>2.38559229633539E-3</c:v>
                      </c:pt>
                      <c:pt idx="151">
                        <c:v>1.6348226312290028E-2</c:v>
                      </c:pt>
                      <c:pt idx="152">
                        <c:v>3.0310860328244663E-2</c:v>
                      </c:pt>
                      <c:pt idx="153">
                        <c:v>4.4273494344199305E-2</c:v>
                      </c:pt>
                      <c:pt idx="154">
                        <c:v>5.823612836015394E-2</c:v>
                      </c:pt>
                      <c:pt idx="155">
                        <c:v>7.2198762376108575E-2</c:v>
                      </c:pt>
                      <c:pt idx="156">
                        <c:v>8.6161396392063216E-2</c:v>
                      </c:pt>
                      <c:pt idx="157">
                        <c:v>0.10012403040801784</c:v>
                      </c:pt>
                      <c:pt idx="158">
                        <c:v>0.11408666442397249</c:v>
                      </c:pt>
                      <c:pt idx="159">
                        <c:v>0.12804929843992713</c:v>
                      </c:pt>
                      <c:pt idx="160">
                        <c:v>0.14201193245588176</c:v>
                      </c:pt>
                      <c:pt idx="161">
                        <c:v>0.14226463332356268</c:v>
                      </c:pt>
                      <c:pt idx="162">
                        <c:v>0.14245911384365931</c:v>
                      </c:pt>
                      <c:pt idx="163">
                        <c:v>0.14259538595520652</c:v>
                      </c:pt>
                      <c:pt idx="164">
                        <c:v>0.14267345818900681</c:v>
                      </c:pt>
                      <c:pt idx="165">
                        <c:v>0.14269333567869016</c:v>
                      </c:pt>
                      <c:pt idx="166">
                        <c:v>0.14265502016781786</c:v>
                      </c:pt>
                      <c:pt idx="167">
                        <c:v>0.14255851001303557</c:v>
                      </c:pt>
                      <c:pt idx="168">
                        <c:v>0.14240380018328061</c:v>
                      </c:pt>
                      <c:pt idx="169">
                        <c:v>0.14219088225504309</c:v>
                      </c:pt>
                      <c:pt idx="170">
                        <c:v>0.14191974440367508</c:v>
                      </c:pt>
                      <c:pt idx="171">
                        <c:v>0.1415903713907383</c:v>
                      </c:pt>
                      <c:pt idx="172">
                        <c:v>0.14120274454737872</c:v>
                      </c:pt>
                      <c:pt idx="173">
                        <c:v>0.14075684175370709</c:v>
                      </c:pt>
                      <c:pt idx="174">
                        <c:v>0.14025263741416596</c:v>
                      </c:pt>
                      <c:pt idx="175">
                        <c:v>0.13969010242885441</c:v>
                      </c:pt>
                      <c:pt idx="176">
                        <c:v>0.13906920416077931</c:v>
                      </c:pt>
                      <c:pt idx="177">
                        <c:v>0.1383899063989982</c:v>
                      </c:pt>
                      <c:pt idx="178">
                        <c:v>0.13765216931761162</c:v>
                      </c:pt>
                      <c:pt idx="179">
                        <c:v>0.13685594943055926</c:v>
                      </c:pt>
                      <c:pt idx="180">
                        <c:v>0.12289331541460463</c:v>
                      </c:pt>
                      <c:pt idx="181">
                        <c:v>0.10893068139864999</c:v>
                      </c:pt>
                      <c:pt idx="182">
                        <c:v>9.4968047382695348E-2</c:v>
                      </c:pt>
                      <c:pt idx="183">
                        <c:v>8.1005413366740719E-2</c:v>
                      </c:pt>
                      <c:pt idx="184">
                        <c:v>6.7042779350786078E-2</c:v>
                      </c:pt>
                      <c:pt idx="185">
                        <c:v>5.3080145334831449E-2</c:v>
                      </c:pt>
                      <c:pt idx="186">
                        <c:v>3.9117511318876814E-2</c:v>
                      </c:pt>
                      <c:pt idx="187">
                        <c:v>2.5154877302922173E-2</c:v>
                      </c:pt>
                      <c:pt idx="188">
                        <c:v>1.1192243286967538E-2</c:v>
                      </c:pt>
                      <c:pt idx="189">
                        <c:v>-2.7703907289871E-3</c:v>
                      </c:pt>
                    </c:numCache>
                  </c:numRef>
                </c:yVal>
                <c:smooth val="0"/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对角补偿八度!$A$11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2225" cap="rnd">
                    <a:solidFill>
                      <a:schemeClr val="accent3">
                        <a:lumMod val="60000"/>
                      </a:schemeClr>
                    </a:solidFill>
                  </a:ln>
                  <a:effectLst>
                    <a:glow rad="139700">
                      <a:schemeClr val="accent3">
                        <a:lumMod val="60000"/>
                        <a:satMod val="175000"/>
                        <a:alpha val="14000"/>
                      </a:schemeClr>
                    </a:glow>
                  </a:effectLst>
                </c:spPr>
                <c:marker>
                  <c:symbol val="circle"/>
                  <c:size val="3"/>
                  <c:spPr>
                    <a:solidFill>
                      <a:schemeClr val="accent3">
                        <a:lumMod val="60000"/>
                        <a:lumMod val="60000"/>
                        <a:lumOff val="40000"/>
                      </a:schemeClr>
                    </a:solidFill>
                    <a:ln>
                      <a:noFill/>
                    </a:ln>
                    <a:effectLst>
                      <a:glow rad="63500">
                        <a:schemeClr val="accent3">
                          <a:lumMod val="60000"/>
                          <a:satMod val="175000"/>
                          <a:alpha val="25000"/>
                        </a:schemeClr>
                      </a:glow>
                    </a:effectLst>
                  </c:spPr>
                </c:marker>
                <c:xVal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对角补偿八度!$B$1:$GI$2</c15:sqref>
                        </c15:formulaRef>
                      </c:ext>
                    </c:extLst>
                    <c:multiLvlStrCache>
                      <c:ptCount val="190"/>
                      <c:lvl>
                        <c:pt idx="0">
                          <c:v>1</c:v>
                        </c:pt>
                        <c:pt idx="1">
                          <c:v>2</c:v>
                        </c:pt>
                        <c:pt idx="2">
                          <c:v>3</c:v>
                        </c:pt>
                        <c:pt idx="3">
                          <c:v>4</c:v>
                        </c:pt>
                        <c:pt idx="4">
                          <c:v>5</c:v>
                        </c:pt>
                        <c:pt idx="5">
                          <c:v>6</c:v>
                        </c:pt>
                        <c:pt idx="6">
                          <c:v>7</c:v>
                        </c:pt>
                        <c:pt idx="7">
                          <c:v>8</c:v>
                        </c:pt>
                        <c:pt idx="8">
                          <c:v>9</c:v>
                        </c:pt>
                        <c:pt idx="9">
                          <c:v>10</c:v>
                        </c:pt>
                        <c:pt idx="10">
                          <c:v>1</c:v>
                        </c:pt>
                        <c:pt idx="11">
                          <c:v>2</c:v>
                        </c:pt>
                        <c:pt idx="12">
                          <c:v>3</c:v>
                        </c:pt>
                        <c:pt idx="13">
                          <c:v>4</c:v>
                        </c:pt>
                        <c:pt idx="14">
                          <c:v>5</c:v>
                        </c:pt>
                        <c:pt idx="15">
                          <c:v>6</c:v>
                        </c:pt>
                        <c:pt idx="16">
                          <c:v>7</c:v>
                        </c:pt>
                        <c:pt idx="17">
                          <c:v>8</c:v>
                        </c:pt>
                        <c:pt idx="18">
                          <c:v>9</c:v>
                        </c:pt>
                        <c:pt idx="19">
                          <c:v>10</c:v>
                        </c:pt>
                        <c:pt idx="20">
                          <c:v>11</c:v>
                        </c:pt>
                        <c:pt idx="21">
                          <c:v>12</c:v>
                        </c:pt>
                        <c:pt idx="22">
                          <c:v>13</c:v>
                        </c:pt>
                        <c:pt idx="23">
                          <c:v>14</c:v>
                        </c:pt>
                        <c:pt idx="24">
                          <c:v>15</c:v>
                        </c:pt>
                        <c:pt idx="25">
                          <c:v>16</c:v>
                        </c:pt>
                        <c:pt idx="26">
                          <c:v>17</c:v>
                        </c:pt>
                        <c:pt idx="27">
                          <c:v>18</c:v>
                        </c:pt>
                        <c:pt idx="28">
                          <c:v>19</c:v>
                        </c:pt>
                        <c:pt idx="29">
                          <c:v>20</c:v>
                        </c:pt>
                        <c:pt idx="30">
                          <c:v>21</c:v>
                        </c:pt>
                        <c:pt idx="31">
                          <c:v>1</c:v>
                        </c:pt>
                        <c:pt idx="32">
                          <c:v>2</c:v>
                        </c:pt>
                        <c:pt idx="33">
                          <c:v>3</c:v>
                        </c:pt>
                        <c:pt idx="34">
                          <c:v>4</c:v>
                        </c:pt>
                        <c:pt idx="35">
                          <c:v>5</c:v>
                        </c:pt>
                        <c:pt idx="36">
                          <c:v>6</c:v>
                        </c:pt>
                        <c:pt idx="37">
                          <c:v>7</c:v>
                        </c:pt>
                        <c:pt idx="38">
                          <c:v>8</c:v>
                        </c:pt>
                        <c:pt idx="39">
                          <c:v>9</c:v>
                        </c:pt>
                        <c:pt idx="40">
                          <c:v>10</c:v>
                        </c:pt>
                        <c:pt idx="41">
                          <c:v>22</c:v>
                        </c:pt>
                        <c:pt idx="42">
                          <c:v>23</c:v>
                        </c:pt>
                        <c:pt idx="43">
                          <c:v>24</c:v>
                        </c:pt>
                        <c:pt idx="44">
                          <c:v>25</c:v>
                        </c:pt>
                        <c:pt idx="45">
                          <c:v>26</c:v>
                        </c:pt>
                        <c:pt idx="46">
                          <c:v>27</c:v>
                        </c:pt>
                        <c:pt idx="47">
                          <c:v>28</c:v>
                        </c:pt>
                        <c:pt idx="48">
                          <c:v>29</c:v>
                        </c:pt>
                        <c:pt idx="49">
                          <c:v>30</c:v>
                        </c:pt>
                        <c:pt idx="50">
                          <c:v>31</c:v>
                        </c:pt>
                        <c:pt idx="51">
                          <c:v>32</c:v>
                        </c:pt>
                        <c:pt idx="52">
                          <c:v>33</c:v>
                        </c:pt>
                        <c:pt idx="53">
                          <c:v>34</c:v>
                        </c:pt>
                        <c:pt idx="54">
                          <c:v>35</c:v>
                        </c:pt>
                        <c:pt idx="55">
                          <c:v>36</c:v>
                        </c:pt>
                        <c:pt idx="56">
                          <c:v>37</c:v>
                        </c:pt>
                        <c:pt idx="57">
                          <c:v>38</c:v>
                        </c:pt>
                        <c:pt idx="58">
                          <c:v>39</c:v>
                        </c:pt>
                        <c:pt idx="59">
                          <c:v>40</c:v>
                        </c:pt>
                        <c:pt idx="60">
                          <c:v>41</c:v>
                        </c:pt>
                        <c:pt idx="61">
                          <c:v>1</c:v>
                        </c:pt>
                        <c:pt idx="62">
                          <c:v>2</c:v>
                        </c:pt>
                        <c:pt idx="63">
                          <c:v>3</c:v>
                        </c:pt>
                        <c:pt idx="64">
                          <c:v>4</c:v>
                        </c:pt>
                        <c:pt idx="65">
                          <c:v>5</c:v>
                        </c:pt>
                        <c:pt idx="66">
                          <c:v>6</c:v>
                        </c:pt>
                        <c:pt idx="67">
                          <c:v>7</c:v>
                        </c:pt>
                        <c:pt idx="68">
                          <c:v>8</c:v>
                        </c:pt>
                        <c:pt idx="69">
                          <c:v>9</c:v>
                        </c:pt>
                        <c:pt idx="70">
                          <c:v>10</c:v>
                        </c:pt>
                        <c:pt idx="71">
                          <c:v>42</c:v>
                        </c:pt>
                        <c:pt idx="72">
                          <c:v>43</c:v>
                        </c:pt>
                        <c:pt idx="73">
                          <c:v>44</c:v>
                        </c:pt>
                        <c:pt idx="74">
                          <c:v>45</c:v>
                        </c:pt>
                        <c:pt idx="75">
                          <c:v>46</c:v>
                        </c:pt>
                        <c:pt idx="76">
                          <c:v>47</c:v>
                        </c:pt>
                        <c:pt idx="77">
                          <c:v>48</c:v>
                        </c:pt>
                        <c:pt idx="78">
                          <c:v>49</c:v>
                        </c:pt>
                        <c:pt idx="79">
                          <c:v>50</c:v>
                        </c:pt>
                        <c:pt idx="80">
                          <c:v>51</c:v>
                        </c:pt>
                        <c:pt idx="81">
                          <c:v>52</c:v>
                        </c:pt>
                        <c:pt idx="82">
                          <c:v>53</c:v>
                        </c:pt>
                        <c:pt idx="83">
                          <c:v>54</c:v>
                        </c:pt>
                        <c:pt idx="84">
                          <c:v>55</c:v>
                        </c:pt>
                        <c:pt idx="85">
                          <c:v>56</c:v>
                        </c:pt>
                        <c:pt idx="86">
                          <c:v>57</c:v>
                        </c:pt>
                        <c:pt idx="87">
                          <c:v>58</c:v>
                        </c:pt>
                        <c:pt idx="88">
                          <c:v>59</c:v>
                        </c:pt>
                        <c:pt idx="89">
                          <c:v>60</c:v>
                        </c:pt>
                        <c:pt idx="90">
                          <c:v>61</c:v>
                        </c:pt>
                        <c:pt idx="91">
                          <c:v>1</c:v>
                        </c:pt>
                        <c:pt idx="92">
                          <c:v>2</c:v>
                        </c:pt>
                        <c:pt idx="93">
                          <c:v>3</c:v>
                        </c:pt>
                        <c:pt idx="94">
                          <c:v>4</c:v>
                        </c:pt>
                        <c:pt idx="95">
                          <c:v>5</c:v>
                        </c:pt>
                        <c:pt idx="96">
                          <c:v>6</c:v>
                        </c:pt>
                        <c:pt idx="97">
                          <c:v>7</c:v>
                        </c:pt>
                        <c:pt idx="98">
                          <c:v>8</c:v>
                        </c:pt>
                        <c:pt idx="99">
                          <c:v>9</c:v>
                        </c:pt>
                        <c:pt idx="100">
                          <c:v>10</c:v>
                        </c:pt>
                        <c:pt idx="101">
                          <c:v>62</c:v>
                        </c:pt>
                        <c:pt idx="102">
                          <c:v>63</c:v>
                        </c:pt>
                        <c:pt idx="103">
                          <c:v>64</c:v>
                        </c:pt>
                        <c:pt idx="104">
                          <c:v>65</c:v>
                        </c:pt>
                        <c:pt idx="105">
                          <c:v>66</c:v>
                        </c:pt>
                        <c:pt idx="106">
                          <c:v>67</c:v>
                        </c:pt>
                        <c:pt idx="107">
                          <c:v>68</c:v>
                        </c:pt>
                        <c:pt idx="108">
                          <c:v>69</c:v>
                        </c:pt>
                        <c:pt idx="109">
                          <c:v>70</c:v>
                        </c:pt>
                        <c:pt idx="110">
                          <c:v>71</c:v>
                        </c:pt>
                        <c:pt idx="111">
                          <c:v>72</c:v>
                        </c:pt>
                        <c:pt idx="112">
                          <c:v>73</c:v>
                        </c:pt>
                        <c:pt idx="113">
                          <c:v>74</c:v>
                        </c:pt>
                        <c:pt idx="114">
                          <c:v>75</c:v>
                        </c:pt>
                        <c:pt idx="115">
                          <c:v>76</c:v>
                        </c:pt>
                        <c:pt idx="116">
                          <c:v>77</c:v>
                        </c:pt>
                        <c:pt idx="117">
                          <c:v>78</c:v>
                        </c:pt>
                        <c:pt idx="118">
                          <c:v>79</c:v>
                        </c:pt>
                        <c:pt idx="119">
                          <c:v>80</c:v>
                        </c:pt>
                        <c:pt idx="120">
                          <c:v>81</c:v>
                        </c:pt>
                        <c:pt idx="121">
                          <c:v>1</c:v>
                        </c:pt>
                        <c:pt idx="122">
                          <c:v>2</c:v>
                        </c:pt>
                        <c:pt idx="123">
                          <c:v>3</c:v>
                        </c:pt>
                        <c:pt idx="124">
                          <c:v>4</c:v>
                        </c:pt>
                        <c:pt idx="125">
                          <c:v>5</c:v>
                        </c:pt>
                        <c:pt idx="126">
                          <c:v>6</c:v>
                        </c:pt>
                        <c:pt idx="127">
                          <c:v>7</c:v>
                        </c:pt>
                        <c:pt idx="128">
                          <c:v>8</c:v>
                        </c:pt>
                        <c:pt idx="129">
                          <c:v>9</c:v>
                        </c:pt>
                        <c:pt idx="130">
                          <c:v>10</c:v>
                        </c:pt>
                        <c:pt idx="131">
                          <c:v>82</c:v>
                        </c:pt>
                        <c:pt idx="132">
                          <c:v>83</c:v>
                        </c:pt>
                        <c:pt idx="133">
                          <c:v>84</c:v>
                        </c:pt>
                        <c:pt idx="134">
                          <c:v>85</c:v>
                        </c:pt>
                        <c:pt idx="135">
                          <c:v>86</c:v>
                        </c:pt>
                        <c:pt idx="136">
                          <c:v>87</c:v>
                        </c:pt>
                        <c:pt idx="137">
                          <c:v>88</c:v>
                        </c:pt>
                        <c:pt idx="138">
                          <c:v>89</c:v>
                        </c:pt>
                        <c:pt idx="139">
                          <c:v>90</c:v>
                        </c:pt>
                        <c:pt idx="140">
                          <c:v>91</c:v>
                        </c:pt>
                        <c:pt idx="141">
                          <c:v>92</c:v>
                        </c:pt>
                        <c:pt idx="142">
                          <c:v>93</c:v>
                        </c:pt>
                        <c:pt idx="143">
                          <c:v>94</c:v>
                        </c:pt>
                        <c:pt idx="144">
                          <c:v>95</c:v>
                        </c:pt>
                        <c:pt idx="145">
                          <c:v>96</c:v>
                        </c:pt>
                        <c:pt idx="146">
                          <c:v>97</c:v>
                        </c:pt>
                        <c:pt idx="147">
                          <c:v>98</c:v>
                        </c:pt>
                        <c:pt idx="148">
                          <c:v>99</c:v>
                        </c:pt>
                        <c:pt idx="149">
                          <c:v>100</c:v>
                        </c:pt>
                        <c:pt idx="150">
                          <c:v>101</c:v>
                        </c:pt>
                        <c:pt idx="151">
                          <c:v>1</c:v>
                        </c:pt>
                        <c:pt idx="152">
                          <c:v>2</c:v>
                        </c:pt>
                        <c:pt idx="153">
                          <c:v>3</c:v>
                        </c:pt>
                        <c:pt idx="154">
                          <c:v>4</c:v>
                        </c:pt>
                        <c:pt idx="155">
                          <c:v>5</c:v>
                        </c:pt>
                        <c:pt idx="156">
                          <c:v>6</c:v>
                        </c:pt>
                        <c:pt idx="157">
                          <c:v>7</c:v>
                        </c:pt>
                        <c:pt idx="158">
                          <c:v>8</c:v>
                        </c:pt>
                        <c:pt idx="159">
                          <c:v>9</c:v>
                        </c:pt>
                        <c:pt idx="160">
                          <c:v>10</c:v>
                        </c:pt>
                        <c:pt idx="161">
                          <c:v>102</c:v>
                        </c:pt>
                        <c:pt idx="162">
                          <c:v>103</c:v>
                        </c:pt>
                        <c:pt idx="163">
                          <c:v>104</c:v>
                        </c:pt>
                        <c:pt idx="164">
                          <c:v>105</c:v>
                        </c:pt>
                        <c:pt idx="165">
                          <c:v>106</c:v>
                        </c:pt>
                        <c:pt idx="166">
                          <c:v>107</c:v>
                        </c:pt>
                        <c:pt idx="167">
                          <c:v>108</c:v>
                        </c:pt>
                        <c:pt idx="168">
                          <c:v>109</c:v>
                        </c:pt>
                        <c:pt idx="169">
                          <c:v>110</c:v>
                        </c:pt>
                        <c:pt idx="170">
                          <c:v>111</c:v>
                        </c:pt>
                        <c:pt idx="171">
                          <c:v>112</c:v>
                        </c:pt>
                        <c:pt idx="172">
                          <c:v>113</c:v>
                        </c:pt>
                        <c:pt idx="173">
                          <c:v>114</c:v>
                        </c:pt>
                        <c:pt idx="174">
                          <c:v>115</c:v>
                        </c:pt>
                        <c:pt idx="175">
                          <c:v>116</c:v>
                        </c:pt>
                        <c:pt idx="176">
                          <c:v>117</c:v>
                        </c:pt>
                        <c:pt idx="177">
                          <c:v>118</c:v>
                        </c:pt>
                        <c:pt idx="178">
                          <c:v>119</c:v>
                        </c:pt>
                        <c:pt idx="179">
                          <c:v>120</c:v>
                        </c:pt>
                        <c:pt idx="180">
                          <c:v>1</c:v>
                        </c:pt>
                        <c:pt idx="181">
                          <c:v>2</c:v>
                        </c:pt>
                        <c:pt idx="182">
                          <c:v>3</c:v>
                        </c:pt>
                        <c:pt idx="183">
                          <c:v>4</c:v>
                        </c:pt>
                        <c:pt idx="184">
                          <c:v>5</c:v>
                        </c:pt>
                        <c:pt idx="185">
                          <c:v>6</c:v>
                        </c:pt>
                        <c:pt idx="186">
                          <c:v>7</c:v>
                        </c:pt>
                        <c:pt idx="187">
                          <c:v>8</c:v>
                        </c:pt>
                        <c:pt idx="188">
                          <c:v>9</c:v>
                        </c:pt>
                        <c:pt idx="189">
                          <c:v>10</c:v>
                        </c:pt>
                      </c:lvl>
                      <c:lvl>
                        <c:pt idx="0">
                          <c:v>1</c:v>
                        </c:pt>
                        <c:pt idx="1">
                          <c:v>2</c:v>
                        </c:pt>
                        <c:pt idx="2">
                          <c:v>3</c:v>
                        </c:pt>
                        <c:pt idx="3">
                          <c:v>4</c:v>
                        </c:pt>
                        <c:pt idx="4">
                          <c:v>5</c:v>
                        </c:pt>
                        <c:pt idx="5">
                          <c:v>6</c:v>
                        </c:pt>
                        <c:pt idx="6">
                          <c:v>7</c:v>
                        </c:pt>
                        <c:pt idx="7">
                          <c:v>8</c:v>
                        </c:pt>
                        <c:pt idx="8">
                          <c:v>9</c:v>
                        </c:pt>
                        <c:pt idx="9">
                          <c:v>10</c:v>
                        </c:pt>
                        <c:pt idx="10">
                          <c:v>11</c:v>
                        </c:pt>
                        <c:pt idx="11">
                          <c:v>12</c:v>
                        </c:pt>
                        <c:pt idx="12">
                          <c:v>13</c:v>
                        </c:pt>
                        <c:pt idx="13">
                          <c:v>14</c:v>
                        </c:pt>
                        <c:pt idx="14">
                          <c:v>15</c:v>
                        </c:pt>
                        <c:pt idx="15">
                          <c:v>16</c:v>
                        </c:pt>
                        <c:pt idx="16">
                          <c:v>17</c:v>
                        </c:pt>
                        <c:pt idx="17">
                          <c:v>18</c:v>
                        </c:pt>
                        <c:pt idx="18">
                          <c:v>19</c:v>
                        </c:pt>
                        <c:pt idx="19">
                          <c:v>20</c:v>
                        </c:pt>
                        <c:pt idx="20">
                          <c:v>21</c:v>
                        </c:pt>
                        <c:pt idx="21">
                          <c:v>22</c:v>
                        </c:pt>
                        <c:pt idx="22">
                          <c:v>23</c:v>
                        </c:pt>
                        <c:pt idx="23">
                          <c:v>24</c:v>
                        </c:pt>
                        <c:pt idx="24">
                          <c:v>25</c:v>
                        </c:pt>
                        <c:pt idx="25">
                          <c:v>26</c:v>
                        </c:pt>
                        <c:pt idx="26">
                          <c:v>27</c:v>
                        </c:pt>
                        <c:pt idx="27">
                          <c:v>28</c:v>
                        </c:pt>
                        <c:pt idx="28">
                          <c:v>29</c:v>
                        </c:pt>
                        <c:pt idx="29">
                          <c:v>30</c:v>
                        </c:pt>
                        <c:pt idx="30">
                          <c:v>31</c:v>
                        </c:pt>
                        <c:pt idx="31">
                          <c:v>32</c:v>
                        </c:pt>
                        <c:pt idx="32">
                          <c:v>33</c:v>
                        </c:pt>
                        <c:pt idx="33">
                          <c:v>34</c:v>
                        </c:pt>
                        <c:pt idx="34">
                          <c:v>35</c:v>
                        </c:pt>
                        <c:pt idx="35">
                          <c:v>36</c:v>
                        </c:pt>
                        <c:pt idx="36">
                          <c:v>37</c:v>
                        </c:pt>
                        <c:pt idx="37">
                          <c:v>38</c:v>
                        </c:pt>
                        <c:pt idx="38">
                          <c:v>39</c:v>
                        </c:pt>
                        <c:pt idx="39">
                          <c:v>40</c:v>
                        </c:pt>
                        <c:pt idx="40">
                          <c:v>41</c:v>
                        </c:pt>
                        <c:pt idx="41">
                          <c:v>42</c:v>
                        </c:pt>
                        <c:pt idx="42">
                          <c:v>43</c:v>
                        </c:pt>
                        <c:pt idx="43">
                          <c:v>44</c:v>
                        </c:pt>
                        <c:pt idx="44">
                          <c:v>45</c:v>
                        </c:pt>
                        <c:pt idx="45">
                          <c:v>46</c:v>
                        </c:pt>
                        <c:pt idx="46">
                          <c:v>47</c:v>
                        </c:pt>
                        <c:pt idx="47">
                          <c:v>48</c:v>
                        </c:pt>
                        <c:pt idx="48">
                          <c:v>49</c:v>
                        </c:pt>
                        <c:pt idx="49">
                          <c:v>50</c:v>
                        </c:pt>
                        <c:pt idx="50">
                          <c:v>51</c:v>
                        </c:pt>
                        <c:pt idx="51">
                          <c:v>52</c:v>
                        </c:pt>
                        <c:pt idx="52">
                          <c:v>53</c:v>
                        </c:pt>
                        <c:pt idx="53">
                          <c:v>54</c:v>
                        </c:pt>
                        <c:pt idx="54">
                          <c:v>55</c:v>
                        </c:pt>
                        <c:pt idx="55">
                          <c:v>56</c:v>
                        </c:pt>
                        <c:pt idx="56">
                          <c:v>57</c:v>
                        </c:pt>
                        <c:pt idx="57">
                          <c:v>58</c:v>
                        </c:pt>
                        <c:pt idx="58">
                          <c:v>59</c:v>
                        </c:pt>
                        <c:pt idx="59">
                          <c:v>60</c:v>
                        </c:pt>
                        <c:pt idx="60">
                          <c:v>61</c:v>
                        </c:pt>
                        <c:pt idx="61">
                          <c:v>62</c:v>
                        </c:pt>
                        <c:pt idx="62">
                          <c:v>63</c:v>
                        </c:pt>
                        <c:pt idx="63">
                          <c:v>64</c:v>
                        </c:pt>
                        <c:pt idx="64">
                          <c:v>65</c:v>
                        </c:pt>
                        <c:pt idx="65">
                          <c:v>66</c:v>
                        </c:pt>
                        <c:pt idx="66">
                          <c:v>67</c:v>
                        </c:pt>
                        <c:pt idx="67">
                          <c:v>68</c:v>
                        </c:pt>
                        <c:pt idx="68">
                          <c:v>69</c:v>
                        </c:pt>
                        <c:pt idx="69">
                          <c:v>70</c:v>
                        </c:pt>
                        <c:pt idx="70">
                          <c:v>71</c:v>
                        </c:pt>
                        <c:pt idx="71">
                          <c:v>72</c:v>
                        </c:pt>
                        <c:pt idx="72">
                          <c:v>73</c:v>
                        </c:pt>
                        <c:pt idx="73">
                          <c:v>74</c:v>
                        </c:pt>
                        <c:pt idx="74">
                          <c:v>75</c:v>
                        </c:pt>
                        <c:pt idx="75">
                          <c:v>76</c:v>
                        </c:pt>
                        <c:pt idx="76">
                          <c:v>77</c:v>
                        </c:pt>
                        <c:pt idx="77">
                          <c:v>78</c:v>
                        </c:pt>
                        <c:pt idx="78">
                          <c:v>79</c:v>
                        </c:pt>
                        <c:pt idx="79">
                          <c:v>80</c:v>
                        </c:pt>
                        <c:pt idx="80">
                          <c:v>81</c:v>
                        </c:pt>
                        <c:pt idx="81">
                          <c:v>82</c:v>
                        </c:pt>
                        <c:pt idx="82">
                          <c:v>83</c:v>
                        </c:pt>
                        <c:pt idx="83">
                          <c:v>84</c:v>
                        </c:pt>
                        <c:pt idx="84">
                          <c:v>85</c:v>
                        </c:pt>
                        <c:pt idx="85">
                          <c:v>86</c:v>
                        </c:pt>
                        <c:pt idx="86">
                          <c:v>87</c:v>
                        </c:pt>
                        <c:pt idx="87">
                          <c:v>88</c:v>
                        </c:pt>
                        <c:pt idx="88">
                          <c:v>89</c:v>
                        </c:pt>
                        <c:pt idx="89">
                          <c:v>90</c:v>
                        </c:pt>
                        <c:pt idx="90">
                          <c:v>91</c:v>
                        </c:pt>
                        <c:pt idx="91">
                          <c:v>92</c:v>
                        </c:pt>
                        <c:pt idx="92">
                          <c:v>93</c:v>
                        </c:pt>
                        <c:pt idx="93">
                          <c:v>94</c:v>
                        </c:pt>
                        <c:pt idx="94">
                          <c:v>95</c:v>
                        </c:pt>
                        <c:pt idx="95">
                          <c:v>96</c:v>
                        </c:pt>
                        <c:pt idx="96">
                          <c:v>97</c:v>
                        </c:pt>
                        <c:pt idx="97">
                          <c:v>98</c:v>
                        </c:pt>
                        <c:pt idx="98">
                          <c:v>99</c:v>
                        </c:pt>
                        <c:pt idx="99">
                          <c:v>100</c:v>
                        </c:pt>
                        <c:pt idx="100">
                          <c:v>101</c:v>
                        </c:pt>
                        <c:pt idx="101">
                          <c:v>102</c:v>
                        </c:pt>
                        <c:pt idx="102">
                          <c:v>103</c:v>
                        </c:pt>
                        <c:pt idx="103">
                          <c:v>104</c:v>
                        </c:pt>
                        <c:pt idx="104">
                          <c:v>105</c:v>
                        </c:pt>
                        <c:pt idx="105">
                          <c:v>106</c:v>
                        </c:pt>
                        <c:pt idx="106">
                          <c:v>107</c:v>
                        </c:pt>
                        <c:pt idx="107">
                          <c:v>108</c:v>
                        </c:pt>
                        <c:pt idx="108">
                          <c:v>109</c:v>
                        </c:pt>
                        <c:pt idx="109">
                          <c:v>110</c:v>
                        </c:pt>
                        <c:pt idx="110">
                          <c:v>111</c:v>
                        </c:pt>
                        <c:pt idx="111">
                          <c:v>112</c:v>
                        </c:pt>
                        <c:pt idx="112">
                          <c:v>113</c:v>
                        </c:pt>
                        <c:pt idx="113">
                          <c:v>114</c:v>
                        </c:pt>
                        <c:pt idx="114">
                          <c:v>115</c:v>
                        </c:pt>
                        <c:pt idx="115">
                          <c:v>116</c:v>
                        </c:pt>
                        <c:pt idx="116">
                          <c:v>117</c:v>
                        </c:pt>
                        <c:pt idx="117">
                          <c:v>118</c:v>
                        </c:pt>
                        <c:pt idx="118">
                          <c:v>119</c:v>
                        </c:pt>
                        <c:pt idx="119">
                          <c:v>120</c:v>
                        </c:pt>
                        <c:pt idx="120">
                          <c:v>121</c:v>
                        </c:pt>
                        <c:pt idx="121">
                          <c:v>122</c:v>
                        </c:pt>
                        <c:pt idx="122">
                          <c:v>123</c:v>
                        </c:pt>
                        <c:pt idx="123">
                          <c:v>124</c:v>
                        </c:pt>
                        <c:pt idx="124">
                          <c:v>125</c:v>
                        </c:pt>
                        <c:pt idx="125">
                          <c:v>126</c:v>
                        </c:pt>
                        <c:pt idx="126">
                          <c:v>127</c:v>
                        </c:pt>
                        <c:pt idx="127">
                          <c:v>128</c:v>
                        </c:pt>
                        <c:pt idx="128">
                          <c:v>129</c:v>
                        </c:pt>
                        <c:pt idx="129">
                          <c:v>130</c:v>
                        </c:pt>
                        <c:pt idx="130">
                          <c:v>131</c:v>
                        </c:pt>
                        <c:pt idx="131">
                          <c:v>132</c:v>
                        </c:pt>
                        <c:pt idx="132">
                          <c:v>133</c:v>
                        </c:pt>
                        <c:pt idx="133">
                          <c:v>134</c:v>
                        </c:pt>
                        <c:pt idx="134">
                          <c:v>135</c:v>
                        </c:pt>
                        <c:pt idx="135">
                          <c:v>136</c:v>
                        </c:pt>
                        <c:pt idx="136">
                          <c:v>137</c:v>
                        </c:pt>
                        <c:pt idx="137">
                          <c:v>138</c:v>
                        </c:pt>
                        <c:pt idx="138">
                          <c:v>139</c:v>
                        </c:pt>
                        <c:pt idx="139">
                          <c:v>140</c:v>
                        </c:pt>
                        <c:pt idx="140">
                          <c:v>141</c:v>
                        </c:pt>
                        <c:pt idx="141">
                          <c:v>142</c:v>
                        </c:pt>
                        <c:pt idx="142">
                          <c:v>143</c:v>
                        </c:pt>
                        <c:pt idx="143">
                          <c:v>144</c:v>
                        </c:pt>
                        <c:pt idx="144">
                          <c:v>145</c:v>
                        </c:pt>
                        <c:pt idx="145">
                          <c:v>146</c:v>
                        </c:pt>
                        <c:pt idx="146">
                          <c:v>147</c:v>
                        </c:pt>
                        <c:pt idx="147">
                          <c:v>148</c:v>
                        </c:pt>
                        <c:pt idx="148">
                          <c:v>149</c:v>
                        </c:pt>
                        <c:pt idx="149">
                          <c:v>150</c:v>
                        </c:pt>
                        <c:pt idx="150">
                          <c:v>151</c:v>
                        </c:pt>
                        <c:pt idx="151">
                          <c:v>152</c:v>
                        </c:pt>
                        <c:pt idx="152">
                          <c:v>153</c:v>
                        </c:pt>
                        <c:pt idx="153">
                          <c:v>154</c:v>
                        </c:pt>
                        <c:pt idx="154">
                          <c:v>155</c:v>
                        </c:pt>
                        <c:pt idx="155">
                          <c:v>156</c:v>
                        </c:pt>
                        <c:pt idx="156">
                          <c:v>157</c:v>
                        </c:pt>
                        <c:pt idx="157">
                          <c:v>158</c:v>
                        </c:pt>
                        <c:pt idx="158">
                          <c:v>159</c:v>
                        </c:pt>
                        <c:pt idx="159">
                          <c:v>160</c:v>
                        </c:pt>
                        <c:pt idx="160">
                          <c:v>161</c:v>
                        </c:pt>
                        <c:pt idx="161">
                          <c:v>162</c:v>
                        </c:pt>
                        <c:pt idx="162">
                          <c:v>163</c:v>
                        </c:pt>
                        <c:pt idx="163">
                          <c:v>164</c:v>
                        </c:pt>
                        <c:pt idx="164">
                          <c:v>165</c:v>
                        </c:pt>
                        <c:pt idx="165">
                          <c:v>166</c:v>
                        </c:pt>
                        <c:pt idx="166">
                          <c:v>167</c:v>
                        </c:pt>
                        <c:pt idx="167">
                          <c:v>168</c:v>
                        </c:pt>
                        <c:pt idx="168">
                          <c:v>169</c:v>
                        </c:pt>
                        <c:pt idx="169">
                          <c:v>170</c:v>
                        </c:pt>
                        <c:pt idx="170">
                          <c:v>171</c:v>
                        </c:pt>
                        <c:pt idx="171">
                          <c:v>172</c:v>
                        </c:pt>
                        <c:pt idx="172">
                          <c:v>173</c:v>
                        </c:pt>
                        <c:pt idx="173">
                          <c:v>174</c:v>
                        </c:pt>
                        <c:pt idx="174">
                          <c:v>175</c:v>
                        </c:pt>
                        <c:pt idx="175">
                          <c:v>176</c:v>
                        </c:pt>
                        <c:pt idx="176">
                          <c:v>177</c:v>
                        </c:pt>
                        <c:pt idx="177">
                          <c:v>178</c:v>
                        </c:pt>
                        <c:pt idx="178">
                          <c:v>179</c:v>
                        </c:pt>
                        <c:pt idx="179">
                          <c:v>180</c:v>
                        </c:pt>
                        <c:pt idx="180">
                          <c:v>181</c:v>
                        </c:pt>
                        <c:pt idx="181">
                          <c:v>182</c:v>
                        </c:pt>
                        <c:pt idx="182">
                          <c:v>183</c:v>
                        </c:pt>
                        <c:pt idx="183">
                          <c:v>184</c:v>
                        </c:pt>
                        <c:pt idx="184">
                          <c:v>185</c:v>
                        </c:pt>
                        <c:pt idx="185">
                          <c:v>186</c:v>
                        </c:pt>
                        <c:pt idx="186">
                          <c:v>187</c:v>
                        </c:pt>
                        <c:pt idx="187">
                          <c:v>188</c:v>
                        </c:pt>
                        <c:pt idx="188">
                          <c:v>189</c:v>
                        </c:pt>
                        <c:pt idx="189">
                          <c:v>190</c:v>
                        </c:pt>
                      </c:lvl>
                    </c:multiLvlStrCache>
                  </c:multiLvl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对角补偿八度!$B$11:$GI$11</c15:sqref>
                        </c15:formulaRef>
                      </c:ext>
                    </c:extLst>
                    <c:numCache>
                      <c:formatCode>General</c:formatCode>
                      <c:ptCount val="190"/>
                    </c:numCache>
                  </c:numRef>
                </c:yVal>
                <c:smooth val="0"/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对角补偿八度!$A$12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2225" cap="rnd">
                    <a:solidFill>
                      <a:schemeClr val="accent4">
                        <a:lumMod val="60000"/>
                      </a:schemeClr>
                    </a:solidFill>
                  </a:ln>
                  <a:effectLst>
                    <a:glow rad="139700">
                      <a:schemeClr val="accent4">
                        <a:lumMod val="60000"/>
                        <a:satMod val="175000"/>
                        <a:alpha val="14000"/>
                      </a:schemeClr>
                    </a:glow>
                  </a:effectLst>
                </c:spPr>
                <c:marker>
                  <c:symbol val="circle"/>
                  <c:size val="3"/>
                  <c:spPr>
                    <a:solidFill>
                      <a:schemeClr val="accent4">
                        <a:lumMod val="60000"/>
                        <a:lumMod val="60000"/>
                        <a:lumOff val="40000"/>
                      </a:schemeClr>
                    </a:solidFill>
                    <a:ln>
                      <a:noFill/>
                    </a:ln>
                    <a:effectLst>
                      <a:glow rad="63500">
                        <a:schemeClr val="accent4">
                          <a:lumMod val="60000"/>
                          <a:satMod val="175000"/>
                          <a:alpha val="25000"/>
                        </a:schemeClr>
                      </a:glow>
                    </a:effectLst>
                  </c:spPr>
                </c:marker>
                <c:xVal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对角补偿八度!$B$1:$GI$2</c15:sqref>
                        </c15:formulaRef>
                      </c:ext>
                    </c:extLst>
                    <c:multiLvlStrCache>
                      <c:ptCount val="190"/>
                      <c:lvl>
                        <c:pt idx="0">
                          <c:v>1</c:v>
                        </c:pt>
                        <c:pt idx="1">
                          <c:v>2</c:v>
                        </c:pt>
                        <c:pt idx="2">
                          <c:v>3</c:v>
                        </c:pt>
                        <c:pt idx="3">
                          <c:v>4</c:v>
                        </c:pt>
                        <c:pt idx="4">
                          <c:v>5</c:v>
                        </c:pt>
                        <c:pt idx="5">
                          <c:v>6</c:v>
                        </c:pt>
                        <c:pt idx="6">
                          <c:v>7</c:v>
                        </c:pt>
                        <c:pt idx="7">
                          <c:v>8</c:v>
                        </c:pt>
                        <c:pt idx="8">
                          <c:v>9</c:v>
                        </c:pt>
                        <c:pt idx="9">
                          <c:v>10</c:v>
                        </c:pt>
                        <c:pt idx="10">
                          <c:v>1</c:v>
                        </c:pt>
                        <c:pt idx="11">
                          <c:v>2</c:v>
                        </c:pt>
                        <c:pt idx="12">
                          <c:v>3</c:v>
                        </c:pt>
                        <c:pt idx="13">
                          <c:v>4</c:v>
                        </c:pt>
                        <c:pt idx="14">
                          <c:v>5</c:v>
                        </c:pt>
                        <c:pt idx="15">
                          <c:v>6</c:v>
                        </c:pt>
                        <c:pt idx="16">
                          <c:v>7</c:v>
                        </c:pt>
                        <c:pt idx="17">
                          <c:v>8</c:v>
                        </c:pt>
                        <c:pt idx="18">
                          <c:v>9</c:v>
                        </c:pt>
                        <c:pt idx="19">
                          <c:v>10</c:v>
                        </c:pt>
                        <c:pt idx="20">
                          <c:v>11</c:v>
                        </c:pt>
                        <c:pt idx="21">
                          <c:v>12</c:v>
                        </c:pt>
                        <c:pt idx="22">
                          <c:v>13</c:v>
                        </c:pt>
                        <c:pt idx="23">
                          <c:v>14</c:v>
                        </c:pt>
                        <c:pt idx="24">
                          <c:v>15</c:v>
                        </c:pt>
                        <c:pt idx="25">
                          <c:v>16</c:v>
                        </c:pt>
                        <c:pt idx="26">
                          <c:v>17</c:v>
                        </c:pt>
                        <c:pt idx="27">
                          <c:v>18</c:v>
                        </c:pt>
                        <c:pt idx="28">
                          <c:v>19</c:v>
                        </c:pt>
                        <c:pt idx="29">
                          <c:v>20</c:v>
                        </c:pt>
                        <c:pt idx="30">
                          <c:v>21</c:v>
                        </c:pt>
                        <c:pt idx="31">
                          <c:v>1</c:v>
                        </c:pt>
                        <c:pt idx="32">
                          <c:v>2</c:v>
                        </c:pt>
                        <c:pt idx="33">
                          <c:v>3</c:v>
                        </c:pt>
                        <c:pt idx="34">
                          <c:v>4</c:v>
                        </c:pt>
                        <c:pt idx="35">
                          <c:v>5</c:v>
                        </c:pt>
                        <c:pt idx="36">
                          <c:v>6</c:v>
                        </c:pt>
                        <c:pt idx="37">
                          <c:v>7</c:v>
                        </c:pt>
                        <c:pt idx="38">
                          <c:v>8</c:v>
                        </c:pt>
                        <c:pt idx="39">
                          <c:v>9</c:v>
                        </c:pt>
                        <c:pt idx="40">
                          <c:v>10</c:v>
                        </c:pt>
                        <c:pt idx="41">
                          <c:v>22</c:v>
                        </c:pt>
                        <c:pt idx="42">
                          <c:v>23</c:v>
                        </c:pt>
                        <c:pt idx="43">
                          <c:v>24</c:v>
                        </c:pt>
                        <c:pt idx="44">
                          <c:v>25</c:v>
                        </c:pt>
                        <c:pt idx="45">
                          <c:v>26</c:v>
                        </c:pt>
                        <c:pt idx="46">
                          <c:v>27</c:v>
                        </c:pt>
                        <c:pt idx="47">
                          <c:v>28</c:v>
                        </c:pt>
                        <c:pt idx="48">
                          <c:v>29</c:v>
                        </c:pt>
                        <c:pt idx="49">
                          <c:v>30</c:v>
                        </c:pt>
                        <c:pt idx="50">
                          <c:v>31</c:v>
                        </c:pt>
                        <c:pt idx="51">
                          <c:v>32</c:v>
                        </c:pt>
                        <c:pt idx="52">
                          <c:v>33</c:v>
                        </c:pt>
                        <c:pt idx="53">
                          <c:v>34</c:v>
                        </c:pt>
                        <c:pt idx="54">
                          <c:v>35</c:v>
                        </c:pt>
                        <c:pt idx="55">
                          <c:v>36</c:v>
                        </c:pt>
                        <c:pt idx="56">
                          <c:v>37</c:v>
                        </c:pt>
                        <c:pt idx="57">
                          <c:v>38</c:v>
                        </c:pt>
                        <c:pt idx="58">
                          <c:v>39</c:v>
                        </c:pt>
                        <c:pt idx="59">
                          <c:v>40</c:v>
                        </c:pt>
                        <c:pt idx="60">
                          <c:v>41</c:v>
                        </c:pt>
                        <c:pt idx="61">
                          <c:v>1</c:v>
                        </c:pt>
                        <c:pt idx="62">
                          <c:v>2</c:v>
                        </c:pt>
                        <c:pt idx="63">
                          <c:v>3</c:v>
                        </c:pt>
                        <c:pt idx="64">
                          <c:v>4</c:v>
                        </c:pt>
                        <c:pt idx="65">
                          <c:v>5</c:v>
                        </c:pt>
                        <c:pt idx="66">
                          <c:v>6</c:v>
                        </c:pt>
                        <c:pt idx="67">
                          <c:v>7</c:v>
                        </c:pt>
                        <c:pt idx="68">
                          <c:v>8</c:v>
                        </c:pt>
                        <c:pt idx="69">
                          <c:v>9</c:v>
                        </c:pt>
                        <c:pt idx="70">
                          <c:v>10</c:v>
                        </c:pt>
                        <c:pt idx="71">
                          <c:v>42</c:v>
                        </c:pt>
                        <c:pt idx="72">
                          <c:v>43</c:v>
                        </c:pt>
                        <c:pt idx="73">
                          <c:v>44</c:v>
                        </c:pt>
                        <c:pt idx="74">
                          <c:v>45</c:v>
                        </c:pt>
                        <c:pt idx="75">
                          <c:v>46</c:v>
                        </c:pt>
                        <c:pt idx="76">
                          <c:v>47</c:v>
                        </c:pt>
                        <c:pt idx="77">
                          <c:v>48</c:v>
                        </c:pt>
                        <c:pt idx="78">
                          <c:v>49</c:v>
                        </c:pt>
                        <c:pt idx="79">
                          <c:v>50</c:v>
                        </c:pt>
                        <c:pt idx="80">
                          <c:v>51</c:v>
                        </c:pt>
                        <c:pt idx="81">
                          <c:v>52</c:v>
                        </c:pt>
                        <c:pt idx="82">
                          <c:v>53</c:v>
                        </c:pt>
                        <c:pt idx="83">
                          <c:v>54</c:v>
                        </c:pt>
                        <c:pt idx="84">
                          <c:v>55</c:v>
                        </c:pt>
                        <c:pt idx="85">
                          <c:v>56</c:v>
                        </c:pt>
                        <c:pt idx="86">
                          <c:v>57</c:v>
                        </c:pt>
                        <c:pt idx="87">
                          <c:v>58</c:v>
                        </c:pt>
                        <c:pt idx="88">
                          <c:v>59</c:v>
                        </c:pt>
                        <c:pt idx="89">
                          <c:v>60</c:v>
                        </c:pt>
                        <c:pt idx="90">
                          <c:v>61</c:v>
                        </c:pt>
                        <c:pt idx="91">
                          <c:v>1</c:v>
                        </c:pt>
                        <c:pt idx="92">
                          <c:v>2</c:v>
                        </c:pt>
                        <c:pt idx="93">
                          <c:v>3</c:v>
                        </c:pt>
                        <c:pt idx="94">
                          <c:v>4</c:v>
                        </c:pt>
                        <c:pt idx="95">
                          <c:v>5</c:v>
                        </c:pt>
                        <c:pt idx="96">
                          <c:v>6</c:v>
                        </c:pt>
                        <c:pt idx="97">
                          <c:v>7</c:v>
                        </c:pt>
                        <c:pt idx="98">
                          <c:v>8</c:v>
                        </c:pt>
                        <c:pt idx="99">
                          <c:v>9</c:v>
                        </c:pt>
                        <c:pt idx="100">
                          <c:v>10</c:v>
                        </c:pt>
                        <c:pt idx="101">
                          <c:v>62</c:v>
                        </c:pt>
                        <c:pt idx="102">
                          <c:v>63</c:v>
                        </c:pt>
                        <c:pt idx="103">
                          <c:v>64</c:v>
                        </c:pt>
                        <c:pt idx="104">
                          <c:v>65</c:v>
                        </c:pt>
                        <c:pt idx="105">
                          <c:v>66</c:v>
                        </c:pt>
                        <c:pt idx="106">
                          <c:v>67</c:v>
                        </c:pt>
                        <c:pt idx="107">
                          <c:v>68</c:v>
                        </c:pt>
                        <c:pt idx="108">
                          <c:v>69</c:v>
                        </c:pt>
                        <c:pt idx="109">
                          <c:v>70</c:v>
                        </c:pt>
                        <c:pt idx="110">
                          <c:v>71</c:v>
                        </c:pt>
                        <c:pt idx="111">
                          <c:v>72</c:v>
                        </c:pt>
                        <c:pt idx="112">
                          <c:v>73</c:v>
                        </c:pt>
                        <c:pt idx="113">
                          <c:v>74</c:v>
                        </c:pt>
                        <c:pt idx="114">
                          <c:v>75</c:v>
                        </c:pt>
                        <c:pt idx="115">
                          <c:v>76</c:v>
                        </c:pt>
                        <c:pt idx="116">
                          <c:v>77</c:v>
                        </c:pt>
                        <c:pt idx="117">
                          <c:v>78</c:v>
                        </c:pt>
                        <c:pt idx="118">
                          <c:v>79</c:v>
                        </c:pt>
                        <c:pt idx="119">
                          <c:v>80</c:v>
                        </c:pt>
                        <c:pt idx="120">
                          <c:v>81</c:v>
                        </c:pt>
                        <c:pt idx="121">
                          <c:v>1</c:v>
                        </c:pt>
                        <c:pt idx="122">
                          <c:v>2</c:v>
                        </c:pt>
                        <c:pt idx="123">
                          <c:v>3</c:v>
                        </c:pt>
                        <c:pt idx="124">
                          <c:v>4</c:v>
                        </c:pt>
                        <c:pt idx="125">
                          <c:v>5</c:v>
                        </c:pt>
                        <c:pt idx="126">
                          <c:v>6</c:v>
                        </c:pt>
                        <c:pt idx="127">
                          <c:v>7</c:v>
                        </c:pt>
                        <c:pt idx="128">
                          <c:v>8</c:v>
                        </c:pt>
                        <c:pt idx="129">
                          <c:v>9</c:v>
                        </c:pt>
                        <c:pt idx="130">
                          <c:v>10</c:v>
                        </c:pt>
                        <c:pt idx="131">
                          <c:v>82</c:v>
                        </c:pt>
                        <c:pt idx="132">
                          <c:v>83</c:v>
                        </c:pt>
                        <c:pt idx="133">
                          <c:v>84</c:v>
                        </c:pt>
                        <c:pt idx="134">
                          <c:v>85</c:v>
                        </c:pt>
                        <c:pt idx="135">
                          <c:v>86</c:v>
                        </c:pt>
                        <c:pt idx="136">
                          <c:v>87</c:v>
                        </c:pt>
                        <c:pt idx="137">
                          <c:v>88</c:v>
                        </c:pt>
                        <c:pt idx="138">
                          <c:v>89</c:v>
                        </c:pt>
                        <c:pt idx="139">
                          <c:v>90</c:v>
                        </c:pt>
                        <c:pt idx="140">
                          <c:v>91</c:v>
                        </c:pt>
                        <c:pt idx="141">
                          <c:v>92</c:v>
                        </c:pt>
                        <c:pt idx="142">
                          <c:v>93</c:v>
                        </c:pt>
                        <c:pt idx="143">
                          <c:v>94</c:v>
                        </c:pt>
                        <c:pt idx="144">
                          <c:v>95</c:v>
                        </c:pt>
                        <c:pt idx="145">
                          <c:v>96</c:v>
                        </c:pt>
                        <c:pt idx="146">
                          <c:v>97</c:v>
                        </c:pt>
                        <c:pt idx="147">
                          <c:v>98</c:v>
                        </c:pt>
                        <c:pt idx="148">
                          <c:v>99</c:v>
                        </c:pt>
                        <c:pt idx="149">
                          <c:v>100</c:v>
                        </c:pt>
                        <c:pt idx="150">
                          <c:v>101</c:v>
                        </c:pt>
                        <c:pt idx="151">
                          <c:v>1</c:v>
                        </c:pt>
                        <c:pt idx="152">
                          <c:v>2</c:v>
                        </c:pt>
                        <c:pt idx="153">
                          <c:v>3</c:v>
                        </c:pt>
                        <c:pt idx="154">
                          <c:v>4</c:v>
                        </c:pt>
                        <c:pt idx="155">
                          <c:v>5</c:v>
                        </c:pt>
                        <c:pt idx="156">
                          <c:v>6</c:v>
                        </c:pt>
                        <c:pt idx="157">
                          <c:v>7</c:v>
                        </c:pt>
                        <c:pt idx="158">
                          <c:v>8</c:v>
                        </c:pt>
                        <c:pt idx="159">
                          <c:v>9</c:v>
                        </c:pt>
                        <c:pt idx="160">
                          <c:v>10</c:v>
                        </c:pt>
                        <c:pt idx="161">
                          <c:v>102</c:v>
                        </c:pt>
                        <c:pt idx="162">
                          <c:v>103</c:v>
                        </c:pt>
                        <c:pt idx="163">
                          <c:v>104</c:v>
                        </c:pt>
                        <c:pt idx="164">
                          <c:v>105</c:v>
                        </c:pt>
                        <c:pt idx="165">
                          <c:v>106</c:v>
                        </c:pt>
                        <c:pt idx="166">
                          <c:v>107</c:v>
                        </c:pt>
                        <c:pt idx="167">
                          <c:v>108</c:v>
                        </c:pt>
                        <c:pt idx="168">
                          <c:v>109</c:v>
                        </c:pt>
                        <c:pt idx="169">
                          <c:v>110</c:v>
                        </c:pt>
                        <c:pt idx="170">
                          <c:v>111</c:v>
                        </c:pt>
                        <c:pt idx="171">
                          <c:v>112</c:v>
                        </c:pt>
                        <c:pt idx="172">
                          <c:v>113</c:v>
                        </c:pt>
                        <c:pt idx="173">
                          <c:v>114</c:v>
                        </c:pt>
                        <c:pt idx="174">
                          <c:v>115</c:v>
                        </c:pt>
                        <c:pt idx="175">
                          <c:v>116</c:v>
                        </c:pt>
                        <c:pt idx="176">
                          <c:v>117</c:v>
                        </c:pt>
                        <c:pt idx="177">
                          <c:v>118</c:v>
                        </c:pt>
                        <c:pt idx="178">
                          <c:v>119</c:v>
                        </c:pt>
                        <c:pt idx="179">
                          <c:v>120</c:v>
                        </c:pt>
                        <c:pt idx="180">
                          <c:v>1</c:v>
                        </c:pt>
                        <c:pt idx="181">
                          <c:v>2</c:v>
                        </c:pt>
                        <c:pt idx="182">
                          <c:v>3</c:v>
                        </c:pt>
                        <c:pt idx="183">
                          <c:v>4</c:v>
                        </c:pt>
                        <c:pt idx="184">
                          <c:v>5</c:v>
                        </c:pt>
                        <c:pt idx="185">
                          <c:v>6</c:v>
                        </c:pt>
                        <c:pt idx="186">
                          <c:v>7</c:v>
                        </c:pt>
                        <c:pt idx="187">
                          <c:v>8</c:v>
                        </c:pt>
                        <c:pt idx="188">
                          <c:v>9</c:v>
                        </c:pt>
                        <c:pt idx="189">
                          <c:v>10</c:v>
                        </c:pt>
                      </c:lvl>
                      <c:lvl>
                        <c:pt idx="0">
                          <c:v>1</c:v>
                        </c:pt>
                        <c:pt idx="1">
                          <c:v>2</c:v>
                        </c:pt>
                        <c:pt idx="2">
                          <c:v>3</c:v>
                        </c:pt>
                        <c:pt idx="3">
                          <c:v>4</c:v>
                        </c:pt>
                        <c:pt idx="4">
                          <c:v>5</c:v>
                        </c:pt>
                        <c:pt idx="5">
                          <c:v>6</c:v>
                        </c:pt>
                        <c:pt idx="6">
                          <c:v>7</c:v>
                        </c:pt>
                        <c:pt idx="7">
                          <c:v>8</c:v>
                        </c:pt>
                        <c:pt idx="8">
                          <c:v>9</c:v>
                        </c:pt>
                        <c:pt idx="9">
                          <c:v>10</c:v>
                        </c:pt>
                        <c:pt idx="10">
                          <c:v>11</c:v>
                        </c:pt>
                        <c:pt idx="11">
                          <c:v>12</c:v>
                        </c:pt>
                        <c:pt idx="12">
                          <c:v>13</c:v>
                        </c:pt>
                        <c:pt idx="13">
                          <c:v>14</c:v>
                        </c:pt>
                        <c:pt idx="14">
                          <c:v>15</c:v>
                        </c:pt>
                        <c:pt idx="15">
                          <c:v>16</c:v>
                        </c:pt>
                        <c:pt idx="16">
                          <c:v>17</c:v>
                        </c:pt>
                        <c:pt idx="17">
                          <c:v>18</c:v>
                        </c:pt>
                        <c:pt idx="18">
                          <c:v>19</c:v>
                        </c:pt>
                        <c:pt idx="19">
                          <c:v>20</c:v>
                        </c:pt>
                        <c:pt idx="20">
                          <c:v>21</c:v>
                        </c:pt>
                        <c:pt idx="21">
                          <c:v>22</c:v>
                        </c:pt>
                        <c:pt idx="22">
                          <c:v>23</c:v>
                        </c:pt>
                        <c:pt idx="23">
                          <c:v>24</c:v>
                        </c:pt>
                        <c:pt idx="24">
                          <c:v>25</c:v>
                        </c:pt>
                        <c:pt idx="25">
                          <c:v>26</c:v>
                        </c:pt>
                        <c:pt idx="26">
                          <c:v>27</c:v>
                        </c:pt>
                        <c:pt idx="27">
                          <c:v>28</c:v>
                        </c:pt>
                        <c:pt idx="28">
                          <c:v>29</c:v>
                        </c:pt>
                        <c:pt idx="29">
                          <c:v>30</c:v>
                        </c:pt>
                        <c:pt idx="30">
                          <c:v>31</c:v>
                        </c:pt>
                        <c:pt idx="31">
                          <c:v>32</c:v>
                        </c:pt>
                        <c:pt idx="32">
                          <c:v>33</c:v>
                        </c:pt>
                        <c:pt idx="33">
                          <c:v>34</c:v>
                        </c:pt>
                        <c:pt idx="34">
                          <c:v>35</c:v>
                        </c:pt>
                        <c:pt idx="35">
                          <c:v>36</c:v>
                        </c:pt>
                        <c:pt idx="36">
                          <c:v>37</c:v>
                        </c:pt>
                        <c:pt idx="37">
                          <c:v>38</c:v>
                        </c:pt>
                        <c:pt idx="38">
                          <c:v>39</c:v>
                        </c:pt>
                        <c:pt idx="39">
                          <c:v>40</c:v>
                        </c:pt>
                        <c:pt idx="40">
                          <c:v>41</c:v>
                        </c:pt>
                        <c:pt idx="41">
                          <c:v>42</c:v>
                        </c:pt>
                        <c:pt idx="42">
                          <c:v>43</c:v>
                        </c:pt>
                        <c:pt idx="43">
                          <c:v>44</c:v>
                        </c:pt>
                        <c:pt idx="44">
                          <c:v>45</c:v>
                        </c:pt>
                        <c:pt idx="45">
                          <c:v>46</c:v>
                        </c:pt>
                        <c:pt idx="46">
                          <c:v>47</c:v>
                        </c:pt>
                        <c:pt idx="47">
                          <c:v>48</c:v>
                        </c:pt>
                        <c:pt idx="48">
                          <c:v>49</c:v>
                        </c:pt>
                        <c:pt idx="49">
                          <c:v>50</c:v>
                        </c:pt>
                        <c:pt idx="50">
                          <c:v>51</c:v>
                        </c:pt>
                        <c:pt idx="51">
                          <c:v>52</c:v>
                        </c:pt>
                        <c:pt idx="52">
                          <c:v>53</c:v>
                        </c:pt>
                        <c:pt idx="53">
                          <c:v>54</c:v>
                        </c:pt>
                        <c:pt idx="54">
                          <c:v>55</c:v>
                        </c:pt>
                        <c:pt idx="55">
                          <c:v>56</c:v>
                        </c:pt>
                        <c:pt idx="56">
                          <c:v>57</c:v>
                        </c:pt>
                        <c:pt idx="57">
                          <c:v>58</c:v>
                        </c:pt>
                        <c:pt idx="58">
                          <c:v>59</c:v>
                        </c:pt>
                        <c:pt idx="59">
                          <c:v>60</c:v>
                        </c:pt>
                        <c:pt idx="60">
                          <c:v>61</c:v>
                        </c:pt>
                        <c:pt idx="61">
                          <c:v>62</c:v>
                        </c:pt>
                        <c:pt idx="62">
                          <c:v>63</c:v>
                        </c:pt>
                        <c:pt idx="63">
                          <c:v>64</c:v>
                        </c:pt>
                        <c:pt idx="64">
                          <c:v>65</c:v>
                        </c:pt>
                        <c:pt idx="65">
                          <c:v>66</c:v>
                        </c:pt>
                        <c:pt idx="66">
                          <c:v>67</c:v>
                        </c:pt>
                        <c:pt idx="67">
                          <c:v>68</c:v>
                        </c:pt>
                        <c:pt idx="68">
                          <c:v>69</c:v>
                        </c:pt>
                        <c:pt idx="69">
                          <c:v>70</c:v>
                        </c:pt>
                        <c:pt idx="70">
                          <c:v>71</c:v>
                        </c:pt>
                        <c:pt idx="71">
                          <c:v>72</c:v>
                        </c:pt>
                        <c:pt idx="72">
                          <c:v>73</c:v>
                        </c:pt>
                        <c:pt idx="73">
                          <c:v>74</c:v>
                        </c:pt>
                        <c:pt idx="74">
                          <c:v>75</c:v>
                        </c:pt>
                        <c:pt idx="75">
                          <c:v>76</c:v>
                        </c:pt>
                        <c:pt idx="76">
                          <c:v>77</c:v>
                        </c:pt>
                        <c:pt idx="77">
                          <c:v>78</c:v>
                        </c:pt>
                        <c:pt idx="78">
                          <c:v>79</c:v>
                        </c:pt>
                        <c:pt idx="79">
                          <c:v>80</c:v>
                        </c:pt>
                        <c:pt idx="80">
                          <c:v>81</c:v>
                        </c:pt>
                        <c:pt idx="81">
                          <c:v>82</c:v>
                        </c:pt>
                        <c:pt idx="82">
                          <c:v>83</c:v>
                        </c:pt>
                        <c:pt idx="83">
                          <c:v>84</c:v>
                        </c:pt>
                        <c:pt idx="84">
                          <c:v>85</c:v>
                        </c:pt>
                        <c:pt idx="85">
                          <c:v>86</c:v>
                        </c:pt>
                        <c:pt idx="86">
                          <c:v>87</c:v>
                        </c:pt>
                        <c:pt idx="87">
                          <c:v>88</c:v>
                        </c:pt>
                        <c:pt idx="88">
                          <c:v>89</c:v>
                        </c:pt>
                        <c:pt idx="89">
                          <c:v>90</c:v>
                        </c:pt>
                        <c:pt idx="90">
                          <c:v>91</c:v>
                        </c:pt>
                        <c:pt idx="91">
                          <c:v>92</c:v>
                        </c:pt>
                        <c:pt idx="92">
                          <c:v>93</c:v>
                        </c:pt>
                        <c:pt idx="93">
                          <c:v>94</c:v>
                        </c:pt>
                        <c:pt idx="94">
                          <c:v>95</c:v>
                        </c:pt>
                        <c:pt idx="95">
                          <c:v>96</c:v>
                        </c:pt>
                        <c:pt idx="96">
                          <c:v>97</c:v>
                        </c:pt>
                        <c:pt idx="97">
                          <c:v>98</c:v>
                        </c:pt>
                        <c:pt idx="98">
                          <c:v>99</c:v>
                        </c:pt>
                        <c:pt idx="99">
                          <c:v>100</c:v>
                        </c:pt>
                        <c:pt idx="100">
                          <c:v>101</c:v>
                        </c:pt>
                        <c:pt idx="101">
                          <c:v>102</c:v>
                        </c:pt>
                        <c:pt idx="102">
                          <c:v>103</c:v>
                        </c:pt>
                        <c:pt idx="103">
                          <c:v>104</c:v>
                        </c:pt>
                        <c:pt idx="104">
                          <c:v>105</c:v>
                        </c:pt>
                        <c:pt idx="105">
                          <c:v>106</c:v>
                        </c:pt>
                        <c:pt idx="106">
                          <c:v>107</c:v>
                        </c:pt>
                        <c:pt idx="107">
                          <c:v>108</c:v>
                        </c:pt>
                        <c:pt idx="108">
                          <c:v>109</c:v>
                        </c:pt>
                        <c:pt idx="109">
                          <c:v>110</c:v>
                        </c:pt>
                        <c:pt idx="110">
                          <c:v>111</c:v>
                        </c:pt>
                        <c:pt idx="111">
                          <c:v>112</c:v>
                        </c:pt>
                        <c:pt idx="112">
                          <c:v>113</c:v>
                        </c:pt>
                        <c:pt idx="113">
                          <c:v>114</c:v>
                        </c:pt>
                        <c:pt idx="114">
                          <c:v>115</c:v>
                        </c:pt>
                        <c:pt idx="115">
                          <c:v>116</c:v>
                        </c:pt>
                        <c:pt idx="116">
                          <c:v>117</c:v>
                        </c:pt>
                        <c:pt idx="117">
                          <c:v>118</c:v>
                        </c:pt>
                        <c:pt idx="118">
                          <c:v>119</c:v>
                        </c:pt>
                        <c:pt idx="119">
                          <c:v>120</c:v>
                        </c:pt>
                        <c:pt idx="120">
                          <c:v>121</c:v>
                        </c:pt>
                        <c:pt idx="121">
                          <c:v>122</c:v>
                        </c:pt>
                        <c:pt idx="122">
                          <c:v>123</c:v>
                        </c:pt>
                        <c:pt idx="123">
                          <c:v>124</c:v>
                        </c:pt>
                        <c:pt idx="124">
                          <c:v>125</c:v>
                        </c:pt>
                        <c:pt idx="125">
                          <c:v>126</c:v>
                        </c:pt>
                        <c:pt idx="126">
                          <c:v>127</c:v>
                        </c:pt>
                        <c:pt idx="127">
                          <c:v>128</c:v>
                        </c:pt>
                        <c:pt idx="128">
                          <c:v>129</c:v>
                        </c:pt>
                        <c:pt idx="129">
                          <c:v>130</c:v>
                        </c:pt>
                        <c:pt idx="130">
                          <c:v>131</c:v>
                        </c:pt>
                        <c:pt idx="131">
                          <c:v>132</c:v>
                        </c:pt>
                        <c:pt idx="132">
                          <c:v>133</c:v>
                        </c:pt>
                        <c:pt idx="133">
                          <c:v>134</c:v>
                        </c:pt>
                        <c:pt idx="134">
                          <c:v>135</c:v>
                        </c:pt>
                        <c:pt idx="135">
                          <c:v>136</c:v>
                        </c:pt>
                        <c:pt idx="136">
                          <c:v>137</c:v>
                        </c:pt>
                        <c:pt idx="137">
                          <c:v>138</c:v>
                        </c:pt>
                        <c:pt idx="138">
                          <c:v>139</c:v>
                        </c:pt>
                        <c:pt idx="139">
                          <c:v>140</c:v>
                        </c:pt>
                        <c:pt idx="140">
                          <c:v>141</c:v>
                        </c:pt>
                        <c:pt idx="141">
                          <c:v>142</c:v>
                        </c:pt>
                        <c:pt idx="142">
                          <c:v>143</c:v>
                        </c:pt>
                        <c:pt idx="143">
                          <c:v>144</c:v>
                        </c:pt>
                        <c:pt idx="144">
                          <c:v>145</c:v>
                        </c:pt>
                        <c:pt idx="145">
                          <c:v>146</c:v>
                        </c:pt>
                        <c:pt idx="146">
                          <c:v>147</c:v>
                        </c:pt>
                        <c:pt idx="147">
                          <c:v>148</c:v>
                        </c:pt>
                        <c:pt idx="148">
                          <c:v>149</c:v>
                        </c:pt>
                        <c:pt idx="149">
                          <c:v>150</c:v>
                        </c:pt>
                        <c:pt idx="150">
                          <c:v>151</c:v>
                        </c:pt>
                        <c:pt idx="151">
                          <c:v>152</c:v>
                        </c:pt>
                        <c:pt idx="152">
                          <c:v>153</c:v>
                        </c:pt>
                        <c:pt idx="153">
                          <c:v>154</c:v>
                        </c:pt>
                        <c:pt idx="154">
                          <c:v>155</c:v>
                        </c:pt>
                        <c:pt idx="155">
                          <c:v>156</c:v>
                        </c:pt>
                        <c:pt idx="156">
                          <c:v>157</c:v>
                        </c:pt>
                        <c:pt idx="157">
                          <c:v>158</c:v>
                        </c:pt>
                        <c:pt idx="158">
                          <c:v>159</c:v>
                        </c:pt>
                        <c:pt idx="159">
                          <c:v>160</c:v>
                        </c:pt>
                        <c:pt idx="160">
                          <c:v>161</c:v>
                        </c:pt>
                        <c:pt idx="161">
                          <c:v>162</c:v>
                        </c:pt>
                        <c:pt idx="162">
                          <c:v>163</c:v>
                        </c:pt>
                        <c:pt idx="163">
                          <c:v>164</c:v>
                        </c:pt>
                        <c:pt idx="164">
                          <c:v>165</c:v>
                        </c:pt>
                        <c:pt idx="165">
                          <c:v>166</c:v>
                        </c:pt>
                        <c:pt idx="166">
                          <c:v>167</c:v>
                        </c:pt>
                        <c:pt idx="167">
                          <c:v>168</c:v>
                        </c:pt>
                        <c:pt idx="168">
                          <c:v>169</c:v>
                        </c:pt>
                        <c:pt idx="169">
                          <c:v>170</c:v>
                        </c:pt>
                        <c:pt idx="170">
                          <c:v>171</c:v>
                        </c:pt>
                        <c:pt idx="171">
                          <c:v>172</c:v>
                        </c:pt>
                        <c:pt idx="172">
                          <c:v>173</c:v>
                        </c:pt>
                        <c:pt idx="173">
                          <c:v>174</c:v>
                        </c:pt>
                        <c:pt idx="174">
                          <c:v>175</c:v>
                        </c:pt>
                        <c:pt idx="175">
                          <c:v>176</c:v>
                        </c:pt>
                        <c:pt idx="176">
                          <c:v>177</c:v>
                        </c:pt>
                        <c:pt idx="177">
                          <c:v>178</c:v>
                        </c:pt>
                        <c:pt idx="178">
                          <c:v>179</c:v>
                        </c:pt>
                        <c:pt idx="179">
                          <c:v>180</c:v>
                        </c:pt>
                        <c:pt idx="180">
                          <c:v>181</c:v>
                        </c:pt>
                        <c:pt idx="181">
                          <c:v>182</c:v>
                        </c:pt>
                        <c:pt idx="182">
                          <c:v>183</c:v>
                        </c:pt>
                        <c:pt idx="183">
                          <c:v>184</c:v>
                        </c:pt>
                        <c:pt idx="184">
                          <c:v>185</c:v>
                        </c:pt>
                        <c:pt idx="185">
                          <c:v>186</c:v>
                        </c:pt>
                        <c:pt idx="186">
                          <c:v>187</c:v>
                        </c:pt>
                        <c:pt idx="187">
                          <c:v>188</c:v>
                        </c:pt>
                        <c:pt idx="188">
                          <c:v>189</c:v>
                        </c:pt>
                        <c:pt idx="189">
                          <c:v>190</c:v>
                        </c:pt>
                      </c:lvl>
                    </c:multiLvlStrCache>
                  </c:multiLvl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对角补偿八度!$B$12:$GI$12</c15:sqref>
                        </c15:formulaRef>
                      </c:ext>
                    </c:extLst>
                    <c:numCache>
                      <c:formatCode>General</c:formatCode>
                      <c:ptCount val="190"/>
                      <c:pt idx="1">
                        <c:v>0</c:v>
                      </c:pt>
                    </c:numCache>
                  </c:numRef>
                </c:yVal>
                <c:smooth val="0"/>
              </c15:ser>
            </c15:filteredScatterSeries>
          </c:ext>
        </c:extLst>
      </c:scatterChart>
      <c:valAx>
        <c:axId val="18536716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853673248"/>
        <c:crosses val="autoZero"/>
        <c:crossBetween val="midCat"/>
      </c:valAx>
      <c:valAx>
        <c:axId val="1853673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85367161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7"/>
          <c:order val="7"/>
          <c:tx>
            <c:strRef>
              <c:f>old!$A$9</c:f>
              <c:strCache>
                <c:ptCount val="1"/>
                <c:pt idx="0">
                  <c:v>LHK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old!$B$1:$DQ$1</c:f>
              <c:numCache>
                <c:formatCode>General</c:formatCode>
                <c:ptCount val="1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</c:numCache>
            </c:numRef>
          </c:xVal>
          <c:yVal>
            <c:numRef>
              <c:f>old!$B$9:$DQ$9</c:f>
              <c:numCache>
                <c:formatCode>General</c:formatCode>
                <c:ptCount val="120"/>
                <c:pt idx="0">
                  <c:v>0</c:v>
                </c:pt>
                <c:pt idx="1">
                  <c:v>-2.9999999999999997E-4</c:v>
                </c:pt>
                <c:pt idx="2">
                  <c:v>-4.0000000000000002E-4</c:v>
                </c:pt>
                <c:pt idx="3">
                  <c:v>-5.9999999999999995E-4</c:v>
                </c:pt>
                <c:pt idx="4">
                  <c:v>-6.9999999999999999E-4</c:v>
                </c:pt>
                <c:pt idx="5">
                  <c:v>-6.9999999999999999E-4</c:v>
                </c:pt>
                <c:pt idx="6">
                  <c:v>-5.9999999999999995E-4</c:v>
                </c:pt>
                <c:pt idx="7">
                  <c:v>-5.0000000000000001E-4</c:v>
                </c:pt>
                <c:pt idx="8">
                  <c:v>-4.0000000000000002E-4</c:v>
                </c:pt>
                <c:pt idx="9">
                  <c:v>-2.0000000000000001E-4</c:v>
                </c:pt>
                <c:pt idx="10">
                  <c:v>1E-4</c:v>
                </c:pt>
                <c:pt idx="11">
                  <c:v>4.0000000000000002E-4</c:v>
                </c:pt>
                <c:pt idx="12">
                  <c:v>8.0000000000000004E-4</c:v>
                </c:pt>
                <c:pt idx="13">
                  <c:v>1.2999999999999999E-3</c:v>
                </c:pt>
                <c:pt idx="14">
                  <c:v>1.8E-3</c:v>
                </c:pt>
                <c:pt idx="15">
                  <c:v>2.3999999999999998E-3</c:v>
                </c:pt>
                <c:pt idx="16">
                  <c:v>3.0000000000000001E-3</c:v>
                </c:pt>
                <c:pt idx="17">
                  <c:v>3.7000000000000002E-3</c:v>
                </c:pt>
                <c:pt idx="18">
                  <c:v>4.4000000000000003E-3</c:v>
                </c:pt>
                <c:pt idx="19">
                  <c:v>5.1999999999999998E-3</c:v>
                </c:pt>
                <c:pt idx="20">
                  <c:v>6.1000000000000004E-3</c:v>
                </c:pt>
                <c:pt idx="21">
                  <c:v>7.0000000000000001E-3</c:v>
                </c:pt>
                <c:pt idx="22">
                  <c:v>7.9000000000000008E-3</c:v>
                </c:pt>
                <c:pt idx="23">
                  <c:v>8.9999999999999993E-3</c:v>
                </c:pt>
                <c:pt idx="24">
                  <c:v>1.01E-2</c:v>
                </c:pt>
                <c:pt idx="25">
                  <c:v>1.12E-2</c:v>
                </c:pt>
                <c:pt idx="26">
                  <c:v>1.24E-2</c:v>
                </c:pt>
                <c:pt idx="27">
                  <c:v>1.37E-2</c:v>
                </c:pt>
                <c:pt idx="28">
                  <c:v>1.4999999999999999E-2</c:v>
                </c:pt>
                <c:pt idx="29">
                  <c:v>1.6400000000000001E-2</c:v>
                </c:pt>
                <c:pt idx="30">
                  <c:v>1.7899999999999999E-2</c:v>
                </c:pt>
                <c:pt idx="31">
                  <c:v>1.9400000000000001E-2</c:v>
                </c:pt>
                <c:pt idx="32">
                  <c:v>2.0899999999999998E-2</c:v>
                </c:pt>
                <c:pt idx="33">
                  <c:v>2.2599999999999999E-2</c:v>
                </c:pt>
                <c:pt idx="34">
                  <c:v>2.4199999999999999E-2</c:v>
                </c:pt>
                <c:pt idx="35">
                  <c:v>2.5999999999999999E-2</c:v>
                </c:pt>
                <c:pt idx="36">
                  <c:v>2.7799999999999998E-2</c:v>
                </c:pt>
                <c:pt idx="37">
                  <c:v>2.9700000000000001E-2</c:v>
                </c:pt>
                <c:pt idx="38">
                  <c:v>3.1600000000000003E-2</c:v>
                </c:pt>
                <c:pt idx="39">
                  <c:v>3.3599999999999998E-2</c:v>
                </c:pt>
                <c:pt idx="40">
                  <c:v>3.56E-2</c:v>
                </c:pt>
                <c:pt idx="41">
                  <c:v>-3.5499999999999997E-2</c:v>
                </c:pt>
                <c:pt idx="42">
                  <c:v>-0.10390000000000001</c:v>
                </c:pt>
                <c:pt idx="43">
                  <c:v>-0.16800000000000001</c:v>
                </c:pt>
                <c:pt idx="44">
                  <c:v>-0.2261</c:v>
                </c:pt>
                <c:pt idx="45">
                  <c:v>-0.27679999999999999</c:v>
                </c:pt>
                <c:pt idx="46">
                  <c:v>-0.31859999999999999</c:v>
                </c:pt>
                <c:pt idx="47">
                  <c:v>-0.35070000000000001</c:v>
                </c:pt>
                <c:pt idx="48">
                  <c:v>-0.37190000000000001</c:v>
                </c:pt>
                <c:pt idx="49">
                  <c:v>-0.38169999999999998</c:v>
                </c:pt>
                <c:pt idx="50">
                  <c:v>-0.37969999999999998</c:v>
                </c:pt>
                <c:pt idx="51">
                  <c:v>-0.36570000000000003</c:v>
                </c:pt>
                <c:pt idx="52">
                  <c:v>-0.33989999999999998</c:v>
                </c:pt>
                <c:pt idx="53">
                  <c:v>-0.30270000000000002</c:v>
                </c:pt>
                <c:pt idx="54">
                  <c:v>-0.25469999999999998</c:v>
                </c:pt>
                <c:pt idx="55">
                  <c:v>-0.1968</c:v>
                </c:pt>
                <c:pt idx="56">
                  <c:v>-0.13020000000000001</c:v>
                </c:pt>
                <c:pt idx="57">
                  <c:v>-5.6099999999999997E-2</c:v>
                </c:pt>
                <c:pt idx="58">
                  <c:v>2.4E-2</c:v>
                </c:pt>
                <c:pt idx="59">
                  <c:v>0.1085</c:v>
                </c:pt>
                <c:pt idx="60">
                  <c:v>0.1956</c:v>
                </c:pt>
                <c:pt idx="61">
                  <c:v>0.1852</c:v>
                </c:pt>
                <c:pt idx="62">
                  <c:v>0.17510000000000001</c:v>
                </c:pt>
                <c:pt idx="63">
                  <c:v>0.1653</c:v>
                </c:pt>
                <c:pt idx="64">
                  <c:v>0.15579999999999999</c:v>
                </c:pt>
                <c:pt idx="65">
                  <c:v>0.14660000000000001</c:v>
                </c:pt>
                <c:pt idx="66">
                  <c:v>0.13769999999999999</c:v>
                </c:pt>
                <c:pt idx="67">
                  <c:v>0.12909999999999999</c:v>
                </c:pt>
                <c:pt idx="68">
                  <c:v>0.1208</c:v>
                </c:pt>
                <c:pt idx="69">
                  <c:v>0.11269999999999999</c:v>
                </c:pt>
                <c:pt idx="70">
                  <c:v>0.10489999999999999</c:v>
                </c:pt>
                <c:pt idx="71">
                  <c:v>9.74E-2</c:v>
                </c:pt>
                <c:pt idx="72">
                  <c:v>9.0200000000000002E-2</c:v>
                </c:pt>
                <c:pt idx="73">
                  <c:v>8.3199999999999996E-2</c:v>
                </c:pt>
                <c:pt idx="74">
                  <c:v>7.6499999999999999E-2</c:v>
                </c:pt>
                <c:pt idx="75">
                  <c:v>7.0000000000000007E-2</c:v>
                </c:pt>
                <c:pt idx="76">
                  <c:v>6.3799999999999996E-2</c:v>
                </c:pt>
                <c:pt idx="77">
                  <c:v>5.79E-2</c:v>
                </c:pt>
                <c:pt idx="78">
                  <c:v>5.2200000000000003E-2</c:v>
                </c:pt>
                <c:pt idx="79">
                  <c:v>4.6699999999999998E-2</c:v>
                </c:pt>
                <c:pt idx="80">
                  <c:v>4.1500000000000002E-2</c:v>
                </c:pt>
                <c:pt idx="81">
                  <c:v>3.6600000000000001E-2</c:v>
                </c:pt>
                <c:pt idx="82">
                  <c:v>3.1899999999999998E-2</c:v>
                </c:pt>
                <c:pt idx="83">
                  <c:v>2.7400000000000001E-2</c:v>
                </c:pt>
                <c:pt idx="84">
                  <c:v>2.3199999999999998E-2</c:v>
                </c:pt>
                <c:pt idx="85">
                  <c:v>1.9199999999999998E-2</c:v>
                </c:pt>
                <c:pt idx="86">
                  <c:v>1.55E-2</c:v>
                </c:pt>
                <c:pt idx="87">
                  <c:v>1.2E-2</c:v>
                </c:pt>
                <c:pt idx="88">
                  <c:v>8.8000000000000005E-3</c:v>
                </c:pt>
                <c:pt idx="89">
                  <c:v>5.7000000000000002E-3</c:v>
                </c:pt>
                <c:pt idx="90">
                  <c:v>3.0000000000000001E-3</c:v>
                </c:pt>
                <c:pt idx="91">
                  <c:v>4.0000000000000002E-4</c:v>
                </c:pt>
                <c:pt idx="92">
                  <c:v>-1.9E-3</c:v>
                </c:pt>
                <c:pt idx="93">
                  <c:v>-4.0000000000000001E-3</c:v>
                </c:pt>
                <c:pt idx="94">
                  <c:v>-5.7999999999999996E-3</c:v>
                </c:pt>
                <c:pt idx="95">
                  <c:v>-7.4000000000000003E-3</c:v>
                </c:pt>
                <c:pt idx="96">
                  <c:v>-8.8000000000000005E-3</c:v>
                </c:pt>
                <c:pt idx="97">
                  <c:v>-0.01</c:v>
                </c:pt>
                <c:pt idx="98">
                  <c:v>-1.09E-2</c:v>
                </c:pt>
                <c:pt idx="99">
                  <c:v>-1.1599999999999999E-2</c:v>
                </c:pt>
                <c:pt idx="100">
                  <c:v>-1.2E-2</c:v>
                </c:pt>
                <c:pt idx="101">
                  <c:v>-1.2200000000000001E-2</c:v>
                </c:pt>
                <c:pt idx="102">
                  <c:v>-1.2200000000000001E-2</c:v>
                </c:pt>
                <c:pt idx="103">
                  <c:v>-1.1900000000000001E-2</c:v>
                </c:pt>
                <c:pt idx="104">
                  <c:v>-1.15E-2</c:v>
                </c:pt>
                <c:pt idx="105">
                  <c:v>-1.0800000000000001E-2</c:v>
                </c:pt>
                <c:pt idx="106">
                  <c:v>-9.7999999999999997E-3</c:v>
                </c:pt>
                <c:pt idx="107">
                  <c:v>-8.6E-3</c:v>
                </c:pt>
                <c:pt idx="108">
                  <c:v>-7.1999999999999998E-3</c:v>
                </c:pt>
                <c:pt idx="109">
                  <c:v>-5.5999999999999999E-3</c:v>
                </c:pt>
                <c:pt idx="110">
                  <c:v>-3.7000000000000002E-3</c:v>
                </c:pt>
                <c:pt idx="111">
                  <c:v>-1.6000000000000001E-3</c:v>
                </c:pt>
                <c:pt idx="112">
                  <c:v>8.0000000000000004E-4</c:v>
                </c:pt>
                <c:pt idx="113">
                  <c:v>3.3E-3</c:v>
                </c:pt>
                <c:pt idx="114">
                  <c:v>6.1999999999999998E-3</c:v>
                </c:pt>
                <c:pt idx="115">
                  <c:v>9.1999999999999998E-3</c:v>
                </c:pt>
                <c:pt idx="116">
                  <c:v>1.2500000000000001E-2</c:v>
                </c:pt>
                <c:pt idx="117">
                  <c:v>1.6E-2</c:v>
                </c:pt>
                <c:pt idx="118">
                  <c:v>1.9800000000000002E-2</c:v>
                </c:pt>
                <c:pt idx="119">
                  <c:v>2.3800000000000002E-2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53674880"/>
        <c:axId val="185366454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old!$A$2</c15:sqref>
                        </c15:formulaRef>
                      </c:ext>
                    </c:extLst>
                    <c:strCache>
                      <c:ptCount val="1"/>
                      <c:pt idx="0">
                        <c:v>LFH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old!$B$1:$DQ$1</c15:sqref>
                        </c15:formulaRef>
                      </c:ext>
                    </c:extLst>
                    <c:numCache>
                      <c:formatCode>General</c:formatCode>
                      <c:ptCount val="12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old!$B$2:$DQ$2</c15:sqref>
                        </c15:formulaRef>
                      </c:ext>
                    </c:extLst>
                    <c:numCache>
                      <c:formatCode>General</c:formatCode>
                      <c:ptCount val="120"/>
                      <c:pt idx="0">
                        <c:v>0</c:v>
                      </c:pt>
                      <c:pt idx="1">
                        <c:v>-4.4999999999999997E-3</c:v>
                      </c:pt>
                      <c:pt idx="2">
                        <c:v>-8.9999999999999993E-3</c:v>
                      </c:pt>
                      <c:pt idx="3">
                        <c:v>-1.3599999999999999E-2</c:v>
                      </c:pt>
                      <c:pt idx="4">
                        <c:v>-1.8200000000000001E-2</c:v>
                      </c:pt>
                      <c:pt idx="5">
                        <c:v>-2.2800000000000001E-2</c:v>
                      </c:pt>
                      <c:pt idx="6">
                        <c:v>-2.75E-2</c:v>
                      </c:pt>
                      <c:pt idx="7">
                        <c:v>-3.2199999999999999E-2</c:v>
                      </c:pt>
                      <c:pt idx="8">
                        <c:v>-3.6999999999999998E-2</c:v>
                      </c:pt>
                      <c:pt idx="9">
                        <c:v>-4.1799999999999997E-2</c:v>
                      </c:pt>
                      <c:pt idx="10">
                        <c:v>-4.6600000000000003E-2</c:v>
                      </c:pt>
                      <c:pt idx="11">
                        <c:v>-5.1499999999999997E-2</c:v>
                      </c:pt>
                      <c:pt idx="12">
                        <c:v>-5.6399999999999999E-2</c:v>
                      </c:pt>
                      <c:pt idx="13">
                        <c:v>-6.1400000000000003E-2</c:v>
                      </c:pt>
                      <c:pt idx="14">
                        <c:v>-6.6400000000000001E-2</c:v>
                      </c:pt>
                      <c:pt idx="15">
                        <c:v>-7.1400000000000005E-2</c:v>
                      </c:pt>
                      <c:pt idx="16">
                        <c:v>-7.6499999999999999E-2</c:v>
                      </c:pt>
                      <c:pt idx="17">
                        <c:v>-8.1600000000000006E-2</c:v>
                      </c:pt>
                      <c:pt idx="18">
                        <c:v>-8.6800000000000002E-2</c:v>
                      </c:pt>
                      <c:pt idx="19">
                        <c:v>-9.1899999999999996E-2</c:v>
                      </c:pt>
                      <c:pt idx="20">
                        <c:v>-9.7199999999999995E-2</c:v>
                      </c:pt>
                      <c:pt idx="21">
                        <c:v>-0.1024</c:v>
                      </c:pt>
                      <c:pt idx="22">
                        <c:v>-0.1077</c:v>
                      </c:pt>
                      <c:pt idx="23">
                        <c:v>-0.11310000000000001</c:v>
                      </c:pt>
                      <c:pt idx="24">
                        <c:v>-0.11840000000000001</c:v>
                      </c:pt>
                      <c:pt idx="25">
                        <c:v>-0.12379999999999999</c:v>
                      </c:pt>
                      <c:pt idx="26">
                        <c:v>-0.1293</c:v>
                      </c:pt>
                      <c:pt idx="27">
                        <c:v>-0.1348</c:v>
                      </c:pt>
                      <c:pt idx="28">
                        <c:v>-0.14030000000000001</c:v>
                      </c:pt>
                      <c:pt idx="29">
                        <c:v>-0.1459</c:v>
                      </c:pt>
                      <c:pt idx="30">
                        <c:v>-0.15140000000000001</c:v>
                      </c:pt>
                      <c:pt idx="31">
                        <c:v>-0.15709999999999999</c:v>
                      </c:pt>
                      <c:pt idx="32">
                        <c:v>-0.16270000000000001</c:v>
                      </c:pt>
                      <c:pt idx="33">
                        <c:v>-0.16839999999999999</c:v>
                      </c:pt>
                      <c:pt idx="34">
                        <c:v>-0.17419999999999999</c:v>
                      </c:pt>
                      <c:pt idx="35">
                        <c:v>-0.18</c:v>
                      </c:pt>
                      <c:pt idx="36">
                        <c:v>-0.18579999999999999</c:v>
                      </c:pt>
                      <c:pt idx="37">
                        <c:v>-0.19159999999999999</c:v>
                      </c:pt>
                      <c:pt idx="38">
                        <c:v>-0.19750000000000001</c:v>
                      </c:pt>
                      <c:pt idx="39">
                        <c:v>-0.2034</c:v>
                      </c:pt>
                      <c:pt idx="40">
                        <c:v>-0.2094</c:v>
                      </c:pt>
                      <c:pt idx="41">
                        <c:v>-0.22140000000000001</c:v>
                      </c:pt>
                      <c:pt idx="42">
                        <c:v>-0.23350000000000001</c:v>
                      </c:pt>
                      <c:pt idx="43">
                        <c:v>-0.24579999999999999</c:v>
                      </c:pt>
                      <c:pt idx="44">
                        <c:v>-0.25819999999999999</c:v>
                      </c:pt>
                      <c:pt idx="45">
                        <c:v>-0.2707</c:v>
                      </c:pt>
                      <c:pt idx="46">
                        <c:v>-0.28339999999999999</c:v>
                      </c:pt>
                      <c:pt idx="47">
                        <c:v>-0.29630000000000001</c:v>
                      </c:pt>
                      <c:pt idx="48">
                        <c:v>-0.30930000000000002</c:v>
                      </c:pt>
                      <c:pt idx="49">
                        <c:v>-0.32240000000000002</c:v>
                      </c:pt>
                      <c:pt idx="50">
                        <c:v>-0.3357</c:v>
                      </c:pt>
                      <c:pt idx="51">
                        <c:v>-0.34910000000000002</c:v>
                      </c:pt>
                      <c:pt idx="52">
                        <c:v>-0.36270000000000002</c:v>
                      </c:pt>
                      <c:pt idx="53">
                        <c:v>-0.37640000000000001</c:v>
                      </c:pt>
                      <c:pt idx="54">
                        <c:v>-0.39029999999999998</c:v>
                      </c:pt>
                      <c:pt idx="55">
                        <c:v>-0.40429999999999999</c:v>
                      </c:pt>
                      <c:pt idx="56">
                        <c:v>-0.41849999999999998</c:v>
                      </c:pt>
                      <c:pt idx="57">
                        <c:v>-0.43280000000000002</c:v>
                      </c:pt>
                      <c:pt idx="58">
                        <c:v>-0.44729999999999998</c:v>
                      </c:pt>
                      <c:pt idx="59">
                        <c:v>-0.46189999999999998</c:v>
                      </c:pt>
                      <c:pt idx="60">
                        <c:v>-0.4768</c:v>
                      </c:pt>
                      <c:pt idx="61">
                        <c:v>-0.4209</c:v>
                      </c:pt>
                      <c:pt idx="62">
                        <c:v>-0.36580000000000001</c:v>
                      </c:pt>
                      <c:pt idx="63">
                        <c:v>-0.31209999999999999</c:v>
                      </c:pt>
                      <c:pt idx="64">
                        <c:v>-0.26029999999999998</c:v>
                      </c:pt>
                      <c:pt idx="65">
                        <c:v>-0.21079999999999999</c:v>
                      </c:pt>
                      <c:pt idx="66">
                        <c:v>-0.1641</c:v>
                      </c:pt>
                      <c:pt idx="67">
                        <c:v>-0.12039999999999999</c:v>
                      </c:pt>
                      <c:pt idx="68">
                        <c:v>-8.0199999999999994E-2</c:v>
                      </c:pt>
                      <c:pt idx="69">
                        <c:v>-4.3400000000000001E-2</c:v>
                      </c:pt>
                      <c:pt idx="70">
                        <c:v>-1.04E-2</c:v>
                      </c:pt>
                      <c:pt idx="71">
                        <c:v>1.89E-2</c:v>
                      </c:pt>
                      <c:pt idx="72">
                        <c:v>4.4499999999999998E-2</c:v>
                      </c:pt>
                      <c:pt idx="73">
                        <c:v>6.6500000000000004E-2</c:v>
                      </c:pt>
                      <c:pt idx="74">
                        <c:v>8.5199999999999998E-2</c:v>
                      </c:pt>
                      <c:pt idx="75">
                        <c:v>0.1007</c:v>
                      </c:pt>
                      <c:pt idx="76">
                        <c:v>0.11360000000000001</c:v>
                      </c:pt>
                      <c:pt idx="77">
                        <c:v>0.1241</c:v>
                      </c:pt>
                      <c:pt idx="78">
                        <c:v>0.13270000000000001</c:v>
                      </c:pt>
                      <c:pt idx="79">
                        <c:v>0.14000000000000001</c:v>
                      </c:pt>
                      <c:pt idx="80">
                        <c:v>0.1464</c:v>
                      </c:pt>
                      <c:pt idx="81">
                        <c:v>0.1409</c:v>
                      </c:pt>
                      <c:pt idx="82">
                        <c:v>0.1353</c:v>
                      </c:pt>
                      <c:pt idx="83">
                        <c:v>0.12939999999999999</c:v>
                      </c:pt>
                      <c:pt idx="84">
                        <c:v>0.1234</c:v>
                      </c:pt>
                      <c:pt idx="85">
                        <c:v>0.1171</c:v>
                      </c:pt>
                      <c:pt idx="86">
                        <c:v>0.11070000000000001</c:v>
                      </c:pt>
                      <c:pt idx="87">
                        <c:v>0.1041</c:v>
                      </c:pt>
                      <c:pt idx="88">
                        <c:v>9.7299999999999998E-2</c:v>
                      </c:pt>
                      <c:pt idx="89">
                        <c:v>9.0399999999999994E-2</c:v>
                      </c:pt>
                      <c:pt idx="90">
                        <c:v>8.3299999999999999E-2</c:v>
                      </c:pt>
                      <c:pt idx="91">
                        <c:v>7.5999999999999998E-2</c:v>
                      </c:pt>
                      <c:pt idx="92">
                        <c:v>6.8500000000000005E-2</c:v>
                      </c:pt>
                      <c:pt idx="93">
                        <c:v>6.0900000000000003E-2</c:v>
                      </c:pt>
                      <c:pt idx="94">
                        <c:v>5.2999999999999999E-2</c:v>
                      </c:pt>
                      <c:pt idx="95">
                        <c:v>4.4999999999999998E-2</c:v>
                      </c:pt>
                      <c:pt idx="96">
                        <c:v>3.6900000000000002E-2</c:v>
                      </c:pt>
                      <c:pt idx="97">
                        <c:v>2.86E-2</c:v>
                      </c:pt>
                      <c:pt idx="98">
                        <c:v>2.01E-2</c:v>
                      </c:pt>
                      <c:pt idx="99">
                        <c:v>1.14E-2</c:v>
                      </c:pt>
                      <c:pt idx="100">
                        <c:v>2.5999999999999999E-3</c:v>
                      </c:pt>
                      <c:pt idx="101">
                        <c:v>-6.4000000000000003E-3</c:v>
                      </c:pt>
                      <c:pt idx="102">
                        <c:v>-1.55E-2</c:v>
                      </c:pt>
                      <c:pt idx="103">
                        <c:v>-2.4799999999999999E-2</c:v>
                      </c:pt>
                      <c:pt idx="104">
                        <c:v>-3.4299999999999997E-2</c:v>
                      </c:pt>
                      <c:pt idx="105">
                        <c:v>-4.3900000000000002E-2</c:v>
                      </c:pt>
                      <c:pt idx="106">
                        <c:v>-5.3600000000000002E-2</c:v>
                      </c:pt>
                      <c:pt idx="107">
                        <c:v>-6.3600000000000004E-2</c:v>
                      </c:pt>
                      <c:pt idx="108">
                        <c:v>-7.3599999999999999E-2</c:v>
                      </c:pt>
                      <c:pt idx="109">
                        <c:v>-8.3900000000000002E-2</c:v>
                      </c:pt>
                      <c:pt idx="110">
                        <c:v>-9.4200000000000006E-2</c:v>
                      </c:pt>
                      <c:pt idx="111">
                        <c:v>-0.1048</c:v>
                      </c:pt>
                      <c:pt idx="112">
                        <c:v>-0.1154</c:v>
                      </c:pt>
                      <c:pt idx="113">
                        <c:v>-0.1263</c:v>
                      </c:pt>
                      <c:pt idx="114">
                        <c:v>-0.13719999999999999</c:v>
                      </c:pt>
                      <c:pt idx="115">
                        <c:v>-0.1484</c:v>
                      </c:pt>
                      <c:pt idx="116">
                        <c:v>-0.15959999999999999</c:v>
                      </c:pt>
                      <c:pt idx="117">
                        <c:v>-0.17100000000000001</c:v>
                      </c:pt>
                      <c:pt idx="118">
                        <c:v>-0.18260000000000001</c:v>
                      </c:pt>
                      <c:pt idx="119">
                        <c:v>-0.1943</c:v>
                      </c:pt>
                    </c:numCache>
                  </c:numRef>
                </c:yVal>
                <c:smooth val="0"/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old!$A$3</c15:sqref>
                        </c15:formulaRef>
                      </c:ext>
                    </c:extLst>
                    <c:strCache>
                      <c:ptCount val="1"/>
                      <c:pt idx="0">
                        <c:v>LFK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old!$B$1:$DQ$1</c15:sqref>
                        </c15:formulaRef>
                      </c:ext>
                    </c:extLst>
                    <c:numCache>
                      <c:formatCode>General</c:formatCode>
                      <c:ptCount val="12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old!$B$3:$DQ$3</c15:sqref>
                        </c15:formulaRef>
                      </c:ext>
                    </c:extLst>
                    <c:numCache>
                      <c:formatCode>General</c:formatCode>
                      <c:ptCount val="120"/>
                      <c:pt idx="0">
                        <c:v>0</c:v>
                      </c:pt>
                      <c:pt idx="1">
                        <c:v>2.9999999999999997E-4</c:v>
                      </c:pt>
                      <c:pt idx="2">
                        <c:v>5.9999999999999995E-4</c:v>
                      </c:pt>
                      <c:pt idx="3">
                        <c:v>8.9999999999999998E-4</c:v>
                      </c:pt>
                      <c:pt idx="4">
                        <c:v>1.4E-3</c:v>
                      </c:pt>
                      <c:pt idx="5">
                        <c:v>1.8E-3</c:v>
                      </c:pt>
                      <c:pt idx="6">
                        <c:v>2.3999999999999998E-3</c:v>
                      </c:pt>
                      <c:pt idx="7">
                        <c:v>3.0000000000000001E-3</c:v>
                      </c:pt>
                      <c:pt idx="8">
                        <c:v>3.5999999999999999E-3</c:v>
                      </c:pt>
                      <c:pt idx="9">
                        <c:v>4.4000000000000003E-3</c:v>
                      </c:pt>
                      <c:pt idx="10">
                        <c:v>5.1000000000000004E-3</c:v>
                      </c:pt>
                      <c:pt idx="11">
                        <c:v>6.0000000000000001E-3</c:v>
                      </c:pt>
                      <c:pt idx="12">
                        <c:v>6.8999999999999999E-3</c:v>
                      </c:pt>
                      <c:pt idx="13">
                        <c:v>7.7999999999999996E-3</c:v>
                      </c:pt>
                      <c:pt idx="14">
                        <c:v>8.8000000000000005E-3</c:v>
                      </c:pt>
                      <c:pt idx="15">
                        <c:v>9.9000000000000008E-3</c:v>
                      </c:pt>
                      <c:pt idx="16">
                        <c:v>1.0999999999999999E-2</c:v>
                      </c:pt>
                      <c:pt idx="17">
                        <c:v>1.2200000000000001E-2</c:v>
                      </c:pt>
                      <c:pt idx="18">
                        <c:v>1.35E-2</c:v>
                      </c:pt>
                      <c:pt idx="19">
                        <c:v>1.4800000000000001E-2</c:v>
                      </c:pt>
                      <c:pt idx="20">
                        <c:v>1.61E-2</c:v>
                      </c:pt>
                      <c:pt idx="21">
                        <c:v>1.7600000000000001E-2</c:v>
                      </c:pt>
                      <c:pt idx="22">
                        <c:v>1.9E-2</c:v>
                      </c:pt>
                      <c:pt idx="23">
                        <c:v>2.06E-2</c:v>
                      </c:pt>
                      <c:pt idx="24">
                        <c:v>2.2200000000000001E-2</c:v>
                      </c:pt>
                      <c:pt idx="25">
                        <c:v>2.3800000000000002E-2</c:v>
                      </c:pt>
                      <c:pt idx="26">
                        <c:v>2.5600000000000001E-2</c:v>
                      </c:pt>
                      <c:pt idx="27">
                        <c:v>2.7300000000000001E-2</c:v>
                      </c:pt>
                      <c:pt idx="28">
                        <c:v>2.92E-2</c:v>
                      </c:pt>
                      <c:pt idx="29">
                        <c:v>3.1099999999999999E-2</c:v>
                      </c:pt>
                      <c:pt idx="30">
                        <c:v>3.3099999999999997E-2</c:v>
                      </c:pt>
                      <c:pt idx="31">
                        <c:v>3.5099999999999999E-2</c:v>
                      </c:pt>
                      <c:pt idx="32">
                        <c:v>3.7199999999999997E-2</c:v>
                      </c:pt>
                      <c:pt idx="33">
                        <c:v>3.9300000000000002E-2</c:v>
                      </c:pt>
                      <c:pt idx="34">
                        <c:v>4.1500000000000002E-2</c:v>
                      </c:pt>
                      <c:pt idx="35">
                        <c:v>4.3799999999999999E-2</c:v>
                      </c:pt>
                      <c:pt idx="36">
                        <c:v>4.6100000000000002E-2</c:v>
                      </c:pt>
                      <c:pt idx="37">
                        <c:v>4.8500000000000001E-2</c:v>
                      </c:pt>
                      <c:pt idx="38">
                        <c:v>5.0900000000000001E-2</c:v>
                      </c:pt>
                      <c:pt idx="39">
                        <c:v>5.3400000000000003E-2</c:v>
                      </c:pt>
                      <c:pt idx="40">
                        <c:v>5.6000000000000001E-2</c:v>
                      </c:pt>
                      <c:pt idx="41">
                        <c:v>6.13E-2</c:v>
                      </c:pt>
                      <c:pt idx="42">
                        <c:v>6.6799999999999998E-2</c:v>
                      </c:pt>
                      <c:pt idx="43">
                        <c:v>7.2599999999999998E-2</c:v>
                      </c:pt>
                      <c:pt idx="44">
                        <c:v>7.8600000000000003E-2</c:v>
                      </c:pt>
                      <c:pt idx="45">
                        <c:v>8.4900000000000003E-2</c:v>
                      </c:pt>
                      <c:pt idx="46">
                        <c:v>9.1399999999999995E-2</c:v>
                      </c:pt>
                      <c:pt idx="47">
                        <c:v>9.8199999999999996E-2</c:v>
                      </c:pt>
                      <c:pt idx="48">
                        <c:v>0.1053</c:v>
                      </c:pt>
                      <c:pt idx="49">
                        <c:v>0.11260000000000001</c:v>
                      </c:pt>
                      <c:pt idx="50">
                        <c:v>0.1202</c:v>
                      </c:pt>
                      <c:pt idx="51">
                        <c:v>0.12809999999999999</c:v>
                      </c:pt>
                      <c:pt idx="52">
                        <c:v>0.13619999999999999</c:v>
                      </c:pt>
                      <c:pt idx="53">
                        <c:v>0.1447</c:v>
                      </c:pt>
                      <c:pt idx="54">
                        <c:v>0.15340000000000001</c:v>
                      </c:pt>
                      <c:pt idx="55">
                        <c:v>0.16239999999999999</c:v>
                      </c:pt>
                      <c:pt idx="56">
                        <c:v>0.17169999999999999</c:v>
                      </c:pt>
                      <c:pt idx="57">
                        <c:v>0.18129999999999999</c:v>
                      </c:pt>
                      <c:pt idx="58">
                        <c:v>0.19109999999999999</c:v>
                      </c:pt>
                      <c:pt idx="59">
                        <c:v>0.2014</c:v>
                      </c:pt>
                      <c:pt idx="60">
                        <c:v>0.21190000000000001</c:v>
                      </c:pt>
                      <c:pt idx="61">
                        <c:v>0.14369999999999999</c:v>
                      </c:pt>
                      <c:pt idx="62">
                        <c:v>7.7600000000000002E-2</c:v>
                      </c:pt>
                      <c:pt idx="63">
                        <c:v>1.47E-2</c:v>
                      </c:pt>
                      <c:pt idx="64">
                        <c:v>-4.3700000000000003E-2</c:v>
                      </c:pt>
                      <c:pt idx="65">
                        <c:v>-9.6500000000000002E-2</c:v>
                      </c:pt>
                      <c:pt idx="66">
                        <c:v>-0.14269999999999999</c:v>
                      </c:pt>
                      <c:pt idx="67">
                        <c:v>-0.18149999999999999</c:v>
                      </c:pt>
                      <c:pt idx="68">
                        <c:v>-0.2122</c:v>
                      </c:pt>
                      <c:pt idx="69">
                        <c:v>-0.2344</c:v>
                      </c:pt>
                      <c:pt idx="70">
                        <c:v>-0.2477</c:v>
                      </c:pt>
                      <c:pt idx="71">
                        <c:v>-0.252</c:v>
                      </c:pt>
                      <c:pt idx="72">
                        <c:v>-0.2475</c:v>
                      </c:pt>
                      <c:pt idx="73">
                        <c:v>-0.2344</c:v>
                      </c:pt>
                      <c:pt idx="74">
                        <c:v>-0.2132</c:v>
                      </c:pt>
                      <c:pt idx="75">
                        <c:v>-0.18459999999999999</c:v>
                      </c:pt>
                      <c:pt idx="76">
                        <c:v>-0.14940000000000001</c:v>
                      </c:pt>
                      <c:pt idx="77">
                        <c:v>-0.1086</c:v>
                      </c:pt>
                      <c:pt idx="78">
                        <c:v>-6.3399999999999998E-2</c:v>
                      </c:pt>
                      <c:pt idx="79">
                        <c:v>-1.49E-2</c:v>
                      </c:pt>
                      <c:pt idx="80">
                        <c:v>3.5700000000000003E-2</c:v>
                      </c:pt>
                      <c:pt idx="81">
                        <c:v>3.15E-2</c:v>
                      </c:pt>
                      <c:pt idx="82">
                        <c:v>2.75E-2</c:v>
                      </c:pt>
                      <c:pt idx="83">
                        <c:v>2.3699999999999999E-2</c:v>
                      </c:pt>
                      <c:pt idx="84">
                        <c:v>2.0299999999999999E-2</c:v>
                      </c:pt>
                      <c:pt idx="85">
                        <c:v>1.7000000000000001E-2</c:v>
                      </c:pt>
                      <c:pt idx="86">
                        <c:v>1.4E-2</c:v>
                      </c:pt>
                      <c:pt idx="87">
                        <c:v>1.12E-2</c:v>
                      </c:pt>
                      <c:pt idx="88">
                        <c:v>8.6999999999999994E-3</c:v>
                      </c:pt>
                      <c:pt idx="89">
                        <c:v>6.4000000000000003E-3</c:v>
                      </c:pt>
                      <c:pt idx="90">
                        <c:v>4.3E-3</c:v>
                      </c:pt>
                      <c:pt idx="91">
                        <c:v>2.5000000000000001E-3</c:v>
                      </c:pt>
                      <c:pt idx="92">
                        <c:v>8.9999999999999998E-4</c:v>
                      </c:pt>
                      <c:pt idx="93">
                        <c:v>-5.0000000000000001E-4</c:v>
                      </c:pt>
                      <c:pt idx="94">
                        <c:v>-1.6000000000000001E-3</c:v>
                      </c:pt>
                      <c:pt idx="95">
                        <c:v>-2.5000000000000001E-3</c:v>
                      </c:pt>
                      <c:pt idx="96">
                        <c:v>-3.2000000000000002E-3</c:v>
                      </c:pt>
                      <c:pt idx="97">
                        <c:v>-3.5999999999999999E-3</c:v>
                      </c:pt>
                      <c:pt idx="98">
                        <c:v>-3.8E-3</c:v>
                      </c:pt>
                      <c:pt idx="99">
                        <c:v>-3.8E-3</c:v>
                      </c:pt>
                      <c:pt idx="100">
                        <c:v>-3.5000000000000001E-3</c:v>
                      </c:pt>
                      <c:pt idx="101">
                        <c:v>-3.0000000000000001E-3</c:v>
                      </c:pt>
                      <c:pt idx="102">
                        <c:v>-2.3E-3</c:v>
                      </c:pt>
                      <c:pt idx="103">
                        <c:v>-1.4E-3</c:v>
                      </c:pt>
                      <c:pt idx="104">
                        <c:v>-2.0000000000000001E-4</c:v>
                      </c:pt>
                      <c:pt idx="105">
                        <c:v>1.2999999999999999E-3</c:v>
                      </c:pt>
                      <c:pt idx="106">
                        <c:v>2.8999999999999998E-3</c:v>
                      </c:pt>
                      <c:pt idx="107">
                        <c:v>4.7999999999999996E-3</c:v>
                      </c:pt>
                      <c:pt idx="108">
                        <c:v>7.0000000000000001E-3</c:v>
                      </c:pt>
                      <c:pt idx="109">
                        <c:v>9.2999999999999992E-3</c:v>
                      </c:pt>
                      <c:pt idx="110">
                        <c:v>1.1900000000000001E-2</c:v>
                      </c:pt>
                      <c:pt idx="111">
                        <c:v>1.4800000000000001E-2</c:v>
                      </c:pt>
                      <c:pt idx="112">
                        <c:v>1.7899999999999999E-2</c:v>
                      </c:pt>
                      <c:pt idx="113">
                        <c:v>2.12E-2</c:v>
                      </c:pt>
                      <c:pt idx="114">
                        <c:v>2.47E-2</c:v>
                      </c:pt>
                      <c:pt idx="115">
                        <c:v>2.8500000000000001E-2</c:v>
                      </c:pt>
                      <c:pt idx="116">
                        <c:v>3.2599999999999997E-2</c:v>
                      </c:pt>
                      <c:pt idx="117">
                        <c:v>3.6799999999999999E-2</c:v>
                      </c:pt>
                      <c:pt idx="118">
                        <c:v>4.1399999999999999E-2</c:v>
                      </c:pt>
                      <c:pt idx="119">
                        <c:v>4.6100000000000002E-2</c:v>
                      </c:pt>
                    </c:numCache>
                  </c:numRef>
                </c:yVal>
                <c:smooth val="0"/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old!$A$4</c15:sqref>
                        </c15:formulaRef>
                      </c:ext>
                    </c:extLst>
                    <c:strCache>
                      <c:ptCount val="1"/>
                      <c:pt idx="0">
                        <c:v>RFH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old!$B$1:$DQ$1</c15:sqref>
                        </c15:formulaRef>
                      </c:ext>
                    </c:extLst>
                    <c:numCache>
                      <c:formatCode>General</c:formatCode>
                      <c:ptCount val="12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old!$B$4:$DQ$4</c15:sqref>
                        </c15:formulaRef>
                      </c:ext>
                    </c:extLst>
                    <c:numCache>
                      <c:formatCode>General</c:formatCode>
                      <c:ptCount val="120"/>
                      <c:pt idx="0">
                        <c:v>0</c:v>
                      </c:pt>
                      <c:pt idx="1">
                        <c:v>-4.4999999999999997E-3</c:v>
                      </c:pt>
                      <c:pt idx="2">
                        <c:v>-8.9999999999999993E-3</c:v>
                      </c:pt>
                      <c:pt idx="3">
                        <c:v>-1.3599999999999999E-2</c:v>
                      </c:pt>
                      <c:pt idx="4">
                        <c:v>-1.8200000000000001E-2</c:v>
                      </c:pt>
                      <c:pt idx="5">
                        <c:v>-2.2800000000000001E-2</c:v>
                      </c:pt>
                      <c:pt idx="6">
                        <c:v>-2.75E-2</c:v>
                      </c:pt>
                      <c:pt idx="7">
                        <c:v>-3.2199999999999999E-2</c:v>
                      </c:pt>
                      <c:pt idx="8">
                        <c:v>-3.6999999999999998E-2</c:v>
                      </c:pt>
                      <c:pt idx="9">
                        <c:v>-4.1799999999999997E-2</c:v>
                      </c:pt>
                      <c:pt idx="10">
                        <c:v>-4.6600000000000003E-2</c:v>
                      </c:pt>
                      <c:pt idx="11">
                        <c:v>-5.1499999999999997E-2</c:v>
                      </c:pt>
                      <c:pt idx="12">
                        <c:v>-5.6399999999999999E-2</c:v>
                      </c:pt>
                      <c:pt idx="13">
                        <c:v>-6.1400000000000003E-2</c:v>
                      </c:pt>
                      <c:pt idx="14">
                        <c:v>-6.6400000000000001E-2</c:v>
                      </c:pt>
                      <c:pt idx="15">
                        <c:v>-7.1400000000000005E-2</c:v>
                      </c:pt>
                      <c:pt idx="16">
                        <c:v>-7.6499999999999999E-2</c:v>
                      </c:pt>
                      <c:pt idx="17">
                        <c:v>-8.1600000000000006E-2</c:v>
                      </c:pt>
                      <c:pt idx="18">
                        <c:v>-8.6800000000000002E-2</c:v>
                      </c:pt>
                      <c:pt idx="19">
                        <c:v>-9.1899999999999996E-2</c:v>
                      </c:pt>
                      <c:pt idx="20">
                        <c:v>-9.7199999999999995E-2</c:v>
                      </c:pt>
                      <c:pt idx="21">
                        <c:v>-4.5400000000000003E-2</c:v>
                      </c:pt>
                      <c:pt idx="22">
                        <c:v>5.0000000000000001E-3</c:v>
                      </c:pt>
                      <c:pt idx="23">
                        <c:v>5.3199999999999997E-2</c:v>
                      </c:pt>
                      <c:pt idx="24">
                        <c:v>9.8400000000000001E-2</c:v>
                      </c:pt>
                      <c:pt idx="25">
                        <c:v>0.1399</c:v>
                      </c:pt>
                      <c:pt idx="26">
                        <c:v>0.17699999999999999</c:v>
                      </c:pt>
                      <c:pt idx="27">
                        <c:v>0.2092</c:v>
                      </c:pt>
                      <c:pt idx="28">
                        <c:v>0.23599999999999999</c:v>
                      </c:pt>
                      <c:pt idx="29">
                        <c:v>0.2571</c:v>
                      </c:pt>
                      <c:pt idx="30">
                        <c:v>0.27229999999999999</c:v>
                      </c:pt>
                      <c:pt idx="31">
                        <c:v>0.28139999999999998</c:v>
                      </c:pt>
                      <c:pt idx="32">
                        <c:v>0.28470000000000001</c:v>
                      </c:pt>
                      <c:pt idx="33">
                        <c:v>0.2823</c:v>
                      </c:pt>
                      <c:pt idx="34">
                        <c:v>0.27450000000000002</c:v>
                      </c:pt>
                      <c:pt idx="35">
                        <c:v>0.26169999999999999</c:v>
                      </c:pt>
                      <c:pt idx="36">
                        <c:v>0.24460000000000001</c:v>
                      </c:pt>
                      <c:pt idx="37">
                        <c:v>0.22370000000000001</c:v>
                      </c:pt>
                      <c:pt idx="38">
                        <c:v>0.19980000000000001</c:v>
                      </c:pt>
                      <c:pt idx="39">
                        <c:v>0.17380000000000001</c:v>
                      </c:pt>
                      <c:pt idx="40">
                        <c:v>0.1464</c:v>
                      </c:pt>
                      <c:pt idx="41">
                        <c:v>0.1409</c:v>
                      </c:pt>
                      <c:pt idx="42">
                        <c:v>0.1353</c:v>
                      </c:pt>
                      <c:pt idx="43">
                        <c:v>0.12939999999999999</c:v>
                      </c:pt>
                      <c:pt idx="44">
                        <c:v>0.1234</c:v>
                      </c:pt>
                      <c:pt idx="45">
                        <c:v>0.1171</c:v>
                      </c:pt>
                      <c:pt idx="46">
                        <c:v>0.11070000000000001</c:v>
                      </c:pt>
                      <c:pt idx="47">
                        <c:v>0.1041</c:v>
                      </c:pt>
                      <c:pt idx="48">
                        <c:v>9.7299999999999998E-2</c:v>
                      </c:pt>
                      <c:pt idx="49">
                        <c:v>9.0399999999999994E-2</c:v>
                      </c:pt>
                      <c:pt idx="50">
                        <c:v>8.3299999999999999E-2</c:v>
                      </c:pt>
                      <c:pt idx="51">
                        <c:v>7.5999999999999998E-2</c:v>
                      </c:pt>
                      <c:pt idx="52">
                        <c:v>6.8500000000000005E-2</c:v>
                      </c:pt>
                      <c:pt idx="53">
                        <c:v>6.0900000000000003E-2</c:v>
                      </c:pt>
                      <c:pt idx="54">
                        <c:v>5.2999999999999999E-2</c:v>
                      </c:pt>
                      <c:pt idx="55">
                        <c:v>4.4999999999999998E-2</c:v>
                      </c:pt>
                      <c:pt idx="56">
                        <c:v>3.6900000000000002E-2</c:v>
                      </c:pt>
                      <c:pt idx="57">
                        <c:v>2.86E-2</c:v>
                      </c:pt>
                      <c:pt idx="58">
                        <c:v>2.01E-2</c:v>
                      </c:pt>
                      <c:pt idx="59">
                        <c:v>1.14E-2</c:v>
                      </c:pt>
                      <c:pt idx="60">
                        <c:v>2.5999999999999999E-3</c:v>
                      </c:pt>
                      <c:pt idx="61">
                        <c:v>-6.4000000000000003E-3</c:v>
                      </c:pt>
                      <c:pt idx="62">
                        <c:v>-1.55E-2</c:v>
                      </c:pt>
                      <c:pt idx="63">
                        <c:v>-2.4799999999999999E-2</c:v>
                      </c:pt>
                      <c:pt idx="64">
                        <c:v>-3.4299999999999997E-2</c:v>
                      </c:pt>
                      <c:pt idx="65">
                        <c:v>-4.3900000000000002E-2</c:v>
                      </c:pt>
                      <c:pt idx="66">
                        <c:v>-5.3600000000000002E-2</c:v>
                      </c:pt>
                      <c:pt idx="67">
                        <c:v>-6.3600000000000004E-2</c:v>
                      </c:pt>
                      <c:pt idx="68">
                        <c:v>-7.3599999999999999E-2</c:v>
                      </c:pt>
                      <c:pt idx="69">
                        <c:v>-8.3900000000000002E-2</c:v>
                      </c:pt>
                      <c:pt idx="70">
                        <c:v>-9.4200000000000006E-2</c:v>
                      </c:pt>
                      <c:pt idx="71">
                        <c:v>-0.1048</c:v>
                      </c:pt>
                      <c:pt idx="72">
                        <c:v>-0.1154</c:v>
                      </c:pt>
                      <c:pt idx="73">
                        <c:v>-0.1263</c:v>
                      </c:pt>
                      <c:pt idx="74">
                        <c:v>-0.13719999999999999</c:v>
                      </c:pt>
                      <c:pt idx="75">
                        <c:v>-0.1484</c:v>
                      </c:pt>
                      <c:pt idx="76">
                        <c:v>-0.15959999999999999</c:v>
                      </c:pt>
                      <c:pt idx="77">
                        <c:v>-0.17100000000000001</c:v>
                      </c:pt>
                      <c:pt idx="78">
                        <c:v>-0.18260000000000001</c:v>
                      </c:pt>
                      <c:pt idx="79">
                        <c:v>-0.1943</c:v>
                      </c:pt>
                      <c:pt idx="80">
                        <c:v>-0.20619999999999999</c:v>
                      </c:pt>
                      <c:pt idx="81">
                        <c:v>-0.21809999999999999</c:v>
                      </c:pt>
                      <c:pt idx="82">
                        <c:v>-0.2303</c:v>
                      </c:pt>
                      <c:pt idx="83">
                        <c:v>-0.24260000000000001</c:v>
                      </c:pt>
                      <c:pt idx="84">
                        <c:v>-0.255</c:v>
                      </c:pt>
                      <c:pt idx="85">
                        <c:v>-0.26750000000000002</c:v>
                      </c:pt>
                      <c:pt idx="86">
                        <c:v>-0.2802</c:v>
                      </c:pt>
                      <c:pt idx="87">
                        <c:v>-0.29310000000000003</c:v>
                      </c:pt>
                      <c:pt idx="88">
                        <c:v>-0.30609999999999998</c:v>
                      </c:pt>
                      <c:pt idx="89">
                        <c:v>-0.31919999999999998</c:v>
                      </c:pt>
                      <c:pt idx="90">
                        <c:v>-0.33250000000000002</c:v>
                      </c:pt>
                      <c:pt idx="91">
                        <c:v>-0.34589999999999999</c:v>
                      </c:pt>
                      <c:pt idx="92">
                        <c:v>-0.35949999999999999</c:v>
                      </c:pt>
                      <c:pt idx="93">
                        <c:v>-0.37319999999999998</c:v>
                      </c:pt>
                      <c:pt idx="94">
                        <c:v>-0.3871</c:v>
                      </c:pt>
                      <c:pt idx="95">
                        <c:v>-0.40110000000000001</c:v>
                      </c:pt>
                      <c:pt idx="96">
                        <c:v>-0.4153</c:v>
                      </c:pt>
                      <c:pt idx="97">
                        <c:v>-0.42959999999999998</c:v>
                      </c:pt>
                      <c:pt idx="98">
                        <c:v>-0.44409999999999999</c:v>
                      </c:pt>
                      <c:pt idx="99">
                        <c:v>-0.4587</c:v>
                      </c:pt>
                      <c:pt idx="100">
                        <c:v>-0.47349999999999998</c:v>
                      </c:pt>
                      <c:pt idx="101">
                        <c:v>-0.4178</c:v>
                      </c:pt>
                      <c:pt idx="102">
                        <c:v>-0.3629</c:v>
                      </c:pt>
                      <c:pt idx="103">
                        <c:v>-0.30940000000000001</c:v>
                      </c:pt>
                      <c:pt idx="104">
                        <c:v>-0.25769999999999998</c:v>
                      </c:pt>
                      <c:pt idx="105">
                        <c:v>-0.2084</c:v>
                      </c:pt>
                      <c:pt idx="106">
                        <c:v>-0.1618</c:v>
                      </c:pt>
                      <c:pt idx="107">
                        <c:v>-0.1183</c:v>
                      </c:pt>
                      <c:pt idx="108">
                        <c:v>-7.8200000000000006E-2</c:v>
                      </c:pt>
                      <c:pt idx="109">
                        <c:v>-4.1599999999999998E-2</c:v>
                      </c:pt>
                      <c:pt idx="110">
                        <c:v>-8.8000000000000005E-3</c:v>
                      </c:pt>
                      <c:pt idx="111">
                        <c:v>2.0299999999999999E-2</c:v>
                      </c:pt>
                      <c:pt idx="112">
                        <c:v>4.58E-2</c:v>
                      </c:pt>
                      <c:pt idx="113">
                        <c:v>6.7599999999999993E-2</c:v>
                      </c:pt>
                      <c:pt idx="114">
                        <c:v>8.6099999999999996E-2</c:v>
                      </c:pt>
                      <c:pt idx="115">
                        <c:v>0.10150000000000001</c:v>
                      </c:pt>
                      <c:pt idx="116">
                        <c:v>0.1142</c:v>
                      </c:pt>
                      <c:pt idx="117">
                        <c:v>0.1246</c:v>
                      </c:pt>
                      <c:pt idx="118">
                        <c:v>0.13300000000000001</c:v>
                      </c:pt>
                      <c:pt idx="119">
                        <c:v>0.1401</c:v>
                      </c:pt>
                    </c:numCache>
                  </c:numRef>
                </c:yVal>
                <c:smooth val="0"/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old!$A$5</c15:sqref>
                        </c15:formulaRef>
                      </c:ext>
                    </c:extLst>
                    <c:strCache>
                      <c:ptCount val="1"/>
                      <c:pt idx="0">
                        <c:v>RFK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</a:schemeClr>
                    </a:solidFill>
                    <a:ln w="9525">
                      <a:solidFill>
                        <a:schemeClr val="accent2">
                          <a:lumMod val="6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old!$B$1:$DQ$1</c15:sqref>
                        </c15:formulaRef>
                      </c:ext>
                    </c:extLst>
                    <c:numCache>
                      <c:formatCode>General</c:formatCode>
                      <c:ptCount val="12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old!$B$5:$DQ$5</c15:sqref>
                        </c15:formulaRef>
                      </c:ext>
                    </c:extLst>
                    <c:numCache>
                      <c:formatCode>General</c:formatCode>
                      <c:ptCount val="120"/>
                      <c:pt idx="0">
                        <c:v>0</c:v>
                      </c:pt>
                      <c:pt idx="1">
                        <c:v>2.9999999999999997E-4</c:v>
                      </c:pt>
                      <c:pt idx="2">
                        <c:v>5.9999999999999995E-4</c:v>
                      </c:pt>
                      <c:pt idx="3">
                        <c:v>8.9999999999999998E-4</c:v>
                      </c:pt>
                      <c:pt idx="4">
                        <c:v>1.4E-3</c:v>
                      </c:pt>
                      <c:pt idx="5">
                        <c:v>1.8E-3</c:v>
                      </c:pt>
                      <c:pt idx="6">
                        <c:v>2.3999999999999998E-3</c:v>
                      </c:pt>
                      <c:pt idx="7">
                        <c:v>3.0000000000000001E-3</c:v>
                      </c:pt>
                      <c:pt idx="8">
                        <c:v>3.5999999999999999E-3</c:v>
                      </c:pt>
                      <c:pt idx="9">
                        <c:v>4.4000000000000003E-3</c:v>
                      </c:pt>
                      <c:pt idx="10">
                        <c:v>5.1000000000000004E-3</c:v>
                      </c:pt>
                      <c:pt idx="11">
                        <c:v>6.0000000000000001E-3</c:v>
                      </c:pt>
                      <c:pt idx="12">
                        <c:v>6.8999999999999999E-3</c:v>
                      </c:pt>
                      <c:pt idx="13">
                        <c:v>7.7999999999999996E-3</c:v>
                      </c:pt>
                      <c:pt idx="14">
                        <c:v>8.8000000000000005E-3</c:v>
                      </c:pt>
                      <c:pt idx="15">
                        <c:v>9.9000000000000008E-3</c:v>
                      </c:pt>
                      <c:pt idx="16">
                        <c:v>1.0999999999999999E-2</c:v>
                      </c:pt>
                      <c:pt idx="17">
                        <c:v>1.2200000000000001E-2</c:v>
                      </c:pt>
                      <c:pt idx="18">
                        <c:v>1.35E-2</c:v>
                      </c:pt>
                      <c:pt idx="19">
                        <c:v>1.4800000000000001E-2</c:v>
                      </c:pt>
                      <c:pt idx="20">
                        <c:v>1.61E-2</c:v>
                      </c:pt>
                      <c:pt idx="21">
                        <c:v>-3.2300000000000002E-2</c:v>
                      </c:pt>
                      <c:pt idx="22">
                        <c:v>-7.9100000000000004E-2</c:v>
                      </c:pt>
                      <c:pt idx="23">
                        <c:v>-0.1232</c:v>
                      </c:pt>
                      <c:pt idx="24">
                        <c:v>-0.16350000000000001</c:v>
                      </c:pt>
                      <c:pt idx="25">
                        <c:v>-0.19919999999999999</c:v>
                      </c:pt>
                      <c:pt idx="26">
                        <c:v>-0.22939999999999999</c:v>
                      </c:pt>
                      <c:pt idx="27">
                        <c:v>-0.25340000000000001</c:v>
                      </c:pt>
                      <c:pt idx="28">
                        <c:v>-0.2707</c:v>
                      </c:pt>
                      <c:pt idx="29">
                        <c:v>-0.28089999999999998</c:v>
                      </c:pt>
                      <c:pt idx="30">
                        <c:v>-0.28360000000000002</c:v>
                      </c:pt>
                      <c:pt idx="31">
                        <c:v>-0.27889999999999998</c:v>
                      </c:pt>
                      <c:pt idx="32">
                        <c:v>-0.26679999999999998</c:v>
                      </c:pt>
                      <c:pt idx="33">
                        <c:v>-0.24759999999999999</c:v>
                      </c:pt>
                      <c:pt idx="34">
                        <c:v>-0.22159999999999999</c:v>
                      </c:pt>
                      <c:pt idx="35">
                        <c:v>-0.1895</c:v>
                      </c:pt>
                      <c:pt idx="36">
                        <c:v>-0.15179999999999999</c:v>
                      </c:pt>
                      <c:pt idx="37">
                        <c:v>-0.1095</c:v>
                      </c:pt>
                      <c:pt idx="38">
                        <c:v>-6.3500000000000001E-2</c:v>
                      </c:pt>
                      <c:pt idx="39">
                        <c:v>-1.4800000000000001E-2</c:v>
                      </c:pt>
                      <c:pt idx="40">
                        <c:v>3.5700000000000003E-2</c:v>
                      </c:pt>
                      <c:pt idx="41">
                        <c:v>3.15E-2</c:v>
                      </c:pt>
                      <c:pt idx="42">
                        <c:v>2.75E-2</c:v>
                      </c:pt>
                      <c:pt idx="43">
                        <c:v>2.3699999999999999E-2</c:v>
                      </c:pt>
                      <c:pt idx="44">
                        <c:v>2.0299999999999999E-2</c:v>
                      </c:pt>
                      <c:pt idx="45">
                        <c:v>1.7000000000000001E-2</c:v>
                      </c:pt>
                      <c:pt idx="46">
                        <c:v>1.4E-2</c:v>
                      </c:pt>
                      <c:pt idx="47">
                        <c:v>1.12E-2</c:v>
                      </c:pt>
                      <c:pt idx="48">
                        <c:v>8.6999999999999994E-3</c:v>
                      </c:pt>
                      <c:pt idx="49">
                        <c:v>6.4000000000000003E-3</c:v>
                      </c:pt>
                      <c:pt idx="50">
                        <c:v>4.3E-3</c:v>
                      </c:pt>
                      <c:pt idx="51">
                        <c:v>2.5000000000000001E-3</c:v>
                      </c:pt>
                      <c:pt idx="52">
                        <c:v>8.9999999999999998E-4</c:v>
                      </c:pt>
                      <c:pt idx="53">
                        <c:v>-5.0000000000000001E-4</c:v>
                      </c:pt>
                      <c:pt idx="54">
                        <c:v>-1.6000000000000001E-3</c:v>
                      </c:pt>
                      <c:pt idx="55">
                        <c:v>-2.5000000000000001E-3</c:v>
                      </c:pt>
                      <c:pt idx="56">
                        <c:v>-3.2000000000000002E-3</c:v>
                      </c:pt>
                      <c:pt idx="57">
                        <c:v>-3.5999999999999999E-3</c:v>
                      </c:pt>
                      <c:pt idx="58">
                        <c:v>-3.8E-3</c:v>
                      </c:pt>
                      <c:pt idx="59">
                        <c:v>-3.8E-3</c:v>
                      </c:pt>
                      <c:pt idx="60">
                        <c:v>-3.5000000000000001E-3</c:v>
                      </c:pt>
                      <c:pt idx="61">
                        <c:v>-3.0000000000000001E-3</c:v>
                      </c:pt>
                      <c:pt idx="62">
                        <c:v>-2.3E-3</c:v>
                      </c:pt>
                      <c:pt idx="63">
                        <c:v>-1.4E-3</c:v>
                      </c:pt>
                      <c:pt idx="64">
                        <c:v>-2.0000000000000001E-4</c:v>
                      </c:pt>
                      <c:pt idx="65">
                        <c:v>1.2999999999999999E-3</c:v>
                      </c:pt>
                      <c:pt idx="66">
                        <c:v>2.8999999999999998E-3</c:v>
                      </c:pt>
                      <c:pt idx="67">
                        <c:v>4.7999999999999996E-3</c:v>
                      </c:pt>
                      <c:pt idx="68">
                        <c:v>7.0000000000000001E-3</c:v>
                      </c:pt>
                      <c:pt idx="69">
                        <c:v>9.2999999999999992E-3</c:v>
                      </c:pt>
                      <c:pt idx="70">
                        <c:v>1.1900000000000001E-2</c:v>
                      </c:pt>
                      <c:pt idx="71">
                        <c:v>1.4800000000000001E-2</c:v>
                      </c:pt>
                      <c:pt idx="72">
                        <c:v>1.7899999999999999E-2</c:v>
                      </c:pt>
                      <c:pt idx="73">
                        <c:v>2.12E-2</c:v>
                      </c:pt>
                      <c:pt idx="74">
                        <c:v>2.47E-2</c:v>
                      </c:pt>
                      <c:pt idx="75">
                        <c:v>2.8500000000000001E-2</c:v>
                      </c:pt>
                      <c:pt idx="76">
                        <c:v>3.2599999999999997E-2</c:v>
                      </c:pt>
                      <c:pt idx="77">
                        <c:v>3.6799999999999999E-2</c:v>
                      </c:pt>
                      <c:pt idx="78">
                        <c:v>4.1399999999999999E-2</c:v>
                      </c:pt>
                      <c:pt idx="79">
                        <c:v>4.6100000000000002E-2</c:v>
                      </c:pt>
                      <c:pt idx="80">
                        <c:v>5.11E-2</c:v>
                      </c:pt>
                      <c:pt idx="81">
                        <c:v>5.6399999999999999E-2</c:v>
                      </c:pt>
                      <c:pt idx="82">
                        <c:v>6.1899999999999997E-2</c:v>
                      </c:pt>
                      <c:pt idx="83">
                        <c:v>6.7599999999999993E-2</c:v>
                      </c:pt>
                      <c:pt idx="84">
                        <c:v>7.3700000000000002E-2</c:v>
                      </c:pt>
                      <c:pt idx="85">
                        <c:v>7.9899999999999999E-2</c:v>
                      </c:pt>
                      <c:pt idx="86">
                        <c:v>8.6400000000000005E-2</c:v>
                      </c:pt>
                      <c:pt idx="87">
                        <c:v>9.3200000000000005E-2</c:v>
                      </c:pt>
                      <c:pt idx="88">
                        <c:v>0.1003</c:v>
                      </c:pt>
                      <c:pt idx="89">
                        <c:v>0.1076</c:v>
                      </c:pt>
                      <c:pt idx="90">
                        <c:v>0.1152</c:v>
                      </c:pt>
                      <c:pt idx="91">
                        <c:v>0.123</c:v>
                      </c:pt>
                      <c:pt idx="92">
                        <c:v>0.13109999999999999</c:v>
                      </c:pt>
                      <c:pt idx="93">
                        <c:v>0.13950000000000001</c:v>
                      </c:pt>
                      <c:pt idx="94">
                        <c:v>0.1482</c:v>
                      </c:pt>
                      <c:pt idx="95">
                        <c:v>0.15720000000000001</c:v>
                      </c:pt>
                      <c:pt idx="96">
                        <c:v>0.16650000000000001</c:v>
                      </c:pt>
                      <c:pt idx="97">
                        <c:v>0.17599999999999999</c:v>
                      </c:pt>
                      <c:pt idx="98">
                        <c:v>0.18590000000000001</c:v>
                      </c:pt>
                      <c:pt idx="99">
                        <c:v>0.19600000000000001</c:v>
                      </c:pt>
                      <c:pt idx="100">
                        <c:v>0.20649999999999999</c:v>
                      </c:pt>
                      <c:pt idx="101">
                        <c:v>0.13869999999999999</c:v>
                      </c:pt>
                      <c:pt idx="102">
                        <c:v>7.2800000000000004E-2</c:v>
                      </c:pt>
                      <c:pt idx="103">
                        <c:v>1.0200000000000001E-2</c:v>
                      </c:pt>
                      <c:pt idx="104">
                        <c:v>-4.7899999999999998E-2</c:v>
                      </c:pt>
                      <c:pt idx="105">
                        <c:v>-0.10050000000000001</c:v>
                      </c:pt>
                      <c:pt idx="106">
                        <c:v>-0.1464</c:v>
                      </c:pt>
                      <c:pt idx="107">
                        <c:v>-0.185</c:v>
                      </c:pt>
                      <c:pt idx="108">
                        <c:v>-0.21540000000000001</c:v>
                      </c:pt>
                      <c:pt idx="109">
                        <c:v>-0.23730000000000001</c:v>
                      </c:pt>
                      <c:pt idx="110">
                        <c:v>-0.25030000000000002</c:v>
                      </c:pt>
                      <c:pt idx="111">
                        <c:v>-0.25440000000000002</c:v>
                      </c:pt>
                      <c:pt idx="112">
                        <c:v>-0.24959999999999999</c:v>
                      </c:pt>
                      <c:pt idx="113">
                        <c:v>-0.23619999999999999</c:v>
                      </c:pt>
                      <c:pt idx="114">
                        <c:v>-0.21479999999999999</c:v>
                      </c:pt>
                      <c:pt idx="115">
                        <c:v>-0.18590000000000001</c:v>
                      </c:pt>
                      <c:pt idx="116">
                        <c:v>-0.15049999999999999</c:v>
                      </c:pt>
                      <c:pt idx="117">
                        <c:v>-0.1094</c:v>
                      </c:pt>
                      <c:pt idx="118">
                        <c:v>-6.3899999999999998E-2</c:v>
                      </c:pt>
                      <c:pt idx="119">
                        <c:v>-1.5100000000000001E-2</c:v>
                      </c:pt>
                    </c:numCache>
                  </c:numRef>
                </c:yVal>
                <c:smooth val="0"/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old!$A$6</c15:sqref>
                        </c15:formulaRef>
                      </c:ext>
                    </c:extLst>
                    <c:strCache>
                      <c:ptCount val="1"/>
                      <c:pt idx="0">
                        <c:v>RHH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60000"/>
                      </a:schemeClr>
                    </a:solidFill>
                    <a:ln w="9525">
                      <a:solidFill>
                        <a:schemeClr val="accent4">
                          <a:lumMod val="6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old!$B$1:$DQ$1</c15:sqref>
                        </c15:formulaRef>
                      </c:ext>
                    </c:extLst>
                    <c:numCache>
                      <c:formatCode>General</c:formatCode>
                      <c:ptCount val="12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old!$B$6:$DQ$6</c15:sqref>
                        </c15:formulaRef>
                      </c:ext>
                    </c:extLst>
                    <c:numCache>
                      <c:formatCode>General</c:formatCode>
                      <c:ptCount val="120"/>
                      <c:pt idx="0">
                        <c:v>0</c:v>
                      </c:pt>
                      <c:pt idx="1">
                        <c:v>3.4500000000000003E-2</c:v>
                      </c:pt>
                      <c:pt idx="2">
                        <c:v>6.8199999999999997E-2</c:v>
                      </c:pt>
                      <c:pt idx="3">
                        <c:v>0.10050000000000001</c:v>
                      </c:pt>
                      <c:pt idx="4">
                        <c:v>0.13089999999999999</c:v>
                      </c:pt>
                      <c:pt idx="5">
                        <c:v>0.159</c:v>
                      </c:pt>
                      <c:pt idx="6">
                        <c:v>0.18440000000000001</c:v>
                      </c:pt>
                      <c:pt idx="7">
                        <c:v>0.20669999999999999</c:v>
                      </c:pt>
                      <c:pt idx="8">
                        <c:v>0.22559999999999999</c:v>
                      </c:pt>
                      <c:pt idx="9">
                        <c:v>0.24099999999999999</c:v>
                      </c:pt>
                      <c:pt idx="10">
                        <c:v>0.25259999999999999</c:v>
                      </c:pt>
                      <c:pt idx="11">
                        <c:v>0.26050000000000001</c:v>
                      </c:pt>
                      <c:pt idx="12">
                        <c:v>0.26479999999999998</c:v>
                      </c:pt>
                      <c:pt idx="13">
                        <c:v>0.26540000000000002</c:v>
                      </c:pt>
                      <c:pt idx="14">
                        <c:v>0.26269999999999999</c:v>
                      </c:pt>
                      <c:pt idx="15">
                        <c:v>0.25690000000000002</c:v>
                      </c:pt>
                      <c:pt idx="16">
                        <c:v>0.24840000000000001</c:v>
                      </c:pt>
                      <c:pt idx="17">
                        <c:v>0.23749999999999999</c:v>
                      </c:pt>
                      <c:pt idx="18">
                        <c:v>0.2248</c:v>
                      </c:pt>
                      <c:pt idx="19">
                        <c:v>0.21060000000000001</c:v>
                      </c:pt>
                      <c:pt idx="20">
                        <c:v>0.19570000000000001</c:v>
                      </c:pt>
                      <c:pt idx="21">
                        <c:v>0.1928</c:v>
                      </c:pt>
                      <c:pt idx="22">
                        <c:v>0.18990000000000001</c:v>
                      </c:pt>
                      <c:pt idx="23">
                        <c:v>0.18690000000000001</c:v>
                      </c:pt>
                      <c:pt idx="24">
                        <c:v>0.18390000000000001</c:v>
                      </c:pt>
                      <c:pt idx="25">
                        <c:v>0.18090000000000001</c:v>
                      </c:pt>
                      <c:pt idx="26">
                        <c:v>0.17780000000000001</c:v>
                      </c:pt>
                      <c:pt idx="27">
                        <c:v>0.17480000000000001</c:v>
                      </c:pt>
                      <c:pt idx="28">
                        <c:v>0.1716</c:v>
                      </c:pt>
                      <c:pt idx="29">
                        <c:v>0.16850000000000001</c:v>
                      </c:pt>
                      <c:pt idx="30">
                        <c:v>0.1653</c:v>
                      </c:pt>
                      <c:pt idx="31">
                        <c:v>0.16209999999999999</c:v>
                      </c:pt>
                      <c:pt idx="32">
                        <c:v>0.15890000000000001</c:v>
                      </c:pt>
                      <c:pt idx="33">
                        <c:v>0.15570000000000001</c:v>
                      </c:pt>
                      <c:pt idx="34">
                        <c:v>0.15240000000000001</c:v>
                      </c:pt>
                      <c:pt idx="35">
                        <c:v>0.14910000000000001</c:v>
                      </c:pt>
                      <c:pt idx="36">
                        <c:v>0.1457</c:v>
                      </c:pt>
                      <c:pt idx="37">
                        <c:v>0.1424</c:v>
                      </c:pt>
                      <c:pt idx="38">
                        <c:v>0.13900000000000001</c:v>
                      </c:pt>
                      <c:pt idx="39">
                        <c:v>0.1356</c:v>
                      </c:pt>
                      <c:pt idx="40">
                        <c:v>0.13220000000000001</c:v>
                      </c:pt>
                      <c:pt idx="41">
                        <c:v>0.12520000000000001</c:v>
                      </c:pt>
                      <c:pt idx="42">
                        <c:v>0.1182</c:v>
                      </c:pt>
                      <c:pt idx="43">
                        <c:v>0.1111</c:v>
                      </c:pt>
                      <c:pt idx="44">
                        <c:v>0.10390000000000001</c:v>
                      </c:pt>
                      <c:pt idx="45">
                        <c:v>9.6500000000000002E-2</c:v>
                      </c:pt>
                      <c:pt idx="46">
                        <c:v>8.9099999999999999E-2</c:v>
                      </c:pt>
                      <c:pt idx="47">
                        <c:v>8.1600000000000006E-2</c:v>
                      </c:pt>
                      <c:pt idx="48">
                        <c:v>7.3999999999999996E-2</c:v>
                      </c:pt>
                      <c:pt idx="49">
                        <c:v>6.6400000000000001E-2</c:v>
                      </c:pt>
                      <c:pt idx="50">
                        <c:v>5.8599999999999999E-2</c:v>
                      </c:pt>
                      <c:pt idx="51">
                        <c:v>5.0700000000000002E-2</c:v>
                      </c:pt>
                      <c:pt idx="52">
                        <c:v>4.2799999999999998E-2</c:v>
                      </c:pt>
                      <c:pt idx="53">
                        <c:v>3.4799999999999998E-2</c:v>
                      </c:pt>
                      <c:pt idx="54">
                        <c:v>2.6700000000000002E-2</c:v>
                      </c:pt>
                      <c:pt idx="55">
                        <c:v>1.8499999999999999E-2</c:v>
                      </c:pt>
                      <c:pt idx="56">
                        <c:v>1.03E-2</c:v>
                      </c:pt>
                      <c:pt idx="57">
                        <c:v>1.9E-3</c:v>
                      </c:pt>
                      <c:pt idx="58">
                        <c:v>-6.4999999999999997E-3</c:v>
                      </c:pt>
                      <c:pt idx="59">
                        <c:v>-1.49E-2</c:v>
                      </c:pt>
                      <c:pt idx="60">
                        <c:v>-2.35E-2</c:v>
                      </c:pt>
                      <c:pt idx="61">
                        <c:v>-3.2099999999999997E-2</c:v>
                      </c:pt>
                      <c:pt idx="62">
                        <c:v>-4.0800000000000003E-2</c:v>
                      </c:pt>
                      <c:pt idx="63">
                        <c:v>-4.9599999999999998E-2</c:v>
                      </c:pt>
                      <c:pt idx="64">
                        <c:v>-5.8400000000000001E-2</c:v>
                      </c:pt>
                      <c:pt idx="65">
                        <c:v>-6.7299999999999999E-2</c:v>
                      </c:pt>
                      <c:pt idx="66">
                        <c:v>-7.6200000000000004E-2</c:v>
                      </c:pt>
                      <c:pt idx="67">
                        <c:v>-8.5199999999999998E-2</c:v>
                      </c:pt>
                      <c:pt idx="68">
                        <c:v>-9.4299999999999995E-2</c:v>
                      </c:pt>
                      <c:pt idx="69">
                        <c:v>-0.10349999999999999</c:v>
                      </c:pt>
                      <c:pt idx="70">
                        <c:v>-0.11269999999999999</c:v>
                      </c:pt>
                      <c:pt idx="71">
                        <c:v>-0.12189999999999999</c:v>
                      </c:pt>
                      <c:pt idx="72">
                        <c:v>-0.13120000000000001</c:v>
                      </c:pt>
                      <c:pt idx="73">
                        <c:v>-0.1406</c:v>
                      </c:pt>
                      <c:pt idx="74">
                        <c:v>-0.15010000000000001</c:v>
                      </c:pt>
                      <c:pt idx="75">
                        <c:v>-0.1595</c:v>
                      </c:pt>
                      <c:pt idx="76">
                        <c:v>-0.1691</c:v>
                      </c:pt>
                      <c:pt idx="77">
                        <c:v>-0.1787</c:v>
                      </c:pt>
                      <c:pt idx="78">
                        <c:v>-0.18840000000000001</c:v>
                      </c:pt>
                      <c:pt idx="79">
                        <c:v>-0.1981</c:v>
                      </c:pt>
                      <c:pt idx="80">
                        <c:v>-0.20780000000000001</c:v>
                      </c:pt>
                      <c:pt idx="81">
                        <c:v>-0.15970000000000001</c:v>
                      </c:pt>
                      <c:pt idx="82">
                        <c:v>-0.1124</c:v>
                      </c:pt>
                      <c:pt idx="83">
                        <c:v>-6.6400000000000001E-2</c:v>
                      </c:pt>
                      <c:pt idx="84">
                        <c:v>-2.24E-2</c:v>
                      </c:pt>
                      <c:pt idx="85">
                        <c:v>1.9400000000000001E-2</c:v>
                      </c:pt>
                      <c:pt idx="86">
                        <c:v>5.8400000000000001E-2</c:v>
                      </c:pt>
                      <c:pt idx="87">
                        <c:v>9.4299999999999995E-2</c:v>
                      </c:pt>
                      <c:pt idx="88">
                        <c:v>0.1268</c:v>
                      </c:pt>
                      <c:pt idx="89">
                        <c:v>0.15579999999999999</c:v>
                      </c:pt>
                      <c:pt idx="90">
                        <c:v>0.18110000000000001</c:v>
                      </c:pt>
                      <c:pt idx="91">
                        <c:v>0.20269999999999999</c:v>
                      </c:pt>
                      <c:pt idx="92">
                        <c:v>0.2205</c:v>
                      </c:pt>
                      <c:pt idx="93">
                        <c:v>0.23480000000000001</c:v>
                      </c:pt>
                      <c:pt idx="94">
                        <c:v>0.2457</c:v>
                      </c:pt>
                      <c:pt idx="95">
                        <c:v>0.2535</c:v>
                      </c:pt>
                      <c:pt idx="96">
                        <c:v>0.2586</c:v>
                      </c:pt>
                      <c:pt idx="97">
                        <c:v>0.26140000000000002</c:v>
                      </c:pt>
                      <c:pt idx="98">
                        <c:v>0.26229999999999998</c:v>
                      </c:pt>
                      <c:pt idx="99">
                        <c:v>0.26179999999999998</c:v>
                      </c:pt>
                      <c:pt idx="100">
                        <c:v>0.26050000000000001</c:v>
                      </c:pt>
                      <c:pt idx="101">
                        <c:v>0.25619999999999998</c:v>
                      </c:pt>
                      <c:pt idx="102">
                        <c:v>0.25169999999999998</c:v>
                      </c:pt>
                      <c:pt idx="103">
                        <c:v>0.247</c:v>
                      </c:pt>
                      <c:pt idx="104">
                        <c:v>0.2422</c:v>
                      </c:pt>
                      <c:pt idx="105">
                        <c:v>0.23730000000000001</c:v>
                      </c:pt>
                      <c:pt idx="106">
                        <c:v>0.23219999999999999</c:v>
                      </c:pt>
                      <c:pt idx="107">
                        <c:v>0.22700000000000001</c:v>
                      </c:pt>
                      <c:pt idx="108">
                        <c:v>0.22159999999999999</c:v>
                      </c:pt>
                      <c:pt idx="109">
                        <c:v>0.21609999999999999</c:v>
                      </c:pt>
                      <c:pt idx="110">
                        <c:v>0.21049999999999999</c:v>
                      </c:pt>
                      <c:pt idx="111">
                        <c:v>0.20480000000000001</c:v>
                      </c:pt>
                      <c:pt idx="112">
                        <c:v>0.19889999999999999</c:v>
                      </c:pt>
                      <c:pt idx="113">
                        <c:v>0.19289999999999999</c:v>
                      </c:pt>
                      <c:pt idx="114">
                        <c:v>0.18679999999999999</c:v>
                      </c:pt>
                      <c:pt idx="115">
                        <c:v>0.18060000000000001</c:v>
                      </c:pt>
                      <c:pt idx="116">
                        <c:v>0.17430000000000001</c:v>
                      </c:pt>
                      <c:pt idx="117">
                        <c:v>0.16789999999999999</c:v>
                      </c:pt>
                      <c:pt idx="118">
                        <c:v>0.1613</c:v>
                      </c:pt>
                      <c:pt idx="119">
                        <c:v>0.15459999999999999</c:v>
                      </c:pt>
                    </c:numCache>
                  </c:numRef>
                </c:yVal>
                <c:smooth val="0"/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old!$A$7</c15:sqref>
                        </c15:formulaRef>
                      </c:ext>
                    </c:extLst>
                    <c:strCache>
                      <c:ptCount val="1"/>
                      <c:pt idx="0">
                        <c:v>RHK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old!$B$1:$DQ$1</c15:sqref>
                        </c15:formulaRef>
                      </c:ext>
                    </c:extLst>
                    <c:numCache>
                      <c:formatCode>General</c:formatCode>
                      <c:ptCount val="12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old!$B$7:$DQ$7</c15:sqref>
                        </c15:formulaRef>
                      </c:ext>
                    </c:extLst>
                    <c:numCache>
                      <c:formatCode>General</c:formatCode>
                      <c:ptCount val="120"/>
                      <c:pt idx="0">
                        <c:v>0</c:v>
                      </c:pt>
                      <c:pt idx="1">
                        <c:v>-3.3799999999999997E-2</c:v>
                      </c:pt>
                      <c:pt idx="2">
                        <c:v>-6.6199999999999995E-2</c:v>
                      </c:pt>
                      <c:pt idx="3">
                        <c:v>-9.64E-2</c:v>
                      </c:pt>
                      <c:pt idx="4">
                        <c:v>-0.1237</c:v>
                      </c:pt>
                      <c:pt idx="5">
                        <c:v>-0.1472</c:v>
                      </c:pt>
                      <c:pt idx="6">
                        <c:v>-0.1663</c:v>
                      </c:pt>
                      <c:pt idx="7">
                        <c:v>-0.18049999999999999</c:v>
                      </c:pt>
                      <c:pt idx="8">
                        <c:v>-0.18940000000000001</c:v>
                      </c:pt>
                      <c:pt idx="9">
                        <c:v>-0.1925</c:v>
                      </c:pt>
                      <c:pt idx="10">
                        <c:v>-0.18959999999999999</c:v>
                      </c:pt>
                      <c:pt idx="11">
                        <c:v>-0.18090000000000001</c:v>
                      </c:pt>
                      <c:pt idx="12">
                        <c:v>-0.16619999999999999</c:v>
                      </c:pt>
                      <c:pt idx="13">
                        <c:v>-0.1457</c:v>
                      </c:pt>
                      <c:pt idx="14">
                        <c:v>-0.11990000000000001</c:v>
                      </c:pt>
                      <c:pt idx="15">
                        <c:v>-8.9200000000000002E-2</c:v>
                      </c:pt>
                      <c:pt idx="16">
                        <c:v>-5.4100000000000002E-2</c:v>
                      </c:pt>
                      <c:pt idx="17">
                        <c:v>-1.52E-2</c:v>
                      </c:pt>
                      <c:pt idx="18">
                        <c:v>2.6599999999999999E-2</c:v>
                      </c:pt>
                      <c:pt idx="19">
                        <c:v>7.0599999999999996E-2</c:v>
                      </c:pt>
                      <c:pt idx="20">
                        <c:v>0.11600000000000001</c:v>
                      </c:pt>
                      <c:pt idx="21">
                        <c:v>0.1123</c:v>
                      </c:pt>
                      <c:pt idx="22">
                        <c:v>0.10879999999999999</c:v>
                      </c:pt>
                      <c:pt idx="23">
                        <c:v>0.1053</c:v>
                      </c:pt>
                      <c:pt idx="24">
                        <c:v>0.1019</c:v>
                      </c:pt>
                      <c:pt idx="25">
                        <c:v>9.8500000000000004E-2</c:v>
                      </c:pt>
                      <c:pt idx="26">
                        <c:v>9.5200000000000007E-2</c:v>
                      </c:pt>
                      <c:pt idx="27">
                        <c:v>9.1999999999999998E-2</c:v>
                      </c:pt>
                      <c:pt idx="28">
                        <c:v>8.8800000000000004E-2</c:v>
                      </c:pt>
                      <c:pt idx="29">
                        <c:v>8.5699999999999998E-2</c:v>
                      </c:pt>
                      <c:pt idx="30">
                        <c:v>8.2699999999999996E-2</c:v>
                      </c:pt>
                      <c:pt idx="31">
                        <c:v>7.9699999999999993E-2</c:v>
                      </c:pt>
                      <c:pt idx="32">
                        <c:v>7.6799999999999993E-2</c:v>
                      </c:pt>
                      <c:pt idx="33">
                        <c:v>7.3999999999999996E-2</c:v>
                      </c:pt>
                      <c:pt idx="34">
                        <c:v>7.1199999999999999E-2</c:v>
                      </c:pt>
                      <c:pt idx="35">
                        <c:v>6.8500000000000005E-2</c:v>
                      </c:pt>
                      <c:pt idx="36">
                        <c:v>6.5799999999999997E-2</c:v>
                      </c:pt>
                      <c:pt idx="37">
                        <c:v>6.3299999999999995E-2</c:v>
                      </c:pt>
                      <c:pt idx="38">
                        <c:v>6.0699999999999997E-2</c:v>
                      </c:pt>
                      <c:pt idx="39">
                        <c:v>5.8299999999999998E-2</c:v>
                      </c:pt>
                      <c:pt idx="40">
                        <c:v>5.5899999999999998E-2</c:v>
                      </c:pt>
                      <c:pt idx="41">
                        <c:v>5.1200000000000002E-2</c:v>
                      </c:pt>
                      <c:pt idx="42">
                        <c:v>4.6699999999999998E-2</c:v>
                      </c:pt>
                      <c:pt idx="43">
                        <c:v>4.2500000000000003E-2</c:v>
                      </c:pt>
                      <c:pt idx="44">
                        <c:v>3.8600000000000002E-2</c:v>
                      </c:pt>
                      <c:pt idx="45">
                        <c:v>3.49E-2</c:v>
                      </c:pt>
                      <c:pt idx="46">
                        <c:v>3.1399999999999997E-2</c:v>
                      </c:pt>
                      <c:pt idx="47">
                        <c:v>2.8199999999999999E-2</c:v>
                      </c:pt>
                      <c:pt idx="48">
                        <c:v>2.52E-2</c:v>
                      </c:pt>
                      <c:pt idx="49">
                        <c:v>2.2499999999999999E-2</c:v>
                      </c:pt>
                      <c:pt idx="50">
                        <c:v>1.9900000000000001E-2</c:v>
                      </c:pt>
                      <c:pt idx="51">
                        <c:v>1.77E-2</c:v>
                      </c:pt>
                      <c:pt idx="52">
                        <c:v>1.5599999999999999E-2</c:v>
                      </c:pt>
                      <c:pt idx="53">
                        <c:v>1.38E-2</c:v>
                      </c:pt>
                      <c:pt idx="54">
                        <c:v>1.23E-2</c:v>
                      </c:pt>
                      <c:pt idx="55">
                        <c:v>1.09E-2</c:v>
                      </c:pt>
                      <c:pt idx="56">
                        <c:v>9.7999999999999997E-3</c:v>
                      </c:pt>
                      <c:pt idx="57">
                        <c:v>8.9999999999999993E-3</c:v>
                      </c:pt>
                      <c:pt idx="58">
                        <c:v>8.3000000000000001E-3</c:v>
                      </c:pt>
                      <c:pt idx="59">
                        <c:v>7.9000000000000008E-3</c:v>
                      </c:pt>
                      <c:pt idx="60">
                        <c:v>7.7999999999999996E-3</c:v>
                      </c:pt>
                      <c:pt idx="61">
                        <c:v>7.9000000000000008E-3</c:v>
                      </c:pt>
                      <c:pt idx="62">
                        <c:v>8.2000000000000007E-3</c:v>
                      </c:pt>
                      <c:pt idx="63">
                        <c:v>8.6999999999999994E-3</c:v>
                      </c:pt>
                      <c:pt idx="64">
                        <c:v>9.4999999999999998E-3</c:v>
                      </c:pt>
                      <c:pt idx="65">
                        <c:v>1.0500000000000001E-2</c:v>
                      </c:pt>
                      <c:pt idx="66">
                        <c:v>1.17E-2</c:v>
                      </c:pt>
                      <c:pt idx="67">
                        <c:v>1.32E-2</c:v>
                      </c:pt>
                      <c:pt idx="68">
                        <c:v>1.49E-2</c:v>
                      </c:pt>
                      <c:pt idx="69">
                        <c:v>1.6799999999999999E-2</c:v>
                      </c:pt>
                      <c:pt idx="70">
                        <c:v>1.9E-2</c:v>
                      </c:pt>
                      <c:pt idx="71">
                        <c:v>2.1399999999999999E-2</c:v>
                      </c:pt>
                      <c:pt idx="72">
                        <c:v>2.41E-2</c:v>
                      </c:pt>
                      <c:pt idx="73">
                        <c:v>2.7E-2</c:v>
                      </c:pt>
                      <c:pt idx="74">
                        <c:v>3.0099999999999998E-2</c:v>
                      </c:pt>
                      <c:pt idx="75">
                        <c:v>3.3500000000000002E-2</c:v>
                      </c:pt>
                      <c:pt idx="76">
                        <c:v>3.7100000000000001E-2</c:v>
                      </c:pt>
                      <c:pt idx="77">
                        <c:v>4.0899999999999999E-2</c:v>
                      </c:pt>
                      <c:pt idx="78">
                        <c:v>4.4999999999999998E-2</c:v>
                      </c:pt>
                      <c:pt idx="79">
                        <c:v>4.9399999999999999E-2</c:v>
                      </c:pt>
                      <c:pt idx="80">
                        <c:v>5.3999999999999999E-2</c:v>
                      </c:pt>
                      <c:pt idx="81">
                        <c:v>-1.8100000000000002E-2</c:v>
                      </c:pt>
                      <c:pt idx="82">
                        <c:v>-8.7400000000000005E-2</c:v>
                      </c:pt>
                      <c:pt idx="83">
                        <c:v>-0.15240000000000001</c:v>
                      </c:pt>
                      <c:pt idx="84">
                        <c:v>-0.2114</c:v>
                      </c:pt>
                      <c:pt idx="85">
                        <c:v>-0.26300000000000001</c:v>
                      </c:pt>
                      <c:pt idx="86">
                        <c:v>-0.30580000000000002</c:v>
                      </c:pt>
                      <c:pt idx="87">
                        <c:v>-0.3387</c:v>
                      </c:pt>
                      <c:pt idx="88">
                        <c:v>-0.3609</c:v>
                      </c:pt>
                      <c:pt idx="89">
                        <c:v>-0.37159999999999999</c:v>
                      </c:pt>
                      <c:pt idx="90">
                        <c:v>-0.3705</c:v>
                      </c:pt>
                      <c:pt idx="91">
                        <c:v>-0.3574</c:v>
                      </c:pt>
                      <c:pt idx="92">
                        <c:v>-0.33260000000000001</c:v>
                      </c:pt>
                      <c:pt idx="93">
                        <c:v>-0.29620000000000002</c:v>
                      </c:pt>
                      <c:pt idx="94">
                        <c:v>-0.2492</c:v>
                      </c:pt>
                      <c:pt idx="95">
                        <c:v>-0.19220000000000001</c:v>
                      </c:pt>
                      <c:pt idx="96">
                        <c:v>-0.1265</c:v>
                      </c:pt>
                      <c:pt idx="97">
                        <c:v>-5.33E-2</c:v>
                      </c:pt>
                      <c:pt idx="98">
                        <c:v>2.5899999999999999E-2</c:v>
                      </c:pt>
                      <c:pt idx="99">
                        <c:v>0.1094</c:v>
                      </c:pt>
                      <c:pt idx="100">
                        <c:v>0.1956</c:v>
                      </c:pt>
                      <c:pt idx="101">
                        <c:v>0.1852</c:v>
                      </c:pt>
                      <c:pt idx="102">
                        <c:v>0.17510000000000001</c:v>
                      </c:pt>
                      <c:pt idx="103">
                        <c:v>0.1653</c:v>
                      </c:pt>
                      <c:pt idx="104">
                        <c:v>0.15579999999999999</c:v>
                      </c:pt>
                      <c:pt idx="105">
                        <c:v>0.14660000000000001</c:v>
                      </c:pt>
                      <c:pt idx="106">
                        <c:v>0.13769999999999999</c:v>
                      </c:pt>
                      <c:pt idx="107">
                        <c:v>0.12909999999999999</c:v>
                      </c:pt>
                      <c:pt idx="108">
                        <c:v>0.1208</c:v>
                      </c:pt>
                      <c:pt idx="109">
                        <c:v>0.11269999999999999</c:v>
                      </c:pt>
                      <c:pt idx="110">
                        <c:v>0.10489999999999999</c:v>
                      </c:pt>
                      <c:pt idx="111">
                        <c:v>9.74E-2</c:v>
                      </c:pt>
                      <c:pt idx="112">
                        <c:v>9.0200000000000002E-2</c:v>
                      </c:pt>
                      <c:pt idx="113">
                        <c:v>8.3199999999999996E-2</c:v>
                      </c:pt>
                      <c:pt idx="114">
                        <c:v>7.6499999999999999E-2</c:v>
                      </c:pt>
                      <c:pt idx="115">
                        <c:v>7.0000000000000007E-2</c:v>
                      </c:pt>
                      <c:pt idx="116">
                        <c:v>6.3799999999999996E-2</c:v>
                      </c:pt>
                      <c:pt idx="117">
                        <c:v>5.79E-2</c:v>
                      </c:pt>
                      <c:pt idx="118">
                        <c:v>5.2200000000000003E-2</c:v>
                      </c:pt>
                      <c:pt idx="119">
                        <c:v>4.6699999999999998E-2</c:v>
                      </c:pt>
                    </c:numCache>
                  </c:numRef>
                </c:yVal>
                <c:smooth val="0"/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old!$A$8</c15:sqref>
                        </c15:formulaRef>
                      </c:ext>
                    </c:extLst>
                    <c:strCache>
                      <c:ptCount val="1"/>
                      <c:pt idx="0">
                        <c:v>LHH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old!$B$1:$DQ$1</c15:sqref>
                        </c15:formulaRef>
                      </c:ext>
                    </c:extLst>
                    <c:numCache>
                      <c:formatCode>General</c:formatCode>
                      <c:ptCount val="12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old!$B$8:$DQ$8</c15:sqref>
                        </c15:formulaRef>
                      </c:ext>
                    </c:extLst>
                    <c:numCache>
                      <c:formatCode>General</c:formatCode>
                      <c:ptCount val="120"/>
                      <c:pt idx="0">
                        <c:v>0</c:v>
                      </c:pt>
                      <c:pt idx="1">
                        <c:v>-4.1999999999999997E-3</c:v>
                      </c:pt>
                      <c:pt idx="2">
                        <c:v>-8.5000000000000006E-3</c:v>
                      </c:pt>
                      <c:pt idx="3">
                        <c:v>-1.2800000000000001E-2</c:v>
                      </c:pt>
                      <c:pt idx="4">
                        <c:v>-1.7000000000000001E-2</c:v>
                      </c:pt>
                      <c:pt idx="5">
                        <c:v>-2.1299999999999999E-2</c:v>
                      </c:pt>
                      <c:pt idx="6">
                        <c:v>-2.5700000000000001E-2</c:v>
                      </c:pt>
                      <c:pt idx="7">
                        <c:v>-0.03</c:v>
                      </c:pt>
                      <c:pt idx="8">
                        <c:v>-3.44E-2</c:v>
                      </c:pt>
                      <c:pt idx="9">
                        <c:v>-3.8699999999999998E-2</c:v>
                      </c:pt>
                      <c:pt idx="10">
                        <c:v>-4.3099999999999999E-2</c:v>
                      </c:pt>
                      <c:pt idx="11">
                        <c:v>-4.7500000000000001E-2</c:v>
                      </c:pt>
                      <c:pt idx="12">
                        <c:v>-5.1999999999999998E-2</c:v>
                      </c:pt>
                      <c:pt idx="13">
                        <c:v>-5.6399999999999999E-2</c:v>
                      </c:pt>
                      <c:pt idx="14">
                        <c:v>-6.0900000000000003E-2</c:v>
                      </c:pt>
                      <c:pt idx="15">
                        <c:v>-6.5299999999999997E-2</c:v>
                      </c:pt>
                      <c:pt idx="16">
                        <c:v>-6.9800000000000001E-2</c:v>
                      </c:pt>
                      <c:pt idx="17">
                        <c:v>-7.4300000000000005E-2</c:v>
                      </c:pt>
                      <c:pt idx="18">
                        <c:v>-7.8799999999999995E-2</c:v>
                      </c:pt>
                      <c:pt idx="19">
                        <c:v>-8.3400000000000002E-2</c:v>
                      </c:pt>
                      <c:pt idx="20">
                        <c:v>-8.7900000000000006E-2</c:v>
                      </c:pt>
                      <c:pt idx="21">
                        <c:v>-9.2499999999999999E-2</c:v>
                      </c:pt>
                      <c:pt idx="22">
                        <c:v>-9.7100000000000006E-2</c:v>
                      </c:pt>
                      <c:pt idx="23">
                        <c:v>-0.1017</c:v>
                      </c:pt>
                      <c:pt idx="24">
                        <c:v>-0.10630000000000001</c:v>
                      </c:pt>
                      <c:pt idx="25">
                        <c:v>-0.1109</c:v>
                      </c:pt>
                      <c:pt idx="26">
                        <c:v>-0.11550000000000001</c:v>
                      </c:pt>
                      <c:pt idx="27">
                        <c:v>-0.1202</c:v>
                      </c:pt>
                      <c:pt idx="28">
                        <c:v>-0.1249</c:v>
                      </c:pt>
                      <c:pt idx="29">
                        <c:v>-0.1295</c:v>
                      </c:pt>
                      <c:pt idx="30">
                        <c:v>-0.13420000000000001</c:v>
                      </c:pt>
                      <c:pt idx="31">
                        <c:v>-0.13900000000000001</c:v>
                      </c:pt>
                      <c:pt idx="32">
                        <c:v>-0.14369999999999999</c:v>
                      </c:pt>
                      <c:pt idx="33">
                        <c:v>-0.1484</c:v>
                      </c:pt>
                      <c:pt idx="34">
                        <c:v>-0.1532</c:v>
                      </c:pt>
                      <c:pt idx="35">
                        <c:v>-0.15790000000000001</c:v>
                      </c:pt>
                      <c:pt idx="36">
                        <c:v>-0.16270000000000001</c:v>
                      </c:pt>
                      <c:pt idx="37">
                        <c:v>-0.16750000000000001</c:v>
                      </c:pt>
                      <c:pt idx="38">
                        <c:v>-0.17230000000000001</c:v>
                      </c:pt>
                      <c:pt idx="39">
                        <c:v>-0.17710000000000001</c:v>
                      </c:pt>
                      <c:pt idx="40">
                        <c:v>-0.182</c:v>
                      </c:pt>
                      <c:pt idx="41">
                        <c:v>-0.1351</c:v>
                      </c:pt>
                      <c:pt idx="42">
                        <c:v>-8.9099999999999999E-2</c:v>
                      </c:pt>
                      <c:pt idx="43">
                        <c:v>-4.4499999999999998E-2</c:v>
                      </c:pt>
                      <c:pt idx="44">
                        <c:v>-1.6999999999999999E-3</c:v>
                      </c:pt>
                      <c:pt idx="45">
                        <c:v>3.8800000000000001E-2</c:v>
                      </c:pt>
                      <c:pt idx="46">
                        <c:v>7.6499999999999999E-2</c:v>
                      </c:pt>
                      <c:pt idx="47">
                        <c:v>0.1111</c:v>
                      </c:pt>
                      <c:pt idx="48">
                        <c:v>0.1424</c:v>
                      </c:pt>
                      <c:pt idx="49">
                        <c:v>0.17</c:v>
                      </c:pt>
                      <c:pt idx="50">
                        <c:v>0.19400000000000001</c:v>
                      </c:pt>
                      <c:pt idx="51">
                        <c:v>0.21429999999999999</c:v>
                      </c:pt>
                      <c:pt idx="52">
                        <c:v>0.23089999999999999</c:v>
                      </c:pt>
                      <c:pt idx="53">
                        <c:v>0.24379999999999999</c:v>
                      </c:pt>
                      <c:pt idx="54">
                        <c:v>0.2535</c:v>
                      </c:pt>
                      <c:pt idx="55">
                        <c:v>0.26</c:v>
                      </c:pt>
                      <c:pt idx="56">
                        <c:v>0.26379999999999998</c:v>
                      </c:pt>
                      <c:pt idx="57">
                        <c:v>0.26529999999999998</c:v>
                      </c:pt>
                      <c:pt idx="58">
                        <c:v>0.26490000000000002</c:v>
                      </c:pt>
                      <c:pt idx="59">
                        <c:v>0.2631</c:v>
                      </c:pt>
                      <c:pt idx="60">
                        <c:v>0.26050000000000001</c:v>
                      </c:pt>
                      <c:pt idx="61">
                        <c:v>0.25619999999999998</c:v>
                      </c:pt>
                      <c:pt idx="62">
                        <c:v>0.25169999999999998</c:v>
                      </c:pt>
                      <c:pt idx="63">
                        <c:v>0.247</c:v>
                      </c:pt>
                      <c:pt idx="64">
                        <c:v>0.2422</c:v>
                      </c:pt>
                      <c:pt idx="65">
                        <c:v>0.23730000000000001</c:v>
                      </c:pt>
                      <c:pt idx="66">
                        <c:v>0.23219999999999999</c:v>
                      </c:pt>
                      <c:pt idx="67">
                        <c:v>0.22700000000000001</c:v>
                      </c:pt>
                      <c:pt idx="68">
                        <c:v>0.22159999999999999</c:v>
                      </c:pt>
                      <c:pt idx="69">
                        <c:v>0.21609999999999999</c:v>
                      </c:pt>
                      <c:pt idx="70">
                        <c:v>0.21049999999999999</c:v>
                      </c:pt>
                      <c:pt idx="71">
                        <c:v>0.20480000000000001</c:v>
                      </c:pt>
                      <c:pt idx="72">
                        <c:v>0.19889999999999999</c:v>
                      </c:pt>
                      <c:pt idx="73">
                        <c:v>0.19289999999999999</c:v>
                      </c:pt>
                      <c:pt idx="74">
                        <c:v>0.18679999999999999</c:v>
                      </c:pt>
                      <c:pt idx="75">
                        <c:v>0.18060000000000001</c:v>
                      </c:pt>
                      <c:pt idx="76">
                        <c:v>0.17430000000000001</c:v>
                      </c:pt>
                      <c:pt idx="77">
                        <c:v>0.16789999999999999</c:v>
                      </c:pt>
                      <c:pt idx="78">
                        <c:v>0.1613</c:v>
                      </c:pt>
                      <c:pt idx="79">
                        <c:v>0.15459999999999999</c:v>
                      </c:pt>
                      <c:pt idx="80">
                        <c:v>0.1479</c:v>
                      </c:pt>
                      <c:pt idx="81">
                        <c:v>0.14099999999999999</c:v>
                      </c:pt>
                      <c:pt idx="82">
                        <c:v>0.13400000000000001</c:v>
                      </c:pt>
                      <c:pt idx="83">
                        <c:v>0.127</c:v>
                      </c:pt>
                      <c:pt idx="84">
                        <c:v>0.1198</c:v>
                      </c:pt>
                      <c:pt idx="85">
                        <c:v>0.1125</c:v>
                      </c:pt>
                      <c:pt idx="86">
                        <c:v>0.1051</c:v>
                      </c:pt>
                      <c:pt idx="87">
                        <c:v>9.7699999999999995E-2</c:v>
                      </c:pt>
                      <c:pt idx="88">
                        <c:v>9.01E-2</c:v>
                      </c:pt>
                      <c:pt idx="89">
                        <c:v>8.2500000000000004E-2</c:v>
                      </c:pt>
                      <c:pt idx="90">
                        <c:v>7.4800000000000005E-2</c:v>
                      </c:pt>
                      <c:pt idx="91">
                        <c:v>6.7000000000000004E-2</c:v>
                      </c:pt>
                      <c:pt idx="92">
                        <c:v>5.91E-2</c:v>
                      </c:pt>
                      <c:pt idx="93">
                        <c:v>5.11E-2</c:v>
                      </c:pt>
                      <c:pt idx="94">
                        <c:v>4.2999999999999997E-2</c:v>
                      </c:pt>
                      <c:pt idx="95">
                        <c:v>3.49E-2</c:v>
                      </c:pt>
                      <c:pt idx="96">
                        <c:v>2.6700000000000002E-2</c:v>
                      </c:pt>
                      <c:pt idx="97">
                        <c:v>1.84E-2</c:v>
                      </c:pt>
                      <c:pt idx="98">
                        <c:v>0.01</c:v>
                      </c:pt>
                      <c:pt idx="99">
                        <c:v>1.5E-3</c:v>
                      </c:pt>
                      <c:pt idx="100">
                        <c:v>-7.0000000000000001E-3</c:v>
                      </c:pt>
                      <c:pt idx="101">
                        <c:v>-1.5599999999999999E-2</c:v>
                      </c:pt>
                      <c:pt idx="102">
                        <c:v>-2.4199999999999999E-2</c:v>
                      </c:pt>
                      <c:pt idx="103">
                        <c:v>-3.2899999999999999E-2</c:v>
                      </c:pt>
                      <c:pt idx="104">
                        <c:v>-4.1700000000000001E-2</c:v>
                      </c:pt>
                      <c:pt idx="105">
                        <c:v>-5.0599999999999999E-2</c:v>
                      </c:pt>
                      <c:pt idx="106">
                        <c:v>-5.9499999999999997E-2</c:v>
                      </c:pt>
                      <c:pt idx="107">
                        <c:v>-6.8500000000000005E-2</c:v>
                      </c:pt>
                      <c:pt idx="108">
                        <c:v>-7.7600000000000002E-2</c:v>
                      </c:pt>
                      <c:pt idx="109">
                        <c:v>-8.6699999999999999E-2</c:v>
                      </c:pt>
                      <c:pt idx="110">
                        <c:v>-9.5799999999999996E-2</c:v>
                      </c:pt>
                      <c:pt idx="111">
                        <c:v>-0.1051</c:v>
                      </c:pt>
                      <c:pt idx="112">
                        <c:v>-0.1144</c:v>
                      </c:pt>
                      <c:pt idx="113">
                        <c:v>-0.1237</c:v>
                      </c:pt>
                      <c:pt idx="114">
                        <c:v>-0.1331</c:v>
                      </c:pt>
                      <c:pt idx="115">
                        <c:v>-0.1426</c:v>
                      </c:pt>
                      <c:pt idx="116">
                        <c:v>-0.15210000000000001</c:v>
                      </c:pt>
                      <c:pt idx="117">
                        <c:v>-0.16170000000000001</c:v>
                      </c:pt>
                      <c:pt idx="118">
                        <c:v>-0.17130000000000001</c:v>
                      </c:pt>
                      <c:pt idx="119">
                        <c:v>-0.18099999999999999</c:v>
                      </c:pt>
                    </c:numCache>
                  </c:numRef>
                </c:yVal>
                <c:smooth val="0"/>
              </c15:ser>
            </c15:filteredScatterSeries>
          </c:ext>
        </c:extLst>
      </c:scatterChart>
      <c:valAx>
        <c:axId val="1853674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853664544"/>
        <c:crosses val="autoZero"/>
        <c:crossBetween val="midCat"/>
      </c:valAx>
      <c:valAx>
        <c:axId val="1853664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8536748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1"/>
          <c:tx>
            <c:strRef>
              <c:f>对角补偿八度!$A$4</c:f>
              <c:strCache>
                <c:ptCount val="1"/>
                <c:pt idx="0">
                  <c:v>LFK</c:v>
                </c:pt>
              </c:strCache>
            </c:strRef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satMod val="175000"/>
                    <a:alpha val="25000"/>
                  </a:schemeClr>
                </a:glow>
              </a:effectLst>
            </c:spPr>
          </c:marker>
          <c:xVal>
            <c:multiLvlStrRef>
              <c:f>对角补偿八度!$B$1:$GI$2</c:f>
              <c:multiLvlStrCache>
                <c:ptCount val="190"/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</c:v>
                  </c:pt>
                  <c:pt idx="11">
                    <c:v>2</c:v>
                  </c:pt>
                  <c:pt idx="12">
                    <c:v>3</c:v>
                  </c:pt>
                  <c:pt idx="13">
                    <c:v>4</c:v>
                  </c:pt>
                  <c:pt idx="14">
                    <c:v>5</c:v>
                  </c:pt>
                  <c:pt idx="15">
                    <c:v>6</c:v>
                  </c:pt>
                  <c:pt idx="16">
                    <c:v>7</c:v>
                  </c:pt>
                  <c:pt idx="17">
                    <c:v>8</c:v>
                  </c:pt>
                  <c:pt idx="18">
                    <c:v>9</c:v>
                  </c:pt>
                  <c:pt idx="19">
                    <c:v>10</c:v>
                  </c:pt>
                  <c:pt idx="20">
                    <c:v>11</c:v>
                  </c:pt>
                  <c:pt idx="21">
                    <c:v>12</c:v>
                  </c:pt>
                  <c:pt idx="22">
                    <c:v>13</c:v>
                  </c:pt>
                  <c:pt idx="23">
                    <c:v>14</c:v>
                  </c:pt>
                  <c:pt idx="24">
                    <c:v>15</c:v>
                  </c:pt>
                  <c:pt idx="25">
                    <c:v>16</c:v>
                  </c:pt>
                  <c:pt idx="26">
                    <c:v>17</c:v>
                  </c:pt>
                  <c:pt idx="27">
                    <c:v>18</c:v>
                  </c:pt>
                  <c:pt idx="28">
                    <c:v>19</c:v>
                  </c:pt>
                  <c:pt idx="29">
                    <c:v>20</c:v>
                  </c:pt>
                  <c:pt idx="30">
                    <c:v>21</c:v>
                  </c:pt>
                  <c:pt idx="31">
                    <c:v>1</c:v>
                  </c:pt>
                  <c:pt idx="32">
                    <c:v>2</c:v>
                  </c:pt>
                  <c:pt idx="33">
                    <c:v>3</c:v>
                  </c:pt>
                  <c:pt idx="34">
                    <c:v>4</c:v>
                  </c:pt>
                  <c:pt idx="35">
                    <c:v>5</c:v>
                  </c:pt>
                  <c:pt idx="36">
                    <c:v>6</c:v>
                  </c:pt>
                  <c:pt idx="37">
                    <c:v>7</c:v>
                  </c:pt>
                  <c:pt idx="38">
                    <c:v>8</c:v>
                  </c:pt>
                  <c:pt idx="39">
                    <c:v>9</c:v>
                  </c:pt>
                  <c:pt idx="40">
                    <c:v>10</c:v>
                  </c:pt>
                  <c:pt idx="41">
                    <c:v>22</c:v>
                  </c:pt>
                  <c:pt idx="42">
                    <c:v>23</c:v>
                  </c:pt>
                  <c:pt idx="43">
                    <c:v>24</c:v>
                  </c:pt>
                  <c:pt idx="44">
                    <c:v>25</c:v>
                  </c:pt>
                  <c:pt idx="45">
                    <c:v>26</c:v>
                  </c:pt>
                  <c:pt idx="46">
                    <c:v>27</c:v>
                  </c:pt>
                  <c:pt idx="47">
                    <c:v>28</c:v>
                  </c:pt>
                  <c:pt idx="48">
                    <c:v>29</c:v>
                  </c:pt>
                  <c:pt idx="49">
                    <c:v>30</c:v>
                  </c:pt>
                  <c:pt idx="50">
                    <c:v>31</c:v>
                  </c:pt>
                  <c:pt idx="51">
                    <c:v>32</c:v>
                  </c:pt>
                  <c:pt idx="52">
                    <c:v>33</c:v>
                  </c:pt>
                  <c:pt idx="53">
                    <c:v>34</c:v>
                  </c:pt>
                  <c:pt idx="54">
                    <c:v>35</c:v>
                  </c:pt>
                  <c:pt idx="55">
                    <c:v>36</c:v>
                  </c:pt>
                  <c:pt idx="56">
                    <c:v>37</c:v>
                  </c:pt>
                  <c:pt idx="57">
                    <c:v>38</c:v>
                  </c:pt>
                  <c:pt idx="58">
                    <c:v>39</c:v>
                  </c:pt>
                  <c:pt idx="59">
                    <c:v>40</c:v>
                  </c:pt>
                  <c:pt idx="60">
                    <c:v>41</c:v>
                  </c:pt>
                  <c:pt idx="61">
                    <c:v>1</c:v>
                  </c:pt>
                  <c:pt idx="62">
                    <c:v>2</c:v>
                  </c:pt>
                  <c:pt idx="63">
                    <c:v>3</c:v>
                  </c:pt>
                  <c:pt idx="64">
                    <c:v>4</c:v>
                  </c:pt>
                  <c:pt idx="65">
                    <c:v>5</c:v>
                  </c:pt>
                  <c:pt idx="66">
                    <c:v>6</c:v>
                  </c:pt>
                  <c:pt idx="67">
                    <c:v>7</c:v>
                  </c:pt>
                  <c:pt idx="68">
                    <c:v>8</c:v>
                  </c:pt>
                  <c:pt idx="69">
                    <c:v>9</c:v>
                  </c:pt>
                  <c:pt idx="70">
                    <c:v>10</c:v>
                  </c:pt>
                  <c:pt idx="71">
                    <c:v>42</c:v>
                  </c:pt>
                  <c:pt idx="72">
                    <c:v>43</c:v>
                  </c:pt>
                  <c:pt idx="73">
                    <c:v>44</c:v>
                  </c:pt>
                  <c:pt idx="74">
                    <c:v>45</c:v>
                  </c:pt>
                  <c:pt idx="75">
                    <c:v>46</c:v>
                  </c:pt>
                  <c:pt idx="76">
                    <c:v>47</c:v>
                  </c:pt>
                  <c:pt idx="77">
                    <c:v>48</c:v>
                  </c:pt>
                  <c:pt idx="78">
                    <c:v>49</c:v>
                  </c:pt>
                  <c:pt idx="79">
                    <c:v>50</c:v>
                  </c:pt>
                  <c:pt idx="80">
                    <c:v>51</c:v>
                  </c:pt>
                  <c:pt idx="81">
                    <c:v>52</c:v>
                  </c:pt>
                  <c:pt idx="82">
                    <c:v>53</c:v>
                  </c:pt>
                  <c:pt idx="83">
                    <c:v>54</c:v>
                  </c:pt>
                  <c:pt idx="84">
                    <c:v>55</c:v>
                  </c:pt>
                  <c:pt idx="85">
                    <c:v>56</c:v>
                  </c:pt>
                  <c:pt idx="86">
                    <c:v>57</c:v>
                  </c:pt>
                  <c:pt idx="87">
                    <c:v>58</c:v>
                  </c:pt>
                  <c:pt idx="88">
                    <c:v>59</c:v>
                  </c:pt>
                  <c:pt idx="89">
                    <c:v>60</c:v>
                  </c:pt>
                  <c:pt idx="90">
                    <c:v>61</c:v>
                  </c:pt>
                  <c:pt idx="91">
                    <c:v>1</c:v>
                  </c:pt>
                  <c:pt idx="92">
                    <c:v>2</c:v>
                  </c:pt>
                  <c:pt idx="93">
                    <c:v>3</c:v>
                  </c:pt>
                  <c:pt idx="94">
                    <c:v>4</c:v>
                  </c:pt>
                  <c:pt idx="95">
                    <c:v>5</c:v>
                  </c:pt>
                  <c:pt idx="96">
                    <c:v>6</c:v>
                  </c:pt>
                  <c:pt idx="97">
                    <c:v>7</c:v>
                  </c:pt>
                  <c:pt idx="98">
                    <c:v>8</c:v>
                  </c:pt>
                  <c:pt idx="99">
                    <c:v>9</c:v>
                  </c:pt>
                  <c:pt idx="100">
                    <c:v>10</c:v>
                  </c:pt>
                  <c:pt idx="101">
                    <c:v>62</c:v>
                  </c:pt>
                  <c:pt idx="102">
                    <c:v>63</c:v>
                  </c:pt>
                  <c:pt idx="103">
                    <c:v>64</c:v>
                  </c:pt>
                  <c:pt idx="104">
                    <c:v>65</c:v>
                  </c:pt>
                  <c:pt idx="105">
                    <c:v>66</c:v>
                  </c:pt>
                  <c:pt idx="106">
                    <c:v>67</c:v>
                  </c:pt>
                  <c:pt idx="107">
                    <c:v>68</c:v>
                  </c:pt>
                  <c:pt idx="108">
                    <c:v>69</c:v>
                  </c:pt>
                  <c:pt idx="109">
                    <c:v>70</c:v>
                  </c:pt>
                  <c:pt idx="110">
                    <c:v>71</c:v>
                  </c:pt>
                  <c:pt idx="111">
                    <c:v>72</c:v>
                  </c:pt>
                  <c:pt idx="112">
                    <c:v>73</c:v>
                  </c:pt>
                  <c:pt idx="113">
                    <c:v>74</c:v>
                  </c:pt>
                  <c:pt idx="114">
                    <c:v>75</c:v>
                  </c:pt>
                  <c:pt idx="115">
                    <c:v>76</c:v>
                  </c:pt>
                  <c:pt idx="116">
                    <c:v>77</c:v>
                  </c:pt>
                  <c:pt idx="117">
                    <c:v>78</c:v>
                  </c:pt>
                  <c:pt idx="118">
                    <c:v>79</c:v>
                  </c:pt>
                  <c:pt idx="119">
                    <c:v>80</c:v>
                  </c:pt>
                  <c:pt idx="120">
                    <c:v>81</c:v>
                  </c:pt>
                  <c:pt idx="121">
                    <c:v>1</c:v>
                  </c:pt>
                  <c:pt idx="122">
                    <c:v>2</c:v>
                  </c:pt>
                  <c:pt idx="123">
                    <c:v>3</c:v>
                  </c:pt>
                  <c:pt idx="124">
                    <c:v>4</c:v>
                  </c:pt>
                  <c:pt idx="125">
                    <c:v>5</c:v>
                  </c:pt>
                  <c:pt idx="126">
                    <c:v>6</c:v>
                  </c:pt>
                  <c:pt idx="127">
                    <c:v>7</c:v>
                  </c:pt>
                  <c:pt idx="128">
                    <c:v>8</c:v>
                  </c:pt>
                  <c:pt idx="129">
                    <c:v>9</c:v>
                  </c:pt>
                  <c:pt idx="130">
                    <c:v>10</c:v>
                  </c:pt>
                  <c:pt idx="131">
                    <c:v>82</c:v>
                  </c:pt>
                  <c:pt idx="132">
                    <c:v>83</c:v>
                  </c:pt>
                  <c:pt idx="133">
                    <c:v>84</c:v>
                  </c:pt>
                  <c:pt idx="134">
                    <c:v>85</c:v>
                  </c:pt>
                  <c:pt idx="135">
                    <c:v>86</c:v>
                  </c:pt>
                  <c:pt idx="136">
                    <c:v>87</c:v>
                  </c:pt>
                  <c:pt idx="137">
                    <c:v>88</c:v>
                  </c:pt>
                  <c:pt idx="138">
                    <c:v>89</c:v>
                  </c:pt>
                  <c:pt idx="139">
                    <c:v>90</c:v>
                  </c:pt>
                  <c:pt idx="140">
                    <c:v>91</c:v>
                  </c:pt>
                  <c:pt idx="141">
                    <c:v>92</c:v>
                  </c:pt>
                  <c:pt idx="142">
                    <c:v>93</c:v>
                  </c:pt>
                  <c:pt idx="143">
                    <c:v>94</c:v>
                  </c:pt>
                  <c:pt idx="144">
                    <c:v>95</c:v>
                  </c:pt>
                  <c:pt idx="145">
                    <c:v>96</c:v>
                  </c:pt>
                  <c:pt idx="146">
                    <c:v>97</c:v>
                  </c:pt>
                  <c:pt idx="147">
                    <c:v>98</c:v>
                  </c:pt>
                  <c:pt idx="148">
                    <c:v>99</c:v>
                  </c:pt>
                  <c:pt idx="149">
                    <c:v>100</c:v>
                  </c:pt>
                  <c:pt idx="150">
                    <c:v>101</c:v>
                  </c:pt>
                  <c:pt idx="151">
                    <c:v>1</c:v>
                  </c:pt>
                  <c:pt idx="152">
                    <c:v>2</c:v>
                  </c:pt>
                  <c:pt idx="153">
                    <c:v>3</c:v>
                  </c:pt>
                  <c:pt idx="154">
                    <c:v>4</c:v>
                  </c:pt>
                  <c:pt idx="155">
                    <c:v>5</c:v>
                  </c:pt>
                  <c:pt idx="156">
                    <c:v>6</c:v>
                  </c:pt>
                  <c:pt idx="157">
                    <c:v>7</c:v>
                  </c:pt>
                  <c:pt idx="158">
                    <c:v>8</c:v>
                  </c:pt>
                  <c:pt idx="159">
                    <c:v>9</c:v>
                  </c:pt>
                  <c:pt idx="160">
                    <c:v>10</c:v>
                  </c:pt>
                  <c:pt idx="161">
                    <c:v>102</c:v>
                  </c:pt>
                  <c:pt idx="162">
                    <c:v>103</c:v>
                  </c:pt>
                  <c:pt idx="163">
                    <c:v>104</c:v>
                  </c:pt>
                  <c:pt idx="164">
                    <c:v>105</c:v>
                  </c:pt>
                  <c:pt idx="165">
                    <c:v>106</c:v>
                  </c:pt>
                  <c:pt idx="166">
                    <c:v>107</c:v>
                  </c:pt>
                  <c:pt idx="167">
                    <c:v>108</c:v>
                  </c:pt>
                  <c:pt idx="168">
                    <c:v>109</c:v>
                  </c:pt>
                  <c:pt idx="169">
                    <c:v>110</c:v>
                  </c:pt>
                  <c:pt idx="170">
                    <c:v>111</c:v>
                  </c:pt>
                  <c:pt idx="171">
                    <c:v>112</c:v>
                  </c:pt>
                  <c:pt idx="172">
                    <c:v>113</c:v>
                  </c:pt>
                  <c:pt idx="173">
                    <c:v>114</c:v>
                  </c:pt>
                  <c:pt idx="174">
                    <c:v>115</c:v>
                  </c:pt>
                  <c:pt idx="175">
                    <c:v>116</c:v>
                  </c:pt>
                  <c:pt idx="176">
                    <c:v>117</c:v>
                  </c:pt>
                  <c:pt idx="177">
                    <c:v>118</c:v>
                  </c:pt>
                  <c:pt idx="178">
                    <c:v>119</c:v>
                  </c:pt>
                  <c:pt idx="179">
                    <c:v>120</c:v>
                  </c:pt>
                  <c:pt idx="180">
                    <c:v>1</c:v>
                  </c:pt>
                  <c:pt idx="181">
                    <c:v>2</c:v>
                  </c:pt>
                  <c:pt idx="182">
                    <c:v>3</c:v>
                  </c:pt>
                  <c:pt idx="183">
                    <c:v>4</c:v>
                  </c:pt>
                  <c:pt idx="184">
                    <c:v>5</c:v>
                  </c:pt>
                  <c:pt idx="185">
                    <c:v>6</c:v>
                  </c:pt>
                  <c:pt idx="186">
                    <c:v>7</c:v>
                  </c:pt>
                  <c:pt idx="187">
                    <c:v>8</c:v>
                  </c:pt>
                  <c:pt idx="188">
                    <c:v>9</c:v>
                  </c:pt>
                  <c:pt idx="189">
                    <c:v>10</c:v>
                  </c:pt>
                </c:lvl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13</c:v>
                  </c:pt>
                  <c:pt idx="13">
                    <c:v>14</c:v>
                  </c:pt>
                  <c:pt idx="14">
                    <c:v>15</c:v>
                  </c:pt>
                  <c:pt idx="15">
                    <c:v>16</c:v>
                  </c:pt>
                  <c:pt idx="16">
                    <c:v>17</c:v>
                  </c:pt>
                  <c:pt idx="17">
                    <c:v>18</c:v>
                  </c:pt>
                  <c:pt idx="18">
                    <c:v>19</c:v>
                  </c:pt>
                  <c:pt idx="19">
                    <c:v>20</c:v>
                  </c:pt>
                  <c:pt idx="20">
                    <c:v>21</c:v>
                  </c:pt>
                  <c:pt idx="21">
                    <c:v>22</c:v>
                  </c:pt>
                  <c:pt idx="22">
                    <c:v>23</c:v>
                  </c:pt>
                  <c:pt idx="23">
                    <c:v>24</c:v>
                  </c:pt>
                  <c:pt idx="24">
                    <c:v>25</c:v>
                  </c:pt>
                  <c:pt idx="25">
                    <c:v>26</c:v>
                  </c:pt>
                  <c:pt idx="26">
                    <c:v>27</c:v>
                  </c:pt>
                  <c:pt idx="27">
                    <c:v>28</c:v>
                  </c:pt>
                  <c:pt idx="28">
                    <c:v>29</c:v>
                  </c:pt>
                  <c:pt idx="29">
                    <c:v>30</c:v>
                  </c:pt>
                  <c:pt idx="30">
                    <c:v>31</c:v>
                  </c:pt>
                  <c:pt idx="31">
                    <c:v>32</c:v>
                  </c:pt>
                  <c:pt idx="32">
                    <c:v>33</c:v>
                  </c:pt>
                  <c:pt idx="33">
                    <c:v>34</c:v>
                  </c:pt>
                  <c:pt idx="34">
                    <c:v>35</c:v>
                  </c:pt>
                  <c:pt idx="35">
                    <c:v>36</c:v>
                  </c:pt>
                  <c:pt idx="36">
                    <c:v>37</c:v>
                  </c:pt>
                  <c:pt idx="37">
                    <c:v>38</c:v>
                  </c:pt>
                  <c:pt idx="38">
                    <c:v>39</c:v>
                  </c:pt>
                  <c:pt idx="39">
                    <c:v>40</c:v>
                  </c:pt>
                  <c:pt idx="40">
                    <c:v>41</c:v>
                  </c:pt>
                  <c:pt idx="41">
                    <c:v>42</c:v>
                  </c:pt>
                  <c:pt idx="42">
                    <c:v>43</c:v>
                  </c:pt>
                  <c:pt idx="43">
                    <c:v>44</c:v>
                  </c:pt>
                  <c:pt idx="44">
                    <c:v>45</c:v>
                  </c:pt>
                  <c:pt idx="45">
                    <c:v>46</c:v>
                  </c:pt>
                  <c:pt idx="46">
                    <c:v>47</c:v>
                  </c:pt>
                  <c:pt idx="47">
                    <c:v>48</c:v>
                  </c:pt>
                  <c:pt idx="48">
                    <c:v>49</c:v>
                  </c:pt>
                  <c:pt idx="49">
                    <c:v>50</c:v>
                  </c:pt>
                  <c:pt idx="50">
                    <c:v>51</c:v>
                  </c:pt>
                  <c:pt idx="51">
                    <c:v>52</c:v>
                  </c:pt>
                  <c:pt idx="52">
                    <c:v>53</c:v>
                  </c:pt>
                  <c:pt idx="53">
                    <c:v>54</c:v>
                  </c:pt>
                  <c:pt idx="54">
                    <c:v>55</c:v>
                  </c:pt>
                  <c:pt idx="55">
                    <c:v>56</c:v>
                  </c:pt>
                  <c:pt idx="56">
                    <c:v>57</c:v>
                  </c:pt>
                  <c:pt idx="57">
                    <c:v>58</c:v>
                  </c:pt>
                  <c:pt idx="58">
                    <c:v>59</c:v>
                  </c:pt>
                  <c:pt idx="59">
                    <c:v>60</c:v>
                  </c:pt>
                  <c:pt idx="60">
                    <c:v>61</c:v>
                  </c:pt>
                  <c:pt idx="61">
                    <c:v>62</c:v>
                  </c:pt>
                  <c:pt idx="62">
                    <c:v>63</c:v>
                  </c:pt>
                  <c:pt idx="63">
                    <c:v>64</c:v>
                  </c:pt>
                  <c:pt idx="64">
                    <c:v>65</c:v>
                  </c:pt>
                  <c:pt idx="65">
                    <c:v>66</c:v>
                  </c:pt>
                  <c:pt idx="66">
                    <c:v>67</c:v>
                  </c:pt>
                  <c:pt idx="67">
                    <c:v>68</c:v>
                  </c:pt>
                  <c:pt idx="68">
                    <c:v>69</c:v>
                  </c:pt>
                  <c:pt idx="69">
                    <c:v>70</c:v>
                  </c:pt>
                  <c:pt idx="70">
                    <c:v>71</c:v>
                  </c:pt>
                  <c:pt idx="71">
                    <c:v>72</c:v>
                  </c:pt>
                  <c:pt idx="72">
                    <c:v>73</c:v>
                  </c:pt>
                  <c:pt idx="73">
                    <c:v>74</c:v>
                  </c:pt>
                  <c:pt idx="74">
                    <c:v>75</c:v>
                  </c:pt>
                  <c:pt idx="75">
                    <c:v>76</c:v>
                  </c:pt>
                  <c:pt idx="76">
                    <c:v>77</c:v>
                  </c:pt>
                  <c:pt idx="77">
                    <c:v>78</c:v>
                  </c:pt>
                  <c:pt idx="78">
                    <c:v>79</c:v>
                  </c:pt>
                  <c:pt idx="79">
                    <c:v>80</c:v>
                  </c:pt>
                  <c:pt idx="80">
                    <c:v>81</c:v>
                  </c:pt>
                  <c:pt idx="81">
                    <c:v>82</c:v>
                  </c:pt>
                  <c:pt idx="82">
                    <c:v>83</c:v>
                  </c:pt>
                  <c:pt idx="83">
                    <c:v>84</c:v>
                  </c:pt>
                  <c:pt idx="84">
                    <c:v>85</c:v>
                  </c:pt>
                  <c:pt idx="85">
                    <c:v>86</c:v>
                  </c:pt>
                  <c:pt idx="86">
                    <c:v>87</c:v>
                  </c:pt>
                  <c:pt idx="87">
                    <c:v>88</c:v>
                  </c:pt>
                  <c:pt idx="88">
                    <c:v>89</c:v>
                  </c:pt>
                  <c:pt idx="89">
                    <c:v>90</c:v>
                  </c:pt>
                  <c:pt idx="90">
                    <c:v>91</c:v>
                  </c:pt>
                  <c:pt idx="91">
                    <c:v>92</c:v>
                  </c:pt>
                  <c:pt idx="92">
                    <c:v>93</c:v>
                  </c:pt>
                  <c:pt idx="93">
                    <c:v>94</c:v>
                  </c:pt>
                  <c:pt idx="94">
                    <c:v>95</c:v>
                  </c:pt>
                  <c:pt idx="95">
                    <c:v>96</c:v>
                  </c:pt>
                  <c:pt idx="96">
                    <c:v>97</c:v>
                  </c:pt>
                  <c:pt idx="97">
                    <c:v>98</c:v>
                  </c:pt>
                  <c:pt idx="98">
                    <c:v>99</c:v>
                  </c:pt>
                  <c:pt idx="99">
                    <c:v>100</c:v>
                  </c:pt>
                  <c:pt idx="100">
                    <c:v>101</c:v>
                  </c:pt>
                  <c:pt idx="101">
                    <c:v>102</c:v>
                  </c:pt>
                  <c:pt idx="102">
                    <c:v>103</c:v>
                  </c:pt>
                  <c:pt idx="103">
                    <c:v>104</c:v>
                  </c:pt>
                  <c:pt idx="104">
                    <c:v>105</c:v>
                  </c:pt>
                  <c:pt idx="105">
                    <c:v>106</c:v>
                  </c:pt>
                  <c:pt idx="106">
                    <c:v>107</c:v>
                  </c:pt>
                  <c:pt idx="107">
                    <c:v>108</c:v>
                  </c:pt>
                  <c:pt idx="108">
                    <c:v>109</c:v>
                  </c:pt>
                  <c:pt idx="109">
                    <c:v>110</c:v>
                  </c:pt>
                  <c:pt idx="110">
                    <c:v>111</c:v>
                  </c:pt>
                  <c:pt idx="111">
                    <c:v>112</c:v>
                  </c:pt>
                  <c:pt idx="112">
                    <c:v>113</c:v>
                  </c:pt>
                  <c:pt idx="113">
                    <c:v>114</c:v>
                  </c:pt>
                  <c:pt idx="114">
                    <c:v>115</c:v>
                  </c:pt>
                  <c:pt idx="115">
                    <c:v>116</c:v>
                  </c:pt>
                  <c:pt idx="116">
                    <c:v>117</c:v>
                  </c:pt>
                  <c:pt idx="117">
                    <c:v>118</c:v>
                  </c:pt>
                  <c:pt idx="118">
                    <c:v>119</c:v>
                  </c:pt>
                  <c:pt idx="119">
                    <c:v>120</c:v>
                  </c:pt>
                  <c:pt idx="120">
                    <c:v>121</c:v>
                  </c:pt>
                  <c:pt idx="121">
                    <c:v>122</c:v>
                  </c:pt>
                  <c:pt idx="122">
                    <c:v>123</c:v>
                  </c:pt>
                  <c:pt idx="123">
                    <c:v>124</c:v>
                  </c:pt>
                  <c:pt idx="124">
                    <c:v>125</c:v>
                  </c:pt>
                  <c:pt idx="125">
                    <c:v>126</c:v>
                  </c:pt>
                  <c:pt idx="126">
                    <c:v>127</c:v>
                  </c:pt>
                  <c:pt idx="127">
                    <c:v>128</c:v>
                  </c:pt>
                  <c:pt idx="128">
                    <c:v>129</c:v>
                  </c:pt>
                  <c:pt idx="129">
                    <c:v>130</c:v>
                  </c:pt>
                  <c:pt idx="130">
                    <c:v>131</c:v>
                  </c:pt>
                  <c:pt idx="131">
                    <c:v>132</c:v>
                  </c:pt>
                  <c:pt idx="132">
                    <c:v>133</c:v>
                  </c:pt>
                  <c:pt idx="133">
                    <c:v>134</c:v>
                  </c:pt>
                  <c:pt idx="134">
                    <c:v>135</c:v>
                  </c:pt>
                  <c:pt idx="135">
                    <c:v>136</c:v>
                  </c:pt>
                  <c:pt idx="136">
                    <c:v>137</c:v>
                  </c:pt>
                  <c:pt idx="137">
                    <c:v>138</c:v>
                  </c:pt>
                  <c:pt idx="138">
                    <c:v>139</c:v>
                  </c:pt>
                  <c:pt idx="139">
                    <c:v>140</c:v>
                  </c:pt>
                  <c:pt idx="140">
                    <c:v>141</c:v>
                  </c:pt>
                  <c:pt idx="141">
                    <c:v>142</c:v>
                  </c:pt>
                  <c:pt idx="142">
                    <c:v>143</c:v>
                  </c:pt>
                  <c:pt idx="143">
                    <c:v>144</c:v>
                  </c:pt>
                  <c:pt idx="144">
                    <c:v>145</c:v>
                  </c:pt>
                  <c:pt idx="145">
                    <c:v>146</c:v>
                  </c:pt>
                  <c:pt idx="146">
                    <c:v>147</c:v>
                  </c:pt>
                  <c:pt idx="147">
                    <c:v>148</c:v>
                  </c:pt>
                  <c:pt idx="148">
                    <c:v>149</c:v>
                  </c:pt>
                  <c:pt idx="149">
                    <c:v>150</c:v>
                  </c:pt>
                  <c:pt idx="150">
                    <c:v>151</c:v>
                  </c:pt>
                  <c:pt idx="151">
                    <c:v>152</c:v>
                  </c:pt>
                  <c:pt idx="152">
                    <c:v>153</c:v>
                  </c:pt>
                  <c:pt idx="153">
                    <c:v>154</c:v>
                  </c:pt>
                  <c:pt idx="154">
                    <c:v>155</c:v>
                  </c:pt>
                  <c:pt idx="155">
                    <c:v>156</c:v>
                  </c:pt>
                  <c:pt idx="156">
                    <c:v>157</c:v>
                  </c:pt>
                  <c:pt idx="157">
                    <c:v>158</c:v>
                  </c:pt>
                  <c:pt idx="158">
                    <c:v>159</c:v>
                  </c:pt>
                  <c:pt idx="159">
                    <c:v>160</c:v>
                  </c:pt>
                  <c:pt idx="160">
                    <c:v>161</c:v>
                  </c:pt>
                  <c:pt idx="161">
                    <c:v>162</c:v>
                  </c:pt>
                  <c:pt idx="162">
                    <c:v>163</c:v>
                  </c:pt>
                  <c:pt idx="163">
                    <c:v>164</c:v>
                  </c:pt>
                  <c:pt idx="164">
                    <c:v>165</c:v>
                  </c:pt>
                  <c:pt idx="165">
                    <c:v>166</c:v>
                  </c:pt>
                  <c:pt idx="166">
                    <c:v>167</c:v>
                  </c:pt>
                  <c:pt idx="167">
                    <c:v>168</c:v>
                  </c:pt>
                  <c:pt idx="168">
                    <c:v>169</c:v>
                  </c:pt>
                  <c:pt idx="169">
                    <c:v>170</c:v>
                  </c:pt>
                  <c:pt idx="170">
                    <c:v>171</c:v>
                  </c:pt>
                  <c:pt idx="171">
                    <c:v>172</c:v>
                  </c:pt>
                  <c:pt idx="172">
                    <c:v>173</c:v>
                  </c:pt>
                  <c:pt idx="173">
                    <c:v>174</c:v>
                  </c:pt>
                  <c:pt idx="174">
                    <c:v>175</c:v>
                  </c:pt>
                  <c:pt idx="175">
                    <c:v>176</c:v>
                  </c:pt>
                  <c:pt idx="176">
                    <c:v>177</c:v>
                  </c:pt>
                  <c:pt idx="177">
                    <c:v>178</c:v>
                  </c:pt>
                  <c:pt idx="178">
                    <c:v>179</c:v>
                  </c:pt>
                  <c:pt idx="179">
                    <c:v>180</c:v>
                  </c:pt>
                  <c:pt idx="180">
                    <c:v>181</c:v>
                  </c:pt>
                  <c:pt idx="181">
                    <c:v>182</c:v>
                  </c:pt>
                  <c:pt idx="182">
                    <c:v>183</c:v>
                  </c:pt>
                  <c:pt idx="183">
                    <c:v>184</c:v>
                  </c:pt>
                  <c:pt idx="184">
                    <c:v>185</c:v>
                  </c:pt>
                  <c:pt idx="185">
                    <c:v>186</c:v>
                  </c:pt>
                  <c:pt idx="186">
                    <c:v>187</c:v>
                  </c:pt>
                  <c:pt idx="187">
                    <c:v>188</c:v>
                  </c:pt>
                  <c:pt idx="188">
                    <c:v>189</c:v>
                  </c:pt>
                  <c:pt idx="189">
                    <c:v>190</c:v>
                  </c:pt>
                </c:lvl>
              </c:multiLvlStrCache>
            </c:multiLvlStrRef>
          </c:xVal>
          <c:yVal>
            <c:numRef>
              <c:f>对角补偿八度!$B$4:$GI$4</c:f>
              <c:numCache>
                <c:formatCode>General</c:formatCode>
                <c:ptCount val="190"/>
                <c:pt idx="0">
                  <c:v>0</c:v>
                </c:pt>
                <c:pt idx="1">
                  <c:v>1.3962634015954637E-2</c:v>
                </c:pt>
                <c:pt idx="2">
                  <c:v>2.7925268031909273E-2</c:v>
                </c:pt>
                <c:pt idx="3">
                  <c:v>4.1887902047863912E-2</c:v>
                </c:pt>
                <c:pt idx="4">
                  <c:v>5.5850536063818547E-2</c:v>
                </c:pt>
                <c:pt idx="5">
                  <c:v>6.9813170079773182E-2</c:v>
                </c:pt>
                <c:pt idx="6">
                  <c:v>8.3775804095727824E-2</c:v>
                </c:pt>
                <c:pt idx="7">
                  <c:v>9.7738438111682452E-2</c:v>
                </c:pt>
                <c:pt idx="8">
                  <c:v>0.11170107212763709</c:v>
                </c:pt>
                <c:pt idx="9">
                  <c:v>0.12566370614359174</c:v>
                </c:pt>
                <c:pt idx="10">
                  <c:v>0.13962634015954636</c:v>
                </c:pt>
                <c:pt idx="11">
                  <c:v>0.13975178198610497</c:v>
                </c:pt>
                <c:pt idx="12">
                  <c:v>0.13986265614015084</c:v>
                </c:pt>
                <c:pt idx="13">
                  <c:v>0.13995896429335233</c:v>
                </c:pt>
                <c:pt idx="14">
                  <c:v>0.14004070790166837</c:v>
                </c:pt>
                <c:pt idx="15">
                  <c:v>0.14010788820578782</c:v>
                </c:pt>
                <c:pt idx="16">
                  <c:v>0.14016050623150703</c:v>
                </c:pt>
                <c:pt idx="17">
                  <c:v>0.14019856279004486</c:v>
                </c:pt>
                <c:pt idx="18">
                  <c:v>0.14022205847829541</c:v>
                </c:pt>
                <c:pt idx="19">
                  <c:v>0.14023099367901873</c:v>
                </c:pt>
                <c:pt idx="20">
                  <c:v>0.14022536856096937</c:v>
                </c:pt>
                <c:pt idx="21">
                  <c:v>0.14020518307896304</c:v>
                </c:pt>
                <c:pt idx="22">
                  <c:v>0.14017043697388057</c:v>
                </c:pt>
                <c:pt idx="23">
                  <c:v>0.14012112977261063</c:v>
                </c:pt>
                <c:pt idx="24">
                  <c:v>0.14005726078792982</c:v>
                </c:pt>
                <c:pt idx="25">
                  <c:v>0.13997882911832085</c:v>
                </c:pt>
                <c:pt idx="26">
                  <c:v>0.13988583364772891</c:v>
                </c:pt>
                <c:pt idx="27">
                  <c:v>0.13977827304525528</c:v>
                </c:pt>
                <c:pt idx="28">
                  <c:v>0.13965614576478871</c:v>
                </c:pt>
                <c:pt idx="29">
                  <c:v>0.13951945004457469</c:v>
                </c:pt>
                <c:pt idx="30">
                  <c:v>0.13936818390672248</c:v>
                </c:pt>
                <c:pt idx="31">
                  <c:v>0.12540554989076785</c:v>
                </c:pt>
                <c:pt idx="32">
                  <c:v>0.11144291587481321</c:v>
                </c:pt>
                <c:pt idx="33">
                  <c:v>9.748028185885857E-2</c:v>
                </c:pt>
                <c:pt idx="34">
                  <c:v>8.3517647842903942E-2</c:v>
                </c:pt>
                <c:pt idx="35">
                  <c:v>6.95550138269493E-2</c:v>
                </c:pt>
                <c:pt idx="36">
                  <c:v>5.5592379810994665E-2</c:v>
                </c:pt>
                <c:pt idx="37">
                  <c:v>4.162974579504003E-2</c:v>
                </c:pt>
                <c:pt idx="38">
                  <c:v>2.7667111779085391E-2</c:v>
                </c:pt>
                <c:pt idx="39">
                  <c:v>1.3704477763130754E-2</c:v>
                </c:pt>
                <c:pt idx="40">
                  <c:v>-2.58156252823882E-4</c:v>
                </c:pt>
                <c:pt idx="41">
                  <c:v>-4.2399500289791502E-4</c:v>
                </c:pt>
                <c:pt idx="42">
                  <c:v>-6.0440877708867202E-4</c:v>
                </c:pt>
                <c:pt idx="43">
                  <c:v>-7.9940020528446198E-4</c:v>
                </c:pt>
                <c:pt idx="44">
                  <c:v>-1.00897213611151E-3</c:v>
                </c:pt>
                <c:pt idx="45">
                  <c:v>-1.23312763774264E-3</c:v>
                </c:pt>
                <c:pt idx="46">
                  <c:v>-1.4718699987688001E-3</c:v>
                </c:pt>
                <c:pt idx="47">
                  <c:v>-1.72520272913546E-3</c:v>
                </c:pt>
                <c:pt idx="48">
                  <c:v>-1.9931295611415002E-3</c:v>
                </c:pt>
                <c:pt idx="49">
                  <c:v>-2.27565445050426E-3</c:v>
                </c:pt>
                <c:pt idx="50">
                  <c:v>-2.5727815774878602E-3</c:v>
                </c:pt>
                <c:pt idx="51">
                  <c:v>-2.8845153480969699E-3</c:v>
                </c:pt>
                <c:pt idx="52">
                  <c:v>-3.21086039533647E-3</c:v>
                </c:pt>
                <c:pt idx="53">
                  <c:v>-3.55182158053569E-3</c:v>
                </c:pt>
                <c:pt idx="54">
                  <c:v>-3.9074039947395401E-3</c:v>
                </c:pt>
                <c:pt idx="55">
                  <c:v>-4.2776129601658202E-3</c:v>
                </c:pt>
                <c:pt idx="56">
                  <c:v>-4.6624540317292702E-3</c:v>
                </c:pt>
                <c:pt idx="57">
                  <c:v>-5.061932998633E-3</c:v>
                </c:pt>
                <c:pt idx="58">
                  <c:v>-5.4760558860278401E-3</c:v>
                </c:pt>
                <c:pt idx="59">
                  <c:v>-5.9048289567391601E-3</c:v>
                </c:pt>
                <c:pt idx="60">
                  <c:v>-6.3482587130636601E-3</c:v>
                </c:pt>
                <c:pt idx="61">
                  <c:v>-6.3482587130636601E-3</c:v>
                </c:pt>
                <c:pt idx="62">
                  <c:v>-6.3482587130636601E-3</c:v>
                </c:pt>
                <c:pt idx="63">
                  <c:v>-6.3482587130636601E-3</c:v>
                </c:pt>
                <c:pt idx="64">
                  <c:v>-6.3482587130636601E-3</c:v>
                </c:pt>
                <c:pt idx="65">
                  <c:v>-6.3482587130636601E-3</c:v>
                </c:pt>
                <c:pt idx="66">
                  <c:v>-6.3482587130636601E-3</c:v>
                </c:pt>
                <c:pt idx="67">
                  <c:v>-6.3482587130636601E-3</c:v>
                </c:pt>
                <c:pt idx="68">
                  <c:v>-6.3482587130636601E-3</c:v>
                </c:pt>
                <c:pt idx="69">
                  <c:v>-6.3482587130636601E-3</c:v>
                </c:pt>
                <c:pt idx="70">
                  <c:v>-6.3482587130636601E-3</c:v>
                </c:pt>
                <c:pt idx="71">
                  <c:v>-7.2644450842052101E-3</c:v>
                </c:pt>
                <c:pt idx="72">
                  <c:v>-8.2393262686693003E-3</c:v>
                </c:pt>
                <c:pt idx="73">
                  <c:v>-9.2729616837916602E-3</c:v>
                </c:pt>
                <c:pt idx="74">
                  <c:v>-1.0365414741129401E-2</c:v>
                </c:pt>
                <c:pt idx="75">
                  <c:v>-1.15167529188018E-2</c:v>
                </c:pt>
                <c:pt idx="76">
                  <c:v>-1.2727047838541301E-2</c:v>
                </c:pt>
                <c:pt idx="77">
                  <c:v>-1.39963753475441E-2</c:v>
                </c:pt>
                <c:pt idx="78">
                  <c:v>-1.53248156052257E-2</c:v>
                </c:pt>
                <c:pt idx="79">
                  <c:v>-1.6712453174982701E-2</c:v>
                </c:pt>
                <c:pt idx="80">
                  <c:v>-1.8159377121078801E-2</c:v>
                </c:pt>
                <c:pt idx="81">
                  <c:v>-1.96656811107765E-2</c:v>
                </c:pt>
                <c:pt idx="82">
                  <c:v>-2.1231463521843099E-2</c:v>
                </c:pt>
                <c:pt idx="83">
                  <c:v>-2.2856827555573798E-2</c:v>
                </c:pt>
                <c:pt idx="84">
                  <c:v>-2.4541881355477E-2</c:v>
                </c:pt>
                <c:pt idx="85">
                  <c:v>-2.6286738131780799E-2</c:v>
                </c:pt>
                <c:pt idx="86">
                  <c:v>-2.80915162919304E-2</c:v>
                </c:pt>
                <c:pt idx="87">
                  <c:v>-2.9956339577252002E-2</c:v>
                </c:pt>
                <c:pt idx="88">
                  <c:v>-3.1881337205975399E-2</c:v>
                </c:pt>
                <c:pt idx="89">
                  <c:v>-3.3866644022817499E-2</c:v>
                </c:pt>
                <c:pt idx="90">
                  <c:v>-3.5912400655339502E-2</c:v>
                </c:pt>
                <c:pt idx="91">
                  <c:v>-3.5912400655339502E-2</c:v>
                </c:pt>
                <c:pt idx="92">
                  <c:v>-3.5912400655339502E-2</c:v>
                </c:pt>
                <c:pt idx="93">
                  <c:v>-3.5912400655339502E-2</c:v>
                </c:pt>
                <c:pt idx="94">
                  <c:v>-3.5912400655339502E-2</c:v>
                </c:pt>
                <c:pt idx="95">
                  <c:v>-3.5912400655339502E-2</c:v>
                </c:pt>
                <c:pt idx="96">
                  <c:v>-3.5912400655339502E-2</c:v>
                </c:pt>
                <c:pt idx="97">
                  <c:v>-3.5912400655339502E-2</c:v>
                </c:pt>
                <c:pt idx="98">
                  <c:v>-3.5912400655339502E-2</c:v>
                </c:pt>
                <c:pt idx="99">
                  <c:v>-3.5912400655339502E-2</c:v>
                </c:pt>
                <c:pt idx="100">
                  <c:v>-3.5912400655339502E-2</c:v>
                </c:pt>
                <c:pt idx="101">
                  <c:v>1.4501412977526299E-2</c:v>
                </c:pt>
                <c:pt idx="102">
                  <c:v>6.3252325588442695E-2</c:v>
                </c:pt>
                <c:pt idx="103">
                  <c:v>0.109273041305173</c:v>
                </c:pt>
                <c:pt idx="104">
                  <c:v>0.15155725234258199</c:v>
                </c:pt>
                <c:pt idx="105">
                  <c:v>0.18918211825568301</c:v>
                </c:pt>
                <c:pt idx="106">
                  <c:v>0.22132888067022899</c:v>
                </c:pt>
                <c:pt idx="107">
                  <c:v>0.247301152991838</c:v>
                </c:pt>
                <c:pt idx="108">
                  <c:v>0.26654047653176699</c:v>
                </c:pt>
                <c:pt idx="109">
                  <c:v>0.27863879555119198</c:v>
                </c:pt>
                <c:pt idx="110">
                  <c:v>0.28334757255212301</c:v>
                </c:pt>
                <c:pt idx="111">
                  <c:v>0.280583340194411</c:v>
                </c:pt>
                <c:pt idx="112">
                  <c:v>0.27042956581820399</c:v>
                </c:pt>
                <c:pt idx="113">
                  <c:v>0.25313478692149399</c:v>
                </c:pt>
                <c:pt idx="114">
                  <c:v>0.22910705924310301</c:v>
                </c:pt>
                <c:pt idx="115">
                  <c:v>0.19890484147177601</c:v>
                </c:pt>
                <c:pt idx="116">
                  <c:v>0.16322452020189401</c:v>
                </c:pt>
                <c:pt idx="117">
                  <c:v>0.122884853807704</c:v>
                </c:pt>
                <c:pt idx="118">
                  <c:v>7.8808682734192101E-2</c:v>
                </c:pt>
                <c:pt idx="119">
                  <c:v>3.2002314766494303E-2</c:v>
                </c:pt>
                <c:pt idx="120">
                  <c:v>-1.6466954223152801E-2</c:v>
                </c:pt>
                <c:pt idx="121">
                  <c:v>-2.504320207198164E-3</c:v>
                </c:pt>
                <c:pt idx="122">
                  <c:v>1.1458313808756473E-2</c:v>
                </c:pt>
                <c:pt idx="123">
                  <c:v>2.5420947824711111E-2</c:v>
                </c:pt>
                <c:pt idx="124">
                  <c:v>3.9383581840665746E-2</c:v>
                </c:pt>
                <c:pt idx="125">
                  <c:v>5.3346215856620381E-2</c:v>
                </c:pt>
                <c:pt idx="126">
                  <c:v>6.7308849872575016E-2</c:v>
                </c:pt>
                <c:pt idx="127">
                  <c:v>8.1271483888529644E-2</c:v>
                </c:pt>
                <c:pt idx="128">
                  <c:v>9.52341179044843E-2</c:v>
                </c:pt>
                <c:pt idx="129">
                  <c:v>0.10919675192043893</c:v>
                </c:pt>
                <c:pt idx="130">
                  <c:v>0.12315938593639356</c:v>
                </c:pt>
                <c:pt idx="131">
                  <c:v>0.12458343109759847</c:v>
                </c:pt>
                <c:pt idx="132">
                  <c:v>0.12594821427194927</c:v>
                </c:pt>
                <c:pt idx="133">
                  <c:v>0.12725382463976767</c:v>
                </c:pt>
                <c:pt idx="134">
                  <c:v>0.12850034684476128</c:v>
                </c:pt>
                <c:pt idx="135">
                  <c:v>0.1296878610935002</c:v>
                </c:pt>
                <c:pt idx="136">
                  <c:v>0.13081644324970945</c:v>
                </c:pt>
                <c:pt idx="137">
                  <c:v>0.13188616492349617</c:v>
                </c:pt>
                <c:pt idx="138">
                  <c:v>0.13289709355562399</c:v>
                </c:pt>
                <c:pt idx="139">
                  <c:v>0.13384929249693792</c:v>
                </c:pt>
                <c:pt idx="140">
                  <c:v>0.13474282108303706</c:v>
                </c:pt>
                <c:pt idx="141">
                  <c:v>0.13557773470428616</c:v>
                </c:pt>
                <c:pt idx="142">
                  <c:v>0.13635408487124792</c:v>
                </c:pt>
                <c:pt idx="143">
                  <c:v>0.13707191927561538</c:v>
                </c:pt>
                <c:pt idx="144">
                  <c:v>0.13773128184671449</c:v>
                </c:pt>
                <c:pt idx="145">
                  <c:v>0.13833221280364463</c:v>
                </c:pt>
                <c:pt idx="146">
                  <c:v>0.13887474870311459</c:v>
                </c:pt>
                <c:pt idx="147">
                  <c:v>0.13935892248303164</c:v>
                </c:pt>
                <c:pt idx="148">
                  <c:v>0.13978476350189054</c:v>
                </c:pt>
                <c:pt idx="149">
                  <c:v>0.14015229757400952</c:v>
                </c:pt>
                <c:pt idx="150">
                  <c:v>0.14046154700065208</c:v>
                </c:pt>
                <c:pt idx="151">
                  <c:v>0.12649891298469745</c:v>
                </c:pt>
                <c:pt idx="152">
                  <c:v>0.11253627896874281</c:v>
                </c:pt>
                <c:pt idx="153">
                  <c:v>9.857364495278817E-2</c:v>
                </c:pt>
                <c:pt idx="154">
                  <c:v>8.4611010936833542E-2</c:v>
                </c:pt>
                <c:pt idx="155">
                  <c:v>7.06483769208789E-2</c:v>
                </c:pt>
                <c:pt idx="156">
                  <c:v>5.6685742904924265E-2</c:v>
                </c:pt>
                <c:pt idx="157">
                  <c:v>4.272310888896963E-2</c:v>
                </c:pt>
                <c:pt idx="158">
                  <c:v>2.8760474873014991E-2</c:v>
                </c:pt>
                <c:pt idx="159">
                  <c:v>1.4797840857060355E-2</c:v>
                </c:pt>
                <c:pt idx="160">
                  <c:v>8.3520684110571796E-4</c:v>
                </c:pt>
                <c:pt idx="161">
                  <c:v>1.08619043752212E-3</c:v>
                </c:pt>
                <c:pt idx="162">
                  <c:v>1.27892355594161E-3</c:v>
                </c:pt>
                <c:pt idx="163">
                  <c:v>1.4134181045417601E-3</c:v>
                </c:pt>
                <c:pt idx="164">
                  <c:v>1.4896825624148801E-3</c:v>
                </c:pt>
                <c:pt idx="165">
                  <c:v>1.5077219905472699E-3</c:v>
                </c:pt>
                <c:pt idx="166">
                  <c:v>1.46753803882649E-3</c:v>
                </c:pt>
                <c:pt idx="167">
                  <c:v>1.36912894908137E-3</c:v>
                </c:pt>
                <c:pt idx="168">
                  <c:v>1.2124895541598701E-3</c:v>
                </c:pt>
                <c:pt idx="169">
                  <c:v>9.9761127304409691E-4</c:v>
                </c:pt>
                <c:pt idx="170">
                  <c:v>7.2448210199627095E-4</c:v>
                </c:pt>
                <c:pt idx="171">
                  <c:v>3.9308660172743297E-4</c:v>
                </c:pt>
                <c:pt idx="172">
                  <c:v>3.4058805740144799E-6</c:v>
                </c:pt>
                <c:pt idx="173">
                  <c:v>-4.44582426335272E-4</c:v>
                </c:pt>
                <c:pt idx="174">
                  <c:v>-9.5090418194532201E-4</c:v>
                </c:pt>
                <c:pt idx="175">
                  <c:v>-1.5155887762008399E-3</c:v>
                </c:pt>
                <c:pt idx="176">
                  <c:v>-2.1386691590639102E-3</c:v>
                </c:pt>
                <c:pt idx="177">
                  <c:v>-2.8201818776600902E-3</c:v>
                </c:pt>
                <c:pt idx="178">
                  <c:v>-3.5601671175944402E-3</c:v>
                </c:pt>
                <c:pt idx="179">
                  <c:v>-4.3586687484835603E-3</c:v>
                </c:pt>
                <c:pt idx="180">
                  <c:v>-4.3586687484835603E-3</c:v>
                </c:pt>
                <c:pt idx="181">
                  <c:v>-4.3586687484835603E-3</c:v>
                </c:pt>
                <c:pt idx="182">
                  <c:v>-4.3586687484835603E-3</c:v>
                </c:pt>
                <c:pt idx="183">
                  <c:v>-4.3586687484835603E-3</c:v>
                </c:pt>
                <c:pt idx="184">
                  <c:v>-4.3586687484835603E-3</c:v>
                </c:pt>
                <c:pt idx="185">
                  <c:v>-4.3586687484835603E-3</c:v>
                </c:pt>
                <c:pt idx="186">
                  <c:v>-4.3586687484835603E-3</c:v>
                </c:pt>
                <c:pt idx="187">
                  <c:v>-4.3586687484835603E-3</c:v>
                </c:pt>
                <c:pt idx="188">
                  <c:v>-4.3586687484835603E-3</c:v>
                </c:pt>
                <c:pt idx="189">
                  <c:v>-4.3586687484835603E-3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对角补偿八度!$A$6</c:f>
              <c:strCache>
                <c:ptCount val="1"/>
                <c:pt idx="0">
                  <c:v>RFK</c:v>
                </c:pt>
              </c:strCache>
            </c:strRef>
          </c:tx>
          <c:spPr>
            <a:ln w="22225" cap="rnd">
              <a:solidFill>
                <a:schemeClr val="accent4"/>
              </a:solidFill>
            </a:ln>
            <a:effectLst>
              <a:glow rad="139700">
                <a:schemeClr val="accent4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4">
                    <a:satMod val="175000"/>
                    <a:alpha val="25000"/>
                  </a:schemeClr>
                </a:glow>
              </a:effectLst>
            </c:spPr>
          </c:marker>
          <c:xVal>
            <c:multiLvlStrRef>
              <c:f>对角补偿八度!$B$1:$GI$2</c:f>
              <c:multiLvlStrCache>
                <c:ptCount val="190"/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</c:v>
                  </c:pt>
                  <c:pt idx="11">
                    <c:v>2</c:v>
                  </c:pt>
                  <c:pt idx="12">
                    <c:v>3</c:v>
                  </c:pt>
                  <c:pt idx="13">
                    <c:v>4</c:v>
                  </c:pt>
                  <c:pt idx="14">
                    <c:v>5</c:v>
                  </c:pt>
                  <c:pt idx="15">
                    <c:v>6</c:v>
                  </c:pt>
                  <c:pt idx="16">
                    <c:v>7</c:v>
                  </c:pt>
                  <c:pt idx="17">
                    <c:v>8</c:v>
                  </c:pt>
                  <c:pt idx="18">
                    <c:v>9</c:v>
                  </c:pt>
                  <c:pt idx="19">
                    <c:v>10</c:v>
                  </c:pt>
                  <c:pt idx="20">
                    <c:v>11</c:v>
                  </c:pt>
                  <c:pt idx="21">
                    <c:v>12</c:v>
                  </c:pt>
                  <c:pt idx="22">
                    <c:v>13</c:v>
                  </c:pt>
                  <c:pt idx="23">
                    <c:v>14</c:v>
                  </c:pt>
                  <c:pt idx="24">
                    <c:v>15</c:v>
                  </c:pt>
                  <c:pt idx="25">
                    <c:v>16</c:v>
                  </c:pt>
                  <c:pt idx="26">
                    <c:v>17</c:v>
                  </c:pt>
                  <c:pt idx="27">
                    <c:v>18</c:v>
                  </c:pt>
                  <c:pt idx="28">
                    <c:v>19</c:v>
                  </c:pt>
                  <c:pt idx="29">
                    <c:v>20</c:v>
                  </c:pt>
                  <c:pt idx="30">
                    <c:v>21</c:v>
                  </c:pt>
                  <c:pt idx="31">
                    <c:v>1</c:v>
                  </c:pt>
                  <c:pt idx="32">
                    <c:v>2</c:v>
                  </c:pt>
                  <c:pt idx="33">
                    <c:v>3</c:v>
                  </c:pt>
                  <c:pt idx="34">
                    <c:v>4</c:v>
                  </c:pt>
                  <c:pt idx="35">
                    <c:v>5</c:v>
                  </c:pt>
                  <c:pt idx="36">
                    <c:v>6</c:v>
                  </c:pt>
                  <c:pt idx="37">
                    <c:v>7</c:v>
                  </c:pt>
                  <c:pt idx="38">
                    <c:v>8</c:v>
                  </c:pt>
                  <c:pt idx="39">
                    <c:v>9</c:v>
                  </c:pt>
                  <c:pt idx="40">
                    <c:v>10</c:v>
                  </c:pt>
                  <c:pt idx="41">
                    <c:v>22</c:v>
                  </c:pt>
                  <c:pt idx="42">
                    <c:v>23</c:v>
                  </c:pt>
                  <c:pt idx="43">
                    <c:v>24</c:v>
                  </c:pt>
                  <c:pt idx="44">
                    <c:v>25</c:v>
                  </c:pt>
                  <c:pt idx="45">
                    <c:v>26</c:v>
                  </c:pt>
                  <c:pt idx="46">
                    <c:v>27</c:v>
                  </c:pt>
                  <c:pt idx="47">
                    <c:v>28</c:v>
                  </c:pt>
                  <c:pt idx="48">
                    <c:v>29</c:v>
                  </c:pt>
                  <c:pt idx="49">
                    <c:v>30</c:v>
                  </c:pt>
                  <c:pt idx="50">
                    <c:v>31</c:v>
                  </c:pt>
                  <c:pt idx="51">
                    <c:v>32</c:v>
                  </c:pt>
                  <c:pt idx="52">
                    <c:v>33</c:v>
                  </c:pt>
                  <c:pt idx="53">
                    <c:v>34</c:v>
                  </c:pt>
                  <c:pt idx="54">
                    <c:v>35</c:v>
                  </c:pt>
                  <c:pt idx="55">
                    <c:v>36</c:v>
                  </c:pt>
                  <c:pt idx="56">
                    <c:v>37</c:v>
                  </c:pt>
                  <c:pt idx="57">
                    <c:v>38</c:v>
                  </c:pt>
                  <c:pt idx="58">
                    <c:v>39</c:v>
                  </c:pt>
                  <c:pt idx="59">
                    <c:v>40</c:v>
                  </c:pt>
                  <c:pt idx="60">
                    <c:v>41</c:v>
                  </c:pt>
                  <c:pt idx="61">
                    <c:v>1</c:v>
                  </c:pt>
                  <c:pt idx="62">
                    <c:v>2</c:v>
                  </c:pt>
                  <c:pt idx="63">
                    <c:v>3</c:v>
                  </c:pt>
                  <c:pt idx="64">
                    <c:v>4</c:v>
                  </c:pt>
                  <c:pt idx="65">
                    <c:v>5</c:v>
                  </c:pt>
                  <c:pt idx="66">
                    <c:v>6</c:v>
                  </c:pt>
                  <c:pt idx="67">
                    <c:v>7</c:v>
                  </c:pt>
                  <c:pt idx="68">
                    <c:v>8</c:v>
                  </c:pt>
                  <c:pt idx="69">
                    <c:v>9</c:v>
                  </c:pt>
                  <c:pt idx="70">
                    <c:v>10</c:v>
                  </c:pt>
                  <c:pt idx="71">
                    <c:v>42</c:v>
                  </c:pt>
                  <c:pt idx="72">
                    <c:v>43</c:v>
                  </c:pt>
                  <c:pt idx="73">
                    <c:v>44</c:v>
                  </c:pt>
                  <c:pt idx="74">
                    <c:v>45</c:v>
                  </c:pt>
                  <c:pt idx="75">
                    <c:v>46</c:v>
                  </c:pt>
                  <c:pt idx="76">
                    <c:v>47</c:v>
                  </c:pt>
                  <c:pt idx="77">
                    <c:v>48</c:v>
                  </c:pt>
                  <c:pt idx="78">
                    <c:v>49</c:v>
                  </c:pt>
                  <c:pt idx="79">
                    <c:v>50</c:v>
                  </c:pt>
                  <c:pt idx="80">
                    <c:v>51</c:v>
                  </c:pt>
                  <c:pt idx="81">
                    <c:v>52</c:v>
                  </c:pt>
                  <c:pt idx="82">
                    <c:v>53</c:v>
                  </c:pt>
                  <c:pt idx="83">
                    <c:v>54</c:v>
                  </c:pt>
                  <c:pt idx="84">
                    <c:v>55</c:v>
                  </c:pt>
                  <c:pt idx="85">
                    <c:v>56</c:v>
                  </c:pt>
                  <c:pt idx="86">
                    <c:v>57</c:v>
                  </c:pt>
                  <c:pt idx="87">
                    <c:v>58</c:v>
                  </c:pt>
                  <c:pt idx="88">
                    <c:v>59</c:v>
                  </c:pt>
                  <c:pt idx="89">
                    <c:v>60</c:v>
                  </c:pt>
                  <c:pt idx="90">
                    <c:v>61</c:v>
                  </c:pt>
                  <c:pt idx="91">
                    <c:v>1</c:v>
                  </c:pt>
                  <c:pt idx="92">
                    <c:v>2</c:v>
                  </c:pt>
                  <c:pt idx="93">
                    <c:v>3</c:v>
                  </c:pt>
                  <c:pt idx="94">
                    <c:v>4</c:v>
                  </c:pt>
                  <c:pt idx="95">
                    <c:v>5</c:v>
                  </c:pt>
                  <c:pt idx="96">
                    <c:v>6</c:v>
                  </c:pt>
                  <c:pt idx="97">
                    <c:v>7</c:v>
                  </c:pt>
                  <c:pt idx="98">
                    <c:v>8</c:v>
                  </c:pt>
                  <c:pt idx="99">
                    <c:v>9</c:v>
                  </c:pt>
                  <c:pt idx="100">
                    <c:v>10</c:v>
                  </c:pt>
                  <c:pt idx="101">
                    <c:v>62</c:v>
                  </c:pt>
                  <c:pt idx="102">
                    <c:v>63</c:v>
                  </c:pt>
                  <c:pt idx="103">
                    <c:v>64</c:v>
                  </c:pt>
                  <c:pt idx="104">
                    <c:v>65</c:v>
                  </c:pt>
                  <c:pt idx="105">
                    <c:v>66</c:v>
                  </c:pt>
                  <c:pt idx="106">
                    <c:v>67</c:v>
                  </c:pt>
                  <c:pt idx="107">
                    <c:v>68</c:v>
                  </c:pt>
                  <c:pt idx="108">
                    <c:v>69</c:v>
                  </c:pt>
                  <c:pt idx="109">
                    <c:v>70</c:v>
                  </c:pt>
                  <c:pt idx="110">
                    <c:v>71</c:v>
                  </c:pt>
                  <c:pt idx="111">
                    <c:v>72</c:v>
                  </c:pt>
                  <c:pt idx="112">
                    <c:v>73</c:v>
                  </c:pt>
                  <c:pt idx="113">
                    <c:v>74</c:v>
                  </c:pt>
                  <c:pt idx="114">
                    <c:v>75</c:v>
                  </c:pt>
                  <c:pt idx="115">
                    <c:v>76</c:v>
                  </c:pt>
                  <c:pt idx="116">
                    <c:v>77</c:v>
                  </c:pt>
                  <c:pt idx="117">
                    <c:v>78</c:v>
                  </c:pt>
                  <c:pt idx="118">
                    <c:v>79</c:v>
                  </c:pt>
                  <c:pt idx="119">
                    <c:v>80</c:v>
                  </c:pt>
                  <c:pt idx="120">
                    <c:v>81</c:v>
                  </c:pt>
                  <c:pt idx="121">
                    <c:v>1</c:v>
                  </c:pt>
                  <c:pt idx="122">
                    <c:v>2</c:v>
                  </c:pt>
                  <c:pt idx="123">
                    <c:v>3</c:v>
                  </c:pt>
                  <c:pt idx="124">
                    <c:v>4</c:v>
                  </c:pt>
                  <c:pt idx="125">
                    <c:v>5</c:v>
                  </c:pt>
                  <c:pt idx="126">
                    <c:v>6</c:v>
                  </c:pt>
                  <c:pt idx="127">
                    <c:v>7</c:v>
                  </c:pt>
                  <c:pt idx="128">
                    <c:v>8</c:v>
                  </c:pt>
                  <c:pt idx="129">
                    <c:v>9</c:v>
                  </c:pt>
                  <c:pt idx="130">
                    <c:v>10</c:v>
                  </c:pt>
                  <c:pt idx="131">
                    <c:v>82</c:v>
                  </c:pt>
                  <c:pt idx="132">
                    <c:v>83</c:v>
                  </c:pt>
                  <c:pt idx="133">
                    <c:v>84</c:v>
                  </c:pt>
                  <c:pt idx="134">
                    <c:v>85</c:v>
                  </c:pt>
                  <c:pt idx="135">
                    <c:v>86</c:v>
                  </c:pt>
                  <c:pt idx="136">
                    <c:v>87</c:v>
                  </c:pt>
                  <c:pt idx="137">
                    <c:v>88</c:v>
                  </c:pt>
                  <c:pt idx="138">
                    <c:v>89</c:v>
                  </c:pt>
                  <c:pt idx="139">
                    <c:v>90</c:v>
                  </c:pt>
                  <c:pt idx="140">
                    <c:v>91</c:v>
                  </c:pt>
                  <c:pt idx="141">
                    <c:v>92</c:v>
                  </c:pt>
                  <c:pt idx="142">
                    <c:v>93</c:v>
                  </c:pt>
                  <c:pt idx="143">
                    <c:v>94</c:v>
                  </c:pt>
                  <c:pt idx="144">
                    <c:v>95</c:v>
                  </c:pt>
                  <c:pt idx="145">
                    <c:v>96</c:v>
                  </c:pt>
                  <c:pt idx="146">
                    <c:v>97</c:v>
                  </c:pt>
                  <c:pt idx="147">
                    <c:v>98</c:v>
                  </c:pt>
                  <c:pt idx="148">
                    <c:v>99</c:v>
                  </c:pt>
                  <c:pt idx="149">
                    <c:v>100</c:v>
                  </c:pt>
                  <c:pt idx="150">
                    <c:v>101</c:v>
                  </c:pt>
                  <c:pt idx="151">
                    <c:v>1</c:v>
                  </c:pt>
                  <c:pt idx="152">
                    <c:v>2</c:v>
                  </c:pt>
                  <c:pt idx="153">
                    <c:v>3</c:v>
                  </c:pt>
                  <c:pt idx="154">
                    <c:v>4</c:v>
                  </c:pt>
                  <c:pt idx="155">
                    <c:v>5</c:v>
                  </c:pt>
                  <c:pt idx="156">
                    <c:v>6</c:v>
                  </c:pt>
                  <c:pt idx="157">
                    <c:v>7</c:v>
                  </c:pt>
                  <c:pt idx="158">
                    <c:v>8</c:v>
                  </c:pt>
                  <c:pt idx="159">
                    <c:v>9</c:v>
                  </c:pt>
                  <c:pt idx="160">
                    <c:v>10</c:v>
                  </c:pt>
                  <c:pt idx="161">
                    <c:v>102</c:v>
                  </c:pt>
                  <c:pt idx="162">
                    <c:v>103</c:v>
                  </c:pt>
                  <c:pt idx="163">
                    <c:v>104</c:v>
                  </c:pt>
                  <c:pt idx="164">
                    <c:v>105</c:v>
                  </c:pt>
                  <c:pt idx="165">
                    <c:v>106</c:v>
                  </c:pt>
                  <c:pt idx="166">
                    <c:v>107</c:v>
                  </c:pt>
                  <c:pt idx="167">
                    <c:v>108</c:v>
                  </c:pt>
                  <c:pt idx="168">
                    <c:v>109</c:v>
                  </c:pt>
                  <c:pt idx="169">
                    <c:v>110</c:v>
                  </c:pt>
                  <c:pt idx="170">
                    <c:v>111</c:v>
                  </c:pt>
                  <c:pt idx="171">
                    <c:v>112</c:v>
                  </c:pt>
                  <c:pt idx="172">
                    <c:v>113</c:v>
                  </c:pt>
                  <c:pt idx="173">
                    <c:v>114</c:v>
                  </c:pt>
                  <c:pt idx="174">
                    <c:v>115</c:v>
                  </c:pt>
                  <c:pt idx="175">
                    <c:v>116</c:v>
                  </c:pt>
                  <c:pt idx="176">
                    <c:v>117</c:v>
                  </c:pt>
                  <c:pt idx="177">
                    <c:v>118</c:v>
                  </c:pt>
                  <c:pt idx="178">
                    <c:v>119</c:v>
                  </c:pt>
                  <c:pt idx="179">
                    <c:v>120</c:v>
                  </c:pt>
                  <c:pt idx="180">
                    <c:v>1</c:v>
                  </c:pt>
                  <c:pt idx="181">
                    <c:v>2</c:v>
                  </c:pt>
                  <c:pt idx="182">
                    <c:v>3</c:v>
                  </c:pt>
                  <c:pt idx="183">
                    <c:v>4</c:v>
                  </c:pt>
                  <c:pt idx="184">
                    <c:v>5</c:v>
                  </c:pt>
                  <c:pt idx="185">
                    <c:v>6</c:v>
                  </c:pt>
                  <c:pt idx="186">
                    <c:v>7</c:v>
                  </c:pt>
                  <c:pt idx="187">
                    <c:v>8</c:v>
                  </c:pt>
                  <c:pt idx="188">
                    <c:v>9</c:v>
                  </c:pt>
                  <c:pt idx="189">
                    <c:v>10</c:v>
                  </c:pt>
                </c:lvl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13</c:v>
                  </c:pt>
                  <c:pt idx="13">
                    <c:v>14</c:v>
                  </c:pt>
                  <c:pt idx="14">
                    <c:v>15</c:v>
                  </c:pt>
                  <c:pt idx="15">
                    <c:v>16</c:v>
                  </c:pt>
                  <c:pt idx="16">
                    <c:v>17</c:v>
                  </c:pt>
                  <c:pt idx="17">
                    <c:v>18</c:v>
                  </c:pt>
                  <c:pt idx="18">
                    <c:v>19</c:v>
                  </c:pt>
                  <c:pt idx="19">
                    <c:v>20</c:v>
                  </c:pt>
                  <c:pt idx="20">
                    <c:v>21</c:v>
                  </c:pt>
                  <c:pt idx="21">
                    <c:v>22</c:v>
                  </c:pt>
                  <c:pt idx="22">
                    <c:v>23</c:v>
                  </c:pt>
                  <c:pt idx="23">
                    <c:v>24</c:v>
                  </c:pt>
                  <c:pt idx="24">
                    <c:v>25</c:v>
                  </c:pt>
                  <c:pt idx="25">
                    <c:v>26</c:v>
                  </c:pt>
                  <c:pt idx="26">
                    <c:v>27</c:v>
                  </c:pt>
                  <c:pt idx="27">
                    <c:v>28</c:v>
                  </c:pt>
                  <c:pt idx="28">
                    <c:v>29</c:v>
                  </c:pt>
                  <c:pt idx="29">
                    <c:v>30</c:v>
                  </c:pt>
                  <c:pt idx="30">
                    <c:v>31</c:v>
                  </c:pt>
                  <c:pt idx="31">
                    <c:v>32</c:v>
                  </c:pt>
                  <c:pt idx="32">
                    <c:v>33</c:v>
                  </c:pt>
                  <c:pt idx="33">
                    <c:v>34</c:v>
                  </c:pt>
                  <c:pt idx="34">
                    <c:v>35</c:v>
                  </c:pt>
                  <c:pt idx="35">
                    <c:v>36</c:v>
                  </c:pt>
                  <c:pt idx="36">
                    <c:v>37</c:v>
                  </c:pt>
                  <c:pt idx="37">
                    <c:v>38</c:v>
                  </c:pt>
                  <c:pt idx="38">
                    <c:v>39</c:v>
                  </c:pt>
                  <c:pt idx="39">
                    <c:v>40</c:v>
                  </c:pt>
                  <c:pt idx="40">
                    <c:v>41</c:v>
                  </c:pt>
                  <c:pt idx="41">
                    <c:v>42</c:v>
                  </c:pt>
                  <c:pt idx="42">
                    <c:v>43</c:v>
                  </c:pt>
                  <c:pt idx="43">
                    <c:v>44</c:v>
                  </c:pt>
                  <c:pt idx="44">
                    <c:v>45</c:v>
                  </c:pt>
                  <c:pt idx="45">
                    <c:v>46</c:v>
                  </c:pt>
                  <c:pt idx="46">
                    <c:v>47</c:v>
                  </c:pt>
                  <c:pt idx="47">
                    <c:v>48</c:v>
                  </c:pt>
                  <c:pt idx="48">
                    <c:v>49</c:v>
                  </c:pt>
                  <c:pt idx="49">
                    <c:v>50</c:v>
                  </c:pt>
                  <c:pt idx="50">
                    <c:v>51</c:v>
                  </c:pt>
                  <c:pt idx="51">
                    <c:v>52</c:v>
                  </c:pt>
                  <c:pt idx="52">
                    <c:v>53</c:v>
                  </c:pt>
                  <c:pt idx="53">
                    <c:v>54</c:v>
                  </c:pt>
                  <c:pt idx="54">
                    <c:v>55</c:v>
                  </c:pt>
                  <c:pt idx="55">
                    <c:v>56</c:v>
                  </c:pt>
                  <c:pt idx="56">
                    <c:v>57</c:v>
                  </c:pt>
                  <c:pt idx="57">
                    <c:v>58</c:v>
                  </c:pt>
                  <c:pt idx="58">
                    <c:v>59</c:v>
                  </c:pt>
                  <c:pt idx="59">
                    <c:v>60</c:v>
                  </c:pt>
                  <c:pt idx="60">
                    <c:v>61</c:v>
                  </c:pt>
                  <c:pt idx="61">
                    <c:v>62</c:v>
                  </c:pt>
                  <c:pt idx="62">
                    <c:v>63</c:v>
                  </c:pt>
                  <c:pt idx="63">
                    <c:v>64</c:v>
                  </c:pt>
                  <c:pt idx="64">
                    <c:v>65</c:v>
                  </c:pt>
                  <c:pt idx="65">
                    <c:v>66</c:v>
                  </c:pt>
                  <c:pt idx="66">
                    <c:v>67</c:v>
                  </c:pt>
                  <c:pt idx="67">
                    <c:v>68</c:v>
                  </c:pt>
                  <c:pt idx="68">
                    <c:v>69</c:v>
                  </c:pt>
                  <c:pt idx="69">
                    <c:v>70</c:v>
                  </c:pt>
                  <c:pt idx="70">
                    <c:v>71</c:v>
                  </c:pt>
                  <c:pt idx="71">
                    <c:v>72</c:v>
                  </c:pt>
                  <c:pt idx="72">
                    <c:v>73</c:v>
                  </c:pt>
                  <c:pt idx="73">
                    <c:v>74</c:v>
                  </c:pt>
                  <c:pt idx="74">
                    <c:v>75</c:v>
                  </c:pt>
                  <c:pt idx="75">
                    <c:v>76</c:v>
                  </c:pt>
                  <c:pt idx="76">
                    <c:v>77</c:v>
                  </c:pt>
                  <c:pt idx="77">
                    <c:v>78</c:v>
                  </c:pt>
                  <c:pt idx="78">
                    <c:v>79</c:v>
                  </c:pt>
                  <c:pt idx="79">
                    <c:v>80</c:v>
                  </c:pt>
                  <c:pt idx="80">
                    <c:v>81</c:v>
                  </c:pt>
                  <c:pt idx="81">
                    <c:v>82</c:v>
                  </c:pt>
                  <c:pt idx="82">
                    <c:v>83</c:v>
                  </c:pt>
                  <c:pt idx="83">
                    <c:v>84</c:v>
                  </c:pt>
                  <c:pt idx="84">
                    <c:v>85</c:v>
                  </c:pt>
                  <c:pt idx="85">
                    <c:v>86</c:v>
                  </c:pt>
                  <c:pt idx="86">
                    <c:v>87</c:v>
                  </c:pt>
                  <c:pt idx="87">
                    <c:v>88</c:v>
                  </c:pt>
                  <c:pt idx="88">
                    <c:v>89</c:v>
                  </c:pt>
                  <c:pt idx="89">
                    <c:v>90</c:v>
                  </c:pt>
                  <c:pt idx="90">
                    <c:v>91</c:v>
                  </c:pt>
                  <c:pt idx="91">
                    <c:v>92</c:v>
                  </c:pt>
                  <c:pt idx="92">
                    <c:v>93</c:v>
                  </c:pt>
                  <c:pt idx="93">
                    <c:v>94</c:v>
                  </c:pt>
                  <c:pt idx="94">
                    <c:v>95</c:v>
                  </c:pt>
                  <c:pt idx="95">
                    <c:v>96</c:v>
                  </c:pt>
                  <c:pt idx="96">
                    <c:v>97</c:v>
                  </c:pt>
                  <c:pt idx="97">
                    <c:v>98</c:v>
                  </c:pt>
                  <c:pt idx="98">
                    <c:v>99</c:v>
                  </c:pt>
                  <c:pt idx="99">
                    <c:v>100</c:v>
                  </c:pt>
                  <c:pt idx="100">
                    <c:v>101</c:v>
                  </c:pt>
                  <c:pt idx="101">
                    <c:v>102</c:v>
                  </c:pt>
                  <c:pt idx="102">
                    <c:v>103</c:v>
                  </c:pt>
                  <c:pt idx="103">
                    <c:v>104</c:v>
                  </c:pt>
                  <c:pt idx="104">
                    <c:v>105</c:v>
                  </c:pt>
                  <c:pt idx="105">
                    <c:v>106</c:v>
                  </c:pt>
                  <c:pt idx="106">
                    <c:v>107</c:v>
                  </c:pt>
                  <c:pt idx="107">
                    <c:v>108</c:v>
                  </c:pt>
                  <c:pt idx="108">
                    <c:v>109</c:v>
                  </c:pt>
                  <c:pt idx="109">
                    <c:v>110</c:v>
                  </c:pt>
                  <c:pt idx="110">
                    <c:v>111</c:v>
                  </c:pt>
                  <c:pt idx="111">
                    <c:v>112</c:v>
                  </c:pt>
                  <c:pt idx="112">
                    <c:v>113</c:v>
                  </c:pt>
                  <c:pt idx="113">
                    <c:v>114</c:v>
                  </c:pt>
                  <c:pt idx="114">
                    <c:v>115</c:v>
                  </c:pt>
                  <c:pt idx="115">
                    <c:v>116</c:v>
                  </c:pt>
                  <c:pt idx="116">
                    <c:v>117</c:v>
                  </c:pt>
                  <c:pt idx="117">
                    <c:v>118</c:v>
                  </c:pt>
                  <c:pt idx="118">
                    <c:v>119</c:v>
                  </c:pt>
                  <c:pt idx="119">
                    <c:v>120</c:v>
                  </c:pt>
                  <c:pt idx="120">
                    <c:v>121</c:v>
                  </c:pt>
                  <c:pt idx="121">
                    <c:v>122</c:v>
                  </c:pt>
                  <c:pt idx="122">
                    <c:v>123</c:v>
                  </c:pt>
                  <c:pt idx="123">
                    <c:v>124</c:v>
                  </c:pt>
                  <c:pt idx="124">
                    <c:v>125</c:v>
                  </c:pt>
                  <c:pt idx="125">
                    <c:v>126</c:v>
                  </c:pt>
                  <c:pt idx="126">
                    <c:v>127</c:v>
                  </c:pt>
                  <c:pt idx="127">
                    <c:v>128</c:v>
                  </c:pt>
                  <c:pt idx="128">
                    <c:v>129</c:v>
                  </c:pt>
                  <c:pt idx="129">
                    <c:v>130</c:v>
                  </c:pt>
                  <c:pt idx="130">
                    <c:v>131</c:v>
                  </c:pt>
                  <c:pt idx="131">
                    <c:v>132</c:v>
                  </c:pt>
                  <c:pt idx="132">
                    <c:v>133</c:v>
                  </c:pt>
                  <c:pt idx="133">
                    <c:v>134</c:v>
                  </c:pt>
                  <c:pt idx="134">
                    <c:v>135</c:v>
                  </c:pt>
                  <c:pt idx="135">
                    <c:v>136</c:v>
                  </c:pt>
                  <c:pt idx="136">
                    <c:v>137</c:v>
                  </c:pt>
                  <c:pt idx="137">
                    <c:v>138</c:v>
                  </c:pt>
                  <c:pt idx="138">
                    <c:v>139</c:v>
                  </c:pt>
                  <c:pt idx="139">
                    <c:v>140</c:v>
                  </c:pt>
                  <c:pt idx="140">
                    <c:v>141</c:v>
                  </c:pt>
                  <c:pt idx="141">
                    <c:v>142</c:v>
                  </c:pt>
                  <c:pt idx="142">
                    <c:v>143</c:v>
                  </c:pt>
                  <c:pt idx="143">
                    <c:v>144</c:v>
                  </c:pt>
                  <c:pt idx="144">
                    <c:v>145</c:v>
                  </c:pt>
                  <c:pt idx="145">
                    <c:v>146</c:v>
                  </c:pt>
                  <c:pt idx="146">
                    <c:v>147</c:v>
                  </c:pt>
                  <c:pt idx="147">
                    <c:v>148</c:v>
                  </c:pt>
                  <c:pt idx="148">
                    <c:v>149</c:v>
                  </c:pt>
                  <c:pt idx="149">
                    <c:v>150</c:v>
                  </c:pt>
                  <c:pt idx="150">
                    <c:v>151</c:v>
                  </c:pt>
                  <c:pt idx="151">
                    <c:v>152</c:v>
                  </c:pt>
                  <c:pt idx="152">
                    <c:v>153</c:v>
                  </c:pt>
                  <c:pt idx="153">
                    <c:v>154</c:v>
                  </c:pt>
                  <c:pt idx="154">
                    <c:v>155</c:v>
                  </c:pt>
                  <c:pt idx="155">
                    <c:v>156</c:v>
                  </c:pt>
                  <c:pt idx="156">
                    <c:v>157</c:v>
                  </c:pt>
                  <c:pt idx="157">
                    <c:v>158</c:v>
                  </c:pt>
                  <c:pt idx="158">
                    <c:v>159</c:v>
                  </c:pt>
                  <c:pt idx="159">
                    <c:v>160</c:v>
                  </c:pt>
                  <c:pt idx="160">
                    <c:v>161</c:v>
                  </c:pt>
                  <c:pt idx="161">
                    <c:v>162</c:v>
                  </c:pt>
                  <c:pt idx="162">
                    <c:v>163</c:v>
                  </c:pt>
                  <c:pt idx="163">
                    <c:v>164</c:v>
                  </c:pt>
                  <c:pt idx="164">
                    <c:v>165</c:v>
                  </c:pt>
                  <c:pt idx="165">
                    <c:v>166</c:v>
                  </c:pt>
                  <c:pt idx="166">
                    <c:v>167</c:v>
                  </c:pt>
                  <c:pt idx="167">
                    <c:v>168</c:v>
                  </c:pt>
                  <c:pt idx="168">
                    <c:v>169</c:v>
                  </c:pt>
                  <c:pt idx="169">
                    <c:v>170</c:v>
                  </c:pt>
                  <c:pt idx="170">
                    <c:v>171</c:v>
                  </c:pt>
                  <c:pt idx="171">
                    <c:v>172</c:v>
                  </c:pt>
                  <c:pt idx="172">
                    <c:v>173</c:v>
                  </c:pt>
                  <c:pt idx="173">
                    <c:v>174</c:v>
                  </c:pt>
                  <c:pt idx="174">
                    <c:v>175</c:v>
                  </c:pt>
                  <c:pt idx="175">
                    <c:v>176</c:v>
                  </c:pt>
                  <c:pt idx="176">
                    <c:v>177</c:v>
                  </c:pt>
                  <c:pt idx="177">
                    <c:v>178</c:v>
                  </c:pt>
                  <c:pt idx="178">
                    <c:v>179</c:v>
                  </c:pt>
                  <c:pt idx="179">
                    <c:v>180</c:v>
                  </c:pt>
                  <c:pt idx="180">
                    <c:v>181</c:v>
                  </c:pt>
                  <c:pt idx="181">
                    <c:v>182</c:v>
                  </c:pt>
                  <c:pt idx="182">
                    <c:v>183</c:v>
                  </c:pt>
                  <c:pt idx="183">
                    <c:v>184</c:v>
                  </c:pt>
                  <c:pt idx="184">
                    <c:v>185</c:v>
                  </c:pt>
                  <c:pt idx="185">
                    <c:v>186</c:v>
                  </c:pt>
                  <c:pt idx="186">
                    <c:v>187</c:v>
                  </c:pt>
                  <c:pt idx="187">
                    <c:v>188</c:v>
                  </c:pt>
                  <c:pt idx="188">
                    <c:v>189</c:v>
                  </c:pt>
                  <c:pt idx="189">
                    <c:v>190</c:v>
                  </c:pt>
                </c:lvl>
              </c:multiLvlStrCache>
            </c:multiLvlStrRef>
          </c:xVal>
          <c:yVal>
            <c:numRef>
              <c:f>对角补偿八度!$B$6:$GI$6</c:f>
              <c:numCache>
                <c:formatCode>General</c:formatCode>
                <c:ptCount val="19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1.2544182655860301E-4</c:v>
                </c:pt>
                <c:pt idx="12">
                  <c:v>2.3631598060447299E-4</c:v>
                </c:pt>
                <c:pt idx="13">
                  <c:v>3.3262413380597E-4</c:v>
                </c:pt>
                <c:pt idx="14">
                  <c:v>4.1436774212200199E-4</c:v>
                </c:pt>
                <c:pt idx="15">
                  <c:v>4.8154804624145299E-4</c:v>
                </c:pt>
                <c:pt idx="16">
                  <c:v>5.3416607196066202E-4</c:v>
                </c:pt>
                <c:pt idx="17">
                  <c:v>5.7222263049849797E-4</c:v>
                </c:pt>
                <c:pt idx="18">
                  <c:v>5.9571831874905001E-4</c:v>
                </c:pt>
                <c:pt idx="19">
                  <c:v>6.04653519472365E-4</c:v>
                </c:pt>
                <c:pt idx="20">
                  <c:v>5.9902840142300696E-4</c:v>
                </c:pt>
                <c:pt idx="21">
                  <c:v>5.7884291941667798E-4</c:v>
                </c:pt>
                <c:pt idx="22">
                  <c:v>5.4409681433420498E-4</c:v>
                </c:pt>
                <c:pt idx="23">
                  <c:v>4.9478961306426204E-4</c:v>
                </c:pt>
                <c:pt idx="24">
                  <c:v>4.3092062838345801E-4</c:v>
                </c:pt>
                <c:pt idx="25">
                  <c:v>3.52488958774488E-4</c:v>
                </c:pt>
                <c:pt idx="26">
                  <c:v>2.5949348818254898E-4</c:v>
                </c:pt>
                <c:pt idx="27">
                  <c:v>1.5193288570891601E-4</c:v>
                </c:pt>
                <c:pt idx="28">
                  <c:v>2.9805605242350101E-5</c:v>
                </c:pt>
                <c:pt idx="29">
                  <c:v>-1.06890114971669E-4</c:v>
                </c:pt>
                <c:pt idx="30">
                  <c:v>-2.58156252823882E-4</c:v>
                </c:pt>
                <c:pt idx="31">
                  <c:v>-2.58156252823882E-4</c:v>
                </c:pt>
                <c:pt idx="32">
                  <c:v>-2.58156252823882E-4</c:v>
                </c:pt>
                <c:pt idx="33">
                  <c:v>-2.58156252823882E-4</c:v>
                </c:pt>
                <c:pt idx="34">
                  <c:v>-2.58156252823882E-4</c:v>
                </c:pt>
                <c:pt idx="35">
                  <c:v>-2.58156252823882E-4</c:v>
                </c:pt>
                <c:pt idx="36">
                  <c:v>-2.58156252823882E-4</c:v>
                </c:pt>
                <c:pt idx="37">
                  <c:v>-2.58156252823882E-4</c:v>
                </c:pt>
                <c:pt idx="38">
                  <c:v>-2.58156252823882E-4</c:v>
                </c:pt>
                <c:pt idx="39">
                  <c:v>-2.58156252823882E-4</c:v>
                </c:pt>
                <c:pt idx="40">
                  <c:v>-2.58156252823882E-4</c:v>
                </c:pt>
                <c:pt idx="41">
                  <c:v>4.8372945159916199E-2</c:v>
                </c:pt>
                <c:pt idx="42">
                  <c:v>9.5341145550706705E-2</c:v>
                </c:pt>
                <c:pt idx="43">
                  <c:v>0.139579149047311</c:v>
                </c:pt>
                <c:pt idx="44">
                  <c:v>0.18008064786459499</c:v>
                </c:pt>
                <c:pt idx="45">
                  <c:v>0.21592280155756999</c:v>
                </c:pt>
                <c:pt idx="46">
                  <c:v>0.24628685175199</c:v>
                </c:pt>
                <c:pt idx="47">
                  <c:v>0.27047641185347299</c:v>
                </c:pt>
                <c:pt idx="48">
                  <c:v>0.28793302317327701</c:v>
                </c:pt>
                <c:pt idx="49">
                  <c:v>0.29824862997257601</c:v>
                </c:pt>
                <c:pt idx="50">
                  <c:v>0.30117469475338099</c:v>
                </c:pt>
                <c:pt idx="51">
                  <c:v>0.29662775017554299</c:v>
                </c:pt>
                <c:pt idx="52">
                  <c:v>0.28469126357921098</c:v>
                </c:pt>
                <c:pt idx="53">
                  <c:v>0.265613772462374</c:v>
                </c:pt>
                <c:pt idx="54">
                  <c:v>0.239803332563858</c:v>
                </c:pt>
                <c:pt idx="55">
                  <c:v>0.207818402572405</c:v>
                </c:pt>
                <c:pt idx="56">
                  <c:v>0.17035536908239701</c:v>
                </c:pt>
                <c:pt idx="57">
                  <c:v>0.12823299046808101</c:v>
                </c:pt>
                <c:pt idx="58">
                  <c:v>8.2374107174443503E-2</c:v>
                </c:pt>
                <c:pt idx="59">
                  <c:v>3.3785026986619997E-2</c:v>
                </c:pt>
                <c:pt idx="60">
                  <c:v>-1.6466954223152801E-2</c:v>
                </c:pt>
                <c:pt idx="61">
                  <c:v>-2.504320207198164E-3</c:v>
                </c:pt>
                <c:pt idx="62">
                  <c:v>1.1458313808756473E-2</c:v>
                </c:pt>
                <c:pt idx="63">
                  <c:v>2.5420947824711111E-2</c:v>
                </c:pt>
                <c:pt idx="64">
                  <c:v>3.9383581840665746E-2</c:v>
                </c:pt>
                <c:pt idx="65">
                  <c:v>5.3346215856620381E-2</c:v>
                </c:pt>
                <c:pt idx="66">
                  <c:v>6.7308849872575016E-2</c:v>
                </c:pt>
                <c:pt idx="67">
                  <c:v>8.1271483888529644E-2</c:v>
                </c:pt>
                <c:pt idx="68">
                  <c:v>9.52341179044843E-2</c:v>
                </c:pt>
                <c:pt idx="69">
                  <c:v>0.10919675192043893</c:v>
                </c:pt>
                <c:pt idx="70">
                  <c:v>0.12315938593639356</c:v>
                </c:pt>
                <c:pt idx="71">
                  <c:v>0.12458343109759847</c:v>
                </c:pt>
                <c:pt idx="72">
                  <c:v>0.12594821427194927</c:v>
                </c:pt>
                <c:pt idx="73">
                  <c:v>0.12725382463976767</c:v>
                </c:pt>
                <c:pt idx="74">
                  <c:v>0.12850034684476128</c:v>
                </c:pt>
                <c:pt idx="75">
                  <c:v>0.1296878610935002</c:v>
                </c:pt>
                <c:pt idx="76">
                  <c:v>0.13081644324970945</c:v>
                </c:pt>
                <c:pt idx="77">
                  <c:v>0.13188616492349617</c:v>
                </c:pt>
                <c:pt idx="78">
                  <c:v>0.13289709355562399</c:v>
                </c:pt>
                <c:pt idx="79">
                  <c:v>0.13384929249693792</c:v>
                </c:pt>
                <c:pt idx="80">
                  <c:v>0.13474282108303706</c:v>
                </c:pt>
                <c:pt idx="81">
                  <c:v>0.13557773470428616</c:v>
                </c:pt>
                <c:pt idx="82">
                  <c:v>0.13635408487124792</c:v>
                </c:pt>
                <c:pt idx="83">
                  <c:v>0.13707191927561538</c:v>
                </c:pt>
                <c:pt idx="84">
                  <c:v>0.13773128184671449</c:v>
                </c:pt>
                <c:pt idx="85">
                  <c:v>0.13833221280364463</c:v>
                </c:pt>
                <c:pt idx="86">
                  <c:v>0.13887474870311459</c:v>
                </c:pt>
                <c:pt idx="87">
                  <c:v>0.13935892248303164</c:v>
                </c:pt>
                <c:pt idx="88">
                  <c:v>0.13978476350189054</c:v>
                </c:pt>
                <c:pt idx="89">
                  <c:v>0.14015229757400952</c:v>
                </c:pt>
                <c:pt idx="90">
                  <c:v>0.14046154700065208</c:v>
                </c:pt>
                <c:pt idx="91">
                  <c:v>0.12649891298469745</c:v>
                </c:pt>
                <c:pt idx="92">
                  <c:v>0.11253627896874281</c:v>
                </c:pt>
                <c:pt idx="93">
                  <c:v>9.857364495278817E-2</c:v>
                </c:pt>
                <c:pt idx="94">
                  <c:v>8.4611010936833542E-2</c:v>
                </c:pt>
                <c:pt idx="95">
                  <c:v>7.06483769208789E-2</c:v>
                </c:pt>
                <c:pt idx="96">
                  <c:v>5.6685742904924265E-2</c:v>
                </c:pt>
                <c:pt idx="97">
                  <c:v>4.272310888896963E-2</c:v>
                </c:pt>
                <c:pt idx="98">
                  <c:v>2.8760474873014991E-2</c:v>
                </c:pt>
                <c:pt idx="99">
                  <c:v>1.4797840857060355E-2</c:v>
                </c:pt>
                <c:pt idx="100">
                  <c:v>8.3520684110571796E-4</c:v>
                </c:pt>
                <c:pt idx="101">
                  <c:v>1.08619043752212E-3</c:v>
                </c:pt>
                <c:pt idx="102">
                  <c:v>1.27892355594161E-3</c:v>
                </c:pt>
                <c:pt idx="103">
                  <c:v>1.4134181045417601E-3</c:v>
                </c:pt>
                <c:pt idx="104">
                  <c:v>1.4896825624148801E-3</c:v>
                </c:pt>
                <c:pt idx="105">
                  <c:v>1.5077219905472699E-3</c:v>
                </c:pt>
                <c:pt idx="106">
                  <c:v>1.46753803882649E-3</c:v>
                </c:pt>
                <c:pt idx="107">
                  <c:v>1.36912894908137E-3</c:v>
                </c:pt>
                <c:pt idx="108">
                  <c:v>1.2124895541598701E-3</c:v>
                </c:pt>
                <c:pt idx="109">
                  <c:v>9.9761127304409691E-4</c:v>
                </c:pt>
                <c:pt idx="110">
                  <c:v>7.2448210199627095E-4</c:v>
                </c:pt>
                <c:pt idx="111">
                  <c:v>3.9308660172743297E-4</c:v>
                </c:pt>
                <c:pt idx="112">
                  <c:v>3.4058805740144799E-6</c:v>
                </c:pt>
                <c:pt idx="113">
                  <c:v>-4.44582426335272E-4</c:v>
                </c:pt>
                <c:pt idx="114">
                  <c:v>-9.5090418194532201E-4</c:v>
                </c:pt>
                <c:pt idx="115">
                  <c:v>-1.5155887762008399E-3</c:v>
                </c:pt>
                <c:pt idx="116">
                  <c:v>-2.1386691590639102E-3</c:v>
                </c:pt>
                <c:pt idx="117">
                  <c:v>-2.8201818776600902E-3</c:v>
                </c:pt>
                <c:pt idx="118">
                  <c:v>-3.5601671175944402E-3</c:v>
                </c:pt>
                <c:pt idx="119">
                  <c:v>-4.3586687484835603E-3</c:v>
                </c:pt>
                <c:pt idx="120">
                  <c:v>-5.2157343737548904E-3</c:v>
                </c:pt>
                <c:pt idx="121">
                  <c:v>-5.2157343737548904E-3</c:v>
                </c:pt>
                <c:pt idx="122">
                  <c:v>-5.2157343737548904E-3</c:v>
                </c:pt>
                <c:pt idx="123">
                  <c:v>-5.2157343737548904E-3</c:v>
                </c:pt>
                <c:pt idx="124">
                  <c:v>-5.2157343737548904E-3</c:v>
                </c:pt>
                <c:pt idx="125">
                  <c:v>-5.2157343737548904E-3</c:v>
                </c:pt>
                <c:pt idx="126">
                  <c:v>-5.2157343737548904E-3</c:v>
                </c:pt>
                <c:pt idx="127">
                  <c:v>-5.2157343737548904E-3</c:v>
                </c:pt>
                <c:pt idx="128">
                  <c:v>-5.2157343737548904E-3</c:v>
                </c:pt>
                <c:pt idx="129">
                  <c:v>-5.2157343737548904E-3</c:v>
                </c:pt>
                <c:pt idx="130">
                  <c:v>-5.2157343737548904E-3</c:v>
                </c:pt>
                <c:pt idx="131">
                  <c:v>-6.13141538477002E-3</c:v>
                </c:pt>
                <c:pt idx="132">
                  <c:v>-7.1057670193350698E-3</c:v>
                </c:pt>
                <c:pt idx="133">
                  <c:v>-8.1388484246638394E-3</c:v>
                </c:pt>
                <c:pt idx="134">
                  <c:v>-9.2307227248677997E-3</c:v>
                </c:pt>
                <c:pt idx="135">
                  <c:v>-1.03814570930547E-2</c:v>
                </c:pt>
                <c:pt idx="136">
                  <c:v>-1.1591122828116701E-2</c:v>
                </c:pt>
                <c:pt idx="137">
                  <c:v>-1.28597954363057E-2</c:v>
                </c:pt>
                <c:pt idx="138">
                  <c:v>-1.4187554717689999E-2</c:v>
                </c:pt>
                <c:pt idx="139">
                  <c:v>-1.5574484857602501E-2</c:v>
                </c:pt>
                <c:pt idx="140">
                  <c:v>-1.7020674523191299E-2</c:v>
                </c:pt>
                <c:pt idx="141">
                  <c:v>-1.8526216965195401E-2</c:v>
                </c:pt>
                <c:pt idx="142">
                  <c:v>-2.0091210125075198E-2</c:v>
                </c:pt>
                <c:pt idx="143">
                  <c:v>-2.1715756747635401E-2</c:v>
                </c:pt>
                <c:pt idx="144">
                  <c:v>-2.33999644992882E-2</c:v>
                </c:pt>
                <c:pt idx="145">
                  <c:v>-2.5143946092113699E-2</c:v>
                </c:pt>
                <c:pt idx="146">
                  <c:v>-2.6947819413883901E-2</c:v>
                </c:pt>
                <c:pt idx="147">
                  <c:v>-2.88117076642289E-2</c:v>
                </c:pt>
                <c:pt idx="148">
                  <c:v>-3.0735739497132201E-2</c:v>
                </c:pt>
                <c:pt idx="149">
                  <c:v>-3.2720049169958E-2</c:v>
                </c:pt>
                <c:pt idx="150">
                  <c:v>-3.4764776699221601E-2</c:v>
                </c:pt>
                <c:pt idx="151">
                  <c:v>-3.4764776699221601E-2</c:v>
                </c:pt>
                <c:pt idx="152">
                  <c:v>-3.4764776699221601E-2</c:v>
                </c:pt>
                <c:pt idx="153">
                  <c:v>-3.4764776699221601E-2</c:v>
                </c:pt>
                <c:pt idx="154">
                  <c:v>-3.4764776699221601E-2</c:v>
                </c:pt>
                <c:pt idx="155">
                  <c:v>-3.4764776699221601E-2</c:v>
                </c:pt>
                <c:pt idx="156">
                  <c:v>-3.4764776699221601E-2</c:v>
                </c:pt>
                <c:pt idx="157">
                  <c:v>-3.4764776699221601E-2</c:v>
                </c:pt>
                <c:pt idx="158">
                  <c:v>-3.4764776699221601E-2</c:v>
                </c:pt>
                <c:pt idx="159">
                  <c:v>-3.4764776699221601E-2</c:v>
                </c:pt>
                <c:pt idx="160">
                  <c:v>-3.4764776699221601E-2</c:v>
                </c:pt>
                <c:pt idx="161">
                  <c:v>1.5591655735838201E-2</c:v>
                </c:pt>
                <c:pt idx="162">
                  <c:v>6.4285187148948694E-2</c:v>
                </c:pt>
                <c:pt idx="163">
                  <c:v>0.110248521667873</c:v>
                </c:pt>
                <c:pt idx="164">
                  <c:v>0.15247535150747599</c:v>
                </c:pt>
                <c:pt idx="165">
                  <c:v>0.19004283622277099</c:v>
                </c:pt>
                <c:pt idx="166">
                  <c:v>0.222132217439511</c:v>
                </c:pt>
                <c:pt idx="167">
                  <c:v>0.24804710856331399</c:v>
                </c:pt>
                <c:pt idx="168">
                  <c:v>0.26722905090543803</c:v>
                </c:pt>
                <c:pt idx="169">
                  <c:v>0.27926998872705699</c:v>
                </c:pt>
                <c:pt idx="170">
                  <c:v>0.28392138453018101</c:v>
                </c:pt>
                <c:pt idx="171">
                  <c:v>0.27088861540065101</c:v>
                </c:pt>
                <c:pt idx="172">
                  <c:v>0.253536455306135</c:v>
                </c:pt>
                <c:pt idx="173">
                  <c:v>0.229451346429938</c:v>
                </c:pt>
                <c:pt idx="174">
                  <c:v>0.19919174746080501</c:v>
                </c:pt>
                <c:pt idx="175">
                  <c:v>0.163454044993117</c:v>
                </c:pt>
                <c:pt idx="176">
                  <c:v>0.123056997401121</c:v>
                </c:pt>
                <c:pt idx="177">
                  <c:v>7.8923445129803302E-2</c:v>
                </c:pt>
                <c:pt idx="178">
                  <c:v>3.2059695964299799E-2</c:v>
                </c:pt>
                <c:pt idx="179">
                  <c:v>-1.6466954223152801E-2</c:v>
                </c:pt>
                <c:pt idx="180">
                  <c:v>-2.504320207198164E-3</c:v>
                </c:pt>
                <c:pt idx="181">
                  <c:v>1.1458313808756473E-2</c:v>
                </c:pt>
                <c:pt idx="182">
                  <c:v>2.5420947824711111E-2</c:v>
                </c:pt>
                <c:pt idx="183">
                  <c:v>3.9383581840665746E-2</c:v>
                </c:pt>
                <c:pt idx="184">
                  <c:v>5.3346215856620381E-2</c:v>
                </c:pt>
                <c:pt idx="185">
                  <c:v>6.7308849872575016E-2</c:v>
                </c:pt>
                <c:pt idx="186">
                  <c:v>8.1271483888529644E-2</c:v>
                </c:pt>
                <c:pt idx="187">
                  <c:v>9.52341179044843E-2</c:v>
                </c:pt>
                <c:pt idx="188">
                  <c:v>0.10919675192043893</c:v>
                </c:pt>
                <c:pt idx="189">
                  <c:v>0.12315938593639356</c:v>
                </c:pt>
              </c:numCache>
            </c:numRef>
          </c:yVal>
          <c:smooth val="0"/>
        </c:ser>
        <c:ser>
          <c:idx val="5"/>
          <c:order val="5"/>
          <c:tx>
            <c:strRef>
              <c:f>对角补偿八度!$A$8</c:f>
              <c:strCache>
                <c:ptCount val="1"/>
                <c:pt idx="0">
                  <c:v>RHK</c:v>
                </c:pt>
              </c:strCache>
            </c:strRef>
          </c:tx>
          <c:spPr>
            <a:ln w="22225" cap="rnd">
              <a:solidFill>
                <a:schemeClr val="accent6"/>
              </a:solidFill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6">
                    <a:satMod val="175000"/>
                    <a:alpha val="25000"/>
                  </a:schemeClr>
                </a:glow>
              </a:effectLst>
            </c:spPr>
          </c:marker>
          <c:xVal>
            <c:multiLvlStrRef>
              <c:f>对角补偿八度!$B$1:$GI$2</c:f>
              <c:multiLvlStrCache>
                <c:ptCount val="190"/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</c:v>
                  </c:pt>
                  <c:pt idx="11">
                    <c:v>2</c:v>
                  </c:pt>
                  <c:pt idx="12">
                    <c:v>3</c:v>
                  </c:pt>
                  <c:pt idx="13">
                    <c:v>4</c:v>
                  </c:pt>
                  <c:pt idx="14">
                    <c:v>5</c:v>
                  </c:pt>
                  <c:pt idx="15">
                    <c:v>6</c:v>
                  </c:pt>
                  <c:pt idx="16">
                    <c:v>7</c:v>
                  </c:pt>
                  <c:pt idx="17">
                    <c:v>8</c:v>
                  </c:pt>
                  <c:pt idx="18">
                    <c:v>9</c:v>
                  </c:pt>
                  <c:pt idx="19">
                    <c:v>10</c:v>
                  </c:pt>
                  <c:pt idx="20">
                    <c:v>11</c:v>
                  </c:pt>
                  <c:pt idx="21">
                    <c:v>12</c:v>
                  </c:pt>
                  <c:pt idx="22">
                    <c:v>13</c:v>
                  </c:pt>
                  <c:pt idx="23">
                    <c:v>14</c:v>
                  </c:pt>
                  <c:pt idx="24">
                    <c:v>15</c:v>
                  </c:pt>
                  <c:pt idx="25">
                    <c:v>16</c:v>
                  </c:pt>
                  <c:pt idx="26">
                    <c:v>17</c:v>
                  </c:pt>
                  <c:pt idx="27">
                    <c:v>18</c:v>
                  </c:pt>
                  <c:pt idx="28">
                    <c:v>19</c:v>
                  </c:pt>
                  <c:pt idx="29">
                    <c:v>20</c:v>
                  </c:pt>
                  <c:pt idx="30">
                    <c:v>21</c:v>
                  </c:pt>
                  <c:pt idx="31">
                    <c:v>1</c:v>
                  </c:pt>
                  <c:pt idx="32">
                    <c:v>2</c:v>
                  </c:pt>
                  <c:pt idx="33">
                    <c:v>3</c:v>
                  </c:pt>
                  <c:pt idx="34">
                    <c:v>4</c:v>
                  </c:pt>
                  <c:pt idx="35">
                    <c:v>5</c:v>
                  </c:pt>
                  <c:pt idx="36">
                    <c:v>6</c:v>
                  </c:pt>
                  <c:pt idx="37">
                    <c:v>7</c:v>
                  </c:pt>
                  <c:pt idx="38">
                    <c:v>8</c:v>
                  </c:pt>
                  <c:pt idx="39">
                    <c:v>9</c:v>
                  </c:pt>
                  <c:pt idx="40">
                    <c:v>10</c:v>
                  </c:pt>
                  <c:pt idx="41">
                    <c:v>22</c:v>
                  </c:pt>
                  <c:pt idx="42">
                    <c:v>23</c:v>
                  </c:pt>
                  <c:pt idx="43">
                    <c:v>24</c:v>
                  </c:pt>
                  <c:pt idx="44">
                    <c:v>25</c:v>
                  </c:pt>
                  <c:pt idx="45">
                    <c:v>26</c:v>
                  </c:pt>
                  <c:pt idx="46">
                    <c:v>27</c:v>
                  </c:pt>
                  <c:pt idx="47">
                    <c:v>28</c:v>
                  </c:pt>
                  <c:pt idx="48">
                    <c:v>29</c:v>
                  </c:pt>
                  <c:pt idx="49">
                    <c:v>30</c:v>
                  </c:pt>
                  <c:pt idx="50">
                    <c:v>31</c:v>
                  </c:pt>
                  <c:pt idx="51">
                    <c:v>32</c:v>
                  </c:pt>
                  <c:pt idx="52">
                    <c:v>33</c:v>
                  </c:pt>
                  <c:pt idx="53">
                    <c:v>34</c:v>
                  </c:pt>
                  <c:pt idx="54">
                    <c:v>35</c:v>
                  </c:pt>
                  <c:pt idx="55">
                    <c:v>36</c:v>
                  </c:pt>
                  <c:pt idx="56">
                    <c:v>37</c:v>
                  </c:pt>
                  <c:pt idx="57">
                    <c:v>38</c:v>
                  </c:pt>
                  <c:pt idx="58">
                    <c:v>39</c:v>
                  </c:pt>
                  <c:pt idx="59">
                    <c:v>40</c:v>
                  </c:pt>
                  <c:pt idx="60">
                    <c:v>41</c:v>
                  </c:pt>
                  <c:pt idx="61">
                    <c:v>1</c:v>
                  </c:pt>
                  <c:pt idx="62">
                    <c:v>2</c:v>
                  </c:pt>
                  <c:pt idx="63">
                    <c:v>3</c:v>
                  </c:pt>
                  <c:pt idx="64">
                    <c:v>4</c:v>
                  </c:pt>
                  <c:pt idx="65">
                    <c:v>5</c:v>
                  </c:pt>
                  <c:pt idx="66">
                    <c:v>6</c:v>
                  </c:pt>
                  <c:pt idx="67">
                    <c:v>7</c:v>
                  </c:pt>
                  <c:pt idx="68">
                    <c:v>8</c:v>
                  </c:pt>
                  <c:pt idx="69">
                    <c:v>9</c:v>
                  </c:pt>
                  <c:pt idx="70">
                    <c:v>10</c:v>
                  </c:pt>
                  <c:pt idx="71">
                    <c:v>42</c:v>
                  </c:pt>
                  <c:pt idx="72">
                    <c:v>43</c:v>
                  </c:pt>
                  <c:pt idx="73">
                    <c:v>44</c:v>
                  </c:pt>
                  <c:pt idx="74">
                    <c:v>45</c:v>
                  </c:pt>
                  <c:pt idx="75">
                    <c:v>46</c:v>
                  </c:pt>
                  <c:pt idx="76">
                    <c:v>47</c:v>
                  </c:pt>
                  <c:pt idx="77">
                    <c:v>48</c:v>
                  </c:pt>
                  <c:pt idx="78">
                    <c:v>49</c:v>
                  </c:pt>
                  <c:pt idx="79">
                    <c:v>50</c:v>
                  </c:pt>
                  <c:pt idx="80">
                    <c:v>51</c:v>
                  </c:pt>
                  <c:pt idx="81">
                    <c:v>52</c:v>
                  </c:pt>
                  <c:pt idx="82">
                    <c:v>53</c:v>
                  </c:pt>
                  <c:pt idx="83">
                    <c:v>54</c:v>
                  </c:pt>
                  <c:pt idx="84">
                    <c:v>55</c:v>
                  </c:pt>
                  <c:pt idx="85">
                    <c:v>56</c:v>
                  </c:pt>
                  <c:pt idx="86">
                    <c:v>57</c:v>
                  </c:pt>
                  <c:pt idx="87">
                    <c:v>58</c:v>
                  </c:pt>
                  <c:pt idx="88">
                    <c:v>59</c:v>
                  </c:pt>
                  <c:pt idx="89">
                    <c:v>60</c:v>
                  </c:pt>
                  <c:pt idx="90">
                    <c:v>61</c:v>
                  </c:pt>
                  <c:pt idx="91">
                    <c:v>1</c:v>
                  </c:pt>
                  <c:pt idx="92">
                    <c:v>2</c:v>
                  </c:pt>
                  <c:pt idx="93">
                    <c:v>3</c:v>
                  </c:pt>
                  <c:pt idx="94">
                    <c:v>4</c:v>
                  </c:pt>
                  <c:pt idx="95">
                    <c:v>5</c:v>
                  </c:pt>
                  <c:pt idx="96">
                    <c:v>6</c:v>
                  </c:pt>
                  <c:pt idx="97">
                    <c:v>7</c:v>
                  </c:pt>
                  <c:pt idx="98">
                    <c:v>8</c:v>
                  </c:pt>
                  <c:pt idx="99">
                    <c:v>9</c:v>
                  </c:pt>
                  <c:pt idx="100">
                    <c:v>10</c:v>
                  </c:pt>
                  <c:pt idx="101">
                    <c:v>62</c:v>
                  </c:pt>
                  <c:pt idx="102">
                    <c:v>63</c:v>
                  </c:pt>
                  <c:pt idx="103">
                    <c:v>64</c:v>
                  </c:pt>
                  <c:pt idx="104">
                    <c:v>65</c:v>
                  </c:pt>
                  <c:pt idx="105">
                    <c:v>66</c:v>
                  </c:pt>
                  <c:pt idx="106">
                    <c:v>67</c:v>
                  </c:pt>
                  <c:pt idx="107">
                    <c:v>68</c:v>
                  </c:pt>
                  <c:pt idx="108">
                    <c:v>69</c:v>
                  </c:pt>
                  <c:pt idx="109">
                    <c:v>70</c:v>
                  </c:pt>
                  <c:pt idx="110">
                    <c:v>71</c:v>
                  </c:pt>
                  <c:pt idx="111">
                    <c:v>72</c:v>
                  </c:pt>
                  <c:pt idx="112">
                    <c:v>73</c:v>
                  </c:pt>
                  <c:pt idx="113">
                    <c:v>74</c:v>
                  </c:pt>
                  <c:pt idx="114">
                    <c:v>75</c:v>
                  </c:pt>
                  <c:pt idx="115">
                    <c:v>76</c:v>
                  </c:pt>
                  <c:pt idx="116">
                    <c:v>77</c:v>
                  </c:pt>
                  <c:pt idx="117">
                    <c:v>78</c:v>
                  </c:pt>
                  <c:pt idx="118">
                    <c:v>79</c:v>
                  </c:pt>
                  <c:pt idx="119">
                    <c:v>80</c:v>
                  </c:pt>
                  <c:pt idx="120">
                    <c:v>81</c:v>
                  </c:pt>
                  <c:pt idx="121">
                    <c:v>1</c:v>
                  </c:pt>
                  <c:pt idx="122">
                    <c:v>2</c:v>
                  </c:pt>
                  <c:pt idx="123">
                    <c:v>3</c:v>
                  </c:pt>
                  <c:pt idx="124">
                    <c:v>4</c:v>
                  </c:pt>
                  <c:pt idx="125">
                    <c:v>5</c:v>
                  </c:pt>
                  <c:pt idx="126">
                    <c:v>6</c:v>
                  </c:pt>
                  <c:pt idx="127">
                    <c:v>7</c:v>
                  </c:pt>
                  <c:pt idx="128">
                    <c:v>8</c:v>
                  </c:pt>
                  <c:pt idx="129">
                    <c:v>9</c:v>
                  </c:pt>
                  <c:pt idx="130">
                    <c:v>10</c:v>
                  </c:pt>
                  <c:pt idx="131">
                    <c:v>82</c:v>
                  </c:pt>
                  <c:pt idx="132">
                    <c:v>83</c:v>
                  </c:pt>
                  <c:pt idx="133">
                    <c:v>84</c:v>
                  </c:pt>
                  <c:pt idx="134">
                    <c:v>85</c:v>
                  </c:pt>
                  <c:pt idx="135">
                    <c:v>86</c:v>
                  </c:pt>
                  <c:pt idx="136">
                    <c:v>87</c:v>
                  </c:pt>
                  <c:pt idx="137">
                    <c:v>88</c:v>
                  </c:pt>
                  <c:pt idx="138">
                    <c:v>89</c:v>
                  </c:pt>
                  <c:pt idx="139">
                    <c:v>90</c:v>
                  </c:pt>
                  <c:pt idx="140">
                    <c:v>91</c:v>
                  </c:pt>
                  <c:pt idx="141">
                    <c:v>92</c:v>
                  </c:pt>
                  <c:pt idx="142">
                    <c:v>93</c:v>
                  </c:pt>
                  <c:pt idx="143">
                    <c:v>94</c:v>
                  </c:pt>
                  <c:pt idx="144">
                    <c:v>95</c:v>
                  </c:pt>
                  <c:pt idx="145">
                    <c:v>96</c:v>
                  </c:pt>
                  <c:pt idx="146">
                    <c:v>97</c:v>
                  </c:pt>
                  <c:pt idx="147">
                    <c:v>98</c:v>
                  </c:pt>
                  <c:pt idx="148">
                    <c:v>99</c:v>
                  </c:pt>
                  <c:pt idx="149">
                    <c:v>100</c:v>
                  </c:pt>
                  <c:pt idx="150">
                    <c:v>101</c:v>
                  </c:pt>
                  <c:pt idx="151">
                    <c:v>1</c:v>
                  </c:pt>
                  <c:pt idx="152">
                    <c:v>2</c:v>
                  </c:pt>
                  <c:pt idx="153">
                    <c:v>3</c:v>
                  </c:pt>
                  <c:pt idx="154">
                    <c:v>4</c:v>
                  </c:pt>
                  <c:pt idx="155">
                    <c:v>5</c:v>
                  </c:pt>
                  <c:pt idx="156">
                    <c:v>6</c:v>
                  </c:pt>
                  <c:pt idx="157">
                    <c:v>7</c:v>
                  </c:pt>
                  <c:pt idx="158">
                    <c:v>8</c:v>
                  </c:pt>
                  <c:pt idx="159">
                    <c:v>9</c:v>
                  </c:pt>
                  <c:pt idx="160">
                    <c:v>10</c:v>
                  </c:pt>
                  <c:pt idx="161">
                    <c:v>102</c:v>
                  </c:pt>
                  <c:pt idx="162">
                    <c:v>103</c:v>
                  </c:pt>
                  <c:pt idx="163">
                    <c:v>104</c:v>
                  </c:pt>
                  <c:pt idx="164">
                    <c:v>105</c:v>
                  </c:pt>
                  <c:pt idx="165">
                    <c:v>106</c:v>
                  </c:pt>
                  <c:pt idx="166">
                    <c:v>107</c:v>
                  </c:pt>
                  <c:pt idx="167">
                    <c:v>108</c:v>
                  </c:pt>
                  <c:pt idx="168">
                    <c:v>109</c:v>
                  </c:pt>
                  <c:pt idx="169">
                    <c:v>110</c:v>
                  </c:pt>
                  <c:pt idx="170">
                    <c:v>111</c:v>
                  </c:pt>
                  <c:pt idx="171">
                    <c:v>112</c:v>
                  </c:pt>
                  <c:pt idx="172">
                    <c:v>113</c:v>
                  </c:pt>
                  <c:pt idx="173">
                    <c:v>114</c:v>
                  </c:pt>
                  <c:pt idx="174">
                    <c:v>115</c:v>
                  </c:pt>
                  <c:pt idx="175">
                    <c:v>116</c:v>
                  </c:pt>
                  <c:pt idx="176">
                    <c:v>117</c:v>
                  </c:pt>
                  <c:pt idx="177">
                    <c:v>118</c:v>
                  </c:pt>
                  <c:pt idx="178">
                    <c:v>119</c:v>
                  </c:pt>
                  <c:pt idx="179">
                    <c:v>120</c:v>
                  </c:pt>
                  <c:pt idx="180">
                    <c:v>1</c:v>
                  </c:pt>
                  <c:pt idx="181">
                    <c:v>2</c:v>
                  </c:pt>
                  <c:pt idx="182">
                    <c:v>3</c:v>
                  </c:pt>
                  <c:pt idx="183">
                    <c:v>4</c:v>
                  </c:pt>
                  <c:pt idx="184">
                    <c:v>5</c:v>
                  </c:pt>
                  <c:pt idx="185">
                    <c:v>6</c:v>
                  </c:pt>
                  <c:pt idx="186">
                    <c:v>7</c:v>
                  </c:pt>
                  <c:pt idx="187">
                    <c:v>8</c:v>
                  </c:pt>
                  <c:pt idx="188">
                    <c:v>9</c:v>
                  </c:pt>
                  <c:pt idx="189">
                    <c:v>10</c:v>
                  </c:pt>
                </c:lvl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13</c:v>
                  </c:pt>
                  <c:pt idx="13">
                    <c:v>14</c:v>
                  </c:pt>
                  <c:pt idx="14">
                    <c:v>15</c:v>
                  </c:pt>
                  <c:pt idx="15">
                    <c:v>16</c:v>
                  </c:pt>
                  <c:pt idx="16">
                    <c:v>17</c:v>
                  </c:pt>
                  <c:pt idx="17">
                    <c:v>18</c:v>
                  </c:pt>
                  <c:pt idx="18">
                    <c:v>19</c:v>
                  </c:pt>
                  <c:pt idx="19">
                    <c:v>20</c:v>
                  </c:pt>
                  <c:pt idx="20">
                    <c:v>21</c:v>
                  </c:pt>
                  <c:pt idx="21">
                    <c:v>22</c:v>
                  </c:pt>
                  <c:pt idx="22">
                    <c:v>23</c:v>
                  </c:pt>
                  <c:pt idx="23">
                    <c:v>24</c:v>
                  </c:pt>
                  <c:pt idx="24">
                    <c:v>25</c:v>
                  </c:pt>
                  <c:pt idx="25">
                    <c:v>26</c:v>
                  </c:pt>
                  <c:pt idx="26">
                    <c:v>27</c:v>
                  </c:pt>
                  <c:pt idx="27">
                    <c:v>28</c:v>
                  </c:pt>
                  <c:pt idx="28">
                    <c:v>29</c:v>
                  </c:pt>
                  <c:pt idx="29">
                    <c:v>30</c:v>
                  </c:pt>
                  <c:pt idx="30">
                    <c:v>31</c:v>
                  </c:pt>
                  <c:pt idx="31">
                    <c:v>32</c:v>
                  </c:pt>
                  <c:pt idx="32">
                    <c:v>33</c:v>
                  </c:pt>
                  <c:pt idx="33">
                    <c:v>34</c:v>
                  </c:pt>
                  <c:pt idx="34">
                    <c:v>35</c:v>
                  </c:pt>
                  <c:pt idx="35">
                    <c:v>36</c:v>
                  </c:pt>
                  <c:pt idx="36">
                    <c:v>37</c:v>
                  </c:pt>
                  <c:pt idx="37">
                    <c:v>38</c:v>
                  </c:pt>
                  <c:pt idx="38">
                    <c:v>39</c:v>
                  </c:pt>
                  <c:pt idx="39">
                    <c:v>40</c:v>
                  </c:pt>
                  <c:pt idx="40">
                    <c:v>41</c:v>
                  </c:pt>
                  <c:pt idx="41">
                    <c:v>42</c:v>
                  </c:pt>
                  <c:pt idx="42">
                    <c:v>43</c:v>
                  </c:pt>
                  <c:pt idx="43">
                    <c:v>44</c:v>
                  </c:pt>
                  <c:pt idx="44">
                    <c:v>45</c:v>
                  </c:pt>
                  <c:pt idx="45">
                    <c:v>46</c:v>
                  </c:pt>
                  <c:pt idx="46">
                    <c:v>47</c:v>
                  </c:pt>
                  <c:pt idx="47">
                    <c:v>48</c:v>
                  </c:pt>
                  <c:pt idx="48">
                    <c:v>49</c:v>
                  </c:pt>
                  <c:pt idx="49">
                    <c:v>50</c:v>
                  </c:pt>
                  <c:pt idx="50">
                    <c:v>51</c:v>
                  </c:pt>
                  <c:pt idx="51">
                    <c:v>52</c:v>
                  </c:pt>
                  <c:pt idx="52">
                    <c:v>53</c:v>
                  </c:pt>
                  <c:pt idx="53">
                    <c:v>54</c:v>
                  </c:pt>
                  <c:pt idx="54">
                    <c:v>55</c:v>
                  </c:pt>
                  <c:pt idx="55">
                    <c:v>56</c:v>
                  </c:pt>
                  <c:pt idx="56">
                    <c:v>57</c:v>
                  </c:pt>
                  <c:pt idx="57">
                    <c:v>58</c:v>
                  </c:pt>
                  <c:pt idx="58">
                    <c:v>59</c:v>
                  </c:pt>
                  <c:pt idx="59">
                    <c:v>60</c:v>
                  </c:pt>
                  <c:pt idx="60">
                    <c:v>61</c:v>
                  </c:pt>
                  <c:pt idx="61">
                    <c:v>62</c:v>
                  </c:pt>
                  <c:pt idx="62">
                    <c:v>63</c:v>
                  </c:pt>
                  <c:pt idx="63">
                    <c:v>64</c:v>
                  </c:pt>
                  <c:pt idx="64">
                    <c:v>65</c:v>
                  </c:pt>
                  <c:pt idx="65">
                    <c:v>66</c:v>
                  </c:pt>
                  <c:pt idx="66">
                    <c:v>67</c:v>
                  </c:pt>
                  <c:pt idx="67">
                    <c:v>68</c:v>
                  </c:pt>
                  <c:pt idx="68">
                    <c:v>69</c:v>
                  </c:pt>
                  <c:pt idx="69">
                    <c:v>70</c:v>
                  </c:pt>
                  <c:pt idx="70">
                    <c:v>71</c:v>
                  </c:pt>
                  <c:pt idx="71">
                    <c:v>72</c:v>
                  </c:pt>
                  <c:pt idx="72">
                    <c:v>73</c:v>
                  </c:pt>
                  <c:pt idx="73">
                    <c:v>74</c:v>
                  </c:pt>
                  <c:pt idx="74">
                    <c:v>75</c:v>
                  </c:pt>
                  <c:pt idx="75">
                    <c:v>76</c:v>
                  </c:pt>
                  <c:pt idx="76">
                    <c:v>77</c:v>
                  </c:pt>
                  <c:pt idx="77">
                    <c:v>78</c:v>
                  </c:pt>
                  <c:pt idx="78">
                    <c:v>79</c:v>
                  </c:pt>
                  <c:pt idx="79">
                    <c:v>80</c:v>
                  </c:pt>
                  <c:pt idx="80">
                    <c:v>81</c:v>
                  </c:pt>
                  <c:pt idx="81">
                    <c:v>82</c:v>
                  </c:pt>
                  <c:pt idx="82">
                    <c:v>83</c:v>
                  </c:pt>
                  <c:pt idx="83">
                    <c:v>84</c:v>
                  </c:pt>
                  <c:pt idx="84">
                    <c:v>85</c:v>
                  </c:pt>
                  <c:pt idx="85">
                    <c:v>86</c:v>
                  </c:pt>
                  <c:pt idx="86">
                    <c:v>87</c:v>
                  </c:pt>
                  <c:pt idx="87">
                    <c:v>88</c:v>
                  </c:pt>
                  <c:pt idx="88">
                    <c:v>89</c:v>
                  </c:pt>
                  <c:pt idx="89">
                    <c:v>90</c:v>
                  </c:pt>
                  <c:pt idx="90">
                    <c:v>91</c:v>
                  </c:pt>
                  <c:pt idx="91">
                    <c:v>92</c:v>
                  </c:pt>
                  <c:pt idx="92">
                    <c:v>93</c:v>
                  </c:pt>
                  <c:pt idx="93">
                    <c:v>94</c:v>
                  </c:pt>
                  <c:pt idx="94">
                    <c:v>95</c:v>
                  </c:pt>
                  <c:pt idx="95">
                    <c:v>96</c:v>
                  </c:pt>
                  <c:pt idx="96">
                    <c:v>97</c:v>
                  </c:pt>
                  <c:pt idx="97">
                    <c:v>98</c:v>
                  </c:pt>
                  <c:pt idx="98">
                    <c:v>99</c:v>
                  </c:pt>
                  <c:pt idx="99">
                    <c:v>100</c:v>
                  </c:pt>
                  <c:pt idx="100">
                    <c:v>101</c:v>
                  </c:pt>
                  <c:pt idx="101">
                    <c:v>102</c:v>
                  </c:pt>
                  <c:pt idx="102">
                    <c:v>103</c:v>
                  </c:pt>
                  <c:pt idx="103">
                    <c:v>104</c:v>
                  </c:pt>
                  <c:pt idx="104">
                    <c:v>105</c:v>
                  </c:pt>
                  <c:pt idx="105">
                    <c:v>106</c:v>
                  </c:pt>
                  <c:pt idx="106">
                    <c:v>107</c:v>
                  </c:pt>
                  <c:pt idx="107">
                    <c:v>108</c:v>
                  </c:pt>
                  <c:pt idx="108">
                    <c:v>109</c:v>
                  </c:pt>
                  <c:pt idx="109">
                    <c:v>110</c:v>
                  </c:pt>
                  <c:pt idx="110">
                    <c:v>111</c:v>
                  </c:pt>
                  <c:pt idx="111">
                    <c:v>112</c:v>
                  </c:pt>
                  <c:pt idx="112">
                    <c:v>113</c:v>
                  </c:pt>
                  <c:pt idx="113">
                    <c:v>114</c:v>
                  </c:pt>
                  <c:pt idx="114">
                    <c:v>115</c:v>
                  </c:pt>
                  <c:pt idx="115">
                    <c:v>116</c:v>
                  </c:pt>
                  <c:pt idx="116">
                    <c:v>117</c:v>
                  </c:pt>
                  <c:pt idx="117">
                    <c:v>118</c:v>
                  </c:pt>
                  <c:pt idx="118">
                    <c:v>119</c:v>
                  </c:pt>
                  <c:pt idx="119">
                    <c:v>120</c:v>
                  </c:pt>
                  <c:pt idx="120">
                    <c:v>121</c:v>
                  </c:pt>
                  <c:pt idx="121">
                    <c:v>122</c:v>
                  </c:pt>
                  <c:pt idx="122">
                    <c:v>123</c:v>
                  </c:pt>
                  <c:pt idx="123">
                    <c:v>124</c:v>
                  </c:pt>
                  <c:pt idx="124">
                    <c:v>125</c:v>
                  </c:pt>
                  <c:pt idx="125">
                    <c:v>126</c:v>
                  </c:pt>
                  <c:pt idx="126">
                    <c:v>127</c:v>
                  </c:pt>
                  <c:pt idx="127">
                    <c:v>128</c:v>
                  </c:pt>
                  <c:pt idx="128">
                    <c:v>129</c:v>
                  </c:pt>
                  <c:pt idx="129">
                    <c:v>130</c:v>
                  </c:pt>
                  <c:pt idx="130">
                    <c:v>131</c:v>
                  </c:pt>
                  <c:pt idx="131">
                    <c:v>132</c:v>
                  </c:pt>
                  <c:pt idx="132">
                    <c:v>133</c:v>
                  </c:pt>
                  <c:pt idx="133">
                    <c:v>134</c:v>
                  </c:pt>
                  <c:pt idx="134">
                    <c:v>135</c:v>
                  </c:pt>
                  <c:pt idx="135">
                    <c:v>136</c:v>
                  </c:pt>
                  <c:pt idx="136">
                    <c:v>137</c:v>
                  </c:pt>
                  <c:pt idx="137">
                    <c:v>138</c:v>
                  </c:pt>
                  <c:pt idx="138">
                    <c:v>139</c:v>
                  </c:pt>
                  <c:pt idx="139">
                    <c:v>140</c:v>
                  </c:pt>
                  <c:pt idx="140">
                    <c:v>141</c:v>
                  </c:pt>
                  <c:pt idx="141">
                    <c:v>142</c:v>
                  </c:pt>
                  <c:pt idx="142">
                    <c:v>143</c:v>
                  </c:pt>
                  <c:pt idx="143">
                    <c:v>144</c:v>
                  </c:pt>
                  <c:pt idx="144">
                    <c:v>145</c:v>
                  </c:pt>
                  <c:pt idx="145">
                    <c:v>146</c:v>
                  </c:pt>
                  <c:pt idx="146">
                    <c:v>147</c:v>
                  </c:pt>
                  <c:pt idx="147">
                    <c:v>148</c:v>
                  </c:pt>
                  <c:pt idx="148">
                    <c:v>149</c:v>
                  </c:pt>
                  <c:pt idx="149">
                    <c:v>150</c:v>
                  </c:pt>
                  <c:pt idx="150">
                    <c:v>151</c:v>
                  </c:pt>
                  <c:pt idx="151">
                    <c:v>152</c:v>
                  </c:pt>
                  <c:pt idx="152">
                    <c:v>153</c:v>
                  </c:pt>
                  <c:pt idx="153">
                    <c:v>154</c:v>
                  </c:pt>
                  <c:pt idx="154">
                    <c:v>155</c:v>
                  </c:pt>
                  <c:pt idx="155">
                    <c:v>156</c:v>
                  </c:pt>
                  <c:pt idx="156">
                    <c:v>157</c:v>
                  </c:pt>
                  <c:pt idx="157">
                    <c:v>158</c:v>
                  </c:pt>
                  <c:pt idx="158">
                    <c:v>159</c:v>
                  </c:pt>
                  <c:pt idx="159">
                    <c:v>160</c:v>
                  </c:pt>
                  <c:pt idx="160">
                    <c:v>161</c:v>
                  </c:pt>
                  <c:pt idx="161">
                    <c:v>162</c:v>
                  </c:pt>
                  <c:pt idx="162">
                    <c:v>163</c:v>
                  </c:pt>
                  <c:pt idx="163">
                    <c:v>164</c:v>
                  </c:pt>
                  <c:pt idx="164">
                    <c:v>165</c:v>
                  </c:pt>
                  <c:pt idx="165">
                    <c:v>166</c:v>
                  </c:pt>
                  <c:pt idx="166">
                    <c:v>167</c:v>
                  </c:pt>
                  <c:pt idx="167">
                    <c:v>168</c:v>
                  </c:pt>
                  <c:pt idx="168">
                    <c:v>169</c:v>
                  </c:pt>
                  <c:pt idx="169">
                    <c:v>170</c:v>
                  </c:pt>
                  <c:pt idx="170">
                    <c:v>171</c:v>
                  </c:pt>
                  <c:pt idx="171">
                    <c:v>172</c:v>
                  </c:pt>
                  <c:pt idx="172">
                    <c:v>173</c:v>
                  </c:pt>
                  <c:pt idx="173">
                    <c:v>174</c:v>
                  </c:pt>
                  <c:pt idx="174">
                    <c:v>175</c:v>
                  </c:pt>
                  <c:pt idx="175">
                    <c:v>176</c:v>
                  </c:pt>
                  <c:pt idx="176">
                    <c:v>177</c:v>
                  </c:pt>
                  <c:pt idx="177">
                    <c:v>178</c:v>
                  </c:pt>
                  <c:pt idx="178">
                    <c:v>179</c:v>
                  </c:pt>
                  <c:pt idx="179">
                    <c:v>180</c:v>
                  </c:pt>
                  <c:pt idx="180">
                    <c:v>181</c:v>
                  </c:pt>
                  <c:pt idx="181">
                    <c:v>182</c:v>
                  </c:pt>
                  <c:pt idx="182">
                    <c:v>183</c:v>
                  </c:pt>
                  <c:pt idx="183">
                    <c:v>184</c:v>
                  </c:pt>
                  <c:pt idx="184">
                    <c:v>185</c:v>
                  </c:pt>
                  <c:pt idx="185">
                    <c:v>186</c:v>
                  </c:pt>
                  <c:pt idx="186">
                    <c:v>187</c:v>
                  </c:pt>
                  <c:pt idx="187">
                    <c:v>188</c:v>
                  </c:pt>
                  <c:pt idx="188">
                    <c:v>189</c:v>
                  </c:pt>
                  <c:pt idx="189">
                    <c:v>190</c:v>
                  </c:pt>
                </c:lvl>
              </c:multiLvlStrCache>
            </c:multiLvlStrRef>
          </c:xVal>
          <c:yVal>
            <c:numRef>
              <c:f>对角补偿八度!$B$8:$GI$8</c:f>
              <c:numCache>
                <c:formatCode>General</c:formatCode>
                <c:ptCount val="19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4.77681936000987E-2</c:v>
                </c:pt>
                <c:pt idx="12">
                  <c:v>9.3873486178248006E-2</c:v>
                </c:pt>
                <c:pt idx="13">
                  <c:v>0.13724858186221101</c:v>
                </c:pt>
                <c:pt idx="14">
                  <c:v>0.17688717286685399</c:v>
                </c:pt>
                <c:pt idx="15">
                  <c:v>0.21186641874718701</c:v>
                </c:pt>
                <c:pt idx="16">
                  <c:v>0.24136756112896601</c:v>
                </c:pt>
                <c:pt idx="17">
                  <c:v>0.26469421341780902</c:v>
                </c:pt>
                <c:pt idx="18">
                  <c:v>0.28128791692497102</c:v>
                </c:pt>
                <c:pt idx="19">
                  <c:v>0.29074061591162897</c:v>
                </c:pt>
                <c:pt idx="20">
                  <c:v>0.29280377287979198</c:v>
                </c:pt>
                <c:pt idx="21">
                  <c:v>0.287393920489313</c:v>
                </c:pt>
                <c:pt idx="22">
                  <c:v>0.27459452608034002</c:v>
                </c:pt>
                <c:pt idx="23">
                  <c:v>0.254654127150862</c:v>
                </c:pt>
                <c:pt idx="24">
                  <c:v>0.22798077943970499</c:v>
                </c:pt>
                <c:pt idx="25">
                  <c:v>0.19513294163561001</c:v>
                </c:pt>
                <c:pt idx="26">
                  <c:v>0.15680700033296199</c:v>
                </c:pt>
                <c:pt idx="27">
                  <c:v>0.113821713906004</c:v>
                </c:pt>
                <c:pt idx="28">
                  <c:v>6.70999227997255E-2</c:v>
                </c:pt>
                <c:pt idx="29">
                  <c:v>1.7647934799260901E-2</c:v>
                </c:pt>
                <c:pt idx="30">
                  <c:v>-3.3466954223153197E-2</c:v>
                </c:pt>
                <c:pt idx="31">
                  <c:v>-3.3466954223153197E-2</c:v>
                </c:pt>
                <c:pt idx="32">
                  <c:v>-3.3466954223153197E-2</c:v>
                </c:pt>
                <c:pt idx="33">
                  <c:v>-3.3466954223153197E-2</c:v>
                </c:pt>
                <c:pt idx="34">
                  <c:v>-3.3466954223153197E-2</c:v>
                </c:pt>
                <c:pt idx="35">
                  <c:v>-3.3466954223153197E-2</c:v>
                </c:pt>
                <c:pt idx="36">
                  <c:v>-3.3466954223153197E-2</c:v>
                </c:pt>
                <c:pt idx="37">
                  <c:v>-3.3466954223153197E-2</c:v>
                </c:pt>
                <c:pt idx="38">
                  <c:v>-3.3466954223153197E-2</c:v>
                </c:pt>
                <c:pt idx="39">
                  <c:v>-3.3466954223153197E-2</c:v>
                </c:pt>
                <c:pt idx="40">
                  <c:v>-3.3466954223153197E-2</c:v>
                </c:pt>
                <c:pt idx="41">
                  <c:v>-3.2455835758394003E-2</c:v>
                </c:pt>
                <c:pt idx="42">
                  <c:v>-3.1459829775757599E-2</c:v>
                </c:pt>
                <c:pt idx="43">
                  <c:v>-3.04789183474765E-2</c:v>
                </c:pt>
                <c:pt idx="44">
                  <c:v>-2.95130839167939E-2</c:v>
                </c:pt>
                <c:pt idx="45">
                  <c:v>-2.85623092927994E-2</c:v>
                </c:pt>
                <c:pt idx="46">
                  <c:v>-2.7626577645378101E-2</c:v>
                </c:pt>
                <c:pt idx="47">
                  <c:v>-2.6705872500267101E-2</c:v>
                </c:pt>
                <c:pt idx="48">
                  <c:v>-2.5800177734221399E-2</c:v>
                </c:pt>
                <c:pt idx="49">
                  <c:v>-2.4909477570284298E-2</c:v>
                </c:pt>
                <c:pt idx="50">
                  <c:v>-2.4033756573164099E-2</c:v>
                </c:pt>
                <c:pt idx="51">
                  <c:v>-2.3172999644711201E-2</c:v>
                </c:pt>
                <c:pt idx="52">
                  <c:v>-2.2327192019497798E-2</c:v>
                </c:pt>
                <c:pt idx="53">
                  <c:v>-2.1496319260496902E-2</c:v>
                </c:pt>
                <c:pt idx="54">
                  <c:v>-2.0680367254858101E-2</c:v>
                </c:pt>
                <c:pt idx="55">
                  <c:v>-1.9879322209781499E-2</c:v>
                </c:pt>
                <c:pt idx="56">
                  <c:v>-1.90931706484847E-2</c:v>
                </c:pt>
                <c:pt idx="57">
                  <c:v>-1.83218994062655E-2</c:v>
                </c:pt>
                <c:pt idx="58">
                  <c:v>-1.7565495626655499E-2</c:v>
                </c:pt>
                <c:pt idx="59">
                  <c:v>-1.6823946757665201E-2</c:v>
                </c:pt>
                <c:pt idx="60">
                  <c:v>-1.6097240548118601E-2</c:v>
                </c:pt>
                <c:pt idx="61">
                  <c:v>-1.6097240548118601E-2</c:v>
                </c:pt>
                <c:pt idx="62">
                  <c:v>-1.6097240548118601E-2</c:v>
                </c:pt>
                <c:pt idx="63">
                  <c:v>-1.6097240548118601E-2</c:v>
                </c:pt>
                <c:pt idx="64">
                  <c:v>-1.6097240548118601E-2</c:v>
                </c:pt>
                <c:pt idx="65">
                  <c:v>-1.6097240548118601E-2</c:v>
                </c:pt>
                <c:pt idx="66">
                  <c:v>-1.6097240548118601E-2</c:v>
                </c:pt>
                <c:pt idx="67">
                  <c:v>-1.6097240548118601E-2</c:v>
                </c:pt>
                <c:pt idx="68">
                  <c:v>-1.6097240548118601E-2</c:v>
                </c:pt>
                <c:pt idx="69">
                  <c:v>-1.6097240548118601E-2</c:v>
                </c:pt>
                <c:pt idx="70">
                  <c:v>-1.6097240548118601E-2</c:v>
                </c:pt>
                <c:pt idx="71">
                  <c:v>-1.46734895400349E-2</c:v>
                </c:pt>
                <c:pt idx="72">
                  <c:v>-1.33089917220237E-2</c:v>
                </c:pt>
                <c:pt idx="73">
                  <c:v>-1.20036580487495E-2</c:v>
                </c:pt>
                <c:pt idx="74">
                  <c:v>-1.0757404005178099E-2</c:v>
                </c:pt>
                <c:pt idx="75">
                  <c:v>-9.5701495072178008E-3</c:v>
                </c:pt>
                <c:pt idx="76">
                  <c:v>-8.4418188075379205E-3</c:v>
                </c:pt>
                <c:pt idx="77">
                  <c:v>-7.3723404064442999E-3</c:v>
                </c:pt>
                <c:pt idx="78">
                  <c:v>-6.3616469677039199E-3</c:v>
                </c:pt>
                <c:pt idx="79">
                  <c:v>-5.4096752392109896E-3</c:v>
                </c:pt>
                <c:pt idx="80">
                  <c:v>-4.5163659784013301E-3</c:v>
                </c:pt>
                <c:pt idx="81">
                  <c:v>-3.6816638823209398E-3</c:v>
                </c:pt>
                <c:pt idx="82">
                  <c:v>-2.9055175222691999E-3</c:v>
                </c:pt>
                <c:pt idx="83">
                  <c:v>-2.18787928293751E-3</c:v>
                </c:pt>
                <c:pt idx="84">
                  <c:v>-1.52870530597049E-3</c:v>
                </c:pt>
                <c:pt idx="85">
                  <c:v>-9.2795543788737301E-4</c:v>
                </c:pt>
                <c:pt idx="86">
                  <c:v>-3.8559318230091399E-4</c:v>
                </c:pt>
                <c:pt idx="87">
                  <c:v>9.8414343619346298E-5</c:v>
                </c:pt>
                <c:pt idx="88">
                  <c:v>5.24096448490719E-4</c:v>
                </c:pt>
                <c:pt idx="89">
                  <c:v>8.9147890191032498E-4</c:v>
                </c:pt>
                <c:pt idx="90">
                  <c:v>1.2005839655380201E-3</c:v>
                </c:pt>
                <c:pt idx="91">
                  <c:v>1.5163217981492658E-2</c:v>
                </c:pt>
                <c:pt idx="92">
                  <c:v>2.9125851997447293E-2</c:v>
                </c:pt>
                <c:pt idx="93">
                  <c:v>4.3088486013401935E-2</c:v>
                </c:pt>
                <c:pt idx="94">
                  <c:v>5.705112002935657E-2</c:v>
                </c:pt>
                <c:pt idx="95">
                  <c:v>7.1013754045311198E-2</c:v>
                </c:pt>
                <c:pt idx="96">
                  <c:v>8.497638806126584E-2</c:v>
                </c:pt>
                <c:pt idx="97">
                  <c:v>9.8939022077220468E-2</c:v>
                </c:pt>
                <c:pt idx="98">
                  <c:v>0.11290165609317511</c:v>
                </c:pt>
                <c:pt idx="99">
                  <c:v>0.12686429010912975</c:v>
                </c:pt>
                <c:pt idx="100">
                  <c:v>0.14082692412508438</c:v>
                </c:pt>
                <c:pt idx="101">
                  <c:v>0.14107777057965112</c:v>
                </c:pt>
                <c:pt idx="102">
                  <c:v>0.14127037374792131</c:v>
                </c:pt>
                <c:pt idx="103">
                  <c:v>0.14140474551363583</c:v>
                </c:pt>
                <c:pt idx="104">
                  <c:v>0.14148089433645675</c:v>
                </c:pt>
                <c:pt idx="105">
                  <c:v>0.14149882526292926</c:v>
                </c:pt>
                <c:pt idx="106">
                  <c:v>0.1414585399334736</c:v>
                </c:pt>
                <c:pt idx="107">
                  <c:v>0.14136003658541621</c:v>
                </c:pt>
                <c:pt idx="108">
                  <c:v>0.14120331005206113</c:v>
                </c:pt>
                <c:pt idx="109">
                  <c:v>0.14098835175780192</c:v>
                </c:pt>
                <c:pt idx="110">
                  <c:v>0.14071514970926982</c:v>
                </c:pt>
                <c:pt idx="111">
                  <c:v>0.14038368848250807</c:v>
                </c:pt>
                <c:pt idx="112">
                  <c:v>0.13999394920615685</c:v>
                </c:pt>
                <c:pt idx="113">
                  <c:v>0.13954590954063398</c:v>
                </c:pt>
                <c:pt idx="114">
                  <c:v>0.13903954365328611</c:v>
                </c:pt>
                <c:pt idx="115">
                  <c:v>0.13847482218948362</c:v>
                </c:pt>
                <c:pt idx="116">
                  <c:v>0.13785171223962836</c:v>
                </c:pt>
                <c:pt idx="117">
                  <c:v>0.13717017730203687</c:v>
                </c:pt>
                <c:pt idx="118">
                  <c:v>0.1364301772416581</c:v>
                </c:pt>
                <c:pt idx="119">
                  <c:v>0.13563166824457953</c:v>
                </c:pt>
                <c:pt idx="120">
                  <c:v>0.13477460276826972</c:v>
                </c:pt>
                <c:pt idx="121">
                  <c:v>0.12081196875231509</c:v>
                </c:pt>
                <c:pt idx="122">
                  <c:v>0.10684933473636045</c:v>
                </c:pt>
                <c:pt idx="123">
                  <c:v>9.2886700720405807E-2</c:v>
                </c:pt>
                <c:pt idx="124">
                  <c:v>7.8924066704451179E-2</c:v>
                </c:pt>
                <c:pt idx="125">
                  <c:v>6.4961432688496537E-2</c:v>
                </c:pt>
                <c:pt idx="126">
                  <c:v>5.0998798672541895E-2</c:v>
                </c:pt>
                <c:pt idx="127">
                  <c:v>3.703616465658726E-2</c:v>
                </c:pt>
                <c:pt idx="128">
                  <c:v>2.3073530640632625E-2</c:v>
                </c:pt>
                <c:pt idx="129">
                  <c:v>9.1108966246779867E-3</c:v>
                </c:pt>
                <c:pt idx="130">
                  <c:v>-4.85173739127665E-3</c:v>
                </c:pt>
                <c:pt idx="131">
                  <c:v>4.2029043078386098E-2</c:v>
                </c:pt>
                <c:pt idx="132">
                  <c:v>8.7246922526099197E-2</c:v>
                </c:pt>
                <c:pt idx="133">
                  <c:v>0.129734605079626</c:v>
                </c:pt>
                <c:pt idx="134">
                  <c:v>0.16848578295383199</c:v>
                </c:pt>
                <c:pt idx="135">
                  <c:v>0.20257761570373001</c:v>
                </c:pt>
                <c:pt idx="136">
                  <c:v>0.23119134495507301</c:v>
                </c:pt>
                <c:pt idx="137">
                  <c:v>0.253630584113479</c:v>
                </c:pt>
                <c:pt idx="138">
                  <c:v>0.26933687449020499</c:v>
                </c:pt>
                <c:pt idx="139">
                  <c:v>0.27790216034642701</c:v>
                </c:pt>
                <c:pt idx="140">
                  <c:v>0.27907790418415401</c:v>
                </c:pt>
                <c:pt idx="141">
                  <c:v>0.27278063866323898</c:v>
                </c:pt>
                <c:pt idx="142">
                  <c:v>0.25909383112383</c:v>
                </c:pt>
                <c:pt idx="143">
                  <c:v>0.23826601906391601</c:v>
                </c:pt>
                <c:pt idx="144">
                  <c:v>0.210705258222322</c:v>
                </c:pt>
                <c:pt idx="145">
                  <c:v>0.176970007287792</c:v>
                </c:pt>
                <c:pt idx="146">
                  <c:v>0.13775665285470701</c:v>
                </c:pt>
                <c:pt idx="147">
                  <c:v>9.3883953297313E-2</c:v>
                </c:pt>
                <c:pt idx="148">
                  <c:v>4.62747490605981E-2</c:v>
                </c:pt>
                <c:pt idx="149">
                  <c:v>-4.06465207030271E-3</c:v>
                </c:pt>
                <c:pt idx="150">
                  <c:v>-5.6066954223152901E-2</c:v>
                </c:pt>
                <c:pt idx="151">
                  <c:v>-5.6066954223152901E-2</c:v>
                </c:pt>
                <c:pt idx="152">
                  <c:v>-5.6066954223152901E-2</c:v>
                </c:pt>
                <c:pt idx="153">
                  <c:v>-5.6066954223152901E-2</c:v>
                </c:pt>
                <c:pt idx="154">
                  <c:v>-5.6066954223152901E-2</c:v>
                </c:pt>
                <c:pt idx="155">
                  <c:v>-5.6066954223152901E-2</c:v>
                </c:pt>
                <c:pt idx="156">
                  <c:v>-5.6066954223152901E-2</c:v>
                </c:pt>
                <c:pt idx="157">
                  <c:v>-5.6066954223152901E-2</c:v>
                </c:pt>
                <c:pt idx="158">
                  <c:v>-5.6066954223152901E-2</c:v>
                </c:pt>
                <c:pt idx="159">
                  <c:v>-5.6066954223152901E-2</c:v>
                </c:pt>
                <c:pt idx="160">
                  <c:v>-5.6066954223152901E-2</c:v>
                </c:pt>
                <c:pt idx="161">
                  <c:v>-5.3430538022227303E-2</c:v>
                </c:pt>
                <c:pt idx="162">
                  <c:v>-5.0856278608438603E-2</c:v>
                </c:pt>
                <c:pt idx="163">
                  <c:v>-4.8343966687165001E-2</c:v>
                </c:pt>
                <c:pt idx="164">
                  <c:v>-4.5893400816277699E-2</c:v>
                </c:pt>
                <c:pt idx="165">
                  <c:v>-4.3504387162450503E-2</c:v>
                </c:pt>
                <c:pt idx="166">
                  <c:v>-4.1176739267475997E-2</c:v>
                </c:pt>
                <c:pt idx="167">
                  <c:v>-3.8910277824177698E-2</c:v>
                </c:pt>
                <c:pt idx="168">
                  <c:v>-3.6704830461541202E-2</c:v>
                </c:pt>
                <c:pt idx="169">
                  <c:v>-3.4560231538703197E-2</c:v>
                </c:pt>
                <c:pt idx="170">
                  <c:v>-3.2476321947459801E-2</c:v>
                </c:pt>
                <c:pt idx="171">
                  <c:v>-3.04529489229763E-2</c:v>
                </c:pt>
                <c:pt idx="172">
                  <c:v>-2.84899658624003E-2</c:v>
                </c:pt>
                <c:pt idx="173">
                  <c:v>-2.6587232151092301E-2</c:v>
                </c:pt>
                <c:pt idx="174">
                  <c:v>-2.4744612996212299E-2</c:v>
                </c:pt>
                <c:pt idx="175">
                  <c:v>-2.2961979267408499E-2</c:v>
                </c:pt>
                <c:pt idx="176">
                  <c:v>-2.1239207344375E-2</c:v>
                </c:pt>
                <c:pt idx="177">
                  <c:v>-1.9576178971054899E-2</c:v>
                </c:pt>
                <c:pt idx="178">
                  <c:v>-1.7972781116282199E-2</c:v>
                </c:pt>
                <c:pt idx="179">
                  <c:v>-1.6428905840663699E-2</c:v>
                </c:pt>
                <c:pt idx="180">
                  <c:v>-1.6428905840663699E-2</c:v>
                </c:pt>
                <c:pt idx="181">
                  <c:v>-1.6428905840663699E-2</c:v>
                </c:pt>
                <c:pt idx="182">
                  <c:v>-1.6428905840663699E-2</c:v>
                </c:pt>
                <c:pt idx="183">
                  <c:v>-1.6428905840663699E-2</c:v>
                </c:pt>
                <c:pt idx="184">
                  <c:v>-1.6428905840663699E-2</c:v>
                </c:pt>
                <c:pt idx="185">
                  <c:v>-1.6428905840663699E-2</c:v>
                </c:pt>
                <c:pt idx="186">
                  <c:v>-1.6428905840663699E-2</c:v>
                </c:pt>
                <c:pt idx="187">
                  <c:v>-1.6428905840663699E-2</c:v>
                </c:pt>
                <c:pt idx="188">
                  <c:v>-1.6428905840663699E-2</c:v>
                </c:pt>
                <c:pt idx="189">
                  <c:v>-1.6428905840663699E-2</c:v>
                </c:pt>
              </c:numCache>
            </c:numRef>
          </c:yVal>
          <c:smooth val="0"/>
        </c:ser>
        <c:ser>
          <c:idx val="7"/>
          <c:order val="7"/>
          <c:tx>
            <c:strRef>
              <c:f>对角补偿八度!$A$10</c:f>
              <c:strCache>
                <c:ptCount val="1"/>
                <c:pt idx="0">
                  <c:v>LHK</c:v>
                </c:pt>
              </c:strCache>
            </c:strRef>
          </c:tx>
          <c:spPr>
            <a:ln w="22225" cap="rnd">
              <a:solidFill>
                <a:schemeClr val="accent2">
                  <a:lumMod val="60000"/>
                </a:schemeClr>
              </a:solidFill>
            </a:ln>
            <a:effectLst>
              <a:glow rad="139700">
                <a:schemeClr val="accent2">
                  <a:lumMod val="60000"/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2">
                  <a:lumMod val="6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lumMod val="60000"/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对角补偿八度!$B$1:$GI$1</c:f>
              <c:numCache>
                <c:formatCode>General</c:formatCode>
                <c:ptCount val="19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</c:numCache>
            </c:numRef>
          </c:xVal>
          <c:yVal>
            <c:numRef>
              <c:f>对角补偿八度!$B$10:$GI$10</c:f>
              <c:numCache>
                <c:formatCode>General</c:formatCode>
                <c:ptCount val="19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1.2544182655860301E-4</c:v>
                </c:pt>
                <c:pt idx="12">
                  <c:v>2.3631598060447299E-4</c:v>
                </c:pt>
                <c:pt idx="13">
                  <c:v>3.3262413380597E-4</c:v>
                </c:pt>
                <c:pt idx="14">
                  <c:v>4.1436774212200199E-4</c:v>
                </c:pt>
                <c:pt idx="15">
                  <c:v>4.8154804624145299E-4</c:v>
                </c:pt>
                <c:pt idx="16">
                  <c:v>5.3416607196066202E-4</c:v>
                </c:pt>
                <c:pt idx="17">
                  <c:v>5.7222263049849797E-4</c:v>
                </c:pt>
                <c:pt idx="18">
                  <c:v>5.9571831874905001E-4</c:v>
                </c:pt>
                <c:pt idx="19">
                  <c:v>6.04653519472365E-4</c:v>
                </c:pt>
                <c:pt idx="20">
                  <c:v>5.9902840142300696E-4</c:v>
                </c:pt>
                <c:pt idx="21">
                  <c:v>5.7884291941667798E-4</c:v>
                </c:pt>
                <c:pt idx="22">
                  <c:v>5.4409681433420498E-4</c:v>
                </c:pt>
                <c:pt idx="23">
                  <c:v>4.9478961306426204E-4</c:v>
                </c:pt>
                <c:pt idx="24">
                  <c:v>4.3092062838345801E-4</c:v>
                </c:pt>
                <c:pt idx="25">
                  <c:v>3.52488958774488E-4</c:v>
                </c:pt>
                <c:pt idx="26">
                  <c:v>2.5949348818254898E-4</c:v>
                </c:pt>
                <c:pt idx="27">
                  <c:v>1.5193288570891601E-4</c:v>
                </c:pt>
                <c:pt idx="28">
                  <c:v>2.9805605242350101E-5</c:v>
                </c:pt>
                <c:pt idx="29">
                  <c:v>-1.06890114971669E-4</c:v>
                </c:pt>
                <c:pt idx="30">
                  <c:v>-2.58156252823882E-4</c:v>
                </c:pt>
                <c:pt idx="31">
                  <c:v>1.3704477763130754E-2</c:v>
                </c:pt>
                <c:pt idx="32">
                  <c:v>2.7667111779085391E-2</c:v>
                </c:pt>
                <c:pt idx="33">
                  <c:v>4.162974579504003E-2</c:v>
                </c:pt>
                <c:pt idx="34">
                  <c:v>5.5592379810994665E-2</c:v>
                </c:pt>
                <c:pt idx="35">
                  <c:v>6.95550138269493E-2</c:v>
                </c:pt>
                <c:pt idx="36">
                  <c:v>8.3517647842903942E-2</c:v>
                </c:pt>
                <c:pt idx="37">
                  <c:v>9.748028185885857E-2</c:v>
                </c:pt>
                <c:pt idx="38">
                  <c:v>0.11144291587481321</c:v>
                </c:pt>
                <c:pt idx="39">
                  <c:v>0.12540554989076785</c:v>
                </c:pt>
                <c:pt idx="40">
                  <c:v>0.13936818390672248</c:v>
                </c:pt>
                <c:pt idx="41">
                  <c:v>0.13920234515664845</c:v>
                </c:pt>
                <c:pt idx="42">
                  <c:v>0.13902193138245769</c:v>
                </c:pt>
                <c:pt idx="43">
                  <c:v>0.1388269399542619</c:v>
                </c:pt>
                <c:pt idx="44">
                  <c:v>0.13861736802343486</c:v>
                </c:pt>
                <c:pt idx="45">
                  <c:v>0.13839321252180373</c:v>
                </c:pt>
                <c:pt idx="46">
                  <c:v>0.13815447016077756</c:v>
                </c:pt>
                <c:pt idx="47">
                  <c:v>0.13790113743041091</c:v>
                </c:pt>
                <c:pt idx="48">
                  <c:v>0.13763321059840486</c:v>
                </c:pt>
                <c:pt idx="49">
                  <c:v>0.1373506857090421</c:v>
                </c:pt>
                <c:pt idx="50">
                  <c:v>0.1370535585820585</c:v>
                </c:pt>
                <c:pt idx="51">
                  <c:v>0.13674182481144939</c:v>
                </c:pt>
                <c:pt idx="52">
                  <c:v>0.1364154797642099</c:v>
                </c:pt>
                <c:pt idx="53">
                  <c:v>0.13607451857901068</c:v>
                </c:pt>
                <c:pt idx="54">
                  <c:v>0.13571893616480682</c:v>
                </c:pt>
                <c:pt idx="55">
                  <c:v>0.13534872719938054</c:v>
                </c:pt>
                <c:pt idx="56">
                  <c:v>0.1349638861278171</c:v>
                </c:pt>
                <c:pt idx="57">
                  <c:v>0.13456440716091336</c:v>
                </c:pt>
                <c:pt idx="58">
                  <c:v>0.13415028427351852</c:v>
                </c:pt>
                <c:pt idx="59">
                  <c:v>0.1337215112028072</c:v>
                </c:pt>
                <c:pt idx="60">
                  <c:v>0.1332780814464827</c:v>
                </c:pt>
                <c:pt idx="61">
                  <c:v>0.11931544743052808</c:v>
                </c:pt>
                <c:pt idx="62">
                  <c:v>0.10535281341457343</c:v>
                </c:pt>
                <c:pt idx="63">
                  <c:v>9.1390179398618793E-2</c:v>
                </c:pt>
                <c:pt idx="64">
                  <c:v>7.7427545382664165E-2</c:v>
                </c:pt>
                <c:pt idx="65">
                  <c:v>6.3464911366709523E-2</c:v>
                </c:pt>
                <c:pt idx="66">
                  <c:v>4.9502277350754888E-2</c:v>
                </c:pt>
                <c:pt idx="67">
                  <c:v>3.5539643334800253E-2</c:v>
                </c:pt>
                <c:pt idx="68">
                  <c:v>2.1577009318845614E-2</c:v>
                </c:pt>
                <c:pt idx="69">
                  <c:v>7.6143753028909767E-3</c:v>
                </c:pt>
                <c:pt idx="70">
                  <c:v>-6.3482587130636601E-3</c:v>
                </c:pt>
                <c:pt idx="71">
                  <c:v>4.0607347822688301E-2</c:v>
                </c:pt>
                <c:pt idx="72">
                  <c:v>8.5900053336490895E-2</c:v>
                </c:pt>
                <c:pt idx="73">
                  <c:v>0.128462561956107</c:v>
                </c:pt>
                <c:pt idx="74">
                  <c:v>0.16728856589640301</c:v>
                </c:pt>
                <c:pt idx="75">
                  <c:v>0.201455224712389</c:v>
                </c:pt>
                <c:pt idx="76">
                  <c:v>0.230143780029822</c:v>
                </c:pt>
                <c:pt idx="77">
                  <c:v>0.252657845254317</c:v>
                </c:pt>
                <c:pt idx="78">
                  <c:v>0.26843896169713199</c:v>
                </c:pt>
                <c:pt idx="79">
                  <c:v>0.27707907361944401</c:v>
                </c:pt>
                <c:pt idx="80">
                  <c:v>0.27832964352326001</c:v>
                </c:pt>
                <c:pt idx="81">
                  <c:v>0.27210720406843503</c:v>
                </c:pt>
                <c:pt idx="82">
                  <c:v>0.25849522259511498</c:v>
                </c:pt>
                <c:pt idx="83">
                  <c:v>0.23774223660129001</c:v>
                </c:pt>
                <c:pt idx="84">
                  <c:v>0.210256301825786</c:v>
                </c:pt>
                <c:pt idx="85">
                  <c:v>0.17659587695734499</c:v>
                </c:pt>
                <c:pt idx="86">
                  <c:v>0.137457348590349</c:v>
                </c:pt>
                <c:pt idx="87">
                  <c:v>9.3659475099044501E-2</c:v>
                </c:pt>
                <c:pt idx="88">
                  <c:v>4.6125096928418999E-2</c:v>
                </c:pt>
                <c:pt idx="89">
                  <c:v>-4.1394781363925902E-3</c:v>
                </c:pt>
                <c:pt idx="90">
                  <c:v>-5.6066954223153602E-2</c:v>
                </c:pt>
                <c:pt idx="91">
                  <c:v>-5.6066954223153602E-2</c:v>
                </c:pt>
                <c:pt idx="92">
                  <c:v>-5.6066954223153602E-2</c:v>
                </c:pt>
                <c:pt idx="93">
                  <c:v>-5.6066954223153602E-2</c:v>
                </c:pt>
                <c:pt idx="94">
                  <c:v>-5.6066954223153602E-2</c:v>
                </c:pt>
                <c:pt idx="95">
                  <c:v>-5.6066954223153602E-2</c:v>
                </c:pt>
                <c:pt idx="96">
                  <c:v>-5.6066954223153602E-2</c:v>
                </c:pt>
                <c:pt idx="97">
                  <c:v>-5.6066954223153602E-2</c:v>
                </c:pt>
                <c:pt idx="98">
                  <c:v>-5.6066954223153602E-2</c:v>
                </c:pt>
                <c:pt idx="99">
                  <c:v>-5.6066954223153602E-2</c:v>
                </c:pt>
                <c:pt idx="100">
                  <c:v>-5.6066954223153602E-2</c:v>
                </c:pt>
                <c:pt idx="101">
                  <c:v>-5.3430538022227997E-2</c:v>
                </c:pt>
                <c:pt idx="102">
                  <c:v>-5.08562786084392E-2</c:v>
                </c:pt>
                <c:pt idx="103">
                  <c:v>-4.8343966687165701E-2</c:v>
                </c:pt>
                <c:pt idx="104">
                  <c:v>-4.58934008162784E-2</c:v>
                </c:pt>
                <c:pt idx="105">
                  <c:v>-4.3504387162451197E-2</c:v>
                </c:pt>
                <c:pt idx="106">
                  <c:v>-4.1176739267476697E-2</c:v>
                </c:pt>
                <c:pt idx="107">
                  <c:v>-3.8910277824178302E-2</c:v>
                </c:pt>
                <c:pt idx="108">
                  <c:v>-3.6704830461541799E-2</c:v>
                </c:pt>
                <c:pt idx="109">
                  <c:v>-3.4560231538703898E-2</c:v>
                </c:pt>
                <c:pt idx="110">
                  <c:v>-3.2476321947460397E-2</c:v>
                </c:pt>
                <c:pt idx="111">
                  <c:v>-3.0452948922977001E-2</c:v>
                </c:pt>
                <c:pt idx="112">
                  <c:v>-2.84899658624009E-2</c:v>
                </c:pt>
                <c:pt idx="113">
                  <c:v>-2.6587232151092901E-2</c:v>
                </c:pt>
                <c:pt idx="114">
                  <c:v>-2.4744612996213E-2</c:v>
                </c:pt>
                <c:pt idx="115">
                  <c:v>-2.2961979267409199E-2</c:v>
                </c:pt>
                <c:pt idx="116">
                  <c:v>-2.1239207344375701E-2</c:v>
                </c:pt>
                <c:pt idx="117">
                  <c:v>-1.95761789710556E-2</c:v>
                </c:pt>
                <c:pt idx="118">
                  <c:v>-1.79727811162829E-2</c:v>
                </c:pt>
                <c:pt idx="119">
                  <c:v>-1.64289058406644E-2</c:v>
                </c:pt>
                <c:pt idx="120">
                  <c:v>-1.49444501695182E-2</c:v>
                </c:pt>
                <c:pt idx="121">
                  <c:v>-1.49444501695182E-2</c:v>
                </c:pt>
                <c:pt idx="122">
                  <c:v>-1.49444501695182E-2</c:v>
                </c:pt>
                <c:pt idx="123">
                  <c:v>-1.49444501695182E-2</c:v>
                </c:pt>
                <c:pt idx="124">
                  <c:v>-1.49444501695182E-2</c:v>
                </c:pt>
                <c:pt idx="125">
                  <c:v>-1.49444501695182E-2</c:v>
                </c:pt>
                <c:pt idx="126">
                  <c:v>-1.49444501695182E-2</c:v>
                </c:pt>
                <c:pt idx="127">
                  <c:v>-1.49444501695182E-2</c:v>
                </c:pt>
                <c:pt idx="128">
                  <c:v>-1.49444501695182E-2</c:v>
                </c:pt>
                <c:pt idx="129">
                  <c:v>-1.49444501695182E-2</c:v>
                </c:pt>
                <c:pt idx="130">
                  <c:v>-1.49444501695182E-2</c:v>
                </c:pt>
                <c:pt idx="131">
                  <c:v>-1.3519315971695501E-2</c:v>
                </c:pt>
                <c:pt idx="132">
                  <c:v>-1.21534098441212E-2</c:v>
                </c:pt>
                <c:pt idx="133">
                  <c:v>-1.0846643001900301E-2</c:v>
                </c:pt>
                <c:pt idx="134">
                  <c:v>-9.5989311738469106E-3</c:v>
                </c:pt>
                <c:pt idx="135">
                  <c:v>-8.4101945032999392E-3</c:v>
                </c:pt>
                <c:pt idx="136">
                  <c:v>-7.2803574540998301E-3</c:v>
                </c:pt>
                <c:pt idx="137">
                  <c:v>-6.20934872160639E-3</c:v>
                </c:pt>
                <c:pt idx="138">
                  <c:v>-5.1971011486484598E-3</c:v>
                </c:pt>
                <c:pt idx="139">
                  <c:v>-4.2435516463021896E-3</c:v>
                </c:pt>
                <c:pt idx="140">
                  <c:v>-3.3486411193994802E-3</c:v>
                </c:pt>
                <c:pt idx="141">
                  <c:v>-2.5123143966794301E-3</c:v>
                </c:pt>
                <c:pt idx="142">
                  <c:v>-1.7345201654979099E-3</c:v>
                </c:pt>
                <c:pt idx="143">
                  <c:v>-1.0152109110190799E-3</c:v>
                </c:pt>
                <c:pt idx="144">
                  <c:v>-3.5434285981761397E-4</c:v>
                </c:pt>
                <c:pt idx="145">
                  <c:v>2.4812407217433802E-4</c:v>
                </c:pt>
                <c:pt idx="146">
                  <c:v>7.9222632743380895E-4</c:v>
                </c:pt>
                <c:pt idx="147">
                  <c:v>1.27799675038398E-3</c:v>
                </c:pt>
                <c:pt idx="148">
                  <c:v>1.7054646267491401E-3</c:v>
                </c:pt>
                <c:pt idx="149">
                  <c:v>2.0746557187722998E-3</c:v>
                </c:pt>
                <c:pt idx="150">
                  <c:v>2.38559229633539E-3</c:v>
                </c:pt>
                <c:pt idx="151">
                  <c:v>1.6348226312290028E-2</c:v>
                </c:pt>
                <c:pt idx="152">
                  <c:v>3.0310860328244663E-2</c:v>
                </c:pt>
                <c:pt idx="153">
                  <c:v>4.4273494344199305E-2</c:v>
                </c:pt>
                <c:pt idx="154">
                  <c:v>5.823612836015394E-2</c:v>
                </c:pt>
                <c:pt idx="155">
                  <c:v>7.2198762376108575E-2</c:v>
                </c:pt>
                <c:pt idx="156">
                  <c:v>8.6161396392063216E-2</c:v>
                </c:pt>
                <c:pt idx="157">
                  <c:v>0.10012403040801784</c:v>
                </c:pt>
                <c:pt idx="158">
                  <c:v>0.11408666442397249</c:v>
                </c:pt>
                <c:pt idx="159">
                  <c:v>0.12804929843992713</c:v>
                </c:pt>
                <c:pt idx="160">
                  <c:v>0.14201193245588176</c:v>
                </c:pt>
                <c:pt idx="161">
                  <c:v>0.14226463332356268</c:v>
                </c:pt>
                <c:pt idx="162">
                  <c:v>0.14245911384365931</c:v>
                </c:pt>
                <c:pt idx="163">
                  <c:v>0.14259538595520652</c:v>
                </c:pt>
                <c:pt idx="164">
                  <c:v>0.14267345818900681</c:v>
                </c:pt>
                <c:pt idx="165">
                  <c:v>0.14269333567869016</c:v>
                </c:pt>
                <c:pt idx="166">
                  <c:v>0.14265502016781786</c:v>
                </c:pt>
                <c:pt idx="167">
                  <c:v>0.14255851001303557</c:v>
                </c:pt>
                <c:pt idx="168">
                  <c:v>0.14240380018328061</c:v>
                </c:pt>
                <c:pt idx="169">
                  <c:v>0.14219088225504309</c:v>
                </c:pt>
                <c:pt idx="170">
                  <c:v>0.14191974440367508</c:v>
                </c:pt>
                <c:pt idx="171">
                  <c:v>0.1415903713907383</c:v>
                </c:pt>
                <c:pt idx="172">
                  <c:v>0.14120274454737872</c:v>
                </c:pt>
                <c:pt idx="173">
                  <c:v>0.14075684175370709</c:v>
                </c:pt>
                <c:pt idx="174">
                  <c:v>0.14025263741416596</c:v>
                </c:pt>
                <c:pt idx="175">
                  <c:v>0.13969010242885441</c:v>
                </c:pt>
                <c:pt idx="176">
                  <c:v>0.13906920416077931</c:v>
                </c:pt>
                <c:pt idx="177">
                  <c:v>0.1383899063989982</c:v>
                </c:pt>
                <c:pt idx="178">
                  <c:v>0.13765216931761162</c:v>
                </c:pt>
                <c:pt idx="179">
                  <c:v>0.13685594943055926</c:v>
                </c:pt>
                <c:pt idx="180">
                  <c:v>0.12289331541460463</c:v>
                </c:pt>
                <c:pt idx="181">
                  <c:v>0.10893068139864999</c:v>
                </c:pt>
                <c:pt idx="182">
                  <c:v>9.4968047382695348E-2</c:v>
                </c:pt>
                <c:pt idx="183">
                  <c:v>8.1005413366740719E-2</c:v>
                </c:pt>
                <c:pt idx="184">
                  <c:v>6.7042779350786078E-2</c:v>
                </c:pt>
                <c:pt idx="185">
                  <c:v>5.3080145334831449E-2</c:v>
                </c:pt>
                <c:pt idx="186">
                  <c:v>3.9117511318876814E-2</c:v>
                </c:pt>
                <c:pt idx="187">
                  <c:v>2.5154877302922173E-2</c:v>
                </c:pt>
                <c:pt idx="188">
                  <c:v>1.1192243286967538E-2</c:v>
                </c:pt>
                <c:pt idx="189">
                  <c:v>-2.7703907289871E-3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53667264"/>
        <c:axId val="1853673792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对角补偿八度!$A$3</c15:sqref>
                        </c15:formulaRef>
                      </c:ext>
                    </c:extLst>
                    <c:strCache>
                      <c:ptCount val="1"/>
                      <c:pt idx="0">
                        <c:v>LFH</c:v>
                      </c:pt>
                    </c:strCache>
                  </c:strRef>
                </c:tx>
                <c:spPr>
                  <a:ln w="22225" cap="rnd">
                    <a:solidFill>
                      <a:schemeClr val="accent1"/>
                    </a:solidFill>
                  </a:ln>
                  <a:effectLst>
                    <a:glow rad="139700">
                      <a:schemeClr val="accent1">
                        <a:satMod val="175000"/>
                        <a:alpha val="14000"/>
                      </a:schemeClr>
                    </a:glow>
                  </a:effectLst>
                </c:spPr>
                <c:marker>
                  <c:symbol val="circle"/>
                  <c:size val="3"/>
                  <c:spPr>
                    <a:solidFill>
                      <a:schemeClr val="accent1">
                        <a:lumMod val="60000"/>
                        <a:lumOff val="40000"/>
                      </a:schemeClr>
                    </a:solidFill>
                    <a:ln>
                      <a:noFill/>
                    </a:ln>
                    <a:effectLst>
                      <a:glow rad="63500">
                        <a:schemeClr val="accent1">
                          <a:satMod val="175000"/>
                          <a:alpha val="25000"/>
                        </a:schemeClr>
                      </a:glow>
                    </a:effectLst>
                  </c:spPr>
                </c:marker>
                <c:xVal>
                  <c:multiLvlStrRef>
                    <c:extLst>
                      <c:ext uri="{02D57815-91ED-43cb-92C2-25804820EDAC}">
                        <c15:formulaRef>
                          <c15:sqref>对角补偿八度!$B$1:$GI$2</c15:sqref>
                        </c15:formulaRef>
                      </c:ext>
                    </c:extLst>
                    <c:multiLvlStrCache>
                      <c:ptCount val="190"/>
                      <c:lvl>
                        <c:pt idx="0">
                          <c:v>1</c:v>
                        </c:pt>
                        <c:pt idx="1">
                          <c:v>2</c:v>
                        </c:pt>
                        <c:pt idx="2">
                          <c:v>3</c:v>
                        </c:pt>
                        <c:pt idx="3">
                          <c:v>4</c:v>
                        </c:pt>
                        <c:pt idx="4">
                          <c:v>5</c:v>
                        </c:pt>
                        <c:pt idx="5">
                          <c:v>6</c:v>
                        </c:pt>
                        <c:pt idx="6">
                          <c:v>7</c:v>
                        </c:pt>
                        <c:pt idx="7">
                          <c:v>8</c:v>
                        </c:pt>
                        <c:pt idx="8">
                          <c:v>9</c:v>
                        </c:pt>
                        <c:pt idx="9">
                          <c:v>10</c:v>
                        </c:pt>
                        <c:pt idx="10">
                          <c:v>1</c:v>
                        </c:pt>
                        <c:pt idx="11">
                          <c:v>2</c:v>
                        </c:pt>
                        <c:pt idx="12">
                          <c:v>3</c:v>
                        </c:pt>
                        <c:pt idx="13">
                          <c:v>4</c:v>
                        </c:pt>
                        <c:pt idx="14">
                          <c:v>5</c:v>
                        </c:pt>
                        <c:pt idx="15">
                          <c:v>6</c:v>
                        </c:pt>
                        <c:pt idx="16">
                          <c:v>7</c:v>
                        </c:pt>
                        <c:pt idx="17">
                          <c:v>8</c:v>
                        </c:pt>
                        <c:pt idx="18">
                          <c:v>9</c:v>
                        </c:pt>
                        <c:pt idx="19">
                          <c:v>10</c:v>
                        </c:pt>
                        <c:pt idx="20">
                          <c:v>11</c:v>
                        </c:pt>
                        <c:pt idx="21">
                          <c:v>12</c:v>
                        </c:pt>
                        <c:pt idx="22">
                          <c:v>13</c:v>
                        </c:pt>
                        <c:pt idx="23">
                          <c:v>14</c:v>
                        </c:pt>
                        <c:pt idx="24">
                          <c:v>15</c:v>
                        </c:pt>
                        <c:pt idx="25">
                          <c:v>16</c:v>
                        </c:pt>
                        <c:pt idx="26">
                          <c:v>17</c:v>
                        </c:pt>
                        <c:pt idx="27">
                          <c:v>18</c:v>
                        </c:pt>
                        <c:pt idx="28">
                          <c:v>19</c:v>
                        </c:pt>
                        <c:pt idx="29">
                          <c:v>20</c:v>
                        </c:pt>
                        <c:pt idx="30">
                          <c:v>21</c:v>
                        </c:pt>
                        <c:pt idx="31">
                          <c:v>1</c:v>
                        </c:pt>
                        <c:pt idx="32">
                          <c:v>2</c:v>
                        </c:pt>
                        <c:pt idx="33">
                          <c:v>3</c:v>
                        </c:pt>
                        <c:pt idx="34">
                          <c:v>4</c:v>
                        </c:pt>
                        <c:pt idx="35">
                          <c:v>5</c:v>
                        </c:pt>
                        <c:pt idx="36">
                          <c:v>6</c:v>
                        </c:pt>
                        <c:pt idx="37">
                          <c:v>7</c:v>
                        </c:pt>
                        <c:pt idx="38">
                          <c:v>8</c:v>
                        </c:pt>
                        <c:pt idx="39">
                          <c:v>9</c:v>
                        </c:pt>
                        <c:pt idx="40">
                          <c:v>10</c:v>
                        </c:pt>
                        <c:pt idx="41">
                          <c:v>22</c:v>
                        </c:pt>
                        <c:pt idx="42">
                          <c:v>23</c:v>
                        </c:pt>
                        <c:pt idx="43">
                          <c:v>24</c:v>
                        </c:pt>
                        <c:pt idx="44">
                          <c:v>25</c:v>
                        </c:pt>
                        <c:pt idx="45">
                          <c:v>26</c:v>
                        </c:pt>
                        <c:pt idx="46">
                          <c:v>27</c:v>
                        </c:pt>
                        <c:pt idx="47">
                          <c:v>28</c:v>
                        </c:pt>
                        <c:pt idx="48">
                          <c:v>29</c:v>
                        </c:pt>
                        <c:pt idx="49">
                          <c:v>30</c:v>
                        </c:pt>
                        <c:pt idx="50">
                          <c:v>31</c:v>
                        </c:pt>
                        <c:pt idx="51">
                          <c:v>32</c:v>
                        </c:pt>
                        <c:pt idx="52">
                          <c:v>33</c:v>
                        </c:pt>
                        <c:pt idx="53">
                          <c:v>34</c:v>
                        </c:pt>
                        <c:pt idx="54">
                          <c:v>35</c:v>
                        </c:pt>
                        <c:pt idx="55">
                          <c:v>36</c:v>
                        </c:pt>
                        <c:pt idx="56">
                          <c:v>37</c:v>
                        </c:pt>
                        <c:pt idx="57">
                          <c:v>38</c:v>
                        </c:pt>
                        <c:pt idx="58">
                          <c:v>39</c:v>
                        </c:pt>
                        <c:pt idx="59">
                          <c:v>40</c:v>
                        </c:pt>
                        <c:pt idx="60">
                          <c:v>41</c:v>
                        </c:pt>
                        <c:pt idx="61">
                          <c:v>1</c:v>
                        </c:pt>
                        <c:pt idx="62">
                          <c:v>2</c:v>
                        </c:pt>
                        <c:pt idx="63">
                          <c:v>3</c:v>
                        </c:pt>
                        <c:pt idx="64">
                          <c:v>4</c:v>
                        </c:pt>
                        <c:pt idx="65">
                          <c:v>5</c:v>
                        </c:pt>
                        <c:pt idx="66">
                          <c:v>6</c:v>
                        </c:pt>
                        <c:pt idx="67">
                          <c:v>7</c:v>
                        </c:pt>
                        <c:pt idx="68">
                          <c:v>8</c:v>
                        </c:pt>
                        <c:pt idx="69">
                          <c:v>9</c:v>
                        </c:pt>
                        <c:pt idx="70">
                          <c:v>10</c:v>
                        </c:pt>
                        <c:pt idx="71">
                          <c:v>42</c:v>
                        </c:pt>
                        <c:pt idx="72">
                          <c:v>43</c:v>
                        </c:pt>
                        <c:pt idx="73">
                          <c:v>44</c:v>
                        </c:pt>
                        <c:pt idx="74">
                          <c:v>45</c:v>
                        </c:pt>
                        <c:pt idx="75">
                          <c:v>46</c:v>
                        </c:pt>
                        <c:pt idx="76">
                          <c:v>47</c:v>
                        </c:pt>
                        <c:pt idx="77">
                          <c:v>48</c:v>
                        </c:pt>
                        <c:pt idx="78">
                          <c:v>49</c:v>
                        </c:pt>
                        <c:pt idx="79">
                          <c:v>50</c:v>
                        </c:pt>
                        <c:pt idx="80">
                          <c:v>51</c:v>
                        </c:pt>
                        <c:pt idx="81">
                          <c:v>52</c:v>
                        </c:pt>
                        <c:pt idx="82">
                          <c:v>53</c:v>
                        </c:pt>
                        <c:pt idx="83">
                          <c:v>54</c:v>
                        </c:pt>
                        <c:pt idx="84">
                          <c:v>55</c:v>
                        </c:pt>
                        <c:pt idx="85">
                          <c:v>56</c:v>
                        </c:pt>
                        <c:pt idx="86">
                          <c:v>57</c:v>
                        </c:pt>
                        <c:pt idx="87">
                          <c:v>58</c:v>
                        </c:pt>
                        <c:pt idx="88">
                          <c:v>59</c:v>
                        </c:pt>
                        <c:pt idx="89">
                          <c:v>60</c:v>
                        </c:pt>
                        <c:pt idx="90">
                          <c:v>61</c:v>
                        </c:pt>
                        <c:pt idx="91">
                          <c:v>1</c:v>
                        </c:pt>
                        <c:pt idx="92">
                          <c:v>2</c:v>
                        </c:pt>
                        <c:pt idx="93">
                          <c:v>3</c:v>
                        </c:pt>
                        <c:pt idx="94">
                          <c:v>4</c:v>
                        </c:pt>
                        <c:pt idx="95">
                          <c:v>5</c:v>
                        </c:pt>
                        <c:pt idx="96">
                          <c:v>6</c:v>
                        </c:pt>
                        <c:pt idx="97">
                          <c:v>7</c:v>
                        </c:pt>
                        <c:pt idx="98">
                          <c:v>8</c:v>
                        </c:pt>
                        <c:pt idx="99">
                          <c:v>9</c:v>
                        </c:pt>
                        <c:pt idx="100">
                          <c:v>10</c:v>
                        </c:pt>
                        <c:pt idx="101">
                          <c:v>62</c:v>
                        </c:pt>
                        <c:pt idx="102">
                          <c:v>63</c:v>
                        </c:pt>
                        <c:pt idx="103">
                          <c:v>64</c:v>
                        </c:pt>
                        <c:pt idx="104">
                          <c:v>65</c:v>
                        </c:pt>
                        <c:pt idx="105">
                          <c:v>66</c:v>
                        </c:pt>
                        <c:pt idx="106">
                          <c:v>67</c:v>
                        </c:pt>
                        <c:pt idx="107">
                          <c:v>68</c:v>
                        </c:pt>
                        <c:pt idx="108">
                          <c:v>69</c:v>
                        </c:pt>
                        <c:pt idx="109">
                          <c:v>70</c:v>
                        </c:pt>
                        <c:pt idx="110">
                          <c:v>71</c:v>
                        </c:pt>
                        <c:pt idx="111">
                          <c:v>72</c:v>
                        </c:pt>
                        <c:pt idx="112">
                          <c:v>73</c:v>
                        </c:pt>
                        <c:pt idx="113">
                          <c:v>74</c:v>
                        </c:pt>
                        <c:pt idx="114">
                          <c:v>75</c:v>
                        </c:pt>
                        <c:pt idx="115">
                          <c:v>76</c:v>
                        </c:pt>
                        <c:pt idx="116">
                          <c:v>77</c:v>
                        </c:pt>
                        <c:pt idx="117">
                          <c:v>78</c:v>
                        </c:pt>
                        <c:pt idx="118">
                          <c:v>79</c:v>
                        </c:pt>
                        <c:pt idx="119">
                          <c:v>80</c:v>
                        </c:pt>
                        <c:pt idx="120">
                          <c:v>81</c:v>
                        </c:pt>
                        <c:pt idx="121">
                          <c:v>1</c:v>
                        </c:pt>
                        <c:pt idx="122">
                          <c:v>2</c:v>
                        </c:pt>
                        <c:pt idx="123">
                          <c:v>3</c:v>
                        </c:pt>
                        <c:pt idx="124">
                          <c:v>4</c:v>
                        </c:pt>
                        <c:pt idx="125">
                          <c:v>5</c:v>
                        </c:pt>
                        <c:pt idx="126">
                          <c:v>6</c:v>
                        </c:pt>
                        <c:pt idx="127">
                          <c:v>7</c:v>
                        </c:pt>
                        <c:pt idx="128">
                          <c:v>8</c:v>
                        </c:pt>
                        <c:pt idx="129">
                          <c:v>9</c:v>
                        </c:pt>
                        <c:pt idx="130">
                          <c:v>10</c:v>
                        </c:pt>
                        <c:pt idx="131">
                          <c:v>82</c:v>
                        </c:pt>
                        <c:pt idx="132">
                          <c:v>83</c:v>
                        </c:pt>
                        <c:pt idx="133">
                          <c:v>84</c:v>
                        </c:pt>
                        <c:pt idx="134">
                          <c:v>85</c:v>
                        </c:pt>
                        <c:pt idx="135">
                          <c:v>86</c:v>
                        </c:pt>
                        <c:pt idx="136">
                          <c:v>87</c:v>
                        </c:pt>
                        <c:pt idx="137">
                          <c:v>88</c:v>
                        </c:pt>
                        <c:pt idx="138">
                          <c:v>89</c:v>
                        </c:pt>
                        <c:pt idx="139">
                          <c:v>90</c:v>
                        </c:pt>
                        <c:pt idx="140">
                          <c:v>91</c:v>
                        </c:pt>
                        <c:pt idx="141">
                          <c:v>92</c:v>
                        </c:pt>
                        <c:pt idx="142">
                          <c:v>93</c:v>
                        </c:pt>
                        <c:pt idx="143">
                          <c:v>94</c:v>
                        </c:pt>
                        <c:pt idx="144">
                          <c:v>95</c:v>
                        </c:pt>
                        <c:pt idx="145">
                          <c:v>96</c:v>
                        </c:pt>
                        <c:pt idx="146">
                          <c:v>97</c:v>
                        </c:pt>
                        <c:pt idx="147">
                          <c:v>98</c:v>
                        </c:pt>
                        <c:pt idx="148">
                          <c:v>99</c:v>
                        </c:pt>
                        <c:pt idx="149">
                          <c:v>100</c:v>
                        </c:pt>
                        <c:pt idx="150">
                          <c:v>101</c:v>
                        </c:pt>
                        <c:pt idx="151">
                          <c:v>1</c:v>
                        </c:pt>
                        <c:pt idx="152">
                          <c:v>2</c:v>
                        </c:pt>
                        <c:pt idx="153">
                          <c:v>3</c:v>
                        </c:pt>
                        <c:pt idx="154">
                          <c:v>4</c:v>
                        </c:pt>
                        <c:pt idx="155">
                          <c:v>5</c:v>
                        </c:pt>
                        <c:pt idx="156">
                          <c:v>6</c:v>
                        </c:pt>
                        <c:pt idx="157">
                          <c:v>7</c:v>
                        </c:pt>
                        <c:pt idx="158">
                          <c:v>8</c:v>
                        </c:pt>
                        <c:pt idx="159">
                          <c:v>9</c:v>
                        </c:pt>
                        <c:pt idx="160">
                          <c:v>10</c:v>
                        </c:pt>
                        <c:pt idx="161">
                          <c:v>102</c:v>
                        </c:pt>
                        <c:pt idx="162">
                          <c:v>103</c:v>
                        </c:pt>
                        <c:pt idx="163">
                          <c:v>104</c:v>
                        </c:pt>
                        <c:pt idx="164">
                          <c:v>105</c:v>
                        </c:pt>
                        <c:pt idx="165">
                          <c:v>106</c:v>
                        </c:pt>
                        <c:pt idx="166">
                          <c:v>107</c:v>
                        </c:pt>
                        <c:pt idx="167">
                          <c:v>108</c:v>
                        </c:pt>
                        <c:pt idx="168">
                          <c:v>109</c:v>
                        </c:pt>
                        <c:pt idx="169">
                          <c:v>110</c:v>
                        </c:pt>
                        <c:pt idx="170">
                          <c:v>111</c:v>
                        </c:pt>
                        <c:pt idx="171">
                          <c:v>112</c:v>
                        </c:pt>
                        <c:pt idx="172">
                          <c:v>113</c:v>
                        </c:pt>
                        <c:pt idx="173">
                          <c:v>114</c:v>
                        </c:pt>
                        <c:pt idx="174">
                          <c:v>115</c:v>
                        </c:pt>
                        <c:pt idx="175">
                          <c:v>116</c:v>
                        </c:pt>
                        <c:pt idx="176">
                          <c:v>117</c:v>
                        </c:pt>
                        <c:pt idx="177">
                          <c:v>118</c:v>
                        </c:pt>
                        <c:pt idx="178">
                          <c:v>119</c:v>
                        </c:pt>
                        <c:pt idx="179">
                          <c:v>120</c:v>
                        </c:pt>
                        <c:pt idx="180">
                          <c:v>1</c:v>
                        </c:pt>
                        <c:pt idx="181">
                          <c:v>2</c:v>
                        </c:pt>
                        <c:pt idx="182">
                          <c:v>3</c:v>
                        </c:pt>
                        <c:pt idx="183">
                          <c:v>4</c:v>
                        </c:pt>
                        <c:pt idx="184">
                          <c:v>5</c:v>
                        </c:pt>
                        <c:pt idx="185">
                          <c:v>6</c:v>
                        </c:pt>
                        <c:pt idx="186">
                          <c:v>7</c:v>
                        </c:pt>
                        <c:pt idx="187">
                          <c:v>8</c:v>
                        </c:pt>
                        <c:pt idx="188">
                          <c:v>9</c:v>
                        </c:pt>
                        <c:pt idx="189">
                          <c:v>10</c:v>
                        </c:pt>
                      </c:lvl>
                      <c:lvl>
                        <c:pt idx="0">
                          <c:v>1</c:v>
                        </c:pt>
                        <c:pt idx="1">
                          <c:v>2</c:v>
                        </c:pt>
                        <c:pt idx="2">
                          <c:v>3</c:v>
                        </c:pt>
                        <c:pt idx="3">
                          <c:v>4</c:v>
                        </c:pt>
                        <c:pt idx="4">
                          <c:v>5</c:v>
                        </c:pt>
                        <c:pt idx="5">
                          <c:v>6</c:v>
                        </c:pt>
                        <c:pt idx="6">
                          <c:v>7</c:v>
                        </c:pt>
                        <c:pt idx="7">
                          <c:v>8</c:v>
                        </c:pt>
                        <c:pt idx="8">
                          <c:v>9</c:v>
                        </c:pt>
                        <c:pt idx="9">
                          <c:v>10</c:v>
                        </c:pt>
                        <c:pt idx="10">
                          <c:v>11</c:v>
                        </c:pt>
                        <c:pt idx="11">
                          <c:v>12</c:v>
                        </c:pt>
                        <c:pt idx="12">
                          <c:v>13</c:v>
                        </c:pt>
                        <c:pt idx="13">
                          <c:v>14</c:v>
                        </c:pt>
                        <c:pt idx="14">
                          <c:v>15</c:v>
                        </c:pt>
                        <c:pt idx="15">
                          <c:v>16</c:v>
                        </c:pt>
                        <c:pt idx="16">
                          <c:v>17</c:v>
                        </c:pt>
                        <c:pt idx="17">
                          <c:v>18</c:v>
                        </c:pt>
                        <c:pt idx="18">
                          <c:v>19</c:v>
                        </c:pt>
                        <c:pt idx="19">
                          <c:v>20</c:v>
                        </c:pt>
                        <c:pt idx="20">
                          <c:v>21</c:v>
                        </c:pt>
                        <c:pt idx="21">
                          <c:v>22</c:v>
                        </c:pt>
                        <c:pt idx="22">
                          <c:v>23</c:v>
                        </c:pt>
                        <c:pt idx="23">
                          <c:v>24</c:v>
                        </c:pt>
                        <c:pt idx="24">
                          <c:v>25</c:v>
                        </c:pt>
                        <c:pt idx="25">
                          <c:v>26</c:v>
                        </c:pt>
                        <c:pt idx="26">
                          <c:v>27</c:v>
                        </c:pt>
                        <c:pt idx="27">
                          <c:v>28</c:v>
                        </c:pt>
                        <c:pt idx="28">
                          <c:v>29</c:v>
                        </c:pt>
                        <c:pt idx="29">
                          <c:v>30</c:v>
                        </c:pt>
                        <c:pt idx="30">
                          <c:v>31</c:v>
                        </c:pt>
                        <c:pt idx="31">
                          <c:v>32</c:v>
                        </c:pt>
                        <c:pt idx="32">
                          <c:v>33</c:v>
                        </c:pt>
                        <c:pt idx="33">
                          <c:v>34</c:v>
                        </c:pt>
                        <c:pt idx="34">
                          <c:v>35</c:v>
                        </c:pt>
                        <c:pt idx="35">
                          <c:v>36</c:v>
                        </c:pt>
                        <c:pt idx="36">
                          <c:v>37</c:v>
                        </c:pt>
                        <c:pt idx="37">
                          <c:v>38</c:v>
                        </c:pt>
                        <c:pt idx="38">
                          <c:v>39</c:v>
                        </c:pt>
                        <c:pt idx="39">
                          <c:v>40</c:v>
                        </c:pt>
                        <c:pt idx="40">
                          <c:v>41</c:v>
                        </c:pt>
                        <c:pt idx="41">
                          <c:v>42</c:v>
                        </c:pt>
                        <c:pt idx="42">
                          <c:v>43</c:v>
                        </c:pt>
                        <c:pt idx="43">
                          <c:v>44</c:v>
                        </c:pt>
                        <c:pt idx="44">
                          <c:v>45</c:v>
                        </c:pt>
                        <c:pt idx="45">
                          <c:v>46</c:v>
                        </c:pt>
                        <c:pt idx="46">
                          <c:v>47</c:v>
                        </c:pt>
                        <c:pt idx="47">
                          <c:v>48</c:v>
                        </c:pt>
                        <c:pt idx="48">
                          <c:v>49</c:v>
                        </c:pt>
                        <c:pt idx="49">
                          <c:v>50</c:v>
                        </c:pt>
                        <c:pt idx="50">
                          <c:v>51</c:v>
                        </c:pt>
                        <c:pt idx="51">
                          <c:v>52</c:v>
                        </c:pt>
                        <c:pt idx="52">
                          <c:v>53</c:v>
                        </c:pt>
                        <c:pt idx="53">
                          <c:v>54</c:v>
                        </c:pt>
                        <c:pt idx="54">
                          <c:v>55</c:v>
                        </c:pt>
                        <c:pt idx="55">
                          <c:v>56</c:v>
                        </c:pt>
                        <c:pt idx="56">
                          <c:v>57</c:v>
                        </c:pt>
                        <c:pt idx="57">
                          <c:v>58</c:v>
                        </c:pt>
                        <c:pt idx="58">
                          <c:v>59</c:v>
                        </c:pt>
                        <c:pt idx="59">
                          <c:v>60</c:v>
                        </c:pt>
                        <c:pt idx="60">
                          <c:v>61</c:v>
                        </c:pt>
                        <c:pt idx="61">
                          <c:v>62</c:v>
                        </c:pt>
                        <c:pt idx="62">
                          <c:v>63</c:v>
                        </c:pt>
                        <c:pt idx="63">
                          <c:v>64</c:v>
                        </c:pt>
                        <c:pt idx="64">
                          <c:v>65</c:v>
                        </c:pt>
                        <c:pt idx="65">
                          <c:v>66</c:v>
                        </c:pt>
                        <c:pt idx="66">
                          <c:v>67</c:v>
                        </c:pt>
                        <c:pt idx="67">
                          <c:v>68</c:v>
                        </c:pt>
                        <c:pt idx="68">
                          <c:v>69</c:v>
                        </c:pt>
                        <c:pt idx="69">
                          <c:v>70</c:v>
                        </c:pt>
                        <c:pt idx="70">
                          <c:v>71</c:v>
                        </c:pt>
                        <c:pt idx="71">
                          <c:v>72</c:v>
                        </c:pt>
                        <c:pt idx="72">
                          <c:v>73</c:v>
                        </c:pt>
                        <c:pt idx="73">
                          <c:v>74</c:v>
                        </c:pt>
                        <c:pt idx="74">
                          <c:v>75</c:v>
                        </c:pt>
                        <c:pt idx="75">
                          <c:v>76</c:v>
                        </c:pt>
                        <c:pt idx="76">
                          <c:v>77</c:v>
                        </c:pt>
                        <c:pt idx="77">
                          <c:v>78</c:v>
                        </c:pt>
                        <c:pt idx="78">
                          <c:v>79</c:v>
                        </c:pt>
                        <c:pt idx="79">
                          <c:v>80</c:v>
                        </c:pt>
                        <c:pt idx="80">
                          <c:v>81</c:v>
                        </c:pt>
                        <c:pt idx="81">
                          <c:v>82</c:v>
                        </c:pt>
                        <c:pt idx="82">
                          <c:v>83</c:v>
                        </c:pt>
                        <c:pt idx="83">
                          <c:v>84</c:v>
                        </c:pt>
                        <c:pt idx="84">
                          <c:v>85</c:v>
                        </c:pt>
                        <c:pt idx="85">
                          <c:v>86</c:v>
                        </c:pt>
                        <c:pt idx="86">
                          <c:v>87</c:v>
                        </c:pt>
                        <c:pt idx="87">
                          <c:v>88</c:v>
                        </c:pt>
                        <c:pt idx="88">
                          <c:v>89</c:v>
                        </c:pt>
                        <c:pt idx="89">
                          <c:v>90</c:v>
                        </c:pt>
                        <c:pt idx="90">
                          <c:v>91</c:v>
                        </c:pt>
                        <c:pt idx="91">
                          <c:v>92</c:v>
                        </c:pt>
                        <c:pt idx="92">
                          <c:v>93</c:v>
                        </c:pt>
                        <c:pt idx="93">
                          <c:v>94</c:v>
                        </c:pt>
                        <c:pt idx="94">
                          <c:v>95</c:v>
                        </c:pt>
                        <c:pt idx="95">
                          <c:v>96</c:v>
                        </c:pt>
                        <c:pt idx="96">
                          <c:v>97</c:v>
                        </c:pt>
                        <c:pt idx="97">
                          <c:v>98</c:v>
                        </c:pt>
                        <c:pt idx="98">
                          <c:v>99</c:v>
                        </c:pt>
                        <c:pt idx="99">
                          <c:v>100</c:v>
                        </c:pt>
                        <c:pt idx="100">
                          <c:v>101</c:v>
                        </c:pt>
                        <c:pt idx="101">
                          <c:v>102</c:v>
                        </c:pt>
                        <c:pt idx="102">
                          <c:v>103</c:v>
                        </c:pt>
                        <c:pt idx="103">
                          <c:v>104</c:v>
                        </c:pt>
                        <c:pt idx="104">
                          <c:v>105</c:v>
                        </c:pt>
                        <c:pt idx="105">
                          <c:v>106</c:v>
                        </c:pt>
                        <c:pt idx="106">
                          <c:v>107</c:v>
                        </c:pt>
                        <c:pt idx="107">
                          <c:v>108</c:v>
                        </c:pt>
                        <c:pt idx="108">
                          <c:v>109</c:v>
                        </c:pt>
                        <c:pt idx="109">
                          <c:v>110</c:v>
                        </c:pt>
                        <c:pt idx="110">
                          <c:v>111</c:v>
                        </c:pt>
                        <c:pt idx="111">
                          <c:v>112</c:v>
                        </c:pt>
                        <c:pt idx="112">
                          <c:v>113</c:v>
                        </c:pt>
                        <c:pt idx="113">
                          <c:v>114</c:v>
                        </c:pt>
                        <c:pt idx="114">
                          <c:v>115</c:v>
                        </c:pt>
                        <c:pt idx="115">
                          <c:v>116</c:v>
                        </c:pt>
                        <c:pt idx="116">
                          <c:v>117</c:v>
                        </c:pt>
                        <c:pt idx="117">
                          <c:v>118</c:v>
                        </c:pt>
                        <c:pt idx="118">
                          <c:v>119</c:v>
                        </c:pt>
                        <c:pt idx="119">
                          <c:v>120</c:v>
                        </c:pt>
                        <c:pt idx="120">
                          <c:v>121</c:v>
                        </c:pt>
                        <c:pt idx="121">
                          <c:v>122</c:v>
                        </c:pt>
                        <c:pt idx="122">
                          <c:v>123</c:v>
                        </c:pt>
                        <c:pt idx="123">
                          <c:v>124</c:v>
                        </c:pt>
                        <c:pt idx="124">
                          <c:v>125</c:v>
                        </c:pt>
                        <c:pt idx="125">
                          <c:v>126</c:v>
                        </c:pt>
                        <c:pt idx="126">
                          <c:v>127</c:v>
                        </c:pt>
                        <c:pt idx="127">
                          <c:v>128</c:v>
                        </c:pt>
                        <c:pt idx="128">
                          <c:v>129</c:v>
                        </c:pt>
                        <c:pt idx="129">
                          <c:v>130</c:v>
                        </c:pt>
                        <c:pt idx="130">
                          <c:v>131</c:v>
                        </c:pt>
                        <c:pt idx="131">
                          <c:v>132</c:v>
                        </c:pt>
                        <c:pt idx="132">
                          <c:v>133</c:v>
                        </c:pt>
                        <c:pt idx="133">
                          <c:v>134</c:v>
                        </c:pt>
                        <c:pt idx="134">
                          <c:v>135</c:v>
                        </c:pt>
                        <c:pt idx="135">
                          <c:v>136</c:v>
                        </c:pt>
                        <c:pt idx="136">
                          <c:v>137</c:v>
                        </c:pt>
                        <c:pt idx="137">
                          <c:v>138</c:v>
                        </c:pt>
                        <c:pt idx="138">
                          <c:v>139</c:v>
                        </c:pt>
                        <c:pt idx="139">
                          <c:v>140</c:v>
                        </c:pt>
                        <c:pt idx="140">
                          <c:v>141</c:v>
                        </c:pt>
                        <c:pt idx="141">
                          <c:v>142</c:v>
                        </c:pt>
                        <c:pt idx="142">
                          <c:v>143</c:v>
                        </c:pt>
                        <c:pt idx="143">
                          <c:v>144</c:v>
                        </c:pt>
                        <c:pt idx="144">
                          <c:v>145</c:v>
                        </c:pt>
                        <c:pt idx="145">
                          <c:v>146</c:v>
                        </c:pt>
                        <c:pt idx="146">
                          <c:v>147</c:v>
                        </c:pt>
                        <c:pt idx="147">
                          <c:v>148</c:v>
                        </c:pt>
                        <c:pt idx="148">
                          <c:v>149</c:v>
                        </c:pt>
                        <c:pt idx="149">
                          <c:v>150</c:v>
                        </c:pt>
                        <c:pt idx="150">
                          <c:v>151</c:v>
                        </c:pt>
                        <c:pt idx="151">
                          <c:v>152</c:v>
                        </c:pt>
                        <c:pt idx="152">
                          <c:v>153</c:v>
                        </c:pt>
                        <c:pt idx="153">
                          <c:v>154</c:v>
                        </c:pt>
                        <c:pt idx="154">
                          <c:v>155</c:v>
                        </c:pt>
                        <c:pt idx="155">
                          <c:v>156</c:v>
                        </c:pt>
                        <c:pt idx="156">
                          <c:v>157</c:v>
                        </c:pt>
                        <c:pt idx="157">
                          <c:v>158</c:v>
                        </c:pt>
                        <c:pt idx="158">
                          <c:v>159</c:v>
                        </c:pt>
                        <c:pt idx="159">
                          <c:v>160</c:v>
                        </c:pt>
                        <c:pt idx="160">
                          <c:v>161</c:v>
                        </c:pt>
                        <c:pt idx="161">
                          <c:v>162</c:v>
                        </c:pt>
                        <c:pt idx="162">
                          <c:v>163</c:v>
                        </c:pt>
                        <c:pt idx="163">
                          <c:v>164</c:v>
                        </c:pt>
                        <c:pt idx="164">
                          <c:v>165</c:v>
                        </c:pt>
                        <c:pt idx="165">
                          <c:v>166</c:v>
                        </c:pt>
                        <c:pt idx="166">
                          <c:v>167</c:v>
                        </c:pt>
                        <c:pt idx="167">
                          <c:v>168</c:v>
                        </c:pt>
                        <c:pt idx="168">
                          <c:v>169</c:v>
                        </c:pt>
                        <c:pt idx="169">
                          <c:v>170</c:v>
                        </c:pt>
                        <c:pt idx="170">
                          <c:v>171</c:v>
                        </c:pt>
                        <c:pt idx="171">
                          <c:v>172</c:v>
                        </c:pt>
                        <c:pt idx="172">
                          <c:v>173</c:v>
                        </c:pt>
                        <c:pt idx="173">
                          <c:v>174</c:v>
                        </c:pt>
                        <c:pt idx="174">
                          <c:v>175</c:v>
                        </c:pt>
                        <c:pt idx="175">
                          <c:v>176</c:v>
                        </c:pt>
                        <c:pt idx="176">
                          <c:v>177</c:v>
                        </c:pt>
                        <c:pt idx="177">
                          <c:v>178</c:v>
                        </c:pt>
                        <c:pt idx="178">
                          <c:v>179</c:v>
                        </c:pt>
                        <c:pt idx="179">
                          <c:v>180</c:v>
                        </c:pt>
                        <c:pt idx="180">
                          <c:v>181</c:v>
                        </c:pt>
                        <c:pt idx="181">
                          <c:v>182</c:v>
                        </c:pt>
                        <c:pt idx="182">
                          <c:v>183</c:v>
                        </c:pt>
                        <c:pt idx="183">
                          <c:v>184</c:v>
                        </c:pt>
                        <c:pt idx="184">
                          <c:v>185</c:v>
                        </c:pt>
                        <c:pt idx="185">
                          <c:v>186</c:v>
                        </c:pt>
                        <c:pt idx="186">
                          <c:v>187</c:v>
                        </c:pt>
                        <c:pt idx="187">
                          <c:v>188</c:v>
                        </c:pt>
                        <c:pt idx="188">
                          <c:v>189</c:v>
                        </c:pt>
                        <c:pt idx="189">
                          <c:v>190</c:v>
                        </c:pt>
                      </c:lvl>
                    </c:multiLvlStrCache>
                  </c:multiLvlStrRef>
                </c:xVal>
                <c:yVal>
                  <c:numRef>
                    <c:extLst>
                      <c:ext uri="{02D57815-91ED-43cb-92C2-25804820EDAC}">
                        <c15:formulaRef>
                          <c15:sqref>对角补偿八度!$B$3:$GI$3</c15:sqref>
                        </c15:formulaRef>
                      </c:ext>
                    </c:extLst>
                    <c:numCache>
                      <c:formatCode>General</c:formatCode>
                      <c:ptCount val="19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-2.1170580763962801E-3</c:v>
                      </c:pt>
                      <c:pt idx="12">
                        <c:v>-4.2386265444411802E-3</c:v>
                      </c:pt>
                      <c:pt idx="13">
                        <c:v>-6.3646842687421499E-3</c:v>
                      </c:pt>
                      <c:pt idx="14">
                        <c:v>-8.4952102516755498E-3</c:v>
                      </c:pt>
                      <c:pt idx="15">
                        <c:v>-1.06301836343934E-2</c:v>
                      </c:pt>
                      <c:pt idx="16">
                        <c:v>-1.27695836978468E-2</c:v>
                      </c:pt>
                      <c:pt idx="17">
                        <c:v>-1.49133898638238E-2</c:v>
                      </c:pt>
                      <c:pt idx="18">
                        <c:v>-1.7061581696004701E-2</c:v>
                      </c:pt>
                      <c:pt idx="19">
                        <c:v>-1.9214138901031401E-2</c:v>
                      </c:pt>
                      <c:pt idx="20">
                        <c:v>-2.13710413295931E-2</c:v>
                      </c:pt>
                      <c:pt idx="21">
                        <c:v>-2.35322689775266E-2</c:v>
                      </c:pt>
                      <c:pt idx="22">
                        <c:v>-2.5697801986931602E-2</c:v>
                      </c:pt>
                      <c:pt idx="23">
                        <c:v>-2.7867620647301399E-2</c:v>
                      </c:pt>
                      <c:pt idx="24">
                        <c:v>-3.0041705396667701E-2</c:v>
                      </c:pt>
                      <c:pt idx="25">
                        <c:v>-3.2220036822760097E-2</c:v>
                      </c:pt>
                      <c:pt idx="26">
                        <c:v>-3.4402595664179997E-2</c:v>
                      </c:pt>
                      <c:pt idx="27">
                        <c:v>-3.6589362811589199E-2</c:v>
                      </c:pt>
                      <c:pt idx="28">
                        <c:v>-3.87803193089118E-2</c:v>
                      </c:pt>
                      <c:pt idx="29">
                        <c:v>-4.0975446354551498E-2</c:v>
                      </c:pt>
                      <c:pt idx="30">
                        <c:v>-4.3174725302621599E-2</c:v>
                      </c:pt>
                      <c:pt idx="31">
                        <c:v>-4.3174725302621599E-2</c:v>
                      </c:pt>
                      <c:pt idx="32">
                        <c:v>-4.3174725302621599E-2</c:v>
                      </c:pt>
                      <c:pt idx="33">
                        <c:v>-4.3174725302621599E-2</c:v>
                      </c:pt>
                      <c:pt idx="34">
                        <c:v>-4.3174725302621599E-2</c:v>
                      </c:pt>
                      <c:pt idx="35">
                        <c:v>-4.3174725302621599E-2</c:v>
                      </c:pt>
                      <c:pt idx="36">
                        <c:v>-4.3174725302621599E-2</c:v>
                      </c:pt>
                      <c:pt idx="37">
                        <c:v>-4.3174725302621599E-2</c:v>
                      </c:pt>
                      <c:pt idx="38">
                        <c:v>-4.3174725302621599E-2</c:v>
                      </c:pt>
                      <c:pt idx="39">
                        <c:v>-4.3174725302621599E-2</c:v>
                      </c:pt>
                      <c:pt idx="40">
                        <c:v>-4.3174725302621599E-2</c:v>
                      </c:pt>
                      <c:pt idx="41">
                        <c:v>-4.5378137664189098E-2</c:v>
                      </c:pt>
                      <c:pt idx="42">
                        <c:v>-4.7585665108533598E-2</c:v>
                      </c:pt>
                      <c:pt idx="43">
                        <c:v>-4.9797289464418797E-2</c:v>
                      </c:pt>
                      <c:pt idx="44">
                        <c:v>-5.2012992721378201E-2</c:v>
                      </c:pt>
                      <c:pt idx="45">
                        <c:v>-5.4232757031014399E-2</c:v>
                      </c:pt>
                      <c:pt idx="46">
                        <c:v>-5.6456564708311702E-2</c:v>
                      </c:pt>
                      <c:pt idx="47">
                        <c:v>-5.8684398232962599E-2</c:v>
                      </c:pt>
                      <c:pt idx="48">
                        <c:v>-6.0916240250707097E-2</c:v>
                      </c:pt>
                      <c:pt idx="49">
                        <c:v>-6.3152073574687106E-2</c:v>
                      </c:pt>
                      <c:pt idx="50">
                        <c:v>-6.5391881186812204E-2</c:v>
                      </c:pt>
                      <c:pt idx="51">
                        <c:v>-6.7635646239140507E-2</c:v>
                      </c:pt>
                      <c:pt idx="52">
                        <c:v>-6.9883352055272005E-2</c:v>
                      </c:pt>
                      <c:pt idx="53">
                        <c:v>-7.2134982131756301E-2</c:v>
                      </c:pt>
                      <c:pt idx="54">
                        <c:v>-7.4390520139513E-2</c:v>
                      </c:pt>
                      <c:pt idx="55">
                        <c:v>-7.66499499252664E-2</c:v>
                      </c:pt>
                      <c:pt idx="56">
                        <c:v>-7.8913255512993705E-2</c:v>
                      </c:pt>
                      <c:pt idx="57">
                        <c:v>-8.1180421105385897E-2</c:v>
                      </c:pt>
                      <c:pt idx="58">
                        <c:v>-8.3451431085324504E-2</c:v>
                      </c:pt>
                      <c:pt idx="59">
                        <c:v>-8.5726270017370002E-2</c:v>
                      </c:pt>
                      <c:pt idx="60">
                        <c:v>-8.8004922649265196E-2</c:v>
                      </c:pt>
                      <c:pt idx="61">
                        <c:v>-8.8004922649265196E-2</c:v>
                      </c:pt>
                      <c:pt idx="62">
                        <c:v>-8.8004922649265196E-2</c:v>
                      </c:pt>
                      <c:pt idx="63">
                        <c:v>-8.8004922649265196E-2</c:v>
                      </c:pt>
                      <c:pt idx="64">
                        <c:v>-8.8004922649265196E-2</c:v>
                      </c:pt>
                      <c:pt idx="65">
                        <c:v>-8.8004922649265196E-2</c:v>
                      </c:pt>
                      <c:pt idx="66">
                        <c:v>-8.8004922649265196E-2</c:v>
                      </c:pt>
                      <c:pt idx="67">
                        <c:v>-8.8004922649265196E-2</c:v>
                      </c:pt>
                      <c:pt idx="68">
                        <c:v>-8.8004922649265196E-2</c:v>
                      </c:pt>
                      <c:pt idx="69">
                        <c:v>-8.8004922649265196E-2</c:v>
                      </c:pt>
                      <c:pt idx="70">
                        <c:v>-8.8004922649265196E-2</c:v>
                      </c:pt>
                      <c:pt idx="71">
                        <c:v>-9.2569825177640994E-2</c:v>
                      </c:pt>
                      <c:pt idx="72">
                        <c:v>-9.7149850840434496E-2</c:v>
                      </c:pt>
                      <c:pt idx="73">
                        <c:v>-0.101744883183131</c:v>
                      </c:pt>
                      <c:pt idx="74">
                        <c:v>-0.106354808807869</c:v>
                      </c:pt>
                      <c:pt idx="75">
                        <c:v>-0.110979517424594</c:v>
                      </c:pt>
                      <c:pt idx="76">
                        <c:v>-0.115618901903179</c:v>
                      </c:pt>
                      <c:pt idx="77">
                        <c:v>-0.120272858326536</c:v>
                      </c:pt>
                      <c:pt idx="78">
                        <c:v>-0.12494128604474899</c:v>
                      </c:pt>
                      <c:pt idx="79">
                        <c:v>-0.12962408773025899</c:v>
                      </c:pt>
                      <c:pt idx="80">
                        <c:v>-0.13432116943414399</c:v>
                      </c:pt>
                      <c:pt idx="81">
                        <c:v>-0.13903244064352099</c:v>
                      </c:pt>
                      <c:pt idx="82">
                        <c:v>-0.143757814340125</c:v>
                      </c:pt>
                      <c:pt idx="83">
                        <c:v>-0.148497207060104</c:v>
                      </c:pt>
                      <c:pt idx="84">
                        <c:v>-0.153250538955087</c:v>
                      </c:pt>
                      <c:pt idx="85">
                        <c:v>-0.15801773385457701</c:v>
                      </c:pt>
                      <c:pt idx="86">
                        <c:v>-0.16279871932973</c:v>
                      </c:pt>
                      <c:pt idx="87">
                        <c:v>-0.16759342675858399</c:v>
                      </c:pt>
                      <c:pt idx="88">
                        <c:v>-0.17240179139280701</c:v>
                      </c:pt>
                      <c:pt idx="89">
                        <c:v>-0.17722375242603899</c:v>
                      </c:pt>
                      <c:pt idx="90">
                        <c:v>-0.18205925306391399</c:v>
                      </c:pt>
                      <c:pt idx="91">
                        <c:v>-0.18205925306391399</c:v>
                      </c:pt>
                      <c:pt idx="92">
                        <c:v>-0.18205925306391399</c:v>
                      </c:pt>
                      <c:pt idx="93">
                        <c:v>-0.18205925306391399</c:v>
                      </c:pt>
                      <c:pt idx="94">
                        <c:v>-0.18205925306391399</c:v>
                      </c:pt>
                      <c:pt idx="95">
                        <c:v>-0.18205925306391399</c:v>
                      </c:pt>
                      <c:pt idx="96">
                        <c:v>-0.18205925306391399</c:v>
                      </c:pt>
                      <c:pt idx="97">
                        <c:v>-0.18205925306391399</c:v>
                      </c:pt>
                      <c:pt idx="98">
                        <c:v>-0.18205925306391399</c:v>
                      </c:pt>
                      <c:pt idx="99">
                        <c:v>-0.18205925306391399</c:v>
                      </c:pt>
                      <c:pt idx="100">
                        <c:v>-0.18205925306391399</c:v>
                      </c:pt>
                      <c:pt idx="101">
                        <c:v>-0.144189924732014</c:v>
                      </c:pt>
                      <c:pt idx="102">
                        <c:v>-0.107152046911087</c:v>
                      </c:pt>
                      <c:pt idx="103">
                        <c:v>-7.1479267537253796E-2</c:v>
                      </c:pt>
                      <c:pt idx="104">
                        <c:v>-3.7674740503081103E-2</c:v>
                      </c:pt>
                      <c:pt idx="105">
                        <c:v>-6.1998860310625899E-3</c:v>
                      </c:pt>
                      <c:pt idx="106">
                        <c:v>2.2535916691678499E-2</c:v>
                      </c:pt>
                      <c:pt idx="107">
                        <c:v>4.8184474367951403E-2</c:v>
                      </c:pt>
                      <c:pt idx="108">
                        <c:v>7.0466557653384096E-2</c:v>
                      </c:pt>
                      <c:pt idx="109">
                        <c:v>8.9178138678564806E-2</c:v>
                      </c:pt>
                      <c:pt idx="110">
                        <c:v>0.104194948694498</c:v>
                      </c:pt>
                      <c:pt idx="111">
                        <c:v>0.11547525403111</c:v>
                      </c:pt>
                      <c:pt idx="112">
                        <c:v>0.123060788358475</c:v>
                      </c:pt>
                      <c:pt idx="113">
                        <c:v>0.12707582042558799</c:v>
                      </c:pt>
                      <c:pt idx="114">
                        <c:v>0.12772437810186099</c:v>
                      </c:pt>
                      <c:pt idx="115">
                        <c:v>0.12528569073166601</c:v>
                      </c:pt>
                      <c:pt idx="116">
                        <c:v>0.120107951612193</c:v>
                      </c:pt>
                      <c:pt idx="117">
                        <c:v>0.112600539930566</c:v>
                      </c:pt>
                      <c:pt idx="118">
                        <c:v>0.10322487590927799</c:v>
                      </c:pt>
                      <c:pt idx="119">
                        <c:v>9.2484113440897603E-2</c:v>
                      </c:pt>
                      <c:pt idx="120">
                        <c:v>8.0911900461542202E-2</c:v>
                      </c:pt>
                      <c:pt idx="121">
                        <c:v>8.0911900461542202E-2</c:v>
                      </c:pt>
                      <c:pt idx="122">
                        <c:v>8.0911900461542202E-2</c:v>
                      </c:pt>
                      <c:pt idx="123">
                        <c:v>8.0911900461542202E-2</c:v>
                      </c:pt>
                      <c:pt idx="124">
                        <c:v>8.0911900461542202E-2</c:v>
                      </c:pt>
                      <c:pt idx="125">
                        <c:v>8.0911900461542202E-2</c:v>
                      </c:pt>
                      <c:pt idx="126">
                        <c:v>8.0911900461542202E-2</c:v>
                      </c:pt>
                      <c:pt idx="127">
                        <c:v>8.0911900461542202E-2</c:v>
                      </c:pt>
                      <c:pt idx="128">
                        <c:v>8.0911900461542202E-2</c:v>
                      </c:pt>
                      <c:pt idx="129">
                        <c:v>8.0911900461542202E-2</c:v>
                      </c:pt>
                      <c:pt idx="130">
                        <c:v>8.0911900461542202E-2</c:v>
                      </c:pt>
                      <c:pt idx="131">
                        <c:v>7.7075360799964396E-2</c:v>
                      </c:pt>
                      <c:pt idx="132">
                        <c:v>7.3217018890094701E-2</c:v>
                      </c:pt>
                      <c:pt idx="133">
                        <c:v>6.9337082374122394E-2</c:v>
                      </c:pt>
                      <c:pt idx="134">
                        <c:v>6.5435757072619005E-2</c:v>
                      </c:pt>
                      <c:pt idx="135">
                        <c:v>6.1513246979718203E-2</c:v>
                      </c:pt>
                      <c:pt idx="136">
                        <c:v>5.7569754256369801E-2</c:v>
                      </c:pt>
                      <c:pt idx="137">
                        <c:v>5.36054792217351E-2</c:v>
                      </c:pt>
                      <c:pt idx="138">
                        <c:v>4.9620620342792202E-2</c:v>
                      </c:pt>
                      <c:pt idx="139">
                        <c:v>4.5615374222214101E-2</c:v>
                      </c:pt>
                      <c:pt idx="140">
                        <c:v>4.1589935584577901E-2</c:v>
                      </c:pt>
                      <c:pt idx="141">
                        <c:v>3.7544497260967098E-2</c:v>
                      </c:pt>
                      <c:pt idx="142">
                        <c:v>3.3479250172020303E-2</c:v>
                      </c:pt>
                      <c:pt idx="143">
                        <c:v>2.9394383309480101E-2</c:v>
                      </c:pt>
                      <c:pt idx="144">
                        <c:v>2.5290083716293901E-2</c:v>
                      </c:pt>
                      <c:pt idx="145">
                        <c:v>2.11665364653153E-2</c:v>
                      </c:pt>
                      <c:pt idx="146">
                        <c:v>1.7023924636651699E-2</c:v>
                      </c:pt>
                      <c:pt idx="147">
                        <c:v>1.28624292937043E-2</c:v>
                      </c:pt>
                      <c:pt idx="148">
                        <c:v>8.6822294579424995E-3</c:v>
                      </c:pt>
                      <c:pt idx="149">
                        <c:v>4.4835020824505198E-3</c:v>
                      </c:pt>
                      <c:pt idx="150">
                        <c:v>2.6642202428828199E-4</c:v>
                      </c:pt>
                      <c:pt idx="151">
                        <c:v>2.6642202428828199E-4</c:v>
                      </c:pt>
                      <c:pt idx="152">
                        <c:v>2.6642202428828199E-4</c:v>
                      </c:pt>
                      <c:pt idx="153">
                        <c:v>2.6642202428828199E-4</c:v>
                      </c:pt>
                      <c:pt idx="154">
                        <c:v>2.6642202428828199E-4</c:v>
                      </c:pt>
                      <c:pt idx="155">
                        <c:v>2.6642202428828199E-4</c:v>
                      </c:pt>
                      <c:pt idx="156">
                        <c:v>2.6642202428828199E-4</c:v>
                      </c:pt>
                      <c:pt idx="157">
                        <c:v>2.6642202428828199E-4</c:v>
                      </c:pt>
                      <c:pt idx="158">
                        <c:v>2.6642202428828199E-4</c:v>
                      </c:pt>
                      <c:pt idx="159">
                        <c:v>2.6642202428828199E-4</c:v>
                      </c:pt>
                      <c:pt idx="160">
                        <c:v>2.6642202428828199E-4</c:v>
                      </c:pt>
                      <c:pt idx="161">
                        <c:v>-3.9688379843003697E-3</c:v>
                      </c:pt>
                      <c:pt idx="162">
                        <c:v>-8.2221073657973206E-3</c:v>
                      </c:pt>
                      <c:pt idx="163">
                        <c:v>-1.24932177284049E-2</c:v>
                      </c:pt>
                      <c:pt idx="164">
                        <c:v>-1.6782002898096299E-2</c:v>
                      </c:pt>
                      <c:pt idx="165">
                        <c:v>-2.10882989516941E-2</c:v>
                      </c:pt>
                      <c:pt idx="166">
                        <c:v>-2.54119442509513E-2</c:v>
                      </c:pt>
                      <c:pt idx="167">
                        <c:v>-2.9752779477609299E-2</c:v>
                      </c:pt>
                      <c:pt idx="168">
                        <c:v>-3.4110647669413498E-2</c:v>
                      </c:pt>
                      <c:pt idx="169">
                        <c:v>-3.8485394257064903E-2</c:v>
                      </c:pt>
                      <c:pt idx="170">
                        <c:v>-4.2876867102091203E-2</c:v>
                      </c:pt>
                      <c:pt idx="171">
                        <c:v>-4.7284916535622598E-2</c:v>
                      </c:pt>
                      <c:pt idx="172">
                        <c:v>-5.1709395398057002E-2</c:v>
                      </c:pt>
                      <c:pt idx="173">
                        <c:v>-5.6150159079605001E-2</c:v>
                      </c:pt>
                      <c:pt idx="174">
                        <c:v>-6.0607065561707002E-2</c:v>
                      </c:pt>
                      <c:pt idx="175">
                        <c:v>-6.5079975459313003E-2</c:v>
                      </c:pt>
                      <c:pt idx="176">
                        <c:v>-6.9568752064022896E-2</c:v>
                      </c:pt>
                      <c:pt idx="177">
                        <c:v>-7.4073261388085204E-2</c:v>
                      </c:pt>
                      <c:pt idx="178">
                        <c:v>-7.8593372209254206E-2</c:v>
                      </c:pt>
                      <c:pt idx="179">
                        <c:v>-8.3128956116509403E-2</c:v>
                      </c:pt>
                      <c:pt idx="180">
                        <c:v>-8.3128956116509403E-2</c:v>
                      </c:pt>
                      <c:pt idx="181">
                        <c:v>-8.3128956116509403E-2</c:v>
                      </c:pt>
                      <c:pt idx="182">
                        <c:v>-8.3128956116509403E-2</c:v>
                      </c:pt>
                      <c:pt idx="183">
                        <c:v>-8.3128956116509403E-2</c:v>
                      </c:pt>
                      <c:pt idx="184">
                        <c:v>-8.3128956116509403E-2</c:v>
                      </c:pt>
                      <c:pt idx="185">
                        <c:v>-8.3128956116509403E-2</c:v>
                      </c:pt>
                      <c:pt idx="186">
                        <c:v>-8.3128956116509403E-2</c:v>
                      </c:pt>
                      <c:pt idx="187">
                        <c:v>-8.3128956116509403E-2</c:v>
                      </c:pt>
                      <c:pt idx="188">
                        <c:v>-8.3128956116509403E-2</c:v>
                      </c:pt>
                      <c:pt idx="189">
                        <c:v>-8.3128956116509403E-2</c:v>
                      </c:pt>
                    </c:numCache>
                  </c:numRef>
                </c:yVal>
                <c:smooth val="0"/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对角补偿八度!$A$5</c15:sqref>
                        </c15:formulaRef>
                      </c:ext>
                    </c:extLst>
                    <c:strCache>
                      <c:ptCount val="1"/>
                      <c:pt idx="0">
                        <c:v>RFH</c:v>
                      </c:pt>
                    </c:strCache>
                  </c:strRef>
                </c:tx>
                <c:spPr>
                  <a:ln w="22225" cap="rnd">
                    <a:solidFill>
                      <a:schemeClr val="accent3"/>
                    </a:solidFill>
                  </a:ln>
                  <a:effectLst>
                    <a:glow rad="139700">
                      <a:schemeClr val="accent3">
                        <a:satMod val="175000"/>
                        <a:alpha val="14000"/>
                      </a:schemeClr>
                    </a:glow>
                  </a:effectLst>
                </c:spPr>
                <c:marker>
                  <c:symbol val="circle"/>
                  <c:size val="3"/>
                  <c:spPr>
                    <a:solidFill>
                      <a:schemeClr val="accent3">
                        <a:lumMod val="60000"/>
                        <a:lumOff val="40000"/>
                      </a:schemeClr>
                    </a:solidFill>
                    <a:ln>
                      <a:noFill/>
                    </a:ln>
                    <a:effectLst>
                      <a:glow rad="63500">
                        <a:schemeClr val="accent3">
                          <a:satMod val="175000"/>
                          <a:alpha val="25000"/>
                        </a:schemeClr>
                      </a:glow>
                    </a:effectLst>
                  </c:spPr>
                </c:marker>
                <c:xVal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对角补偿八度!$B$1:$GI$2</c15:sqref>
                        </c15:formulaRef>
                      </c:ext>
                    </c:extLst>
                    <c:multiLvlStrCache>
                      <c:ptCount val="190"/>
                      <c:lvl>
                        <c:pt idx="0">
                          <c:v>1</c:v>
                        </c:pt>
                        <c:pt idx="1">
                          <c:v>2</c:v>
                        </c:pt>
                        <c:pt idx="2">
                          <c:v>3</c:v>
                        </c:pt>
                        <c:pt idx="3">
                          <c:v>4</c:v>
                        </c:pt>
                        <c:pt idx="4">
                          <c:v>5</c:v>
                        </c:pt>
                        <c:pt idx="5">
                          <c:v>6</c:v>
                        </c:pt>
                        <c:pt idx="6">
                          <c:v>7</c:v>
                        </c:pt>
                        <c:pt idx="7">
                          <c:v>8</c:v>
                        </c:pt>
                        <c:pt idx="8">
                          <c:v>9</c:v>
                        </c:pt>
                        <c:pt idx="9">
                          <c:v>10</c:v>
                        </c:pt>
                        <c:pt idx="10">
                          <c:v>1</c:v>
                        </c:pt>
                        <c:pt idx="11">
                          <c:v>2</c:v>
                        </c:pt>
                        <c:pt idx="12">
                          <c:v>3</c:v>
                        </c:pt>
                        <c:pt idx="13">
                          <c:v>4</c:v>
                        </c:pt>
                        <c:pt idx="14">
                          <c:v>5</c:v>
                        </c:pt>
                        <c:pt idx="15">
                          <c:v>6</c:v>
                        </c:pt>
                        <c:pt idx="16">
                          <c:v>7</c:v>
                        </c:pt>
                        <c:pt idx="17">
                          <c:v>8</c:v>
                        </c:pt>
                        <c:pt idx="18">
                          <c:v>9</c:v>
                        </c:pt>
                        <c:pt idx="19">
                          <c:v>10</c:v>
                        </c:pt>
                        <c:pt idx="20">
                          <c:v>11</c:v>
                        </c:pt>
                        <c:pt idx="21">
                          <c:v>12</c:v>
                        </c:pt>
                        <c:pt idx="22">
                          <c:v>13</c:v>
                        </c:pt>
                        <c:pt idx="23">
                          <c:v>14</c:v>
                        </c:pt>
                        <c:pt idx="24">
                          <c:v>15</c:v>
                        </c:pt>
                        <c:pt idx="25">
                          <c:v>16</c:v>
                        </c:pt>
                        <c:pt idx="26">
                          <c:v>17</c:v>
                        </c:pt>
                        <c:pt idx="27">
                          <c:v>18</c:v>
                        </c:pt>
                        <c:pt idx="28">
                          <c:v>19</c:v>
                        </c:pt>
                        <c:pt idx="29">
                          <c:v>20</c:v>
                        </c:pt>
                        <c:pt idx="30">
                          <c:v>21</c:v>
                        </c:pt>
                        <c:pt idx="31">
                          <c:v>1</c:v>
                        </c:pt>
                        <c:pt idx="32">
                          <c:v>2</c:v>
                        </c:pt>
                        <c:pt idx="33">
                          <c:v>3</c:v>
                        </c:pt>
                        <c:pt idx="34">
                          <c:v>4</c:v>
                        </c:pt>
                        <c:pt idx="35">
                          <c:v>5</c:v>
                        </c:pt>
                        <c:pt idx="36">
                          <c:v>6</c:v>
                        </c:pt>
                        <c:pt idx="37">
                          <c:v>7</c:v>
                        </c:pt>
                        <c:pt idx="38">
                          <c:v>8</c:v>
                        </c:pt>
                        <c:pt idx="39">
                          <c:v>9</c:v>
                        </c:pt>
                        <c:pt idx="40">
                          <c:v>10</c:v>
                        </c:pt>
                        <c:pt idx="41">
                          <c:v>22</c:v>
                        </c:pt>
                        <c:pt idx="42">
                          <c:v>23</c:v>
                        </c:pt>
                        <c:pt idx="43">
                          <c:v>24</c:v>
                        </c:pt>
                        <c:pt idx="44">
                          <c:v>25</c:v>
                        </c:pt>
                        <c:pt idx="45">
                          <c:v>26</c:v>
                        </c:pt>
                        <c:pt idx="46">
                          <c:v>27</c:v>
                        </c:pt>
                        <c:pt idx="47">
                          <c:v>28</c:v>
                        </c:pt>
                        <c:pt idx="48">
                          <c:v>29</c:v>
                        </c:pt>
                        <c:pt idx="49">
                          <c:v>30</c:v>
                        </c:pt>
                        <c:pt idx="50">
                          <c:v>31</c:v>
                        </c:pt>
                        <c:pt idx="51">
                          <c:v>32</c:v>
                        </c:pt>
                        <c:pt idx="52">
                          <c:v>33</c:v>
                        </c:pt>
                        <c:pt idx="53">
                          <c:v>34</c:v>
                        </c:pt>
                        <c:pt idx="54">
                          <c:v>35</c:v>
                        </c:pt>
                        <c:pt idx="55">
                          <c:v>36</c:v>
                        </c:pt>
                        <c:pt idx="56">
                          <c:v>37</c:v>
                        </c:pt>
                        <c:pt idx="57">
                          <c:v>38</c:v>
                        </c:pt>
                        <c:pt idx="58">
                          <c:v>39</c:v>
                        </c:pt>
                        <c:pt idx="59">
                          <c:v>40</c:v>
                        </c:pt>
                        <c:pt idx="60">
                          <c:v>41</c:v>
                        </c:pt>
                        <c:pt idx="61">
                          <c:v>1</c:v>
                        </c:pt>
                        <c:pt idx="62">
                          <c:v>2</c:v>
                        </c:pt>
                        <c:pt idx="63">
                          <c:v>3</c:v>
                        </c:pt>
                        <c:pt idx="64">
                          <c:v>4</c:v>
                        </c:pt>
                        <c:pt idx="65">
                          <c:v>5</c:v>
                        </c:pt>
                        <c:pt idx="66">
                          <c:v>6</c:v>
                        </c:pt>
                        <c:pt idx="67">
                          <c:v>7</c:v>
                        </c:pt>
                        <c:pt idx="68">
                          <c:v>8</c:v>
                        </c:pt>
                        <c:pt idx="69">
                          <c:v>9</c:v>
                        </c:pt>
                        <c:pt idx="70">
                          <c:v>10</c:v>
                        </c:pt>
                        <c:pt idx="71">
                          <c:v>42</c:v>
                        </c:pt>
                        <c:pt idx="72">
                          <c:v>43</c:v>
                        </c:pt>
                        <c:pt idx="73">
                          <c:v>44</c:v>
                        </c:pt>
                        <c:pt idx="74">
                          <c:v>45</c:v>
                        </c:pt>
                        <c:pt idx="75">
                          <c:v>46</c:v>
                        </c:pt>
                        <c:pt idx="76">
                          <c:v>47</c:v>
                        </c:pt>
                        <c:pt idx="77">
                          <c:v>48</c:v>
                        </c:pt>
                        <c:pt idx="78">
                          <c:v>49</c:v>
                        </c:pt>
                        <c:pt idx="79">
                          <c:v>50</c:v>
                        </c:pt>
                        <c:pt idx="80">
                          <c:v>51</c:v>
                        </c:pt>
                        <c:pt idx="81">
                          <c:v>52</c:v>
                        </c:pt>
                        <c:pt idx="82">
                          <c:v>53</c:v>
                        </c:pt>
                        <c:pt idx="83">
                          <c:v>54</c:v>
                        </c:pt>
                        <c:pt idx="84">
                          <c:v>55</c:v>
                        </c:pt>
                        <c:pt idx="85">
                          <c:v>56</c:v>
                        </c:pt>
                        <c:pt idx="86">
                          <c:v>57</c:v>
                        </c:pt>
                        <c:pt idx="87">
                          <c:v>58</c:v>
                        </c:pt>
                        <c:pt idx="88">
                          <c:v>59</c:v>
                        </c:pt>
                        <c:pt idx="89">
                          <c:v>60</c:v>
                        </c:pt>
                        <c:pt idx="90">
                          <c:v>61</c:v>
                        </c:pt>
                        <c:pt idx="91">
                          <c:v>1</c:v>
                        </c:pt>
                        <c:pt idx="92">
                          <c:v>2</c:v>
                        </c:pt>
                        <c:pt idx="93">
                          <c:v>3</c:v>
                        </c:pt>
                        <c:pt idx="94">
                          <c:v>4</c:v>
                        </c:pt>
                        <c:pt idx="95">
                          <c:v>5</c:v>
                        </c:pt>
                        <c:pt idx="96">
                          <c:v>6</c:v>
                        </c:pt>
                        <c:pt idx="97">
                          <c:v>7</c:v>
                        </c:pt>
                        <c:pt idx="98">
                          <c:v>8</c:v>
                        </c:pt>
                        <c:pt idx="99">
                          <c:v>9</c:v>
                        </c:pt>
                        <c:pt idx="100">
                          <c:v>10</c:v>
                        </c:pt>
                        <c:pt idx="101">
                          <c:v>62</c:v>
                        </c:pt>
                        <c:pt idx="102">
                          <c:v>63</c:v>
                        </c:pt>
                        <c:pt idx="103">
                          <c:v>64</c:v>
                        </c:pt>
                        <c:pt idx="104">
                          <c:v>65</c:v>
                        </c:pt>
                        <c:pt idx="105">
                          <c:v>66</c:v>
                        </c:pt>
                        <c:pt idx="106">
                          <c:v>67</c:v>
                        </c:pt>
                        <c:pt idx="107">
                          <c:v>68</c:v>
                        </c:pt>
                        <c:pt idx="108">
                          <c:v>69</c:v>
                        </c:pt>
                        <c:pt idx="109">
                          <c:v>70</c:v>
                        </c:pt>
                        <c:pt idx="110">
                          <c:v>71</c:v>
                        </c:pt>
                        <c:pt idx="111">
                          <c:v>72</c:v>
                        </c:pt>
                        <c:pt idx="112">
                          <c:v>73</c:v>
                        </c:pt>
                        <c:pt idx="113">
                          <c:v>74</c:v>
                        </c:pt>
                        <c:pt idx="114">
                          <c:v>75</c:v>
                        </c:pt>
                        <c:pt idx="115">
                          <c:v>76</c:v>
                        </c:pt>
                        <c:pt idx="116">
                          <c:v>77</c:v>
                        </c:pt>
                        <c:pt idx="117">
                          <c:v>78</c:v>
                        </c:pt>
                        <c:pt idx="118">
                          <c:v>79</c:v>
                        </c:pt>
                        <c:pt idx="119">
                          <c:v>80</c:v>
                        </c:pt>
                        <c:pt idx="120">
                          <c:v>81</c:v>
                        </c:pt>
                        <c:pt idx="121">
                          <c:v>1</c:v>
                        </c:pt>
                        <c:pt idx="122">
                          <c:v>2</c:v>
                        </c:pt>
                        <c:pt idx="123">
                          <c:v>3</c:v>
                        </c:pt>
                        <c:pt idx="124">
                          <c:v>4</c:v>
                        </c:pt>
                        <c:pt idx="125">
                          <c:v>5</c:v>
                        </c:pt>
                        <c:pt idx="126">
                          <c:v>6</c:v>
                        </c:pt>
                        <c:pt idx="127">
                          <c:v>7</c:v>
                        </c:pt>
                        <c:pt idx="128">
                          <c:v>8</c:v>
                        </c:pt>
                        <c:pt idx="129">
                          <c:v>9</c:v>
                        </c:pt>
                        <c:pt idx="130">
                          <c:v>10</c:v>
                        </c:pt>
                        <c:pt idx="131">
                          <c:v>82</c:v>
                        </c:pt>
                        <c:pt idx="132">
                          <c:v>83</c:v>
                        </c:pt>
                        <c:pt idx="133">
                          <c:v>84</c:v>
                        </c:pt>
                        <c:pt idx="134">
                          <c:v>85</c:v>
                        </c:pt>
                        <c:pt idx="135">
                          <c:v>86</c:v>
                        </c:pt>
                        <c:pt idx="136">
                          <c:v>87</c:v>
                        </c:pt>
                        <c:pt idx="137">
                          <c:v>88</c:v>
                        </c:pt>
                        <c:pt idx="138">
                          <c:v>89</c:v>
                        </c:pt>
                        <c:pt idx="139">
                          <c:v>90</c:v>
                        </c:pt>
                        <c:pt idx="140">
                          <c:v>91</c:v>
                        </c:pt>
                        <c:pt idx="141">
                          <c:v>92</c:v>
                        </c:pt>
                        <c:pt idx="142">
                          <c:v>93</c:v>
                        </c:pt>
                        <c:pt idx="143">
                          <c:v>94</c:v>
                        </c:pt>
                        <c:pt idx="144">
                          <c:v>95</c:v>
                        </c:pt>
                        <c:pt idx="145">
                          <c:v>96</c:v>
                        </c:pt>
                        <c:pt idx="146">
                          <c:v>97</c:v>
                        </c:pt>
                        <c:pt idx="147">
                          <c:v>98</c:v>
                        </c:pt>
                        <c:pt idx="148">
                          <c:v>99</c:v>
                        </c:pt>
                        <c:pt idx="149">
                          <c:v>100</c:v>
                        </c:pt>
                        <c:pt idx="150">
                          <c:v>101</c:v>
                        </c:pt>
                        <c:pt idx="151">
                          <c:v>1</c:v>
                        </c:pt>
                        <c:pt idx="152">
                          <c:v>2</c:v>
                        </c:pt>
                        <c:pt idx="153">
                          <c:v>3</c:v>
                        </c:pt>
                        <c:pt idx="154">
                          <c:v>4</c:v>
                        </c:pt>
                        <c:pt idx="155">
                          <c:v>5</c:v>
                        </c:pt>
                        <c:pt idx="156">
                          <c:v>6</c:v>
                        </c:pt>
                        <c:pt idx="157">
                          <c:v>7</c:v>
                        </c:pt>
                        <c:pt idx="158">
                          <c:v>8</c:v>
                        </c:pt>
                        <c:pt idx="159">
                          <c:v>9</c:v>
                        </c:pt>
                        <c:pt idx="160">
                          <c:v>10</c:v>
                        </c:pt>
                        <c:pt idx="161">
                          <c:v>102</c:v>
                        </c:pt>
                        <c:pt idx="162">
                          <c:v>103</c:v>
                        </c:pt>
                        <c:pt idx="163">
                          <c:v>104</c:v>
                        </c:pt>
                        <c:pt idx="164">
                          <c:v>105</c:v>
                        </c:pt>
                        <c:pt idx="165">
                          <c:v>106</c:v>
                        </c:pt>
                        <c:pt idx="166">
                          <c:v>107</c:v>
                        </c:pt>
                        <c:pt idx="167">
                          <c:v>108</c:v>
                        </c:pt>
                        <c:pt idx="168">
                          <c:v>109</c:v>
                        </c:pt>
                        <c:pt idx="169">
                          <c:v>110</c:v>
                        </c:pt>
                        <c:pt idx="170">
                          <c:v>111</c:v>
                        </c:pt>
                        <c:pt idx="171">
                          <c:v>112</c:v>
                        </c:pt>
                        <c:pt idx="172">
                          <c:v>113</c:v>
                        </c:pt>
                        <c:pt idx="173">
                          <c:v>114</c:v>
                        </c:pt>
                        <c:pt idx="174">
                          <c:v>115</c:v>
                        </c:pt>
                        <c:pt idx="175">
                          <c:v>116</c:v>
                        </c:pt>
                        <c:pt idx="176">
                          <c:v>117</c:v>
                        </c:pt>
                        <c:pt idx="177">
                          <c:v>118</c:v>
                        </c:pt>
                        <c:pt idx="178">
                          <c:v>119</c:v>
                        </c:pt>
                        <c:pt idx="179">
                          <c:v>120</c:v>
                        </c:pt>
                        <c:pt idx="180">
                          <c:v>1</c:v>
                        </c:pt>
                        <c:pt idx="181">
                          <c:v>2</c:v>
                        </c:pt>
                        <c:pt idx="182">
                          <c:v>3</c:v>
                        </c:pt>
                        <c:pt idx="183">
                          <c:v>4</c:v>
                        </c:pt>
                        <c:pt idx="184">
                          <c:v>5</c:v>
                        </c:pt>
                        <c:pt idx="185">
                          <c:v>6</c:v>
                        </c:pt>
                        <c:pt idx="186">
                          <c:v>7</c:v>
                        </c:pt>
                        <c:pt idx="187">
                          <c:v>8</c:v>
                        </c:pt>
                        <c:pt idx="188">
                          <c:v>9</c:v>
                        </c:pt>
                        <c:pt idx="189">
                          <c:v>10</c:v>
                        </c:pt>
                      </c:lvl>
                      <c:lvl>
                        <c:pt idx="0">
                          <c:v>1</c:v>
                        </c:pt>
                        <c:pt idx="1">
                          <c:v>2</c:v>
                        </c:pt>
                        <c:pt idx="2">
                          <c:v>3</c:v>
                        </c:pt>
                        <c:pt idx="3">
                          <c:v>4</c:v>
                        </c:pt>
                        <c:pt idx="4">
                          <c:v>5</c:v>
                        </c:pt>
                        <c:pt idx="5">
                          <c:v>6</c:v>
                        </c:pt>
                        <c:pt idx="6">
                          <c:v>7</c:v>
                        </c:pt>
                        <c:pt idx="7">
                          <c:v>8</c:v>
                        </c:pt>
                        <c:pt idx="8">
                          <c:v>9</c:v>
                        </c:pt>
                        <c:pt idx="9">
                          <c:v>10</c:v>
                        </c:pt>
                        <c:pt idx="10">
                          <c:v>11</c:v>
                        </c:pt>
                        <c:pt idx="11">
                          <c:v>12</c:v>
                        </c:pt>
                        <c:pt idx="12">
                          <c:v>13</c:v>
                        </c:pt>
                        <c:pt idx="13">
                          <c:v>14</c:v>
                        </c:pt>
                        <c:pt idx="14">
                          <c:v>15</c:v>
                        </c:pt>
                        <c:pt idx="15">
                          <c:v>16</c:v>
                        </c:pt>
                        <c:pt idx="16">
                          <c:v>17</c:v>
                        </c:pt>
                        <c:pt idx="17">
                          <c:v>18</c:v>
                        </c:pt>
                        <c:pt idx="18">
                          <c:v>19</c:v>
                        </c:pt>
                        <c:pt idx="19">
                          <c:v>20</c:v>
                        </c:pt>
                        <c:pt idx="20">
                          <c:v>21</c:v>
                        </c:pt>
                        <c:pt idx="21">
                          <c:v>22</c:v>
                        </c:pt>
                        <c:pt idx="22">
                          <c:v>23</c:v>
                        </c:pt>
                        <c:pt idx="23">
                          <c:v>24</c:v>
                        </c:pt>
                        <c:pt idx="24">
                          <c:v>25</c:v>
                        </c:pt>
                        <c:pt idx="25">
                          <c:v>26</c:v>
                        </c:pt>
                        <c:pt idx="26">
                          <c:v>27</c:v>
                        </c:pt>
                        <c:pt idx="27">
                          <c:v>28</c:v>
                        </c:pt>
                        <c:pt idx="28">
                          <c:v>29</c:v>
                        </c:pt>
                        <c:pt idx="29">
                          <c:v>30</c:v>
                        </c:pt>
                        <c:pt idx="30">
                          <c:v>31</c:v>
                        </c:pt>
                        <c:pt idx="31">
                          <c:v>32</c:v>
                        </c:pt>
                        <c:pt idx="32">
                          <c:v>33</c:v>
                        </c:pt>
                        <c:pt idx="33">
                          <c:v>34</c:v>
                        </c:pt>
                        <c:pt idx="34">
                          <c:v>35</c:v>
                        </c:pt>
                        <c:pt idx="35">
                          <c:v>36</c:v>
                        </c:pt>
                        <c:pt idx="36">
                          <c:v>37</c:v>
                        </c:pt>
                        <c:pt idx="37">
                          <c:v>38</c:v>
                        </c:pt>
                        <c:pt idx="38">
                          <c:v>39</c:v>
                        </c:pt>
                        <c:pt idx="39">
                          <c:v>40</c:v>
                        </c:pt>
                        <c:pt idx="40">
                          <c:v>41</c:v>
                        </c:pt>
                        <c:pt idx="41">
                          <c:v>42</c:v>
                        </c:pt>
                        <c:pt idx="42">
                          <c:v>43</c:v>
                        </c:pt>
                        <c:pt idx="43">
                          <c:v>44</c:v>
                        </c:pt>
                        <c:pt idx="44">
                          <c:v>45</c:v>
                        </c:pt>
                        <c:pt idx="45">
                          <c:v>46</c:v>
                        </c:pt>
                        <c:pt idx="46">
                          <c:v>47</c:v>
                        </c:pt>
                        <c:pt idx="47">
                          <c:v>48</c:v>
                        </c:pt>
                        <c:pt idx="48">
                          <c:v>49</c:v>
                        </c:pt>
                        <c:pt idx="49">
                          <c:v>50</c:v>
                        </c:pt>
                        <c:pt idx="50">
                          <c:v>51</c:v>
                        </c:pt>
                        <c:pt idx="51">
                          <c:v>52</c:v>
                        </c:pt>
                        <c:pt idx="52">
                          <c:v>53</c:v>
                        </c:pt>
                        <c:pt idx="53">
                          <c:v>54</c:v>
                        </c:pt>
                        <c:pt idx="54">
                          <c:v>55</c:v>
                        </c:pt>
                        <c:pt idx="55">
                          <c:v>56</c:v>
                        </c:pt>
                        <c:pt idx="56">
                          <c:v>57</c:v>
                        </c:pt>
                        <c:pt idx="57">
                          <c:v>58</c:v>
                        </c:pt>
                        <c:pt idx="58">
                          <c:v>59</c:v>
                        </c:pt>
                        <c:pt idx="59">
                          <c:v>60</c:v>
                        </c:pt>
                        <c:pt idx="60">
                          <c:v>61</c:v>
                        </c:pt>
                        <c:pt idx="61">
                          <c:v>62</c:v>
                        </c:pt>
                        <c:pt idx="62">
                          <c:v>63</c:v>
                        </c:pt>
                        <c:pt idx="63">
                          <c:v>64</c:v>
                        </c:pt>
                        <c:pt idx="64">
                          <c:v>65</c:v>
                        </c:pt>
                        <c:pt idx="65">
                          <c:v>66</c:v>
                        </c:pt>
                        <c:pt idx="66">
                          <c:v>67</c:v>
                        </c:pt>
                        <c:pt idx="67">
                          <c:v>68</c:v>
                        </c:pt>
                        <c:pt idx="68">
                          <c:v>69</c:v>
                        </c:pt>
                        <c:pt idx="69">
                          <c:v>70</c:v>
                        </c:pt>
                        <c:pt idx="70">
                          <c:v>71</c:v>
                        </c:pt>
                        <c:pt idx="71">
                          <c:v>72</c:v>
                        </c:pt>
                        <c:pt idx="72">
                          <c:v>73</c:v>
                        </c:pt>
                        <c:pt idx="73">
                          <c:v>74</c:v>
                        </c:pt>
                        <c:pt idx="74">
                          <c:v>75</c:v>
                        </c:pt>
                        <c:pt idx="75">
                          <c:v>76</c:v>
                        </c:pt>
                        <c:pt idx="76">
                          <c:v>77</c:v>
                        </c:pt>
                        <c:pt idx="77">
                          <c:v>78</c:v>
                        </c:pt>
                        <c:pt idx="78">
                          <c:v>79</c:v>
                        </c:pt>
                        <c:pt idx="79">
                          <c:v>80</c:v>
                        </c:pt>
                        <c:pt idx="80">
                          <c:v>81</c:v>
                        </c:pt>
                        <c:pt idx="81">
                          <c:v>82</c:v>
                        </c:pt>
                        <c:pt idx="82">
                          <c:v>83</c:v>
                        </c:pt>
                        <c:pt idx="83">
                          <c:v>84</c:v>
                        </c:pt>
                        <c:pt idx="84">
                          <c:v>85</c:v>
                        </c:pt>
                        <c:pt idx="85">
                          <c:v>86</c:v>
                        </c:pt>
                        <c:pt idx="86">
                          <c:v>87</c:v>
                        </c:pt>
                        <c:pt idx="87">
                          <c:v>88</c:v>
                        </c:pt>
                        <c:pt idx="88">
                          <c:v>89</c:v>
                        </c:pt>
                        <c:pt idx="89">
                          <c:v>90</c:v>
                        </c:pt>
                        <c:pt idx="90">
                          <c:v>91</c:v>
                        </c:pt>
                        <c:pt idx="91">
                          <c:v>92</c:v>
                        </c:pt>
                        <c:pt idx="92">
                          <c:v>93</c:v>
                        </c:pt>
                        <c:pt idx="93">
                          <c:v>94</c:v>
                        </c:pt>
                        <c:pt idx="94">
                          <c:v>95</c:v>
                        </c:pt>
                        <c:pt idx="95">
                          <c:v>96</c:v>
                        </c:pt>
                        <c:pt idx="96">
                          <c:v>97</c:v>
                        </c:pt>
                        <c:pt idx="97">
                          <c:v>98</c:v>
                        </c:pt>
                        <c:pt idx="98">
                          <c:v>99</c:v>
                        </c:pt>
                        <c:pt idx="99">
                          <c:v>100</c:v>
                        </c:pt>
                        <c:pt idx="100">
                          <c:v>101</c:v>
                        </c:pt>
                        <c:pt idx="101">
                          <c:v>102</c:v>
                        </c:pt>
                        <c:pt idx="102">
                          <c:v>103</c:v>
                        </c:pt>
                        <c:pt idx="103">
                          <c:v>104</c:v>
                        </c:pt>
                        <c:pt idx="104">
                          <c:v>105</c:v>
                        </c:pt>
                        <c:pt idx="105">
                          <c:v>106</c:v>
                        </c:pt>
                        <c:pt idx="106">
                          <c:v>107</c:v>
                        </c:pt>
                        <c:pt idx="107">
                          <c:v>108</c:v>
                        </c:pt>
                        <c:pt idx="108">
                          <c:v>109</c:v>
                        </c:pt>
                        <c:pt idx="109">
                          <c:v>110</c:v>
                        </c:pt>
                        <c:pt idx="110">
                          <c:v>111</c:v>
                        </c:pt>
                        <c:pt idx="111">
                          <c:v>112</c:v>
                        </c:pt>
                        <c:pt idx="112">
                          <c:v>113</c:v>
                        </c:pt>
                        <c:pt idx="113">
                          <c:v>114</c:v>
                        </c:pt>
                        <c:pt idx="114">
                          <c:v>115</c:v>
                        </c:pt>
                        <c:pt idx="115">
                          <c:v>116</c:v>
                        </c:pt>
                        <c:pt idx="116">
                          <c:v>117</c:v>
                        </c:pt>
                        <c:pt idx="117">
                          <c:v>118</c:v>
                        </c:pt>
                        <c:pt idx="118">
                          <c:v>119</c:v>
                        </c:pt>
                        <c:pt idx="119">
                          <c:v>120</c:v>
                        </c:pt>
                        <c:pt idx="120">
                          <c:v>121</c:v>
                        </c:pt>
                        <c:pt idx="121">
                          <c:v>122</c:v>
                        </c:pt>
                        <c:pt idx="122">
                          <c:v>123</c:v>
                        </c:pt>
                        <c:pt idx="123">
                          <c:v>124</c:v>
                        </c:pt>
                        <c:pt idx="124">
                          <c:v>125</c:v>
                        </c:pt>
                        <c:pt idx="125">
                          <c:v>126</c:v>
                        </c:pt>
                        <c:pt idx="126">
                          <c:v>127</c:v>
                        </c:pt>
                        <c:pt idx="127">
                          <c:v>128</c:v>
                        </c:pt>
                        <c:pt idx="128">
                          <c:v>129</c:v>
                        </c:pt>
                        <c:pt idx="129">
                          <c:v>130</c:v>
                        </c:pt>
                        <c:pt idx="130">
                          <c:v>131</c:v>
                        </c:pt>
                        <c:pt idx="131">
                          <c:v>132</c:v>
                        </c:pt>
                        <c:pt idx="132">
                          <c:v>133</c:v>
                        </c:pt>
                        <c:pt idx="133">
                          <c:v>134</c:v>
                        </c:pt>
                        <c:pt idx="134">
                          <c:v>135</c:v>
                        </c:pt>
                        <c:pt idx="135">
                          <c:v>136</c:v>
                        </c:pt>
                        <c:pt idx="136">
                          <c:v>137</c:v>
                        </c:pt>
                        <c:pt idx="137">
                          <c:v>138</c:v>
                        </c:pt>
                        <c:pt idx="138">
                          <c:v>139</c:v>
                        </c:pt>
                        <c:pt idx="139">
                          <c:v>140</c:v>
                        </c:pt>
                        <c:pt idx="140">
                          <c:v>141</c:v>
                        </c:pt>
                        <c:pt idx="141">
                          <c:v>142</c:v>
                        </c:pt>
                        <c:pt idx="142">
                          <c:v>143</c:v>
                        </c:pt>
                        <c:pt idx="143">
                          <c:v>144</c:v>
                        </c:pt>
                        <c:pt idx="144">
                          <c:v>145</c:v>
                        </c:pt>
                        <c:pt idx="145">
                          <c:v>146</c:v>
                        </c:pt>
                        <c:pt idx="146">
                          <c:v>147</c:v>
                        </c:pt>
                        <c:pt idx="147">
                          <c:v>148</c:v>
                        </c:pt>
                        <c:pt idx="148">
                          <c:v>149</c:v>
                        </c:pt>
                        <c:pt idx="149">
                          <c:v>150</c:v>
                        </c:pt>
                        <c:pt idx="150">
                          <c:v>151</c:v>
                        </c:pt>
                        <c:pt idx="151">
                          <c:v>152</c:v>
                        </c:pt>
                        <c:pt idx="152">
                          <c:v>153</c:v>
                        </c:pt>
                        <c:pt idx="153">
                          <c:v>154</c:v>
                        </c:pt>
                        <c:pt idx="154">
                          <c:v>155</c:v>
                        </c:pt>
                        <c:pt idx="155">
                          <c:v>156</c:v>
                        </c:pt>
                        <c:pt idx="156">
                          <c:v>157</c:v>
                        </c:pt>
                        <c:pt idx="157">
                          <c:v>158</c:v>
                        </c:pt>
                        <c:pt idx="158">
                          <c:v>159</c:v>
                        </c:pt>
                        <c:pt idx="159">
                          <c:v>160</c:v>
                        </c:pt>
                        <c:pt idx="160">
                          <c:v>161</c:v>
                        </c:pt>
                        <c:pt idx="161">
                          <c:v>162</c:v>
                        </c:pt>
                        <c:pt idx="162">
                          <c:v>163</c:v>
                        </c:pt>
                        <c:pt idx="163">
                          <c:v>164</c:v>
                        </c:pt>
                        <c:pt idx="164">
                          <c:v>165</c:v>
                        </c:pt>
                        <c:pt idx="165">
                          <c:v>166</c:v>
                        </c:pt>
                        <c:pt idx="166">
                          <c:v>167</c:v>
                        </c:pt>
                        <c:pt idx="167">
                          <c:v>168</c:v>
                        </c:pt>
                        <c:pt idx="168">
                          <c:v>169</c:v>
                        </c:pt>
                        <c:pt idx="169">
                          <c:v>170</c:v>
                        </c:pt>
                        <c:pt idx="170">
                          <c:v>171</c:v>
                        </c:pt>
                        <c:pt idx="171">
                          <c:v>172</c:v>
                        </c:pt>
                        <c:pt idx="172">
                          <c:v>173</c:v>
                        </c:pt>
                        <c:pt idx="173">
                          <c:v>174</c:v>
                        </c:pt>
                        <c:pt idx="174">
                          <c:v>175</c:v>
                        </c:pt>
                        <c:pt idx="175">
                          <c:v>176</c:v>
                        </c:pt>
                        <c:pt idx="176">
                          <c:v>177</c:v>
                        </c:pt>
                        <c:pt idx="177">
                          <c:v>178</c:v>
                        </c:pt>
                        <c:pt idx="178">
                          <c:v>179</c:v>
                        </c:pt>
                        <c:pt idx="179">
                          <c:v>180</c:v>
                        </c:pt>
                        <c:pt idx="180">
                          <c:v>181</c:v>
                        </c:pt>
                        <c:pt idx="181">
                          <c:v>182</c:v>
                        </c:pt>
                        <c:pt idx="182">
                          <c:v>183</c:v>
                        </c:pt>
                        <c:pt idx="183">
                          <c:v>184</c:v>
                        </c:pt>
                        <c:pt idx="184">
                          <c:v>185</c:v>
                        </c:pt>
                        <c:pt idx="185">
                          <c:v>186</c:v>
                        </c:pt>
                        <c:pt idx="186">
                          <c:v>187</c:v>
                        </c:pt>
                        <c:pt idx="187">
                          <c:v>188</c:v>
                        </c:pt>
                        <c:pt idx="188">
                          <c:v>189</c:v>
                        </c:pt>
                        <c:pt idx="189">
                          <c:v>190</c:v>
                        </c:pt>
                      </c:lvl>
                    </c:multiLvlStrCache>
                  </c:multiLvl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对角补偿八度!$B$5:$GI$5</c15:sqref>
                        </c15:formulaRef>
                      </c:ext>
                    </c:extLst>
                    <c:numCache>
                      <c:formatCode>General</c:formatCode>
                      <c:ptCount val="19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-2.1170580763962801E-3</c:v>
                      </c:pt>
                      <c:pt idx="12">
                        <c:v>-4.2386265444411802E-3</c:v>
                      </c:pt>
                      <c:pt idx="13">
                        <c:v>-6.3646842687421499E-3</c:v>
                      </c:pt>
                      <c:pt idx="14">
                        <c:v>-8.4952102516755498E-3</c:v>
                      </c:pt>
                      <c:pt idx="15">
                        <c:v>-1.06301836343934E-2</c:v>
                      </c:pt>
                      <c:pt idx="16">
                        <c:v>-1.27695836978468E-2</c:v>
                      </c:pt>
                      <c:pt idx="17">
                        <c:v>-1.49133898638238E-2</c:v>
                      </c:pt>
                      <c:pt idx="18">
                        <c:v>-1.7061581696004701E-2</c:v>
                      </c:pt>
                      <c:pt idx="19">
                        <c:v>-1.9214138901031401E-2</c:v>
                      </c:pt>
                      <c:pt idx="20">
                        <c:v>-2.13710413295931E-2</c:v>
                      </c:pt>
                      <c:pt idx="21">
                        <c:v>-2.35322689775266E-2</c:v>
                      </c:pt>
                      <c:pt idx="22">
                        <c:v>-2.5697801986931602E-2</c:v>
                      </c:pt>
                      <c:pt idx="23">
                        <c:v>-2.7867620647301399E-2</c:v>
                      </c:pt>
                      <c:pt idx="24">
                        <c:v>-3.0041705396667701E-2</c:v>
                      </c:pt>
                      <c:pt idx="25">
                        <c:v>-3.2220036822760097E-2</c:v>
                      </c:pt>
                      <c:pt idx="26">
                        <c:v>-3.4402595664179997E-2</c:v>
                      </c:pt>
                      <c:pt idx="27">
                        <c:v>-3.6589362811589199E-2</c:v>
                      </c:pt>
                      <c:pt idx="28">
                        <c:v>-3.87803193089118E-2</c:v>
                      </c:pt>
                      <c:pt idx="29">
                        <c:v>-4.0975446354551498E-2</c:v>
                      </c:pt>
                      <c:pt idx="30">
                        <c:v>-4.3174725302621599E-2</c:v>
                      </c:pt>
                      <c:pt idx="31">
                        <c:v>-4.3174725302621599E-2</c:v>
                      </c:pt>
                      <c:pt idx="32">
                        <c:v>-4.3174725302621599E-2</c:v>
                      </c:pt>
                      <c:pt idx="33">
                        <c:v>-4.3174725302621599E-2</c:v>
                      </c:pt>
                      <c:pt idx="34">
                        <c:v>-4.3174725302621599E-2</c:v>
                      </c:pt>
                      <c:pt idx="35">
                        <c:v>-4.3174725302621599E-2</c:v>
                      </c:pt>
                      <c:pt idx="36">
                        <c:v>-4.3174725302621599E-2</c:v>
                      </c:pt>
                      <c:pt idx="37">
                        <c:v>-4.3174725302621599E-2</c:v>
                      </c:pt>
                      <c:pt idx="38">
                        <c:v>-4.3174725302621599E-2</c:v>
                      </c:pt>
                      <c:pt idx="39">
                        <c:v>-4.3174725302621599E-2</c:v>
                      </c:pt>
                      <c:pt idx="40">
                        <c:v>-4.3174725302621599E-2</c:v>
                      </c:pt>
                      <c:pt idx="41">
                        <c:v>-1.2249623358785201E-2</c:v>
                      </c:pt>
                      <c:pt idx="42">
                        <c:v>1.78440280740766E-2</c:v>
                      </c:pt>
                      <c:pt idx="43">
                        <c:v>4.65725810598452E-2</c:v>
                      </c:pt>
                      <c:pt idx="44">
                        <c:v>7.3432881705953301E-2</c:v>
                      </c:pt>
                      <c:pt idx="45">
                        <c:v>9.7963509789907199E-2</c:v>
                      </c:pt>
                      <c:pt idx="46">
                        <c:v>0.11975508612458401</c:v>
                      </c:pt>
                      <c:pt idx="47">
                        <c:v>0.138459417412792</c:v>
                      </c:pt>
                      <c:pt idx="48">
                        <c:v>0.15379727431015999</c:v>
                      </c:pt>
                      <c:pt idx="49">
                        <c:v>0.165564628947276</c:v>
                      </c:pt>
                      <c:pt idx="50">
                        <c:v>0.173637212575145</c:v>
                      </c:pt>
                      <c:pt idx="51">
                        <c:v>0.17797329152369201</c:v>
                      </c:pt>
                      <c:pt idx="52">
                        <c:v>0.17861459946299299</c:v>
                      </c:pt>
                      <c:pt idx="53">
                        <c:v>0.17568540514204101</c:v>
                      </c:pt>
                      <c:pt idx="54">
                        <c:v>0.16938973643024899</c:v>
                      </c:pt>
                      <c:pt idx="55">
                        <c:v>0.16000682267198901</c:v>
                      </c:pt>
                      <c:pt idx="56">
                        <c:v>0.14788485716445199</c:v>
                      </c:pt>
                      <c:pt idx="57">
                        <c:v>0.13343321909476</c:v>
                      </c:pt>
                      <c:pt idx="58">
                        <c:v>0.117113328685408</c:v>
                      </c:pt>
                      <c:pt idx="59">
                        <c:v>9.9428339828962195E-2</c:v>
                      </c:pt>
                      <c:pt idx="60">
                        <c:v>8.0911900461542202E-2</c:v>
                      </c:pt>
                      <c:pt idx="61">
                        <c:v>8.0911900461542202E-2</c:v>
                      </c:pt>
                      <c:pt idx="62">
                        <c:v>8.0911900461542202E-2</c:v>
                      </c:pt>
                      <c:pt idx="63">
                        <c:v>8.0911900461542202E-2</c:v>
                      </c:pt>
                      <c:pt idx="64">
                        <c:v>8.0911900461542202E-2</c:v>
                      </c:pt>
                      <c:pt idx="65">
                        <c:v>8.0911900461542202E-2</c:v>
                      </c:pt>
                      <c:pt idx="66">
                        <c:v>8.0911900461542202E-2</c:v>
                      </c:pt>
                      <c:pt idx="67">
                        <c:v>8.0911900461542202E-2</c:v>
                      </c:pt>
                      <c:pt idx="68">
                        <c:v>8.0911900461542202E-2</c:v>
                      </c:pt>
                      <c:pt idx="69">
                        <c:v>8.0911900461542202E-2</c:v>
                      </c:pt>
                      <c:pt idx="70">
                        <c:v>8.0911900461542202E-2</c:v>
                      </c:pt>
                      <c:pt idx="71">
                        <c:v>7.7075360799964396E-2</c:v>
                      </c:pt>
                      <c:pt idx="72">
                        <c:v>7.3217018890094701E-2</c:v>
                      </c:pt>
                      <c:pt idx="73">
                        <c:v>6.9337082374122394E-2</c:v>
                      </c:pt>
                      <c:pt idx="74">
                        <c:v>6.5435757072619005E-2</c:v>
                      </c:pt>
                      <c:pt idx="75">
                        <c:v>6.1513246979718203E-2</c:v>
                      </c:pt>
                      <c:pt idx="76">
                        <c:v>5.7569754256369801E-2</c:v>
                      </c:pt>
                      <c:pt idx="77">
                        <c:v>5.36054792217351E-2</c:v>
                      </c:pt>
                      <c:pt idx="78">
                        <c:v>4.9620620342792202E-2</c:v>
                      </c:pt>
                      <c:pt idx="79">
                        <c:v>4.5615374222214101E-2</c:v>
                      </c:pt>
                      <c:pt idx="80">
                        <c:v>4.1589935584577901E-2</c:v>
                      </c:pt>
                      <c:pt idx="81">
                        <c:v>3.7544497260967098E-2</c:v>
                      </c:pt>
                      <c:pt idx="82">
                        <c:v>3.3479250172020303E-2</c:v>
                      </c:pt>
                      <c:pt idx="83">
                        <c:v>2.9394383309480101E-2</c:v>
                      </c:pt>
                      <c:pt idx="84">
                        <c:v>2.5290083716293901E-2</c:v>
                      </c:pt>
                      <c:pt idx="85">
                        <c:v>2.11665364653153E-2</c:v>
                      </c:pt>
                      <c:pt idx="86">
                        <c:v>1.7023924636651699E-2</c:v>
                      </c:pt>
                      <c:pt idx="87">
                        <c:v>1.28624292937043E-2</c:v>
                      </c:pt>
                      <c:pt idx="88">
                        <c:v>8.6822294579424995E-3</c:v>
                      </c:pt>
                      <c:pt idx="89">
                        <c:v>4.4835020824505198E-3</c:v>
                      </c:pt>
                      <c:pt idx="90">
                        <c:v>2.6642202428828199E-4</c:v>
                      </c:pt>
                      <c:pt idx="91">
                        <c:v>2.6642202428828199E-4</c:v>
                      </c:pt>
                      <c:pt idx="92">
                        <c:v>2.6642202428828199E-4</c:v>
                      </c:pt>
                      <c:pt idx="93">
                        <c:v>2.6642202428828199E-4</c:v>
                      </c:pt>
                      <c:pt idx="94">
                        <c:v>2.6642202428828199E-4</c:v>
                      </c:pt>
                      <c:pt idx="95">
                        <c:v>2.6642202428828199E-4</c:v>
                      </c:pt>
                      <c:pt idx="96">
                        <c:v>2.6642202428828199E-4</c:v>
                      </c:pt>
                      <c:pt idx="97">
                        <c:v>2.6642202428828199E-4</c:v>
                      </c:pt>
                      <c:pt idx="98">
                        <c:v>2.6642202428828199E-4</c:v>
                      </c:pt>
                      <c:pt idx="99">
                        <c:v>2.6642202428828199E-4</c:v>
                      </c:pt>
                      <c:pt idx="100">
                        <c:v>2.6642202428828199E-4</c:v>
                      </c:pt>
                      <c:pt idx="101">
                        <c:v>-3.9688379843003697E-3</c:v>
                      </c:pt>
                      <c:pt idx="102">
                        <c:v>-8.2221073657973206E-3</c:v>
                      </c:pt>
                      <c:pt idx="103">
                        <c:v>-1.24932177284049E-2</c:v>
                      </c:pt>
                      <c:pt idx="104">
                        <c:v>-1.6782002898096299E-2</c:v>
                      </c:pt>
                      <c:pt idx="105">
                        <c:v>-2.10882989516941E-2</c:v>
                      </c:pt>
                      <c:pt idx="106">
                        <c:v>-2.54119442509513E-2</c:v>
                      </c:pt>
                      <c:pt idx="107">
                        <c:v>-2.9752779477609299E-2</c:v>
                      </c:pt>
                      <c:pt idx="108">
                        <c:v>-3.4110647669413498E-2</c:v>
                      </c:pt>
                      <c:pt idx="109">
                        <c:v>-3.8485394257064903E-2</c:v>
                      </c:pt>
                      <c:pt idx="110">
                        <c:v>-4.2876867102091203E-2</c:v>
                      </c:pt>
                      <c:pt idx="111">
                        <c:v>-4.7284916535622598E-2</c:v>
                      </c:pt>
                      <c:pt idx="112">
                        <c:v>-5.1709395398057002E-2</c:v>
                      </c:pt>
                      <c:pt idx="113">
                        <c:v>-5.6150159079605001E-2</c:v>
                      </c:pt>
                      <c:pt idx="114">
                        <c:v>-6.0607065561707002E-2</c:v>
                      </c:pt>
                      <c:pt idx="115">
                        <c:v>-6.5079975459313003E-2</c:v>
                      </c:pt>
                      <c:pt idx="116">
                        <c:v>-6.9568752064022896E-2</c:v>
                      </c:pt>
                      <c:pt idx="117">
                        <c:v>-7.4073261388085204E-2</c:v>
                      </c:pt>
                      <c:pt idx="118">
                        <c:v>-7.8593372209254206E-2</c:v>
                      </c:pt>
                      <c:pt idx="119">
                        <c:v>-8.3128956116509403E-2</c:v>
                      </c:pt>
                      <c:pt idx="120">
                        <c:v>-8.7679887556641106E-2</c:v>
                      </c:pt>
                      <c:pt idx="121">
                        <c:v>-8.7679887556641106E-2</c:v>
                      </c:pt>
                      <c:pt idx="122">
                        <c:v>-8.7679887556641106E-2</c:v>
                      </c:pt>
                      <c:pt idx="123">
                        <c:v>-8.7679887556641106E-2</c:v>
                      </c:pt>
                      <c:pt idx="124">
                        <c:v>-8.7679887556641106E-2</c:v>
                      </c:pt>
                      <c:pt idx="125">
                        <c:v>-8.7679887556641106E-2</c:v>
                      </c:pt>
                      <c:pt idx="126">
                        <c:v>-8.7679887556641106E-2</c:v>
                      </c:pt>
                      <c:pt idx="127">
                        <c:v>-8.7679887556641106E-2</c:v>
                      </c:pt>
                      <c:pt idx="128">
                        <c:v>-8.7679887556641106E-2</c:v>
                      </c:pt>
                      <c:pt idx="129">
                        <c:v>-8.7679887556641106E-2</c:v>
                      </c:pt>
                      <c:pt idx="130">
                        <c:v>-8.7679887556641106E-2</c:v>
                      </c:pt>
                      <c:pt idx="131">
                        <c:v>-9.2246043881713202E-2</c:v>
                      </c:pt>
                      <c:pt idx="132">
                        <c:v>-9.6827305397410496E-2</c:v>
                      </c:pt>
                      <c:pt idx="133">
                        <c:v>-0.10142355541228799</c:v>
                      </c:pt>
                      <c:pt idx="134">
                        <c:v>-0.106034680287933</c:v>
                      </c:pt>
                      <c:pt idx="135">
                        <c:v>-0.110660569490071</c:v>
                      </c:pt>
                      <c:pt idx="136">
                        <c:v>-0.115301115640619</c:v>
                      </c:pt>
                      <c:pt idx="137">
                        <c:v>-0.119956214570728</c:v>
                      </c:pt>
                      <c:pt idx="138">
                        <c:v>-0.124625765374845</c:v>
                      </c:pt>
                      <c:pt idx="139">
                        <c:v>-0.12930967046580399</c:v>
                      </c:pt>
                      <c:pt idx="140">
                        <c:v>-0.13400783563101201</c:v>
                      </c:pt>
                      <c:pt idx="141">
                        <c:v>-0.13872017008974399</c:v>
                      </c:pt>
                      <c:pt idx="142">
                        <c:v>-0.143446586551609</c:v>
                      </c:pt>
                      <c:pt idx="143">
                        <c:v>-0.14818700127621701</c:v>
                      </c:pt>
                      <c:pt idx="144">
                        <c:v>-0.15294133413411201</c:v>
                      </c:pt>
                      <c:pt idx="145">
                        <c:v>-0.15770950866901601</c:v>
                      </c:pt>
                      <c:pt idx="146">
                        <c:v>-0.16249145216145</c:v>
                      </c:pt>
                      <c:pt idx="147">
                        <c:v>-0.16728709569379599</c:v>
                      </c:pt>
                      <c:pt idx="148">
                        <c:v>-0.172096374216855</c:v>
                      </c:pt>
                      <c:pt idx="149">
                        <c:v>-0.17691922661800399</c:v>
                      </c:pt>
                      <c:pt idx="150">
                        <c:v>-0.18175559579099801</c:v>
                      </c:pt>
                      <c:pt idx="151">
                        <c:v>-0.18175559579099801</c:v>
                      </c:pt>
                      <c:pt idx="152">
                        <c:v>-0.18175559579099801</c:v>
                      </c:pt>
                      <c:pt idx="153">
                        <c:v>-0.18175559579099801</c:v>
                      </c:pt>
                      <c:pt idx="154">
                        <c:v>-0.18175559579099801</c:v>
                      </c:pt>
                      <c:pt idx="155">
                        <c:v>-0.18175559579099801</c:v>
                      </c:pt>
                      <c:pt idx="156">
                        <c:v>-0.18175559579099801</c:v>
                      </c:pt>
                      <c:pt idx="157">
                        <c:v>-0.18175559579099801</c:v>
                      </c:pt>
                      <c:pt idx="158">
                        <c:v>-0.18175559579099801</c:v>
                      </c:pt>
                      <c:pt idx="159">
                        <c:v>-0.18175559579099801</c:v>
                      </c:pt>
                      <c:pt idx="160">
                        <c:v>-0.18175559579099801</c:v>
                      </c:pt>
                      <c:pt idx="161">
                        <c:v>-0.14390145032274301</c:v>
                      </c:pt>
                      <c:pt idx="162">
                        <c:v>-0.106878755365463</c:v>
                      </c:pt>
                      <c:pt idx="163">
                        <c:v>-7.1221158855275093E-2</c:v>
                      </c:pt>
                      <c:pt idx="164">
                        <c:v>-3.74318146847483E-2</c:v>
                      </c:pt>
                      <c:pt idx="165">
                        <c:v>-5.9721430763757201E-3</c:v>
                      </c:pt>
                      <c:pt idx="166">
                        <c:v>2.2748476782719702E-2</c:v>
                      </c:pt>
                      <c:pt idx="167">
                        <c:v>4.8381851595346699E-2</c:v>
                      </c:pt>
                      <c:pt idx="168">
                        <c:v>7.0648752017133498E-2</c:v>
                      </c:pt>
                      <c:pt idx="169">
                        <c:v>8.9345150178668398E-2</c:v>
                      </c:pt>
                      <c:pt idx="170">
                        <c:v>0.104346777330956</c:v>
                      </c:pt>
                      <c:pt idx="171">
                        <c:v>0.115611899803923</c:v>
                      </c:pt>
                      <c:pt idx="172">
                        <c:v>0.123182251267642</c:v>
                      </c:pt>
                      <c:pt idx="173">
                        <c:v>0.12718210047110901</c:v>
                      </c:pt>
                      <c:pt idx="174">
                        <c:v>0.12781547528373599</c:v>
                      </c:pt>
                      <c:pt idx="175">
                        <c:v>0.12536160504989499</c:v>
                      </c:pt>
                      <c:pt idx="176">
                        <c:v>0.120168683066776</c:v>
                      </c:pt>
                      <c:pt idx="177">
                        <c:v>0.112646088521503</c:v>
                      </c:pt>
                      <c:pt idx="178">
                        <c:v>0.10325524163657</c:v>
                      </c:pt>
                      <c:pt idx="179">
                        <c:v>9.2499296304543205E-2</c:v>
                      </c:pt>
                      <c:pt idx="180">
                        <c:v>9.2499296304543205E-2</c:v>
                      </c:pt>
                      <c:pt idx="181">
                        <c:v>9.2499296304543205E-2</c:v>
                      </c:pt>
                      <c:pt idx="182">
                        <c:v>9.2499296304543205E-2</c:v>
                      </c:pt>
                      <c:pt idx="183">
                        <c:v>9.2499296304543205E-2</c:v>
                      </c:pt>
                      <c:pt idx="184">
                        <c:v>9.2499296304543205E-2</c:v>
                      </c:pt>
                      <c:pt idx="185">
                        <c:v>9.2499296304543205E-2</c:v>
                      </c:pt>
                      <c:pt idx="186">
                        <c:v>9.2499296304543205E-2</c:v>
                      </c:pt>
                      <c:pt idx="187">
                        <c:v>9.2499296304543205E-2</c:v>
                      </c:pt>
                      <c:pt idx="188">
                        <c:v>9.2499296304543205E-2</c:v>
                      </c:pt>
                      <c:pt idx="189">
                        <c:v>9.2499296304543205E-2</c:v>
                      </c:pt>
                    </c:numCache>
                  </c:numRef>
                </c:yVal>
                <c:smooth val="0"/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对角补偿八度!$A$7</c15:sqref>
                        </c15:formulaRef>
                      </c:ext>
                    </c:extLst>
                    <c:strCache>
                      <c:ptCount val="1"/>
                      <c:pt idx="0">
                        <c:v>RHH</c:v>
                      </c:pt>
                    </c:strCache>
                  </c:strRef>
                </c:tx>
                <c:spPr>
                  <a:ln w="22225" cap="rnd">
                    <a:solidFill>
                      <a:schemeClr val="accent5"/>
                    </a:solidFill>
                  </a:ln>
                  <a:effectLst>
                    <a:glow rad="139700">
                      <a:schemeClr val="accent5">
                        <a:satMod val="175000"/>
                        <a:alpha val="14000"/>
                      </a:schemeClr>
                    </a:glow>
                  </a:effectLst>
                </c:spPr>
                <c:marker>
                  <c:symbol val="circle"/>
                  <c:size val="3"/>
                  <c:spPr>
                    <a:solidFill>
                      <a:schemeClr val="accent5">
                        <a:lumMod val="60000"/>
                        <a:lumOff val="40000"/>
                      </a:schemeClr>
                    </a:solidFill>
                    <a:ln>
                      <a:noFill/>
                    </a:ln>
                    <a:effectLst>
                      <a:glow rad="63500">
                        <a:schemeClr val="accent5">
                          <a:satMod val="175000"/>
                          <a:alpha val="25000"/>
                        </a:schemeClr>
                      </a:glow>
                    </a:effectLst>
                  </c:spPr>
                </c:marker>
                <c:xVal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对角补偿八度!$B$1:$GI$2</c15:sqref>
                        </c15:formulaRef>
                      </c:ext>
                    </c:extLst>
                    <c:multiLvlStrCache>
                      <c:ptCount val="190"/>
                      <c:lvl>
                        <c:pt idx="0">
                          <c:v>1</c:v>
                        </c:pt>
                        <c:pt idx="1">
                          <c:v>2</c:v>
                        </c:pt>
                        <c:pt idx="2">
                          <c:v>3</c:v>
                        </c:pt>
                        <c:pt idx="3">
                          <c:v>4</c:v>
                        </c:pt>
                        <c:pt idx="4">
                          <c:v>5</c:v>
                        </c:pt>
                        <c:pt idx="5">
                          <c:v>6</c:v>
                        </c:pt>
                        <c:pt idx="6">
                          <c:v>7</c:v>
                        </c:pt>
                        <c:pt idx="7">
                          <c:v>8</c:v>
                        </c:pt>
                        <c:pt idx="8">
                          <c:v>9</c:v>
                        </c:pt>
                        <c:pt idx="9">
                          <c:v>10</c:v>
                        </c:pt>
                        <c:pt idx="10">
                          <c:v>1</c:v>
                        </c:pt>
                        <c:pt idx="11">
                          <c:v>2</c:v>
                        </c:pt>
                        <c:pt idx="12">
                          <c:v>3</c:v>
                        </c:pt>
                        <c:pt idx="13">
                          <c:v>4</c:v>
                        </c:pt>
                        <c:pt idx="14">
                          <c:v>5</c:v>
                        </c:pt>
                        <c:pt idx="15">
                          <c:v>6</c:v>
                        </c:pt>
                        <c:pt idx="16">
                          <c:v>7</c:v>
                        </c:pt>
                        <c:pt idx="17">
                          <c:v>8</c:v>
                        </c:pt>
                        <c:pt idx="18">
                          <c:v>9</c:v>
                        </c:pt>
                        <c:pt idx="19">
                          <c:v>10</c:v>
                        </c:pt>
                        <c:pt idx="20">
                          <c:v>11</c:v>
                        </c:pt>
                        <c:pt idx="21">
                          <c:v>12</c:v>
                        </c:pt>
                        <c:pt idx="22">
                          <c:v>13</c:v>
                        </c:pt>
                        <c:pt idx="23">
                          <c:v>14</c:v>
                        </c:pt>
                        <c:pt idx="24">
                          <c:v>15</c:v>
                        </c:pt>
                        <c:pt idx="25">
                          <c:v>16</c:v>
                        </c:pt>
                        <c:pt idx="26">
                          <c:v>17</c:v>
                        </c:pt>
                        <c:pt idx="27">
                          <c:v>18</c:v>
                        </c:pt>
                        <c:pt idx="28">
                          <c:v>19</c:v>
                        </c:pt>
                        <c:pt idx="29">
                          <c:v>20</c:v>
                        </c:pt>
                        <c:pt idx="30">
                          <c:v>21</c:v>
                        </c:pt>
                        <c:pt idx="31">
                          <c:v>1</c:v>
                        </c:pt>
                        <c:pt idx="32">
                          <c:v>2</c:v>
                        </c:pt>
                        <c:pt idx="33">
                          <c:v>3</c:v>
                        </c:pt>
                        <c:pt idx="34">
                          <c:v>4</c:v>
                        </c:pt>
                        <c:pt idx="35">
                          <c:v>5</c:v>
                        </c:pt>
                        <c:pt idx="36">
                          <c:v>6</c:v>
                        </c:pt>
                        <c:pt idx="37">
                          <c:v>7</c:v>
                        </c:pt>
                        <c:pt idx="38">
                          <c:v>8</c:v>
                        </c:pt>
                        <c:pt idx="39">
                          <c:v>9</c:v>
                        </c:pt>
                        <c:pt idx="40">
                          <c:v>10</c:v>
                        </c:pt>
                        <c:pt idx="41">
                          <c:v>22</c:v>
                        </c:pt>
                        <c:pt idx="42">
                          <c:v>23</c:v>
                        </c:pt>
                        <c:pt idx="43">
                          <c:v>24</c:v>
                        </c:pt>
                        <c:pt idx="44">
                          <c:v>25</c:v>
                        </c:pt>
                        <c:pt idx="45">
                          <c:v>26</c:v>
                        </c:pt>
                        <c:pt idx="46">
                          <c:v>27</c:v>
                        </c:pt>
                        <c:pt idx="47">
                          <c:v>28</c:v>
                        </c:pt>
                        <c:pt idx="48">
                          <c:v>29</c:v>
                        </c:pt>
                        <c:pt idx="49">
                          <c:v>30</c:v>
                        </c:pt>
                        <c:pt idx="50">
                          <c:v>31</c:v>
                        </c:pt>
                        <c:pt idx="51">
                          <c:v>32</c:v>
                        </c:pt>
                        <c:pt idx="52">
                          <c:v>33</c:v>
                        </c:pt>
                        <c:pt idx="53">
                          <c:v>34</c:v>
                        </c:pt>
                        <c:pt idx="54">
                          <c:v>35</c:v>
                        </c:pt>
                        <c:pt idx="55">
                          <c:v>36</c:v>
                        </c:pt>
                        <c:pt idx="56">
                          <c:v>37</c:v>
                        </c:pt>
                        <c:pt idx="57">
                          <c:v>38</c:v>
                        </c:pt>
                        <c:pt idx="58">
                          <c:v>39</c:v>
                        </c:pt>
                        <c:pt idx="59">
                          <c:v>40</c:v>
                        </c:pt>
                        <c:pt idx="60">
                          <c:v>41</c:v>
                        </c:pt>
                        <c:pt idx="61">
                          <c:v>1</c:v>
                        </c:pt>
                        <c:pt idx="62">
                          <c:v>2</c:v>
                        </c:pt>
                        <c:pt idx="63">
                          <c:v>3</c:v>
                        </c:pt>
                        <c:pt idx="64">
                          <c:v>4</c:v>
                        </c:pt>
                        <c:pt idx="65">
                          <c:v>5</c:v>
                        </c:pt>
                        <c:pt idx="66">
                          <c:v>6</c:v>
                        </c:pt>
                        <c:pt idx="67">
                          <c:v>7</c:v>
                        </c:pt>
                        <c:pt idx="68">
                          <c:v>8</c:v>
                        </c:pt>
                        <c:pt idx="69">
                          <c:v>9</c:v>
                        </c:pt>
                        <c:pt idx="70">
                          <c:v>10</c:v>
                        </c:pt>
                        <c:pt idx="71">
                          <c:v>42</c:v>
                        </c:pt>
                        <c:pt idx="72">
                          <c:v>43</c:v>
                        </c:pt>
                        <c:pt idx="73">
                          <c:v>44</c:v>
                        </c:pt>
                        <c:pt idx="74">
                          <c:v>45</c:v>
                        </c:pt>
                        <c:pt idx="75">
                          <c:v>46</c:v>
                        </c:pt>
                        <c:pt idx="76">
                          <c:v>47</c:v>
                        </c:pt>
                        <c:pt idx="77">
                          <c:v>48</c:v>
                        </c:pt>
                        <c:pt idx="78">
                          <c:v>49</c:v>
                        </c:pt>
                        <c:pt idx="79">
                          <c:v>50</c:v>
                        </c:pt>
                        <c:pt idx="80">
                          <c:v>51</c:v>
                        </c:pt>
                        <c:pt idx="81">
                          <c:v>52</c:v>
                        </c:pt>
                        <c:pt idx="82">
                          <c:v>53</c:v>
                        </c:pt>
                        <c:pt idx="83">
                          <c:v>54</c:v>
                        </c:pt>
                        <c:pt idx="84">
                          <c:v>55</c:v>
                        </c:pt>
                        <c:pt idx="85">
                          <c:v>56</c:v>
                        </c:pt>
                        <c:pt idx="86">
                          <c:v>57</c:v>
                        </c:pt>
                        <c:pt idx="87">
                          <c:v>58</c:v>
                        </c:pt>
                        <c:pt idx="88">
                          <c:v>59</c:v>
                        </c:pt>
                        <c:pt idx="89">
                          <c:v>60</c:v>
                        </c:pt>
                        <c:pt idx="90">
                          <c:v>61</c:v>
                        </c:pt>
                        <c:pt idx="91">
                          <c:v>1</c:v>
                        </c:pt>
                        <c:pt idx="92">
                          <c:v>2</c:v>
                        </c:pt>
                        <c:pt idx="93">
                          <c:v>3</c:v>
                        </c:pt>
                        <c:pt idx="94">
                          <c:v>4</c:v>
                        </c:pt>
                        <c:pt idx="95">
                          <c:v>5</c:v>
                        </c:pt>
                        <c:pt idx="96">
                          <c:v>6</c:v>
                        </c:pt>
                        <c:pt idx="97">
                          <c:v>7</c:v>
                        </c:pt>
                        <c:pt idx="98">
                          <c:v>8</c:v>
                        </c:pt>
                        <c:pt idx="99">
                          <c:v>9</c:v>
                        </c:pt>
                        <c:pt idx="100">
                          <c:v>10</c:v>
                        </c:pt>
                        <c:pt idx="101">
                          <c:v>62</c:v>
                        </c:pt>
                        <c:pt idx="102">
                          <c:v>63</c:v>
                        </c:pt>
                        <c:pt idx="103">
                          <c:v>64</c:v>
                        </c:pt>
                        <c:pt idx="104">
                          <c:v>65</c:v>
                        </c:pt>
                        <c:pt idx="105">
                          <c:v>66</c:v>
                        </c:pt>
                        <c:pt idx="106">
                          <c:v>67</c:v>
                        </c:pt>
                        <c:pt idx="107">
                          <c:v>68</c:v>
                        </c:pt>
                        <c:pt idx="108">
                          <c:v>69</c:v>
                        </c:pt>
                        <c:pt idx="109">
                          <c:v>70</c:v>
                        </c:pt>
                        <c:pt idx="110">
                          <c:v>71</c:v>
                        </c:pt>
                        <c:pt idx="111">
                          <c:v>72</c:v>
                        </c:pt>
                        <c:pt idx="112">
                          <c:v>73</c:v>
                        </c:pt>
                        <c:pt idx="113">
                          <c:v>74</c:v>
                        </c:pt>
                        <c:pt idx="114">
                          <c:v>75</c:v>
                        </c:pt>
                        <c:pt idx="115">
                          <c:v>76</c:v>
                        </c:pt>
                        <c:pt idx="116">
                          <c:v>77</c:v>
                        </c:pt>
                        <c:pt idx="117">
                          <c:v>78</c:v>
                        </c:pt>
                        <c:pt idx="118">
                          <c:v>79</c:v>
                        </c:pt>
                        <c:pt idx="119">
                          <c:v>80</c:v>
                        </c:pt>
                        <c:pt idx="120">
                          <c:v>81</c:v>
                        </c:pt>
                        <c:pt idx="121">
                          <c:v>1</c:v>
                        </c:pt>
                        <c:pt idx="122">
                          <c:v>2</c:v>
                        </c:pt>
                        <c:pt idx="123">
                          <c:v>3</c:v>
                        </c:pt>
                        <c:pt idx="124">
                          <c:v>4</c:v>
                        </c:pt>
                        <c:pt idx="125">
                          <c:v>5</c:v>
                        </c:pt>
                        <c:pt idx="126">
                          <c:v>6</c:v>
                        </c:pt>
                        <c:pt idx="127">
                          <c:v>7</c:v>
                        </c:pt>
                        <c:pt idx="128">
                          <c:v>8</c:v>
                        </c:pt>
                        <c:pt idx="129">
                          <c:v>9</c:v>
                        </c:pt>
                        <c:pt idx="130">
                          <c:v>10</c:v>
                        </c:pt>
                        <c:pt idx="131">
                          <c:v>82</c:v>
                        </c:pt>
                        <c:pt idx="132">
                          <c:v>83</c:v>
                        </c:pt>
                        <c:pt idx="133">
                          <c:v>84</c:v>
                        </c:pt>
                        <c:pt idx="134">
                          <c:v>85</c:v>
                        </c:pt>
                        <c:pt idx="135">
                          <c:v>86</c:v>
                        </c:pt>
                        <c:pt idx="136">
                          <c:v>87</c:v>
                        </c:pt>
                        <c:pt idx="137">
                          <c:v>88</c:v>
                        </c:pt>
                        <c:pt idx="138">
                          <c:v>89</c:v>
                        </c:pt>
                        <c:pt idx="139">
                          <c:v>90</c:v>
                        </c:pt>
                        <c:pt idx="140">
                          <c:v>91</c:v>
                        </c:pt>
                        <c:pt idx="141">
                          <c:v>92</c:v>
                        </c:pt>
                        <c:pt idx="142">
                          <c:v>93</c:v>
                        </c:pt>
                        <c:pt idx="143">
                          <c:v>94</c:v>
                        </c:pt>
                        <c:pt idx="144">
                          <c:v>95</c:v>
                        </c:pt>
                        <c:pt idx="145">
                          <c:v>96</c:v>
                        </c:pt>
                        <c:pt idx="146">
                          <c:v>97</c:v>
                        </c:pt>
                        <c:pt idx="147">
                          <c:v>98</c:v>
                        </c:pt>
                        <c:pt idx="148">
                          <c:v>99</c:v>
                        </c:pt>
                        <c:pt idx="149">
                          <c:v>100</c:v>
                        </c:pt>
                        <c:pt idx="150">
                          <c:v>101</c:v>
                        </c:pt>
                        <c:pt idx="151">
                          <c:v>1</c:v>
                        </c:pt>
                        <c:pt idx="152">
                          <c:v>2</c:v>
                        </c:pt>
                        <c:pt idx="153">
                          <c:v>3</c:v>
                        </c:pt>
                        <c:pt idx="154">
                          <c:v>4</c:v>
                        </c:pt>
                        <c:pt idx="155">
                          <c:v>5</c:v>
                        </c:pt>
                        <c:pt idx="156">
                          <c:v>6</c:v>
                        </c:pt>
                        <c:pt idx="157">
                          <c:v>7</c:v>
                        </c:pt>
                        <c:pt idx="158">
                          <c:v>8</c:v>
                        </c:pt>
                        <c:pt idx="159">
                          <c:v>9</c:v>
                        </c:pt>
                        <c:pt idx="160">
                          <c:v>10</c:v>
                        </c:pt>
                        <c:pt idx="161">
                          <c:v>102</c:v>
                        </c:pt>
                        <c:pt idx="162">
                          <c:v>103</c:v>
                        </c:pt>
                        <c:pt idx="163">
                          <c:v>104</c:v>
                        </c:pt>
                        <c:pt idx="164">
                          <c:v>105</c:v>
                        </c:pt>
                        <c:pt idx="165">
                          <c:v>106</c:v>
                        </c:pt>
                        <c:pt idx="166">
                          <c:v>107</c:v>
                        </c:pt>
                        <c:pt idx="167">
                          <c:v>108</c:v>
                        </c:pt>
                        <c:pt idx="168">
                          <c:v>109</c:v>
                        </c:pt>
                        <c:pt idx="169">
                          <c:v>110</c:v>
                        </c:pt>
                        <c:pt idx="170">
                          <c:v>111</c:v>
                        </c:pt>
                        <c:pt idx="171">
                          <c:v>112</c:v>
                        </c:pt>
                        <c:pt idx="172">
                          <c:v>113</c:v>
                        </c:pt>
                        <c:pt idx="173">
                          <c:v>114</c:v>
                        </c:pt>
                        <c:pt idx="174">
                          <c:v>115</c:v>
                        </c:pt>
                        <c:pt idx="175">
                          <c:v>116</c:v>
                        </c:pt>
                        <c:pt idx="176">
                          <c:v>117</c:v>
                        </c:pt>
                        <c:pt idx="177">
                          <c:v>118</c:v>
                        </c:pt>
                        <c:pt idx="178">
                          <c:v>119</c:v>
                        </c:pt>
                        <c:pt idx="179">
                          <c:v>120</c:v>
                        </c:pt>
                        <c:pt idx="180">
                          <c:v>1</c:v>
                        </c:pt>
                        <c:pt idx="181">
                          <c:v>2</c:v>
                        </c:pt>
                        <c:pt idx="182">
                          <c:v>3</c:v>
                        </c:pt>
                        <c:pt idx="183">
                          <c:v>4</c:v>
                        </c:pt>
                        <c:pt idx="184">
                          <c:v>5</c:v>
                        </c:pt>
                        <c:pt idx="185">
                          <c:v>6</c:v>
                        </c:pt>
                        <c:pt idx="186">
                          <c:v>7</c:v>
                        </c:pt>
                        <c:pt idx="187">
                          <c:v>8</c:v>
                        </c:pt>
                        <c:pt idx="188">
                          <c:v>9</c:v>
                        </c:pt>
                        <c:pt idx="189">
                          <c:v>10</c:v>
                        </c:pt>
                      </c:lvl>
                      <c:lvl>
                        <c:pt idx="0">
                          <c:v>1</c:v>
                        </c:pt>
                        <c:pt idx="1">
                          <c:v>2</c:v>
                        </c:pt>
                        <c:pt idx="2">
                          <c:v>3</c:v>
                        </c:pt>
                        <c:pt idx="3">
                          <c:v>4</c:v>
                        </c:pt>
                        <c:pt idx="4">
                          <c:v>5</c:v>
                        </c:pt>
                        <c:pt idx="5">
                          <c:v>6</c:v>
                        </c:pt>
                        <c:pt idx="6">
                          <c:v>7</c:v>
                        </c:pt>
                        <c:pt idx="7">
                          <c:v>8</c:v>
                        </c:pt>
                        <c:pt idx="8">
                          <c:v>9</c:v>
                        </c:pt>
                        <c:pt idx="9">
                          <c:v>10</c:v>
                        </c:pt>
                        <c:pt idx="10">
                          <c:v>11</c:v>
                        </c:pt>
                        <c:pt idx="11">
                          <c:v>12</c:v>
                        </c:pt>
                        <c:pt idx="12">
                          <c:v>13</c:v>
                        </c:pt>
                        <c:pt idx="13">
                          <c:v>14</c:v>
                        </c:pt>
                        <c:pt idx="14">
                          <c:v>15</c:v>
                        </c:pt>
                        <c:pt idx="15">
                          <c:v>16</c:v>
                        </c:pt>
                        <c:pt idx="16">
                          <c:v>17</c:v>
                        </c:pt>
                        <c:pt idx="17">
                          <c:v>18</c:v>
                        </c:pt>
                        <c:pt idx="18">
                          <c:v>19</c:v>
                        </c:pt>
                        <c:pt idx="19">
                          <c:v>20</c:v>
                        </c:pt>
                        <c:pt idx="20">
                          <c:v>21</c:v>
                        </c:pt>
                        <c:pt idx="21">
                          <c:v>22</c:v>
                        </c:pt>
                        <c:pt idx="22">
                          <c:v>23</c:v>
                        </c:pt>
                        <c:pt idx="23">
                          <c:v>24</c:v>
                        </c:pt>
                        <c:pt idx="24">
                          <c:v>25</c:v>
                        </c:pt>
                        <c:pt idx="25">
                          <c:v>26</c:v>
                        </c:pt>
                        <c:pt idx="26">
                          <c:v>27</c:v>
                        </c:pt>
                        <c:pt idx="27">
                          <c:v>28</c:v>
                        </c:pt>
                        <c:pt idx="28">
                          <c:v>29</c:v>
                        </c:pt>
                        <c:pt idx="29">
                          <c:v>30</c:v>
                        </c:pt>
                        <c:pt idx="30">
                          <c:v>31</c:v>
                        </c:pt>
                        <c:pt idx="31">
                          <c:v>32</c:v>
                        </c:pt>
                        <c:pt idx="32">
                          <c:v>33</c:v>
                        </c:pt>
                        <c:pt idx="33">
                          <c:v>34</c:v>
                        </c:pt>
                        <c:pt idx="34">
                          <c:v>35</c:v>
                        </c:pt>
                        <c:pt idx="35">
                          <c:v>36</c:v>
                        </c:pt>
                        <c:pt idx="36">
                          <c:v>37</c:v>
                        </c:pt>
                        <c:pt idx="37">
                          <c:v>38</c:v>
                        </c:pt>
                        <c:pt idx="38">
                          <c:v>39</c:v>
                        </c:pt>
                        <c:pt idx="39">
                          <c:v>40</c:v>
                        </c:pt>
                        <c:pt idx="40">
                          <c:v>41</c:v>
                        </c:pt>
                        <c:pt idx="41">
                          <c:v>42</c:v>
                        </c:pt>
                        <c:pt idx="42">
                          <c:v>43</c:v>
                        </c:pt>
                        <c:pt idx="43">
                          <c:v>44</c:v>
                        </c:pt>
                        <c:pt idx="44">
                          <c:v>45</c:v>
                        </c:pt>
                        <c:pt idx="45">
                          <c:v>46</c:v>
                        </c:pt>
                        <c:pt idx="46">
                          <c:v>47</c:v>
                        </c:pt>
                        <c:pt idx="47">
                          <c:v>48</c:v>
                        </c:pt>
                        <c:pt idx="48">
                          <c:v>49</c:v>
                        </c:pt>
                        <c:pt idx="49">
                          <c:v>50</c:v>
                        </c:pt>
                        <c:pt idx="50">
                          <c:v>51</c:v>
                        </c:pt>
                        <c:pt idx="51">
                          <c:v>52</c:v>
                        </c:pt>
                        <c:pt idx="52">
                          <c:v>53</c:v>
                        </c:pt>
                        <c:pt idx="53">
                          <c:v>54</c:v>
                        </c:pt>
                        <c:pt idx="54">
                          <c:v>55</c:v>
                        </c:pt>
                        <c:pt idx="55">
                          <c:v>56</c:v>
                        </c:pt>
                        <c:pt idx="56">
                          <c:v>57</c:v>
                        </c:pt>
                        <c:pt idx="57">
                          <c:v>58</c:v>
                        </c:pt>
                        <c:pt idx="58">
                          <c:v>59</c:v>
                        </c:pt>
                        <c:pt idx="59">
                          <c:v>60</c:v>
                        </c:pt>
                        <c:pt idx="60">
                          <c:v>61</c:v>
                        </c:pt>
                        <c:pt idx="61">
                          <c:v>62</c:v>
                        </c:pt>
                        <c:pt idx="62">
                          <c:v>63</c:v>
                        </c:pt>
                        <c:pt idx="63">
                          <c:v>64</c:v>
                        </c:pt>
                        <c:pt idx="64">
                          <c:v>65</c:v>
                        </c:pt>
                        <c:pt idx="65">
                          <c:v>66</c:v>
                        </c:pt>
                        <c:pt idx="66">
                          <c:v>67</c:v>
                        </c:pt>
                        <c:pt idx="67">
                          <c:v>68</c:v>
                        </c:pt>
                        <c:pt idx="68">
                          <c:v>69</c:v>
                        </c:pt>
                        <c:pt idx="69">
                          <c:v>70</c:v>
                        </c:pt>
                        <c:pt idx="70">
                          <c:v>71</c:v>
                        </c:pt>
                        <c:pt idx="71">
                          <c:v>72</c:v>
                        </c:pt>
                        <c:pt idx="72">
                          <c:v>73</c:v>
                        </c:pt>
                        <c:pt idx="73">
                          <c:v>74</c:v>
                        </c:pt>
                        <c:pt idx="74">
                          <c:v>75</c:v>
                        </c:pt>
                        <c:pt idx="75">
                          <c:v>76</c:v>
                        </c:pt>
                        <c:pt idx="76">
                          <c:v>77</c:v>
                        </c:pt>
                        <c:pt idx="77">
                          <c:v>78</c:v>
                        </c:pt>
                        <c:pt idx="78">
                          <c:v>79</c:v>
                        </c:pt>
                        <c:pt idx="79">
                          <c:v>80</c:v>
                        </c:pt>
                        <c:pt idx="80">
                          <c:v>81</c:v>
                        </c:pt>
                        <c:pt idx="81">
                          <c:v>82</c:v>
                        </c:pt>
                        <c:pt idx="82">
                          <c:v>83</c:v>
                        </c:pt>
                        <c:pt idx="83">
                          <c:v>84</c:v>
                        </c:pt>
                        <c:pt idx="84">
                          <c:v>85</c:v>
                        </c:pt>
                        <c:pt idx="85">
                          <c:v>86</c:v>
                        </c:pt>
                        <c:pt idx="86">
                          <c:v>87</c:v>
                        </c:pt>
                        <c:pt idx="87">
                          <c:v>88</c:v>
                        </c:pt>
                        <c:pt idx="88">
                          <c:v>89</c:v>
                        </c:pt>
                        <c:pt idx="89">
                          <c:v>90</c:v>
                        </c:pt>
                        <c:pt idx="90">
                          <c:v>91</c:v>
                        </c:pt>
                        <c:pt idx="91">
                          <c:v>92</c:v>
                        </c:pt>
                        <c:pt idx="92">
                          <c:v>93</c:v>
                        </c:pt>
                        <c:pt idx="93">
                          <c:v>94</c:v>
                        </c:pt>
                        <c:pt idx="94">
                          <c:v>95</c:v>
                        </c:pt>
                        <c:pt idx="95">
                          <c:v>96</c:v>
                        </c:pt>
                        <c:pt idx="96">
                          <c:v>97</c:v>
                        </c:pt>
                        <c:pt idx="97">
                          <c:v>98</c:v>
                        </c:pt>
                        <c:pt idx="98">
                          <c:v>99</c:v>
                        </c:pt>
                        <c:pt idx="99">
                          <c:v>100</c:v>
                        </c:pt>
                        <c:pt idx="100">
                          <c:v>101</c:v>
                        </c:pt>
                        <c:pt idx="101">
                          <c:v>102</c:v>
                        </c:pt>
                        <c:pt idx="102">
                          <c:v>103</c:v>
                        </c:pt>
                        <c:pt idx="103">
                          <c:v>104</c:v>
                        </c:pt>
                        <c:pt idx="104">
                          <c:v>105</c:v>
                        </c:pt>
                        <c:pt idx="105">
                          <c:v>106</c:v>
                        </c:pt>
                        <c:pt idx="106">
                          <c:v>107</c:v>
                        </c:pt>
                        <c:pt idx="107">
                          <c:v>108</c:v>
                        </c:pt>
                        <c:pt idx="108">
                          <c:v>109</c:v>
                        </c:pt>
                        <c:pt idx="109">
                          <c:v>110</c:v>
                        </c:pt>
                        <c:pt idx="110">
                          <c:v>111</c:v>
                        </c:pt>
                        <c:pt idx="111">
                          <c:v>112</c:v>
                        </c:pt>
                        <c:pt idx="112">
                          <c:v>113</c:v>
                        </c:pt>
                        <c:pt idx="113">
                          <c:v>114</c:v>
                        </c:pt>
                        <c:pt idx="114">
                          <c:v>115</c:v>
                        </c:pt>
                        <c:pt idx="115">
                          <c:v>116</c:v>
                        </c:pt>
                        <c:pt idx="116">
                          <c:v>117</c:v>
                        </c:pt>
                        <c:pt idx="117">
                          <c:v>118</c:v>
                        </c:pt>
                        <c:pt idx="118">
                          <c:v>119</c:v>
                        </c:pt>
                        <c:pt idx="119">
                          <c:v>120</c:v>
                        </c:pt>
                        <c:pt idx="120">
                          <c:v>121</c:v>
                        </c:pt>
                        <c:pt idx="121">
                          <c:v>122</c:v>
                        </c:pt>
                        <c:pt idx="122">
                          <c:v>123</c:v>
                        </c:pt>
                        <c:pt idx="123">
                          <c:v>124</c:v>
                        </c:pt>
                        <c:pt idx="124">
                          <c:v>125</c:v>
                        </c:pt>
                        <c:pt idx="125">
                          <c:v>126</c:v>
                        </c:pt>
                        <c:pt idx="126">
                          <c:v>127</c:v>
                        </c:pt>
                        <c:pt idx="127">
                          <c:v>128</c:v>
                        </c:pt>
                        <c:pt idx="128">
                          <c:v>129</c:v>
                        </c:pt>
                        <c:pt idx="129">
                          <c:v>130</c:v>
                        </c:pt>
                        <c:pt idx="130">
                          <c:v>131</c:v>
                        </c:pt>
                        <c:pt idx="131">
                          <c:v>132</c:v>
                        </c:pt>
                        <c:pt idx="132">
                          <c:v>133</c:v>
                        </c:pt>
                        <c:pt idx="133">
                          <c:v>134</c:v>
                        </c:pt>
                        <c:pt idx="134">
                          <c:v>135</c:v>
                        </c:pt>
                        <c:pt idx="135">
                          <c:v>136</c:v>
                        </c:pt>
                        <c:pt idx="136">
                          <c:v>137</c:v>
                        </c:pt>
                        <c:pt idx="137">
                          <c:v>138</c:v>
                        </c:pt>
                        <c:pt idx="138">
                          <c:v>139</c:v>
                        </c:pt>
                        <c:pt idx="139">
                          <c:v>140</c:v>
                        </c:pt>
                        <c:pt idx="140">
                          <c:v>141</c:v>
                        </c:pt>
                        <c:pt idx="141">
                          <c:v>142</c:v>
                        </c:pt>
                        <c:pt idx="142">
                          <c:v>143</c:v>
                        </c:pt>
                        <c:pt idx="143">
                          <c:v>144</c:v>
                        </c:pt>
                        <c:pt idx="144">
                          <c:v>145</c:v>
                        </c:pt>
                        <c:pt idx="145">
                          <c:v>146</c:v>
                        </c:pt>
                        <c:pt idx="146">
                          <c:v>147</c:v>
                        </c:pt>
                        <c:pt idx="147">
                          <c:v>148</c:v>
                        </c:pt>
                        <c:pt idx="148">
                          <c:v>149</c:v>
                        </c:pt>
                        <c:pt idx="149">
                          <c:v>150</c:v>
                        </c:pt>
                        <c:pt idx="150">
                          <c:v>151</c:v>
                        </c:pt>
                        <c:pt idx="151">
                          <c:v>152</c:v>
                        </c:pt>
                        <c:pt idx="152">
                          <c:v>153</c:v>
                        </c:pt>
                        <c:pt idx="153">
                          <c:v>154</c:v>
                        </c:pt>
                        <c:pt idx="154">
                          <c:v>155</c:v>
                        </c:pt>
                        <c:pt idx="155">
                          <c:v>156</c:v>
                        </c:pt>
                        <c:pt idx="156">
                          <c:v>157</c:v>
                        </c:pt>
                        <c:pt idx="157">
                          <c:v>158</c:v>
                        </c:pt>
                        <c:pt idx="158">
                          <c:v>159</c:v>
                        </c:pt>
                        <c:pt idx="159">
                          <c:v>160</c:v>
                        </c:pt>
                        <c:pt idx="160">
                          <c:v>161</c:v>
                        </c:pt>
                        <c:pt idx="161">
                          <c:v>162</c:v>
                        </c:pt>
                        <c:pt idx="162">
                          <c:v>163</c:v>
                        </c:pt>
                        <c:pt idx="163">
                          <c:v>164</c:v>
                        </c:pt>
                        <c:pt idx="164">
                          <c:v>165</c:v>
                        </c:pt>
                        <c:pt idx="165">
                          <c:v>166</c:v>
                        </c:pt>
                        <c:pt idx="166">
                          <c:v>167</c:v>
                        </c:pt>
                        <c:pt idx="167">
                          <c:v>168</c:v>
                        </c:pt>
                        <c:pt idx="168">
                          <c:v>169</c:v>
                        </c:pt>
                        <c:pt idx="169">
                          <c:v>170</c:v>
                        </c:pt>
                        <c:pt idx="170">
                          <c:v>171</c:v>
                        </c:pt>
                        <c:pt idx="171">
                          <c:v>172</c:v>
                        </c:pt>
                        <c:pt idx="172">
                          <c:v>173</c:v>
                        </c:pt>
                        <c:pt idx="173">
                          <c:v>174</c:v>
                        </c:pt>
                        <c:pt idx="174">
                          <c:v>175</c:v>
                        </c:pt>
                        <c:pt idx="175">
                          <c:v>176</c:v>
                        </c:pt>
                        <c:pt idx="176">
                          <c:v>177</c:v>
                        </c:pt>
                        <c:pt idx="177">
                          <c:v>178</c:v>
                        </c:pt>
                        <c:pt idx="178">
                          <c:v>179</c:v>
                        </c:pt>
                        <c:pt idx="179">
                          <c:v>180</c:v>
                        </c:pt>
                        <c:pt idx="180">
                          <c:v>181</c:v>
                        </c:pt>
                        <c:pt idx="181">
                          <c:v>182</c:v>
                        </c:pt>
                        <c:pt idx="182">
                          <c:v>183</c:v>
                        </c:pt>
                        <c:pt idx="183">
                          <c:v>184</c:v>
                        </c:pt>
                        <c:pt idx="184">
                          <c:v>185</c:v>
                        </c:pt>
                        <c:pt idx="185">
                          <c:v>186</c:v>
                        </c:pt>
                        <c:pt idx="186">
                          <c:v>187</c:v>
                        </c:pt>
                        <c:pt idx="187">
                          <c:v>188</c:v>
                        </c:pt>
                        <c:pt idx="188">
                          <c:v>189</c:v>
                        </c:pt>
                        <c:pt idx="189">
                          <c:v>190</c:v>
                        </c:pt>
                      </c:lvl>
                    </c:multiLvlStrCache>
                  </c:multiLvl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对角补偿八度!$B$7:$GI$7</c15:sqref>
                        </c15:formulaRef>
                      </c:ext>
                    </c:extLst>
                    <c:numCache>
                      <c:formatCode>General</c:formatCode>
                      <c:ptCount val="19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3.0631365678705402E-2</c:v>
                      </c:pt>
                      <c:pt idx="12">
                        <c:v>6.0431280846436002E-2</c:v>
                      </c:pt>
                      <c:pt idx="13">
                        <c:v>8.8866097567073601E-2</c:v>
                      </c:pt>
                      <c:pt idx="14">
                        <c:v>0.115432661948051</c:v>
                      </c:pt>
                      <c:pt idx="15">
                        <c:v>0.13966955376687301</c:v>
                      </c:pt>
                      <c:pt idx="16">
                        <c:v>0.16116739383641901</c:v>
                      </c:pt>
                      <c:pt idx="17">
                        <c:v>0.179577988859496</c:v>
                      </c:pt>
                      <c:pt idx="18">
                        <c:v>0.194622109491733</c:v>
                      </c:pt>
                      <c:pt idx="19">
                        <c:v>0.20609572786371799</c:v>
                      </c:pt>
                      <c:pt idx="20">
                        <c:v>0.213874575226456</c:v>
                      </c:pt>
                      <c:pt idx="21">
                        <c:v>0.217916917909872</c:v>
                      </c:pt>
                      <c:pt idx="22">
                        <c:v>0.21826448958404099</c:v>
                      </c:pt>
                      <c:pt idx="23">
                        <c:v>0.21504155899795899</c:v>
                      </c:pt>
                      <c:pt idx="24">
                        <c:v>0.20845215402103601</c:v>
                      </c:pt>
                      <c:pt idx="25">
                        <c:v>0.19877550399764399</c:v>
                      </c:pt>
                      <c:pt idx="26">
                        <c:v>0.186359802224976</c:v>
                      </c:pt>
                      <c:pt idx="27">
                        <c:v>0.17161442789015299</c:v>
                      </c:pt>
                      <c:pt idx="28">
                        <c:v>0.15500080121567</c:v>
                      </c:pt>
                      <c:pt idx="29">
                        <c:v>0.137022076094093</c:v>
                      </c:pt>
                      <c:pt idx="30">
                        <c:v>0.11821190046154199</c:v>
                      </c:pt>
                      <c:pt idx="31">
                        <c:v>0.11821190046154199</c:v>
                      </c:pt>
                      <c:pt idx="32">
                        <c:v>0.11821190046154199</c:v>
                      </c:pt>
                      <c:pt idx="33">
                        <c:v>0.11821190046154199</c:v>
                      </c:pt>
                      <c:pt idx="34">
                        <c:v>0.11821190046154199</c:v>
                      </c:pt>
                      <c:pt idx="35">
                        <c:v>0.11821190046154199</c:v>
                      </c:pt>
                      <c:pt idx="36">
                        <c:v>0.11821190046154199</c:v>
                      </c:pt>
                      <c:pt idx="37">
                        <c:v>0.11821190046154199</c:v>
                      </c:pt>
                      <c:pt idx="38">
                        <c:v>0.11821190046154199</c:v>
                      </c:pt>
                      <c:pt idx="39">
                        <c:v>0.11821190046154199</c:v>
                      </c:pt>
                      <c:pt idx="40">
                        <c:v>0.11821190046154199</c:v>
                      </c:pt>
                      <c:pt idx="41">
                        <c:v>0.11640809270795401</c:v>
                      </c:pt>
                      <c:pt idx="42">
                        <c:v>0.11459828300391101</c:v>
                      </c:pt>
                      <c:pt idx="43">
                        <c:v>0.112782499700605</c:v>
                      </c:pt>
                      <c:pt idx="44">
                        <c:v>0.110960771030054</c:v>
                      </c:pt>
                      <c:pt idx="45">
                        <c:v>0.109133125105755</c:v>
                      </c:pt>
                      <c:pt idx="46">
                        <c:v>0.107299589923305</c:v>
                      </c:pt>
                      <c:pt idx="47">
                        <c:v>0.105460193360962</c:v>
                      </c:pt>
                      <c:pt idx="48">
                        <c:v>0.10361496318017301</c:v>
                      </c:pt>
                      <c:pt idx="49">
                        <c:v>0.10176392702605901</c:v>
                      </c:pt>
                      <c:pt idx="50">
                        <c:v>9.9907112427847E-2</c:v>
                      </c:pt>
                      <c:pt idx="51">
                        <c:v>9.80445467992761E-2</c:v>
                      </c:pt>
                      <c:pt idx="52">
                        <c:v>9.6176257438952001E-2</c:v>
                      </c:pt>
                      <c:pt idx="53">
                        <c:v>9.4302271530666296E-2</c:v>
                      </c:pt>
                      <c:pt idx="54">
                        <c:v>9.2422616143676098E-2</c:v>
                      </c:pt>
                      <c:pt idx="55">
                        <c:v>9.0537318232945002E-2</c:v>
                      </c:pt>
                      <c:pt idx="56">
                        <c:v>8.8646404639346699E-2</c:v>
                      </c:pt>
                      <c:pt idx="57">
                        <c:v>8.6749902089832603E-2</c:v>
                      </c:pt>
                      <c:pt idx="58">
                        <c:v>8.4847837197561796E-2</c:v>
                      </c:pt>
                      <c:pt idx="59">
                        <c:v>8.2940236461996705E-2</c:v>
                      </c:pt>
                      <c:pt idx="60">
                        <c:v>8.1027126268963301E-2</c:v>
                      </c:pt>
                      <c:pt idx="61">
                        <c:v>8.1027126268963301E-2</c:v>
                      </c:pt>
                      <c:pt idx="62">
                        <c:v>8.1027126268963301E-2</c:v>
                      </c:pt>
                      <c:pt idx="63">
                        <c:v>8.1027126268963301E-2</c:v>
                      </c:pt>
                      <c:pt idx="64">
                        <c:v>8.1027126268963301E-2</c:v>
                      </c:pt>
                      <c:pt idx="65">
                        <c:v>8.1027126268963301E-2</c:v>
                      </c:pt>
                      <c:pt idx="66">
                        <c:v>8.1027126268963301E-2</c:v>
                      </c:pt>
                      <c:pt idx="67">
                        <c:v>8.1027126268963301E-2</c:v>
                      </c:pt>
                      <c:pt idx="68">
                        <c:v>8.1027126268963301E-2</c:v>
                      </c:pt>
                      <c:pt idx="69">
                        <c:v>8.1027126268963301E-2</c:v>
                      </c:pt>
                      <c:pt idx="70">
                        <c:v>8.1027126268963301E-2</c:v>
                      </c:pt>
                      <c:pt idx="71">
                        <c:v>7.71899395123916E-2</c:v>
                      </c:pt>
                      <c:pt idx="72">
                        <c:v>7.3330954827089304E-2</c:v>
                      </c:pt>
                      <c:pt idx="73">
                        <c:v>6.9450379869814699E-2</c:v>
                      </c:pt>
                      <c:pt idx="74">
                        <c:v>6.5548420477886699E-2</c:v>
                      </c:pt>
                      <c:pt idx="75">
                        <c:v>6.1625280664293902E-2</c:v>
                      </c:pt>
                      <c:pt idx="76">
                        <c:v>5.7681162610881999E-2</c:v>
                      </c:pt>
                      <c:pt idx="77">
                        <c:v>5.3716266659685499E-2</c:v>
                      </c:pt>
                      <c:pt idx="78">
                        <c:v>4.97307913024716E-2</c:v>
                      </c:pt>
                      <c:pt idx="79">
                        <c:v>4.5724933168556803E-2</c:v>
                      </c:pt>
                      <c:pt idx="80">
                        <c:v>4.1698887010960299E-2</c:v>
                      </c:pt>
                      <c:pt idx="81">
                        <c:v>3.7652845690950801E-2</c:v>
                      </c:pt>
                      <c:pt idx="82">
                        <c:v>3.3587000161041901E-2</c:v>
                      </c:pt>
                      <c:pt idx="83">
                        <c:v>2.95015394464897E-2</c:v>
                      </c:pt>
                      <c:pt idx="84">
                        <c:v>2.5396650625345098E-2</c:v>
                      </c:pt>
                      <c:pt idx="85">
                        <c:v>2.1272518807107701E-2</c:v>
                      </c:pt>
                      <c:pt idx="86">
                        <c:v>1.7129327110028798E-2</c:v>
                      </c:pt>
                      <c:pt idx="87">
                        <c:v>1.29672566371088E-2</c:v>
                      </c:pt>
                      <c:pt idx="88">
                        <c:v>8.7864864508295799E-3</c:v>
                      </c:pt>
                      <c:pt idx="89">
                        <c:v>4.5871935466623697E-3</c:v>
                      </c:pt>
                      <c:pt idx="90">
                        <c:v>3.6955282539130602E-4</c:v>
                      </c:pt>
                      <c:pt idx="91">
                        <c:v>3.6955282539130602E-4</c:v>
                      </c:pt>
                      <c:pt idx="92">
                        <c:v>3.6955282539130602E-4</c:v>
                      </c:pt>
                      <c:pt idx="93">
                        <c:v>3.6955282539130602E-4</c:v>
                      </c:pt>
                      <c:pt idx="94">
                        <c:v>3.6955282539130602E-4</c:v>
                      </c:pt>
                      <c:pt idx="95">
                        <c:v>3.6955282539130602E-4</c:v>
                      </c:pt>
                      <c:pt idx="96">
                        <c:v>3.6955282539130602E-4</c:v>
                      </c:pt>
                      <c:pt idx="97">
                        <c:v>3.6955282539130602E-4</c:v>
                      </c:pt>
                      <c:pt idx="98">
                        <c:v>3.6955282539130602E-4</c:v>
                      </c:pt>
                      <c:pt idx="99">
                        <c:v>3.6955282539130602E-4</c:v>
                      </c:pt>
                      <c:pt idx="100">
                        <c:v>3.6955282539130602E-4</c:v>
                      </c:pt>
                      <c:pt idx="101">
                        <c:v>-3.8662629357135701E-3</c:v>
                      </c:pt>
                      <c:pt idx="102">
                        <c:v>-8.1200831128394099E-3</c:v>
                      </c:pt>
                      <c:pt idx="103">
                        <c:v>-1.2391739266656999E-2</c:v>
                      </c:pt>
                      <c:pt idx="104">
                        <c:v>-1.6681065174401401E-2</c:v>
                      </c:pt>
                      <c:pt idx="105">
                        <c:v>-2.09878968629773E-2</c:v>
                      </c:pt>
                      <c:pt idx="106">
                        <c:v>-2.5312072643066501E-2</c:v>
                      </c:pt>
                      <c:pt idx="107">
                        <c:v>-2.9653433144210199E-2</c:v>
                      </c:pt>
                      <c:pt idx="108">
                        <c:v>-3.4011821350846502E-2</c:v>
                      </c:pt>
                      <c:pt idx="109">
                        <c:v>-3.8387082639281797E-2</c:v>
                      </c:pt>
                      <c:pt idx="110">
                        <c:v>-4.2779064815581497E-2</c:v>
                      </c:pt>
                      <c:pt idx="111">
                        <c:v>-4.7187618154360199E-2</c:v>
                      </c:pt>
                      <c:pt idx="112">
                        <c:v>-5.1612595438462999E-2</c:v>
                      </c:pt>
                      <c:pt idx="113">
                        <c:v>-5.6053851999522203E-2</c:v>
                      </c:pt>
                      <c:pt idx="114">
                        <c:v>-6.0511245759384602E-2</c:v>
                      </c:pt>
                      <c:pt idx="115">
                        <c:v>-6.4984637272399698E-2</c:v>
                      </c:pt>
                      <c:pt idx="116">
                        <c:v>-6.9473889768566097E-2</c:v>
                      </c:pt>
                      <c:pt idx="117">
                        <c:v>-7.39788691975347E-2</c:v>
                      </c:pt>
                      <c:pt idx="118">
                        <c:v>-7.8499444273467903E-2</c:v>
                      </c:pt>
                      <c:pt idx="119">
                        <c:v>-8.3035486520757901E-2</c:v>
                      </c:pt>
                      <c:pt idx="120">
                        <c:v>-8.7586870320610605E-2</c:v>
                      </c:pt>
                      <c:pt idx="121">
                        <c:v>-8.7586870320610605E-2</c:v>
                      </c:pt>
                      <c:pt idx="122">
                        <c:v>-8.7586870320610605E-2</c:v>
                      </c:pt>
                      <c:pt idx="123">
                        <c:v>-8.7586870320610605E-2</c:v>
                      </c:pt>
                      <c:pt idx="124">
                        <c:v>-8.7586870320610605E-2</c:v>
                      </c:pt>
                      <c:pt idx="125">
                        <c:v>-8.7586870320610605E-2</c:v>
                      </c:pt>
                      <c:pt idx="126">
                        <c:v>-8.7586870320610605E-2</c:v>
                      </c:pt>
                      <c:pt idx="127">
                        <c:v>-8.7586870320610605E-2</c:v>
                      </c:pt>
                      <c:pt idx="128">
                        <c:v>-8.7586870320610605E-2</c:v>
                      </c:pt>
                      <c:pt idx="129">
                        <c:v>-8.7586870320610605E-2</c:v>
                      </c:pt>
                      <c:pt idx="130">
                        <c:v>-8.7586870320610605E-2</c:v>
                      </c:pt>
                      <c:pt idx="131">
                        <c:v>-5.0816161125874802E-2</c:v>
                      </c:pt>
                      <c:pt idx="132">
                        <c:v>-1.48769024421136E-2</c:v>
                      </c:pt>
                      <c:pt idx="133">
                        <c:v>1.9697257794554401E-2</c:v>
                      </c:pt>
                      <c:pt idx="134">
                        <c:v>5.2403165691561997E-2</c:v>
                      </c:pt>
                      <c:pt idx="135">
                        <c:v>8.2779401026415303E-2</c:v>
                      </c:pt>
                      <c:pt idx="136">
                        <c:v>0.110416584611991</c:v>
                      </c:pt>
                      <c:pt idx="137">
                        <c:v>0.134966523151099</c:v>
                      </c:pt>
                      <c:pt idx="138">
                        <c:v>0.15614998729936599</c:v>
                      </c:pt>
                      <c:pt idx="139">
                        <c:v>0.173762949187382</c:v>
                      </c:pt>
                      <c:pt idx="140">
                        <c:v>0.18768114006615</c:v>
                      </c:pt>
                      <c:pt idx="141">
                        <c:v>0.19786282626559701</c:v>
                      </c:pt>
                      <c:pt idx="142">
                        <c:v>0.20434974145579701</c:v>
                      </c:pt>
                      <c:pt idx="143">
                        <c:v>0.207266154385745</c:v>
                      </c:pt>
                      <c:pt idx="144">
                        <c:v>0.20681609292485201</c:v>
                      </c:pt>
                      <c:pt idx="145">
                        <c:v>0.203278786417492</c:v>
                      </c:pt>
                      <c:pt idx="146">
                        <c:v>0.197002428160854</c:v>
                      </c:pt>
                      <c:pt idx="147">
                        <c:v>0.18839639734206101</c:v>
                      </c:pt>
                      <c:pt idx="148">
                        <c:v>0.17792211418360901</c:v>
                      </c:pt>
                      <c:pt idx="149">
                        <c:v>0.166082732578063</c:v>
                      </c:pt>
                      <c:pt idx="150">
                        <c:v>0.15341190046154199</c:v>
                      </c:pt>
                      <c:pt idx="151">
                        <c:v>0.15341190046154199</c:v>
                      </c:pt>
                      <c:pt idx="152">
                        <c:v>0.15341190046154199</c:v>
                      </c:pt>
                      <c:pt idx="153">
                        <c:v>0.15341190046154199</c:v>
                      </c:pt>
                      <c:pt idx="154">
                        <c:v>0.15341190046154199</c:v>
                      </c:pt>
                      <c:pt idx="155">
                        <c:v>0.15341190046154199</c:v>
                      </c:pt>
                      <c:pt idx="156">
                        <c:v>0.15341190046154199</c:v>
                      </c:pt>
                      <c:pt idx="157">
                        <c:v>0.15341190046154199</c:v>
                      </c:pt>
                      <c:pt idx="158">
                        <c:v>0.15341190046154199</c:v>
                      </c:pt>
                      <c:pt idx="159">
                        <c:v>0.15341190046154199</c:v>
                      </c:pt>
                      <c:pt idx="160">
                        <c:v>0.15341190046154199</c:v>
                      </c:pt>
                      <c:pt idx="161">
                        <c:v>0.15005577642231699</c:v>
                      </c:pt>
                      <c:pt idx="162">
                        <c:v>0.14667331150139701</c:v>
                      </c:pt>
                      <c:pt idx="163">
                        <c:v>0.14326475236626701</c:v>
                      </c:pt>
                      <c:pt idx="164">
                        <c:v>0.13983034343346201</c:v>
                      </c:pt>
                      <c:pt idx="165">
                        <c:v>0.13637032692201501</c:v>
                      </c:pt>
                      <c:pt idx="166">
                        <c:v>0.13288494290275299</c:v>
                      </c:pt>
                      <c:pt idx="167">
                        <c:v>0.12937442934361701</c:v>
                      </c:pt>
                      <c:pt idx="168">
                        <c:v>0.12583902215116</c:v>
                      </c:pt>
                      <c:pt idx="169">
                        <c:v>0.122278955208378</c:v>
                      </c:pt>
                      <c:pt idx="170">
                        <c:v>0.11869446040901099</c:v>
                      </c:pt>
                      <c:pt idx="171">
                        <c:v>0.115085767688466</c:v>
                      </c:pt>
                      <c:pt idx="172">
                        <c:v>0.11145310505147001</c:v>
                      </c:pt>
                      <c:pt idx="173">
                        <c:v>0.10779669859660999</c:v>
                      </c:pt>
                      <c:pt idx="174">
                        <c:v>0.104116772537846</c:v>
                      </c:pt>
                      <c:pt idx="175">
                        <c:v>0.100413549223138</c:v>
                      </c:pt>
                      <c:pt idx="176">
                        <c:v>9.6687249150281707E-2</c:v>
                      </c:pt>
                      <c:pt idx="177">
                        <c:v>9.2938090980057494E-2</c:v>
                      </c:pt>
                      <c:pt idx="178">
                        <c:v>8.9166291546803195E-2</c:v>
                      </c:pt>
                      <c:pt idx="179">
                        <c:v>8.5372065866496497E-2</c:v>
                      </c:pt>
                      <c:pt idx="180">
                        <c:v>8.5372065866496497E-2</c:v>
                      </c:pt>
                      <c:pt idx="181">
                        <c:v>8.5372065866496497E-2</c:v>
                      </c:pt>
                      <c:pt idx="182">
                        <c:v>8.5372065866496497E-2</c:v>
                      </c:pt>
                      <c:pt idx="183">
                        <c:v>8.5372065866496497E-2</c:v>
                      </c:pt>
                      <c:pt idx="184">
                        <c:v>8.5372065866496497E-2</c:v>
                      </c:pt>
                      <c:pt idx="185">
                        <c:v>8.5372065866496497E-2</c:v>
                      </c:pt>
                      <c:pt idx="186">
                        <c:v>8.5372065866496497E-2</c:v>
                      </c:pt>
                      <c:pt idx="187">
                        <c:v>8.5372065866496497E-2</c:v>
                      </c:pt>
                      <c:pt idx="188">
                        <c:v>8.5372065866496497E-2</c:v>
                      </c:pt>
                      <c:pt idx="189">
                        <c:v>8.5372065866496497E-2</c:v>
                      </c:pt>
                    </c:numCache>
                  </c:numRef>
                </c:yVal>
                <c:smooth val="0"/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对角补偿八度!$A$9</c15:sqref>
                        </c15:formulaRef>
                      </c:ext>
                    </c:extLst>
                    <c:strCache>
                      <c:ptCount val="1"/>
                      <c:pt idx="0">
                        <c:v>LHH</c:v>
                      </c:pt>
                    </c:strCache>
                  </c:strRef>
                </c:tx>
                <c:spPr>
                  <a:ln w="22225" cap="rnd">
                    <a:solidFill>
                      <a:schemeClr val="accent1">
                        <a:lumMod val="60000"/>
                      </a:schemeClr>
                    </a:solidFill>
                  </a:ln>
                  <a:effectLst>
                    <a:glow rad="139700">
                      <a:schemeClr val="accent1">
                        <a:lumMod val="60000"/>
                        <a:satMod val="175000"/>
                        <a:alpha val="14000"/>
                      </a:schemeClr>
                    </a:glow>
                  </a:effectLst>
                </c:spPr>
                <c:marker>
                  <c:symbol val="circle"/>
                  <c:size val="3"/>
                  <c:spPr>
                    <a:solidFill>
                      <a:schemeClr val="accent1">
                        <a:lumMod val="60000"/>
                        <a:lumMod val="60000"/>
                        <a:lumOff val="40000"/>
                      </a:schemeClr>
                    </a:solidFill>
                    <a:ln>
                      <a:noFill/>
                    </a:ln>
                    <a:effectLst>
                      <a:glow rad="63500">
                        <a:schemeClr val="accent1">
                          <a:lumMod val="60000"/>
                          <a:satMod val="175000"/>
                          <a:alpha val="25000"/>
                        </a:schemeClr>
                      </a:glow>
                    </a:effectLst>
                  </c:spPr>
                </c:marker>
                <c:xVal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对角补偿八度!$B$1:$GI$2</c15:sqref>
                        </c15:formulaRef>
                      </c:ext>
                    </c:extLst>
                    <c:multiLvlStrCache>
                      <c:ptCount val="190"/>
                      <c:lvl>
                        <c:pt idx="0">
                          <c:v>1</c:v>
                        </c:pt>
                        <c:pt idx="1">
                          <c:v>2</c:v>
                        </c:pt>
                        <c:pt idx="2">
                          <c:v>3</c:v>
                        </c:pt>
                        <c:pt idx="3">
                          <c:v>4</c:v>
                        </c:pt>
                        <c:pt idx="4">
                          <c:v>5</c:v>
                        </c:pt>
                        <c:pt idx="5">
                          <c:v>6</c:v>
                        </c:pt>
                        <c:pt idx="6">
                          <c:v>7</c:v>
                        </c:pt>
                        <c:pt idx="7">
                          <c:v>8</c:v>
                        </c:pt>
                        <c:pt idx="8">
                          <c:v>9</c:v>
                        </c:pt>
                        <c:pt idx="9">
                          <c:v>10</c:v>
                        </c:pt>
                        <c:pt idx="10">
                          <c:v>1</c:v>
                        </c:pt>
                        <c:pt idx="11">
                          <c:v>2</c:v>
                        </c:pt>
                        <c:pt idx="12">
                          <c:v>3</c:v>
                        </c:pt>
                        <c:pt idx="13">
                          <c:v>4</c:v>
                        </c:pt>
                        <c:pt idx="14">
                          <c:v>5</c:v>
                        </c:pt>
                        <c:pt idx="15">
                          <c:v>6</c:v>
                        </c:pt>
                        <c:pt idx="16">
                          <c:v>7</c:v>
                        </c:pt>
                        <c:pt idx="17">
                          <c:v>8</c:v>
                        </c:pt>
                        <c:pt idx="18">
                          <c:v>9</c:v>
                        </c:pt>
                        <c:pt idx="19">
                          <c:v>10</c:v>
                        </c:pt>
                        <c:pt idx="20">
                          <c:v>11</c:v>
                        </c:pt>
                        <c:pt idx="21">
                          <c:v>12</c:v>
                        </c:pt>
                        <c:pt idx="22">
                          <c:v>13</c:v>
                        </c:pt>
                        <c:pt idx="23">
                          <c:v>14</c:v>
                        </c:pt>
                        <c:pt idx="24">
                          <c:v>15</c:v>
                        </c:pt>
                        <c:pt idx="25">
                          <c:v>16</c:v>
                        </c:pt>
                        <c:pt idx="26">
                          <c:v>17</c:v>
                        </c:pt>
                        <c:pt idx="27">
                          <c:v>18</c:v>
                        </c:pt>
                        <c:pt idx="28">
                          <c:v>19</c:v>
                        </c:pt>
                        <c:pt idx="29">
                          <c:v>20</c:v>
                        </c:pt>
                        <c:pt idx="30">
                          <c:v>21</c:v>
                        </c:pt>
                        <c:pt idx="31">
                          <c:v>1</c:v>
                        </c:pt>
                        <c:pt idx="32">
                          <c:v>2</c:v>
                        </c:pt>
                        <c:pt idx="33">
                          <c:v>3</c:v>
                        </c:pt>
                        <c:pt idx="34">
                          <c:v>4</c:v>
                        </c:pt>
                        <c:pt idx="35">
                          <c:v>5</c:v>
                        </c:pt>
                        <c:pt idx="36">
                          <c:v>6</c:v>
                        </c:pt>
                        <c:pt idx="37">
                          <c:v>7</c:v>
                        </c:pt>
                        <c:pt idx="38">
                          <c:v>8</c:v>
                        </c:pt>
                        <c:pt idx="39">
                          <c:v>9</c:v>
                        </c:pt>
                        <c:pt idx="40">
                          <c:v>10</c:v>
                        </c:pt>
                        <c:pt idx="41">
                          <c:v>22</c:v>
                        </c:pt>
                        <c:pt idx="42">
                          <c:v>23</c:v>
                        </c:pt>
                        <c:pt idx="43">
                          <c:v>24</c:v>
                        </c:pt>
                        <c:pt idx="44">
                          <c:v>25</c:v>
                        </c:pt>
                        <c:pt idx="45">
                          <c:v>26</c:v>
                        </c:pt>
                        <c:pt idx="46">
                          <c:v>27</c:v>
                        </c:pt>
                        <c:pt idx="47">
                          <c:v>28</c:v>
                        </c:pt>
                        <c:pt idx="48">
                          <c:v>29</c:v>
                        </c:pt>
                        <c:pt idx="49">
                          <c:v>30</c:v>
                        </c:pt>
                        <c:pt idx="50">
                          <c:v>31</c:v>
                        </c:pt>
                        <c:pt idx="51">
                          <c:v>32</c:v>
                        </c:pt>
                        <c:pt idx="52">
                          <c:v>33</c:v>
                        </c:pt>
                        <c:pt idx="53">
                          <c:v>34</c:v>
                        </c:pt>
                        <c:pt idx="54">
                          <c:v>35</c:v>
                        </c:pt>
                        <c:pt idx="55">
                          <c:v>36</c:v>
                        </c:pt>
                        <c:pt idx="56">
                          <c:v>37</c:v>
                        </c:pt>
                        <c:pt idx="57">
                          <c:v>38</c:v>
                        </c:pt>
                        <c:pt idx="58">
                          <c:v>39</c:v>
                        </c:pt>
                        <c:pt idx="59">
                          <c:v>40</c:v>
                        </c:pt>
                        <c:pt idx="60">
                          <c:v>41</c:v>
                        </c:pt>
                        <c:pt idx="61">
                          <c:v>1</c:v>
                        </c:pt>
                        <c:pt idx="62">
                          <c:v>2</c:v>
                        </c:pt>
                        <c:pt idx="63">
                          <c:v>3</c:v>
                        </c:pt>
                        <c:pt idx="64">
                          <c:v>4</c:v>
                        </c:pt>
                        <c:pt idx="65">
                          <c:v>5</c:v>
                        </c:pt>
                        <c:pt idx="66">
                          <c:v>6</c:v>
                        </c:pt>
                        <c:pt idx="67">
                          <c:v>7</c:v>
                        </c:pt>
                        <c:pt idx="68">
                          <c:v>8</c:v>
                        </c:pt>
                        <c:pt idx="69">
                          <c:v>9</c:v>
                        </c:pt>
                        <c:pt idx="70">
                          <c:v>10</c:v>
                        </c:pt>
                        <c:pt idx="71">
                          <c:v>42</c:v>
                        </c:pt>
                        <c:pt idx="72">
                          <c:v>43</c:v>
                        </c:pt>
                        <c:pt idx="73">
                          <c:v>44</c:v>
                        </c:pt>
                        <c:pt idx="74">
                          <c:v>45</c:v>
                        </c:pt>
                        <c:pt idx="75">
                          <c:v>46</c:v>
                        </c:pt>
                        <c:pt idx="76">
                          <c:v>47</c:v>
                        </c:pt>
                        <c:pt idx="77">
                          <c:v>48</c:v>
                        </c:pt>
                        <c:pt idx="78">
                          <c:v>49</c:v>
                        </c:pt>
                        <c:pt idx="79">
                          <c:v>50</c:v>
                        </c:pt>
                        <c:pt idx="80">
                          <c:v>51</c:v>
                        </c:pt>
                        <c:pt idx="81">
                          <c:v>52</c:v>
                        </c:pt>
                        <c:pt idx="82">
                          <c:v>53</c:v>
                        </c:pt>
                        <c:pt idx="83">
                          <c:v>54</c:v>
                        </c:pt>
                        <c:pt idx="84">
                          <c:v>55</c:v>
                        </c:pt>
                        <c:pt idx="85">
                          <c:v>56</c:v>
                        </c:pt>
                        <c:pt idx="86">
                          <c:v>57</c:v>
                        </c:pt>
                        <c:pt idx="87">
                          <c:v>58</c:v>
                        </c:pt>
                        <c:pt idx="88">
                          <c:v>59</c:v>
                        </c:pt>
                        <c:pt idx="89">
                          <c:v>60</c:v>
                        </c:pt>
                        <c:pt idx="90">
                          <c:v>61</c:v>
                        </c:pt>
                        <c:pt idx="91">
                          <c:v>1</c:v>
                        </c:pt>
                        <c:pt idx="92">
                          <c:v>2</c:v>
                        </c:pt>
                        <c:pt idx="93">
                          <c:v>3</c:v>
                        </c:pt>
                        <c:pt idx="94">
                          <c:v>4</c:v>
                        </c:pt>
                        <c:pt idx="95">
                          <c:v>5</c:v>
                        </c:pt>
                        <c:pt idx="96">
                          <c:v>6</c:v>
                        </c:pt>
                        <c:pt idx="97">
                          <c:v>7</c:v>
                        </c:pt>
                        <c:pt idx="98">
                          <c:v>8</c:v>
                        </c:pt>
                        <c:pt idx="99">
                          <c:v>9</c:v>
                        </c:pt>
                        <c:pt idx="100">
                          <c:v>10</c:v>
                        </c:pt>
                        <c:pt idx="101">
                          <c:v>62</c:v>
                        </c:pt>
                        <c:pt idx="102">
                          <c:v>63</c:v>
                        </c:pt>
                        <c:pt idx="103">
                          <c:v>64</c:v>
                        </c:pt>
                        <c:pt idx="104">
                          <c:v>65</c:v>
                        </c:pt>
                        <c:pt idx="105">
                          <c:v>66</c:v>
                        </c:pt>
                        <c:pt idx="106">
                          <c:v>67</c:v>
                        </c:pt>
                        <c:pt idx="107">
                          <c:v>68</c:v>
                        </c:pt>
                        <c:pt idx="108">
                          <c:v>69</c:v>
                        </c:pt>
                        <c:pt idx="109">
                          <c:v>70</c:v>
                        </c:pt>
                        <c:pt idx="110">
                          <c:v>71</c:v>
                        </c:pt>
                        <c:pt idx="111">
                          <c:v>72</c:v>
                        </c:pt>
                        <c:pt idx="112">
                          <c:v>73</c:v>
                        </c:pt>
                        <c:pt idx="113">
                          <c:v>74</c:v>
                        </c:pt>
                        <c:pt idx="114">
                          <c:v>75</c:v>
                        </c:pt>
                        <c:pt idx="115">
                          <c:v>76</c:v>
                        </c:pt>
                        <c:pt idx="116">
                          <c:v>77</c:v>
                        </c:pt>
                        <c:pt idx="117">
                          <c:v>78</c:v>
                        </c:pt>
                        <c:pt idx="118">
                          <c:v>79</c:v>
                        </c:pt>
                        <c:pt idx="119">
                          <c:v>80</c:v>
                        </c:pt>
                        <c:pt idx="120">
                          <c:v>81</c:v>
                        </c:pt>
                        <c:pt idx="121">
                          <c:v>1</c:v>
                        </c:pt>
                        <c:pt idx="122">
                          <c:v>2</c:v>
                        </c:pt>
                        <c:pt idx="123">
                          <c:v>3</c:v>
                        </c:pt>
                        <c:pt idx="124">
                          <c:v>4</c:v>
                        </c:pt>
                        <c:pt idx="125">
                          <c:v>5</c:v>
                        </c:pt>
                        <c:pt idx="126">
                          <c:v>6</c:v>
                        </c:pt>
                        <c:pt idx="127">
                          <c:v>7</c:v>
                        </c:pt>
                        <c:pt idx="128">
                          <c:v>8</c:v>
                        </c:pt>
                        <c:pt idx="129">
                          <c:v>9</c:v>
                        </c:pt>
                        <c:pt idx="130">
                          <c:v>10</c:v>
                        </c:pt>
                        <c:pt idx="131">
                          <c:v>82</c:v>
                        </c:pt>
                        <c:pt idx="132">
                          <c:v>83</c:v>
                        </c:pt>
                        <c:pt idx="133">
                          <c:v>84</c:v>
                        </c:pt>
                        <c:pt idx="134">
                          <c:v>85</c:v>
                        </c:pt>
                        <c:pt idx="135">
                          <c:v>86</c:v>
                        </c:pt>
                        <c:pt idx="136">
                          <c:v>87</c:v>
                        </c:pt>
                        <c:pt idx="137">
                          <c:v>88</c:v>
                        </c:pt>
                        <c:pt idx="138">
                          <c:v>89</c:v>
                        </c:pt>
                        <c:pt idx="139">
                          <c:v>90</c:v>
                        </c:pt>
                        <c:pt idx="140">
                          <c:v>91</c:v>
                        </c:pt>
                        <c:pt idx="141">
                          <c:v>92</c:v>
                        </c:pt>
                        <c:pt idx="142">
                          <c:v>93</c:v>
                        </c:pt>
                        <c:pt idx="143">
                          <c:v>94</c:v>
                        </c:pt>
                        <c:pt idx="144">
                          <c:v>95</c:v>
                        </c:pt>
                        <c:pt idx="145">
                          <c:v>96</c:v>
                        </c:pt>
                        <c:pt idx="146">
                          <c:v>97</c:v>
                        </c:pt>
                        <c:pt idx="147">
                          <c:v>98</c:v>
                        </c:pt>
                        <c:pt idx="148">
                          <c:v>99</c:v>
                        </c:pt>
                        <c:pt idx="149">
                          <c:v>100</c:v>
                        </c:pt>
                        <c:pt idx="150">
                          <c:v>101</c:v>
                        </c:pt>
                        <c:pt idx="151">
                          <c:v>1</c:v>
                        </c:pt>
                        <c:pt idx="152">
                          <c:v>2</c:v>
                        </c:pt>
                        <c:pt idx="153">
                          <c:v>3</c:v>
                        </c:pt>
                        <c:pt idx="154">
                          <c:v>4</c:v>
                        </c:pt>
                        <c:pt idx="155">
                          <c:v>5</c:v>
                        </c:pt>
                        <c:pt idx="156">
                          <c:v>6</c:v>
                        </c:pt>
                        <c:pt idx="157">
                          <c:v>7</c:v>
                        </c:pt>
                        <c:pt idx="158">
                          <c:v>8</c:v>
                        </c:pt>
                        <c:pt idx="159">
                          <c:v>9</c:v>
                        </c:pt>
                        <c:pt idx="160">
                          <c:v>10</c:v>
                        </c:pt>
                        <c:pt idx="161">
                          <c:v>102</c:v>
                        </c:pt>
                        <c:pt idx="162">
                          <c:v>103</c:v>
                        </c:pt>
                        <c:pt idx="163">
                          <c:v>104</c:v>
                        </c:pt>
                        <c:pt idx="164">
                          <c:v>105</c:v>
                        </c:pt>
                        <c:pt idx="165">
                          <c:v>106</c:v>
                        </c:pt>
                        <c:pt idx="166">
                          <c:v>107</c:v>
                        </c:pt>
                        <c:pt idx="167">
                          <c:v>108</c:v>
                        </c:pt>
                        <c:pt idx="168">
                          <c:v>109</c:v>
                        </c:pt>
                        <c:pt idx="169">
                          <c:v>110</c:v>
                        </c:pt>
                        <c:pt idx="170">
                          <c:v>111</c:v>
                        </c:pt>
                        <c:pt idx="171">
                          <c:v>112</c:v>
                        </c:pt>
                        <c:pt idx="172">
                          <c:v>113</c:v>
                        </c:pt>
                        <c:pt idx="173">
                          <c:v>114</c:v>
                        </c:pt>
                        <c:pt idx="174">
                          <c:v>115</c:v>
                        </c:pt>
                        <c:pt idx="175">
                          <c:v>116</c:v>
                        </c:pt>
                        <c:pt idx="176">
                          <c:v>117</c:v>
                        </c:pt>
                        <c:pt idx="177">
                          <c:v>118</c:v>
                        </c:pt>
                        <c:pt idx="178">
                          <c:v>119</c:v>
                        </c:pt>
                        <c:pt idx="179">
                          <c:v>120</c:v>
                        </c:pt>
                        <c:pt idx="180">
                          <c:v>1</c:v>
                        </c:pt>
                        <c:pt idx="181">
                          <c:v>2</c:v>
                        </c:pt>
                        <c:pt idx="182">
                          <c:v>3</c:v>
                        </c:pt>
                        <c:pt idx="183">
                          <c:v>4</c:v>
                        </c:pt>
                        <c:pt idx="184">
                          <c:v>5</c:v>
                        </c:pt>
                        <c:pt idx="185">
                          <c:v>6</c:v>
                        </c:pt>
                        <c:pt idx="186">
                          <c:v>7</c:v>
                        </c:pt>
                        <c:pt idx="187">
                          <c:v>8</c:v>
                        </c:pt>
                        <c:pt idx="188">
                          <c:v>9</c:v>
                        </c:pt>
                        <c:pt idx="189">
                          <c:v>10</c:v>
                        </c:pt>
                      </c:lvl>
                      <c:lvl>
                        <c:pt idx="0">
                          <c:v>1</c:v>
                        </c:pt>
                        <c:pt idx="1">
                          <c:v>2</c:v>
                        </c:pt>
                        <c:pt idx="2">
                          <c:v>3</c:v>
                        </c:pt>
                        <c:pt idx="3">
                          <c:v>4</c:v>
                        </c:pt>
                        <c:pt idx="4">
                          <c:v>5</c:v>
                        </c:pt>
                        <c:pt idx="5">
                          <c:v>6</c:v>
                        </c:pt>
                        <c:pt idx="6">
                          <c:v>7</c:v>
                        </c:pt>
                        <c:pt idx="7">
                          <c:v>8</c:v>
                        </c:pt>
                        <c:pt idx="8">
                          <c:v>9</c:v>
                        </c:pt>
                        <c:pt idx="9">
                          <c:v>10</c:v>
                        </c:pt>
                        <c:pt idx="10">
                          <c:v>11</c:v>
                        </c:pt>
                        <c:pt idx="11">
                          <c:v>12</c:v>
                        </c:pt>
                        <c:pt idx="12">
                          <c:v>13</c:v>
                        </c:pt>
                        <c:pt idx="13">
                          <c:v>14</c:v>
                        </c:pt>
                        <c:pt idx="14">
                          <c:v>15</c:v>
                        </c:pt>
                        <c:pt idx="15">
                          <c:v>16</c:v>
                        </c:pt>
                        <c:pt idx="16">
                          <c:v>17</c:v>
                        </c:pt>
                        <c:pt idx="17">
                          <c:v>18</c:v>
                        </c:pt>
                        <c:pt idx="18">
                          <c:v>19</c:v>
                        </c:pt>
                        <c:pt idx="19">
                          <c:v>20</c:v>
                        </c:pt>
                        <c:pt idx="20">
                          <c:v>21</c:v>
                        </c:pt>
                        <c:pt idx="21">
                          <c:v>22</c:v>
                        </c:pt>
                        <c:pt idx="22">
                          <c:v>23</c:v>
                        </c:pt>
                        <c:pt idx="23">
                          <c:v>24</c:v>
                        </c:pt>
                        <c:pt idx="24">
                          <c:v>25</c:v>
                        </c:pt>
                        <c:pt idx="25">
                          <c:v>26</c:v>
                        </c:pt>
                        <c:pt idx="26">
                          <c:v>27</c:v>
                        </c:pt>
                        <c:pt idx="27">
                          <c:v>28</c:v>
                        </c:pt>
                        <c:pt idx="28">
                          <c:v>29</c:v>
                        </c:pt>
                        <c:pt idx="29">
                          <c:v>30</c:v>
                        </c:pt>
                        <c:pt idx="30">
                          <c:v>31</c:v>
                        </c:pt>
                        <c:pt idx="31">
                          <c:v>32</c:v>
                        </c:pt>
                        <c:pt idx="32">
                          <c:v>33</c:v>
                        </c:pt>
                        <c:pt idx="33">
                          <c:v>34</c:v>
                        </c:pt>
                        <c:pt idx="34">
                          <c:v>35</c:v>
                        </c:pt>
                        <c:pt idx="35">
                          <c:v>36</c:v>
                        </c:pt>
                        <c:pt idx="36">
                          <c:v>37</c:v>
                        </c:pt>
                        <c:pt idx="37">
                          <c:v>38</c:v>
                        </c:pt>
                        <c:pt idx="38">
                          <c:v>39</c:v>
                        </c:pt>
                        <c:pt idx="39">
                          <c:v>40</c:v>
                        </c:pt>
                        <c:pt idx="40">
                          <c:v>41</c:v>
                        </c:pt>
                        <c:pt idx="41">
                          <c:v>42</c:v>
                        </c:pt>
                        <c:pt idx="42">
                          <c:v>43</c:v>
                        </c:pt>
                        <c:pt idx="43">
                          <c:v>44</c:v>
                        </c:pt>
                        <c:pt idx="44">
                          <c:v>45</c:v>
                        </c:pt>
                        <c:pt idx="45">
                          <c:v>46</c:v>
                        </c:pt>
                        <c:pt idx="46">
                          <c:v>47</c:v>
                        </c:pt>
                        <c:pt idx="47">
                          <c:v>48</c:v>
                        </c:pt>
                        <c:pt idx="48">
                          <c:v>49</c:v>
                        </c:pt>
                        <c:pt idx="49">
                          <c:v>50</c:v>
                        </c:pt>
                        <c:pt idx="50">
                          <c:v>51</c:v>
                        </c:pt>
                        <c:pt idx="51">
                          <c:v>52</c:v>
                        </c:pt>
                        <c:pt idx="52">
                          <c:v>53</c:v>
                        </c:pt>
                        <c:pt idx="53">
                          <c:v>54</c:v>
                        </c:pt>
                        <c:pt idx="54">
                          <c:v>55</c:v>
                        </c:pt>
                        <c:pt idx="55">
                          <c:v>56</c:v>
                        </c:pt>
                        <c:pt idx="56">
                          <c:v>57</c:v>
                        </c:pt>
                        <c:pt idx="57">
                          <c:v>58</c:v>
                        </c:pt>
                        <c:pt idx="58">
                          <c:v>59</c:v>
                        </c:pt>
                        <c:pt idx="59">
                          <c:v>60</c:v>
                        </c:pt>
                        <c:pt idx="60">
                          <c:v>61</c:v>
                        </c:pt>
                        <c:pt idx="61">
                          <c:v>62</c:v>
                        </c:pt>
                        <c:pt idx="62">
                          <c:v>63</c:v>
                        </c:pt>
                        <c:pt idx="63">
                          <c:v>64</c:v>
                        </c:pt>
                        <c:pt idx="64">
                          <c:v>65</c:v>
                        </c:pt>
                        <c:pt idx="65">
                          <c:v>66</c:v>
                        </c:pt>
                        <c:pt idx="66">
                          <c:v>67</c:v>
                        </c:pt>
                        <c:pt idx="67">
                          <c:v>68</c:v>
                        </c:pt>
                        <c:pt idx="68">
                          <c:v>69</c:v>
                        </c:pt>
                        <c:pt idx="69">
                          <c:v>70</c:v>
                        </c:pt>
                        <c:pt idx="70">
                          <c:v>71</c:v>
                        </c:pt>
                        <c:pt idx="71">
                          <c:v>72</c:v>
                        </c:pt>
                        <c:pt idx="72">
                          <c:v>73</c:v>
                        </c:pt>
                        <c:pt idx="73">
                          <c:v>74</c:v>
                        </c:pt>
                        <c:pt idx="74">
                          <c:v>75</c:v>
                        </c:pt>
                        <c:pt idx="75">
                          <c:v>76</c:v>
                        </c:pt>
                        <c:pt idx="76">
                          <c:v>77</c:v>
                        </c:pt>
                        <c:pt idx="77">
                          <c:v>78</c:v>
                        </c:pt>
                        <c:pt idx="78">
                          <c:v>79</c:v>
                        </c:pt>
                        <c:pt idx="79">
                          <c:v>80</c:v>
                        </c:pt>
                        <c:pt idx="80">
                          <c:v>81</c:v>
                        </c:pt>
                        <c:pt idx="81">
                          <c:v>82</c:v>
                        </c:pt>
                        <c:pt idx="82">
                          <c:v>83</c:v>
                        </c:pt>
                        <c:pt idx="83">
                          <c:v>84</c:v>
                        </c:pt>
                        <c:pt idx="84">
                          <c:v>85</c:v>
                        </c:pt>
                        <c:pt idx="85">
                          <c:v>86</c:v>
                        </c:pt>
                        <c:pt idx="86">
                          <c:v>87</c:v>
                        </c:pt>
                        <c:pt idx="87">
                          <c:v>88</c:v>
                        </c:pt>
                        <c:pt idx="88">
                          <c:v>89</c:v>
                        </c:pt>
                        <c:pt idx="89">
                          <c:v>90</c:v>
                        </c:pt>
                        <c:pt idx="90">
                          <c:v>91</c:v>
                        </c:pt>
                        <c:pt idx="91">
                          <c:v>92</c:v>
                        </c:pt>
                        <c:pt idx="92">
                          <c:v>93</c:v>
                        </c:pt>
                        <c:pt idx="93">
                          <c:v>94</c:v>
                        </c:pt>
                        <c:pt idx="94">
                          <c:v>95</c:v>
                        </c:pt>
                        <c:pt idx="95">
                          <c:v>96</c:v>
                        </c:pt>
                        <c:pt idx="96">
                          <c:v>97</c:v>
                        </c:pt>
                        <c:pt idx="97">
                          <c:v>98</c:v>
                        </c:pt>
                        <c:pt idx="98">
                          <c:v>99</c:v>
                        </c:pt>
                        <c:pt idx="99">
                          <c:v>100</c:v>
                        </c:pt>
                        <c:pt idx="100">
                          <c:v>101</c:v>
                        </c:pt>
                        <c:pt idx="101">
                          <c:v>102</c:v>
                        </c:pt>
                        <c:pt idx="102">
                          <c:v>103</c:v>
                        </c:pt>
                        <c:pt idx="103">
                          <c:v>104</c:v>
                        </c:pt>
                        <c:pt idx="104">
                          <c:v>105</c:v>
                        </c:pt>
                        <c:pt idx="105">
                          <c:v>106</c:v>
                        </c:pt>
                        <c:pt idx="106">
                          <c:v>107</c:v>
                        </c:pt>
                        <c:pt idx="107">
                          <c:v>108</c:v>
                        </c:pt>
                        <c:pt idx="108">
                          <c:v>109</c:v>
                        </c:pt>
                        <c:pt idx="109">
                          <c:v>110</c:v>
                        </c:pt>
                        <c:pt idx="110">
                          <c:v>111</c:v>
                        </c:pt>
                        <c:pt idx="111">
                          <c:v>112</c:v>
                        </c:pt>
                        <c:pt idx="112">
                          <c:v>113</c:v>
                        </c:pt>
                        <c:pt idx="113">
                          <c:v>114</c:v>
                        </c:pt>
                        <c:pt idx="114">
                          <c:v>115</c:v>
                        </c:pt>
                        <c:pt idx="115">
                          <c:v>116</c:v>
                        </c:pt>
                        <c:pt idx="116">
                          <c:v>117</c:v>
                        </c:pt>
                        <c:pt idx="117">
                          <c:v>118</c:v>
                        </c:pt>
                        <c:pt idx="118">
                          <c:v>119</c:v>
                        </c:pt>
                        <c:pt idx="119">
                          <c:v>120</c:v>
                        </c:pt>
                        <c:pt idx="120">
                          <c:v>121</c:v>
                        </c:pt>
                        <c:pt idx="121">
                          <c:v>122</c:v>
                        </c:pt>
                        <c:pt idx="122">
                          <c:v>123</c:v>
                        </c:pt>
                        <c:pt idx="123">
                          <c:v>124</c:v>
                        </c:pt>
                        <c:pt idx="124">
                          <c:v>125</c:v>
                        </c:pt>
                        <c:pt idx="125">
                          <c:v>126</c:v>
                        </c:pt>
                        <c:pt idx="126">
                          <c:v>127</c:v>
                        </c:pt>
                        <c:pt idx="127">
                          <c:v>128</c:v>
                        </c:pt>
                        <c:pt idx="128">
                          <c:v>129</c:v>
                        </c:pt>
                        <c:pt idx="129">
                          <c:v>130</c:v>
                        </c:pt>
                        <c:pt idx="130">
                          <c:v>131</c:v>
                        </c:pt>
                        <c:pt idx="131">
                          <c:v>132</c:v>
                        </c:pt>
                        <c:pt idx="132">
                          <c:v>133</c:v>
                        </c:pt>
                        <c:pt idx="133">
                          <c:v>134</c:v>
                        </c:pt>
                        <c:pt idx="134">
                          <c:v>135</c:v>
                        </c:pt>
                        <c:pt idx="135">
                          <c:v>136</c:v>
                        </c:pt>
                        <c:pt idx="136">
                          <c:v>137</c:v>
                        </c:pt>
                        <c:pt idx="137">
                          <c:v>138</c:v>
                        </c:pt>
                        <c:pt idx="138">
                          <c:v>139</c:v>
                        </c:pt>
                        <c:pt idx="139">
                          <c:v>140</c:v>
                        </c:pt>
                        <c:pt idx="140">
                          <c:v>141</c:v>
                        </c:pt>
                        <c:pt idx="141">
                          <c:v>142</c:v>
                        </c:pt>
                        <c:pt idx="142">
                          <c:v>143</c:v>
                        </c:pt>
                        <c:pt idx="143">
                          <c:v>144</c:v>
                        </c:pt>
                        <c:pt idx="144">
                          <c:v>145</c:v>
                        </c:pt>
                        <c:pt idx="145">
                          <c:v>146</c:v>
                        </c:pt>
                        <c:pt idx="146">
                          <c:v>147</c:v>
                        </c:pt>
                        <c:pt idx="147">
                          <c:v>148</c:v>
                        </c:pt>
                        <c:pt idx="148">
                          <c:v>149</c:v>
                        </c:pt>
                        <c:pt idx="149">
                          <c:v>150</c:v>
                        </c:pt>
                        <c:pt idx="150">
                          <c:v>151</c:v>
                        </c:pt>
                        <c:pt idx="151">
                          <c:v>152</c:v>
                        </c:pt>
                        <c:pt idx="152">
                          <c:v>153</c:v>
                        </c:pt>
                        <c:pt idx="153">
                          <c:v>154</c:v>
                        </c:pt>
                        <c:pt idx="154">
                          <c:v>155</c:v>
                        </c:pt>
                        <c:pt idx="155">
                          <c:v>156</c:v>
                        </c:pt>
                        <c:pt idx="156">
                          <c:v>157</c:v>
                        </c:pt>
                        <c:pt idx="157">
                          <c:v>158</c:v>
                        </c:pt>
                        <c:pt idx="158">
                          <c:v>159</c:v>
                        </c:pt>
                        <c:pt idx="159">
                          <c:v>160</c:v>
                        </c:pt>
                        <c:pt idx="160">
                          <c:v>161</c:v>
                        </c:pt>
                        <c:pt idx="161">
                          <c:v>162</c:v>
                        </c:pt>
                        <c:pt idx="162">
                          <c:v>163</c:v>
                        </c:pt>
                        <c:pt idx="163">
                          <c:v>164</c:v>
                        </c:pt>
                        <c:pt idx="164">
                          <c:v>165</c:v>
                        </c:pt>
                        <c:pt idx="165">
                          <c:v>166</c:v>
                        </c:pt>
                        <c:pt idx="166">
                          <c:v>167</c:v>
                        </c:pt>
                        <c:pt idx="167">
                          <c:v>168</c:v>
                        </c:pt>
                        <c:pt idx="168">
                          <c:v>169</c:v>
                        </c:pt>
                        <c:pt idx="169">
                          <c:v>170</c:v>
                        </c:pt>
                        <c:pt idx="170">
                          <c:v>171</c:v>
                        </c:pt>
                        <c:pt idx="171">
                          <c:v>172</c:v>
                        </c:pt>
                        <c:pt idx="172">
                          <c:v>173</c:v>
                        </c:pt>
                        <c:pt idx="173">
                          <c:v>174</c:v>
                        </c:pt>
                        <c:pt idx="174">
                          <c:v>175</c:v>
                        </c:pt>
                        <c:pt idx="175">
                          <c:v>176</c:v>
                        </c:pt>
                        <c:pt idx="176">
                          <c:v>177</c:v>
                        </c:pt>
                        <c:pt idx="177">
                          <c:v>178</c:v>
                        </c:pt>
                        <c:pt idx="178">
                          <c:v>179</c:v>
                        </c:pt>
                        <c:pt idx="179">
                          <c:v>180</c:v>
                        </c:pt>
                        <c:pt idx="180">
                          <c:v>181</c:v>
                        </c:pt>
                        <c:pt idx="181">
                          <c:v>182</c:v>
                        </c:pt>
                        <c:pt idx="182">
                          <c:v>183</c:v>
                        </c:pt>
                        <c:pt idx="183">
                          <c:v>184</c:v>
                        </c:pt>
                        <c:pt idx="184">
                          <c:v>185</c:v>
                        </c:pt>
                        <c:pt idx="185">
                          <c:v>186</c:v>
                        </c:pt>
                        <c:pt idx="186">
                          <c:v>187</c:v>
                        </c:pt>
                        <c:pt idx="187">
                          <c:v>188</c:v>
                        </c:pt>
                        <c:pt idx="188">
                          <c:v>189</c:v>
                        </c:pt>
                        <c:pt idx="189">
                          <c:v>190</c:v>
                        </c:pt>
                      </c:lvl>
                    </c:multiLvlStrCache>
                  </c:multiLvl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对角补偿八度!$B$9:$GI$9</c15:sqref>
                        </c15:formulaRef>
                      </c:ext>
                    </c:extLst>
                    <c:numCache>
                      <c:formatCode>General</c:formatCode>
                      <c:ptCount val="19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-2.1170580763962801E-3</c:v>
                      </c:pt>
                      <c:pt idx="12">
                        <c:v>-4.2386265444411802E-3</c:v>
                      </c:pt>
                      <c:pt idx="13">
                        <c:v>-6.3646842687421499E-3</c:v>
                      </c:pt>
                      <c:pt idx="14">
                        <c:v>-8.4952102516755498E-3</c:v>
                      </c:pt>
                      <c:pt idx="15">
                        <c:v>-1.06301836343934E-2</c:v>
                      </c:pt>
                      <c:pt idx="16">
                        <c:v>-1.27695836978468E-2</c:v>
                      </c:pt>
                      <c:pt idx="17">
                        <c:v>-1.49133898638238E-2</c:v>
                      </c:pt>
                      <c:pt idx="18">
                        <c:v>-1.7061581696004701E-2</c:v>
                      </c:pt>
                      <c:pt idx="19">
                        <c:v>-1.9214138901031401E-2</c:v>
                      </c:pt>
                      <c:pt idx="20">
                        <c:v>-2.13710413295931E-2</c:v>
                      </c:pt>
                      <c:pt idx="21">
                        <c:v>-2.35322689775266E-2</c:v>
                      </c:pt>
                      <c:pt idx="22">
                        <c:v>-2.5697801986931602E-2</c:v>
                      </c:pt>
                      <c:pt idx="23">
                        <c:v>-2.7867620647301399E-2</c:v>
                      </c:pt>
                      <c:pt idx="24">
                        <c:v>-3.0041705396667701E-2</c:v>
                      </c:pt>
                      <c:pt idx="25">
                        <c:v>-3.2220036822760097E-2</c:v>
                      </c:pt>
                      <c:pt idx="26">
                        <c:v>-3.4402595664179997E-2</c:v>
                      </c:pt>
                      <c:pt idx="27">
                        <c:v>-3.6589362811589199E-2</c:v>
                      </c:pt>
                      <c:pt idx="28">
                        <c:v>-3.87803193089118E-2</c:v>
                      </c:pt>
                      <c:pt idx="29">
                        <c:v>-4.0975446354551498E-2</c:v>
                      </c:pt>
                      <c:pt idx="30">
                        <c:v>-4.3174725302621599E-2</c:v>
                      </c:pt>
                      <c:pt idx="31">
                        <c:v>-4.3174725302621599E-2</c:v>
                      </c:pt>
                      <c:pt idx="32">
                        <c:v>-4.3174725302621599E-2</c:v>
                      </c:pt>
                      <c:pt idx="33">
                        <c:v>-4.3174725302621599E-2</c:v>
                      </c:pt>
                      <c:pt idx="34">
                        <c:v>-4.3174725302621599E-2</c:v>
                      </c:pt>
                      <c:pt idx="35">
                        <c:v>-4.3174725302621599E-2</c:v>
                      </c:pt>
                      <c:pt idx="36">
                        <c:v>-4.3174725302621599E-2</c:v>
                      </c:pt>
                      <c:pt idx="37">
                        <c:v>-4.3174725302621599E-2</c:v>
                      </c:pt>
                      <c:pt idx="38">
                        <c:v>-4.3174725302621599E-2</c:v>
                      </c:pt>
                      <c:pt idx="39">
                        <c:v>-4.3174725302621599E-2</c:v>
                      </c:pt>
                      <c:pt idx="40">
                        <c:v>-4.3174725302621599E-2</c:v>
                      </c:pt>
                      <c:pt idx="41">
                        <c:v>-4.5378137664189098E-2</c:v>
                      </c:pt>
                      <c:pt idx="42">
                        <c:v>-4.7585665108533598E-2</c:v>
                      </c:pt>
                      <c:pt idx="43">
                        <c:v>-4.9797289464418797E-2</c:v>
                      </c:pt>
                      <c:pt idx="44">
                        <c:v>-5.2012992721378201E-2</c:v>
                      </c:pt>
                      <c:pt idx="45">
                        <c:v>-5.4232757031014399E-2</c:v>
                      </c:pt>
                      <c:pt idx="46">
                        <c:v>-5.6456564708311702E-2</c:v>
                      </c:pt>
                      <c:pt idx="47">
                        <c:v>-5.8684398232962599E-2</c:v>
                      </c:pt>
                      <c:pt idx="48">
                        <c:v>-6.0916240250707097E-2</c:v>
                      </c:pt>
                      <c:pt idx="49">
                        <c:v>-6.3152073574687106E-2</c:v>
                      </c:pt>
                      <c:pt idx="50">
                        <c:v>-6.5391881186812204E-2</c:v>
                      </c:pt>
                      <c:pt idx="51">
                        <c:v>-6.7635646239140507E-2</c:v>
                      </c:pt>
                      <c:pt idx="52">
                        <c:v>-6.9883352055272005E-2</c:v>
                      </c:pt>
                      <c:pt idx="53">
                        <c:v>-7.2134982131756301E-2</c:v>
                      </c:pt>
                      <c:pt idx="54">
                        <c:v>-7.4390520139513E-2</c:v>
                      </c:pt>
                      <c:pt idx="55">
                        <c:v>-7.66499499252664E-2</c:v>
                      </c:pt>
                      <c:pt idx="56">
                        <c:v>-7.8913255512993705E-2</c:v>
                      </c:pt>
                      <c:pt idx="57">
                        <c:v>-8.1180421105385897E-2</c:v>
                      </c:pt>
                      <c:pt idx="58">
                        <c:v>-8.3451431085324504E-2</c:v>
                      </c:pt>
                      <c:pt idx="59">
                        <c:v>-8.5726270017370002E-2</c:v>
                      </c:pt>
                      <c:pt idx="60">
                        <c:v>-8.8004922649265196E-2</c:v>
                      </c:pt>
                      <c:pt idx="61">
                        <c:v>-8.8004922649265196E-2</c:v>
                      </c:pt>
                      <c:pt idx="62">
                        <c:v>-8.8004922649265196E-2</c:v>
                      </c:pt>
                      <c:pt idx="63">
                        <c:v>-8.8004922649265196E-2</c:v>
                      </c:pt>
                      <c:pt idx="64">
                        <c:v>-8.8004922649265196E-2</c:v>
                      </c:pt>
                      <c:pt idx="65">
                        <c:v>-8.8004922649265196E-2</c:v>
                      </c:pt>
                      <c:pt idx="66">
                        <c:v>-8.8004922649265196E-2</c:v>
                      </c:pt>
                      <c:pt idx="67">
                        <c:v>-8.8004922649265196E-2</c:v>
                      </c:pt>
                      <c:pt idx="68">
                        <c:v>-8.8004922649265196E-2</c:v>
                      </c:pt>
                      <c:pt idx="69">
                        <c:v>-8.8004922649265196E-2</c:v>
                      </c:pt>
                      <c:pt idx="70">
                        <c:v>-8.8004922649265196E-2</c:v>
                      </c:pt>
                      <c:pt idx="71">
                        <c:v>-5.1213310838096597E-2</c:v>
                      </c:pt>
                      <c:pt idx="72">
                        <c:v>-1.52531495379027E-2</c:v>
                      </c:pt>
                      <c:pt idx="73">
                        <c:v>1.93419133151982E-2</c:v>
                      </c:pt>
                      <c:pt idx="74">
                        <c:v>5.2068723828638398E-2</c:v>
                      </c:pt>
                      <c:pt idx="75">
                        <c:v>8.2465861779924293E-2</c:v>
                      </c:pt>
                      <c:pt idx="76">
                        <c:v>0.11012394798193301</c:v>
                      </c:pt>
                      <c:pt idx="77">
                        <c:v>0.13469478913747299</c:v>
                      </c:pt>
                      <c:pt idx="78">
                        <c:v>0.15589915590217401</c:v>
                      </c:pt>
                      <c:pt idx="79">
                        <c:v>0.173533020406622</c:v>
                      </c:pt>
                      <c:pt idx="80">
                        <c:v>0.187472113901823</c:v>
                      </c:pt>
                      <c:pt idx="81">
                        <c:v>0.19767470271770299</c:v>
                      </c:pt>
                      <c:pt idx="82">
                        <c:v>0.204182520524335</c:v>
                      </c:pt>
                      <c:pt idx="83">
                        <c:v>0.20711983607071499</c:v>
                      </c:pt>
                      <c:pt idx="84">
                        <c:v>0.206690677226256</c:v>
                      </c:pt>
                      <c:pt idx="85">
                        <c:v>0.203174273335328</c:v>
                      </c:pt>
                      <c:pt idx="86">
                        <c:v>0.19691881769512301</c:v>
                      </c:pt>
                      <c:pt idx="87">
                        <c:v>0.188333689492763</c:v>
                      </c:pt>
                      <c:pt idx="88">
                        <c:v>0.177880308950743</c:v>
                      </c:pt>
                      <c:pt idx="89">
                        <c:v>0.16606182996162999</c:v>
                      </c:pt>
                      <c:pt idx="90">
                        <c:v>0.15341190046154199</c:v>
                      </c:pt>
                      <c:pt idx="91">
                        <c:v>0.15341190046154199</c:v>
                      </c:pt>
                      <c:pt idx="92">
                        <c:v>0.15341190046154199</c:v>
                      </c:pt>
                      <c:pt idx="93">
                        <c:v>0.15341190046154199</c:v>
                      </c:pt>
                      <c:pt idx="94">
                        <c:v>0.15341190046154199</c:v>
                      </c:pt>
                      <c:pt idx="95">
                        <c:v>0.15341190046154199</c:v>
                      </c:pt>
                      <c:pt idx="96">
                        <c:v>0.15341190046154199</c:v>
                      </c:pt>
                      <c:pt idx="97">
                        <c:v>0.15341190046154199</c:v>
                      </c:pt>
                      <c:pt idx="98">
                        <c:v>0.15341190046154199</c:v>
                      </c:pt>
                      <c:pt idx="99">
                        <c:v>0.15341190046154199</c:v>
                      </c:pt>
                      <c:pt idx="100">
                        <c:v>0.15341190046154199</c:v>
                      </c:pt>
                      <c:pt idx="101">
                        <c:v>0.15005577642231699</c:v>
                      </c:pt>
                      <c:pt idx="102">
                        <c:v>0.14667331150139701</c:v>
                      </c:pt>
                      <c:pt idx="103">
                        <c:v>0.14326475236626701</c:v>
                      </c:pt>
                      <c:pt idx="104">
                        <c:v>0.13983034343346201</c:v>
                      </c:pt>
                      <c:pt idx="105">
                        <c:v>0.13637032692201501</c:v>
                      </c:pt>
                      <c:pt idx="106">
                        <c:v>0.13288494290275299</c:v>
                      </c:pt>
                      <c:pt idx="107">
                        <c:v>0.12937442934361601</c:v>
                      </c:pt>
                      <c:pt idx="108">
                        <c:v>0.125839022151159</c:v>
                      </c:pt>
                      <c:pt idx="109">
                        <c:v>0.122278955208377</c:v>
                      </c:pt>
                      <c:pt idx="110">
                        <c:v>0.11869446040901099</c:v>
                      </c:pt>
                      <c:pt idx="111">
                        <c:v>0.115085767688466</c:v>
                      </c:pt>
                      <c:pt idx="112">
                        <c:v>0.11145310505147001</c:v>
                      </c:pt>
                      <c:pt idx="113">
                        <c:v>0.10779669859660899</c:v>
                      </c:pt>
                      <c:pt idx="114">
                        <c:v>0.104116772537846</c:v>
                      </c:pt>
                      <c:pt idx="115">
                        <c:v>0.100413549223138</c:v>
                      </c:pt>
                      <c:pt idx="116">
                        <c:v>9.6687249150281498E-2</c:v>
                      </c:pt>
                      <c:pt idx="117">
                        <c:v>9.2938090980057203E-2</c:v>
                      </c:pt>
                      <c:pt idx="118">
                        <c:v>8.9166291546803E-2</c:v>
                      </c:pt>
                      <c:pt idx="119">
                        <c:v>8.5372065866496302E-2</c:v>
                      </c:pt>
                      <c:pt idx="120">
                        <c:v>8.1555627142440495E-2</c:v>
                      </c:pt>
                      <c:pt idx="121">
                        <c:v>8.1555627142440495E-2</c:v>
                      </c:pt>
                      <c:pt idx="122">
                        <c:v>8.1555627142440495E-2</c:v>
                      </c:pt>
                      <c:pt idx="123">
                        <c:v>8.1555627142440495E-2</c:v>
                      </c:pt>
                      <c:pt idx="124">
                        <c:v>8.1555627142440495E-2</c:v>
                      </c:pt>
                      <c:pt idx="125">
                        <c:v>8.1555627142440495E-2</c:v>
                      </c:pt>
                      <c:pt idx="126">
                        <c:v>8.1555627142440495E-2</c:v>
                      </c:pt>
                      <c:pt idx="127">
                        <c:v>8.1555627142440495E-2</c:v>
                      </c:pt>
                      <c:pt idx="128">
                        <c:v>8.1555627142440495E-2</c:v>
                      </c:pt>
                      <c:pt idx="129">
                        <c:v>8.1555627142440495E-2</c:v>
                      </c:pt>
                      <c:pt idx="130">
                        <c:v>8.1555627142440495E-2</c:v>
                      </c:pt>
                      <c:pt idx="131">
                        <c:v>7.7717186768645696E-2</c:v>
                      </c:pt>
                      <c:pt idx="132">
                        <c:v>7.3856954330985894E-2</c:v>
                      </c:pt>
                      <c:pt idx="133">
                        <c:v>6.99751376062141E-2</c:v>
                      </c:pt>
                      <c:pt idx="134">
                        <c:v>6.6071942558913396E-2</c:v>
                      </c:pt>
                      <c:pt idx="135">
                        <c:v>6.2147573336458303E-2</c:v>
                      </c:pt>
                      <c:pt idx="136">
                        <c:v>5.8202232262058597E-2</c:v>
                      </c:pt>
                      <c:pt idx="137">
                        <c:v>5.4236119825952202E-2</c:v>
                      </c:pt>
                      <c:pt idx="138">
                        <c:v>5.02494346748164E-2</c:v>
                      </c:pt>
                      <c:pt idx="139">
                        <c:v>4.6242373599456203E-2</c:v>
                      </c:pt>
                      <c:pt idx="140">
                        <c:v>4.2215131520835003E-2</c:v>
                      </c:pt>
                      <c:pt idx="141">
                        <c:v>3.8167901474501997E-2</c:v>
                      </c:pt>
                      <c:pt idx="142">
                        <c:v>3.4100874593474301E-2</c:v>
                      </c:pt>
                      <c:pt idx="143">
                        <c:v>3.0014240089626401E-2</c:v>
                      </c:pt>
                      <c:pt idx="144">
                        <c:v>2.5908185233637099E-2</c:v>
                      </c:pt>
                      <c:pt idx="145">
                        <c:v>2.1782895333545299E-2</c:v>
                      </c:pt>
                      <c:pt idx="146">
                        <c:v>1.76385537119568E-2</c:v>
                      </c:pt>
                      <c:pt idx="147">
                        <c:v>1.34753416819522E-2</c:v>
                      </c:pt>
                      <c:pt idx="148">
                        <c:v>9.2934385217335897E-3</c:v>
                      </c:pt>
                      <c:pt idx="149">
                        <c:v>5.0930214480524602E-3</c:v>
                      </c:pt>
                      <c:pt idx="150">
                        <c:v>8.7426558845615798E-4</c:v>
                      </c:pt>
                      <c:pt idx="151">
                        <c:v>8.7426558845615798E-4</c:v>
                      </c:pt>
                      <c:pt idx="152">
                        <c:v>8.7426558845615798E-4</c:v>
                      </c:pt>
                      <c:pt idx="153">
                        <c:v>8.7426558845615798E-4</c:v>
                      </c:pt>
                      <c:pt idx="154">
                        <c:v>8.7426558845615798E-4</c:v>
                      </c:pt>
                      <c:pt idx="155">
                        <c:v>8.7426558845615798E-4</c:v>
                      </c:pt>
                      <c:pt idx="156">
                        <c:v>8.7426558845615798E-4</c:v>
                      </c:pt>
                      <c:pt idx="157">
                        <c:v>8.7426558845615798E-4</c:v>
                      </c:pt>
                      <c:pt idx="158">
                        <c:v>8.7426558845615798E-4</c:v>
                      </c:pt>
                      <c:pt idx="159">
                        <c:v>8.7426558845615798E-4</c:v>
                      </c:pt>
                      <c:pt idx="160">
                        <c:v>8.7426558845615798E-4</c:v>
                      </c:pt>
                      <c:pt idx="161">
                        <c:v>-3.3626560476101002E-3</c:v>
                      </c:pt>
                      <c:pt idx="162">
                        <c:v>-7.6175725988121296E-3</c:v>
                      </c:pt>
                      <c:pt idx="163">
                        <c:v>-1.1890315383015E-2</c:v>
                      </c:pt>
                      <c:pt idx="164">
                        <c:v>-1.618071792942E-2</c:v>
                      </c:pt>
                      <c:pt idx="165">
                        <c:v>-2.0488616011721701E-2</c:v>
                      </c:pt>
                      <c:pt idx="166">
                        <c:v>-2.4813847682261001E-2</c:v>
                      </c:pt>
                      <c:pt idx="167">
                        <c:v>-2.9156253307148799E-2</c:v>
                      </c:pt>
                      <c:pt idx="168">
                        <c:v>-3.3515675602338299E-2</c:v>
                      </c:pt>
                      <c:pt idx="169">
                        <c:v>-3.7891959670627501E-2</c:v>
                      </c:pt>
                      <c:pt idx="170">
                        <c:v>-4.2284953039572998E-2</c:v>
                      </c:pt>
                      <c:pt idx="171">
                        <c:v>-4.6694505700299697E-2</c:v>
                      </c:pt>
                      <c:pt idx="172">
                        <c:v>-5.1120470147193203E-2</c:v>
                      </c:pt>
                      <c:pt idx="173">
                        <c:v>-5.5562701418464797E-2</c:v>
                      </c:pt>
                      <c:pt idx="174">
                        <c:v>-6.0021057137577001E-2</c:v>
                      </c:pt>
                      <c:pt idx="175">
                        <c:v>-6.4495397555526898E-2</c:v>
                      </c:pt>
                      <c:pt idx="176">
                        <c:v>-6.8985585593978896E-2</c:v>
                      </c:pt>
                      <c:pt idx="177">
                        <c:v>-7.3491486889247601E-2</c:v>
                      </c:pt>
                      <c:pt idx="178">
                        <c:v>-7.8012969837129895E-2</c:v>
                      </c:pt>
                      <c:pt idx="179">
                        <c:v>-8.2549905638589896E-2</c:v>
                      </c:pt>
                      <c:pt idx="180">
                        <c:v>-8.2549905638589896E-2</c:v>
                      </c:pt>
                      <c:pt idx="181">
                        <c:v>-8.2549905638589896E-2</c:v>
                      </c:pt>
                      <c:pt idx="182">
                        <c:v>-8.2549905638589896E-2</c:v>
                      </c:pt>
                      <c:pt idx="183">
                        <c:v>-8.2549905638589896E-2</c:v>
                      </c:pt>
                      <c:pt idx="184">
                        <c:v>-8.2549905638589896E-2</c:v>
                      </c:pt>
                      <c:pt idx="185">
                        <c:v>-8.2549905638589896E-2</c:v>
                      </c:pt>
                      <c:pt idx="186">
                        <c:v>-8.2549905638589896E-2</c:v>
                      </c:pt>
                      <c:pt idx="187">
                        <c:v>-8.2549905638589896E-2</c:v>
                      </c:pt>
                      <c:pt idx="188">
                        <c:v>-8.2549905638589896E-2</c:v>
                      </c:pt>
                      <c:pt idx="189">
                        <c:v>-8.2549905638589896E-2</c:v>
                      </c:pt>
                    </c:numCache>
                  </c:numRef>
                </c:yVal>
                <c:smooth val="0"/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对角补偿八度!$A$11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2225" cap="rnd">
                    <a:solidFill>
                      <a:schemeClr val="accent3">
                        <a:lumMod val="60000"/>
                      </a:schemeClr>
                    </a:solidFill>
                  </a:ln>
                  <a:effectLst>
                    <a:glow rad="139700">
                      <a:schemeClr val="accent3">
                        <a:lumMod val="60000"/>
                        <a:satMod val="175000"/>
                        <a:alpha val="14000"/>
                      </a:schemeClr>
                    </a:glow>
                  </a:effectLst>
                </c:spPr>
                <c:marker>
                  <c:symbol val="circle"/>
                  <c:size val="3"/>
                  <c:spPr>
                    <a:solidFill>
                      <a:schemeClr val="accent3">
                        <a:lumMod val="60000"/>
                        <a:lumMod val="60000"/>
                        <a:lumOff val="40000"/>
                      </a:schemeClr>
                    </a:solidFill>
                    <a:ln>
                      <a:noFill/>
                    </a:ln>
                    <a:effectLst>
                      <a:glow rad="63500">
                        <a:schemeClr val="accent3">
                          <a:lumMod val="60000"/>
                          <a:satMod val="175000"/>
                          <a:alpha val="25000"/>
                        </a:schemeClr>
                      </a:glow>
                    </a:effectLst>
                  </c:spPr>
                </c:marker>
                <c:xVal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对角补偿八度!$B$1:$GI$2</c15:sqref>
                        </c15:formulaRef>
                      </c:ext>
                    </c:extLst>
                    <c:multiLvlStrCache>
                      <c:ptCount val="190"/>
                      <c:lvl>
                        <c:pt idx="0">
                          <c:v>1</c:v>
                        </c:pt>
                        <c:pt idx="1">
                          <c:v>2</c:v>
                        </c:pt>
                        <c:pt idx="2">
                          <c:v>3</c:v>
                        </c:pt>
                        <c:pt idx="3">
                          <c:v>4</c:v>
                        </c:pt>
                        <c:pt idx="4">
                          <c:v>5</c:v>
                        </c:pt>
                        <c:pt idx="5">
                          <c:v>6</c:v>
                        </c:pt>
                        <c:pt idx="6">
                          <c:v>7</c:v>
                        </c:pt>
                        <c:pt idx="7">
                          <c:v>8</c:v>
                        </c:pt>
                        <c:pt idx="8">
                          <c:v>9</c:v>
                        </c:pt>
                        <c:pt idx="9">
                          <c:v>10</c:v>
                        </c:pt>
                        <c:pt idx="10">
                          <c:v>1</c:v>
                        </c:pt>
                        <c:pt idx="11">
                          <c:v>2</c:v>
                        </c:pt>
                        <c:pt idx="12">
                          <c:v>3</c:v>
                        </c:pt>
                        <c:pt idx="13">
                          <c:v>4</c:v>
                        </c:pt>
                        <c:pt idx="14">
                          <c:v>5</c:v>
                        </c:pt>
                        <c:pt idx="15">
                          <c:v>6</c:v>
                        </c:pt>
                        <c:pt idx="16">
                          <c:v>7</c:v>
                        </c:pt>
                        <c:pt idx="17">
                          <c:v>8</c:v>
                        </c:pt>
                        <c:pt idx="18">
                          <c:v>9</c:v>
                        </c:pt>
                        <c:pt idx="19">
                          <c:v>10</c:v>
                        </c:pt>
                        <c:pt idx="20">
                          <c:v>11</c:v>
                        </c:pt>
                        <c:pt idx="21">
                          <c:v>12</c:v>
                        </c:pt>
                        <c:pt idx="22">
                          <c:v>13</c:v>
                        </c:pt>
                        <c:pt idx="23">
                          <c:v>14</c:v>
                        </c:pt>
                        <c:pt idx="24">
                          <c:v>15</c:v>
                        </c:pt>
                        <c:pt idx="25">
                          <c:v>16</c:v>
                        </c:pt>
                        <c:pt idx="26">
                          <c:v>17</c:v>
                        </c:pt>
                        <c:pt idx="27">
                          <c:v>18</c:v>
                        </c:pt>
                        <c:pt idx="28">
                          <c:v>19</c:v>
                        </c:pt>
                        <c:pt idx="29">
                          <c:v>20</c:v>
                        </c:pt>
                        <c:pt idx="30">
                          <c:v>21</c:v>
                        </c:pt>
                        <c:pt idx="31">
                          <c:v>1</c:v>
                        </c:pt>
                        <c:pt idx="32">
                          <c:v>2</c:v>
                        </c:pt>
                        <c:pt idx="33">
                          <c:v>3</c:v>
                        </c:pt>
                        <c:pt idx="34">
                          <c:v>4</c:v>
                        </c:pt>
                        <c:pt idx="35">
                          <c:v>5</c:v>
                        </c:pt>
                        <c:pt idx="36">
                          <c:v>6</c:v>
                        </c:pt>
                        <c:pt idx="37">
                          <c:v>7</c:v>
                        </c:pt>
                        <c:pt idx="38">
                          <c:v>8</c:v>
                        </c:pt>
                        <c:pt idx="39">
                          <c:v>9</c:v>
                        </c:pt>
                        <c:pt idx="40">
                          <c:v>10</c:v>
                        </c:pt>
                        <c:pt idx="41">
                          <c:v>22</c:v>
                        </c:pt>
                        <c:pt idx="42">
                          <c:v>23</c:v>
                        </c:pt>
                        <c:pt idx="43">
                          <c:v>24</c:v>
                        </c:pt>
                        <c:pt idx="44">
                          <c:v>25</c:v>
                        </c:pt>
                        <c:pt idx="45">
                          <c:v>26</c:v>
                        </c:pt>
                        <c:pt idx="46">
                          <c:v>27</c:v>
                        </c:pt>
                        <c:pt idx="47">
                          <c:v>28</c:v>
                        </c:pt>
                        <c:pt idx="48">
                          <c:v>29</c:v>
                        </c:pt>
                        <c:pt idx="49">
                          <c:v>30</c:v>
                        </c:pt>
                        <c:pt idx="50">
                          <c:v>31</c:v>
                        </c:pt>
                        <c:pt idx="51">
                          <c:v>32</c:v>
                        </c:pt>
                        <c:pt idx="52">
                          <c:v>33</c:v>
                        </c:pt>
                        <c:pt idx="53">
                          <c:v>34</c:v>
                        </c:pt>
                        <c:pt idx="54">
                          <c:v>35</c:v>
                        </c:pt>
                        <c:pt idx="55">
                          <c:v>36</c:v>
                        </c:pt>
                        <c:pt idx="56">
                          <c:v>37</c:v>
                        </c:pt>
                        <c:pt idx="57">
                          <c:v>38</c:v>
                        </c:pt>
                        <c:pt idx="58">
                          <c:v>39</c:v>
                        </c:pt>
                        <c:pt idx="59">
                          <c:v>40</c:v>
                        </c:pt>
                        <c:pt idx="60">
                          <c:v>41</c:v>
                        </c:pt>
                        <c:pt idx="61">
                          <c:v>1</c:v>
                        </c:pt>
                        <c:pt idx="62">
                          <c:v>2</c:v>
                        </c:pt>
                        <c:pt idx="63">
                          <c:v>3</c:v>
                        </c:pt>
                        <c:pt idx="64">
                          <c:v>4</c:v>
                        </c:pt>
                        <c:pt idx="65">
                          <c:v>5</c:v>
                        </c:pt>
                        <c:pt idx="66">
                          <c:v>6</c:v>
                        </c:pt>
                        <c:pt idx="67">
                          <c:v>7</c:v>
                        </c:pt>
                        <c:pt idx="68">
                          <c:v>8</c:v>
                        </c:pt>
                        <c:pt idx="69">
                          <c:v>9</c:v>
                        </c:pt>
                        <c:pt idx="70">
                          <c:v>10</c:v>
                        </c:pt>
                        <c:pt idx="71">
                          <c:v>42</c:v>
                        </c:pt>
                        <c:pt idx="72">
                          <c:v>43</c:v>
                        </c:pt>
                        <c:pt idx="73">
                          <c:v>44</c:v>
                        </c:pt>
                        <c:pt idx="74">
                          <c:v>45</c:v>
                        </c:pt>
                        <c:pt idx="75">
                          <c:v>46</c:v>
                        </c:pt>
                        <c:pt idx="76">
                          <c:v>47</c:v>
                        </c:pt>
                        <c:pt idx="77">
                          <c:v>48</c:v>
                        </c:pt>
                        <c:pt idx="78">
                          <c:v>49</c:v>
                        </c:pt>
                        <c:pt idx="79">
                          <c:v>50</c:v>
                        </c:pt>
                        <c:pt idx="80">
                          <c:v>51</c:v>
                        </c:pt>
                        <c:pt idx="81">
                          <c:v>52</c:v>
                        </c:pt>
                        <c:pt idx="82">
                          <c:v>53</c:v>
                        </c:pt>
                        <c:pt idx="83">
                          <c:v>54</c:v>
                        </c:pt>
                        <c:pt idx="84">
                          <c:v>55</c:v>
                        </c:pt>
                        <c:pt idx="85">
                          <c:v>56</c:v>
                        </c:pt>
                        <c:pt idx="86">
                          <c:v>57</c:v>
                        </c:pt>
                        <c:pt idx="87">
                          <c:v>58</c:v>
                        </c:pt>
                        <c:pt idx="88">
                          <c:v>59</c:v>
                        </c:pt>
                        <c:pt idx="89">
                          <c:v>60</c:v>
                        </c:pt>
                        <c:pt idx="90">
                          <c:v>61</c:v>
                        </c:pt>
                        <c:pt idx="91">
                          <c:v>1</c:v>
                        </c:pt>
                        <c:pt idx="92">
                          <c:v>2</c:v>
                        </c:pt>
                        <c:pt idx="93">
                          <c:v>3</c:v>
                        </c:pt>
                        <c:pt idx="94">
                          <c:v>4</c:v>
                        </c:pt>
                        <c:pt idx="95">
                          <c:v>5</c:v>
                        </c:pt>
                        <c:pt idx="96">
                          <c:v>6</c:v>
                        </c:pt>
                        <c:pt idx="97">
                          <c:v>7</c:v>
                        </c:pt>
                        <c:pt idx="98">
                          <c:v>8</c:v>
                        </c:pt>
                        <c:pt idx="99">
                          <c:v>9</c:v>
                        </c:pt>
                        <c:pt idx="100">
                          <c:v>10</c:v>
                        </c:pt>
                        <c:pt idx="101">
                          <c:v>62</c:v>
                        </c:pt>
                        <c:pt idx="102">
                          <c:v>63</c:v>
                        </c:pt>
                        <c:pt idx="103">
                          <c:v>64</c:v>
                        </c:pt>
                        <c:pt idx="104">
                          <c:v>65</c:v>
                        </c:pt>
                        <c:pt idx="105">
                          <c:v>66</c:v>
                        </c:pt>
                        <c:pt idx="106">
                          <c:v>67</c:v>
                        </c:pt>
                        <c:pt idx="107">
                          <c:v>68</c:v>
                        </c:pt>
                        <c:pt idx="108">
                          <c:v>69</c:v>
                        </c:pt>
                        <c:pt idx="109">
                          <c:v>70</c:v>
                        </c:pt>
                        <c:pt idx="110">
                          <c:v>71</c:v>
                        </c:pt>
                        <c:pt idx="111">
                          <c:v>72</c:v>
                        </c:pt>
                        <c:pt idx="112">
                          <c:v>73</c:v>
                        </c:pt>
                        <c:pt idx="113">
                          <c:v>74</c:v>
                        </c:pt>
                        <c:pt idx="114">
                          <c:v>75</c:v>
                        </c:pt>
                        <c:pt idx="115">
                          <c:v>76</c:v>
                        </c:pt>
                        <c:pt idx="116">
                          <c:v>77</c:v>
                        </c:pt>
                        <c:pt idx="117">
                          <c:v>78</c:v>
                        </c:pt>
                        <c:pt idx="118">
                          <c:v>79</c:v>
                        </c:pt>
                        <c:pt idx="119">
                          <c:v>80</c:v>
                        </c:pt>
                        <c:pt idx="120">
                          <c:v>81</c:v>
                        </c:pt>
                        <c:pt idx="121">
                          <c:v>1</c:v>
                        </c:pt>
                        <c:pt idx="122">
                          <c:v>2</c:v>
                        </c:pt>
                        <c:pt idx="123">
                          <c:v>3</c:v>
                        </c:pt>
                        <c:pt idx="124">
                          <c:v>4</c:v>
                        </c:pt>
                        <c:pt idx="125">
                          <c:v>5</c:v>
                        </c:pt>
                        <c:pt idx="126">
                          <c:v>6</c:v>
                        </c:pt>
                        <c:pt idx="127">
                          <c:v>7</c:v>
                        </c:pt>
                        <c:pt idx="128">
                          <c:v>8</c:v>
                        </c:pt>
                        <c:pt idx="129">
                          <c:v>9</c:v>
                        </c:pt>
                        <c:pt idx="130">
                          <c:v>10</c:v>
                        </c:pt>
                        <c:pt idx="131">
                          <c:v>82</c:v>
                        </c:pt>
                        <c:pt idx="132">
                          <c:v>83</c:v>
                        </c:pt>
                        <c:pt idx="133">
                          <c:v>84</c:v>
                        </c:pt>
                        <c:pt idx="134">
                          <c:v>85</c:v>
                        </c:pt>
                        <c:pt idx="135">
                          <c:v>86</c:v>
                        </c:pt>
                        <c:pt idx="136">
                          <c:v>87</c:v>
                        </c:pt>
                        <c:pt idx="137">
                          <c:v>88</c:v>
                        </c:pt>
                        <c:pt idx="138">
                          <c:v>89</c:v>
                        </c:pt>
                        <c:pt idx="139">
                          <c:v>90</c:v>
                        </c:pt>
                        <c:pt idx="140">
                          <c:v>91</c:v>
                        </c:pt>
                        <c:pt idx="141">
                          <c:v>92</c:v>
                        </c:pt>
                        <c:pt idx="142">
                          <c:v>93</c:v>
                        </c:pt>
                        <c:pt idx="143">
                          <c:v>94</c:v>
                        </c:pt>
                        <c:pt idx="144">
                          <c:v>95</c:v>
                        </c:pt>
                        <c:pt idx="145">
                          <c:v>96</c:v>
                        </c:pt>
                        <c:pt idx="146">
                          <c:v>97</c:v>
                        </c:pt>
                        <c:pt idx="147">
                          <c:v>98</c:v>
                        </c:pt>
                        <c:pt idx="148">
                          <c:v>99</c:v>
                        </c:pt>
                        <c:pt idx="149">
                          <c:v>100</c:v>
                        </c:pt>
                        <c:pt idx="150">
                          <c:v>101</c:v>
                        </c:pt>
                        <c:pt idx="151">
                          <c:v>1</c:v>
                        </c:pt>
                        <c:pt idx="152">
                          <c:v>2</c:v>
                        </c:pt>
                        <c:pt idx="153">
                          <c:v>3</c:v>
                        </c:pt>
                        <c:pt idx="154">
                          <c:v>4</c:v>
                        </c:pt>
                        <c:pt idx="155">
                          <c:v>5</c:v>
                        </c:pt>
                        <c:pt idx="156">
                          <c:v>6</c:v>
                        </c:pt>
                        <c:pt idx="157">
                          <c:v>7</c:v>
                        </c:pt>
                        <c:pt idx="158">
                          <c:v>8</c:v>
                        </c:pt>
                        <c:pt idx="159">
                          <c:v>9</c:v>
                        </c:pt>
                        <c:pt idx="160">
                          <c:v>10</c:v>
                        </c:pt>
                        <c:pt idx="161">
                          <c:v>102</c:v>
                        </c:pt>
                        <c:pt idx="162">
                          <c:v>103</c:v>
                        </c:pt>
                        <c:pt idx="163">
                          <c:v>104</c:v>
                        </c:pt>
                        <c:pt idx="164">
                          <c:v>105</c:v>
                        </c:pt>
                        <c:pt idx="165">
                          <c:v>106</c:v>
                        </c:pt>
                        <c:pt idx="166">
                          <c:v>107</c:v>
                        </c:pt>
                        <c:pt idx="167">
                          <c:v>108</c:v>
                        </c:pt>
                        <c:pt idx="168">
                          <c:v>109</c:v>
                        </c:pt>
                        <c:pt idx="169">
                          <c:v>110</c:v>
                        </c:pt>
                        <c:pt idx="170">
                          <c:v>111</c:v>
                        </c:pt>
                        <c:pt idx="171">
                          <c:v>112</c:v>
                        </c:pt>
                        <c:pt idx="172">
                          <c:v>113</c:v>
                        </c:pt>
                        <c:pt idx="173">
                          <c:v>114</c:v>
                        </c:pt>
                        <c:pt idx="174">
                          <c:v>115</c:v>
                        </c:pt>
                        <c:pt idx="175">
                          <c:v>116</c:v>
                        </c:pt>
                        <c:pt idx="176">
                          <c:v>117</c:v>
                        </c:pt>
                        <c:pt idx="177">
                          <c:v>118</c:v>
                        </c:pt>
                        <c:pt idx="178">
                          <c:v>119</c:v>
                        </c:pt>
                        <c:pt idx="179">
                          <c:v>120</c:v>
                        </c:pt>
                        <c:pt idx="180">
                          <c:v>1</c:v>
                        </c:pt>
                        <c:pt idx="181">
                          <c:v>2</c:v>
                        </c:pt>
                        <c:pt idx="182">
                          <c:v>3</c:v>
                        </c:pt>
                        <c:pt idx="183">
                          <c:v>4</c:v>
                        </c:pt>
                        <c:pt idx="184">
                          <c:v>5</c:v>
                        </c:pt>
                        <c:pt idx="185">
                          <c:v>6</c:v>
                        </c:pt>
                        <c:pt idx="186">
                          <c:v>7</c:v>
                        </c:pt>
                        <c:pt idx="187">
                          <c:v>8</c:v>
                        </c:pt>
                        <c:pt idx="188">
                          <c:v>9</c:v>
                        </c:pt>
                        <c:pt idx="189">
                          <c:v>10</c:v>
                        </c:pt>
                      </c:lvl>
                      <c:lvl>
                        <c:pt idx="0">
                          <c:v>1</c:v>
                        </c:pt>
                        <c:pt idx="1">
                          <c:v>2</c:v>
                        </c:pt>
                        <c:pt idx="2">
                          <c:v>3</c:v>
                        </c:pt>
                        <c:pt idx="3">
                          <c:v>4</c:v>
                        </c:pt>
                        <c:pt idx="4">
                          <c:v>5</c:v>
                        </c:pt>
                        <c:pt idx="5">
                          <c:v>6</c:v>
                        </c:pt>
                        <c:pt idx="6">
                          <c:v>7</c:v>
                        </c:pt>
                        <c:pt idx="7">
                          <c:v>8</c:v>
                        </c:pt>
                        <c:pt idx="8">
                          <c:v>9</c:v>
                        </c:pt>
                        <c:pt idx="9">
                          <c:v>10</c:v>
                        </c:pt>
                        <c:pt idx="10">
                          <c:v>11</c:v>
                        </c:pt>
                        <c:pt idx="11">
                          <c:v>12</c:v>
                        </c:pt>
                        <c:pt idx="12">
                          <c:v>13</c:v>
                        </c:pt>
                        <c:pt idx="13">
                          <c:v>14</c:v>
                        </c:pt>
                        <c:pt idx="14">
                          <c:v>15</c:v>
                        </c:pt>
                        <c:pt idx="15">
                          <c:v>16</c:v>
                        </c:pt>
                        <c:pt idx="16">
                          <c:v>17</c:v>
                        </c:pt>
                        <c:pt idx="17">
                          <c:v>18</c:v>
                        </c:pt>
                        <c:pt idx="18">
                          <c:v>19</c:v>
                        </c:pt>
                        <c:pt idx="19">
                          <c:v>20</c:v>
                        </c:pt>
                        <c:pt idx="20">
                          <c:v>21</c:v>
                        </c:pt>
                        <c:pt idx="21">
                          <c:v>22</c:v>
                        </c:pt>
                        <c:pt idx="22">
                          <c:v>23</c:v>
                        </c:pt>
                        <c:pt idx="23">
                          <c:v>24</c:v>
                        </c:pt>
                        <c:pt idx="24">
                          <c:v>25</c:v>
                        </c:pt>
                        <c:pt idx="25">
                          <c:v>26</c:v>
                        </c:pt>
                        <c:pt idx="26">
                          <c:v>27</c:v>
                        </c:pt>
                        <c:pt idx="27">
                          <c:v>28</c:v>
                        </c:pt>
                        <c:pt idx="28">
                          <c:v>29</c:v>
                        </c:pt>
                        <c:pt idx="29">
                          <c:v>30</c:v>
                        </c:pt>
                        <c:pt idx="30">
                          <c:v>31</c:v>
                        </c:pt>
                        <c:pt idx="31">
                          <c:v>32</c:v>
                        </c:pt>
                        <c:pt idx="32">
                          <c:v>33</c:v>
                        </c:pt>
                        <c:pt idx="33">
                          <c:v>34</c:v>
                        </c:pt>
                        <c:pt idx="34">
                          <c:v>35</c:v>
                        </c:pt>
                        <c:pt idx="35">
                          <c:v>36</c:v>
                        </c:pt>
                        <c:pt idx="36">
                          <c:v>37</c:v>
                        </c:pt>
                        <c:pt idx="37">
                          <c:v>38</c:v>
                        </c:pt>
                        <c:pt idx="38">
                          <c:v>39</c:v>
                        </c:pt>
                        <c:pt idx="39">
                          <c:v>40</c:v>
                        </c:pt>
                        <c:pt idx="40">
                          <c:v>41</c:v>
                        </c:pt>
                        <c:pt idx="41">
                          <c:v>42</c:v>
                        </c:pt>
                        <c:pt idx="42">
                          <c:v>43</c:v>
                        </c:pt>
                        <c:pt idx="43">
                          <c:v>44</c:v>
                        </c:pt>
                        <c:pt idx="44">
                          <c:v>45</c:v>
                        </c:pt>
                        <c:pt idx="45">
                          <c:v>46</c:v>
                        </c:pt>
                        <c:pt idx="46">
                          <c:v>47</c:v>
                        </c:pt>
                        <c:pt idx="47">
                          <c:v>48</c:v>
                        </c:pt>
                        <c:pt idx="48">
                          <c:v>49</c:v>
                        </c:pt>
                        <c:pt idx="49">
                          <c:v>50</c:v>
                        </c:pt>
                        <c:pt idx="50">
                          <c:v>51</c:v>
                        </c:pt>
                        <c:pt idx="51">
                          <c:v>52</c:v>
                        </c:pt>
                        <c:pt idx="52">
                          <c:v>53</c:v>
                        </c:pt>
                        <c:pt idx="53">
                          <c:v>54</c:v>
                        </c:pt>
                        <c:pt idx="54">
                          <c:v>55</c:v>
                        </c:pt>
                        <c:pt idx="55">
                          <c:v>56</c:v>
                        </c:pt>
                        <c:pt idx="56">
                          <c:v>57</c:v>
                        </c:pt>
                        <c:pt idx="57">
                          <c:v>58</c:v>
                        </c:pt>
                        <c:pt idx="58">
                          <c:v>59</c:v>
                        </c:pt>
                        <c:pt idx="59">
                          <c:v>60</c:v>
                        </c:pt>
                        <c:pt idx="60">
                          <c:v>61</c:v>
                        </c:pt>
                        <c:pt idx="61">
                          <c:v>62</c:v>
                        </c:pt>
                        <c:pt idx="62">
                          <c:v>63</c:v>
                        </c:pt>
                        <c:pt idx="63">
                          <c:v>64</c:v>
                        </c:pt>
                        <c:pt idx="64">
                          <c:v>65</c:v>
                        </c:pt>
                        <c:pt idx="65">
                          <c:v>66</c:v>
                        </c:pt>
                        <c:pt idx="66">
                          <c:v>67</c:v>
                        </c:pt>
                        <c:pt idx="67">
                          <c:v>68</c:v>
                        </c:pt>
                        <c:pt idx="68">
                          <c:v>69</c:v>
                        </c:pt>
                        <c:pt idx="69">
                          <c:v>70</c:v>
                        </c:pt>
                        <c:pt idx="70">
                          <c:v>71</c:v>
                        </c:pt>
                        <c:pt idx="71">
                          <c:v>72</c:v>
                        </c:pt>
                        <c:pt idx="72">
                          <c:v>73</c:v>
                        </c:pt>
                        <c:pt idx="73">
                          <c:v>74</c:v>
                        </c:pt>
                        <c:pt idx="74">
                          <c:v>75</c:v>
                        </c:pt>
                        <c:pt idx="75">
                          <c:v>76</c:v>
                        </c:pt>
                        <c:pt idx="76">
                          <c:v>77</c:v>
                        </c:pt>
                        <c:pt idx="77">
                          <c:v>78</c:v>
                        </c:pt>
                        <c:pt idx="78">
                          <c:v>79</c:v>
                        </c:pt>
                        <c:pt idx="79">
                          <c:v>80</c:v>
                        </c:pt>
                        <c:pt idx="80">
                          <c:v>81</c:v>
                        </c:pt>
                        <c:pt idx="81">
                          <c:v>82</c:v>
                        </c:pt>
                        <c:pt idx="82">
                          <c:v>83</c:v>
                        </c:pt>
                        <c:pt idx="83">
                          <c:v>84</c:v>
                        </c:pt>
                        <c:pt idx="84">
                          <c:v>85</c:v>
                        </c:pt>
                        <c:pt idx="85">
                          <c:v>86</c:v>
                        </c:pt>
                        <c:pt idx="86">
                          <c:v>87</c:v>
                        </c:pt>
                        <c:pt idx="87">
                          <c:v>88</c:v>
                        </c:pt>
                        <c:pt idx="88">
                          <c:v>89</c:v>
                        </c:pt>
                        <c:pt idx="89">
                          <c:v>90</c:v>
                        </c:pt>
                        <c:pt idx="90">
                          <c:v>91</c:v>
                        </c:pt>
                        <c:pt idx="91">
                          <c:v>92</c:v>
                        </c:pt>
                        <c:pt idx="92">
                          <c:v>93</c:v>
                        </c:pt>
                        <c:pt idx="93">
                          <c:v>94</c:v>
                        </c:pt>
                        <c:pt idx="94">
                          <c:v>95</c:v>
                        </c:pt>
                        <c:pt idx="95">
                          <c:v>96</c:v>
                        </c:pt>
                        <c:pt idx="96">
                          <c:v>97</c:v>
                        </c:pt>
                        <c:pt idx="97">
                          <c:v>98</c:v>
                        </c:pt>
                        <c:pt idx="98">
                          <c:v>99</c:v>
                        </c:pt>
                        <c:pt idx="99">
                          <c:v>100</c:v>
                        </c:pt>
                        <c:pt idx="100">
                          <c:v>101</c:v>
                        </c:pt>
                        <c:pt idx="101">
                          <c:v>102</c:v>
                        </c:pt>
                        <c:pt idx="102">
                          <c:v>103</c:v>
                        </c:pt>
                        <c:pt idx="103">
                          <c:v>104</c:v>
                        </c:pt>
                        <c:pt idx="104">
                          <c:v>105</c:v>
                        </c:pt>
                        <c:pt idx="105">
                          <c:v>106</c:v>
                        </c:pt>
                        <c:pt idx="106">
                          <c:v>107</c:v>
                        </c:pt>
                        <c:pt idx="107">
                          <c:v>108</c:v>
                        </c:pt>
                        <c:pt idx="108">
                          <c:v>109</c:v>
                        </c:pt>
                        <c:pt idx="109">
                          <c:v>110</c:v>
                        </c:pt>
                        <c:pt idx="110">
                          <c:v>111</c:v>
                        </c:pt>
                        <c:pt idx="111">
                          <c:v>112</c:v>
                        </c:pt>
                        <c:pt idx="112">
                          <c:v>113</c:v>
                        </c:pt>
                        <c:pt idx="113">
                          <c:v>114</c:v>
                        </c:pt>
                        <c:pt idx="114">
                          <c:v>115</c:v>
                        </c:pt>
                        <c:pt idx="115">
                          <c:v>116</c:v>
                        </c:pt>
                        <c:pt idx="116">
                          <c:v>117</c:v>
                        </c:pt>
                        <c:pt idx="117">
                          <c:v>118</c:v>
                        </c:pt>
                        <c:pt idx="118">
                          <c:v>119</c:v>
                        </c:pt>
                        <c:pt idx="119">
                          <c:v>120</c:v>
                        </c:pt>
                        <c:pt idx="120">
                          <c:v>121</c:v>
                        </c:pt>
                        <c:pt idx="121">
                          <c:v>122</c:v>
                        </c:pt>
                        <c:pt idx="122">
                          <c:v>123</c:v>
                        </c:pt>
                        <c:pt idx="123">
                          <c:v>124</c:v>
                        </c:pt>
                        <c:pt idx="124">
                          <c:v>125</c:v>
                        </c:pt>
                        <c:pt idx="125">
                          <c:v>126</c:v>
                        </c:pt>
                        <c:pt idx="126">
                          <c:v>127</c:v>
                        </c:pt>
                        <c:pt idx="127">
                          <c:v>128</c:v>
                        </c:pt>
                        <c:pt idx="128">
                          <c:v>129</c:v>
                        </c:pt>
                        <c:pt idx="129">
                          <c:v>130</c:v>
                        </c:pt>
                        <c:pt idx="130">
                          <c:v>131</c:v>
                        </c:pt>
                        <c:pt idx="131">
                          <c:v>132</c:v>
                        </c:pt>
                        <c:pt idx="132">
                          <c:v>133</c:v>
                        </c:pt>
                        <c:pt idx="133">
                          <c:v>134</c:v>
                        </c:pt>
                        <c:pt idx="134">
                          <c:v>135</c:v>
                        </c:pt>
                        <c:pt idx="135">
                          <c:v>136</c:v>
                        </c:pt>
                        <c:pt idx="136">
                          <c:v>137</c:v>
                        </c:pt>
                        <c:pt idx="137">
                          <c:v>138</c:v>
                        </c:pt>
                        <c:pt idx="138">
                          <c:v>139</c:v>
                        </c:pt>
                        <c:pt idx="139">
                          <c:v>140</c:v>
                        </c:pt>
                        <c:pt idx="140">
                          <c:v>141</c:v>
                        </c:pt>
                        <c:pt idx="141">
                          <c:v>142</c:v>
                        </c:pt>
                        <c:pt idx="142">
                          <c:v>143</c:v>
                        </c:pt>
                        <c:pt idx="143">
                          <c:v>144</c:v>
                        </c:pt>
                        <c:pt idx="144">
                          <c:v>145</c:v>
                        </c:pt>
                        <c:pt idx="145">
                          <c:v>146</c:v>
                        </c:pt>
                        <c:pt idx="146">
                          <c:v>147</c:v>
                        </c:pt>
                        <c:pt idx="147">
                          <c:v>148</c:v>
                        </c:pt>
                        <c:pt idx="148">
                          <c:v>149</c:v>
                        </c:pt>
                        <c:pt idx="149">
                          <c:v>150</c:v>
                        </c:pt>
                        <c:pt idx="150">
                          <c:v>151</c:v>
                        </c:pt>
                        <c:pt idx="151">
                          <c:v>152</c:v>
                        </c:pt>
                        <c:pt idx="152">
                          <c:v>153</c:v>
                        </c:pt>
                        <c:pt idx="153">
                          <c:v>154</c:v>
                        </c:pt>
                        <c:pt idx="154">
                          <c:v>155</c:v>
                        </c:pt>
                        <c:pt idx="155">
                          <c:v>156</c:v>
                        </c:pt>
                        <c:pt idx="156">
                          <c:v>157</c:v>
                        </c:pt>
                        <c:pt idx="157">
                          <c:v>158</c:v>
                        </c:pt>
                        <c:pt idx="158">
                          <c:v>159</c:v>
                        </c:pt>
                        <c:pt idx="159">
                          <c:v>160</c:v>
                        </c:pt>
                        <c:pt idx="160">
                          <c:v>161</c:v>
                        </c:pt>
                        <c:pt idx="161">
                          <c:v>162</c:v>
                        </c:pt>
                        <c:pt idx="162">
                          <c:v>163</c:v>
                        </c:pt>
                        <c:pt idx="163">
                          <c:v>164</c:v>
                        </c:pt>
                        <c:pt idx="164">
                          <c:v>165</c:v>
                        </c:pt>
                        <c:pt idx="165">
                          <c:v>166</c:v>
                        </c:pt>
                        <c:pt idx="166">
                          <c:v>167</c:v>
                        </c:pt>
                        <c:pt idx="167">
                          <c:v>168</c:v>
                        </c:pt>
                        <c:pt idx="168">
                          <c:v>169</c:v>
                        </c:pt>
                        <c:pt idx="169">
                          <c:v>170</c:v>
                        </c:pt>
                        <c:pt idx="170">
                          <c:v>171</c:v>
                        </c:pt>
                        <c:pt idx="171">
                          <c:v>172</c:v>
                        </c:pt>
                        <c:pt idx="172">
                          <c:v>173</c:v>
                        </c:pt>
                        <c:pt idx="173">
                          <c:v>174</c:v>
                        </c:pt>
                        <c:pt idx="174">
                          <c:v>175</c:v>
                        </c:pt>
                        <c:pt idx="175">
                          <c:v>176</c:v>
                        </c:pt>
                        <c:pt idx="176">
                          <c:v>177</c:v>
                        </c:pt>
                        <c:pt idx="177">
                          <c:v>178</c:v>
                        </c:pt>
                        <c:pt idx="178">
                          <c:v>179</c:v>
                        </c:pt>
                        <c:pt idx="179">
                          <c:v>180</c:v>
                        </c:pt>
                        <c:pt idx="180">
                          <c:v>181</c:v>
                        </c:pt>
                        <c:pt idx="181">
                          <c:v>182</c:v>
                        </c:pt>
                        <c:pt idx="182">
                          <c:v>183</c:v>
                        </c:pt>
                        <c:pt idx="183">
                          <c:v>184</c:v>
                        </c:pt>
                        <c:pt idx="184">
                          <c:v>185</c:v>
                        </c:pt>
                        <c:pt idx="185">
                          <c:v>186</c:v>
                        </c:pt>
                        <c:pt idx="186">
                          <c:v>187</c:v>
                        </c:pt>
                        <c:pt idx="187">
                          <c:v>188</c:v>
                        </c:pt>
                        <c:pt idx="188">
                          <c:v>189</c:v>
                        </c:pt>
                        <c:pt idx="189">
                          <c:v>190</c:v>
                        </c:pt>
                      </c:lvl>
                    </c:multiLvlStrCache>
                  </c:multiLvl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对角补偿八度!$B$11:$GI$11</c15:sqref>
                        </c15:formulaRef>
                      </c:ext>
                    </c:extLst>
                    <c:numCache>
                      <c:formatCode>General</c:formatCode>
                      <c:ptCount val="190"/>
                    </c:numCache>
                  </c:numRef>
                </c:yVal>
                <c:smooth val="0"/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对角补偿八度!$A$12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2225" cap="rnd">
                    <a:solidFill>
                      <a:schemeClr val="accent4">
                        <a:lumMod val="60000"/>
                      </a:schemeClr>
                    </a:solidFill>
                  </a:ln>
                  <a:effectLst>
                    <a:glow rad="139700">
                      <a:schemeClr val="accent4">
                        <a:lumMod val="60000"/>
                        <a:satMod val="175000"/>
                        <a:alpha val="14000"/>
                      </a:schemeClr>
                    </a:glow>
                  </a:effectLst>
                </c:spPr>
                <c:marker>
                  <c:symbol val="circle"/>
                  <c:size val="3"/>
                  <c:spPr>
                    <a:solidFill>
                      <a:schemeClr val="accent4">
                        <a:lumMod val="60000"/>
                        <a:lumMod val="60000"/>
                        <a:lumOff val="40000"/>
                      </a:schemeClr>
                    </a:solidFill>
                    <a:ln>
                      <a:noFill/>
                    </a:ln>
                    <a:effectLst>
                      <a:glow rad="63500">
                        <a:schemeClr val="accent4">
                          <a:lumMod val="60000"/>
                          <a:satMod val="175000"/>
                          <a:alpha val="25000"/>
                        </a:schemeClr>
                      </a:glow>
                    </a:effectLst>
                  </c:spPr>
                </c:marker>
                <c:xVal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对角补偿八度!$B$1:$GI$2</c15:sqref>
                        </c15:formulaRef>
                      </c:ext>
                    </c:extLst>
                    <c:multiLvlStrCache>
                      <c:ptCount val="190"/>
                      <c:lvl>
                        <c:pt idx="0">
                          <c:v>1</c:v>
                        </c:pt>
                        <c:pt idx="1">
                          <c:v>2</c:v>
                        </c:pt>
                        <c:pt idx="2">
                          <c:v>3</c:v>
                        </c:pt>
                        <c:pt idx="3">
                          <c:v>4</c:v>
                        </c:pt>
                        <c:pt idx="4">
                          <c:v>5</c:v>
                        </c:pt>
                        <c:pt idx="5">
                          <c:v>6</c:v>
                        </c:pt>
                        <c:pt idx="6">
                          <c:v>7</c:v>
                        </c:pt>
                        <c:pt idx="7">
                          <c:v>8</c:v>
                        </c:pt>
                        <c:pt idx="8">
                          <c:v>9</c:v>
                        </c:pt>
                        <c:pt idx="9">
                          <c:v>10</c:v>
                        </c:pt>
                        <c:pt idx="10">
                          <c:v>1</c:v>
                        </c:pt>
                        <c:pt idx="11">
                          <c:v>2</c:v>
                        </c:pt>
                        <c:pt idx="12">
                          <c:v>3</c:v>
                        </c:pt>
                        <c:pt idx="13">
                          <c:v>4</c:v>
                        </c:pt>
                        <c:pt idx="14">
                          <c:v>5</c:v>
                        </c:pt>
                        <c:pt idx="15">
                          <c:v>6</c:v>
                        </c:pt>
                        <c:pt idx="16">
                          <c:v>7</c:v>
                        </c:pt>
                        <c:pt idx="17">
                          <c:v>8</c:v>
                        </c:pt>
                        <c:pt idx="18">
                          <c:v>9</c:v>
                        </c:pt>
                        <c:pt idx="19">
                          <c:v>10</c:v>
                        </c:pt>
                        <c:pt idx="20">
                          <c:v>11</c:v>
                        </c:pt>
                        <c:pt idx="21">
                          <c:v>12</c:v>
                        </c:pt>
                        <c:pt idx="22">
                          <c:v>13</c:v>
                        </c:pt>
                        <c:pt idx="23">
                          <c:v>14</c:v>
                        </c:pt>
                        <c:pt idx="24">
                          <c:v>15</c:v>
                        </c:pt>
                        <c:pt idx="25">
                          <c:v>16</c:v>
                        </c:pt>
                        <c:pt idx="26">
                          <c:v>17</c:v>
                        </c:pt>
                        <c:pt idx="27">
                          <c:v>18</c:v>
                        </c:pt>
                        <c:pt idx="28">
                          <c:v>19</c:v>
                        </c:pt>
                        <c:pt idx="29">
                          <c:v>20</c:v>
                        </c:pt>
                        <c:pt idx="30">
                          <c:v>21</c:v>
                        </c:pt>
                        <c:pt idx="31">
                          <c:v>1</c:v>
                        </c:pt>
                        <c:pt idx="32">
                          <c:v>2</c:v>
                        </c:pt>
                        <c:pt idx="33">
                          <c:v>3</c:v>
                        </c:pt>
                        <c:pt idx="34">
                          <c:v>4</c:v>
                        </c:pt>
                        <c:pt idx="35">
                          <c:v>5</c:v>
                        </c:pt>
                        <c:pt idx="36">
                          <c:v>6</c:v>
                        </c:pt>
                        <c:pt idx="37">
                          <c:v>7</c:v>
                        </c:pt>
                        <c:pt idx="38">
                          <c:v>8</c:v>
                        </c:pt>
                        <c:pt idx="39">
                          <c:v>9</c:v>
                        </c:pt>
                        <c:pt idx="40">
                          <c:v>10</c:v>
                        </c:pt>
                        <c:pt idx="41">
                          <c:v>22</c:v>
                        </c:pt>
                        <c:pt idx="42">
                          <c:v>23</c:v>
                        </c:pt>
                        <c:pt idx="43">
                          <c:v>24</c:v>
                        </c:pt>
                        <c:pt idx="44">
                          <c:v>25</c:v>
                        </c:pt>
                        <c:pt idx="45">
                          <c:v>26</c:v>
                        </c:pt>
                        <c:pt idx="46">
                          <c:v>27</c:v>
                        </c:pt>
                        <c:pt idx="47">
                          <c:v>28</c:v>
                        </c:pt>
                        <c:pt idx="48">
                          <c:v>29</c:v>
                        </c:pt>
                        <c:pt idx="49">
                          <c:v>30</c:v>
                        </c:pt>
                        <c:pt idx="50">
                          <c:v>31</c:v>
                        </c:pt>
                        <c:pt idx="51">
                          <c:v>32</c:v>
                        </c:pt>
                        <c:pt idx="52">
                          <c:v>33</c:v>
                        </c:pt>
                        <c:pt idx="53">
                          <c:v>34</c:v>
                        </c:pt>
                        <c:pt idx="54">
                          <c:v>35</c:v>
                        </c:pt>
                        <c:pt idx="55">
                          <c:v>36</c:v>
                        </c:pt>
                        <c:pt idx="56">
                          <c:v>37</c:v>
                        </c:pt>
                        <c:pt idx="57">
                          <c:v>38</c:v>
                        </c:pt>
                        <c:pt idx="58">
                          <c:v>39</c:v>
                        </c:pt>
                        <c:pt idx="59">
                          <c:v>40</c:v>
                        </c:pt>
                        <c:pt idx="60">
                          <c:v>41</c:v>
                        </c:pt>
                        <c:pt idx="61">
                          <c:v>1</c:v>
                        </c:pt>
                        <c:pt idx="62">
                          <c:v>2</c:v>
                        </c:pt>
                        <c:pt idx="63">
                          <c:v>3</c:v>
                        </c:pt>
                        <c:pt idx="64">
                          <c:v>4</c:v>
                        </c:pt>
                        <c:pt idx="65">
                          <c:v>5</c:v>
                        </c:pt>
                        <c:pt idx="66">
                          <c:v>6</c:v>
                        </c:pt>
                        <c:pt idx="67">
                          <c:v>7</c:v>
                        </c:pt>
                        <c:pt idx="68">
                          <c:v>8</c:v>
                        </c:pt>
                        <c:pt idx="69">
                          <c:v>9</c:v>
                        </c:pt>
                        <c:pt idx="70">
                          <c:v>10</c:v>
                        </c:pt>
                        <c:pt idx="71">
                          <c:v>42</c:v>
                        </c:pt>
                        <c:pt idx="72">
                          <c:v>43</c:v>
                        </c:pt>
                        <c:pt idx="73">
                          <c:v>44</c:v>
                        </c:pt>
                        <c:pt idx="74">
                          <c:v>45</c:v>
                        </c:pt>
                        <c:pt idx="75">
                          <c:v>46</c:v>
                        </c:pt>
                        <c:pt idx="76">
                          <c:v>47</c:v>
                        </c:pt>
                        <c:pt idx="77">
                          <c:v>48</c:v>
                        </c:pt>
                        <c:pt idx="78">
                          <c:v>49</c:v>
                        </c:pt>
                        <c:pt idx="79">
                          <c:v>50</c:v>
                        </c:pt>
                        <c:pt idx="80">
                          <c:v>51</c:v>
                        </c:pt>
                        <c:pt idx="81">
                          <c:v>52</c:v>
                        </c:pt>
                        <c:pt idx="82">
                          <c:v>53</c:v>
                        </c:pt>
                        <c:pt idx="83">
                          <c:v>54</c:v>
                        </c:pt>
                        <c:pt idx="84">
                          <c:v>55</c:v>
                        </c:pt>
                        <c:pt idx="85">
                          <c:v>56</c:v>
                        </c:pt>
                        <c:pt idx="86">
                          <c:v>57</c:v>
                        </c:pt>
                        <c:pt idx="87">
                          <c:v>58</c:v>
                        </c:pt>
                        <c:pt idx="88">
                          <c:v>59</c:v>
                        </c:pt>
                        <c:pt idx="89">
                          <c:v>60</c:v>
                        </c:pt>
                        <c:pt idx="90">
                          <c:v>61</c:v>
                        </c:pt>
                        <c:pt idx="91">
                          <c:v>1</c:v>
                        </c:pt>
                        <c:pt idx="92">
                          <c:v>2</c:v>
                        </c:pt>
                        <c:pt idx="93">
                          <c:v>3</c:v>
                        </c:pt>
                        <c:pt idx="94">
                          <c:v>4</c:v>
                        </c:pt>
                        <c:pt idx="95">
                          <c:v>5</c:v>
                        </c:pt>
                        <c:pt idx="96">
                          <c:v>6</c:v>
                        </c:pt>
                        <c:pt idx="97">
                          <c:v>7</c:v>
                        </c:pt>
                        <c:pt idx="98">
                          <c:v>8</c:v>
                        </c:pt>
                        <c:pt idx="99">
                          <c:v>9</c:v>
                        </c:pt>
                        <c:pt idx="100">
                          <c:v>10</c:v>
                        </c:pt>
                        <c:pt idx="101">
                          <c:v>62</c:v>
                        </c:pt>
                        <c:pt idx="102">
                          <c:v>63</c:v>
                        </c:pt>
                        <c:pt idx="103">
                          <c:v>64</c:v>
                        </c:pt>
                        <c:pt idx="104">
                          <c:v>65</c:v>
                        </c:pt>
                        <c:pt idx="105">
                          <c:v>66</c:v>
                        </c:pt>
                        <c:pt idx="106">
                          <c:v>67</c:v>
                        </c:pt>
                        <c:pt idx="107">
                          <c:v>68</c:v>
                        </c:pt>
                        <c:pt idx="108">
                          <c:v>69</c:v>
                        </c:pt>
                        <c:pt idx="109">
                          <c:v>70</c:v>
                        </c:pt>
                        <c:pt idx="110">
                          <c:v>71</c:v>
                        </c:pt>
                        <c:pt idx="111">
                          <c:v>72</c:v>
                        </c:pt>
                        <c:pt idx="112">
                          <c:v>73</c:v>
                        </c:pt>
                        <c:pt idx="113">
                          <c:v>74</c:v>
                        </c:pt>
                        <c:pt idx="114">
                          <c:v>75</c:v>
                        </c:pt>
                        <c:pt idx="115">
                          <c:v>76</c:v>
                        </c:pt>
                        <c:pt idx="116">
                          <c:v>77</c:v>
                        </c:pt>
                        <c:pt idx="117">
                          <c:v>78</c:v>
                        </c:pt>
                        <c:pt idx="118">
                          <c:v>79</c:v>
                        </c:pt>
                        <c:pt idx="119">
                          <c:v>80</c:v>
                        </c:pt>
                        <c:pt idx="120">
                          <c:v>81</c:v>
                        </c:pt>
                        <c:pt idx="121">
                          <c:v>1</c:v>
                        </c:pt>
                        <c:pt idx="122">
                          <c:v>2</c:v>
                        </c:pt>
                        <c:pt idx="123">
                          <c:v>3</c:v>
                        </c:pt>
                        <c:pt idx="124">
                          <c:v>4</c:v>
                        </c:pt>
                        <c:pt idx="125">
                          <c:v>5</c:v>
                        </c:pt>
                        <c:pt idx="126">
                          <c:v>6</c:v>
                        </c:pt>
                        <c:pt idx="127">
                          <c:v>7</c:v>
                        </c:pt>
                        <c:pt idx="128">
                          <c:v>8</c:v>
                        </c:pt>
                        <c:pt idx="129">
                          <c:v>9</c:v>
                        </c:pt>
                        <c:pt idx="130">
                          <c:v>10</c:v>
                        </c:pt>
                        <c:pt idx="131">
                          <c:v>82</c:v>
                        </c:pt>
                        <c:pt idx="132">
                          <c:v>83</c:v>
                        </c:pt>
                        <c:pt idx="133">
                          <c:v>84</c:v>
                        </c:pt>
                        <c:pt idx="134">
                          <c:v>85</c:v>
                        </c:pt>
                        <c:pt idx="135">
                          <c:v>86</c:v>
                        </c:pt>
                        <c:pt idx="136">
                          <c:v>87</c:v>
                        </c:pt>
                        <c:pt idx="137">
                          <c:v>88</c:v>
                        </c:pt>
                        <c:pt idx="138">
                          <c:v>89</c:v>
                        </c:pt>
                        <c:pt idx="139">
                          <c:v>90</c:v>
                        </c:pt>
                        <c:pt idx="140">
                          <c:v>91</c:v>
                        </c:pt>
                        <c:pt idx="141">
                          <c:v>92</c:v>
                        </c:pt>
                        <c:pt idx="142">
                          <c:v>93</c:v>
                        </c:pt>
                        <c:pt idx="143">
                          <c:v>94</c:v>
                        </c:pt>
                        <c:pt idx="144">
                          <c:v>95</c:v>
                        </c:pt>
                        <c:pt idx="145">
                          <c:v>96</c:v>
                        </c:pt>
                        <c:pt idx="146">
                          <c:v>97</c:v>
                        </c:pt>
                        <c:pt idx="147">
                          <c:v>98</c:v>
                        </c:pt>
                        <c:pt idx="148">
                          <c:v>99</c:v>
                        </c:pt>
                        <c:pt idx="149">
                          <c:v>100</c:v>
                        </c:pt>
                        <c:pt idx="150">
                          <c:v>101</c:v>
                        </c:pt>
                        <c:pt idx="151">
                          <c:v>1</c:v>
                        </c:pt>
                        <c:pt idx="152">
                          <c:v>2</c:v>
                        </c:pt>
                        <c:pt idx="153">
                          <c:v>3</c:v>
                        </c:pt>
                        <c:pt idx="154">
                          <c:v>4</c:v>
                        </c:pt>
                        <c:pt idx="155">
                          <c:v>5</c:v>
                        </c:pt>
                        <c:pt idx="156">
                          <c:v>6</c:v>
                        </c:pt>
                        <c:pt idx="157">
                          <c:v>7</c:v>
                        </c:pt>
                        <c:pt idx="158">
                          <c:v>8</c:v>
                        </c:pt>
                        <c:pt idx="159">
                          <c:v>9</c:v>
                        </c:pt>
                        <c:pt idx="160">
                          <c:v>10</c:v>
                        </c:pt>
                        <c:pt idx="161">
                          <c:v>102</c:v>
                        </c:pt>
                        <c:pt idx="162">
                          <c:v>103</c:v>
                        </c:pt>
                        <c:pt idx="163">
                          <c:v>104</c:v>
                        </c:pt>
                        <c:pt idx="164">
                          <c:v>105</c:v>
                        </c:pt>
                        <c:pt idx="165">
                          <c:v>106</c:v>
                        </c:pt>
                        <c:pt idx="166">
                          <c:v>107</c:v>
                        </c:pt>
                        <c:pt idx="167">
                          <c:v>108</c:v>
                        </c:pt>
                        <c:pt idx="168">
                          <c:v>109</c:v>
                        </c:pt>
                        <c:pt idx="169">
                          <c:v>110</c:v>
                        </c:pt>
                        <c:pt idx="170">
                          <c:v>111</c:v>
                        </c:pt>
                        <c:pt idx="171">
                          <c:v>112</c:v>
                        </c:pt>
                        <c:pt idx="172">
                          <c:v>113</c:v>
                        </c:pt>
                        <c:pt idx="173">
                          <c:v>114</c:v>
                        </c:pt>
                        <c:pt idx="174">
                          <c:v>115</c:v>
                        </c:pt>
                        <c:pt idx="175">
                          <c:v>116</c:v>
                        </c:pt>
                        <c:pt idx="176">
                          <c:v>117</c:v>
                        </c:pt>
                        <c:pt idx="177">
                          <c:v>118</c:v>
                        </c:pt>
                        <c:pt idx="178">
                          <c:v>119</c:v>
                        </c:pt>
                        <c:pt idx="179">
                          <c:v>120</c:v>
                        </c:pt>
                        <c:pt idx="180">
                          <c:v>1</c:v>
                        </c:pt>
                        <c:pt idx="181">
                          <c:v>2</c:v>
                        </c:pt>
                        <c:pt idx="182">
                          <c:v>3</c:v>
                        </c:pt>
                        <c:pt idx="183">
                          <c:v>4</c:v>
                        </c:pt>
                        <c:pt idx="184">
                          <c:v>5</c:v>
                        </c:pt>
                        <c:pt idx="185">
                          <c:v>6</c:v>
                        </c:pt>
                        <c:pt idx="186">
                          <c:v>7</c:v>
                        </c:pt>
                        <c:pt idx="187">
                          <c:v>8</c:v>
                        </c:pt>
                        <c:pt idx="188">
                          <c:v>9</c:v>
                        </c:pt>
                        <c:pt idx="189">
                          <c:v>10</c:v>
                        </c:pt>
                      </c:lvl>
                      <c:lvl>
                        <c:pt idx="0">
                          <c:v>1</c:v>
                        </c:pt>
                        <c:pt idx="1">
                          <c:v>2</c:v>
                        </c:pt>
                        <c:pt idx="2">
                          <c:v>3</c:v>
                        </c:pt>
                        <c:pt idx="3">
                          <c:v>4</c:v>
                        </c:pt>
                        <c:pt idx="4">
                          <c:v>5</c:v>
                        </c:pt>
                        <c:pt idx="5">
                          <c:v>6</c:v>
                        </c:pt>
                        <c:pt idx="6">
                          <c:v>7</c:v>
                        </c:pt>
                        <c:pt idx="7">
                          <c:v>8</c:v>
                        </c:pt>
                        <c:pt idx="8">
                          <c:v>9</c:v>
                        </c:pt>
                        <c:pt idx="9">
                          <c:v>10</c:v>
                        </c:pt>
                        <c:pt idx="10">
                          <c:v>11</c:v>
                        </c:pt>
                        <c:pt idx="11">
                          <c:v>12</c:v>
                        </c:pt>
                        <c:pt idx="12">
                          <c:v>13</c:v>
                        </c:pt>
                        <c:pt idx="13">
                          <c:v>14</c:v>
                        </c:pt>
                        <c:pt idx="14">
                          <c:v>15</c:v>
                        </c:pt>
                        <c:pt idx="15">
                          <c:v>16</c:v>
                        </c:pt>
                        <c:pt idx="16">
                          <c:v>17</c:v>
                        </c:pt>
                        <c:pt idx="17">
                          <c:v>18</c:v>
                        </c:pt>
                        <c:pt idx="18">
                          <c:v>19</c:v>
                        </c:pt>
                        <c:pt idx="19">
                          <c:v>20</c:v>
                        </c:pt>
                        <c:pt idx="20">
                          <c:v>21</c:v>
                        </c:pt>
                        <c:pt idx="21">
                          <c:v>22</c:v>
                        </c:pt>
                        <c:pt idx="22">
                          <c:v>23</c:v>
                        </c:pt>
                        <c:pt idx="23">
                          <c:v>24</c:v>
                        </c:pt>
                        <c:pt idx="24">
                          <c:v>25</c:v>
                        </c:pt>
                        <c:pt idx="25">
                          <c:v>26</c:v>
                        </c:pt>
                        <c:pt idx="26">
                          <c:v>27</c:v>
                        </c:pt>
                        <c:pt idx="27">
                          <c:v>28</c:v>
                        </c:pt>
                        <c:pt idx="28">
                          <c:v>29</c:v>
                        </c:pt>
                        <c:pt idx="29">
                          <c:v>30</c:v>
                        </c:pt>
                        <c:pt idx="30">
                          <c:v>31</c:v>
                        </c:pt>
                        <c:pt idx="31">
                          <c:v>32</c:v>
                        </c:pt>
                        <c:pt idx="32">
                          <c:v>33</c:v>
                        </c:pt>
                        <c:pt idx="33">
                          <c:v>34</c:v>
                        </c:pt>
                        <c:pt idx="34">
                          <c:v>35</c:v>
                        </c:pt>
                        <c:pt idx="35">
                          <c:v>36</c:v>
                        </c:pt>
                        <c:pt idx="36">
                          <c:v>37</c:v>
                        </c:pt>
                        <c:pt idx="37">
                          <c:v>38</c:v>
                        </c:pt>
                        <c:pt idx="38">
                          <c:v>39</c:v>
                        </c:pt>
                        <c:pt idx="39">
                          <c:v>40</c:v>
                        </c:pt>
                        <c:pt idx="40">
                          <c:v>41</c:v>
                        </c:pt>
                        <c:pt idx="41">
                          <c:v>42</c:v>
                        </c:pt>
                        <c:pt idx="42">
                          <c:v>43</c:v>
                        </c:pt>
                        <c:pt idx="43">
                          <c:v>44</c:v>
                        </c:pt>
                        <c:pt idx="44">
                          <c:v>45</c:v>
                        </c:pt>
                        <c:pt idx="45">
                          <c:v>46</c:v>
                        </c:pt>
                        <c:pt idx="46">
                          <c:v>47</c:v>
                        </c:pt>
                        <c:pt idx="47">
                          <c:v>48</c:v>
                        </c:pt>
                        <c:pt idx="48">
                          <c:v>49</c:v>
                        </c:pt>
                        <c:pt idx="49">
                          <c:v>50</c:v>
                        </c:pt>
                        <c:pt idx="50">
                          <c:v>51</c:v>
                        </c:pt>
                        <c:pt idx="51">
                          <c:v>52</c:v>
                        </c:pt>
                        <c:pt idx="52">
                          <c:v>53</c:v>
                        </c:pt>
                        <c:pt idx="53">
                          <c:v>54</c:v>
                        </c:pt>
                        <c:pt idx="54">
                          <c:v>55</c:v>
                        </c:pt>
                        <c:pt idx="55">
                          <c:v>56</c:v>
                        </c:pt>
                        <c:pt idx="56">
                          <c:v>57</c:v>
                        </c:pt>
                        <c:pt idx="57">
                          <c:v>58</c:v>
                        </c:pt>
                        <c:pt idx="58">
                          <c:v>59</c:v>
                        </c:pt>
                        <c:pt idx="59">
                          <c:v>60</c:v>
                        </c:pt>
                        <c:pt idx="60">
                          <c:v>61</c:v>
                        </c:pt>
                        <c:pt idx="61">
                          <c:v>62</c:v>
                        </c:pt>
                        <c:pt idx="62">
                          <c:v>63</c:v>
                        </c:pt>
                        <c:pt idx="63">
                          <c:v>64</c:v>
                        </c:pt>
                        <c:pt idx="64">
                          <c:v>65</c:v>
                        </c:pt>
                        <c:pt idx="65">
                          <c:v>66</c:v>
                        </c:pt>
                        <c:pt idx="66">
                          <c:v>67</c:v>
                        </c:pt>
                        <c:pt idx="67">
                          <c:v>68</c:v>
                        </c:pt>
                        <c:pt idx="68">
                          <c:v>69</c:v>
                        </c:pt>
                        <c:pt idx="69">
                          <c:v>70</c:v>
                        </c:pt>
                        <c:pt idx="70">
                          <c:v>71</c:v>
                        </c:pt>
                        <c:pt idx="71">
                          <c:v>72</c:v>
                        </c:pt>
                        <c:pt idx="72">
                          <c:v>73</c:v>
                        </c:pt>
                        <c:pt idx="73">
                          <c:v>74</c:v>
                        </c:pt>
                        <c:pt idx="74">
                          <c:v>75</c:v>
                        </c:pt>
                        <c:pt idx="75">
                          <c:v>76</c:v>
                        </c:pt>
                        <c:pt idx="76">
                          <c:v>77</c:v>
                        </c:pt>
                        <c:pt idx="77">
                          <c:v>78</c:v>
                        </c:pt>
                        <c:pt idx="78">
                          <c:v>79</c:v>
                        </c:pt>
                        <c:pt idx="79">
                          <c:v>80</c:v>
                        </c:pt>
                        <c:pt idx="80">
                          <c:v>81</c:v>
                        </c:pt>
                        <c:pt idx="81">
                          <c:v>82</c:v>
                        </c:pt>
                        <c:pt idx="82">
                          <c:v>83</c:v>
                        </c:pt>
                        <c:pt idx="83">
                          <c:v>84</c:v>
                        </c:pt>
                        <c:pt idx="84">
                          <c:v>85</c:v>
                        </c:pt>
                        <c:pt idx="85">
                          <c:v>86</c:v>
                        </c:pt>
                        <c:pt idx="86">
                          <c:v>87</c:v>
                        </c:pt>
                        <c:pt idx="87">
                          <c:v>88</c:v>
                        </c:pt>
                        <c:pt idx="88">
                          <c:v>89</c:v>
                        </c:pt>
                        <c:pt idx="89">
                          <c:v>90</c:v>
                        </c:pt>
                        <c:pt idx="90">
                          <c:v>91</c:v>
                        </c:pt>
                        <c:pt idx="91">
                          <c:v>92</c:v>
                        </c:pt>
                        <c:pt idx="92">
                          <c:v>93</c:v>
                        </c:pt>
                        <c:pt idx="93">
                          <c:v>94</c:v>
                        </c:pt>
                        <c:pt idx="94">
                          <c:v>95</c:v>
                        </c:pt>
                        <c:pt idx="95">
                          <c:v>96</c:v>
                        </c:pt>
                        <c:pt idx="96">
                          <c:v>97</c:v>
                        </c:pt>
                        <c:pt idx="97">
                          <c:v>98</c:v>
                        </c:pt>
                        <c:pt idx="98">
                          <c:v>99</c:v>
                        </c:pt>
                        <c:pt idx="99">
                          <c:v>100</c:v>
                        </c:pt>
                        <c:pt idx="100">
                          <c:v>101</c:v>
                        </c:pt>
                        <c:pt idx="101">
                          <c:v>102</c:v>
                        </c:pt>
                        <c:pt idx="102">
                          <c:v>103</c:v>
                        </c:pt>
                        <c:pt idx="103">
                          <c:v>104</c:v>
                        </c:pt>
                        <c:pt idx="104">
                          <c:v>105</c:v>
                        </c:pt>
                        <c:pt idx="105">
                          <c:v>106</c:v>
                        </c:pt>
                        <c:pt idx="106">
                          <c:v>107</c:v>
                        </c:pt>
                        <c:pt idx="107">
                          <c:v>108</c:v>
                        </c:pt>
                        <c:pt idx="108">
                          <c:v>109</c:v>
                        </c:pt>
                        <c:pt idx="109">
                          <c:v>110</c:v>
                        </c:pt>
                        <c:pt idx="110">
                          <c:v>111</c:v>
                        </c:pt>
                        <c:pt idx="111">
                          <c:v>112</c:v>
                        </c:pt>
                        <c:pt idx="112">
                          <c:v>113</c:v>
                        </c:pt>
                        <c:pt idx="113">
                          <c:v>114</c:v>
                        </c:pt>
                        <c:pt idx="114">
                          <c:v>115</c:v>
                        </c:pt>
                        <c:pt idx="115">
                          <c:v>116</c:v>
                        </c:pt>
                        <c:pt idx="116">
                          <c:v>117</c:v>
                        </c:pt>
                        <c:pt idx="117">
                          <c:v>118</c:v>
                        </c:pt>
                        <c:pt idx="118">
                          <c:v>119</c:v>
                        </c:pt>
                        <c:pt idx="119">
                          <c:v>120</c:v>
                        </c:pt>
                        <c:pt idx="120">
                          <c:v>121</c:v>
                        </c:pt>
                        <c:pt idx="121">
                          <c:v>122</c:v>
                        </c:pt>
                        <c:pt idx="122">
                          <c:v>123</c:v>
                        </c:pt>
                        <c:pt idx="123">
                          <c:v>124</c:v>
                        </c:pt>
                        <c:pt idx="124">
                          <c:v>125</c:v>
                        </c:pt>
                        <c:pt idx="125">
                          <c:v>126</c:v>
                        </c:pt>
                        <c:pt idx="126">
                          <c:v>127</c:v>
                        </c:pt>
                        <c:pt idx="127">
                          <c:v>128</c:v>
                        </c:pt>
                        <c:pt idx="128">
                          <c:v>129</c:v>
                        </c:pt>
                        <c:pt idx="129">
                          <c:v>130</c:v>
                        </c:pt>
                        <c:pt idx="130">
                          <c:v>131</c:v>
                        </c:pt>
                        <c:pt idx="131">
                          <c:v>132</c:v>
                        </c:pt>
                        <c:pt idx="132">
                          <c:v>133</c:v>
                        </c:pt>
                        <c:pt idx="133">
                          <c:v>134</c:v>
                        </c:pt>
                        <c:pt idx="134">
                          <c:v>135</c:v>
                        </c:pt>
                        <c:pt idx="135">
                          <c:v>136</c:v>
                        </c:pt>
                        <c:pt idx="136">
                          <c:v>137</c:v>
                        </c:pt>
                        <c:pt idx="137">
                          <c:v>138</c:v>
                        </c:pt>
                        <c:pt idx="138">
                          <c:v>139</c:v>
                        </c:pt>
                        <c:pt idx="139">
                          <c:v>140</c:v>
                        </c:pt>
                        <c:pt idx="140">
                          <c:v>141</c:v>
                        </c:pt>
                        <c:pt idx="141">
                          <c:v>142</c:v>
                        </c:pt>
                        <c:pt idx="142">
                          <c:v>143</c:v>
                        </c:pt>
                        <c:pt idx="143">
                          <c:v>144</c:v>
                        </c:pt>
                        <c:pt idx="144">
                          <c:v>145</c:v>
                        </c:pt>
                        <c:pt idx="145">
                          <c:v>146</c:v>
                        </c:pt>
                        <c:pt idx="146">
                          <c:v>147</c:v>
                        </c:pt>
                        <c:pt idx="147">
                          <c:v>148</c:v>
                        </c:pt>
                        <c:pt idx="148">
                          <c:v>149</c:v>
                        </c:pt>
                        <c:pt idx="149">
                          <c:v>150</c:v>
                        </c:pt>
                        <c:pt idx="150">
                          <c:v>151</c:v>
                        </c:pt>
                        <c:pt idx="151">
                          <c:v>152</c:v>
                        </c:pt>
                        <c:pt idx="152">
                          <c:v>153</c:v>
                        </c:pt>
                        <c:pt idx="153">
                          <c:v>154</c:v>
                        </c:pt>
                        <c:pt idx="154">
                          <c:v>155</c:v>
                        </c:pt>
                        <c:pt idx="155">
                          <c:v>156</c:v>
                        </c:pt>
                        <c:pt idx="156">
                          <c:v>157</c:v>
                        </c:pt>
                        <c:pt idx="157">
                          <c:v>158</c:v>
                        </c:pt>
                        <c:pt idx="158">
                          <c:v>159</c:v>
                        </c:pt>
                        <c:pt idx="159">
                          <c:v>160</c:v>
                        </c:pt>
                        <c:pt idx="160">
                          <c:v>161</c:v>
                        </c:pt>
                        <c:pt idx="161">
                          <c:v>162</c:v>
                        </c:pt>
                        <c:pt idx="162">
                          <c:v>163</c:v>
                        </c:pt>
                        <c:pt idx="163">
                          <c:v>164</c:v>
                        </c:pt>
                        <c:pt idx="164">
                          <c:v>165</c:v>
                        </c:pt>
                        <c:pt idx="165">
                          <c:v>166</c:v>
                        </c:pt>
                        <c:pt idx="166">
                          <c:v>167</c:v>
                        </c:pt>
                        <c:pt idx="167">
                          <c:v>168</c:v>
                        </c:pt>
                        <c:pt idx="168">
                          <c:v>169</c:v>
                        </c:pt>
                        <c:pt idx="169">
                          <c:v>170</c:v>
                        </c:pt>
                        <c:pt idx="170">
                          <c:v>171</c:v>
                        </c:pt>
                        <c:pt idx="171">
                          <c:v>172</c:v>
                        </c:pt>
                        <c:pt idx="172">
                          <c:v>173</c:v>
                        </c:pt>
                        <c:pt idx="173">
                          <c:v>174</c:v>
                        </c:pt>
                        <c:pt idx="174">
                          <c:v>175</c:v>
                        </c:pt>
                        <c:pt idx="175">
                          <c:v>176</c:v>
                        </c:pt>
                        <c:pt idx="176">
                          <c:v>177</c:v>
                        </c:pt>
                        <c:pt idx="177">
                          <c:v>178</c:v>
                        </c:pt>
                        <c:pt idx="178">
                          <c:v>179</c:v>
                        </c:pt>
                        <c:pt idx="179">
                          <c:v>180</c:v>
                        </c:pt>
                        <c:pt idx="180">
                          <c:v>181</c:v>
                        </c:pt>
                        <c:pt idx="181">
                          <c:v>182</c:v>
                        </c:pt>
                        <c:pt idx="182">
                          <c:v>183</c:v>
                        </c:pt>
                        <c:pt idx="183">
                          <c:v>184</c:v>
                        </c:pt>
                        <c:pt idx="184">
                          <c:v>185</c:v>
                        </c:pt>
                        <c:pt idx="185">
                          <c:v>186</c:v>
                        </c:pt>
                        <c:pt idx="186">
                          <c:v>187</c:v>
                        </c:pt>
                        <c:pt idx="187">
                          <c:v>188</c:v>
                        </c:pt>
                        <c:pt idx="188">
                          <c:v>189</c:v>
                        </c:pt>
                        <c:pt idx="189">
                          <c:v>190</c:v>
                        </c:pt>
                      </c:lvl>
                    </c:multiLvlStrCache>
                  </c:multiLvl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对角补偿八度!$B$12:$GI$12</c15:sqref>
                        </c15:formulaRef>
                      </c:ext>
                    </c:extLst>
                    <c:numCache>
                      <c:formatCode>General</c:formatCode>
                      <c:ptCount val="190"/>
                      <c:pt idx="1">
                        <c:v>0</c:v>
                      </c:pt>
                    </c:numCache>
                  </c:numRef>
                </c:yVal>
                <c:smooth val="0"/>
              </c15:ser>
            </c15:filteredScatterSeries>
          </c:ext>
        </c:extLst>
      </c:scatterChart>
      <c:valAx>
        <c:axId val="18536672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853673792"/>
        <c:crosses val="autoZero"/>
        <c:crossBetween val="midCat"/>
      </c:valAx>
      <c:valAx>
        <c:axId val="1853673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85366726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'对角补偿2+6度 (H+K'!$A$3</c:f>
              <c:strCache>
                <c:ptCount val="1"/>
                <c:pt idx="0">
                  <c:v>LFH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multiLvlStrRef>
              <c:f>'对角补偿2+6度 (H+K'!$B$1:$GI$2</c:f>
              <c:multiLvlStrCache>
                <c:ptCount val="190"/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</c:v>
                  </c:pt>
                  <c:pt idx="11">
                    <c:v>2</c:v>
                  </c:pt>
                  <c:pt idx="12">
                    <c:v>3</c:v>
                  </c:pt>
                  <c:pt idx="13">
                    <c:v>4</c:v>
                  </c:pt>
                  <c:pt idx="14">
                    <c:v>5</c:v>
                  </c:pt>
                  <c:pt idx="15">
                    <c:v>6</c:v>
                  </c:pt>
                  <c:pt idx="16">
                    <c:v>7</c:v>
                  </c:pt>
                  <c:pt idx="17">
                    <c:v>8</c:v>
                  </c:pt>
                  <c:pt idx="18">
                    <c:v>9</c:v>
                  </c:pt>
                  <c:pt idx="19">
                    <c:v>10</c:v>
                  </c:pt>
                  <c:pt idx="20">
                    <c:v>11</c:v>
                  </c:pt>
                  <c:pt idx="21">
                    <c:v>12</c:v>
                  </c:pt>
                  <c:pt idx="22">
                    <c:v>13</c:v>
                  </c:pt>
                  <c:pt idx="23">
                    <c:v>14</c:v>
                  </c:pt>
                  <c:pt idx="24">
                    <c:v>15</c:v>
                  </c:pt>
                  <c:pt idx="25">
                    <c:v>16</c:v>
                  </c:pt>
                  <c:pt idx="26">
                    <c:v>17</c:v>
                  </c:pt>
                  <c:pt idx="27">
                    <c:v>18</c:v>
                  </c:pt>
                  <c:pt idx="28">
                    <c:v>19</c:v>
                  </c:pt>
                  <c:pt idx="29">
                    <c:v>20</c:v>
                  </c:pt>
                  <c:pt idx="30">
                    <c:v>21</c:v>
                  </c:pt>
                  <c:pt idx="31">
                    <c:v>1</c:v>
                  </c:pt>
                  <c:pt idx="32">
                    <c:v>2</c:v>
                  </c:pt>
                  <c:pt idx="33">
                    <c:v>3</c:v>
                  </c:pt>
                  <c:pt idx="34">
                    <c:v>4</c:v>
                  </c:pt>
                  <c:pt idx="35">
                    <c:v>5</c:v>
                  </c:pt>
                  <c:pt idx="36">
                    <c:v>6</c:v>
                  </c:pt>
                  <c:pt idx="37">
                    <c:v>7</c:v>
                  </c:pt>
                  <c:pt idx="38">
                    <c:v>8</c:v>
                  </c:pt>
                  <c:pt idx="39">
                    <c:v>9</c:v>
                  </c:pt>
                  <c:pt idx="40">
                    <c:v>10</c:v>
                  </c:pt>
                  <c:pt idx="41">
                    <c:v>22</c:v>
                  </c:pt>
                  <c:pt idx="42">
                    <c:v>23</c:v>
                  </c:pt>
                  <c:pt idx="43">
                    <c:v>24</c:v>
                  </c:pt>
                  <c:pt idx="44">
                    <c:v>25</c:v>
                  </c:pt>
                  <c:pt idx="45">
                    <c:v>26</c:v>
                  </c:pt>
                  <c:pt idx="46">
                    <c:v>27</c:v>
                  </c:pt>
                  <c:pt idx="47">
                    <c:v>28</c:v>
                  </c:pt>
                  <c:pt idx="48">
                    <c:v>29</c:v>
                  </c:pt>
                  <c:pt idx="49">
                    <c:v>30</c:v>
                  </c:pt>
                  <c:pt idx="50">
                    <c:v>31</c:v>
                  </c:pt>
                  <c:pt idx="51">
                    <c:v>32</c:v>
                  </c:pt>
                  <c:pt idx="52">
                    <c:v>33</c:v>
                  </c:pt>
                  <c:pt idx="53">
                    <c:v>34</c:v>
                  </c:pt>
                  <c:pt idx="54">
                    <c:v>35</c:v>
                  </c:pt>
                  <c:pt idx="55">
                    <c:v>36</c:v>
                  </c:pt>
                  <c:pt idx="56">
                    <c:v>37</c:v>
                  </c:pt>
                  <c:pt idx="57">
                    <c:v>38</c:v>
                  </c:pt>
                  <c:pt idx="58">
                    <c:v>39</c:v>
                  </c:pt>
                  <c:pt idx="59">
                    <c:v>40</c:v>
                  </c:pt>
                  <c:pt idx="60">
                    <c:v>41</c:v>
                  </c:pt>
                  <c:pt idx="61">
                    <c:v>1</c:v>
                  </c:pt>
                  <c:pt idx="62">
                    <c:v>2</c:v>
                  </c:pt>
                  <c:pt idx="63">
                    <c:v>3</c:v>
                  </c:pt>
                  <c:pt idx="64">
                    <c:v>4</c:v>
                  </c:pt>
                  <c:pt idx="65">
                    <c:v>5</c:v>
                  </c:pt>
                  <c:pt idx="66">
                    <c:v>6</c:v>
                  </c:pt>
                  <c:pt idx="67">
                    <c:v>7</c:v>
                  </c:pt>
                  <c:pt idx="68">
                    <c:v>8</c:v>
                  </c:pt>
                  <c:pt idx="69">
                    <c:v>9</c:v>
                  </c:pt>
                  <c:pt idx="70">
                    <c:v>10</c:v>
                  </c:pt>
                  <c:pt idx="71">
                    <c:v>42</c:v>
                  </c:pt>
                  <c:pt idx="72">
                    <c:v>43</c:v>
                  </c:pt>
                  <c:pt idx="73">
                    <c:v>44</c:v>
                  </c:pt>
                  <c:pt idx="74">
                    <c:v>45</c:v>
                  </c:pt>
                  <c:pt idx="75">
                    <c:v>46</c:v>
                  </c:pt>
                  <c:pt idx="76">
                    <c:v>47</c:v>
                  </c:pt>
                  <c:pt idx="77">
                    <c:v>48</c:v>
                  </c:pt>
                  <c:pt idx="78">
                    <c:v>49</c:v>
                  </c:pt>
                  <c:pt idx="79">
                    <c:v>50</c:v>
                  </c:pt>
                  <c:pt idx="80">
                    <c:v>51</c:v>
                  </c:pt>
                  <c:pt idx="81">
                    <c:v>52</c:v>
                  </c:pt>
                  <c:pt idx="82">
                    <c:v>53</c:v>
                  </c:pt>
                  <c:pt idx="83">
                    <c:v>54</c:v>
                  </c:pt>
                  <c:pt idx="84">
                    <c:v>55</c:v>
                  </c:pt>
                  <c:pt idx="85">
                    <c:v>56</c:v>
                  </c:pt>
                  <c:pt idx="86">
                    <c:v>57</c:v>
                  </c:pt>
                  <c:pt idx="87">
                    <c:v>58</c:v>
                  </c:pt>
                  <c:pt idx="88">
                    <c:v>59</c:v>
                  </c:pt>
                  <c:pt idx="89">
                    <c:v>60</c:v>
                  </c:pt>
                  <c:pt idx="90">
                    <c:v>61</c:v>
                  </c:pt>
                  <c:pt idx="91">
                    <c:v>1</c:v>
                  </c:pt>
                  <c:pt idx="92">
                    <c:v>2</c:v>
                  </c:pt>
                  <c:pt idx="93">
                    <c:v>3</c:v>
                  </c:pt>
                  <c:pt idx="94">
                    <c:v>4</c:v>
                  </c:pt>
                  <c:pt idx="95">
                    <c:v>5</c:v>
                  </c:pt>
                  <c:pt idx="96">
                    <c:v>6</c:v>
                  </c:pt>
                  <c:pt idx="97">
                    <c:v>7</c:v>
                  </c:pt>
                  <c:pt idx="98">
                    <c:v>8</c:v>
                  </c:pt>
                  <c:pt idx="99">
                    <c:v>9</c:v>
                  </c:pt>
                  <c:pt idx="100">
                    <c:v>10</c:v>
                  </c:pt>
                  <c:pt idx="101">
                    <c:v>62</c:v>
                  </c:pt>
                  <c:pt idx="102">
                    <c:v>63</c:v>
                  </c:pt>
                  <c:pt idx="103">
                    <c:v>64</c:v>
                  </c:pt>
                  <c:pt idx="104">
                    <c:v>65</c:v>
                  </c:pt>
                  <c:pt idx="105">
                    <c:v>66</c:v>
                  </c:pt>
                  <c:pt idx="106">
                    <c:v>67</c:v>
                  </c:pt>
                  <c:pt idx="107">
                    <c:v>68</c:v>
                  </c:pt>
                  <c:pt idx="108">
                    <c:v>69</c:v>
                  </c:pt>
                  <c:pt idx="109">
                    <c:v>70</c:v>
                  </c:pt>
                  <c:pt idx="110">
                    <c:v>71</c:v>
                  </c:pt>
                  <c:pt idx="111">
                    <c:v>72</c:v>
                  </c:pt>
                  <c:pt idx="112">
                    <c:v>73</c:v>
                  </c:pt>
                  <c:pt idx="113">
                    <c:v>74</c:v>
                  </c:pt>
                  <c:pt idx="114">
                    <c:v>75</c:v>
                  </c:pt>
                  <c:pt idx="115">
                    <c:v>76</c:v>
                  </c:pt>
                  <c:pt idx="116">
                    <c:v>77</c:v>
                  </c:pt>
                  <c:pt idx="117">
                    <c:v>78</c:v>
                  </c:pt>
                  <c:pt idx="118">
                    <c:v>79</c:v>
                  </c:pt>
                  <c:pt idx="119">
                    <c:v>80</c:v>
                  </c:pt>
                  <c:pt idx="120">
                    <c:v>81</c:v>
                  </c:pt>
                  <c:pt idx="121">
                    <c:v>1</c:v>
                  </c:pt>
                  <c:pt idx="122">
                    <c:v>2</c:v>
                  </c:pt>
                  <c:pt idx="123">
                    <c:v>3</c:v>
                  </c:pt>
                  <c:pt idx="124">
                    <c:v>4</c:v>
                  </c:pt>
                  <c:pt idx="125">
                    <c:v>5</c:v>
                  </c:pt>
                  <c:pt idx="126">
                    <c:v>6</c:v>
                  </c:pt>
                  <c:pt idx="127">
                    <c:v>7</c:v>
                  </c:pt>
                  <c:pt idx="128">
                    <c:v>8</c:v>
                  </c:pt>
                  <c:pt idx="129">
                    <c:v>9</c:v>
                  </c:pt>
                  <c:pt idx="130">
                    <c:v>10</c:v>
                  </c:pt>
                  <c:pt idx="131">
                    <c:v>82</c:v>
                  </c:pt>
                  <c:pt idx="132">
                    <c:v>83</c:v>
                  </c:pt>
                  <c:pt idx="133">
                    <c:v>84</c:v>
                  </c:pt>
                  <c:pt idx="134">
                    <c:v>85</c:v>
                  </c:pt>
                  <c:pt idx="135">
                    <c:v>86</c:v>
                  </c:pt>
                  <c:pt idx="136">
                    <c:v>87</c:v>
                  </c:pt>
                  <c:pt idx="137">
                    <c:v>88</c:v>
                  </c:pt>
                  <c:pt idx="138">
                    <c:v>89</c:v>
                  </c:pt>
                  <c:pt idx="139">
                    <c:v>90</c:v>
                  </c:pt>
                  <c:pt idx="140">
                    <c:v>91</c:v>
                  </c:pt>
                  <c:pt idx="141">
                    <c:v>92</c:v>
                  </c:pt>
                  <c:pt idx="142">
                    <c:v>93</c:v>
                  </c:pt>
                  <c:pt idx="143">
                    <c:v>94</c:v>
                  </c:pt>
                  <c:pt idx="144">
                    <c:v>95</c:v>
                  </c:pt>
                  <c:pt idx="145">
                    <c:v>96</c:v>
                  </c:pt>
                  <c:pt idx="146">
                    <c:v>97</c:v>
                  </c:pt>
                  <c:pt idx="147">
                    <c:v>98</c:v>
                  </c:pt>
                  <c:pt idx="148">
                    <c:v>99</c:v>
                  </c:pt>
                  <c:pt idx="149">
                    <c:v>100</c:v>
                  </c:pt>
                  <c:pt idx="150">
                    <c:v>101</c:v>
                  </c:pt>
                  <c:pt idx="151">
                    <c:v>1</c:v>
                  </c:pt>
                  <c:pt idx="152">
                    <c:v>2</c:v>
                  </c:pt>
                  <c:pt idx="153">
                    <c:v>3</c:v>
                  </c:pt>
                  <c:pt idx="154">
                    <c:v>4</c:v>
                  </c:pt>
                  <c:pt idx="155">
                    <c:v>5</c:v>
                  </c:pt>
                  <c:pt idx="156">
                    <c:v>6</c:v>
                  </c:pt>
                  <c:pt idx="157">
                    <c:v>7</c:v>
                  </c:pt>
                  <c:pt idx="158">
                    <c:v>8</c:v>
                  </c:pt>
                  <c:pt idx="159">
                    <c:v>9</c:v>
                  </c:pt>
                  <c:pt idx="160">
                    <c:v>10</c:v>
                  </c:pt>
                  <c:pt idx="161">
                    <c:v>102</c:v>
                  </c:pt>
                  <c:pt idx="162">
                    <c:v>103</c:v>
                  </c:pt>
                  <c:pt idx="163">
                    <c:v>104</c:v>
                  </c:pt>
                  <c:pt idx="164">
                    <c:v>105</c:v>
                  </c:pt>
                  <c:pt idx="165">
                    <c:v>106</c:v>
                  </c:pt>
                  <c:pt idx="166">
                    <c:v>107</c:v>
                  </c:pt>
                  <c:pt idx="167">
                    <c:v>108</c:v>
                  </c:pt>
                  <c:pt idx="168">
                    <c:v>109</c:v>
                  </c:pt>
                  <c:pt idx="169">
                    <c:v>110</c:v>
                  </c:pt>
                  <c:pt idx="170">
                    <c:v>111</c:v>
                  </c:pt>
                  <c:pt idx="171">
                    <c:v>112</c:v>
                  </c:pt>
                  <c:pt idx="172">
                    <c:v>113</c:v>
                  </c:pt>
                  <c:pt idx="173">
                    <c:v>114</c:v>
                  </c:pt>
                  <c:pt idx="174">
                    <c:v>115</c:v>
                  </c:pt>
                  <c:pt idx="175">
                    <c:v>116</c:v>
                  </c:pt>
                  <c:pt idx="176">
                    <c:v>117</c:v>
                  </c:pt>
                  <c:pt idx="177">
                    <c:v>118</c:v>
                  </c:pt>
                  <c:pt idx="178">
                    <c:v>119</c:v>
                  </c:pt>
                  <c:pt idx="179">
                    <c:v>120</c:v>
                  </c:pt>
                  <c:pt idx="180">
                    <c:v>1</c:v>
                  </c:pt>
                  <c:pt idx="181">
                    <c:v>2</c:v>
                  </c:pt>
                  <c:pt idx="182">
                    <c:v>3</c:v>
                  </c:pt>
                  <c:pt idx="183">
                    <c:v>4</c:v>
                  </c:pt>
                  <c:pt idx="184">
                    <c:v>5</c:v>
                  </c:pt>
                  <c:pt idx="185">
                    <c:v>6</c:v>
                  </c:pt>
                  <c:pt idx="186">
                    <c:v>7</c:v>
                  </c:pt>
                  <c:pt idx="187">
                    <c:v>8</c:v>
                  </c:pt>
                  <c:pt idx="188">
                    <c:v>9</c:v>
                  </c:pt>
                  <c:pt idx="189">
                    <c:v>10</c:v>
                  </c:pt>
                </c:lvl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13</c:v>
                  </c:pt>
                  <c:pt idx="13">
                    <c:v>14</c:v>
                  </c:pt>
                  <c:pt idx="14">
                    <c:v>15</c:v>
                  </c:pt>
                  <c:pt idx="15">
                    <c:v>16</c:v>
                  </c:pt>
                  <c:pt idx="16">
                    <c:v>17</c:v>
                  </c:pt>
                  <c:pt idx="17">
                    <c:v>18</c:v>
                  </c:pt>
                  <c:pt idx="18">
                    <c:v>19</c:v>
                  </c:pt>
                  <c:pt idx="19">
                    <c:v>20</c:v>
                  </c:pt>
                  <c:pt idx="20">
                    <c:v>21</c:v>
                  </c:pt>
                  <c:pt idx="21">
                    <c:v>22</c:v>
                  </c:pt>
                  <c:pt idx="22">
                    <c:v>23</c:v>
                  </c:pt>
                  <c:pt idx="23">
                    <c:v>24</c:v>
                  </c:pt>
                  <c:pt idx="24">
                    <c:v>25</c:v>
                  </c:pt>
                  <c:pt idx="25">
                    <c:v>26</c:v>
                  </c:pt>
                  <c:pt idx="26">
                    <c:v>27</c:v>
                  </c:pt>
                  <c:pt idx="27">
                    <c:v>28</c:v>
                  </c:pt>
                  <c:pt idx="28">
                    <c:v>29</c:v>
                  </c:pt>
                  <c:pt idx="29">
                    <c:v>30</c:v>
                  </c:pt>
                  <c:pt idx="30">
                    <c:v>31</c:v>
                  </c:pt>
                  <c:pt idx="31">
                    <c:v>32</c:v>
                  </c:pt>
                  <c:pt idx="32">
                    <c:v>33</c:v>
                  </c:pt>
                  <c:pt idx="33">
                    <c:v>34</c:v>
                  </c:pt>
                  <c:pt idx="34">
                    <c:v>35</c:v>
                  </c:pt>
                  <c:pt idx="35">
                    <c:v>36</c:v>
                  </c:pt>
                  <c:pt idx="36">
                    <c:v>37</c:v>
                  </c:pt>
                  <c:pt idx="37">
                    <c:v>38</c:v>
                  </c:pt>
                  <c:pt idx="38">
                    <c:v>39</c:v>
                  </c:pt>
                  <c:pt idx="39">
                    <c:v>40</c:v>
                  </c:pt>
                  <c:pt idx="40">
                    <c:v>41</c:v>
                  </c:pt>
                  <c:pt idx="41">
                    <c:v>42</c:v>
                  </c:pt>
                  <c:pt idx="42">
                    <c:v>43</c:v>
                  </c:pt>
                  <c:pt idx="43">
                    <c:v>44</c:v>
                  </c:pt>
                  <c:pt idx="44">
                    <c:v>45</c:v>
                  </c:pt>
                  <c:pt idx="45">
                    <c:v>46</c:v>
                  </c:pt>
                  <c:pt idx="46">
                    <c:v>47</c:v>
                  </c:pt>
                  <c:pt idx="47">
                    <c:v>48</c:v>
                  </c:pt>
                  <c:pt idx="48">
                    <c:v>49</c:v>
                  </c:pt>
                  <c:pt idx="49">
                    <c:v>50</c:v>
                  </c:pt>
                  <c:pt idx="50">
                    <c:v>51</c:v>
                  </c:pt>
                  <c:pt idx="51">
                    <c:v>52</c:v>
                  </c:pt>
                  <c:pt idx="52">
                    <c:v>53</c:v>
                  </c:pt>
                  <c:pt idx="53">
                    <c:v>54</c:v>
                  </c:pt>
                  <c:pt idx="54">
                    <c:v>55</c:v>
                  </c:pt>
                  <c:pt idx="55">
                    <c:v>56</c:v>
                  </c:pt>
                  <c:pt idx="56">
                    <c:v>57</c:v>
                  </c:pt>
                  <c:pt idx="57">
                    <c:v>58</c:v>
                  </c:pt>
                  <c:pt idx="58">
                    <c:v>59</c:v>
                  </c:pt>
                  <c:pt idx="59">
                    <c:v>60</c:v>
                  </c:pt>
                  <c:pt idx="60">
                    <c:v>61</c:v>
                  </c:pt>
                  <c:pt idx="61">
                    <c:v>62</c:v>
                  </c:pt>
                  <c:pt idx="62">
                    <c:v>63</c:v>
                  </c:pt>
                  <c:pt idx="63">
                    <c:v>64</c:v>
                  </c:pt>
                  <c:pt idx="64">
                    <c:v>65</c:v>
                  </c:pt>
                  <c:pt idx="65">
                    <c:v>66</c:v>
                  </c:pt>
                  <c:pt idx="66">
                    <c:v>67</c:v>
                  </c:pt>
                  <c:pt idx="67">
                    <c:v>68</c:v>
                  </c:pt>
                  <c:pt idx="68">
                    <c:v>69</c:v>
                  </c:pt>
                  <c:pt idx="69">
                    <c:v>70</c:v>
                  </c:pt>
                  <c:pt idx="70">
                    <c:v>71</c:v>
                  </c:pt>
                  <c:pt idx="71">
                    <c:v>72</c:v>
                  </c:pt>
                  <c:pt idx="72">
                    <c:v>73</c:v>
                  </c:pt>
                  <c:pt idx="73">
                    <c:v>74</c:v>
                  </c:pt>
                  <c:pt idx="74">
                    <c:v>75</c:v>
                  </c:pt>
                  <c:pt idx="75">
                    <c:v>76</c:v>
                  </c:pt>
                  <c:pt idx="76">
                    <c:v>77</c:v>
                  </c:pt>
                  <c:pt idx="77">
                    <c:v>78</c:v>
                  </c:pt>
                  <c:pt idx="78">
                    <c:v>79</c:v>
                  </c:pt>
                  <c:pt idx="79">
                    <c:v>80</c:v>
                  </c:pt>
                  <c:pt idx="80">
                    <c:v>81</c:v>
                  </c:pt>
                  <c:pt idx="81">
                    <c:v>82</c:v>
                  </c:pt>
                  <c:pt idx="82">
                    <c:v>83</c:v>
                  </c:pt>
                  <c:pt idx="83">
                    <c:v>84</c:v>
                  </c:pt>
                  <c:pt idx="84">
                    <c:v>85</c:v>
                  </c:pt>
                  <c:pt idx="85">
                    <c:v>86</c:v>
                  </c:pt>
                  <c:pt idx="86">
                    <c:v>87</c:v>
                  </c:pt>
                  <c:pt idx="87">
                    <c:v>88</c:v>
                  </c:pt>
                  <c:pt idx="88">
                    <c:v>89</c:v>
                  </c:pt>
                  <c:pt idx="89">
                    <c:v>90</c:v>
                  </c:pt>
                  <c:pt idx="90">
                    <c:v>91</c:v>
                  </c:pt>
                  <c:pt idx="91">
                    <c:v>92</c:v>
                  </c:pt>
                  <c:pt idx="92">
                    <c:v>93</c:v>
                  </c:pt>
                  <c:pt idx="93">
                    <c:v>94</c:v>
                  </c:pt>
                  <c:pt idx="94">
                    <c:v>95</c:v>
                  </c:pt>
                  <c:pt idx="95">
                    <c:v>96</c:v>
                  </c:pt>
                  <c:pt idx="96">
                    <c:v>97</c:v>
                  </c:pt>
                  <c:pt idx="97">
                    <c:v>98</c:v>
                  </c:pt>
                  <c:pt idx="98">
                    <c:v>99</c:v>
                  </c:pt>
                  <c:pt idx="99">
                    <c:v>100</c:v>
                  </c:pt>
                  <c:pt idx="100">
                    <c:v>101</c:v>
                  </c:pt>
                  <c:pt idx="101">
                    <c:v>102</c:v>
                  </c:pt>
                  <c:pt idx="102">
                    <c:v>103</c:v>
                  </c:pt>
                  <c:pt idx="103">
                    <c:v>104</c:v>
                  </c:pt>
                  <c:pt idx="104">
                    <c:v>105</c:v>
                  </c:pt>
                  <c:pt idx="105">
                    <c:v>106</c:v>
                  </c:pt>
                  <c:pt idx="106">
                    <c:v>107</c:v>
                  </c:pt>
                  <c:pt idx="107">
                    <c:v>108</c:v>
                  </c:pt>
                  <c:pt idx="108">
                    <c:v>109</c:v>
                  </c:pt>
                  <c:pt idx="109">
                    <c:v>110</c:v>
                  </c:pt>
                  <c:pt idx="110">
                    <c:v>111</c:v>
                  </c:pt>
                  <c:pt idx="111">
                    <c:v>112</c:v>
                  </c:pt>
                  <c:pt idx="112">
                    <c:v>113</c:v>
                  </c:pt>
                  <c:pt idx="113">
                    <c:v>114</c:v>
                  </c:pt>
                  <c:pt idx="114">
                    <c:v>115</c:v>
                  </c:pt>
                  <c:pt idx="115">
                    <c:v>116</c:v>
                  </c:pt>
                  <c:pt idx="116">
                    <c:v>117</c:v>
                  </c:pt>
                  <c:pt idx="117">
                    <c:v>118</c:v>
                  </c:pt>
                  <c:pt idx="118">
                    <c:v>119</c:v>
                  </c:pt>
                  <c:pt idx="119">
                    <c:v>120</c:v>
                  </c:pt>
                  <c:pt idx="120">
                    <c:v>121</c:v>
                  </c:pt>
                  <c:pt idx="121">
                    <c:v>122</c:v>
                  </c:pt>
                  <c:pt idx="122">
                    <c:v>123</c:v>
                  </c:pt>
                  <c:pt idx="123">
                    <c:v>124</c:v>
                  </c:pt>
                  <c:pt idx="124">
                    <c:v>125</c:v>
                  </c:pt>
                  <c:pt idx="125">
                    <c:v>126</c:v>
                  </c:pt>
                  <c:pt idx="126">
                    <c:v>127</c:v>
                  </c:pt>
                  <c:pt idx="127">
                    <c:v>128</c:v>
                  </c:pt>
                  <c:pt idx="128">
                    <c:v>129</c:v>
                  </c:pt>
                  <c:pt idx="129">
                    <c:v>130</c:v>
                  </c:pt>
                  <c:pt idx="130">
                    <c:v>131</c:v>
                  </c:pt>
                  <c:pt idx="131">
                    <c:v>132</c:v>
                  </c:pt>
                  <c:pt idx="132">
                    <c:v>133</c:v>
                  </c:pt>
                  <c:pt idx="133">
                    <c:v>134</c:v>
                  </c:pt>
                  <c:pt idx="134">
                    <c:v>135</c:v>
                  </c:pt>
                  <c:pt idx="135">
                    <c:v>136</c:v>
                  </c:pt>
                  <c:pt idx="136">
                    <c:v>137</c:v>
                  </c:pt>
                  <c:pt idx="137">
                    <c:v>138</c:v>
                  </c:pt>
                  <c:pt idx="138">
                    <c:v>139</c:v>
                  </c:pt>
                  <c:pt idx="139">
                    <c:v>140</c:v>
                  </c:pt>
                  <c:pt idx="140">
                    <c:v>141</c:v>
                  </c:pt>
                  <c:pt idx="141">
                    <c:v>142</c:v>
                  </c:pt>
                  <c:pt idx="142">
                    <c:v>143</c:v>
                  </c:pt>
                  <c:pt idx="143">
                    <c:v>144</c:v>
                  </c:pt>
                  <c:pt idx="144">
                    <c:v>145</c:v>
                  </c:pt>
                  <c:pt idx="145">
                    <c:v>146</c:v>
                  </c:pt>
                  <c:pt idx="146">
                    <c:v>147</c:v>
                  </c:pt>
                  <c:pt idx="147">
                    <c:v>148</c:v>
                  </c:pt>
                  <c:pt idx="148">
                    <c:v>149</c:v>
                  </c:pt>
                  <c:pt idx="149">
                    <c:v>150</c:v>
                  </c:pt>
                  <c:pt idx="150">
                    <c:v>151</c:v>
                  </c:pt>
                  <c:pt idx="151">
                    <c:v>152</c:v>
                  </c:pt>
                  <c:pt idx="152">
                    <c:v>153</c:v>
                  </c:pt>
                  <c:pt idx="153">
                    <c:v>154</c:v>
                  </c:pt>
                  <c:pt idx="154">
                    <c:v>155</c:v>
                  </c:pt>
                  <c:pt idx="155">
                    <c:v>156</c:v>
                  </c:pt>
                  <c:pt idx="156">
                    <c:v>157</c:v>
                  </c:pt>
                  <c:pt idx="157">
                    <c:v>158</c:v>
                  </c:pt>
                  <c:pt idx="158">
                    <c:v>159</c:v>
                  </c:pt>
                  <c:pt idx="159">
                    <c:v>160</c:v>
                  </c:pt>
                  <c:pt idx="160">
                    <c:v>161</c:v>
                  </c:pt>
                  <c:pt idx="161">
                    <c:v>162</c:v>
                  </c:pt>
                  <c:pt idx="162">
                    <c:v>163</c:v>
                  </c:pt>
                  <c:pt idx="163">
                    <c:v>164</c:v>
                  </c:pt>
                  <c:pt idx="164">
                    <c:v>165</c:v>
                  </c:pt>
                  <c:pt idx="165">
                    <c:v>166</c:v>
                  </c:pt>
                  <c:pt idx="166">
                    <c:v>167</c:v>
                  </c:pt>
                  <c:pt idx="167">
                    <c:v>168</c:v>
                  </c:pt>
                  <c:pt idx="168">
                    <c:v>169</c:v>
                  </c:pt>
                  <c:pt idx="169">
                    <c:v>170</c:v>
                  </c:pt>
                  <c:pt idx="170">
                    <c:v>171</c:v>
                  </c:pt>
                  <c:pt idx="171">
                    <c:v>172</c:v>
                  </c:pt>
                  <c:pt idx="172">
                    <c:v>173</c:v>
                  </c:pt>
                  <c:pt idx="173">
                    <c:v>174</c:v>
                  </c:pt>
                  <c:pt idx="174">
                    <c:v>175</c:v>
                  </c:pt>
                  <c:pt idx="175">
                    <c:v>176</c:v>
                  </c:pt>
                  <c:pt idx="176">
                    <c:v>177</c:v>
                  </c:pt>
                  <c:pt idx="177">
                    <c:v>178</c:v>
                  </c:pt>
                  <c:pt idx="178">
                    <c:v>179</c:v>
                  </c:pt>
                  <c:pt idx="179">
                    <c:v>180</c:v>
                  </c:pt>
                  <c:pt idx="180">
                    <c:v>181</c:v>
                  </c:pt>
                  <c:pt idx="181">
                    <c:v>182</c:v>
                  </c:pt>
                  <c:pt idx="182">
                    <c:v>183</c:v>
                  </c:pt>
                  <c:pt idx="183">
                    <c:v>184</c:v>
                  </c:pt>
                  <c:pt idx="184">
                    <c:v>185</c:v>
                  </c:pt>
                  <c:pt idx="185">
                    <c:v>186</c:v>
                  </c:pt>
                  <c:pt idx="186">
                    <c:v>187</c:v>
                  </c:pt>
                  <c:pt idx="187">
                    <c:v>188</c:v>
                  </c:pt>
                  <c:pt idx="188">
                    <c:v>189</c:v>
                  </c:pt>
                  <c:pt idx="189">
                    <c:v>190</c:v>
                  </c:pt>
                </c:lvl>
              </c:multiLvlStrCache>
            </c:multiLvlStrRef>
          </c:xVal>
          <c:yVal>
            <c:numRef>
              <c:f>'对角补偿2+6度 (H+K'!$B$3:$GI$3</c:f>
              <c:numCache>
                <c:formatCode>General</c:formatCode>
                <c:ptCount val="190"/>
                <c:pt idx="0">
                  <c:v>0</c:v>
                </c:pt>
                <c:pt idx="1">
                  <c:v>3.1733259127169626E-3</c:v>
                </c:pt>
                <c:pt idx="2">
                  <c:v>6.3466518254339252E-3</c:v>
                </c:pt>
                <c:pt idx="3">
                  <c:v>9.5199777381508883E-3</c:v>
                </c:pt>
                <c:pt idx="4">
                  <c:v>1.269330365086785E-2</c:v>
                </c:pt>
                <c:pt idx="5">
                  <c:v>1.5866629563584814E-2</c:v>
                </c:pt>
                <c:pt idx="6">
                  <c:v>1.9039955476301777E-2</c:v>
                </c:pt>
                <c:pt idx="7">
                  <c:v>2.2213281389018739E-2</c:v>
                </c:pt>
                <c:pt idx="8">
                  <c:v>2.5386607301735701E-2</c:v>
                </c:pt>
                <c:pt idx="9">
                  <c:v>2.8559933214452663E-2</c:v>
                </c:pt>
                <c:pt idx="10">
                  <c:v>3.1733259127169629E-2</c:v>
                </c:pt>
                <c:pt idx="11">
                  <c:v>2.9616201050773349E-2</c:v>
                </c:pt>
                <c:pt idx="12">
                  <c:v>2.7494632582728447E-2</c:v>
                </c:pt>
                <c:pt idx="13">
                  <c:v>2.536857485842748E-2</c:v>
                </c:pt>
                <c:pt idx="14">
                  <c:v>2.3238048875494077E-2</c:v>
                </c:pt>
                <c:pt idx="15">
                  <c:v>2.1103075492776228E-2</c:v>
                </c:pt>
                <c:pt idx="16">
                  <c:v>1.8963675429322827E-2</c:v>
                </c:pt>
                <c:pt idx="17">
                  <c:v>1.6819869263345829E-2</c:v>
                </c:pt>
                <c:pt idx="18">
                  <c:v>1.4671677431164928E-2</c:v>
                </c:pt>
                <c:pt idx="19">
                  <c:v>1.2519120226138228E-2</c:v>
                </c:pt>
                <c:pt idx="20">
                  <c:v>1.0362217797576529E-2</c:v>
                </c:pt>
                <c:pt idx="21">
                  <c:v>8.2009901496430289E-3</c:v>
                </c:pt>
                <c:pt idx="22">
                  <c:v>6.0354571402380271E-3</c:v>
                </c:pt>
                <c:pt idx="23">
                  <c:v>3.8656384798682296E-3</c:v>
                </c:pt>
                <c:pt idx="24">
                  <c:v>1.6915537305019282E-3</c:v>
                </c:pt>
                <c:pt idx="25">
                  <c:v>-4.8677769559046791E-4</c:v>
                </c:pt>
                <c:pt idx="26">
                  <c:v>-2.669336537010368E-3</c:v>
                </c:pt>
                <c:pt idx="27">
                  <c:v>-4.8561036844195701E-3</c:v>
                </c:pt>
                <c:pt idx="28">
                  <c:v>-7.0470601817421707E-3</c:v>
                </c:pt>
                <c:pt idx="29">
                  <c:v>-9.2421872273818692E-3</c:v>
                </c:pt>
                <c:pt idx="30">
                  <c:v>-1.144146617545197E-2</c:v>
                </c:pt>
                <c:pt idx="31">
                  <c:v>-1.4614792088168932E-2</c:v>
                </c:pt>
                <c:pt idx="32">
                  <c:v>-1.7788118000885894E-2</c:v>
                </c:pt>
                <c:pt idx="33">
                  <c:v>-2.0961443913602856E-2</c:v>
                </c:pt>
                <c:pt idx="34">
                  <c:v>-2.4134769826319818E-2</c:v>
                </c:pt>
                <c:pt idx="35">
                  <c:v>-2.7308095739036784E-2</c:v>
                </c:pt>
                <c:pt idx="36">
                  <c:v>-3.0481421651753746E-2</c:v>
                </c:pt>
                <c:pt idx="37">
                  <c:v>-3.3654747564470705E-2</c:v>
                </c:pt>
                <c:pt idx="38">
                  <c:v>-3.6828073477187674E-2</c:v>
                </c:pt>
                <c:pt idx="39">
                  <c:v>-4.0001399389904636E-2</c:v>
                </c:pt>
                <c:pt idx="40">
                  <c:v>-4.3174725302621599E-2</c:v>
                </c:pt>
                <c:pt idx="41">
                  <c:v>-4.5378137664189098E-2</c:v>
                </c:pt>
                <c:pt idx="42">
                  <c:v>-4.7585665108533598E-2</c:v>
                </c:pt>
                <c:pt idx="43">
                  <c:v>-4.9797289464418797E-2</c:v>
                </c:pt>
                <c:pt idx="44">
                  <c:v>-5.2012992721378201E-2</c:v>
                </c:pt>
                <c:pt idx="45">
                  <c:v>-5.4232757031014399E-2</c:v>
                </c:pt>
                <c:pt idx="46">
                  <c:v>-5.6456564708311702E-2</c:v>
                </c:pt>
                <c:pt idx="47">
                  <c:v>-5.8684398232962599E-2</c:v>
                </c:pt>
                <c:pt idx="48">
                  <c:v>-6.0916240250707097E-2</c:v>
                </c:pt>
                <c:pt idx="49">
                  <c:v>-6.3152073574687106E-2</c:v>
                </c:pt>
                <c:pt idx="50">
                  <c:v>-6.5391881186812204E-2</c:v>
                </c:pt>
                <c:pt idx="51">
                  <c:v>-6.7635646239140507E-2</c:v>
                </c:pt>
                <c:pt idx="52">
                  <c:v>-6.9883352055272005E-2</c:v>
                </c:pt>
                <c:pt idx="53">
                  <c:v>-7.2134982131756301E-2</c:v>
                </c:pt>
                <c:pt idx="54">
                  <c:v>-7.4390520139513E-2</c:v>
                </c:pt>
                <c:pt idx="55">
                  <c:v>-7.66499499252664E-2</c:v>
                </c:pt>
                <c:pt idx="56">
                  <c:v>-7.8913255512993705E-2</c:v>
                </c:pt>
                <c:pt idx="57">
                  <c:v>-8.1180421105385897E-2</c:v>
                </c:pt>
                <c:pt idx="58">
                  <c:v>-8.3451431085324504E-2</c:v>
                </c:pt>
                <c:pt idx="59">
                  <c:v>-8.5726270017370002E-2</c:v>
                </c:pt>
                <c:pt idx="60">
                  <c:v>-8.8004922649265196E-2</c:v>
                </c:pt>
                <c:pt idx="61">
                  <c:v>-8.8004922649265196E-2</c:v>
                </c:pt>
                <c:pt idx="62">
                  <c:v>-8.8004922649265196E-2</c:v>
                </c:pt>
                <c:pt idx="63">
                  <c:v>-8.8004922649265196E-2</c:v>
                </c:pt>
                <c:pt idx="64">
                  <c:v>-8.8004922649265196E-2</c:v>
                </c:pt>
                <c:pt idx="65">
                  <c:v>-8.8004922649265196E-2</c:v>
                </c:pt>
                <c:pt idx="66">
                  <c:v>-8.8004922649265196E-2</c:v>
                </c:pt>
                <c:pt idx="67">
                  <c:v>-8.8004922649265196E-2</c:v>
                </c:pt>
                <c:pt idx="68">
                  <c:v>-8.8004922649265196E-2</c:v>
                </c:pt>
                <c:pt idx="69">
                  <c:v>-8.8004922649265196E-2</c:v>
                </c:pt>
                <c:pt idx="70">
                  <c:v>-8.8004922649265196E-2</c:v>
                </c:pt>
                <c:pt idx="71">
                  <c:v>-9.2569825177640994E-2</c:v>
                </c:pt>
                <c:pt idx="72">
                  <c:v>-9.7149850840434496E-2</c:v>
                </c:pt>
                <c:pt idx="73">
                  <c:v>-0.101744883183131</c:v>
                </c:pt>
                <c:pt idx="74">
                  <c:v>-0.106354808807869</c:v>
                </c:pt>
                <c:pt idx="75">
                  <c:v>-0.110979517424594</c:v>
                </c:pt>
                <c:pt idx="76">
                  <c:v>-0.115618901903179</c:v>
                </c:pt>
                <c:pt idx="77">
                  <c:v>-0.120272858326536</c:v>
                </c:pt>
                <c:pt idx="78">
                  <c:v>-0.12494128604474899</c:v>
                </c:pt>
                <c:pt idx="79">
                  <c:v>-0.12962408773025899</c:v>
                </c:pt>
                <c:pt idx="80">
                  <c:v>-0.13432116943414399</c:v>
                </c:pt>
                <c:pt idx="81">
                  <c:v>-0.13903244064352099</c:v>
                </c:pt>
                <c:pt idx="82">
                  <c:v>-0.143757814340125</c:v>
                </c:pt>
                <c:pt idx="83">
                  <c:v>-0.148497207060104</c:v>
                </c:pt>
                <c:pt idx="84">
                  <c:v>-0.153250538955087</c:v>
                </c:pt>
                <c:pt idx="85">
                  <c:v>-0.15801773385457701</c:v>
                </c:pt>
                <c:pt idx="86">
                  <c:v>-0.16279871932973</c:v>
                </c:pt>
                <c:pt idx="87">
                  <c:v>-0.16759342675858399</c:v>
                </c:pt>
                <c:pt idx="88">
                  <c:v>-0.17240179139280701</c:v>
                </c:pt>
                <c:pt idx="89">
                  <c:v>-0.17722375242603899</c:v>
                </c:pt>
                <c:pt idx="90">
                  <c:v>-0.18205925306391399</c:v>
                </c:pt>
                <c:pt idx="91">
                  <c:v>-0.18205925306391399</c:v>
                </c:pt>
                <c:pt idx="92">
                  <c:v>-0.18205925306391399</c:v>
                </c:pt>
                <c:pt idx="93">
                  <c:v>-0.18205925306391399</c:v>
                </c:pt>
                <c:pt idx="94">
                  <c:v>-0.18205925306391399</c:v>
                </c:pt>
                <c:pt idx="95">
                  <c:v>-0.18205925306391399</c:v>
                </c:pt>
                <c:pt idx="96">
                  <c:v>-0.18205925306391399</c:v>
                </c:pt>
                <c:pt idx="97">
                  <c:v>-0.18205925306391399</c:v>
                </c:pt>
                <c:pt idx="98">
                  <c:v>-0.18205925306391399</c:v>
                </c:pt>
                <c:pt idx="99">
                  <c:v>-0.18205925306391399</c:v>
                </c:pt>
                <c:pt idx="100">
                  <c:v>-0.18205925306391399</c:v>
                </c:pt>
                <c:pt idx="101">
                  <c:v>-0.144189924732014</c:v>
                </c:pt>
                <c:pt idx="102">
                  <c:v>-0.107152046911087</c:v>
                </c:pt>
                <c:pt idx="103">
                  <c:v>-7.1479267537253796E-2</c:v>
                </c:pt>
                <c:pt idx="104">
                  <c:v>-3.7674740503081103E-2</c:v>
                </c:pt>
                <c:pt idx="105">
                  <c:v>-6.1998860310625899E-3</c:v>
                </c:pt>
                <c:pt idx="106">
                  <c:v>2.2535916691678499E-2</c:v>
                </c:pt>
                <c:pt idx="107">
                  <c:v>4.8184474367951403E-2</c:v>
                </c:pt>
                <c:pt idx="108">
                  <c:v>7.0466557653384096E-2</c:v>
                </c:pt>
                <c:pt idx="109">
                  <c:v>8.9178138678564806E-2</c:v>
                </c:pt>
                <c:pt idx="110">
                  <c:v>0.104194948694498</c:v>
                </c:pt>
                <c:pt idx="111">
                  <c:v>0.11547525403111</c:v>
                </c:pt>
                <c:pt idx="112">
                  <c:v>0.123060788358475</c:v>
                </c:pt>
                <c:pt idx="113">
                  <c:v>0.12707582042558799</c:v>
                </c:pt>
                <c:pt idx="114">
                  <c:v>0.12772437810186099</c:v>
                </c:pt>
                <c:pt idx="115">
                  <c:v>0.12528569073166601</c:v>
                </c:pt>
                <c:pt idx="116">
                  <c:v>0.120107951612193</c:v>
                </c:pt>
                <c:pt idx="117">
                  <c:v>0.112600539930566</c:v>
                </c:pt>
                <c:pt idx="118">
                  <c:v>0.10322487590927799</c:v>
                </c:pt>
                <c:pt idx="119">
                  <c:v>9.2484113440897603E-2</c:v>
                </c:pt>
                <c:pt idx="120">
                  <c:v>8.0911900461542202E-2</c:v>
                </c:pt>
                <c:pt idx="121">
                  <c:v>8.4085226374259164E-2</c:v>
                </c:pt>
                <c:pt idx="122">
                  <c:v>8.7258552286976127E-2</c:v>
                </c:pt>
                <c:pt idx="123">
                  <c:v>9.0431878199693089E-2</c:v>
                </c:pt>
                <c:pt idx="124">
                  <c:v>9.3605204112410051E-2</c:v>
                </c:pt>
                <c:pt idx="125">
                  <c:v>9.6778530025127013E-2</c:v>
                </c:pt>
                <c:pt idx="126">
                  <c:v>9.9951855937843975E-2</c:v>
                </c:pt>
                <c:pt idx="127">
                  <c:v>0.10312518185056094</c:v>
                </c:pt>
                <c:pt idx="128">
                  <c:v>0.1062985077632779</c:v>
                </c:pt>
                <c:pt idx="129">
                  <c:v>0.10947183367599486</c:v>
                </c:pt>
                <c:pt idx="130">
                  <c:v>0.11264515958871182</c:v>
                </c:pt>
                <c:pt idx="131">
                  <c:v>0.10880861992713403</c:v>
                </c:pt>
                <c:pt idx="132">
                  <c:v>0.10495027801726434</c:v>
                </c:pt>
                <c:pt idx="133">
                  <c:v>0.10107034150129202</c:v>
                </c:pt>
                <c:pt idx="134">
                  <c:v>9.7169016199788627E-2</c:v>
                </c:pt>
                <c:pt idx="135">
                  <c:v>9.3246506106887839E-2</c:v>
                </c:pt>
                <c:pt idx="136">
                  <c:v>8.9303013383539437E-2</c:v>
                </c:pt>
                <c:pt idx="137">
                  <c:v>8.5338738348904736E-2</c:v>
                </c:pt>
                <c:pt idx="138">
                  <c:v>8.1353879469961837E-2</c:v>
                </c:pt>
                <c:pt idx="139">
                  <c:v>7.734863334938373E-2</c:v>
                </c:pt>
                <c:pt idx="140">
                  <c:v>7.332319471174753E-2</c:v>
                </c:pt>
                <c:pt idx="141">
                  <c:v>6.9277756388136727E-2</c:v>
                </c:pt>
                <c:pt idx="142">
                  <c:v>6.5212509299189925E-2</c:v>
                </c:pt>
                <c:pt idx="143">
                  <c:v>6.1127642436649726E-2</c:v>
                </c:pt>
                <c:pt idx="144">
                  <c:v>5.7023342843463526E-2</c:v>
                </c:pt>
                <c:pt idx="145">
                  <c:v>5.2899795592484929E-2</c:v>
                </c:pt>
                <c:pt idx="146">
                  <c:v>4.8757183763821328E-2</c:v>
                </c:pt>
                <c:pt idx="147">
                  <c:v>4.4595688420873927E-2</c:v>
                </c:pt>
                <c:pt idx="148">
                  <c:v>4.0415488585112125E-2</c:v>
                </c:pt>
                <c:pt idx="149">
                  <c:v>3.6216761209620148E-2</c:v>
                </c:pt>
                <c:pt idx="150">
                  <c:v>3.1999681151457911E-2</c:v>
                </c:pt>
                <c:pt idx="151">
                  <c:v>2.8826355238740949E-2</c:v>
                </c:pt>
                <c:pt idx="152">
                  <c:v>2.5653029326023986E-2</c:v>
                </c:pt>
                <c:pt idx="153">
                  <c:v>2.2479703413307024E-2</c:v>
                </c:pt>
                <c:pt idx="154">
                  <c:v>1.9306377500590062E-2</c:v>
                </c:pt>
                <c:pt idx="155">
                  <c:v>1.6133051587873096E-2</c:v>
                </c:pt>
                <c:pt idx="156">
                  <c:v>1.2959725675156134E-2</c:v>
                </c:pt>
                <c:pt idx="157">
                  <c:v>9.786399762439172E-3</c:v>
                </c:pt>
                <c:pt idx="158">
                  <c:v>6.6130738497222081E-3</c:v>
                </c:pt>
                <c:pt idx="159">
                  <c:v>3.439747937005245E-3</c:v>
                </c:pt>
                <c:pt idx="160">
                  <c:v>2.6642202428828199E-4</c:v>
                </c:pt>
                <c:pt idx="161">
                  <c:v>-3.9688379843003697E-3</c:v>
                </c:pt>
                <c:pt idx="162">
                  <c:v>-8.2221073657973206E-3</c:v>
                </c:pt>
                <c:pt idx="163">
                  <c:v>-1.24932177284049E-2</c:v>
                </c:pt>
                <c:pt idx="164">
                  <c:v>-1.6782002898096299E-2</c:v>
                </c:pt>
                <c:pt idx="165">
                  <c:v>-2.10882989516941E-2</c:v>
                </c:pt>
                <c:pt idx="166">
                  <c:v>-2.54119442509513E-2</c:v>
                </c:pt>
                <c:pt idx="167">
                  <c:v>-2.9752779477609299E-2</c:v>
                </c:pt>
                <c:pt idx="168">
                  <c:v>-3.4110647669413498E-2</c:v>
                </c:pt>
                <c:pt idx="169">
                  <c:v>-3.8485394257064903E-2</c:v>
                </c:pt>
                <c:pt idx="170">
                  <c:v>-4.2876867102091203E-2</c:v>
                </c:pt>
                <c:pt idx="171">
                  <c:v>-4.7284916535622598E-2</c:v>
                </c:pt>
                <c:pt idx="172">
                  <c:v>-5.1709395398057002E-2</c:v>
                </c:pt>
                <c:pt idx="173">
                  <c:v>-5.6150159079605001E-2</c:v>
                </c:pt>
                <c:pt idx="174">
                  <c:v>-6.0607065561707002E-2</c:v>
                </c:pt>
                <c:pt idx="175">
                  <c:v>-6.5079975459313003E-2</c:v>
                </c:pt>
                <c:pt idx="176">
                  <c:v>-6.9568752064022896E-2</c:v>
                </c:pt>
                <c:pt idx="177">
                  <c:v>-7.4073261388085204E-2</c:v>
                </c:pt>
                <c:pt idx="178">
                  <c:v>-7.8593372209254206E-2</c:v>
                </c:pt>
                <c:pt idx="179">
                  <c:v>-8.3128956116509403E-2</c:v>
                </c:pt>
                <c:pt idx="180">
                  <c:v>-8.3128956116509403E-2</c:v>
                </c:pt>
                <c:pt idx="181">
                  <c:v>-8.3128956116509403E-2</c:v>
                </c:pt>
                <c:pt idx="182">
                  <c:v>-8.3128956116509403E-2</c:v>
                </c:pt>
                <c:pt idx="183">
                  <c:v>-8.3128956116509403E-2</c:v>
                </c:pt>
                <c:pt idx="184">
                  <c:v>-8.3128956116509403E-2</c:v>
                </c:pt>
                <c:pt idx="185">
                  <c:v>-8.3128956116509403E-2</c:v>
                </c:pt>
                <c:pt idx="186">
                  <c:v>-8.3128956116509403E-2</c:v>
                </c:pt>
                <c:pt idx="187">
                  <c:v>-8.3128956116509403E-2</c:v>
                </c:pt>
                <c:pt idx="188">
                  <c:v>-8.3128956116509403E-2</c:v>
                </c:pt>
                <c:pt idx="189">
                  <c:v>-8.3128956116509403E-2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'对角补偿2+6度 (H+K'!$A$5</c:f>
              <c:strCache>
                <c:ptCount val="1"/>
                <c:pt idx="0">
                  <c:v>RFH</c:v>
                </c:pt>
              </c:strCache>
            </c:strRef>
          </c:tx>
          <c:spPr>
            <a:ln w="22225" cap="rnd">
              <a:solidFill>
                <a:schemeClr val="accent3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3">
                    <a:satMod val="175000"/>
                    <a:alpha val="25000"/>
                  </a:schemeClr>
                </a:glow>
              </a:effectLst>
            </c:spPr>
          </c:marker>
          <c:xVal>
            <c:multiLvlStrRef>
              <c:f>'对角补偿2+6度 (H+K'!$B$1:$GI$2</c:f>
              <c:multiLvlStrCache>
                <c:ptCount val="190"/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</c:v>
                  </c:pt>
                  <c:pt idx="11">
                    <c:v>2</c:v>
                  </c:pt>
                  <c:pt idx="12">
                    <c:v>3</c:v>
                  </c:pt>
                  <c:pt idx="13">
                    <c:v>4</c:v>
                  </c:pt>
                  <c:pt idx="14">
                    <c:v>5</c:v>
                  </c:pt>
                  <c:pt idx="15">
                    <c:v>6</c:v>
                  </c:pt>
                  <c:pt idx="16">
                    <c:v>7</c:v>
                  </c:pt>
                  <c:pt idx="17">
                    <c:v>8</c:v>
                  </c:pt>
                  <c:pt idx="18">
                    <c:v>9</c:v>
                  </c:pt>
                  <c:pt idx="19">
                    <c:v>10</c:v>
                  </c:pt>
                  <c:pt idx="20">
                    <c:v>11</c:v>
                  </c:pt>
                  <c:pt idx="21">
                    <c:v>12</c:v>
                  </c:pt>
                  <c:pt idx="22">
                    <c:v>13</c:v>
                  </c:pt>
                  <c:pt idx="23">
                    <c:v>14</c:v>
                  </c:pt>
                  <c:pt idx="24">
                    <c:v>15</c:v>
                  </c:pt>
                  <c:pt idx="25">
                    <c:v>16</c:v>
                  </c:pt>
                  <c:pt idx="26">
                    <c:v>17</c:v>
                  </c:pt>
                  <c:pt idx="27">
                    <c:v>18</c:v>
                  </c:pt>
                  <c:pt idx="28">
                    <c:v>19</c:v>
                  </c:pt>
                  <c:pt idx="29">
                    <c:v>20</c:v>
                  </c:pt>
                  <c:pt idx="30">
                    <c:v>21</c:v>
                  </c:pt>
                  <c:pt idx="31">
                    <c:v>1</c:v>
                  </c:pt>
                  <c:pt idx="32">
                    <c:v>2</c:v>
                  </c:pt>
                  <c:pt idx="33">
                    <c:v>3</c:v>
                  </c:pt>
                  <c:pt idx="34">
                    <c:v>4</c:v>
                  </c:pt>
                  <c:pt idx="35">
                    <c:v>5</c:v>
                  </c:pt>
                  <c:pt idx="36">
                    <c:v>6</c:v>
                  </c:pt>
                  <c:pt idx="37">
                    <c:v>7</c:v>
                  </c:pt>
                  <c:pt idx="38">
                    <c:v>8</c:v>
                  </c:pt>
                  <c:pt idx="39">
                    <c:v>9</c:v>
                  </c:pt>
                  <c:pt idx="40">
                    <c:v>10</c:v>
                  </c:pt>
                  <c:pt idx="41">
                    <c:v>22</c:v>
                  </c:pt>
                  <c:pt idx="42">
                    <c:v>23</c:v>
                  </c:pt>
                  <c:pt idx="43">
                    <c:v>24</c:v>
                  </c:pt>
                  <c:pt idx="44">
                    <c:v>25</c:v>
                  </c:pt>
                  <c:pt idx="45">
                    <c:v>26</c:v>
                  </c:pt>
                  <c:pt idx="46">
                    <c:v>27</c:v>
                  </c:pt>
                  <c:pt idx="47">
                    <c:v>28</c:v>
                  </c:pt>
                  <c:pt idx="48">
                    <c:v>29</c:v>
                  </c:pt>
                  <c:pt idx="49">
                    <c:v>30</c:v>
                  </c:pt>
                  <c:pt idx="50">
                    <c:v>31</c:v>
                  </c:pt>
                  <c:pt idx="51">
                    <c:v>32</c:v>
                  </c:pt>
                  <c:pt idx="52">
                    <c:v>33</c:v>
                  </c:pt>
                  <c:pt idx="53">
                    <c:v>34</c:v>
                  </c:pt>
                  <c:pt idx="54">
                    <c:v>35</c:v>
                  </c:pt>
                  <c:pt idx="55">
                    <c:v>36</c:v>
                  </c:pt>
                  <c:pt idx="56">
                    <c:v>37</c:v>
                  </c:pt>
                  <c:pt idx="57">
                    <c:v>38</c:v>
                  </c:pt>
                  <c:pt idx="58">
                    <c:v>39</c:v>
                  </c:pt>
                  <c:pt idx="59">
                    <c:v>40</c:v>
                  </c:pt>
                  <c:pt idx="60">
                    <c:v>41</c:v>
                  </c:pt>
                  <c:pt idx="61">
                    <c:v>1</c:v>
                  </c:pt>
                  <c:pt idx="62">
                    <c:v>2</c:v>
                  </c:pt>
                  <c:pt idx="63">
                    <c:v>3</c:v>
                  </c:pt>
                  <c:pt idx="64">
                    <c:v>4</c:v>
                  </c:pt>
                  <c:pt idx="65">
                    <c:v>5</c:v>
                  </c:pt>
                  <c:pt idx="66">
                    <c:v>6</c:v>
                  </c:pt>
                  <c:pt idx="67">
                    <c:v>7</c:v>
                  </c:pt>
                  <c:pt idx="68">
                    <c:v>8</c:v>
                  </c:pt>
                  <c:pt idx="69">
                    <c:v>9</c:v>
                  </c:pt>
                  <c:pt idx="70">
                    <c:v>10</c:v>
                  </c:pt>
                  <c:pt idx="71">
                    <c:v>42</c:v>
                  </c:pt>
                  <c:pt idx="72">
                    <c:v>43</c:v>
                  </c:pt>
                  <c:pt idx="73">
                    <c:v>44</c:v>
                  </c:pt>
                  <c:pt idx="74">
                    <c:v>45</c:v>
                  </c:pt>
                  <c:pt idx="75">
                    <c:v>46</c:v>
                  </c:pt>
                  <c:pt idx="76">
                    <c:v>47</c:v>
                  </c:pt>
                  <c:pt idx="77">
                    <c:v>48</c:v>
                  </c:pt>
                  <c:pt idx="78">
                    <c:v>49</c:v>
                  </c:pt>
                  <c:pt idx="79">
                    <c:v>50</c:v>
                  </c:pt>
                  <c:pt idx="80">
                    <c:v>51</c:v>
                  </c:pt>
                  <c:pt idx="81">
                    <c:v>52</c:v>
                  </c:pt>
                  <c:pt idx="82">
                    <c:v>53</c:v>
                  </c:pt>
                  <c:pt idx="83">
                    <c:v>54</c:v>
                  </c:pt>
                  <c:pt idx="84">
                    <c:v>55</c:v>
                  </c:pt>
                  <c:pt idx="85">
                    <c:v>56</c:v>
                  </c:pt>
                  <c:pt idx="86">
                    <c:v>57</c:v>
                  </c:pt>
                  <c:pt idx="87">
                    <c:v>58</c:v>
                  </c:pt>
                  <c:pt idx="88">
                    <c:v>59</c:v>
                  </c:pt>
                  <c:pt idx="89">
                    <c:v>60</c:v>
                  </c:pt>
                  <c:pt idx="90">
                    <c:v>61</c:v>
                  </c:pt>
                  <c:pt idx="91">
                    <c:v>1</c:v>
                  </c:pt>
                  <c:pt idx="92">
                    <c:v>2</c:v>
                  </c:pt>
                  <c:pt idx="93">
                    <c:v>3</c:v>
                  </c:pt>
                  <c:pt idx="94">
                    <c:v>4</c:v>
                  </c:pt>
                  <c:pt idx="95">
                    <c:v>5</c:v>
                  </c:pt>
                  <c:pt idx="96">
                    <c:v>6</c:v>
                  </c:pt>
                  <c:pt idx="97">
                    <c:v>7</c:v>
                  </c:pt>
                  <c:pt idx="98">
                    <c:v>8</c:v>
                  </c:pt>
                  <c:pt idx="99">
                    <c:v>9</c:v>
                  </c:pt>
                  <c:pt idx="100">
                    <c:v>10</c:v>
                  </c:pt>
                  <c:pt idx="101">
                    <c:v>62</c:v>
                  </c:pt>
                  <c:pt idx="102">
                    <c:v>63</c:v>
                  </c:pt>
                  <c:pt idx="103">
                    <c:v>64</c:v>
                  </c:pt>
                  <c:pt idx="104">
                    <c:v>65</c:v>
                  </c:pt>
                  <c:pt idx="105">
                    <c:v>66</c:v>
                  </c:pt>
                  <c:pt idx="106">
                    <c:v>67</c:v>
                  </c:pt>
                  <c:pt idx="107">
                    <c:v>68</c:v>
                  </c:pt>
                  <c:pt idx="108">
                    <c:v>69</c:v>
                  </c:pt>
                  <c:pt idx="109">
                    <c:v>70</c:v>
                  </c:pt>
                  <c:pt idx="110">
                    <c:v>71</c:v>
                  </c:pt>
                  <c:pt idx="111">
                    <c:v>72</c:v>
                  </c:pt>
                  <c:pt idx="112">
                    <c:v>73</c:v>
                  </c:pt>
                  <c:pt idx="113">
                    <c:v>74</c:v>
                  </c:pt>
                  <c:pt idx="114">
                    <c:v>75</c:v>
                  </c:pt>
                  <c:pt idx="115">
                    <c:v>76</c:v>
                  </c:pt>
                  <c:pt idx="116">
                    <c:v>77</c:v>
                  </c:pt>
                  <c:pt idx="117">
                    <c:v>78</c:v>
                  </c:pt>
                  <c:pt idx="118">
                    <c:v>79</c:v>
                  </c:pt>
                  <c:pt idx="119">
                    <c:v>80</c:v>
                  </c:pt>
                  <c:pt idx="120">
                    <c:v>81</c:v>
                  </c:pt>
                  <c:pt idx="121">
                    <c:v>1</c:v>
                  </c:pt>
                  <c:pt idx="122">
                    <c:v>2</c:v>
                  </c:pt>
                  <c:pt idx="123">
                    <c:v>3</c:v>
                  </c:pt>
                  <c:pt idx="124">
                    <c:v>4</c:v>
                  </c:pt>
                  <c:pt idx="125">
                    <c:v>5</c:v>
                  </c:pt>
                  <c:pt idx="126">
                    <c:v>6</c:v>
                  </c:pt>
                  <c:pt idx="127">
                    <c:v>7</c:v>
                  </c:pt>
                  <c:pt idx="128">
                    <c:v>8</c:v>
                  </c:pt>
                  <c:pt idx="129">
                    <c:v>9</c:v>
                  </c:pt>
                  <c:pt idx="130">
                    <c:v>10</c:v>
                  </c:pt>
                  <c:pt idx="131">
                    <c:v>82</c:v>
                  </c:pt>
                  <c:pt idx="132">
                    <c:v>83</c:v>
                  </c:pt>
                  <c:pt idx="133">
                    <c:v>84</c:v>
                  </c:pt>
                  <c:pt idx="134">
                    <c:v>85</c:v>
                  </c:pt>
                  <c:pt idx="135">
                    <c:v>86</c:v>
                  </c:pt>
                  <c:pt idx="136">
                    <c:v>87</c:v>
                  </c:pt>
                  <c:pt idx="137">
                    <c:v>88</c:v>
                  </c:pt>
                  <c:pt idx="138">
                    <c:v>89</c:v>
                  </c:pt>
                  <c:pt idx="139">
                    <c:v>90</c:v>
                  </c:pt>
                  <c:pt idx="140">
                    <c:v>91</c:v>
                  </c:pt>
                  <c:pt idx="141">
                    <c:v>92</c:v>
                  </c:pt>
                  <c:pt idx="142">
                    <c:v>93</c:v>
                  </c:pt>
                  <c:pt idx="143">
                    <c:v>94</c:v>
                  </c:pt>
                  <c:pt idx="144">
                    <c:v>95</c:v>
                  </c:pt>
                  <c:pt idx="145">
                    <c:v>96</c:v>
                  </c:pt>
                  <c:pt idx="146">
                    <c:v>97</c:v>
                  </c:pt>
                  <c:pt idx="147">
                    <c:v>98</c:v>
                  </c:pt>
                  <c:pt idx="148">
                    <c:v>99</c:v>
                  </c:pt>
                  <c:pt idx="149">
                    <c:v>100</c:v>
                  </c:pt>
                  <c:pt idx="150">
                    <c:v>101</c:v>
                  </c:pt>
                  <c:pt idx="151">
                    <c:v>1</c:v>
                  </c:pt>
                  <c:pt idx="152">
                    <c:v>2</c:v>
                  </c:pt>
                  <c:pt idx="153">
                    <c:v>3</c:v>
                  </c:pt>
                  <c:pt idx="154">
                    <c:v>4</c:v>
                  </c:pt>
                  <c:pt idx="155">
                    <c:v>5</c:v>
                  </c:pt>
                  <c:pt idx="156">
                    <c:v>6</c:v>
                  </c:pt>
                  <c:pt idx="157">
                    <c:v>7</c:v>
                  </c:pt>
                  <c:pt idx="158">
                    <c:v>8</c:v>
                  </c:pt>
                  <c:pt idx="159">
                    <c:v>9</c:v>
                  </c:pt>
                  <c:pt idx="160">
                    <c:v>10</c:v>
                  </c:pt>
                  <c:pt idx="161">
                    <c:v>102</c:v>
                  </c:pt>
                  <c:pt idx="162">
                    <c:v>103</c:v>
                  </c:pt>
                  <c:pt idx="163">
                    <c:v>104</c:v>
                  </c:pt>
                  <c:pt idx="164">
                    <c:v>105</c:v>
                  </c:pt>
                  <c:pt idx="165">
                    <c:v>106</c:v>
                  </c:pt>
                  <c:pt idx="166">
                    <c:v>107</c:v>
                  </c:pt>
                  <c:pt idx="167">
                    <c:v>108</c:v>
                  </c:pt>
                  <c:pt idx="168">
                    <c:v>109</c:v>
                  </c:pt>
                  <c:pt idx="169">
                    <c:v>110</c:v>
                  </c:pt>
                  <c:pt idx="170">
                    <c:v>111</c:v>
                  </c:pt>
                  <c:pt idx="171">
                    <c:v>112</c:v>
                  </c:pt>
                  <c:pt idx="172">
                    <c:v>113</c:v>
                  </c:pt>
                  <c:pt idx="173">
                    <c:v>114</c:v>
                  </c:pt>
                  <c:pt idx="174">
                    <c:v>115</c:v>
                  </c:pt>
                  <c:pt idx="175">
                    <c:v>116</c:v>
                  </c:pt>
                  <c:pt idx="176">
                    <c:v>117</c:v>
                  </c:pt>
                  <c:pt idx="177">
                    <c:v>118</c:v>
                  </c:pt>
                  <c:pt idx="178">
                    <c:v>119</c:v>
                  </c:pt>
                  <c:pt idx="179">
                    <c:v>120</c:v>
                  </c:pt>
                  <c:pt idx="180">
                    <c:v>1</c:v>
                  </c:pt>
                  <c:pt idx="181">
                    <c:v>2</c:v>
                  </c:pt>
                  <c:pt idx="182">
                    <c:v>3</c:v>
                  </c:pt>
                  <c:pt idx="183">
                    <c:v>4</c:v>
                  </c:pt>
                  <c:pt idx="184">
                    <c:v>5</c:v>
                  </c:pt>
                  <c:pt idx="185">
                    <c:v>6</c:v>
                  </c:pt>
                  <c:pt idx="186">
                    <c:v>7</c:v>
                  </c:pt>
                  <c:pt idx="187">
                    <c:v>8</c:v>
                  </c:pt>
                  <c:pt idx="188">
                    <c:v>9</c:v>
                  </c:pt>
                  <c:pt idx="189">
                    <c:v>10</c:v>
                  </c:pt>
                </c:lvl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13</c:v>
                  </c:pt>
                  <c:pt idx="13">
                    <c:v>14</c:v>
                  </c:pt>
                  <c:pt idx="14">
                    <c:v>15</c:v>
                  </c:pt>
                  <c:pt idx="15">
                    <c:v>16</c:v>
                  </c:pt>
                  <c:pt idx="16">
                    <c:v>17</c:v>
                  </c:pt>
                  <c:pt idx="17">
                    <c:v>18</c:v>
                  </c:pt>
                  <c:pt idx="18">
                    <c:v>19</c:v>
                  </c:pt>
                  <c:pt idx="19">
                    <c:v>20</c:v>
                  </c:pt>
                  <c:pt idx="20">
                    <c:v>21</c:v>
                  </c:pt>
                  <c:pt idx="21">
                    <c:v>22</c:v>
                  </c:pt>
                  <c:pt idx="22">
                    <c:v>23</c:v>
                  </c:pt>
                  <c:pt idx="23">
                    <c:v>24</c:v>
                  </c:pt>
                  <c:pt idx="24">
                    <c:v>25</c:v>
                  </c:pt>
                  <c:pt idx="25">
                    <c:v>26</c:v>
                  </c:pt>
                  <c:pt idx="26">
                    <c:v>27</c:v>
                  </c:pt>
                  <c:pt idx="27">
                    <c:v>28</c:v>
                  </c:pt>
                  <c:pt idx="28">
                    <c:v>29</c:v>
                  </c:pt>
                  <c:pt idx="29">
                    <c:v>30</c:v>
                  </c:pt>
                  <c:pt idx="30">
                    <c:v>31</c:v>
                  </c:pt>
                  <c:pt idx="31">
                    <c:v>32</c:v>
                  </c:pt>
                  <c:pt idx="32">
                    <c:v>33</c:v>
                  </c:pt>
                  <c:pt idx="33">
                    <c:v>34</c:v>
                  </c:pt>
                  <c:pt idx="34">
                    <c:v>35</c:v>
                  </c:pt>
                  <c:pt idx="35">
                    <c:v>36</c:v>
                  </c:pt>
                  <c:pt idx="36">
                    <c:v>37</c:v>
                  </c:pt>
                  <c:pt idx="37">
                    <c:v>38</c:v>
                  </c:pt>
                  <c:pt idx="38">
                    <c:v>39</c:v>
                  </c:pt>
                  <c:pt idx="39">
                    <c:v>40</c:v>
                  </c:pt>
                  <c:pt idx="40">
                    <c:v>41</c:v>
                  </c:pt>
                  <c:pt idx="41">
                    <c:v>42</c:v>
                  </c:pt>
                  <c:pt idx="42">
                    <c:v>43</c:v>
                  </c:pt>
                  <c:pt idx="43">
                    <c:v>44</c:v>
                  </c:pt>
                  <c:pt idx="44">
                    <c:v>45</c:v>
                  </c:pt>
                  <c:pt idx="45">
                    <c:v>46</c:v>
                  </c:pt>
                  <c:pt idx="46">
                    <c:v>47</c:v>
                  </c:pt>
                  <c:pt idx="47">
                    <c:v>48</c:v>
                  </c:pt>
                  <c:pt idx="48">
                    <c:v>49</c:v>
                  </c:pt>
                  <c:pt idx="49">
                    <c:v>50</c:v>
                  </c:pt>
                  <c:pt idx="50">
                    <c:v>51</c:v>
                  </c:pt>
                  <c:pt idx="51">
                    <c:v>52</c:v>
                  </c:pt>
                  <c:pt idx="52">
                    <c:v>53</c:v>
                  </c:pt>
                  <c:pt idx="53">
                    <c:v>54</c:v>
                  </c:pt>
                  <c:pt idx="54">
                    <c:v>55</c:v>
                  </c:pt>
                  <c:pt idx="55">
                    <c:v>56</c:v>
                  </c:pt>
                  <c:pt idx="56">
                    <c:v>57</c:v>
                  </c:pt>
                  <c:pt idx="57">
                    <c:v>58</c:v>
                  </c:pt>
                  <c:pt idx="58">
                    <c:v>59</c:v>
                  </c:pt>
                  <c:pt idx="59">
                    <c:v>60</c:v>
                  </c:pt>
                  <c:pt idx="60">
                    <c:v>61</c:v>
                  </c:pt>
                  <c:pt idx="61">
                    <c:v>62</c:v>
                  </c:pt>
                  <c:pt idx="62">
                    <c:v>63</c:v>
                  </c:pt>
                  <c:pt idx="63">
                    <c:v>64</c:v>
                  </c:pt>
                  <c:pt idx="64">
                    <c:v>65</c:v>
                  </c:pt>
                  <c:pt idx="65">
                    <c:v>66</c:v>
                  </c:pt>
                  <c:pt idx="66">
                    <c:v>67</c:v>
                  </c:pt>
                  <c:pt idx="67">
                    <c:v>68</c:v>
                  </c:pt>
                  <c:pt idx="68">
                    <c:v>69</c:v>
                  </c:pt>
                  <c:pt idx="69">
                    <c:v>70</c:v>
                  </c:pt>
                  <c:pt idx="70">
                    <c:v>71</c:v>
                  </c:pt>
                  <c:pt idx="71">
                    <c:v>72</c:v>
                  </c:pt>
                  <c:pt idx="72">
                    <c:v>73</c:v>
                  </c:pt>
                  <c:pt idx="73">
                    <c:v>74</c:v>
                  </c:pt>
                  <c:pt idx="74">
                    <c:v>75</c:v>
                  </c:pt>
                  <c:pt idx="75">
                    <c:v>76</c:v>
                  </c:pt>
                  <c:pt idx="76">
                    <c:v>77</c:v>
                  </c:pt>
                  <c:pt idx="77">
                    <c:v>78</c:v>
                  </c:pt>
                  <c:pt idx="78">
                    <c:v>79</c:v>
                  </c:pt>
                  <c:pt idx="79">
                    <c:v>80</c:v>
                  </c:pt>
                  <c:pt idx="80">
                    <c:v>81</c:v>
                  </c:pt>
                  <c:pt idx="81">
                    <c:v>82</c:v>
                  </c:pt>
                  <c:pt idx="82">
                    <c:v>83</c:v>
                  </c:pt>
                  <c:pt idx="83">
                    <c:v>84</c:v>
                  </c:pt>
                  <c:pt idx="84">
                    <c:v>85</c:v>
                  </c:pt>
                  <c:pt idx="85">
                    <c:v>86</c:v>
                  </c:pt>
                  <c:pt idx="86">
                    <c:v>87</c:v>
                  </c:pt>
                  <c:pt idx="87">
                    <c:v>88</c:v>
                  </c:pt>
                  <c:pt idx="88">
                    <c:v>89</c:v>
                  </c:pt>
                  <c:pt idx="89">
                    <c:v>90</c:v>
                  </c:pt>
                  <c:pt idx="90">
                    <c:v>91</c:v>
                  </c:pt>
                  <c:pt idx="91">
                    <c:v>92</c:v>
                  </c:pt>
                  <c:pt idx="92">
                    <c:v>93</c:v>
                  </c:pt>
                  <c:pt idx="93">
                    <c:v>94</c:v>
                  </c:pt>
                  <c:pt idx="94">
                    <c:v>95</c:v>
                  </c:pt>
                  <c:pt idx="95">
                    <c:v>96</c:v>
                  </c:pt>
                  <c:pt idx="96">
                    <c:v>97</c:v>
                  </c:pt>
                  <c:pt idx="97">
                    <c:v>98</c:v>
                  </c:pt>
                  <c:pt idx="98">
                    <c:v>99</c:v>
                  </c:pt>
                  <c:pt idx="99">
                    <c:v>100</c:v>
                  </c:pt>
                  <c:pt idx="100">
                    <c:v>101</c:v>
                  </c:pt>
                  <c:pt idx="101">
                    <c:v>102</c:v>
                  </c:pt>
                  <c:pt idx="102">
                    <c:v>103</c:v>
                  </c:pt>
                  <c:pt idx="103">
                    <c:v>104</c:v>
                  </c:pt>
                  <c:pt idx="104">
                    <c:v>105</c:v>
                  </c:pt>
                  <c:pt idx="105">
                    <c:v>106</c:v>
                  </c:pt>
                  <c:pt idx="106">
                    <c:v>107</c:v>
                  </c:pt>
                  <c:pt idx="107">
                    <c:v>108</c:v>
                  </c:pt>
                  <c:pt idx="108">
                    <c:v>109</c:v>
                  </c:pt>
                  <c:pt idx="109">
                    <c:v>110</c:v>
                  </c:pt>
                  <c:pt idx="110">
                    <c:v>111</c:v>
                  </c:pt>
                  <c:pt idx="111">
                    <c:v>112</c:v>
                  </c:pt>
                  <c:pt idx="112">
                    <c:v>113</c:v>
                  </c:pt>
                  <c:pt idx="113">
                    <c:v>114</c:v>
                  </c:pt>
                  <c:pt idx="114">
                    <c:v>115</c:v>
                  </c:pt>
                  <c:pt idx="115">
                    <c:v>116</c:v>
                  </c:pt>
                  <c:pt idx="116">
                    <c:v>117</c:v>
                  </c:pt>
                  <c:pt idx="117">
                    <c:v>118</c:v>
                  </c:pt>
                  <c:pt idx="118">
                    <c:v>119</c:v>
                  </c:pt>
                  <c:pt idx="119">
                    <c:v>120</c:v>
                  </c:pt>
                  <c:pt idx="120">
                    <c:v>121</c:v>
                  </c:pt>
                  <c:pt idx="121">
                    <c:v>122</c:v>
                  </c:pt>
                  <c:pt idx="122">
                    <c:v>123</c:v>
                  </c:pt>
                  <c:pt idx="123">
                    <c:v>124</c:v>
                  </c:pt>
                  <c:pt idx="124">
                    <c:v>125</c:v>
                  </c:pt>
                  <c:pt idx="125">
                    <c:v>126</c:v>
                  </c:pt>
                  <c:pt idx="126">
                    <c:v>127</c:v>
                  </c:pt>
                  <c:pt idx="127">
                    <c:v>128</c:v>
                  </c:pt>
                  <c:pt idx="128">
                    <c:v>129</c:v>
                  </c:pt>
                  <c:pt idx="129">
                    <c:v>130</c:v>
                  </c:pt>
                  <c:pt idx="130">
                    <c:v>131</c:v>
                  </c:pt>
                  <c:pt idx="131">
                    <c:v>132</c:v>
                  </c:pt>
                  <c:pt idx="132">
                    <c:v>133</c:v>
                  </c:pt>
                  <c:pt idx="133">
                    <c:v>134</c:v>
                  </c:pt>
                  <c:pt idx="134">
                    <c:v>135</c:v>
                  </c:pt>
                  <c:pt idx="135">
                    <c:v>136</c:v>
                  </c:pt>
                  <c:pt idx="136">
                    <c:v>137</c:v>
                  </c:pt>
                  <c:pt idx="137">
                    <c:v>138</c:v>
                  </c:pt>
                  <c:pt idx="138">
                    <c:v>139</c:v>
                  </c:pt>
                  <c:pt idx="139">
                    <c:v>140</c:v>
                  </c:pt>
                  <c:pt idx="140">
                    <c:v>141</c:v>
                  </c:pt>
                  <c:pt idx="141">
                    <c:v>142</c:v>
                  </c:pt>
                  <c:pt idx="142">
                    <c:v>143</c:v>
                  </c:pt>
                  <c:pt idx="143">
                    <c:v>144</c:v>
                  </c:pt>
                  <c:pt idx="144">
                    <c:v>145</c:v>
                  </c:pt>
                  <c:pt idx="145">
                    <c:v>146</c:v>
                  </c:pt>
                  <c:pt idx="146">
                    <c:v>147</c:v>
                  </c:pt>
                  <c:pt idx="147">
                    <c:v>148</c:v>
                  </c:pt>
                  <c:pt idx="148">
                    <c:v>149</c:v>
                  </c:pt>
                  <c:pt idx="149">
                    <c:v>150</c:v>
                  </c:pt>
                  <c:pt idx="150">
                    <c:v>151</c:v>
                  </c:pt>
                  <c:pt idx="151">
                    <c:v>152</c:v>
                  </c:pt>
                  <c:pt idx="152">
                    <c:v>153</c:v>
                  </c:pt>
                  <c:pt idx="153">
                    <c:v>154</c:v>
                  </c:pt>
                  <c:pt idx="154">
                    <c:v>155</c:v>
                  </c:pt>
                  <c:pt idx="155">
                    <c:v>156</c:v>
                  </c:pt>
                  <c:pt idx="156">
                    <c:v>157</c:v>
                  </c:pt>
                  <c:pt idx="157">
                    <c:v>158</c:v>
                  </c:pt>
                  <c:pt idx="158">
                    <c:v>159</c:v>
                  </c:pt>
                  <c:pt idx="159">
                    <c:v>160</c:v>
                  </c:pt>
                  <c:pt idx="160">
                    <c:v>161</c:v>
                  </c:pt>
                  <c:pt idx="161">
                    <c:v>162</c:v>
                  </c:pt>
                  <c:pt idx="162">
                    <c:v>163</c:v>
                  </c:pt>
                  <c:pt idx="163">
                    <c:v>164</c:v>
                  </c:pt>
                  <c:pt idx="164">
                    <c:v>165</c:v>
                  </c:pt>
                  <c:pt idx="165">
                    <c:v>166</c:v>
                  </c:pt>
                  <c:pt idx="166">
                    <c:v>167</c:v>
                  </c:pt>
                  <c:pt idx="167">
                    <c:v>168</c:v>
                  </c:pt>
                  <c:pt idx="168">
                    <c:v>169</c:v>
                  </c:pt>
                  <c:pt idx="169">
                    <c:v>170</c:v>
                  </c:pt>
                  <c:pt idx="170">
                    <c:v>171</c:v>
                  </c:pt>
                  <c:pt idx="171">
                    <c:v>172</c:v>
                  </c:pt>
                  <c:pt idx="172">
                    <c:v>173</c:v>
                  </c:pt>
                  <c:pt idx="173">
                    <c:v>174</c:v>
                  </c:pt>
                  <c:pt idx="174">
                    <c:v>175</c:v>
                  </c:pt>
                  <c:pt idx="175">
                    <c:v>176</c:v>
                  </c:pt>
                  <c:pt idx="176">
                    <c:v>177</c:v>
                  </c:pt>
                  <c:pt idx="177">
                    <c:v>178</c:v>
                  </c:pt>
                  <c:pt idx="178">
                    <c:v>179</c:v>
                  </c:pt>
                  <c:pt idx="179">
                    <c:v>180</c:v>
                  </c:pt>
                  <c:pt idx="180">
                    <c:v>181</c:v>
                  </c:pt>
                  <c:pt idx="181">
                    <c:v>182</c:v>
                  </c:pt>
                  <c:pt idx="182">
                    <c:v>183</c:v>
                  </c:pt>
                  <c:pt idx="183">
                    <c:v>184</c:v>
                  </c:pt>
                  <c:pt idx="184">
                    <c:v>185</c:v>
                  </c:pt>
                  <c:pt idx="185">
                    <c:v>186</c:v>
                  </c:pt>
                  <c:pt idx="186">
                    <c:v>187</c:v>
                  </c:pt>
                  <c:pt idx="187">
                    <c:v>188</c:v>
                  </c:pt>
                  <c:pt idx="188">
                    <c:v>189</c:v>
                  </c:pt>
                  <c:pt idx="189">
                    <c:v>190</c:v>
                  </c:pt>
                </c:lvl>
              </c:multiLvlStrCache>
            </c:multiLvlStrRef>
          </c:xVal>
          <c:yVal>
            <c:numRef>
              <c:f>'对角补偿2+6度 (H+K'!$B$5:$GI$5</c:f>
              <c:numCache>
                <c:formatCode>General</c:formatCode>
                <c:ptCount val="19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-2.1170580763962801E-3</c:v>
                </c:pt>
                <c:pt idx="12">
                  <c:v>-4.2386265444411802E-3</c:v>
                </c:pt>
                <c:pt idx="13">
                  <c:v>-6.3646842687421499E-3</c:v>
                </c:pt>
                <c:pt idx="14">
                  <c:v>-8.4952102516755498E-3</c:v>
                </c:pt>
                <c:pt idx="15">
                  <c:v>-1.06301836343934E-2</c:v>
                </c:pt>
                <c:pt idx="16">
                  <c:v>-1.27695836978468E-2</c:v>
                </c:pt>
                <c:pt idx="17">
                  <c:v>-1.49133898638238E-2</c:v>
                </c:pt>
                <c:pt idx="18">
                  <c:v>-1.7061581696004701E-2</c:v>
                </c:pt>
                <c:pt idx="19">
                  <c:v>-1.9214138901031401E-2</c:v>
                </c:pt>
                <c:pt idx="20">
                  <c:v>-2.13710413295931E-2</c:v>
                </c:pt>
                <c:pt idx="21">
                  <c:v>-2.35322689775266E-2</c:v>
                </c:pt>
                <c:pt idx="22">
                  <c:v>-2.5697801986931602E-2</c:v>
                </c:pt>
                <c:pt idx="23">
                  <c:v>-2.7867620647301399E-2</c:v>
                </c:pt>
                <c:pt idx="24">
                  <c:v>-3.0041705396667701E-2</c:v>
                </c:pt>
                <c:pt idx="25">
                  <c:v>-3.2220036822760097E-2</c:v>
                </c:pt>
                <c:pt idx="26">
                  <c:v>-3.4402595664179997E-2</c:v>
                </c:pt>
                <c:pt idx="27">
                  <c:v>-3.6589362811589199E-2</c:v>
                </c:pt>
                <c:pt idx="28">
                  <c:v>-3.87803193089118E-2</c:v>
                </c:pt>
                <c:pt idx="29">
                  <c:v>-4.0975446354551498E-2</c:v>
                </c:pt>
                <c:pt idx="30">
                  <c:v>-4.3174725302621599E-2</c:v>
                </c:pt>
                <c:pt idx="31">
                  <c:v>-4.3174725302621599E-2</c:v>
                </c:pt>
                <c:pt idx="32">
                  <c:v>-4.3174725302621599E-2</c:v>
                </c:pt>
                <c:pt idx="33">
                  <c:v>-4.3174725302621599E-2</c:v>
                </c:pt>
                <c:pt idx="34">
                  <c:v>-4.3174725302621599E-2</c:v>
                </c:pt>
                <c:pt idx="35">
                  <c:v>-4.3174725302621599E-2</c:v>
                </c:pt>
                <c:pt idx="36">
                  <c:v>-4.3174725302621599E-2</c:v>
                </c:pt>
                <c:pt idx="37">
                  <c:v>-4.3174725302621599E-2</c:v>
                </c:pt>
                <c:pt idx="38">
                  <c:v>-4.3174725302621599E-2</c:v>
                </c:pt>
                <c:pt idx="39">
                  <c:v>-4.3174725302621599E-2</c:v>
                </c:pt>
                <c:pt idx="40">
                  <c:v>-4.3174725302621599E-2</c:v>
                </c:pt>
                <c:pt idx="41">
                  <c:v>-1.2249623358785201E-2</c:v>
                </c:pt>
                <c:pt idx="42">
                  <c:v>1.78440280740766E-2</c:v>
                </c:pt>
                <c:pt idx="43">
                  <c:v>4.65725810598452E-2</c:v>
                </c:pt>
                <c:pt idx="44">
                  <c:v>7.3432881705953301E-2</c:v>
                </c:pt>
                <c:pt idx="45">
                  <c:v>9.7963509789907199E-2</c:v>
                </c:pt>
                <c:pt idx="46">
                  <c:v>0.11975508612458401</c:v>
                </c:pt>
                <c:pt idx="47">
                  <c:v>0.138459417412792</c:v>
                </c:pt>
                <c:pt idx="48">
                  <c:v>0.15379727431015999</c:v>
                </c:pt>
                <c:pt idx="49">
                  <c:v>0.165564628947276</c:v>
                </c:pt>
                <c:pt idx="50">
                  <c:v>0.173637212575145</c:v>
                </c:pt>
                <c:pt idx="51">
                  <c:v>0.17797329152369201</c:v>
                </c:pt>
                <c:pt idx="52">
                  <c:v>0.17861459946299299</c:v>
                </c:pt>
                <c:pt idx="53">
                  <c:v>0.17568540514204101</c:v>
                </c:pt>
                <c:pt idx="54">
                  <c:v>0.16938973643024899</c:v>
                </c:pt>
                <c:pt idx="55">
                  <c:v>0.16000682267198901</c:v>
                </c:pt>
                <c:pt idx="56">
                  <c:v>0.14788485716445199</c:v>
                </c:pt>
                <c:pt idx="57">
                  <c:v>0.13343321909476</c:v>
                </c:pt>
                <c:pt idx="58">
                  <c:v>0.117113328685408</c:v>
                </c:pt>
                <c:pt idx="59">
                  <c:v>9.9428339828962195E-2</c:v>
                </c:pt>
                <c:pt idx="60">
                  <c:v>8.0911900461542202E-2</c:v>
                </c:pt>
                <c:pt idx="61">
                  <c:v>8.4085226374259164E-2</c:v>
                </c:pt>
                <c:pt idx="62">
                  <c:v>8.7258552286976127E-2</c:v>
                </c:pt>
                <c:pt idx="63">
                  <c:v>9.0431878199693089E-2</c:v>
                </c:pt>
                <c:pt idx="64">
                  <c:v>9.3605204112410051E-2</c:v>
                </c:pt>
                <c:pt idx="65">
                  <c:v>9.6778530025127013E-2</c:v>
                </c:pt>
                <c:pt idx="66">
                  <c:v>9.9951855937843975E-2</c:v>
                </c:pt>
                <c:pt idx="67">
                  <c:v>0.10312518185056094</c:v>
                </c:pt>
                <c:pt idx="68">
                  <c:v>0.1062985077632779</c:v>
                </c:pt>
                <c:pt idx="69">
                  <c:v>0.10947183367599486</c:v>
                </c:pt>
                <c:pt idx="70">
                  <c:v>0.11264515958871182</c:v>
                </c:pt>
                <c:pt idx="71">
                  <c:v>0.10880861992713403</c:v>
                </c:pt>
                <c:pt idx="72">
                  <c:v>0.10495027801726434</c:v>
                </c:pt>
                <c:pt idx="73">
                  <c:v>0.10107034150129202</c:v>
                </c:pt>
                <c:pt idx="74">
                  <c:v>9.7169016199788627E-2</c:v>
                </c:pt>
                <c:pt idx="75">
                  <c:v>9.3246506106887839E-2</c:v>
                </c:pt>
                <c:pt idx="76">
                  <c:v>8.9303013383539437E-2</c:v>
                </c:pt>
                <c:pt idx="77">
                  <c:v>8.5338738348904736E-2</c:v>
                </c:pt>
                <c:pt idx="78">
                  <c:v>8.1353879469961837E-2</c:v>
                </c:pt>
                <c:pt idx="79">
                  <c:v>7.734863334938373E-2</c:v>
                </c:pt>
                <c:pt idx="80">
                  <c:v>7.332319471174753E-2</c:v>
                </c:pt>
                <c:pt idx="81">
                  <c:v>6.9277756388136727E-2</c:v>
                </c:pt>
                <c:pt idx="82">
                  <c:v>6.5212509299189925E-2</c:v>
                </c:pt>
                <c:pt idx="83">
                  <c:v>6.1127642436649726E-2</c:v>
                </c:pt>
                <c:pt idx="84">
                  <c:v>5.7023342843463526E-2</c:v>
                </c:pt>
                <c:pt idx="85">
                  <c:v>5.2899795592484929E-2</c:v>
                </c:pt>
                <c:pt idx="86">
                  <c:v>4.8757183763821328E-2</c:v>
                </c:pt>
                <c:pt idx="87">
                  <c:v>4.4595688420873927E-2</c:v>
                </c:pt>
                <c:pt idx="88">
                  <c:v>4.0415488585112125E-2</c:v>
                </c:pt>
                <c:pt idx="89">
                  <c:v>3.6216761209620148E-2</c:v>
                </c:pt>
                <c:pt idx="90">
                  <c:v>3.1999681151457911E-2</c:v>
                </c:pt>
                <c:pt idx="91">
                  <c:v>2.8826355238740949E-2</c:v>
                </c:pt>
                <c:pt idx="92">
                  <c:v>2.5653029326023986E-2</c:v>
                </c:pt>
                <c:pt idx="93">
                  <c:v>2.2479703413307024E-2</c:v>
                </c:pt>
                <c:pt idx="94">
                  <c:v>1.9306377500590062E-2</c:v>
                </c:pt>
                <c:pt idx="95">
                  <c:v>1.6133051587873096E-2</c:v>
                </c:pt>
                <c:pt idx="96">
                  <c:v>1.2959725675156134E-2</c:v>
                </c:pt>
                <c:pt idx="97">
                  <c:v>9.786399762439172E-3</c:v>
                </c:pt>
                <c:pt idx="98">
                  <c:v>6.6130738497222081E-3</c:v>
                </c:pt>
                <c:pt idx="99">
                  <c:v>3.439747937005245E-3</c:v>
                </c:pt>
                <c:pt idx="100">
                  <c:v>2.6642202428828199E-4</c:v>
                </c:pt>
                <c:pt idx="101">
                  <c:v>-3.9688379843003697E-3</c:v>
                </c:pt>
                <c:pt idx="102">
                  <c:v>-8.2221073657973206E-3</c:v>
                </c:pt>
                <c:pt idx="103">
                  <c:v>-1.24932177284049E-2</c:v>
                </c:pt>
                <c:pt idx="104">
                  <c:v>-1.6782002898096299E-2</c:v>
                </c:pt>
                <c:pt idx="105">
                  <c:v>-2.10882989516941E-2</c:v>
                </c:pt>
                <c:pt idx="106">
                  <c:v>-2.54119442509513E-2</c:v>
                </c:pt>
                <c:pt idx="107">
                  <c:v>-2.9752779477609299E-2</c:v>
                </c:pt>
                <c:pt idx="108">
                  <c:v>-3.4110647669413498E-2</c:v>
                </c:pt>
                <c:pt idx="109">
                  <c:v>-3.8485394257064903E-2</c:v>
                </c:pt>
                <c:pt idx="110">
                  <c:v>-4.2876867102091203E-2</c:v>
                </c:pt>
                <c:pt idx="111">
                  <c:v>-4.7284916535622598E-2</c:v>
                </c:pt>
                <c:pt idx="112">
                  <c:v>-5.1709395398057002E-2</c:v>
                </c:pt>
                <c:pt idx="113">
                  <c:v>-5.6150159079605001E-2</c:v>
                </c:pt>
                <c:pt idx="114">
                  <c:v>-6.0607065561707002E-2</c:v>
                </c:pt>
                <c:pt idx="115">
                  <c:v>-6.5079975459313003E-2</c:v>
                </c:pt>
                <c:pt idx="116">
                  <c:v>-6.9568752064022896E-2</c:v>
                </c:pt>
                <c:pt idx="117">
                  <c:v>-7.4073261388085204E-2</c:v>
                </c:pt>
                <c:pt idx="118">
                  <c:v>-7.8593372209254206E-2</c:v>
                </c:pt>
                <c:pt idx="119">
                  <c:v>-8.3128956116509403E-2</c:v>
                </c:pt>
                <c:pt idx="120">
                  <c:v>-8.7679887556641106E-2</c:v>
                </c:pt>
                <c:pt idx="121">
                  <c:v>-8.7679887556641106E-2</c:v>
                </c:pt>
                <c:pt idx="122">
                  <c:v>-8.7679887556641106E-2</c:v>
                </c:pt>
                <c:pt idx="123">
                  <c:v>-8.7679887556641106E-2</c:v>
                </c:pt>
                <c:pt idx="124">
                  <c:v>-8.7679887556641106E-2</c:v>
                </c:pt>
                <c:pt idx="125">
                  <c:v>-8.7679887556641106E-2</c:v>
                </c:pt>
                <c:pt idx="126">
                  <c:v>-8.7679887556641106E-2</c:v>
                </c:pt>
                <c:pt idx="127">
                  <c:v>-8.7679887556641106E-2</c:v>
                </c:pt>
                <c:pt idx="128">
                  <c:v>-8.7679887556641106E-2</c:v>
                </c:pt>
                <c:pt idx="129">
                  <c:v>-8.7679887556641106E-2</c:v>
                </c:pt>
                <c:pt idx="130">
                  <c:v>-8.7679887556641106E-2</c:v>
                </c:pt>
                <c:pt idx="131">
                  <c:v>-9.2246043881713202E-2</c:v>
                </c:pt>
                <c:pt idx="132">
                  <c:v>-9.6827305397410496E-2</c:v>
                </c:pt>
                <c:pt idx="133">
                  <c:v>-0.10142355541228799</c:v>
                </c:pt>
                <c:pt idx="134">
                  <c:v>-0.106034680287933</c:v>
                </c:pt>
                <c:pt idx="135">
                  <c:v>-0.110660569490071</c:v>
                </c:pt>
                <c:pt idx="136">
                  <c:v>-0.115301115640619</c:v>
                </c:pt>
                <c:pt idx="137">
                  <c:v>-0.119956214570728</c:v>
                </c:pt>
                <c:pt idx="138">
                  <c:v>-0.124625765374845</c:v>
                </c:pt>
                <c:pt idx="139">
                  <c:v>-0.12930967046580399</c:v>
                </c:pt>
                <c:pt idx="140">
                  <c:v>-0.13400783563101201</c:v>
                </c:pt>
                <c:pt idx="141">
                  <c:v>-0.13872017008974399</c:v>
                </c:pt>
                <c:pt idx="142">
                  <c:v>-0.143446586551609</c:v>
                </c:pt>
                <c:pt idx="143">
                  <c:v>-0.14818700127621701</c:v>
                </c:pt>
                <c:pt idx="144">
                  <c:v>-0.15294133413411201</c:v>
                </c:pt>
                <c:pt idx="145">
                  <c:v>-0.15770950866901601</c:v>
                </c:pt>
                <c:pt idx="146">
                  <c:v>-0.16249145216145</c:v>
                </c:pt>
                <c:pt idx="147">
                  <c:v>-0.16728709569379599</c:v>
                </c:pt>
                <c:pt idx="148">
                  <c:v>-0.172096374216855</c:v>
                </c:pt>
                <c:pt idx="149">
                  <c:v>-0.17691922661800399</c:v>
                </c:pt>
                <c:pt idx="150">
                  <c:v>-0.18175559579099801</c:v>
                </c:pt>
                <c:pt idx="151">
                  <c:v>-0.18175559579099801</c:v>
                </c:pt>
                <c:pt idx="152">
                  <c:v>-0.18175559579099801</c:v>
                </c:pt>
                <c:pt idx="153">
                  <c:v>-0.18175559579099801</c:v>
                </c:pt>
                <c:pt idx="154">
                  <c:v>-0.18175559579099801</c:v>
                </c:pt>
                <c:pt idx="155">
                  <c:v>-0.18175559579099801</c:v>
                </c:pt>
                <c:pt idx="156">
                  <c:v>-0.18175559579099801</c:v>
                </c:pt>
                <c:pt idx="157">
                  <c:v>-0.18175559579099801</c:v>
                </c:pt>
                <c:pt idx="158">
                  <c:v>-0.18175559579099801</c:v>
                </c:pt>
                <c:pt idx="159">
                  <c:v>-0.18175559579099801</c:v>
                </c:pt>
                <c:pt idx="160">
                  <c:v>-0.18175559579099801</c:v>
                </c:pt>
                <c:pt idx="161">
                  <c:v>-0.14390145032274301</c:v>
                </c:pt>
                <c:pt idx="162">
                  <c:v>-0.106878755365463</c:v>
                </c:pt>
                <c:pt idx="163">
                  <c:v>-7.1221158855275093E-2</c:v>
                </c:pt>
                <c:pt idx="164">
                  <c:v>-3.74318146847483E-2</c:v>
                </c:pt>
                <c:pt idx="165">
                  <c:v>-5.9721430763757201E-3</c:v>
                </c:pt>
                <c:pt idx="166">
                  <c:v>2.2748476782719702E-2</c:v>
                </c:pt>
                <c:pt idx="167">
                  <c:v>4.8381851595346699E-2</c:v>
                </c:pt>
                <c:pt idx="168">
                  <c:v>7.0648752017133498E-2</c:v>
                </c:pt>
                <c:pt idx="169">
                  <c:v>8.9345150178668398E-2</c:v>
                </c:pt>
                <c:pt idx="170">
                  <c:v>0.104346777330956</c:v>
                </c:pt>
                <c:pt idx="171">
                  <c:v>0.115611899803923</c:v>
                </c:pt>
                <c:pt idx="172">
                  <c:v>0.123182251267642</c:v>
                </c:pt>
                <c:pt idx="173">
                  <c:v>0.12718210047110901</c:v>
                </c:pt>
                <c:pt idx="174">
                  <c:v>0.12781547528373599</c:v>
                </c:pt>
                <c:pt idx="175">
                  <c:v>0.12536160504989499</c:v>
                </c:pt>
                <c:pt idx="176">
                  <c:v>0.120168683066776</c:v>
                </c:pt>
                <c:pt idx="177">
                  <c:v>0.112646088521503</c:v>
                </c:pt>
                <c:pt idx="178">
                  <c:v>0.10325524163657</c:v>
                </c:pt>
                <c:pt idx="179">
                  <c:v>9.2499296304543205E-2</c:v>
                </c:pt>
                <c:pt idx="180">
                  <c:v>9.5672622217260167E-2</c:v>
                </c:pt>
                <c:pt idx="181">
                  <c:v>9.8845948129977129E-2</c:v>
                </c:pt>
                <c:pt idx="182">
                  <c:v>0.10201927404269409</c:v>
                </c:pt>
                <c:pt idx="183">
                  <c:v>0.10519259995541105</c:v>
                </c:pt>
                <c:pt idx="184">
                  <c:v>0.10836592586812802</c:v>
                </c:pt>
                <c:pt idx="185">
                  <c:v>0.11153925178084498</c:v>
                </c:pt>
                <c:pt idx="186">
                  <c:v>0.11471257769356194</c:v>
                </c:pt>
                <c:pt idx="187">
                  <c:v>0.1178859036062789</c:v>
                </c:pt>
                <c:pt idx="188">
                  <c:v>0.12105922951899586</c:v>
                </c:pt>
                <c:pt idx="189">
                  <c:v>0.12423255543171283</c:v>
                </c:pt>
              </c:numCache>
            </c:numRef>
          </c:yVal>
          <c:smooth val="0"/>
        </c:ser>
        <c:ser>
          <c:idx val="4"/>
          <c:order val="4"/>
          <c:tx>
            <c:strRef>
              <c:f>'对角补偿2+6度 (H+K'!$A$7</c:f>
              <c:strCache>
                <c:ptCount val="1"/>
                <c:pt idx="0">
                  <c:v>RHH</c:v>
                </c:pt>
              </c:strCache>
            </c:strRef>
          </c:tx>
          <c:spPr>
            <a:ln w="22225" cap="rnd">
              <a:solidFill>
                <a:schemeClr val="accent5"/>
              </a:solidFill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5">
                    <a:satMod val="175000"/>
                    <a:alpha val="25000"/>
                  </a:schemeClr>
                </a:glow>
              </a:effectLst>
            </c:spPr>
          </c:marker>
          <c:xVal>
            <c:multiLvlStrRef>
              <c:f>'对角补偿2+6度 (H+K'!$B$1:$GI$2</c:f>
              <c:multiLvlStrCache>
                <c:ptCount val="190"/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</c:v>
                  </c:pt>
                  <c:pt idx="11">
                    <c:v>2</c:v>
                  </c:pt>
                  <c:pt idx="12">
                    <c:v>3</c:v>
                  </c:pt>
                  <c:pt idx="13">
                    <c:v>4</c:v>
                  </c:pt>
                  <c:pt idx="14">
                    <c:v>5</c:v>
                  </c:pt>
                  <c:pt idx="15">
                    <c:v>6</c:v>
                  </c:pt>
                  <c:pt idx="16">
                    <c:v>7</c:v>
                  </c:pt>
                  <c:pt idx="17">
                    <c:v>8</c:v>
                  </c:pt>
                  <c:pt idx="18">
                    <c:v>9</c:v>
                  </c:pt>
                  <c:pt idx="19">
                    <c:v>10</c:v>
                  </c:pt>
                  <c:pt idx="20">
                    <c:v>11</c:v>
                  </c:pt>
                  <c:pt idx="21">
                    <c:v>12</c:v>
                  </c:pt>
                  <c:pt idx="22">
                    <c:v>13</c:v>
                  </c:pt>
                  <c:pt idx="23">
                    <c:v>14</c:v>
                  </c:pt>
                  <c:pt idx="24">
                    <c:v>15</c:v>
                  </c:pt>
                  <c:pt idx="25">
                    <c:v>16</c:v>
                  </c:pt>
                  <c:pt idx="26">
                    <c:v>17</c:v>
                  </c:pt>
                  <c:pt idx="27">
                    <c:v>18</c:v>
                  </c:pt>
                  <c:pt idx="28">
                    <c:v>19</c:v>
                  </c:pt>
                  <c:pt idx="29">
                    <c:v>20</c:v>
                  </c:pt>
                  <c:pt idx="30">
                    <c:v>21</c:v>
                  </c:pt>
                  <c:pt idx="31">
                    <c:v>1</c:v>
                  </c:pt>
                  <c:pt idx="32">
                    <c:v>2</c:v>
                  </c:pt>
                  <c:pt idx="33">
                    <c:v>3</c:v>
                  </c:pt>
                  <c:pt idx="34">
                    <c:v>4</c:v>
                  </c:pt>
                  <c:pt idx="35">
                    <c:v>5</c:v>
                  </c:pt>
                  <c:pt idx="36">
                    <c:v>6</c:v>
                  </c:pt>
                  <c:pt idx="37">
                    <c:v>7</c:v>
                  </c:pt>
                  <c:pt idx="38">
                    <c:v>8</c:v>
                  </c:pt>
                  <c:pt idx="39">
                    <c:v>9</c:v>
                  </c:pt>
                  <c:pt idx="40">
                    <c:v>10</c:v>
                  </c:pt>
                  <c:pt idx="41">
                    <c:v>22</c:v>
                  </c:pt>
                  <c:pt idx="42">
                    <c:v>23</c:v>
                  </c:pt>
                  <c:pt idx="43">
                    <c:v>24</c:v>
                  </c:pt>
                  <c:pt idx="44">
                    <c:v>25</c:v>
                  </c:pt>
                  <c:pt idx="45">
                    <c:v>26</c:v>
                  </c:pt>
                  <c:pt idx="46">
                    <c:v>27</c:v>
                  </c:pt>
                  <c:pt idx="47">
                    <c:v>28</c:v>
                  </c:pt>
                  <c:pt idx="48">
                    <c:v>29</c:v>
                  </c:pt>
                  <c:pt idx="49">
                    <c:v>30</c:v>
                  </c:pt>
                  <c:pt idx="50">
                    <c:v>31</c:v>
                  </c:pt>
                  <c:pt idx="51">
                    <c:v>32</c:v>
                  </c:pt>
                  <c:pt idx="52">
                    <c:v>33</c:v>
                  </c:pt>
                  <c:pt idx="53">
                    <c:v>34</c:v>
                  </c:pt>
                  <c:pt idx="54">
                    <c:v>35</c:v>
                  </c:pt>
                  <c:pt idx="55">
                    <c:v>36</c:v>
                  </c:pt>
                  <c:pt idx="56">
                    <c:v>37</c:v>
                  </c:pt>
                  <c:pt idx="57">
                    <c:v>38</c:v>
                  </c:pt>
                  <c:pt idx="58">
                    <c:v>39</c:v>
                  </c:pt>
                  <c:pt idx="59">
                    <c:v>40</c:v>
                  </c:pt>
                  <c:pt idx="60">
                    <c:v>41</c:v>
                  </c:pt>
                  <c:pt idx="61">
                    <c:v>1</c:v>
                  </c:pt>
                  <c:pt idx="62">
                    <c:v>2</c:v>
                  </c:pt>
                  <c:pt idx="63">
                    <c:v>3</c:v>
                  </c:pt>
                  <c:pt idx="64">
                    <c:v>4</c:v>
                  </c:pt>
                  <c:pt idx="65">
                    <c:v>5</c:v>
                  </c:pt>
                  <c:pt idx="66">
                    <c:v>6</c:v>
                  </c:pt>
                  <c:pt idx="67">
                    <c:v>7</c:v>
                  </c:pt>
                  <c:pt idx="68">
                    <c:v>8</c:v>
                  </c:pt>
                  <c:pt idx="69">
                    <c:v>9</c:v>
                  </c:pt>
                  <c:pt idx="70">
                    <c:v>10</c:v>
                  </c:pt>
                  <c:pt idx="71">
                    <c:v>42</c:v>
                  </c:pt>
                  <c:pt idx="72">
                    <c:v>43</c:v>
                  </c:pt>
                  <c:pt idx="73">
                    <c:v>44</c:v>
                  </c:pt>
                  <c:pt idx="74">
                    <c:v>45</c:v>
                  </c:pt>
                  <c:pt idx="75">
                    <c:v>46</c:v>
                  </c:pt>
                  <c:pt idx="76">
                    <c:v>47</c:v>
                  </c:pt>
                  <c:pt idx="77">
                    <c:v>48</c:v>
                  </c:pt>
                  <c:pt idx="78">
                    <c:v>49</c:v>
                  </c:pt>
                  <c:pt idx="79">
                    <c:v>50</c:v>
                  </c:pt>
                  <c:pt idx="80">
                    <c:v>51</c:v>
                  </c:pt>
                  <c:pt idx="81">
                    <c:v>52</c:v>
                  </c:pt>
                  <c:pt idx="82">
                    <c:v>53</c:v>
                  </c:pt>
                  <c:pt idx="83">
                    <c:v>54</c:v>
                  </c:pt>
                  <c:pt idx="84">
                    <c:v>55</c:v>
                  </c:pt>
                  <c:pt idx="85">
                    <c:v>56</c:v>
                  </c:pt>
                  <c:pt idx="86">
                    <c:v>57</c:v>
                  </c:pt>
                  <c:pt idx="87">
                    <c:v>58</c:v>
                  </c:pt>
                  <c:pt idx="88">
                    <c:v>59</c:v>
                  </c:pt>
                  <c:pt idx="89">
                    <c:v>60</c:v>
                  </c:pt>
                  <c:pt idx="90">
                    <c:v>61</c:v>
                  </c:pt>
                  <c:pt idx="91">
                    <c:v>1</c:v>
                  </c:pt>
                  <c:pt idx="92">
                    <c:v>2</c:v>
                  </c:pt>
                  <c:pt idx="93">
                    <c:v>3</c:v>
                  </c:pt>
                  <c:pt idx="94">
                    <c:v>4</c:v>
                  </c:pt>
                  <c:pt idx="95">
                    <c:v>5</c:v>
                  </c:pt>
                  <c:pt idx="96">
                    <c:v>6</c:v>
                  </c:pt>
                  <c:pt idx="97">
                    <c:v>7</c:v>
                  </c:pt>
                  <c:pt idx="98">
                    <c:v>8</c:v>
                  </c:pt>
                  <c:pt idx="99">
                    <c:v>9</c:v>
                  </c:pt>
                  <c:pt idx="100">
                    <c:v>10</c:v>
                  </c:pt>
                  <c:pt idx="101">
                    <c:v>62</c:v>
                  </c:pt>
                  <c:pt idx="102">
                    <c:v>63</c:v>
                  </c:pt>
                  <c:pt idx="103">
                    <c:v>64</c:v>
                  </c:pt>
                  <c:pt idx="104">
                    <c:v>65</c:v>
                  </c:pt>
                  <c:pt idx="105">
                    <c:v>66</c:v>
                  </c:pt>
                  <c:pt idx="106">
                    <c:v>67</c:v>
                  </c:pt>
                  <c:pt idx="107">
                    <c:v>68</c:v>
                  </c:pt>
                  <c:pt idx="108">
                    <c:v>69</c:v>
                  </c:pt>
                  <c:pt idx="109">
                    <c:v>70</c:v>
                  </c:pt>
                  <c:pt idx="110">
                    <c:v>71</c:v>
                  </c:pt>
                  <c:pt idx="111">
                    <c:v>72</c:v>
                  </c:pt>
                  <c:pt idx="112">
                    <c:v>73</c:v>
                  </c:pt>
                  <c:pt idx="113">
                    <c:v>74</c:v>
                  </c:pt>
                  <c:pt idx="114">
                    <c:v>75</c:v>
                  </c:pt>
                  <c:pt idx="115">
                    <c:v>76</c:v>
                  </c:pt>
                  <c:pt idx="116">
                    <c:v>77</c:v>
                  </c:pt>
                  <c:pt idx="117">
                    <c:v>78</c:v>
                  </c:pt>
                  <c:pt idx="118">
                    <c:v>79</c:v>
                  </c:pt>
                  <c:pt idx="119">
                    <c:v>80</c:v>
                  </c:pt>
                  <c:pt idx="120">
                    <c:v>81</c:v>
                  </c:pt>
                  <c:pt idx="121">
                    <c:v>1</c:v>
                  </c:pt>
                  <c:pt idx="122">
                    <c:v>2</c:v>
                  </c:pt>
                  <c:pt idx="123">
                    <c:v>3</c:v>
                  </c:pt>
                  <c:pt idx="124">
                    <c:v>4</c:v>
                  </c:pt>
                  <c:pt idx="125">
                    <c:v>5</c:v>
                  </c:pt>
                  <c:pt idx="126">
                    <c:v>6</c:v>
                  </c:pt>
                  <c:pt idx="127">
                    <c:v>7</c:v>
                  </c:pt>
                  <c:pt idx="128">
                    <c:v>8</c:v>
                  </c:pt>
                  <c:pt idx="129">
                    <c:v>9</c:v>
                  </c:pt>
                  <c:pt idx="130">
                    <c:v>10</c:v>
                  </c:pt>
                  <c:pt idx="131">
                    <c:v>82</c:v>
                  </c:pt>
                  <c:pt idx="132">
                    <c:v>83</c:v>
                  </c:pt>
                  <c:pt idx="133">
                    <c:v>84</c:v>
                  </c:pt>
                  <c:pt idx="134">
                    <c:v>85</c:v>
                  </c:pt>
                  <c:pt idx="135">
                    <c:v>86</c:v>
                  </c:pt>
                  <c:pt idx="136">
                    <c:v>87</c:v>
                  </c:pt>
                  <c:pt idx="137">
                    <c:v>88</c:v>
                  </c:pt>
                  <c:pt idx="138">
                    <c:v>89</c:v>
                  </c:pt>
                  <c:pt idx="139">
                    <c:v>90</c:v>
                  </c:pt>
                  <c:pt idx="140">
                    <c:v>91</c:v>
                  </c:pt>
                  <c:pt idx="141">
                    <c:v>92</c:v>
                  </c:pt>
                  <c:pt idx="142">
                    <c:v>93</c:v>
                  </c:pt>
                  <c:pt idx="143">
                    <c:v>94</c:v>
                  </c:pt>
                  <c:pt idx="144">
                    <c:v>95</c:v>
                  </c:pt>
                  <c:pt idx="145">
                    <c:v>96</c:v>
                  </c:pt>
                  <c:pt idx="146">
                    <c:v>97</c:v>
                  </c:pt>
                  <c:pt idx="147">
                    <c:v>98</c:v>
                  </c:pt>
                  <c:pt idx="148">
                    <c:v>99</c:v>
                  </c:pt>
                  <c:pt idx="149">
                    <c:v>100</c:v>
                  </c:pt>
                  <c:pt idx="150">
                    <c:v>101</c:v>
                  </c:pt>
                  <c:pt idx="151">
                    <c:v>1</c:v>
                  </c:pt>
                  <c:pt idx="152">
                    <c:v>2</c:v>
                  </c:pt>
                  <c:pt idx="153">
                    <c:v>3</c:v>
                  </c:pt>
                  <c:pt idx="154">
                    <c:v>4</c:v>
                  </c:pt>
                  <c:pt idx="155">
                    <c:v>5</c:v>
                  </c:pt>
                  <c:pt idx="156">
                    <c:v>6</c:v>
                  </c:pt>
                  <c:pt idx="157">
                    <c:v>7</c:v>
                  </c:pt>
                  <c:pt idx="158">
                    <c:v>8</c:v>
                  </c:pt>
                  <c:pt idx="159">
                    <c:v>9</c:v>
                  </c:pt>
                  <c:pt idx="160">
                    <c:v>10</c:v>
                  </c:pt>
                  <c:pt idx="161">
                    <c:v>102</c:v>
                  </c:pt>
                  <c:pt idx="162">
                    <c:v>103</c:v>
                  </c:pt>
                  <c:pt idx="163">
                    <c:v>104</c:v>
                  </c:pt>
                  <c:pt idx="164">
                    <c:v>105</c:v>
                  </c:pt>
                  <c:pt idx="165">
                    <c:v>106</c:v>
                  </c:pt>
                  <c:pt idx="166">
                    <c:v>107</c:v>
                  </c:pt>
                  <c:pt idx="167">
                    <c:v>108</c:v>
                  </c:pt>
                  <c:pt idx="168">
                    <c:v>109</c:v>
                  </c:pt>
                  <c:pt idx="169">
                    <c:v>110</c:v>
                  </c:pt>
                  <c:pt idx="170">
                    <c:v>111</c:v>
                  </c:pt>
                  <c:pt idx="171">
                    <c:v>112</c:v>
                  </c:pt>
                  <c:pt idx="172">
                    <c:v>113</c:v>
                  </c:pt>
                  <c:pt idx="173">
                    <c:v>114</c:v>
                  </c:pt>
                  <c:pt idx="174">
                    <c:v>115</c:v>
                  </c:pt>
                  <c:pt idx="175">
                    <c:v>116</c:v>
                  </c:pt>
                  <c:pt idx="176">
                    <c:v>117</c:v>
                  </c:pt>
                  <c:pt idx="177">
                    <c:v>118</c:v>
                  </c:pt>
                  <c:pt idx="178">
                    <c:v>119</c:v>
                  </c:pt>
                  <c:pt idx="179">
                    <c:v>120</c:v>
                  </c:pt>
                  <c:pt idx="180">
                    <c:v>1</c:v>
                  </c:pt>
                  <c:pt idx="181">
                    <c:v>2</c:v>
                  </c:pt>
                  <c:pt idx="182">
                    <c:v>3</c:v>
                  </c:pt>
                  <c:pt idx="183">
                    <c:v>4</c:v>
                  </c:pt>
                  <c:pt idx="184">
                    <c:v>5</c:v>
                  </c:pt>
                  <c:pt idx="185">
                    <c:v>6</c:v>
                  </c:pt>
                  <c:pt idx="186">
                    <c:v>7</c:v>
                  </c:pt>
                  <c:pt idx="187">
                    <c:v>8</c:v>
                  </c:pt>
                  <c:pt idx="188">
                    <c:v>9</c:v>
                  </c:pt>
                  <c:pt idx="189">
                    <c:v>10</c:v>
                  </c:pt>
                </c:lvl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13</c:v>
                  </c:pt>
                  <c:pt idx="13">
                    <c:v>14</c:v>
                  </c:pt>
                  <c:pt idx="14">
                    <c:v>15</c:v>
                  </c:pt>
                  <c:pt idx="15">
                    <c:v>16</c:v>
                  </c:pt>
                  <c:pt idx="16">
                    <c:v>17</c:v>
                  </c:pt>
                  <c:pt idx="17">
                    <c:v>18</c:v>
                  </c:pt>
                  <c:pt idx="18">
                    <c:v>19</c:v>
                  </c:pt>
                  <c:pt idx="19">
                    <c:v>20</c:v>
                  </c:pt>
                  <c:pt idx="20">
                    <c:v>21</c:v>
                  </c:pt>
                  <c:pt idx="21">
                    <c:v>22</c:v>
                  </c:pt>
                  <c:pt idx="22">
                    <c:v>23</c:v>
                  </c:pt>
                  <c:pt idx="23">
                    <c:v>24</c:v>
                  </c:pt>
                  <c:pt idx="24">
                    <c:v>25</c:v>
                  </c:pt>
                  <c:pt idx="25">
                    <c:v>26</c:v>
                  </c:pt>
                  <c:pt idx="26">
                    <c:v>27</c:v>
                  </c:pt>
                  <c:pt idx="27">
                    <c:v>28</c:v>
                  </c:pt>
                  <c:pt idx="28">
                    <c:v>29</c:v>
                  </c:pt>
                  <c:pt idx="29">
                    <c:v>30</c:v>
                  </c:pt>
                  <c:pt idx="30">
                    <c:v>31</c:v>
                  </c:pt>
                  <c:pt idx="31">
                    <c:v>32</c:v>
                  </c:pt>
                  <c:pt idx="32">
                    <c:v>33</c:v>
                  </c:pt>
                  <c:pt idx="33">
                    <c:v>34</c:v>
                  </c:pt>
                  <c:pt idx="34">
                    <c:v>35</c:v>
                  </c:pt>
                  <c:pt idx="35">
                    <c:v>36</c:v>
                  </c:pt>
                  <c:pt idx="36">
                    <c:v>37</c:v>
                  </c:pt>
                  <c:pt idx="37">
                    <c:v>38</c:v>
                  </c:pt>
                  <c:pt idx="38">
                    <c:v>39</c:v>
                  </c:pt>
                  <c:pt idx="39">
                    <c:v>40</c:v>
                  </c:pt>
                  <c:pt idx="40">
                    <c:v>41</c:v>
                  </c:pt>
                  <c:pt idx="41">
                    <c:v>42</c:v>
                  </c:pt>
                  <c:pt idx="42">
                    <c:v>43</c:v>
                  </c:pt>
                  <c:pt idx="43">
                    <c:v>44</c:v>
                  </c:pt>
                  <c:pt idx="44">
                    <c:v>45</c:v>
                  </c:pt>
                  <c:pt idx="45">
                    <c:v>46</c:v>
                  </c:pt>
                  <c:pt idx="46">
                    <c:v>47</c:v>
                  </c:pt>
                  <c:pt idx="47">
                    <c:v>48</c:v>
                  </c:pt>
                  <c:pt idx="48">
                    <c:v>49</c:v>
                  </c:pt>
                  <c:pt idx="49">
                    <c:v>50</c:v>
                  </c:pt>
                  <c:pt idx="50">
                    <c:v>51</c:v>
                  </c:pt>
                  <c:pt idx="51">
                    <c:v>52</c:v>
                  </c:pt>
                  <c:pt idx="52">
                    <c:v>53</c:v>
                  </c:pt>
                  <c:pt idx="53">
                    <c:v>54</c:v>
                  </c:pt>
                  <c:pt idx="54">
                    <c:v>55</c:v>
                  </c:pt>
                  <c:pt idx="55">
                    <c:v>56</c:v>
                  </c:pt>
                  <c:pt idx="56">
                    <c:v>57</c:v>
                  </c:pt>
                  <c:pt idx="57">
                    <c:v>58</c:v>
                  </c:pt>
                  <c:pt idx="58">
                    <c:v>59</c:v>
                  </c:pt>
                  <c:pt idx="59">
                    <c:v>60</c:v>
                  </c:pt>
                  <c:pt idx="60">
                    <c:v>61</c:v>
                  </c:pt>
                  <c:pt idx="61">
                    <c:v>62</c:v>
                  </c:pt>
                  <c:pt idx="62">
                    <c:v>63</c:v>
                  </c:pt>
                  <c:pt idx="63">
                    <c:v>64</c:v>
                  </c:pt>
                  <c:pt idx="64">
                    <c:v>65</c:v>
                  </c:pt>
                  <c:pt idx="65">
                    <c:v>66</c:v>
                  </c:pt>
                  <c:pt idx="66">
                    <c:v>67</c:v>
                  </c:pt>
                  <c:pt idx="67">
                    <c:v>68</c:v>
                  </c:pt>
                  <c:pt idx="68">
                    <c:v>69</c:v>
                  </c:pt>
                  <c:pt idx="69">
                    <c:v>70</c:v>
                  </c:pt>
                  <c:pt idx="70">
                    <c:v>71</c:v>
                  </c:pt>
                  <c:pt idx="71">
                    <c:v>72</c:v>
                  </c:pt>
                  <c:pt idx="72">
                    <c:v>73</c:v>
                  </c:pt>
                  <c:pt idx="73">
                    <c:v>74</c:v>
                  </c:pt>
                  <c:pt idx="74">
                    <c:v>75</c:v>
                  </c:pt>
                  <c:pt idx="75">
                    <c:v>76</c:v>
                  </c:pt>
                  <c:pt idx="76">
                    <c:v>77</c:v>
                  </c:pt>
                  <c:pt idx="77">
                    <c:v>78</c:v>
                  </c:pt>
                  <c:pt idx="78">
                    <c:v>79</c:v>
                  </c:pt>
                  <c:pt idx="79">
                    <c:v>80</c:v>
                  </c:pt>
                  <c:pt idx="80">
                    <c:v>81</c:v>
                  </c:pt>
                  <c:pt idx="81">
                    <c:v>82</c:v>
                  </c:pt>
                  <c:pt idx="82">
                    <c:v>83</c:v>
                  </c:pt>
                  <c:pt idx="83">
                    <c:v>84</c:v>
                  </c:pt>
                  <c:pt idx="84">
                    <c:v>85</c:v>
                  </c:pt>
                  <c:pt idx="85">
                    <c:v>86</c:v>
                  </c:pt>
                  <c:pt idx="86">
                    <c:v>87</c:v>
                  </c:pt>
                  <c:pt idx="87">
                    <c:v>88</c:v>
                  </c:pt>
                  <c:pt idx="88">
                    <c:v>89</c:v>
                  </c:pt>
                  <c:pt idx="89">
                    <c:v>90</c:v>
                  </c:pt>
                  <c:pt idx="90">
                    <c:v>91</c:v>
                  </c:pt>
                  <c:pt idx="91">
                    <c:v>92</c:v>
                  </c:pt>
                  <c:pt idx="92">
                    <c:v>93</c:v>
                  </c:pt>
                  <c:pt idx="93">
                    <c:v>94</c:v>
                  </c:pt>
                  <c:pt idx="94">
                    <c:v>95</c:v>
                  </c:pt>
                  <c:pt idx="95">
                    <c:v>96</c:v>
                  </c:pt>
                  <c:pt idx="96">
                    <c:v>97</c:v>
                  </c:pt>
                  <c:pt idx="97">
                    <c:v>98</c:v>
                  </c:pt>
                  <c:pt idx="98">
                    <c:v>99</c:v>
                  </c:pt>
                  <c:pt idx="99">
                    <c:v>100</c:v>
                  </c:pt>
                  <c:pt idx="100">
                    <c:v>101</c:v>
                  </c:pt>
                  <c:pt idx="101">
                    <c:v>102</c:v>
                  </c:pt>
                  <c:pt idx="102">
                    <c:v>103</c:v>
                  </c:pt>
                  <c:pt idx="103">
                    <c:v>104</c:v>
                  </c:pt>
                  <c:pt idx="104">
                    <c:v>105</c:v>
                  </c:pt>
                  <c:pt idx="105">
                    <c:v>106</c:v>
                  </c:pt>
                  <c:pt idx="106">
                    <c:v>107</c:v>
                  </c:pt>
                  <c:pt idx="107">
                    <c:v>108</c:v>
                  </c:pt>
                  <c:pt idx="108">
                    <c:v>109</c:v>
                  </c:pt>
                  <c:pt idx="109">
                    <c:v>110</c:v>
                  </c:pt>
                  <c:pt idx="110">
                    <c:v>111</c:v>
                  </c:pt>
                  <c:pt idx="111">
                    <c:v>112</c:v>
                  </c:pt>
                  <c:pt idx="112">
                    <c:v>113</c:v>
                  </c:pt>
                  <c:pt idx="113">
                    <c:v>114</c:v>
                  </c:pt>
                  <c:pt idx="114">
                    <c:v>115</c:v>
                  </c:pt>
                  <c:pt idx="115">
                    <c:v>116</c:v>
                  </c:pt>
                  <c:pt idx="116">
                    <c:v>117</c:v>
                  </c:pt>
                  <c:pt idx="117">
                    <c:v>118</c:v>
                  </c:pt>
                  <c:pt idx="118">
                    <c:v>119</c:v>
                  </c:pt>
                  <c:pt idx="119">
                    <c:v>120</c:v>
                  </c:pt>
                  <c:pt idx="120">
                    <c:v>121</c:v>
                  </c:pt>
                  <c:pt idx="121">
                    <c:v>122</c:v>
                  </c:pt>
                  <c:pt idx="122">
                    <c:v>123</c:v>
                  </c:pt>
                  <c:pt idx="123">
                    <c:v>124</c:v>
                  </c:pt>
                  <c:pt idx="124">
                    <c:v>125</c:v>
                  </c:pt>
                  <c:pt idx="125">
                    <c:v>126</c:v>
                  </c:pt>
                  <c:pt idx="126">
                    <c:v>127</c:v>
                  </c:pt>
                  <c:pt idx="127">
                    <c:v>128</c:v>
                  </c:pt>
                  <c:pt idx="128">
                    <c:v>129</c:v>
                  </c:pt>
                  <c:pt idx="129">
                    <c:v>130</c:v>
                  </c:pt>
                  <c:pt idx="130">
                    <c:v>131</c:v>
                  </c:pt>
                  <c:pt idx="131">
                    <c:v>132</c:v>
                  </c:pt>
                  <c:pt idx="132">
                    <c:v>133</c:v>
                  </c:pt>
                  <c:pt idx="133">
                    <c:v>134</c:v>
                  </c:pt>
                  <c:pt idx="134">
                    <c:v>135</c:v>
                  </c:pt>
                  <c:pt idx="135">
                    <c:v>136</c:v>
                  </c:pt>
                  <c:pt idx="136">
                    <c:v>137</c:v>
                  </c:pt>
                  <c:pt idx="137">
                    <c:v>138</c:v>
                  </c:pt>
                  <c:pt idx="138">
                    <c:v>139</c:v>
                  </c:pt>
                  <c:pt idx="139">
                    <c:v>140</c:v>
                  </c:pt>
                  <c:pt idx="140">
                    <c:v>141</c:v>
                  </c:pt>
                  <c:pt idx="141">
                    <c:v>142</c:v>
                  </c:pt>
                  <c:pt idx="142">
                    <c:v>143</c:v>
                  </c:pt>
                  <c:pt idx="143">
                    <c:v>144</c:v>
                  </c:pt>
                  <c:pt idx="144">
                    <c:v>145</c:v>
                  </c:pt>
                  <c:pt idx="145">
                    <c:v>146</c:v>
                  </c:pt>
                  <c:pt idx="146">
                    <c:v>147</c:v>
                  </c:pt>
                  <c:pt idx="147">
                    <c:v>148</c:v>
                  </c:pt>
                  <c:pt idx="148">
                    <c:v>149</c:v>
                  </c:pt>
                  <c:pt idx="149">
                    <c:v>150</c:v>
                  </c:pt>
                  <c:pt idx="150">
                    <c:v>151</c:v>
                  </c:pt>
                  <c:pt idx="151">
                    <c:v>152</c:v>
                  </c:pt>
                  <c:pt idx="152">
                    <c:v>153</c:v>
                  </c:pt>
                  <c:pt idx="153">
                    <c:v>154</c:v>
                  </c:pt>
                  <c:pt idx="154">
                    <c:v>155</c:v>
                  </c:pt>
                  <c:pt idx="155">
                    <c:v>156</c:v>
                  </c:pt>
                  <c:pt idx="156">
                    <c:v>157</c:v>
                  </c:pt>
                  <c:pt idx="157">
                    <c:v>158</c:v>
                  </c:pt>
                  <c:pt idx="158">
                    <c:v>159</c:v>
                  </c:pt>
                  <c:pt idx="159">
                    <c:v>160</c:v>
                  </c:pt>
                  <c:pt idx="160">
                    <c:v>161</c:v>
                  </c:pt>
                  <c:pt idx="161">
                    <c:v>162</c:v>
                  </c:pt>
                  <c:pt idx="162">
                    <c:v>163</c:v>
                  </c:pt>
                  <c:pt idx="163">
                    <c:v>164</c:v>
                  </c:pt>
                  <c:pt idx="164">
                    <c:v>165</c:v>
                  </c:pt>
                  <c:pt idx="165">
                    <c:v>166</c:v>
                  </c:pt>
                  <c:pt idx="166">
                    <c:v>167</c:v>
                  </c:pt>
                  <c:pt idx="167">
                    <c:v>168</c:v>
                  </c:pt>
                  <c:pt idx="168">
                    <c:v>169</c:v>
                  </c:pt>
                  <c:pt idx="169">
                    <c:v>170</c:v>
                  </c:pt>
                  <c:pt idx="170">
                    <c:v>171</c:v>
                  </c:pt>
                  <c:pt idx="171">
                    <c:v>172</c:v>
                  </c:pt>
                  <c:pt idx="172">
                    <c:v>173</c:v>
                  </c:pt>
                  <c:pt idx="173">
                    <c:v>174</c:v>
                  </c:pt>
                  <c:pt idx="174">
                    <c:v>175</c:v>
                  </c:pt>
                  <c:pt idx="175">
                    <c:v>176</c:v>
                  </c:pt>
                  <c:pt idx="176">
                    <c:v>177</c:v>
                  </c:pt>
                  <c:pt idx="177">
                    <c:v>178</c:v>
                  </c:pt>
                  <c:pt idx="178">
                    <c:v>179</c:v>
                  </c:pt>
                  <c:pt idx="179">
                    <c:v>180</c:v>
                  </c:pt>
                  <c:pt idx="180">
                    <c:v>181</c:v>
                  </c:pt>
                  <c:pt idx="181">
                    <c:v>182</c:v>
                  </c:pt>
                  <c:pt idx="182">
                    <c:v>183</c:v>
                  </c:pt>
                  <c:pt idx="183">
                    <c:v>184</c:v>
                  </c:pt>
                  <c:pt idx="184">
                    <c:v>185</c:v>
                  </c:pt>
                  <c:pt idx="185">
                    <c:v>186</c:v>
                  </c:pt>
                  <c:pt idx="186">
                    <c:v>187</c:v>
                  </c:pt>
                  <c:pt idx="187">
                    <c:v>188</c:v>
                  </c:pt>
                  <c:pt idx="188">
                    <c:v>189</c:v>
                  </c:pt>
                  <c:pt idx="189">
                    <c:v>190</c:v>
                  </c:pt>
                </c:lvl>
              </c:multiLvlStrCache>
            </c:multiLvlStrRef>
          </c:xVal>
          <c:yVal>
            <c:numRef>
              <c:f>'对角补偿2+6度 (H+K'!$B$7:$GI$7</c:f>
              <c:numCache>
                <c:formatCode>General</c:formatCode>
                <c:ptCount val="19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3.0631365678705402E-2</c:v>
                </c:pt>
                <c:pt idx="12">
                  <c:v>6.0431280846436002E-2</c:v>
                </c:pt>
                <c:pt idx="13">
                  <c:v>8.8866097567073601E-2</c:v>
                </c:pt>
                <c:pt idx="14">
                  <c:v>0.115432661948051</c:v>
                </c:pt>
                <c:pt idx="15">
                  <c:v>0.13966955376687301</c:v>
                </c:pt>
                <c:pt idx="16">
                  <c:v>0.16116739383641901</c:v>
                </c:pt>
                <c:pt idx="17">
                  <c:v>0.179577988859496</c:v>
                </c:pt>
                <c:pt idx="18">
                  <c:v>0.194622109491733</c:v>
                </c:pt>
                <c:pt idx="19">
                  <c:v>0.20609572786371799</c:v>
                </c:pt>
                <c:pt idx="20">
                  <c:v>0.213874575226456</c:v>
                </c:pt>
                <c:pt idx="21">
                  <c:v>0.217916917909872</c:v>
                </c:pt>
                <c:pt idx="22">
                  <c:v>0.21826448958404099</c:v>
                </c:pt>
                <c:pt idx="23">
                  <c:v>0.21504155899795899</c:v>
                </c:pt>
                <c:pt idx="24">
                  <c:v>0.20845215402103601</c:v>
                </c:pt>
                <c:pt idx="25">
                  <c:v>0.19877550399764399</c:v>
                </c:pt>
                <c:pt idx="26">
                  <c:v>0.186359802224976</c:v>
                </c:pt>
                <c:pt idx="27">
                  <c:v>0.17161442789015299</c:v>
                </c:pt>
                <c:pt idx="28">
                  <c:v>0.15500080121567</c:v>
                </c:pt>
                <c:pt idx="29">
                  <c:v>0.137022076094093</c:v>
                </c:pt>
                <c:pt idx="30">
                  <c:v>0.11821190046154199</c:v>
                </c:pt>
                <c:pt idx="31">
                  <c:v>0.11821190046154199</c:v>
                </c:pt>
                <c:pt idx="32">
                  <c:v>0.11821190046154199</c:v>
                </c:pt>
                <c:pt idx="33">
                  <c:v>0.11821190046154199</c:v>
                </c:pt>
                <c:pt idx="34">
                  <c:v>0.11821190046154199</c:v>
                </c:pt>
                <c:pt idx="35">
                  <c:v>0.11821190046154199</c:v>
                </c:pt>
                <c:pt idx="36">
                  <c:v>0.11821190046154199</c:v>
                </c:pt>
                <c:pt idx="37">
                  <c:v>0.11821190046154199</c:v>
                </c:pt>
                <c:pt idx="38">
                  <c:v>0.11821190046154199</c:v>
                </c:pt>
                <c:pt idx="39">
                  <c:v>0.11821190046154199</c:v>
                </c:pt>
                <c:pt idx="40">
                  <c:v>0.11821190046154199</c:v>
                </c:pt>
                <c:pt idx="41">
                  <c:v>0.11640809270795401</c:v>
                </c:pt>
                <c:pt idx="42">
                  <c:v>0.11459828300391101</c:v>
                </c:pt>
                <c:pt idx="43">
                  <c:v>0.112782499700605</c:v>
                </c:pt>
                <c:pt idx="44">
                  <c:v>0.110960771030054</c:v>
                </c:pt>
                <c:pt idx="45">
                  <c:v>0.109133125105755</c:v>
                </c:pt>
                <c:pt idx="46">
                  <c:v>0.107299589923305</c:v>
                </c:pt>
                <c:pt idx="47">
                  <c:v>0.105460193360962</c:v>
                </c:pt>
                <c:pt idx="48">
                  <c:v>0.10361496318017301</c:v>
                </c:pt>
                <c:pt idx="49">
                  <c:v>0.10176392702605901</c:v>
                </c:pt>
                <c:pt idx="50">
                  <c:v>9.9907112427847E-2</c:v>
                </c:pt>
                <c:pt idx="51">
                  <c:v>9.80445467992761E-2</c:v>
                </c:pt>
                <c:pt idx="52">
                  <c:v>9.6176257438952001E-2</c:v>
                </c:pt>
                <c:pt idx="53">
                  <c:v>9.4302271530666296E-2</c:v>
                </c:pt>
                <c:pt idx="54">
                  <c:v>9.2422616143676098E-2</c:v>
                </c:pt>
                <c:pt idx="55">
                  <c:v>9.0537318232945002E-2</c:v>
                </c:pt>
                <c:pt idx="56">
                  <c:v>8.8646404639346699E-2</c:v>
                </c:pt>
                <c:pt idx="57">
                  <c:v>8.6749902089832603E-2</c:v>
                </c:pt>
                <c:pt idx="58">
                  <c:v>8.4847837197561796E-2</c:v>
                </c:pt>
                <c:pt idx="59">
                  <c:v>8.2940236461996705E-2</c:v>
                </c:pt>
                <c:pt idx="60">
                  <c:v>8.1027126268963301E-2</c:v>
                </c:pt>
                <c:pt idx="61">
                  <c:v>8.1027126268963301E-2</c:v>
                </c:pt>
                <c:pt idx="62">
                  <c:v>8.1027126268963301E-2</c:v>
                </c:pt>
                <c:pt idx="63">
                  <c:v>8.1027126268963301E-2</c:v>
                </c:pt>
                <c:pt idx="64">
                  <c:v>8.1027126268963301E-2</c:v>
                </c:pt>
                <c:pt idx="65">
                  <c:v>8.1027126268963301E-2</c:v>
                </c:pt>
                <c:pt idx="66">
                  <c:v>8.1027126268963301E-2</c:v>
                </c:pt>
                <c:pt idx="67">
                  <c:v>8.1027126268963301E-2</c:v>
                </c:pt>
                <c:pt idx="68">
                  <c:v>8.1027126268963301E-2</c:v>
                </c:pt>
                <c:pt idx="69">
                  <c:v>8.1027126268963301E-2</c:v>
                </c:pt>
                <c:pt idx="70">
                  <c:v>8.1027126268963301E-2</c:v>
                </c:pt>
                <c:pt idx="71">
                  <c:v>7.71899395123916E-2</c:v>
                </c:pt>
                <c:pt idx="72">
                  <c:v>7.3330954827089304E-2</c:v>
                </c:pt>
                <c:pt idx="73">
                  <c:v>6.9450379869814699E-2</c:v>
                </c:pt>
                <c:pt idx="74">
                  <c:v>6.5548420477886699E-2</c:v>
                </c:pt>
                <c:pt idx="75">
                  <c:v>6.1625280664293902E-2</c:v>
                </c:pt>
                <c:pt idx="76">
                  <c:v>5.7681162610881999E-2</c:v>
                </c:pt>
                <c:pt idx="77">
                  <c:v>5.3716266659685499E-2</c:v>
                </c:pt>
                <c:pt idx="78">
                  <c:v>4.97307913024716E-2</c:v>
                </c:pt>
                <c:pt idx="79">
                  <c:v>4.5724933168556803E-2</c:v>
                </c:pt>
                <c:pt idx="80">
                  <c:v>4.1698887010960299E-2</c:v>
                </c:pt>
                <c:pt idx="81">
                  <c:v>3.7652845690950801E-2</c:v>
                </c:pt>
                <c:pt idx="82">
                  <c:v>3.3587000161041901E-2</c:v>
                </c:pt>
                <c:pt idx="83">
                  <c:v>2.95015394464897E-2</c:v>
                </c:pt>
                <c:pt idx="84">
                  <c:v>2.5396650625345098E-2</c:v>
                </c:pt>
                <c:pt idx="85">
                  <c:v>2.1272518807107701E-2</c:v>
                </c:pt>
                <c:pt idx="86">
                  <c:v>1.7129327110028798E-2</c:v>
                </c:pt>
                <c:pt idx="87">
                  <c:v>1.29672566371088E-2</c:v>
                </c:pt>
                <c:pt idx="88">
                  <c:v>8.7864864508295799E-3</c:v>
                </c:pt>
                <c:pt idx="89">
                  <c:v>4.5871935466623697E-3</c:v>
                </c:pt>
                <c:pt idx="90">
                  <c:v>3.6955282539130602E-4</c:v>
                </c:pt>
                <c:pt idx="91">
                  <c:v>3.5428787381082687E-3</c:v>
                </c:pt>
                <c:pt idx="92">
                  <c:v>6.7162046508252313E-3</c:v>
                </c:pt>
                <c:pt idx="93">
                  <c:v>9.8895305635421944E-3</c:v>
                </c:pt>
                <c:pt idx="94">
                  <c:v>1.3062856476259157E-2</c:v>
                </c:pt>
                <c:pt idx="95">
                  <c:v>1.623618238897612E-2</c:v>
                </c:pt>
                <c:pt idx="96">
                  <c:v>1.9409508301693083E-2</c:v>
                </c:pt>
                <c:pt idx="97">
                  <c:v>2.2582834214410045E-2</c:v>
                </c:pt>
                <c:pt idx="98">
                  <c:v>2.5756160127127007E-2</c:v>
                </c:pt>
                <c:pt idx="99">
                  <c:v>2.8929486039843969E-2</c:v>
                </c:pt>
                <c:pt idx="100">
                  <c:v>3.2102811952560935E-2</c:v>
                </c:pt>
                <c:pt idx="101">
                  <c:v>2.7866996191456057E-2</c:v>
                </c:pt>
                <c:pt idx="102">
                  <c:v>2.3613176014330217E-2</c:v>
                </c:pt>
                <c:pt idx="103">
                  <c:v>1.9341519860512628E-2</c:v>
                </c:pt>
                <c:pt idx="104">
                  <c:v>1.5052193952768227E-2</c:v>
                </c:pt>
                <c:pt idx="105">
                  <c:v>1.0745362264192329E-2</c:v>
                </c:pt>
                <c:pt idx="106">
                  <c:v>6.421186484103128E-3</c:v>
                </c:pt>
                <c:pt idx="107">
                  <c:v>2.0798259829594296E-3</c:v>
                </c:pt>
                <c:pt idx="108">
                  <c:v>-2.2785622236768735E-3</c:v>
                </c:pt>
                <c:pt idx="109">
                  <c:v>-6.6538235121121683E-3</c:v>
                </c:pt>
                <c:pt idx="110">
                  <c:v>-1.1045805688411868E-2</c:v>
                </c:pt>
                <c:pt idx="111">
                  <c:v>-1.545435902719057E-2</c:v>
                </c:pt>
                <c:pt idx="112">
                  <c:v>-1.987933631129337E-2</c:v>
                </c:pt>
                <c:pt idx="113">
                  <c:v>-2.4320592872352574E-2</c:v>
                </c:pt>
                <c:pt idx="114">
                  <c:v>-2.8777986632214973E-2</c:v>
                </c:pt>
                <c:pt idx="115">
                  <c:v>-3.3251378145230069E-2</c:v>
                </c:pt>
                <c:pt idx="116">
                  <c:v>-3.7740630641396468E-2</c:v>
                </c:pt>
                <c:pt idx="117">
                  <c:v>-4.2245610070365071E-2</c:v>
                </c:pt>
                <c:pt idx="118">
                  <c:v>-4.6766185146298274E-2</c:v>
                </c:pt>
                <c:pt idx="119">
                  <c:v>-5.1302227393588272E-2</c:v>
                </c:pt>
                <c:pt idx="120">
                  <c:v>-5.5853611193440976E-2</c:v>
                </c:pt>
                <c:pt idx="121">
                  <c:v>-5.9026937106157938E-2</c:v>
                </c:pt>
                <c:pt idx="122">
                  <c:v>-6.22002630188749E-2</c:v>
                </c:pt>
                <c:pt idx="123">
                  <c:v>-6.5373588931591869E-2</c:v>
                </c:pt>
                <c:pt idx="124">
                  <c:v>-6.8546914844308832E-2</c:v>
                </c:pt>
                <c:pt idx="125">
                  <c:v>-7.1720240757025794E-2</c:v>
                </c:pt>
                <c:pt idx="126">
                  <c:v>-7.4893566669742756E-2</c:v>
                </c:pt>
                <c:pt idx="127">
                  <c:v>-7.8066892582459718E-2</c:v>
                </c:pt>
                <c:pt idx="128">
                  <c:v>-8.124021849517668E-2</c:v>
                </c:pt>
                <c:pt idx="129">
                  <c:v>-8.4413544407893643E-2</c:v>
                </c:pt>
                <c:pt idx="130">
                  <c:v>-8.7586870320610605E-2</c:v>
                </c:pt>
                <c:pt idx="131">
                  <c:v>-5.0816161125874802E-2</c:v>
                </c:pt>
                <c:pt idx="132">
                  <c:v>-1.48769024421136E-2</c:v>
                </c:pt>
                <c:pt idx="133">
                  <c:v>1.9697257794554401E-2</c:v>
                </c:pt>
                <c:pt idx="134">
                  <c:v>5.2403165691561997E-2</c:v>
                </c:pt>
                <c:pt idx="135">
                  <c:v>8.2779401026415303E-2</c:v>
                </c:pt>
                <c:pt idx="136">
                  <c:v>0.110416584611991</c:v>
                </c:pt>
                <c:pt idx="137">
                  <c:v>0.134966523151099</c:v>
                </c:pt>
                <c:pt idx="138">
                  <c:v>0.15614998729936599</c:v>
                </c:pt>
                <c:pt idx="139">
                  <c:v>0.173762949187382</c:v>
                </c:pt>
                <c:pt idx="140">
                  <c:v>0.18768114006615</c:v>
                </c:pt>
                <c:pt idx="141">
                  <c:v>0.19786282626559701</c:v>
                </c:pt>
                <c:pt idx="142">
                  <c:v>0.20434974145579701</c:v>
                </c:pt>
                <c:pt idx="143">
                  <c:v>0.207266154385745</c:v>
                </c:pt>
                <c:pt idx="144">
                  <c:v>0.20681609292485201</c:v>
                </c:pt>
                <c:pt idx="145">
                  <c:v>0.203278786417492</c:v>
                </c:pt>
                <c:pt idx="146">
                  <c:v>0.197002428160854</c:v>
                </c:pt>
                <c:pt idx="147">
                  <c:v>0.18839639734206101</c:v>
                </c:pt>
                <c:pt idx="148">
                  <c:v>0.17792211418360901</c:v>
                </c:pt>
                <c:pt idx="149">
                  <c:v>0.166082732578063</c:v>
                </c:pt>
                <c:pt idx="150">
                  <c:v>0.15341190046154199</c:v>
                </c:pt>
                <c:pt idx="151">
                  <c:v>0.15341190046154199</c:v>
                </c:pt>
                <c:pt idx="152">
                  <c:v>0.15341190046154199</c:v>
                </c:pt>
                <c:pt idx="153">
                  <c:v>0.15341190046154199</c:v>
                </c:pt>
                <c:pt idx="154">
                  <c:v>0.15341190046154199</c:v>
                </c:pt>
                <c:pt idx="155">
                  <c:v>0.15341190046154199</c:v>
                </c:pt>
                <c:pt idx="156">
                  <c:v>0.15341190046154199</c:v>
                </c:pt>
                <c:pt idx="157">
                  <c:v>0.15341190046154199</c:v>
                </c:pt>
                <c:pt idx="158">
                  <c:v>0.15341190046154199</c:v>
                </c:pt>
                <c:pt idx="159">
                  <c:v>0.15341190046154199</c:v>
                </c:pt>
                <c:pt idx="160">
                  <c:v>0.15341190046154199</c:v>
                </c:pt>
                <c:pt idx="161">
                  <c:v>0.15005577642231699</c:v>
                </c:pt>
                <c:pt idx="162">
                  <c:v>0.14667331150139701</c:v>
                </c:pt>
                <c:pt idx="163">
                  <c:v>0.14326475236626701</c:v>
                </c:pt>
                <c:pt idx="164">
                  <c:v>0.13983034343346201</c:v>
                </c:pt>
                <c:pt idx="165">
                  <c:v>0.13637032692201501</c:v>
                </c:pt>
                <c:pt idx="166">
                  <c:v>0.13288494290275299</c:v>
                </c:pt>
                <c:pt idx="167">
                  <c:v>0.12937442934361701</c:v>
                </c:pt>
                <c:pt idx="168">
                  <c:v>0.12583902215116</c:v>
                </c:pt>
                <c:pt idx="169">
                  <c:v>0.122278955208378</c:v>
                </c:pt>
                <c:pt idx="170">
                  <c:v>0.11869446040901099</c:v>
                </c:pt>
                <c:pt idx="171">
                  <c:v>0.115085767688466</c:v>
                </c:pt>
                <c:pt idx="172">
                  <c:v>0.11145310505147001</c:v>
                </c:pt>
                <c:pt idx="173">
                  <c:v>0.10779669859660999</c:v>
                </c:pt>
                <c:pt idx="174">
                  <c:v>0.104116772537846</c:v>
                </c:pt>
                <c:pt idx="175">
                  <c:v>0.100413549223138</c:v>
                </c:pt>
                <c:pt idx="176">
                  <c:v>9.6687249150281707E-2</c:v>
                </c:pt>
                <c:pt idx="177">
                  <c:v>9.2938090980057494E-2</c:v>
                </c:pt>
                <c:pt idx="178">
                  <c:v>8.9166291546803195E-2</c:v>
                </c:pt>
                <c:pt idx="179">
                  <c:v>8.5372065866496497E-2</c:v>
                </c:pt>
                <c:pt idx="180">
                  <c:v>8.5372065866496497E-2</c:v>
                </c:pt>
                <c:pt idx="181">
                  <c:v>8.5372065866496497E-2</c:v>
                </c:pt>
                <c:pt idx="182">
                  <c:v>8.5372065866496497E-2</c:v>
                </c:pt>
                <c:pt idx="183">
                  <c:v>8.5372065866496497E-2</c:v>
                </c:pt>
                <c:pt idx="184">
                  <c:v>8.5372065866496497E-2</c:v>
                </c:pt>
                <c:pt idx="185">
                  <c:v>8.5372065866496497E-2</c:v>
                </c:pt>
                <c:pt idx="186">
                  <c:v>8.5372065866496497E-2</c:v>
                </c:pt>
                <c:pt idx="187">
                  <c:v>8.5372065866496497E-2</c:v>
                </c:pt>
                <c:pt idx="188">
                  <c:v>8.5372065866496497E-2</c:v>
                </c:pt>
                <c:pt idx="189">
                  <c:v>8.5372065866496497E-2</c:v>
                </c:pt>
              </c:numCache>
            </c:numRef>
          </c:yVal>
          <c:smooth val="0"/>
        </c:ser>
        <c:ser>
          <c:idx val="6"/>
          <c:order val="6"/>
          <c:tx>
            <c:strRef>
              <c:f>'对角补偿2+6度 (H+K'!$A$9</c:f>
              <c:strCache>
                <c:ptCount val="1"/>
                <c:pt idx="0">
                  <c:v>LHH</c:v>
                </c:pt>
              </c:strCache>
            </c:strRef>
          </c:tx>
          <c:spPr>
            <a:ln w="22225" cap="rnd">
              <a:solidFill>
                <a:schemeClr val="accent1">
                  <a:lumMod val="60000"/>
                </a:schemeClr>
              </a:solidFill>
            </a:ln>
            <a:effectLst>
              <a:glow rad="139700">
                <a:schemeClr val="accent1">
                  <a:lumMod val="60000"/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lumMod val="60000"/>
                    <a:satMod val="175000"/>
                    <a:alpha val="25000"/>
                  </a:schemeClr>
                </a:glow>
              </a:effectLst>
            </c:spPr>
          </c:marker>
          <c:xVal>
            <c:multiLvlStrRef>
              <c:f>'对角补偿2+6度 (H+K'!$B$1:$GI$2</c:f>
              <c:multiLvlStrCache>
                <c:ptCount val="190"/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</c:v>
                  </c:pt>
                  <c:pt idx="11">
                    <c:v>2</c:v>
                  </c:pt>
                  <c:pt idx="12">
                    <c:v>3</c:v>
                  </c:pt>
                  <c:pt idx="13">
                    <c:v>4</c:v>
                  </c:pt>
                  <c:pt idx="14">
                    <c:v>5</c:v>
                  </c:pt>
                  <c:pt idx="15">
                    <c:v>6</c:v>
                  </c:pt>
                  <c:pt idx="16">
                    <c:v>7</c:v>
                  </c:pt>
                  <c:pt idx="17">
                    <c:v>8</c:v>
                  </c:pt>
                  <c:pt idx="18">
                    <c:v>9</c:v>
                  </c:pt>
                  <c:pt idx="19">
                    <c:v>10</c:v>
                  </c:pt>
                  <c:pt idx="20">
                    <c:v>11</c:v>
                  </c:pt>
                  <c:pt idx="21">
                    <c:v>12</c:v>
                  </c:pt>
                  <c:pt idx="22">
                    <c:v>13</c:v>
                  </c:pt>
                  <c:pt idx="23">
                    <c:v>14</c:v>
                  </c:pt>
                  <c:pt idx="24">
                    <c:v>15</c:v>
                  </c:pt>
                  <c:pt idx="25">
                    <c:v>16</c:v>
                  </c:pt>
                  <c:pt idx="26">
                    <c:v>17</c:v>
                  </c:pt>
                  <c:pt idx="27">
                    <c:v>18</c:v>
                  </c:pt>
                  <c:pt idx="28">
                    <c:v>19</c:v>
                  </c:pt>
                  <c:pt idx="29">
                    <c:v>20</c:v>
                  </c:pt>
                  <c:pt idx="30">
                    <c:v>21</c:v>
                  </c:pt>
                  <c:pt idx="31">
                    <c:v>1</c:v>
                  </c:pt>
                  <c:pt idx="32">
                    <c:v>2</c:v>
                  </c:pt>
                  <c:pt idx="33">
                    <c:v>3</c:v>
                  </c:pt>
                  <c:pt idx="34">
                    <c:v>4</c:v>
                  </c:pt>
                  <c:pt idx="35">
                    <c:v>5</c:v>
                  </c:pt>
                  <c:pt idx="36">
                    <c:v>6</c:v>
                  </c:pt>
                  <c:pt idx="37">
                    <c:v>7</c:v>
                  </c:pt>
                  <c:pt idx="38">
                    <c:v>8</c:v>
                  </c:pt>
                  <c:pt idx="39">
                    <c:v>9</c:v>
                  </c:pt>
                  <c:pt idx="40">
                    <c:v>10</c:v>
                  </c:pt>
                  <c:pt idx="41">
                    <c:v>22</c:v>
                  </c:pt>
                  <c:pt idx="42">
                    <c:v>23</c:v>
                  </c:pt>
                  <c:pt idx="43">
                    <c:v>24</c:v>
                  </c:pt>
                  <c:pt idx="44">
                    <c:v>25</c:v>
                  </c:pt>
                  <c:pt idx="45">
                    <c:v>26</c:v>
                  </c:pt>
                  <c:pt idx="46">
                    <c:v>27</c:v>
                  </c:pt>
                  <c:pt idx="47">
                    <c:v>28</c:v>
                  </c:pt>
                  <c:pt idx="48">
                    <c:v>29</c:v>
                  </c:pt>
                  <c:pt idx="49">
                    <c:v>30</c:v>
                  </c:pt>
                  <c:pt idx="50">
                    <c:v>31</c:v>
                  </c:pt>
                  <c:pt idx="51">
                    <c:v>32</c:v>
                  </c:pt>
                  <c:pt idx="52">
                    <c:v>33</c:v>
                  </c:pt>
                  <c:pt idx="53">
                    <c:v>34</c:v>
                  </c:pt>
                  <c:pt idx="54">
                    <c:v>35</c:v>
                  </c:pt>
                  <c:pt idx="55">
                    <c:v>36</c:v>
                  </c:pt>
                  <c:pt idx="56">
                    <c:v>37</c:v>
                  </c:pt>
                  <c:pt idx="57">
                    <c:v>38</c:v>
                  </c:pt>
                  <c:pt idx="58">
                    <c:v>39</c:v>
                  </c:pt>
                  <c:pt idx="59">
                    <c:v>40</c:v>
                  </c:pt>
                  <c:pt idx="60">
                    <c:v>41</c:v>
                  </c:pt>
                  <c:pt idx="61">
                    <c:v>1</c:v>
                  </c:pt>
                  <c:pt idx="62">
                    <c:v>2</c:v>
                  </c:pt>
                  <c:pt idx="63">
                    <c:v>3</c:v>
                  </c:pt>
                  <c:pt idx="64">
                    <c:v>4</c:v>
                  </c:pt>
                  <c:pt idx="65">
                    <c:v>5</c:v>
                  </c:pt>
                  <c:pt idx="66">
                    <c:v>6</c:v>
                  </c:pt>
                  <c:pt idx="67">
                    <c:v>7</c:v>
                  </c:pt>
                  <c:pt idx="68">
                    <c:v>8</c:v>
                  </c:pt>
                  <c:pt idx="69">
                    <c:v>9</c:v>
                  </c:pt>
                  <c:pt idx="70">
                    <c:v>10</c:v>
                  </c:pt>
                  <c:pt idx="71">
                    <c:v>42</c:v>
                  </c:pt>
                  <c:pt idx="72">
                    <c:v>43</c:v>
                  </c:pt>
                  <c:pt idx="73">
                    <c:v>44</c:v>
                  </c:pt>
                  <c:pt idx="74">
                    <c:v>45</c:v>
                  </c:pt>
                  <c:pt idx="75">
                    <c:v>46</c:v>
                  </c:pt>
                  <c:pt idx="76">
                    <c:v>47</c:v>
                  </c:pt>
                  <c:pt idx="77">
                    <c:v>48</c:v>
                  </c:pt>
                  <c:pt idx="78">
                    <c:v>49</c:v>
                  </c:pt>
                  <c:pt idx="79">
                    <c:v>50</c:v>
                  </c:pt>
                  <c:pt idx="80">
                    <c:v>51</c:v>
                  </c:pt>
                  <c:pt idx="81">
                    <c:v>52</c:v>
                  </c:pt>
                  <c:pt idx="82">
                    <c:v>53</c:v>
                  </c:pt>
                  <c:pt idx="83">
                    <c:v>54</c:v>
                  </c:pt>
                  <c:pt idx="84">
                    <c:v>55</c:v>
                  </c:pt>
                  <c:pt idx="85">
                    <c:v>56</c:v>
                  </c:pt>
                  <c:pt idx="86">
                    <c:v>57</c:v>
                  </c:pt>
                  <c:pt idx="87">
                    <c:v>58</c:v>
                  </c:pt>
                  <c:pt idx="88">
                    <c:v>59</c:v>
                  </c:pt>
                  <c:pt idx="89">
                    <c:v>60</c:v>
                  </c:pt>
                  <c:pt idx="90">
                    <c:v>61</c:v>
                  </c:pt>
                  <c:pt idx="91">
                    <c:v>1</c:v>
                  </c:pt>
                  <c:pt idx="92">
                    <c:v>2</c:v>
                  </c:pt>
                  <c:pt idx="93">
                    <c:v>3</c:v>
                  </c:pt>
                  <c:pt idx="94">
                    <c:v>4</c:v>
                  </c:pt>
                  <c:pt idx="95">
                    <c:v>5</c:v>
                  </c:pt>
                  <c:pt idx="96">
                    <c:v>6</c:v>
                  </c:pt>
                  <c:pt idx="97">
                    <c:v>7</c:v>
                  </c:pt>
                  <c:pt idx="98">
                    <c:v>8</c:v>
                  </c:pt>
                  <c:pt idx="99">
                    <c:v>9</c:v>
                  </c:pt>
                  <c:pt idx="100">
                    <c:v>10</c:v>
                  </c:pt>
                  <c:pt idx="101">
                    <c:v>62</c:v>
                  </c:pt>
                  <c:pt idx="102">
                    <c:v>63</c:v>
                  </c:pt>
                  <c:pt idx="103">
                    <c:v>64</c:v>
                  </c:pt>
                  <c:pt idx="104">
                    <c:v>65</c:v>
                  </c:pt>
                  <c:pt idx="105">
                    <c:v>66</c:v>
                  </c:pt>
                  <c:pt idx="106">
                    <c:v>67</c:v>
                  </c:pt>
                  <c:pt idx="107">
                    <c:v>68</c:v>
                  </c:pt>
                  <c:pt idx="108">
                    <c:v>69</c:v>
                  </c:pt>
                  <c:pt idx="109">
                    <c:v>70</c:v>
                  </c:pt>
                  <c:pt idx="110">
                    <c:v>71</c:v>
                  </c:pt>
                  <c:pt idx="111">
                    <c:v>72</c:v>
                  </c:pt>
                  <c:pt idx="112">
                    <c:v>73</c:v>
                  </c:pt>
                  <c:pt idx="113">
                    <c:v>74</c:v>
                  </c:pt>
                  <c:pt idx="114">
                    <c:v>75</c:v>
                  </c:pt>
                  <c:pt idx="115">
                    <c:v>76</c:v>
                  </c:pt>
                  <c:pt idx="116">
                    <c:v>77</c:v>
                  </c:pt>
                  <c:pt idx="117">
                    <c:v>78</c:v>
                  </c:pt>
                  <c:pt idx="118">
                    <c:v>79</c:v>
                  </c:pt>
                  <c:pt idx="119">
                    <c:v>80</c:v>
                  </c:pt>
                  <c:pt idx="120">
                    <c:v>81</c:v>
                  </c:pt>
                  <c:pt idx="121">
                    <c:v>1</c:v>
                  </c:pt>
                  <c:pt idx="122">
                    <c:v>2</c:v>
                  </c:pt>
                  <c:pt idx="123">
                    <c:v>3</c:v>
                  </c:pt>
                  <c:pt idx="124">
                    <c:v>4</c:v>
                  </c:pt>
                  <c:pt idx="125">
                    <c:v>5</c:v>
                  </c:pt>
                  <c:pt idx="126">
                    <c:v>6</c:v>
                  </c:pt>
                  <c:pt idx="127">
                    <c:v>7</c:v>
                  </c:pt>
                  <c:pt idx="128">
                    <c:v>8</c:v>
                  </c:pt>
                  <c:pt idx="129">
                    <c:v>9</c:v>
                  </c:pt>
                  <c:pt idx="130">
                    <c:v>10</c:v>
                  </c:pt>
                  <c:pt idx="131">
                    <c:v>82</c:v>
                  </c:pt>
                  <c:pt idx="132">
                    <c:v>83</c:v>
                  </c:pt>
                  <c:pt idx="133">
                    <c:v>84</c:v>
                  </c:pt>
                  <c:pt idx="134">
                    <c:v>85</c:v>
                  </c:pt>
                  <c:pt idx="135">
                    <c:v>86</c:v>
                  </c:pt>
                  <c:pt idx="136">
                    <c:v>87</c:v>
                  </c:pt>
                  <c:pt idx="137">
                    <c:v>88</c:v>
                  </c:pt>
                  <c:pt idx="138">
                    <c:v>89</c:v>
                  </c:pt>
                  <c:pt idx="139">
                    <c:v>90</c:v>
                  </c:pt>
                  <c:pt idx="140">
                    <c:v>91</c:v>
                  </c:pt>
                  <c:pt idx="141">
                    <c:v>92</c:v>
                  </c:pt>
                  <c:pt idx="142">
                    <c:v>93</c:v>
                  </c:pt>
                  <c:pt idx="143">
                    <c:v>94</c:v>
                  </c:pt>
                  <c:pt idx="144">
                    <c:v>95</c:v>
                  </c:pt>
                  <c:pt idx="145">
                    <c:v>96</c:v>
                  </c:pt>
                  <c:pt idx="146">
                    <c:v>97</c:v>
                  </c:pt>
                  <c:pt idx="147">
                    <c:v>98</c:v>
                  </c:pt>
                  <c:pt idx="148">
                    <c:v>99</c:v>
                  </c:pt>
                  <c:pt idx="149">
                    <c:v>100</c:v>
                  </c:pt>
                  <c:pt idx="150">
                    <c:v>101</c:v>
                  </c:pt>
                  <c:pt idx="151">
                    <c:v>1</c:v>
                  </c:pt>
                  <c:pt idx="152">
                    <c:v>2</c:v>
                  </c:pt>
                  <c:pt idx="153">
                    <c:v>3</c:v>
                  </c:pt>
                  <c:pt idx="154">
                    <c:v>4</c:v>
                  </c:pt>
                  <c:pt idx="155">
                    <c:v>5</c:v>
                  </c:pt>
                  <c:pt idx="156">
                    <c:v>6</c:v>
                  </c:pt>
                  <c:pt idx="157">
                    <c:v>7</c:v>
                  </c:pt>
                  <c:pt idx="158">
                    <c:v>8</c:v>
                  </c:pt>
                  <c:pt idx="159">
                    <c:v>9</c:v>
                  </c:pt>
                  <c:pt idx="160">
                    <c:v>10</c:v>
                  </c:pt>
                  <c:pt idx="161">
                    <c:v>102</c:v>
                  </c:pt>
                  <c:pt idx="162">
                    <c:v>103</c:v>
                  </c:pt>
                  <c:pt idx="163">
                    <c:v>104</c:v>
                  </c:pt>
                  <c:pt idx="164">
                    <c:v>105</c:v>
                  </c:pt>
                  <c:pt idx="165">
                    <c:v>106</c:v>
                  </c:pt>
                  <c:pt idx="166">
                    <c:v>107</c:v>
                  </c:pt>
                  <c:pt idx="167">
                    <c:v>108</c:v>
                  </c:pt>
                  <c:pt idx="168">
                    <c:v>109</c:v>
                  </c:pt>
                  <c:pt idx="169">
                    <c:v>110</c:v>
                  </c:pt>
                  <c:pt idx="170">
                    <c:v>111</c:v>
                  </c:pt>
                  <c:pt idx="171">
                    <c:v>112</c:v>
                  </c:pt>
                  <c:pt idx="172">
                    <c:v>113</c:v>
                  </c:pt>
                  <c:pt idx="173">
                    <c:v>114</c:v>
                  </c:pt>
                  <c:pt idx="174">
                    <c:v>115</c:v>
                  </c:pt>
                  <c:pt idx="175">
                    <c:v>116</c:v>
                  </c:pt>
                  <c:pt idx="176">
                    <c:v>117</c:v>
                  </c:pt>
                  <c:pt idx="177">
                    <c:v>118</c:v>
                  </c:pt>
                  <c:pt idx="178">
                    <c:v>119</c:v>
                  </c:pt>
                  <c:pt idx="179">
                    <c:v>120</c:v>
                  </c:pt>
                  <c:pt idx="180">
                    <c:v>1</c:v>
                  </c:pt>
                  <c:pt idx="181">
                    <c:v>2</c:v>
                  </c:pt>
                  <c:pt idx="182">
                    <c:v>3</c:v>
                  </c:pt>
                  <c:pt idx="183">
                    <c:v>4</c:v>
                  </c:pt>
                  <c:pt idx="184">
                    <c:v>5</c:v>
                  </c:pt>
                  <c:pt idx="185">
                    <c:v>6</c:v>
                  </c:pt>
                  <c:pt idx="186">
                    <c:v>7</c:v>
                  </c:pt>
                  <c:pt idx="187">
                    <c:v>8</c:v>
                  </c:pt>
                  <c:pt idx="188">
                    <c:v>9</c:v>
                  </c:pt>
                  <c:pt idx="189">
                    <c:v>10</c:v>
                  </c:pt>
                </c:lvl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13</c:v>
                  </c:pt>
                  <c:pt idx="13">
                    <c:v>14</c:v>
                  </c:pt>
                  <c:pt idx="14">
                    <c:v>15</c:v>
                  </c:pt>
                  <c:pt idx="15">
                    <c:v>16</c:v>
                  </c:pt>
                  <c:pt idx="16">
                    <c:v>17</c:v>
                  </c:pt>
                  <c:pt idx="17">
                    <c:v>18</c:v>
                  </c:pt>
                  <c:pt idx="18">
                    <c:v>19</c:v>
                  </c:pt>
                  <c:pt idx="19">
                    <c:v>20</c:v>
                  </c:pt>
                  <c:pt idx="20">
                    <c:v>21</c:v>
                  </c:pt>
                  <c:pt idx="21">
                    <c:v>22</c:v>
                  </c:pt>
                  <c:pt idx="22">
                    <c:v>23</c:v>
                  </c:pt>
                  <c:pt idx="23">
                    <c:v>24</c:v>
                  </c:pt>
                  <c:pt idx="24">
                    <c:v>25</c:v>
                  </c:pt>
                  <c:pt idx="25">
                    <c:v>26</c:v>
                  </c:pt>
                  <c:pt idx="26">
                    <c:v>27</c:v>
                  </c:pt>
                  <c:pt idx="27">
                    <c:v>28</c:v>
                  </c:pt>
                  <c:pt idx="28">
                    <c:v>29</c:v>
                  </c:pt>
                  <c:pt idx="29">
                    <c:v>30</c:v>
                  </c:pt>
                  <c:pt idx="30">
                    <c:v>31</c:v>
                  </c:pt>
                  <c:pt idx="31">
                    <c:v>32</c:v>
                  </c:pt>
                  <c:pt idx="32">
                    <c:v>33</c:v>
                  </c:pt>
                  <c:pt idx="33">
                    <c:v>34</c:v>
                  </c:pt>
                  <c:pt idx="34">
                    <c:v>35</c:v>
                  </c:pt>
                  <c:pt idx="35">
                    <c:v>36</c:v>
                  </c:pt>
                  <c:pt idx="36">
                    <c:v>37</c:v>
                  </c:pt>
                  <c:pt idx="37">
                    <c:v>38</c:v>
                  </c:pt>
                  <c:pt idx="38">
                    <c:v>39</c:v>
                  </c:pt>
                  <c:pt idx="39">
                    <c:v>40</c:v>
                  </c:pt>
                  <c:pt idx="40">
                    <c:v>41</c:v>
                  </c:pt>
                  <c:pt idx="41">
                    <c:v>42</c:v>
                  </c:pt>
                  <c:pt idx="42">
                    <c:v>43</c:v>
                  </c:pt>
                  <c:pt idx="43">
                    <c:v>44</c:v>
                  </c:pt>
                  <c:pt idx="44">
                    <c:v>45</c:v>
                  </c:pt>
                  <c:pt idx="45">
                    <c:v>46</c:v>
                  </c:pt>
                  <c:pt idx="46">
                    <c:v>47</c:v>
                  </c:pt>
                  <c:pt idx="47">
                    <c:v>48</c:v>
                  </c:pt>
                  <c:pt idx="48">
                    <c:v>49</c:v>
                  </c:pt>
                  <c:pt idx="49">
                    <c:v>50</c:v>
                  </c:pt>
                  <c:pt idx="50">
                    <c:v>51</c:v>
                  </c:pt>
                  <c:pt idx="51">
                    <c:v>52</c:v>
                  </c:pt>
                  <c:pt idx="52">
                    <c:v>53</c:v>
                  </c:pt>
                  <c:pt idx="53">
                    <c:v>54</c:v>
                  </c:pt>
                  <c:pt idx="54">
                    <c:v>55</c:v>
                  </c:pt>
                  <c:pt idx="55">
                    <c:v>56</c:v>
                  </c:pt>
                  <c:pt idx="56">
                    <c:v>57</c:v>
                  </c:pt>
                  <c:pt idx="57">
                    <c:v>58</c:v>
                  </c:pt>
                  <c:pt idx="58">
                    <c:v>59</c:v>
                  </c:pt>
                  <c:pt idx="59">
                    <c:v>60</c:v>
                  </c:pt>
                  <c:pt idx="60">
                    <c:v>61</c:v>
                  </c:pt>
                  <c:pt idx="61">
                    <c:v>62</c:v>
                  </c:pt>
                  <c:pt idx="62">
                    <c:v>63</c:v>
                  </c:pt>
                  <c:pt idx="63">
                    <c:v>64</c:v>
                  </c:pt>
                  <c:pt idx="64">
                    <c:v>65</c:v>
                  </c:pt>
                  <c:pt idx="65">
                    <c:v>66</c:v>
                  </c:pt>
                  <c:pt idx="66">
                    <c:v>67</c:v>
                  </c:pt>
                  <c:pt idx="67">
                    <c:v>68</c:v>
                  </c:pt>
                  <c:pt idx="68">
                    <c:v>69</c:v>
                  </c:pt>
                  <c:pt idx="69">
                    <c:v>70</c:v>
                  </c:pt>
                  <c:pt idx="70">
                    <c:v>71</c:v>
                  </c:pt>
                  <c:pt idx="71">
                    <c:v>72</c:v>
                  </c:pt>
                  <c:pt idx="72">
                    <c:v>73</c:v>
                  </c:pt>
                  <c:pt idx="73">
                    <c:v>74</c:v>
                  </c:pt>
                  <c:pt idx="74">
                    <c:v>75</c:v>
                  </c:pt>
                  <c:pt idx="75">
                    <c:v>76</c:v>
                  </c:pt>
                  <c:pt idx="76">
                    <c:v>77</c:v>
                  </c:pt>
                  <c:pt idx="77">
                    <c:v>78</c:v>
                  </c:pt>
                  <c:pt idx="78">
                    <c:v>79</c:v>
                  </c:pt>
                  <c:pt idx="79">
                    <c:v>80</c:v>
                  </c:pt>
                  <c:pt idx="80">
                    <c:v>81</c:v>
                  </c:pt>
                  <c:pt idx="81">
                    <c:v>82</c:v>
                  </c:pt>
                  <c:pt idx="82">
                    <c:v>83</c:v>
                  </c:pt>
                  <c:pt idx="83">
                    <c:v>84</c:v>
                  </c:pt>
                  <c:pt idx="84">
                    <c:v>85</c:v>
                  </c:pt>
                  <c:pt idx="85">
                    <c:v>86</c:v>
                  </c:pt>
                  <c:pt idx="86">
                    <c:v>87</c:v>
                  </c:pt>
                  <c:pt idx="87">
                    <c:v>88</c:v>
                  </c:pt>
                  <c:pt idx="88">
                    <c:v>89</c:v>
                  </c:pt>
                  <c:pt idx="89">
                    <c:v>90</c:v>
                  </c:pt>
                  <c:pt idx="90">
                    <c:v>91</c:v>
                  </c:pt>
                  <c:pt idx="91">
                    <c:v>92</c:v>
                  </c:pt>
                  <c:pt idx="92">
                    <c:v>93</c:v>
                  </c:pt>
                  <c:pt idx="93">
                    <c:v>94</c:v>
                  </c:pt>
                  <c:pt idx="94">
                    <c:v>95</c:v>
                  </c:pt>
                  <c:pt idx="95">
                    <c:v>96</c:v>
                  </c:pt>
                  <c:pt idx="96">
                    <c:v>97</c:v>
                  </c:pt>
                  <c:pt idx="97">
                    <c:v>98</c:v>
                  </c:pt>
                  <c:pt idx="98">
                    <c:v>99</c:v>
                  </c:pt>
                  <c:pt idx="99">
                    <c:v>100</c:v>
                  </c:pt>
                  <c:pt idx="100">
                    <c:v>101</c:v>
                  </c:pt>
                  <c:pt idx="101">
                    <c:v>102</c:v>
                  </c:pt>
                  <c:pt idx="102">
                    <c:v>103</c:v>
                  </c:pt>
                  <c:pt idx="103">
                    <c:v>104</c:v>
                  </c:pt>
                  <c:pt idx="104">
                    <c:v>105</c:v>
                  </c:pt>
                  <c:pt idx="105">
                    <c:v>106</c:v>
                  </c:pt>
                  <c:pt idx="106">
                    <c:v>107</c:v>
                  </c:pt>
                  <c:pt idx="107">
                    <c:v>108</c:v>
                  </c:pt>
                  <c:pt idx="108">
                    <c:v>109</c:v>
                  </c:pt>
                  <c:pt idx="109">
                    <c:v>110</c:v>
                  </c:pt>
                  <c:pt idx="110">
                    <c:v>111</c:v>
                  </c:pt>
                  <c:pt idx="111">
                    <c:v>112</c:v>
                  </c:pt>
                  <c:pt idx="112">
                    <c:v>113</c:v>
                  </c:pt>
                  <c:pt idx="113">
                    <c:v>114</c:v>
                  </c:pt>
                  <c:pt idx="114">
                    <c:v>115</c:v>
                  </c:pt>
                  <c:pt idx="115">
                    <c:v>116</c:v>
                  </c:pt>
                  <c:pt idx="116">
                    <c:v>117</c:v>
                  </c:pt>
                  <c:pt idx="117">
                    <c:v>118</c:v>
                  </c:pt>
                  <c:pt idx="118">
                    <c:v>119</c:v>
                  </c:pt>
                  <c:pt idx="119">
                    <c:v>120</c:v>
                  </c:pt>
                  <c:pt idx="120">
                    <c:v>121</c:v>
                  </c:pt>
                  <c:pt idx="121">
                    <c:v>122</c:v>
                  </c:pt>
                  <c:pt idx="122">
                    <c:v>123</c:v>
                  </c:pt>
                  <c:pt idx="123">
                    <c:v>124</c:v>
                  </c:pt>
                  <c:pt idx="124">
                    <c:v>125</c:v>
                  </c:pt>
                  <c:pt idx="125">
                    <c:v>126</c:v>
                  </c:pt>
                  <c:pt idx="126">
                    <c:v>127</c:v>
                  </c:pt>
                  <c:pt idx="127">
                    <c:v>128</c:v>
                  </c:pt>
                  <c:pt idx="128">
                    <c:v>129</c:v>
                  </c:pt>
                  <c:pt idx="129">
                    <c:v>130</c:v>
                  </c:pt>
                  <c:pt idx="130">
                    <c:v>131</c:v>
                  </c:pt>
                  <c:pt idx="131">
                    <c:v>132</c:v>
                  </c:pt>
                  <c:pt idx="132">
                    <c:v>133</c:v>
                  </c:pt>
                  <c:pt idx="133">
                    <c:v>134</c:v>
                  </c:pt>
                  <c:pt idx="134">
                    <c:v>135</c:v>
                  </c:pt>
                  <c:pt idx="135">
                    <c:v>136</c:v>
                  </c:pt>
                  <c:pt idx="136">
                    <c:v>137</c:v>
                  </c:pt>
                  <c:pt idx="137">
                    <c:v>138</c:v>
                  </c:pt>
                  <c:pt idx="138">
                    <c:v>139</c:v>
                  </c:pt>
                  <c:pt idx="139">
                    <c:v>140</c:v>
                  </c:pt>
                  <c:pt idx="140">
                    <c:v>141</c:v>
                  </c:pt>
                  <c:pt idx="141">
                    <c:v>142</c:v>
                  </c:pt>
                  <c:pt idx="142">
                    <c:v>143</c:v>
                  </c:pt>
                  <c:pt idx="143">
                    <c:v>144</c:v>
                  </c:pt>
                  <c:pt idx="144">
                    <c:v>145</c:v>
                  </c:pt>
                  <c:pt idx="145">
                    <c:v>146</c:v>
                  </c:pt>
                  <c:pt idx="146">
                    <c:v>147</c:v>
                  </c:pt>
                  <c:pt idx="147">
                    <c:v>148</c:v>
                  </c:pt>
                  <c:pt idx="148">
                    <c:v>149</c:v>
                  </c:pt>
                  <c:pt idx="149">
                    <c:v>150</c:v>
                  </c:pt>
                  <c:pt idx="150">
                    <c:v>151</c:v>
                  </c:pt>
                  <c:pt idx="151">
                    <c:v>152</c:v>
                  </c:pt>
                  <c:pt idx="152">
                    <c:v>153</c:v>
                  </c:pt>
                  <c:pt idx="153">
                    <c:v>154</c:v>
                  </c:pt>
                  <c:pt idx="154">
                    <c:v>155</c:v>
                  </c:pt>
                  <c:pt idx="155">
                    <c:v>156</c:v>
                  </c:pt>
                  <c:pt idx="156">
                    <c:v>157</c:v>
                  </c:pt>
                  <c:pt idx="157">
                    <c:v>158</c:v>
                  </c:pt>
                  <c:pt idx="158">
                    <c:v>159</c:v>
                  </c:pt>
                  <c:pt idx="159">
                    <c:v>160</c:v>
                  </c:pt>
                  <c:pt idx="160">
                    <c:v>161</c:v>
                  </c:pt>
                  <c:pt idx="161">
                    <c:v>162</c:v>
                  </c:pt>
                  <c:pt idx="162">
                    <c:v>163</c:v>
                  </c:pt>
                  <c:pt idx="163">
                    <c:v>164</c:v>
                  </c:pt>
                  <c:pt idx="164">
                    <c:v>165</c:v>
                  </c:pt>
                  <c:pt idx="165">
                    <c:v>166</c:v>
                  </c:pt>
                  <c:pt idx="166">
                    <c:v>167</c:v>
                  </c:pt>
                  <c:pt idx="167">
                    <c:v>168</c:v>
                  </c:pt>
                  <c:pt idx="168">
                    <c:v>169</c:v>
                  </c:pt>
                  <c:pt idx="169">
                    <c:v>170</c:v>
                  </c:pt>
                  <c:pt idx="170">
                    <c:v>171</c:v>
                  </c:pt>
                  <c:pt idx="171">
                    <c:v>172</c:v>
                  </c:pt>
                  <c:pt idx="172">
                    <c:v>173</c:v>
                  </c:pt>
                  <c:pt idx="173">
                    <c:v>174</c:v>
                  </c:pt>
                  <c:pt idx="174">
                    <c:v>175</c:v>
                  </c:pt>
                  <c:pt idx="175">
                    <c:v>176</c:v>
                  </c:pt>
                  <c:pt idx="176">
                    <c:v>177</c:v>
                  </c:pt>
                  <c:pt idx="177">
                    <c:v>178</c:v>
                  </c:pt>
                  <c:pt idx="178">
                    <c:v>179</c:v>
                  </c:pt>
                  <c:pt idx="179">
                    <c:v>180</c:v>
                  </c:pt>
                  <c:pt idx="180">
                    <c:v>181</c:v>
                  </c:pt>
                  <c:pt idx="181">
                    <c:v>182</c:v>
                  </c:pt>
                  <c:pt idx="182">
                    <c:v>183</c:v>
                  </c:pt>
                  <c:pt idx="183">
                    <c:v>184</c:v>
                  </c:pt>
                  <c:pt idx="184">
                    <c:v>185</c:v>
                  </c:pt>
                  <c:pt idx="185">
                    <c:v>186</c:v>
                  </c:pt>
                  <c:pt idx="186">
                    <c:v>187</c:v>
                  </c:pt>
                  <c:pt idx="187">
                    <c:v>188</c:v>
                  </c:pt>
                  <c:pt idx="188">
                    <c:v>189</c:v>
                  </c:pt>
                  <c:pt idx="189">
                    <c:v>190</c:v>
                  </c:pt>
                </c:lvl>
              </c:multiLvlStrCache>
            </c:multiLvlStrRef>
          </c:xVal>
          <c:yVal>
            <c:numRef>
              <c:f>'对角补偿2+6度 (H+K'!$B$9:$GI$9</c:f>
              <c:numCache>
                <c:formatCode>General</c:formatCode>
                <c:ptCount val="19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-2.1170580763962801E-3</c:v>
                </c:pt>
                <c:pt idx="12">
                  <c:v>-4.2386265444411802E-3</c:v>
                </c:pt>
                <c:pt idx="13">
                  <c:v>-6.3646842687421499E-3</c:v>
                </c:pt>
                <c:pt idx="14">
                  <c:v>-8.4952102516755498E-3</c:v>
                </c:pt>
                <c:pt idx="15">
                  <c:v>-1.06301836343934E-2</c:v>
                </c:pt>
                <c:pt idx="16">
                  <c:v>-1.27695836978468E-2</c:v>
                </c:pt>
                <c:pt idx="17">
                  <c:v>-1.49133898638238E-2</c:v>
                </c:pt>
                <c:pt idx="18">
                  <c:v>-1.7061581696004701E-2</c:v>
                </c:pt>
                <c:pt idx="19">
                  <c:v>-1.9214138901031401E-2</c:v>
                </c:pt>
                <c:pt idx="20">
                  <c:v>-2.13710413295931E-2</c:v>
                </c:pt>
                <c:pt idx="21">
                  <c:v>-2.35322689775266E-2</c:v>
                </c:pt>
                <c:pt idx="22">
                  <c:v>-2.5697801986931602E-2</c:v>
                </c:pt>
                <c:pt idx="23">
                  <c:v>-2.7867620647301399E-2</c:v>
                </c:pt>
                <c:pt idx="24">
                  <c:v>-3.0041705396667701E-2</c:v>
                </c:pt>
                <c:pt idx="25">
                  <c:v>-3.2220036822760097E-2</c:v>
                </c:pt>
                <c:pt idx="26">
                  <c:v>-3.4402595664179997E-2</c:v>
                </c:pt>
                <c:pt idx="27">
                  <c:v>-3.6589362811589199E-2</c:v>
                </c:pt>
                <c:pt idx="28">
                  <c:v>-3.87803193089118E-2</c:v>
                </c:pt>
                <c:pt idx="29">
                  <c:v>-4.0975446354551498E-2</c:v>
                </c:pt>
                <c:pt idx="30">
                  <c:v>-4.3174725302621599E-2</c:v>
                </c:pt>
                <c:pt idx="31">
                  <c:v>-4.0001399389904636E-2</c:v>
                </c:pt>
                <c:pt idx="32">
                  <c:v>-3.6828073477187674E-2</c:v>
                </c:pt>
                <c:pt idx="33">
                  <c:v>-3.3654747564470712E-2</c:v>
                </c:pt>
                <c:pt idx="34">
                  <c:v>-3.048142165175375E-2</c:v>
                </c:pt>
                <c:pt idx="35">
                  <c:v>-2.7308095739036784E-2</c:v>
                </c:pt>
                <c:pt idx="36">
                  <c:v>-2.4134769826319822E-2</c:v>
                </c:pt>
                <c:pt idx="37">
                  <c:v>-2.096144391360286E-2</c:v>
                </c:pt>
                <c:pt idx="38">
                  <c:v>-1.7788118000885898E-2</c:v>
                </c:pt>
                <c:pt idx="39">
                  <c:v>-1.4614792088168935E-2</c:v>
                </c:pt>
                <c:pt idx="40">
                  <c:v>-1.144146617545197E-2</c:v>
                </c:pt>
                <c:pt idx="41">
                  <c:v>-1.364487853701947E-2</c:v>
                </c:pt>
                <c:pt idx="42">
                  <c:v>-1.5852405981363969E-2</c:v>
                </c:pt>
                <c:pt idx="43">
                  <c:v>-1.8064030337249168E-2</c:v>
                </c:pt>
                <c:pt idx="44">
                  <c:v>-2.0279733594208572E-2</c:v>
                </c:pt>
                <c:pt idx="45">
                  <c:v>-2.249949790384477E-2</c:v>
                </c:pt>
                <c:pt idx="46">
                  <c:v>-2.4723305581142073E-2</c:v>
                </c:pt>
                <c:pt idx="47">
                  <c:v>-2.6951139105792971E-2</c:v>
                </c:pt>
                <c:pt idx="48">
                  <c:v>-2.9182981123537469E-2</c:v>
                </c:pt>
                <c:pt idx="49">
                  <c:v>-3.1418814447517478E-2</c:v>
                </c:pt>
                <c:pt idx="50">
                  <c:v>-3.3658622059642575E-2</c:v>
                </c:pt>
                <c:pt idx="51">
                  <c:v>-3.5902387111970878E-2</c:v>
                </c:pt>
                <c:pt idx="52">
                  <c:v>-3.8150092928102376E-2</c:v>
                </c:pt>
                <c:pt idx="53">
                  <c:v>-4.0401723004586672E-2</c:v>
                </c:pt>
                <c:pt idx="54">
                  <c:v>-4.2657261012343371E-2</c:v>
                </c:pt>
                <c:pt idx="55">
                  <c:v>-4.4916690798096771E-2</c:v>
                </c:pt>
                <c:pt idx="56">
                  <c:v>-4.7179996385824076E-2</c:v>
                </c:pt>
                <c:pt idx="57">
                  <c:v>-4.9447161978216268E-2</c:v>
                </c:pt>
                <c:pt idx="58">
                  <c:v>-5.1718171958154875E-2</c:v>
                </c:pt>
                <c:pt idx="59">
                  <c:v>-5.3993010890200373E-2</c:v>
                </c:pt>
                <c:pt idx="60">
                  <c:v>-5.6271663522095568E-2</c:v>
                </c:pt>
                <c:pt idx="61">
                  <c:v>-5.944498943481253E-2</c:v>
                </c:pt>
                <c:pt idx="62">
                  <c:v>-6.2618315347529485E-2</c:v>
                </c:pt>
                <c:pt idx="63">
                  <c:v>-6.5791641260246447E-2</c:v>
                </c:pt>
                <c:pt idx="64">
                  <c:v>-6.896496717296341E-2</c:v>
                </c:pt>
                <c:pt idx="65">
                  <c:v>-7.2138293085680386E-2</c:v>
                </c:pt>
                <c:pt idx="66">
                  <c:v>-7.5311618998397348E-2</c:v>
                </c:pt>
                <c:pt idx="67">
                  <c:v>-7.848494491111431E-2</c:v>
                </c:pt>
                <c:pt idx="68">
                  <c:v>-8.1658270823831272E-2</c:v>
                </c:pt>
                <c:pt idx="69">
                  <c:v>-8.4831596736548234E-2</c:v>
                </c:pt>
                <c:pt idx="70">
                  <c:v>-8.8004922649265196E-2</c:v>
                </c:pt>
                <c:pt idx="71">
                  <c:v>-5.1213310838096597E-2</c:v>
                </c:pt>
                <c:pt idx="72">
                  <c:v>-1.52531495379027E-2</c:v>
                </c:pt>
                <c:pt idx="73">
                  <c:v>1.93419133151982E-2</c:v>
                </c:pt>
                <c:pt idx="74">
                  <c:v>5.2068723828638398E-2</c:v>
                </c:pt>
                <c:pt idx="75">
                  <c:v>8.2465861779924293E-2</c:v>
                </c:pt>
                <c:pt idx="76">
                  <c:v>0.11012394798193301</c:v>
                </c:pt>
                <c:pt idx="77">
                  <c:v>0.13469478913747299</c:v>
                </c:pt>
                <c:pt idx="78">
                  <c:v>0.15589915590217401</c:v>
                </c:pt>
                <c:pt idx="79">
                  <c:v>0.173533020406622</c:v>
                </c:pt>
                <c:pt idx="80">
                  <c:v>0.187472113901823</c:v>
                </c:pt>
                <c:pt idx="81">
                  <c:v>0.19767470271770299</c:v>
                </c:pt>
                <c:pt idx="82">
                  <c:v>0.204182520524335</c:v>
                </c:pt>
                <c:pt idx="83">
                  <c:v>0.20711983607071499</c:v>
                </c:pt>
                <c:pt idx="84">
                  <c:v>0.206690677226256</c:v>
                </c:pt>
                <c:pt idx="85">
                  <c:v>0.203174273335328</c:v>
                </c:pt>
                <c:pt idx="86">
                  <c:v>0.19691881769512301</c:v>
                </c:pt>
                <c:pt idx="87">
                  <c:v>0.188333689492763</c:v>
                </c:pt>
                <c:pt idx="88">
                  <c:v>0.177880308950743</c:v>
                </c:pt>
                <c:pt idx="89">
                  <c:v>0.16606182996162999</c:v>
                </c:pt>
                <c:pt idx="90">
                  <c:v>0.15341190046154199</c:v>
                </c:pt>
                <c:pt idx="91">
                  <c:v>0.15341190046154199</c:v>
                </c:pt>
                <c:pt idx="92">
                  <c:v>0.15341190046154199</c:v>
                </c:pt>
                <c:pt idx="93">
                  <c:v>0.15341190046154199</c:v>
                </c:pt>
                <c:pt idx="94">
                  <c:v>0.15341190046154199</c:v>
                </c:pt>
                <c:pt idx="95">
                  <c:v>0.15341190046154199</c:v>
                </c:pt>
                <c:pt idx="96">
                  <c:v>0.15341190046154199</c:v>
                </c:pt>
                <c:pt idx="97">
                  <c:v>0.15341190046154199</c:v>
                </c:pt>
                <c:pt idx="98">
                  <c:v>0.15341190046154199</c:v>
                </c:pt>
                <c:pt idx="99">
                  <c:v>0.15341190046154199</c:v>
                </c:pt>
                <c:pt idx="100">
                  <c:v>0.15341190046154199</c:v>
                </c:pt>
                <c:pt idx="101">
                  <c:v>0.15005577642231699</c:v>
                </c:pt>
                <c:pt idx="102">
                  <c:v>0.14667331150139701</c:v>
                </c:pt>
                <c:pt idx="103">
                  <c:v>0.14326475236626701</c:v>
                </c:pt>
                <c:pt idx="104">
                  <c:v>0.13983034343346201</c:v>
                </c:pt>
                <c:pt idx="105">
                  <c:v>0.13637032692201501</c:v>
                </c:pt>
                <c:pt idx="106">
                  <c:v>0.13288494290275299</c:v>
                </c:pt>
                <c:pt idx="107">
                  <c:v>0.12937442934361601</c:v>
                </c:pt>
                <c:pt idx="108">
                  <c:v>0.125839022151159</c:v>
                </c:pt>
                <c:pt idx="109">
                  <c:v>0.122278955208377</c:v>
                </c:pt>
                <c:pt idx="110">
                  <c:v>0.11869446040901099</c:v>
                </c:pt>
                <c:pt idx="111">
                  <c:v>0.115085767688466</c:v>
                </c:pt>
                <c:pt idx="112">
                  <c:v>0.11145310505147001</c:v>
                </c:pt>
                <c:pt idx="113">
                  <c:v>0.10779669859660899</c:v>
                </c:pt>
                <c:pt idx="114">
                  <c:v>0.104116772537846</c:v>
                </c:pt>
                <c:pt idx="115">
                  <c:v>0.100413549223138</c:v>
                </c:pt>
                <c:pt idx="116">
                  <c:v>9.6687249150281498E-2</c:v>
                </c:pt>
                <c:pt idx="117">
                  <c:v>9.2938090980057203E-2</c:v>
                </c:pt>
                <c:pt idx="118">
                  <c:v>8.9166291546803E-2</c:v>
                </c:pt>
                <c:pt idx="119">
                  <c:v>8.5372065866496302E-2</c:v>
                </c:pt>
                <c:pt idx="120">
                  <c:v>8.1555627142440495E-2</c:v>
                </c:pt>
                <c:pt idx="121">
                  <c:v>8.1555627142440495E-2</c:v>
                </c:pt>
                <c:pt idx="122">
                  <c:v>8.1555627142440495E-2</c:v>
                </c:pt>
                <c:pt idx="123">
                  <c:v>8.1555627142440495E-2</c:v>
                </c:pt>
                <c:pt idx="124">
                  <c:v>8.1555627142440495E-2</c:v>
                </c:pt>
                <c:pt idx="125">
                  <c:v>8.1555627142440495E-2</c:v>
                </c:pt>
                <c:pt idx="126">
                  <c:v>8.1555627142440495E-2</c:v>
                </c:pt>
                <c:pt idx="127">
                  <c:v>8.1555627142440495E-2</c:v>
                </c:pt>
                <c:pt idx="128">
                  <c:v>8.1555627142440495E-2</c:v>
                </c:pt>
                <c:pt idx="129">
                  <c:v>8.1555627142440495E-2</c:v>
                </c:pt>
                <c:pt idx="130">
                  <c:v>8.1555627142440495E-2</c:v>
                </c:pt>
                <c:pt idx="131">
                  <c:v>7.7717186768645696E-2</c:v>
                </c:pt>
                <c:pt idx="132">
                  <c:v>7.3856954330985894E-2</c:v>
                </c:pt>
                <c:pt idx="133">
                  <c:v>6.99751376062141E-2</c:v>
                </c:pt>
                <c:pt idx="134">
                  <c:v>6.6071942558913396E-2</c:v>
                </c:pt>
                <c:pt idx="135">
                  <c:v>6.2147573336458303E-2</c:v>
                </c:pt>
                <c:pt idx="136">
                  <c:v>5.8202232262058597E-2</c:v>
                </c:pt>
                <c:pt idx="137">
                  <c:v>5.4236119825952202E-2</c:v>
                </c:pt>
                <c:pt idx="138">
                  <c:v>5.02494346748164E-2</c:v>
                </c:pt>
                <c:pt idx="139">
                  <c:v>4.6242373599456203E-2</c:v>
                </c:pt>
                <c:pt idx="140">
                  <c:v>4.2215131520835003E-2</c:v>
                </c:pt>
                <c:pt idx="141">
                  <c:v>3.8167901474501997E-2</c:v>
                </c:pt>
                <c:pt idx="142">
                  <c:v>3.4100874593474301E-2</c:v>
                </c:pt>
                <c:pt idx="143">
                  <c:v>3.0014240089626401E-2</c:v>
                </c:pt>
                <c:pt idx="144">
                  <c:v>2.5908185233637099E-2</c:v>
                </c:pt>
                <c:pt idx="145">
                  <c:v>2.1782895333545299E-2</c:v>
                </c:pt>
                <c:pt idx="146">
                  <c:v>1.76385537119568E-2</c:v>
                </c:pt>
                <c:pt idx="147">
                  <c:v>1.34753416819522E-2</c:v>
                </c:pt>
                <c:pt idx="148">
                  <c:v>9.2934385217335897E-3</c:v>
                </c:pt>
                <c:pt idx="149">
                  <c:v>5.0930214480524602E-3</c:v>
                </c:pt>
                <c:pt idx="150">
                  <c:v>8.7426558845615798E-4</c:v>
                </c:pt>
                <c:pt idx="151">
                  <c:v>4.0475915011731209E-3</c:v>
                </c:pt>
                <c:pt idx="152">
                  <c:v>7.2209174138900831E-3</c:v>
                </c:pt>
                <c:pt idx="153">
                  <c:v>1.0394243326607046E-2</c:v>
                </c:pt>
                <c:pt idx="154">
                  <c:v>1.3567569239324008E-2</c:v>
                </c:pt>
                <c:pt idx="155">
                  <c:v>1.6740895152040972E-2</c:v>
                </c:pt>
                <c:pt idx="156">
                  <c:v>1.9914221064757934E-2</c:v>
                </c:pt>
                <c:pt idx="157">
                  <c:v>2.3087546977474897E-2</c:v>
                </c:pt>
                <c:pt idx="158">
                  <c:v>2.6260872890191859E-2</c:v>
                </c:pt>
                <c:pt idx="159">
                  <c:v>2.9434198802908821E-2</c:v>
                </c:pt>
                <c:pt idx="160">
                  <c:v>3.2607524715625787E-2</c:v>
                </c:pt>
                <c:pt idx="161">
                  <c:v>2.8370603079559527E-2</c:v>
                </c:pt>
                <c:pt idx="162">
                  <c:v>2.4115686528357501E-2</c:v>
                </c:pt>
                <c:pt idx="163">
                  <c:v>1.9842943744154629E-2</c:v>
                </c:pt>
                <c:pt idx="164">
                  <c:v>1.5552541197749629E-2</c:v>
                </c:pt>
                <c:pt idx="165">
                  <c:v>1.1244643115447928E-2</c:v>
                </c:pt>
                <c:pt idx="166">
                  <c:v>6.9194114449086276E-3</c:v>
                </c:pt>
                <c:pt idx="167">
                  <c:v>2.5770058200208293E-3</c:v>
                </c:pt>
                <c:pt idx="168">
                  <c:v>-1.7824164751686702E-3</c:v>
                </c:pt>
                <c:pt idx="169">
                  <c:v>-6.158700543457872E-3</c:v>
                </c:pt>
                <c:pt idx="170">
                  <c:v>-1.0551693912403369E-2</c:v>
                </c:pt>
                <c:pt idx="171">
                  <c:v>-1.4961246573130069E-2</c:v>
                </c:pt>
                <c:pt idx="172">
                  <c:v>-1.9387211020023574E-2</c:v>
                </c:pt>
                <c:pt idx="173">
                  <c:v>-2.3829442291295168E-2</c:v>
                </c:pt>
                <c:pt idx="174">
                  <c:v>-2.8287798010407372E-2</c:v>
                </c:pt>
                <c:pt idx="175">
                  <c:v>-3.2762138428357269E-2</c:v>
                </c:pt>
                <c:pt idx="176">
                  <c:v>-3.7252326466809267E-2</c:v>
                </c:pt>
                <c:pt idx="177">
                  <c:v>-4.1758227762077972E-2</c:v>
                </c:pt>
                <c:pt idx="178">
                  <c:v>-4.6279710709960266E-2</c:v>
                </c:pt>
                <c:pt idx="179">
                  <c:v>-5.0816646511420267E-2</c:v>
                </c:pt>
                <c:pt idx="180">
                  <c:v>-5.3989972424137229E-2</c:v>
                </c:pt>
                <c:pt idx="181">
                  <c:v>-5.7163298336854192E-2</c:v>
                </c:pt>
                <c:pt idx="182">
                  <c:v>-6.0336624249571154E-2</c:v>
                </c:pt>
                <c:pt idx="183">
                  <c:v>-6.3509950162288109E-2</c:v>
                </c:pt>
                <c:pt idx="184">
                  <c:v>-6.6683276075005085E-2</c:v>
                </c:pt>
                <c:pt idx="185">
                  <c:v>-6.9856601987722047E-2</c:v>
                </c:pt>
                <c:pt idx="186">
                  <c:v>-7.302992790043901E-2</c:v>
                </c:pt>
                <c:pt idx="187">
                  <c:v>-7.6203253813155972E-2</c:v>
                </c:pt>
                <c:pt idx="188">
                  <c:v>-7.9376579725872934E-2</c:v>
                </c:pt>
                <c:pt idx="189">
                  <c:v>-8.2549905638589896E-2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53667808"/>
        <c:axId val="1853668352"/>
        <c:extLst>
          <c:ext xmlns:c15="http://schemas.microsoft.com/office/drawing/2012/chart" uri="{02D57815-91ED-43cb-92C2-25804820EDAC}">
            <c15:filteredScatte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'对角补偿2+6度 (H+K'!$A$4</c15:sqref>
                        </c15:formulaRef>
                      </c:ext>
                    </c:extLst>
                    <c:strCache>
                      <c:ptCount val="1"/>
                      <c:pt idx="0">
                        <c:v>LFK</c:v>
                      </c:pt>
                    </c:strCache>
                  </c:strRef>
                </c:tx>
                <c:spPr>
                  <a:ln w="22225" cap="rnd">
                    <a:solidFill>
                      <a:schemeClr val="accent2"/>
                    </a:solidFill>
                  </a:ln>
                  <a:effectLst>
                    <a:glow rad="139700">
                      <a:schemeClr val="accent2">
                        <a:satMod val="175000"/>
                        <a:alpha val="14000"/>
                      </a:schemeClr>
                    </a:glow>
                  </a:effectLst>
                </c:spPr>
                <c:marker>
                  <c:symbol val="circle"/>
                  <c:size val="3"/>
                  <c:spPr>
                    <a:solidFill>
                      <a:schemeClr val="accent2">
                        <a:lumMod val="60000"/>
                        <a:lumOff val="40000"/>
                      </a:schemeClr>
                    </a:solidFill>
                    <a:ln>
                      <a:noFill/>
                    </a:ln>
                    <a:effectLst>
                      <a:glow rad="63500">
                        <a:schemeClr val="accent2">
                          <a:satMod val="175000"/>
                          <a:alpha val="25000"/>
                        </a:schemeClr>
                      </a:glow>
                    </a:effectLst>
                  </c:spPr>
                </c:marker>
                <c:xVal>
                  <c:multiLvlStrRef>
                    <c:extLst>
                      <c:ext uri="{02D57815-91ED-43cb-92C2-25804820EDAC}">
                        <c15:formulaRef>
                          <c15:sqref>'对角补偿2+6度 (H+K'!$B$1:$GI$2</c15:sqref>
                        </c15:formulaRef>
                      </c:ext>
                    </c:extLst>
                    <c:multiLvlStrCache>
                      <c:ptCount val="190"/>
                      <c:lvl>
                        <c:pt idx="0">
                          <c:v>1</c:v>
                        </c:pt>
                        <c:pt idx="1">
                          <c:v>2</c:v>
                        </c:pt>
                        <c:pt idx="2">
                          <c:v>3</c:v>
                        </c:pt>
                        <c:pt idx="3">
                          <c:v>4</c:v>
                        </c:pt>
                        <c:pt idx="4">
                          <c:v>5</c:v>
                        </c:pt>
                        <c:pt idx="5">
                          <c:v>6</c:v>
                        </c:pt>
                        <c:pt idx="6">
                          <c:v>7</c:v>
                        </c:pt>
                        <c:pt idx="7">
                          <c:v>8</c:v>
                        </c:pt>
                        <c:pt idx="8">
                          <c:v>9</c:v>
                        </c:pt>
                        <c:pt idx="9">
                          <c:v>10</c:v>
                        </c:pt>
                        <c:pt idx="10">
                          <c:v>1</c:v>
                        </c:pt>
                        <c:pt idx="11">
                          <c:v>2</c:v>
                        </c:pt>
                        <c:pt idx="12">
                          <c:v>3</c:v>
                        </c:pt>
                        <c:pt idx="13">
                          <c:v>4</c:v>
                        </c:pt>
                        <c:pt idx="14">
                          <c:v>5</c:v>
                        </c:pt>
                        <c:pt idx="15">
                          <c:v>6</c:v>
                        </c:pt>
                        <c:pt idx="16">
                          <c:v>7</c:v>
                        </c:pt>
                        <c:pt idx="17">
                          <c:v>8</c:v>
                        </c:pt>
                        <c:pt idx="18">
                          <c:v>9</c:v>
                        </c:pt>
                        <c:pt idx="19">
                          <c:v>10</c:v>
                        </c:pt>
                        <c:pt idx="20">
                          <c:v>11</c:v>
                        </c:pt>
                        <c:pt idx="21">
                          <c:v>12</c:v>
                        </c:pt>
                        <c:pt idx="22">
                          <c:v>13</c:v>
                        </c:pt>
                        <c:pt idx="23">
                          <c:v>14</c:v>
                        </c:pt>
                        <c:pt idx="24">
                          <c:v>15</c:v>
                        </c:pt>
                        <c:pt idx="25">
                          <c:v>16</c:v>
                        </c:pt>
                        <c:pt idx="26">
                          <c:v>17</c:v>
                        </c:pt>
                        <c:pt idx="27">
                          <c:v>18</c:v>
                        </c:pt>
                        <c:pt idx="28">
                          <c:v>19</c:v>
                        </c:pt>
                        <c:pt idx="29">
                          <c:v>20</c:v>
                        </c:pt>
                        <c:pt idx="30">
                          <c:v>21</c:v>
                        </c:pt>
                        <c:pt idx="31">
                          <c:v>1</c:v>
                        </c:pt>
                        <c:pt idx="32">
                          <c:v>2</c:v>
                        </c:pt>
                        <c:pt idx="33">
                          <c:v>3</c:v>
                        </c:pt>
                        <c:pt idx="34">
                          <c:v>4</c:v>
                        </c:pt>
                        <c:pt idx="35">
                          <c:v>5</c:v>
                        </c:pt>
                        <c:pt idx="36">
                          <c:v>6</c:v>
                        </c:pt>
                        <c:pt idx="37">
                          <c:v>7</c:v>
                        </c:pt>
                        <c:pt idx="38">
                          <c:v>8</c:v>
                        </c:pt>
                        <c:pt idx="39">
                          <c:v>9</c:v>
                        </c:pt>
                        <c:pt idx="40">
                          <c:v>10</c:v>
                        </c:pt>
                        <c:pt idx="41">
                          <c:v>22</c:v>
                        </c:pt>
                        <c:pt idx="42">
                          <c:v>23</c:v>
                        </c:pt>
                        <c:pt idx="43">
                          <c:v>24</c:v>
                        </c:pt>
                        <c:pt idx="44">
                          <c:v>25</c:v>
                        </c:pt>
                        <c:pt idx="45">
                          <c:v>26</c:v>
                        </c:pt>
                        <c:pt idx="46">
                          <c:v>27</c:v>
                        </c:pt>
                        <c:pt idx="47">
                          <c:v>28</c:v>
                        </c:pt>
                        <c:pt idx="48">
                          <c:v>29</c:v>
                        </c:pt>
                        <c:pt idx="49">
                          <c:v>30</c:v>
                        </c:pt>
                        <c:pt idx="50">
                          <c:v>31</c:v>
                        </c:pt>
                        <c:pt idx="51">
                          <c:v>32</c:v>
                        </c:pt>
                        <c:pt idx="52">
                          <c:v>33</c:v>
                        </c:pt>
                        <c:pt idx="53">
                          <c:v>34</c:v>
                        </c:pt>
                        <c:pt idx="54">
                          <c:v>35</c:v>
                        </c:pt>
                        <c:pt idx="55">
                          <c:v>36</c:v>
                        </c:pt>
                        <c:pt idx="56">
                          <c:v>37</c:v>
                        </c:pt>
                        <c:pt idx="57">
                          <c:v>38</c:v>
                        </c:pt>
                        <c:pt idx="58">
                          <c:v>39</c:v>
                        </c:pt>
                        <c:pt idx="59">
                          <c:v>40</c:v>
                        </c:pt>
                        <c:pt idx="60">
                          <c:v>41</c:v>
                        </c:pt>
                        <c:pt idx="61">
                          <c:v>1</c:v>
                        </c:pt>
                        <c:pt idx="62">
                          <c:v>2</c:v>
                        </c:pt>
                        <c:pt idx="63">
                          <c:v>3</c:v>
                        </c:pt>
                        <c:pt idx="64">
                          <c:v>4</c:v>
                        </c:pt>
                        <c:pt idx="65">
                          <c:v>5</c:v>
                        </c:pt>
                        <c:pt idx="66">
                          <c:v>6</c:v>
                        </c:pt>
                        <c:pt idx="67">
                          <c:v>7</c:v>
                        </c:pt>
                        <c:pt idx="68">
                          <c:v>8</c:v>
                        </c:pt>
                        <c:pt idx="69">
                          <c:v>9</c:v>
                        </c:pt>
                        <c:pt idx="70">
                          <c:v>10</c:v>
                        </c:pt>
                        <c:pt idx="71">
                          <c:v>42</c:v>
                        </c:pt>
                        <c:pt idx="72">
                          <c:v>43</c:v>
                        </c:pt>
                        <c:pt idx="73">
                          <c:v>44</c:v>
                        </c:pt>
                        <c:pt idx="74">
                          <c:v>45</c:v>
                        </c:pt>
                        <c:pt idx="75">
                          <c:v>46</c:v>
                        </c:pt>
                        <c:pt idx="76">
                          <c:v>47</c:v>
                        </c:pt>
                        <c:pt idx="77">
                          <c:v>48</c:v>
                        </c:pt>
                        <c:pt idx="78">
                          <c:v>49</c:v>
                        </c:pt>
                        <c:pt idx="79">
                          <c:v>50</c:v>
                        </c:pt>
                        <c:pt idx="80">
                          <c:v>51</c:v>
                        </c:pt>
                        <c:pt idx="81">
                          <c:v>52</c:v>
                        </c:pt>
                        <c:pt idx="82">
                          <c:v>53</c:v>
                        </c:pt>
                        <c:pt idx="83">
                          <c:v>54</c:v>
                        </c:pt>
                        <c:pt idx="84">
                          <c:v>55</c:v>
                        </c:pt>
                        <c:pt idx="85">
                          <c:v>56</c:v>
                        </c:pt>
                        <c:pt idx="86">
                          <c:v>57</c:v>
                        </c:pt>
                        <c:pt idx="87">
                          <c:v>58</c:v>
                        </c:pt>
                        <c:pt idx="88">
                          <c:v>59</c:v>
                        </c:pt>
                        <c:pt idx="89">
                          <c:v>60</c:v>
                        </c:pt>
                        <c:pt idx="90">
                          <c:v>61</c:v>
                        </c:pt>
                        <c:pt idx="91">
                          <c:v>1</c:v>
                        </c:pt>
                        <c:pt idx="92">
                          <c:v>2</c:v>
                        </c:pt>
                        <c:pt idx="93">
                          <c:v>3</c:v>
                        </c:pt>
                        <c:pt idx="94">
                          <c:v>4</c:v>
                        </c:pt>
                        <c:pt idx="95">
                          <c:v>5</c:v>
                        </c:pt>
                        <c:pt idx="96">
                          <c:v>6</c:v>
                        </c:pt>
                        <c:pt idx="97">
                          <c:v>7</c:v>
                        </c:pt>
                        <c:pt idx="98">
                          <c:v>8</c:v>
                        </c:pt>
                        <c:pt idx="99">
                          <c:v>9</c:v>
                        </c:pt>
                        <c:pt idx="100">
                          <c:v>10</c:v>
                        </c:pt>
                        <c:pt idx="101">
                          <c:v>62</c:v>
                        </c:pt>
                        <c:pt idx="102">
                          <c:v>63</c:v>
                        </c:pt>
                        <c:pt idx="103">
                          <c:v>64</c:v>
                        </c:pt>
                        <c:pt idx="104">
                          <c:v>65</c:v>
                        </c:pt>
                        <c:pt idx="105">
                          <c:v>66</c:v>
                        </c:pt>
                        <c:pt idx="106">
                          <c:v>67</c:v>
                        </c:pt>
                        <c:pt idx="107">
                          <c:v>68</c:v>
                        </c:pt>
                        <c:pt idx="108">
                          <c:v>69</c:v>
                        </c:pt>
                        <c:pt idx="109">
                          <c:v>70</c:v>
                        </c:pt>
                        <c:pt idx="110">
                          <c:v>71</c:v>
                        </c:pt>
                        <c:pt idx="111">
                          <c:v>72</c:v>
                        </c:pt>
                        <c:pt idx="112">
                          <c:v>73</c:v>
                        </c:pt>
                        <c:pt idx="113">
                          <c:v>74</c:v>
                        </c:pt>
                        <c:pt idx="114">
                          <c:v>75</c:v>
                        </c:pt>
                        <c:pt idx="115">
                          <c:v>76</c:v>
                        </c:pt>
                        <c:pt idx="116">
                          <c:v>77</c:v>
                        </c:pt>
                        <c:pt idx="117">
                          <c:v>78</c:v>
                        </c:pt>
                        <c:pt idx="118">
                          <c:v>79</c:v>
                        </c:pt>
                        <c:pt idx="119">
                          <c:v>80</c:v>
                        </c:pt>
                        <c:pt idx="120">
                          <c:v>81</c:v>
                        </c:pt>
                        <c:pt idx="121">
                          <c:v>1</c:v>
                        </c:pt>
                        <c:pt idx="122">
                          <c:v>2</c:v>
                        </c:pt>
                        <c:pt idx="123">
                          <c:v>3</c:v>
                        </c:pt>
                        <c:pt idx="124">
                          <c:v>4</c:v>
                        </c:pt>
                        <c:pt idx="125">
                          <c:v>5</c:v>
                        </c:pt>
                        <c:pt idx="126">
                          <c:v>6</c:v>
                        </c:pt>
                        <c:pt idx="127">
                          <c:v>7</c:v>
                        </c:pt>
                        <c:pt idx="128">
                          <c:v>8</c:v>
                        </c:pt>
                        <c:pt idx="129">
                          <c:v>9</c:v>
                        </c:pt>
                        <c:pt idx="130">
                          <c:v>10</c:v>
                        </c:pt>
                        <c:pt idx="131">
                          <c:v>82</c:v>
                        </c:pt>
                        <c:pt idx="132">
                          <c:v>83</c:v>
                        </c:pt>
                        <c:pt idx="133">
                          <c:v>84</c:v>
                        </c:pt>
                        <c:pt idx="134">
                          <c:v>85</c:v>
                        </c:pt>
                        <c:pt idx="135">
                          <c:v>86</c:v>
                        </c:pt>
                        <c:pt idx="136">
                          <c:v>87</c:v>
                        </c:pt>
                        <c:pt idx="137">
                          <c:v>88</c:v>
                        </c:pt>
                        <c:pt idx="138">
                          <c:v>89</c:v>
                        </c:pt>
                        <c:pt idx="139">
                          <c:v>90</c:v>
                        </c:pt>
                        <c:pt idx="140">
                          <c:v>91</c:v>
                        </c:pt>
                        <c:pt idx="141">
                          <c:v>92</c:v>
                        </c:pt>
                        <c:pt idx="142">
                          <c:v>93</c:v>
                        </c:pt>
                        <c:pt idx="143">
                          <c:v>94</c:v>
                        </c:pt>
                        <c:pt idx="144">
                          <c:v>95</c:v>
                        </c:pt>
                        <c:pt idx="145">
                          <c:v>96</c:v>
                        </c:pt>
                        <c:pt idx="146">
                          <c:v>97</c:v>
                        </c:pt>
                        <c:pt idx="147">
                          <c:v>98</c:v>
                        </c:pt>
                        <c:pt idx="148">
                          <c:v>99</c:v>
                        </c:pt>
                        <c:pt idx="149">
                          <c:v>100</c:v>
                        </c:pt>
                        <c:pt idx="150">
                          <c:v>101</c:v>
                        </c:pt>
                        <c:pt idx="151">
                          <c:v>1</c:v>
                        </c:pt>
                        <c:pt idx="152">
                          <c:v>2</c:v>
                        </c:pt>
                        <c:pt idx="153">
                          <c:v>3</c:v>
                        </c:pt>
                        <c:pt idx="154">
                          <c:v>4</c:v>
                        </c:pt>
                        <c:pt idx="155">
                          <c:v>5</c:v>
                        </c:pt>
                        <c:pt idx="156">
                          <c:v>6</c:v>
                        </c:pt>
                        <c:pt idx="157">
                          <c:v>7</c:v>
                        </c:pt>
                        <c:pt idx="158">
                          <c:v>8</c:v>
                        </c:pt>
                        <c:pt idx="159">
                          <c:v>9</c:v>
                        </c:pt>
                        <c:pt idx="160">
                          <c:v>10</c:v>
                        </c:pt>
                        <c:pt idx="161">
                          <c:v>102</c:v>
                        </c:pt>
                        <c:pt idx="162">
                          <c:v>103</c:v>
                        </c:pt>
                        <c:pt idx="163">
                          <c:v>104</c:v>
                        </c:pt>
                        <c:pt idx="164">
                          <c:v>105</c:v>
                        </c:pt>
                        <c:pt idx="165">
                          <c:v>106</c:v>
                        </c:pt>
                        <c:pt idx="166">
                          <c:v>107</c:v>
                        </c:pt>
                        <c:pt idx="167">
                          <c:v>108</c:v>
                        </c:pt>
                        <c:pt idx="168">
                          <c:v>109</c:v>
                        </c:pt>
                        <c:pt idx="169">
                          <c:v>110</c:v>
                        </c:pt>
                        <c:pt idx="170">
                          <c:v>111</c:v>
                        </c:pt>
                        <c:pt idx="171">
                          <c:v>112</c:v>
                        </c:pt>
                        <c:pt idx="172">
                          <c:v>113</c:v>
                        </c:pt>
                        <c:pt idx="173">
                          <c:v>114</c:v>
                        </c:pt>
                        <c:pt idx="174">
                          <c:v>115</c:v>
                        </c:pt>
                        <c:pt idx="175">
                          <c:v>116</c:v>
                        </c:pt>
                        <c:pt idx="176">
                          <c:v>117</c:v>
                        </c:pt>
                        <c:pt idx="177">
                          <c:v>118</c:v>
                        </c:pt>
                        <c:pt idx="178">
                          <c:v>119</c:v>
                        </c:pt>
                        <c:pt idx="179">
                          <c:v>120</c:v>
                        </c:pt>
                        <c:pt idx="180">
                          <c:v>1</c:v>
                        </c:pt>
                        <c:pt idx="181">
                          <c:v>2</c:v>
                        </c:pt>
                        <c:pt idx="182">
                          <c:v>3</c:v>
                        </c:pt>
                        <c:pt idx="183">
                          <c:v>4</c:v>
                        </c:pt>
                        <c:pt idx="184">
                          <c:v>5</c:v>
                        </c:pt>
                        <c:pt idx="185">
                          <c:v>6</c:v>
                        </c:pt>
                        <c:pt idx="186">
                          <c:v>7</c:v>
                        </c:pt>
                        <c:pt idx="187">
                          <c:v>8</c:v>
                        </c:pt>
                        <c:pt idx="188">
                          <c:v>9</c:v>
                        </c:pt>
                        <c:pt idx="189">
                          <c:v>10</c:v>
                        </c:pt>
                      </c:lvl>
                      <c:lvl>
                        <c:pt idx="0">
                          <c:v>1</c:v>
                        </c:pt>
                        <c:pt idx="1">
                          <c:v>2</c:v>
                        </c:pt>
                        <c:pt idx="2">
                          <c:v>3</c:v>
                        </c:pt>
                        <c:pt idx="3">
                          <c:v>4</c:v>
                        </c:pt>
                        <c:pt idx="4">
                          <c:v>5</c:v>
                        </c:pt>
                        <c:pt idx="5">
                          <c:v>6</c:v>
                        </c:pt>
                        <c:pt idx="6">
                          <c:v>7</c:v>
                        </c:pt>
                        <c:pt idx="7">
                          <c:v>8</c:v>
                        </c:pt>
                        <c:pt idx="8">
                          <c:v>9</c:v>
                        </c:pt>
                        <c:pt idx="9">
                          <c:v>10</c:v>
                        </c:pt>
                        <c:pt idx="10">
                          <c:v>11</c:v>
                        </c:pt>
                        <c:pt idx="11">
                          <c:v>12</c:v>
                        </c:pt>
                        <c:pt idx="12">
                          <c:v>13</c:v>
                        </c:pt>
                        <c:pt idx="13">
                          <c:v>14</c:v>
                        </c:pt>
                        <c:pt idx="14">
                          <c:v>15</c:v>
                        </c:pt>
                        <c:pt idx="15">
                          <c:v>16</c:v>
                        </c:pt>
                        <c:pt idx="16">
                          <c:v>17</c:v>
                        </c:pt>
                        <c:pt idx="17">
                          <c:v>18</c:v>
                        </c:pt>
                        <c:pt idx="18">
                          <c:v>19</c:v>
                        </c:pt>
                        <c:pt idx="19">
                          <c:v>20</c:v>
                        </c:pt>
                        <c:pt idx="20">
                          <c:v>21</c:v>
                        </c:pt>
                        <c:pt idx="21">
                          <c:v>22</c:v>
                        </c:pt>
                        <c:pt idx="22">
                          <c:v>23</c:v>
                        </c:pt>
                        <c:pt idx="23">
                          <c:v>24</c:v>
                        </c:pt>
                        <c:pt idx="24">
                          <c:v>25</c:v>
                        </c:pt>
                        <c:pt idx="25">
                          <c:v>26</c:v>
                        </c:pt>
                        <c:pt idx="26">
                          <c:v>27</c:v>
                        </c:pt>
                        <c:pt idx="27">
                          <c:v>28</c:v>
                        </c:pt>
                        <c:pt idx="28">
                          <c:v>29</c:v>
                        </c:pt>
                        <c:pt idx="29">
                          <c:v>30</c:v>
                        </c:pt>
                        <c:pt idx="30">
                          <c:v>31</c:v>
                        </c:pt>
                        <c:pt idx="31">
                          <c:v>32</c:v>
                        </c:pt>
                        <c:pt idx="32">
                          <c:v>33</c:v>
                        </c:pt>
                        <c:pt idx="33">
                          <c:v>34</c:v>
                        </c:pt>
                        <c:pt idx="34">
                          <c:v>35</c:v>
                        </c:pt>
                        <c:pt idx="35">
                          <c:v>36</c:v>
                        </c:pt>
                        <c:pt idx="36">
                          <c:v>37</c:v>
                        </c:pt>
                        <c:pt idx="37">
                          <c:v>38</c:v>
                        </c:pt>
                        <c:pt idx="38">
                          <c:v>39</c:v>
                        </c:pt>
                        <c:pt idx="39">
                          <c:v>40</c:v>
                        </c:pt>
                        <c:pt idx="40">
                          <c:v>41</c:v>
                        </c:pt>
                        <c:pt idx="41">
                          <c:v>42</c:v>
                        </c:pt>
                        <c:pt idx="42">
                          <c:v>43</c:v>
                        </c:pt>
                        <c:pt idx="43">
                          <c:v>44</c:v>
                        </c:pt>
                        <c:pt idx="44">
                          <c:v>45</c:v>
                        </c:pt>
                        <c:pt idx="45">
                          <c:v>46</c:v>
                        </c:pt>
                        <c:pt idx="46">
                          <c:v>47</c:v>
                        </c:pt>
                        <c:pt idx="47">
                          <c:v>48</c:v>
                        </c:pt>
                        <c:pt idx="48">
                          <c:v>49</c:v>
                        </c:pt>
                        <c:pt idx="49">
                          <c:v>50</c:v>
                        </c:pt>
                        <c:pt idx="50">
                          <c:v>51</c:v>
                        </c:pt>
                        <c:pt idx="51">
                          <c:v>52</c:v>
                        </c:pt>
                        <c:pt idx="52">
                          <c:v>53</c:v>
                        </c:pt>
                        <c:pt idx="53">
                          <c:v>54</c:v>
                        </c:pt>
                        <c:pt idx="54">
                          <c:v>55</c:v>
                        </c:pt>
                        <c:pt idx="55">
                          <c:v>56</c:v>
                        </c:pt>
                        <c:pt idx="56">
                          <c:v>57</c:v>
                        </c:pt>
                        <c:pt idx="57">
                          <c:v>58</c:v>
                        </c:pt>
                        <c:pt idx="58">
                          <c:v>59</c:v>
                        </c:pt>
                        <c:pt idx="59">
                          <c:v>60</c:v>
                        </c:pt>
                        <c:pt idx="60">
                          <c:v>61</c:v>
                        </c:pt>
                        <c:pt idx="61">
                          <c:v>62</c:v>
                        </c:pt>
                        <c:pt idx="62">
                          <c:v>63</c:v>
                        </c:pt>
                        <c:pt idx="63">
                          <c:v>64</c:v>
                        </c:pt>
                        <c:pt idx="64">
                          <c:v>65</c:v>
                        </c:pt>
                        <c:pt idx="65">
                          <c:v>66</c:v>
                        </c:pt>
                        <c:pt idx="66">
                          <c:v>67</c:v>
                        </c:pt>
                        <c:pt idx="67">
                          <c:v>68</c:v>
                        </c:pt>
                        <c:pt idx="68">
                          <c:v>69</c:v>
                        </c:pt>
                        <c:pt idx="69">
                          <c:v>70</c:v>
                        </c:pt>
                        <c:pt idx="70">
                          <c:v>71</c:v>
                        </c:pt>
                        <c:pt idx="71">
                          <c:v>72</c:v>
                        </c:pt>
                        <c:pt idx="72">
                          <c:v>73</c:v>
                        </c:pt>
                        <c:pt idx="73">
                          <c:v>74</c:v>
                        </c:pt>
                        <c:pt idx="74">
                          <c:v>75</c:v>
                        </c:pt>
                        <c:pt idx="75">
                          <c:v>76</c:v>
                        </c:pt>
                        <c:pt idx="76">
                          <c:v>77</c:v>
                        </c:pt>
                        <c:pt idx="77">
                          <c:v>78</c:v>
                        </c:pt>
                        <c:pt idx="78">
                          <c:v>79</c:v>
                        </c:pt>
                        <c:pt idx="79">
                          <c:v>80</c:v>
                        </c:pt>
                        <c:pt idx="80">
                          <c:v>81</c:v>
                        </c:pt>
                        <c:pt idx="81">
                          <c:v>82</c:v>
                        </c:pt>
                        <c:pt idx="82">
                          <c:v>83</c:v>
                        </c:pt>
                        <c:pt idx="83">
                          <c:v>84</c:v>
                        </c:pt>
                        <c:pt idx="84">
                          <c:v>85</c:v>
                        </c:pt>
                        <c:pt idx="85">
                          <c:v>86</c:v>
                        </c:pt>
                        <c:pt idx="86">
                          <c:v>87</c:v>
                        </c:pt>
                        <c:pt idx="87">
                          <c:v>88</c:v>
                        </c:pt>
                        <c:pt idx="88">
                          <c:v>89</c:v>
                        </c:pt>
                        <c:pt idx="89">
                          <c:v>90</c:v>
                        </c:pt>
                        <c:pt idx="90">
                          <c:v>91</c:v>
                        </c:pt>
                        <c:pt idx="91">
                          <c:v>92</c:v>
                        </c:pt>
                        <c:pt idx="92">
                          <c:v>93</c:v>
                        </c:pt>
                        <c:pt idx="93">
                          <c:v>94</c:v>
                        </c:pt>
                        <c:pt idx="94">
                          <c:v>95</c:v>
                        </c:pt>
                        <c:pt idx="95">
                          <c:v>96</c:v>
                        </c:pt>
                        <c:pt idx="96">
                          <c:v>97</c:v>
                        </c:pt>
                        <c:pt idx="97">
                          <c:v>98</c:v>
                        </c:pt>
                        <c:pt idx="98">
                          <c:v>99</c:v>
                        </c:pt>
                        <c:pt idx="99">
                          <c:v>100</c:v>
                        </c:pt>
                        <c:pt idx="100">
                          <c:v>101</c:v>
                        </c:pt>
                        <c:pt idx="101">
                          <c:v>102</c:v>
                        </c:pt>
                        <c:pt idx="102">
                          <c:v>103</c:v>
                        </c:pt>
                        <c:pt idx="103">
                          <c:v>104</c:v>
                        </c:pt>
                        <c:pt idx="104">
                          <c:v>105</c:v>
                        </c:pt>
                        <c:pt idx="105">
                          <c:v>106</c:v>
                        </c:pt>
                        <c:pt idx="106">
                          <c:v>107</c:v>
                        </c:pt>
                        <c:pt idx="107">
                          <c:v>108</c:v>
                        </c:pt>
                        <c:pt idx="108">
                          <c:v>109</c:v>
                        </c:pt>
                        <c:pt idx="109">
                          <c:v>110</c:v>
                        </c:pt>
                        <c:pt idx="110">
                          <c:v>111</c:v>
                        </c:pt>
                        <c:pt idx="111">
                          <c:v>112</c:v>
                        </c:pt>
                        <c:pt idx="112">
                          <c:v>113</c:v>
                        </c:pt>
                        <c:pt idx="113">
                          <c:v>114</c:v>
                        </c:pt>
                        <c:pt idx="114">
                          <c:v>115</c:v>
                        </c:pt>
                        <c:pt idx="115">
                          <c:v>116</c:v>
                        </c:pt>
                        <c:pt idx="116">
                          <c:v>117</c:v>
                        </c:pt>
                        <c:pt idx="117">
                          <c:v>118</c:v>
                        </c:pt>
                        <c:pt idx="118">
                          <c:v>119</c:v>
                        </c:pt>
                        <c:pt idx="119">
                          <c:v>120</c:v>
                        </c:pt>
                        <c:pt idx="120">
                          <c:v>121</c:v>
                        </c:pt>
                        <c:pt idx="121">
                          <c:v>122</c:v>
                        </c:pt>
                        <c:pt idx="122">
                          <c:v>123</c:v>
                        </c:pt>
                        <c:pt idx="123">
                          <c:v>124</c:v>
                        </c:pt>
                        <c:pt idx="124">
                          <c:v>125</c:v>
                        </c:pt>
                        <c:pt idx="125">
                          <c:v>126</c:v>
                        </c:pt>
                        <c:pt idx="126">
                          <c:v>127</c:v>
                        </c:pt>
                        <c:pt idx="127">
                          <c:v>128</c:v>
                        </c:pt>
                        <c:pt idx="128">
                          <c:v>129</c:v>
                        </c:pt>
                        <c:pt idx="129">
                          <c:v>130</c:v>
                        </c:pt>
                        <c:pt idx="130">
                          <c:v>131</c:v>
                        </c:pt>
                        <c:pt idx="131">
                          <c:v>132</c:v>
                        </c:pt>
                        <c:pt idx="132">
                          <c:v>133</c:v>
                        </c:pt>
                        <c:pt idx="133">
                          <c:v>134</c:v>
                        </c:pt>
                        <c:pt idx="134">
                          <c:v>135</c:v>
                        </c:pt>
                        <c:pt idx="135">
                          <c:v>136</c:v>
                        </c:pt>
                        <c:pt idx="136">
                          <c:v>137</c:v>
                        </c:pt>
                        <c:pt idx="137">
                          <c:v>138</c:v>
                        </c:pt>
                        <c:pt idx="138">
                          <c:v>139</c:v>
                        </c:pt>
                        <c:pt idx="139">
                          <c:v>140</c:v>
                        </c:pt>
                        <c:pt idx="140">
                          <c:v>141</c:v>
                        </c:pt>
                        <c:pt idx="141">
                          <c:v>142</c:v>
                        </c:pt>
                        <c:pt idx="142">
                          <c:v>143</c:v>
                        </c:pt>
                        <c:pt idx="143">
                          <c:v>144</c:v>
                        </c:pt>
                        <c:pt idx="144">
                          <c:v>145</c:v>
                        </c:pt>
                        <c:pt idx="145">
                          <c:v>146</c:v>
                        </c:pt>
                        <c:pt idx="146">
                          <c:v>147</c:v>
                        </c:pt>
                        <c:pt idx="147">
                          <c:v>148</c:v>
                        </c:pt>
                        <c:pt idx="148">
                          <c:v>149</c:v>
                        </c:pt>
                        <c:pt idx="149">
                          <c:v>150</c:v>
                        </c:pt>
                        <c:pt idx="150">
                          <c:v>151</c:v>
                        </c:pt>
                        <c:pt idx="151">
                          <c:v>152</c:v>
                        </c:pt>
                        <c:pt idx="152">
                          <c:v>153</c:v>
                        </c:pt>
                        <c:pt idx="153">
                          <c:v>154</c:v>
                        </c:pt>
                        <c:pt idx="154">
                          <c:v>155</c:v>
                        </c:pt>
                        <c:pt idx="155">
                          <c:v>156</c:v>
                        </c:pt>
                        <c:pt idx="156">
                          <c:v>157</c:v>
                        </c:pt>
                        <c:pt idx="157">
                          <c:v>158</c:v>
                        </c:pt>
                        <c:pt idx="158">
                          <c:v>159</c:v>
                        </c:pt>
                        <c:pt idx="159">
                          <c:v>160</c:v>
                        </c:pt>
                        <c:pt idx="160">
                          <c:v>161</c:v>
                        </c:pt>
                        <c:pt idx="161">
                          <c:v>162</c:v>
                        </c:pt>
                        <c:pt idx="162">
                          <c:v>163</c:v>
                        </c:pt>
                        <c:pt idx="163">
                          <c:v>164</c:v>
                        </c:pt>
                        <c:pt idx="164">
                          <c:v>165</c:v>
                        </c:pt>
                        <c:pt idx="165">
                          <c:v>166</c:v>
                        </c:pt>
                        <c:pt idx="166">
                          <c:v>167</c:v>
                        </c:pt>
                        <c:pt idx="167">
                          <c:v>168</c:v>
                        </c:pt>
                        <c:pt idx="168">
                          <c:v>169</c:v>
                        </c:pt>
                        <c:pt idx="169">
                          <c:v>170</c:v>
                        </c:pt>
                        <c:pt idx="170">
                          <c:v>171</c:v>
                        </c:pt>
                        <c:pt idx="171">
                          <c:v>172</c:v>
                        </c:pt>
                        <c:pt idx="172">
                          <c:v>173</c:v>
                        </c:pt>
                        <c:pt idx="173">
                          <c:v>174</c:v>
                        </c:pt>
                        <c:pt idx="174">
                          <c:v>175</c:v>
                        </c:pt>
                        <c:pt idx="175">
                          <c:v>176</c:v>
                        </c:pt>
                        <c:pt idx="176">
                          <c:v>177</c:v>
                        </c:pt>
                        <c:pt idx="177">
                          <c:v>178</c:v>
                        </c:pt>
                        <c:pt idx="178">
                          <c:v>179</c:v>
                        </c:pt>
                        <c:pt idx="179">
                          <c:v>180</c:v>
                        </c:pt>
                        <c:pt idx="180">
                          <c:v>181</c:v>
                        </c:pt>
                        <c:pt idx="181">
                          <c:v>182</c:v>
                        </c:pt>
                        <c:pt idx="182">
                          <c:v>183</c:v>
                        </c:pt>
                        <c:pt idx="183">
                          <c:v>184</c:v>
                        </c:pt>
                        <c:pt idx="184">
                          <c:v>185</c:v>
                        </c:pt>
                        <c:pt idx="185">
                          <c:v>186</c:v>
                        </c:pt>
                        <c:pt idx="186">
                          <c:v>187</c:v>
                        </c:pt>
                        <c:pt idx="187">
                          <c:v>188</c:v>
                        </c:pt>
                        <c:pt idx="188">
                          <c:v>189</c:v>
                        </c:pt>
                        <c:pt idx="189">
                          <c:v>190</c:v>
                        </c:pt>
                      </c:lvl>
                    </c:multiLvlStrCache>
                  </c:multiLvlStrRef>
                </c:xVal>
                <c:yVal>
                  <c:numRef>
                    <c:extLst>
                      <c:ext uri="{02D57815-91ED-43cb-92C2-25804820EDAC}">
                        <c15:formulaRef>
                          <c15:sqref>'对角补偿2+6度 (H+K'!$B$4:$GI$4</c15:sqref>
                        </c15:formulaRef>
                      </c:ext>
                    </c:extLst>
                    <c:numCache>
                      <c:formatCode>General</c:formatCode>
                      <c:ptCount val="190"/>
                      <c:pt idx="0">
                        <c:v>0</c:v>
                      </c:pt>
                      <c:pt idx="1">
                        <c:v>1.0471975511965976E-2</c:v>
                      </c:pt>
                      <c:pt idx="2">
                        <c:v>2.0943951023931952E-2</c:v>
                      </c:pt>
                      <c:pt idx="3">
                        <c:v>3.1415926535897927E-2</c:v>
                      </c:pt>
                      <c:pt idx="4">
                        <c:v>4.1887902047863905E-2</c:v>
                      </c:pt>
                      <c:pt idx="5">
                        <c:v>5.2359877559829883E-2</c:v>
                      </c:pt>
                      <c:pt idx="6">
                        <c:v>6.2831853071795854E-2</c:v>
                      </c:pt>
                      <c:pt idx="7">
                        <c:v>7.3303828583761832E-2</c:v>
                      </c:pt>
                      <c:pt idx="8">
                        <c:v>8.377580409572781E-2</c:v>
                      </c:pt>
                      <c:pt idx="9">
                        <c:v>9.4247779607693788E-2</c:v>
                      </c:pt>
                      <c:pt idx="10">
                        <c:v>0.10471975511965977</c:v>
                      </c:pt>
                      <c:pt idx="11">
                        <c:v>0.10484519694621837</c:v>
                      </c:pt>
                      <c:pt idx="12">
                        <c:v>0.10495607110026424</c:v>
                      </c:pt>
                      <c:pt idx="13">
                        <c:v>0.10505237925346574</c:v>
                      </c:pt>
                      <c:pt idx="14">
                        <c:v>0.10513412286178177</c:v>
                      </c:pt>
                      <c:pt idx="15">
                        <c:v>0.10520130316590122</c:v>
                      </c:pt>
                      <c:pt idx="16">
                        <c:v>0.10525392119162043</c:v>
                      </c:pt>
                      <c:pt idx="17">
                        <c:v>0.10529197775015826</c:v>
                      </c:pt>
                      <c:pt idx="18">
                        <c:v>0.10531547343840882</c:v>
                      </c:pt>
                      <c:pt idx="19">
                        <c:v>0.10532440863913213</c:v>
                      </c:pt>
                      <c:pt idx="20">
                        <c:v>0.10531878352108277</c:v>
                      </c:pt>
                      <c:pt idx="21">
                        <c:v>0.10529859803907644</c:v>
                      </c:pt>
                      <c:pt idx="22">
                        <c:v>0.10526385193399397</c:v>
                      </c:pt>
                      <c:pt idx="23">
                        <c:v>0.10521454473272403</c:v>
                      </c:pt>
                      <c:pt idx="24">
                        <c:v>0.10515067574804322</c:v>
                      </c:pt>
                      <c:pt idx="25">
                        <c:v>0.10507224407843425</c:v>
                      </c:pt>
                      <c:pt idx="26">
                        <c:v>0.10497924860784232</c:v>
                      </c:pt>
                      <c:pt idx="27">
                        <c:v>0.10487168800536868</c:v>
                      </c:pt>
                      <c:pt idx="28">
                        <c:v>0.10474956072490212</c:v>
                      </c:pt>
                      <c:pt idx="29">
                        <c:v>0.1046128650046881</c:v>
                      </c:pt>
                      <c:pt idx="30">
                        <c:v>0.10446159886683588</c:v>
                      </c:pt>
                      <c:pt idx="31">
                        <c:v>9.3989623354869906E-2</c:v>
                      </c:pt>
                      <c:pt idx="32">
                        <c:v>8.3517647842903928E-2</c:v>
                      </c:pt>
                      <c:pt idx="33">
                        <c:v>7.304567233093795E-2</c:v>
                      </c:pt>
                      <c:pt idx="34">
                        <c:v>6.2573696818971986E-2</c:v>
                      </c:pt>
                      <c:pt idx="35">
                        <c:v>5.2101721307006001E-2</c:v>
                      </c:pt>
                      <c:pt idx="36">
                        <c:v>4.1629745795040023E-2</c:v>
                      </c:pt>
                      <c:pt idx="37">
                        <c:v>3.1157770283074052E-2</c:v>
                      </c:pt>
                      <c:pt idx="38">
                        <c:v>2.068579477110807E-2</c:v>
                      </c:pt>
                      <c:pt idx="39">
                        <c:v>1.0213819259142094E-2</c:v>
                      </c:pt>
                      <c:pt idx="40">
                        <c:v>-2.58156252823882E-4</c:v>
                      </c:pt>
                      <c:pt idx="41">
                        <c:v>-4.2399500289791502E-4</c:v>
                      </c:pt>
                      <c:pt idx="42">
                        <c:v>-6.0440877708867202E-4</c:v>
                      </c:pt>
                      <c:pt idx="43">
                        <c:v>-7.9940020528446198E-4</c:v>
                      </c:pt>
                      <c:pt idx="44">
                        <c:v>-1.00897213611151E-3</c:v>
                      </c:pt>
                      <c:pt idx="45">
                        <c:v>-1.23312763774264E-3</c:v>
                      </c:pt>
                      <c:pt idx="46">
                        <c:v>-1.4718699987688001E-3</c:v>
                      </c:pt>
                      <c:pt idx="47">
                        <c:v>-1.72520272913546E-3</c:v>
                      </c:pt>
                      <c:pt idx="48">
                        <c:v>-1.9931295611415002E-3</c:v>
                      </c:pt>
                      <c:pt idx="49">
                        <c:v>-2.27565445050426E-3</c:v>
                      </c:pt>
                      <c:pt idx="50">
                        <c:v>-2.5727815774878602E-3</c:v>
                      </c:pt>
                      <c:pt idx="51">
                        <c:v>-2.8845153480969699E-3</c:v>
                      </c:pt>
                      <c:pt idx="52">
                        <c:v>-3.21086039533647E-3</c:v>
                      </c:pt>
                      <c:pt idx="53">
                        <c:v>-3.55182158053569E-3</c:v>
                      </c:pt>
                      <c:pt idx="54">
                        <c:v>-3.9074039947395401E-3</c:v>
                      </c:pt>
                      <c:pt idx="55">
                        <c:v>-4.2776129601658202E-3</c:v>
                      </c:pt>
                      <c:pt idx="56">
                        <c:v>-4.6624540317292702E-3</c:v>
                      </c:pt>
                      <c:pt idx="57">
                        <c:v>-5.061932998633E-3</c:v>
                      </c:pt>
                      <c:pt idx="58">
                        <c:v>-5.4760558860278401E-3</c:v>
                      </c:pt>
                      <c:pt idx="59">
                        <c:v>-5.9048289567391601E-3</c:v>
                      </c:pt>
                      <c:pt idx="60">
                        <c:v>-6.3482587130636601E-3</c:v>
                      </c:pt>
                      <c:pt idx="61">
                        <c:v>-6.3482587130636601E-3</c:v>
                      </c:pt>
                      <c:pt idx="62">
                        <c:v>-6.3482587130636601E-3</c:v>
                      </c:pt>
                      <c:pt idx="63">
                        <c:v>-6.3482587130636601E-3</c:v>
                      </c:pt>
                      <c:pt idx="64">
                        <c:v>-6.3482587130636601E-3</c:v>
                      </c:pt>
                      <c:pt idx="65">
                        <c:v>-6.3482587130636601E-3</c:v>
                      </c:pt>
                      <c:pt idx="66">
                        <c:v>-6.3482587130636601E-3</c:v>
                      </c:pt>
                      <c:pt idx="67">
                        <c:v>-6.3482587130636601E-3</c:v>
                      </c:pt>
                      <c:pt idx="68">
                        <c:v>-6.3482587130636601E-3</c:v>
                      </c:pt>
                      <c:pt idx="69">
                        <c:v>-6.3482587130636601E-3</c:v>
                      </c:pt>
                      <c:pt idx="70">
                        <c:v>-6.3482587130636601E-3</c:v>
                      </c:pt>
                      <c:pt idx="71">
                        <c:v>-7.2644450842052101E-3</c:v>
                      </c:pt>
                      <c:pt idx="72">
                        <c:v>-8.2393262686693003E-3</c:v>
                      </c:pt>
                      <c:pt idx="73">
                        <c:v>-9.2729616837916602E-3</c:v>
                      </c:pt>
                      <c:pt idx="74">
                        <c:v>-1.0365414741129401E-2</c:v>
                      </c:pt>
                      <c:pt idx="75">
                        <c:v>-1.15167529188018E-2</c:v>
                      </c:pt>
                      <c:pt idx="76">
                        <c:v>-1.2727047838541301E-2</c:v>
                      </c:pt>
                      <c:pt idx="77">
                        <c:v>-1.39963753475441E-2</c:v>
                      </c:pt>
                      <c:pt idx="78">
                        <c:v>-1.53248156052257E-2</c:v>
                      </c:pt>
                      <c:pt idx="79">
                        <c:v>-1.6712453174982701E-2</c:v>
                      </c:pt>
                      <c:pt idx="80">
                        <c:v>-1.8159377121078801E-2</c:v>
                      </c:pt>
                      <c:pt idx="81">
                        <c:v>-1.96656811107765E-2</c:v>
                      </c:pt>
                      <c:pt idx="82">
                        <c:v>-2.1231463521843099E-2</c:v>
                      </c:pt>
                      <c:pt idx="83">
                        <c:v>-2.2856827555573798E-2</c:v>
                      </c:pt>
                      <c:pt idx="84">
                        <c:v>-2.4541881355477E-2</c:v>
                      </c:pt>
                      <c:pt idx="85">
                        <c:v>-2.6286738131780799E-2</c:v>
                      </c:pt>
                      <c:pt idx="86">
                        <c:v>-2.80915162919304E-2</c:v>
                      </c:pt>
                      <c:pt idx="87">
                        <c:v>-2.9956339577252002E-2</c:v>
                      </c:pt>
                      <c:pt idx="88">
                        <c:v>-3.1881337205975399E-2</c:v>
                      </c:pt>
                      <c:pt idx="89">
                        <c:v>-3.3866644022817499E-2</c:v>
                      </c:pt>
                      <c:pt idx="90">
                        <c:v>-3.5912400655339502E-2</c:v>
                      </c:pt>
                      <c:pt idx="91">
                        <c:v>-3.5912400655339502E-2</c:v>
                      </c:pt>
                      <c:pt idx="92">
                        <c:v>-3.5912400655339502E-2</c:v>
                      </c:pt>
                      <c:pt idx="93">
                        <c:v>-3.5912400655339502E-2</c:v>
                      </c:pt>
                      <c:pt idx="94">
                        <c:v>-3.5912400655339502E-2</c:v>
                      </c:pt>
                      <c:pt idx="95">
                        <c:v>-3.5912400655339502E-2</c:v>
                      </c:pt>
                      <c:pt idx="96">
                        <c:v>-3.5912400655339502E-2</c:v>
                      </c:pt>
                      <c:pt idx="97">
                        <c:v>-3.5912400655339502E-2</c:v>
                      </c:pt>
                      <c:pt idx="98">
                        <c:v>-3.5912400655339502E-2</c:v>
                      </c:pt>
                      <c:pt idx="99">
                        <c:v>-3.5912400655339502E-2</c:v>
                      </c:pt>
                      <c:pt idx="100">
                        <c:v>-3.5912400655339502E-2</c:v>
                      </c:pt>
                      <c:pt idx="101">
                        <c:v>1.4501412977526299E-2</c:v>
                      </c:pt>
                      <c:pt idx="102">
                        <c:v>6.3252325588442695E-2</c:v>
                      </c:pt>
                      <c:pt idx="103">
                        <c:v>0.109273041305173</c:v>
                      </c:pt>
                      <c:pt idx="104">
                        <c:v>0.15155725234258199</c:v>
                      </c:pt>
                      <c:pt idx="105">
                        <c:v>0.18918211825568301</c:v>
                      </c:pt>
                      <c:pt idx="106">
                        <c:v>0.22132888067022899</c:v>
                      </c:pt>
                      <c:pt idx="107">
                        <c:v>0.247301152991838</c:v>
                      </c:pt>
                      <c:pt idx="108">
                        <c:v>0.26654047653176699</c:v>
                      </c:pt>
                      <c:pt idx="109">
                        <c:v>0.27863879555119198</c:v>
                      </c:pt>
                      <c:pt idx="110">
                        <c:v>0.28334757255212301</c:v>
                      </c:pt>
                      <c:pt idx="111">
                        <c:v>0.280583340194411</c:v>
                      </c:pt>
                      <c:pt idx="112">
                        <c:v>0.27042956581820399</c:v>
                      </c:pt>
                      <c:pt idx="113">
                        <c:v>0.25313478692149399</c:v>
                      </c:pt>
                      <c:pt idx="114">
                        <c:v>0.22910705924310301</c:v>
                      </c:pt>
                      <c:pt idx="115">
                        <c:v>0.19890484147177601</c:v>
                      </c:pt>
                      <c:pt idx="116">
                        <c:v>0.16322452020189401</c:v>
                      </c:pt>
                      <c:pt idx="117">
                        <c:v>0.122884853807704</c:v>
                      </c:pt>
                      <c:pt idx="118">
                        <c:v>7.8808682734192101E-2</c:v>
                      </c:pt>
                      <c:pt idx="119">
                        <c:v>3.2002314766494303E-2</c:v>
                      </c:pt>
                      <c:pt idx="120">
                        <c:v>-1.6466954223152801E-2</c:v>
                      </c:pt>
                      <c:pt idx="121">
                        <c:v>-5.9949787111868245E-3</c:v>
                      </c:pt>
                      <c:pt idx="122">
                        <c:v>4.4769968007791518E-3</c:v>
                      </c:pt>
                      <c:pt idx="123">
                        <c:v>1.4948972312745126E-2</c:v>
                      </c:pt>
                      <c:pt idx="124">
                        <c:v>2.5420947824711104E-2</c:v>
                      </c:pt>
                      <c:pt idx="125">
                        <c:v>3.5892923336677082E-2</c:v>
                      </c:pt>
                      <c:pt idx="126">
                        <c:v>4.6364898848643053E-2</c:v>
                      </c:pt>
                      <c:pt idx="127">
                        <c:v>5.6836874360609031E-2</c:v>
                      </c:pt>
                      <c:pt idx="128">
                        <c:v>6.7308849872575016E-2</c:v>
                      </c:pt>
                      <c:pt idx="129">
                        <c:v>7.778082538454098E-2</c:v>
                      </c:pt>
                      <c:pt idx="130">
                        <c:v>8.8252800896506972E-2</c:v>
                      </c:pt>
                      <c:pt idx="131">
                        <c:v>8.9676846057711868E-2</c:v>
                      </c:pt>
                      <c:pt idx="132">
                        <c:v>9.104162923206266E-2</c:v>
                      </c:pt>
                      <c:pt idx="133">
                        <c:v>9.2347239599881059E-2</c:v>
                      </c:pt>
                      <c:pt idx="134">
                        <c:v>9.3593761804874664E-2</c:v>
                      </c:pt>
                      <c:pt idx="135">
                        <c:v>9.4781276053613597E-2</c:v>
                      </c:pt>
                      <c:pt idx="136">
                        <c:v>9.5909858209822854E-2</c:v>
                      </c:pt>
                      <c:pt idx="137">
                        <c:v>9.6979579883609571E-2</c:v>
                      </c:pt>
                      <c:pt idx="138">
                        <c:v>9.7990508515737387E-2</c:v>
                      </c:pt>
                      <c:pt idx="139">
                        <c:v>9.8942707457051318E-2</c:v>
                      </c:pt>
                      <c:pt idx="140">
                        <c:v>9.9836236043150464E-2</c:v>
                      </c:pt>
                      <c:pt idx="141">
                        <c:v>0.10067114966439956</c:v>
                      </c:pt>
                      <c:pt idx="142">
                        <c:v>0.10144749983136132</c:v>
                      </c:pt>
                      <c:pt idx="143">
                        <c:v>0.10216533423572878</c:v>
                      </c:pt>
                      <c:pt idx="144">
                        <c:v>0.10282469680682789</c:v>
                      </c:pt>
                      <c:pt idx="145">
                        <c:v>0.10342562776375804</c:v>
                      </c:pt>
                      <c:pt idx="146">
                        <c:v>0.10396816366322799</c:v>
                      </c:pt>
                      <c:pt idx="147">
                        <c:v>0.10445233744314504</c:v>
                      </c:pt>
                      <c:pt idx="148">
                        <c:v>0.10487817846200394</c:v>
                      </c:pt>
                      <c:pt idx="149">
                        <c:v>0.10524571253412292</c:v>
                      </c:pt>
                      <c:pt idx="150">
                        <c:v>0.10555496196076548</c:v>
                      </c:pt>
                      <c:pt idx="151">
                        <c:v>9.5082986448799506E-2</c:v>
                      </c:pt>
                      <c:pt idx="152">
                        <c:v>8.4611010936833528E-2</c:v>
                      </c:pt>
                      <c:pt idx="153">
                        <c:v>7.413903542486755E-2</c:v>
                      </c:pt>
                      <c:pt idx="154">
                        <c:v>6.3667059912901586E-2</c:v>
                      </c:pt>
                      <c:pt idx="155">
                        <c:v>5.3195084400935601E-2</c:v>
                      </c:pt>
                      <c:pt idx="156">
                        <c:v>4.2723108888969623E-2</c:v>
                      </c:pt>
                      <c:pt idx="157">
                        <c:v>3.2251133377003652E-2</c:v>
                      </c:pt>
                      <c:pt idx="158">
                        <c:v>2.177915786503767E-2</c:v>
                      </c:pt>
                      <c:pt idx="159">
                        <c:v>1.1307182353071694E-2</c:v>
                      </c:pt>
                      <c:pt idx="160">
                        <c:v>8.3520684110571796E-4</c:v>
                      </c:pt>
                      <c:pt idx="161">
                        <c:v>1.08619043752212E-3</c:v>
                      </c:pt>
                      <c:pt idx="162">
                        <c:v>1.27892355594161E-3</c:v>
                      </c:pt>
                      <c:pt idx="163">
                        <c:v>1.4134181045417601E-3</c:v>
                      </c:pt>
                      <c:pt idx="164">
                        <c:v>1.4896825624148801E-3</c:v>
                      </c:pt>
                      <c:pt idx="165">
                        <c:v>1.5077219905472699E-3</c:v>
                      </c:pt>
                      <c:pt idx="166">
                        <c:v>1.46753803882649E-3</c:v>
                      </c:pt>
                      <c:pt idx="167">
                        <c:v>1.36912894908137E-3</c:v>
                      </c:pt>
                      <c:pt idx="168">
                        <c:v>1.2124895541598701E-3</c:v>
                      </c:pt>
                      <c:pt idx="169">
                        <c:v>9.9761127304409691E-4</c:v>
                      </c:pt>
                      <c:pt idx="170">
                        <c:v>7.2448210199627095E-4</c:v>
                      </c:pt>
                      <c:pt idx="171">
                        <c:v>3.9308660172743297E-4</c:v>
                      </c:pt>
                      <c:pt idx="172">
                        <c:v>3.4058805740144799E-6</c:v>
                      </c:pt>
                      <c:pt idx="173">
                        <c:v>-4.44582426335272E-4</c:v>
                      </c:pt>
                      <c:pt idx="174">
                        <c:v>-9.5090418194532201E-4</c:v>
                      </c:pt>
                      <c:pt idx="175">
                        <c:v>-1.5155887762008399E-3</c:v>
                      </c:pt>
                      <c:pt idx="176">
                        <c:v>-2.1386691590639102E-3</c:v>
                      </c:pt>
                      <c:pt idx="177">
                        <c:v>-2.8201818776600902E-3</c:v>
                      </c:pt>
                      <c:pt idx="178">
                        <c:v>-3.5601671175944402E-3</c:v>
                      </c:pt>
                      <c:pt idx="179">
                        <c:v>-4.3586687484835603E-3</c:v>
                      </c:pt>
                      <c:pt idx="180">
                        <c:v>-4.3586687484835603E-3</c:v>
                      </c:pt>
                      <c:pt idx="181">
                        <c:v>-4.3586687484835603E-3</c:v>
                      </c:pt>
                      <c:pt idx="182">
                        <c:v>-4.3586687484835603E-3</c:v>
                      </c:pt>
                      <c:pt idx="183">
                        <c:v>-4.3586687484835603E-3</c:v>
                      </c:pt>
                      <c:pt idx="184">
                        <c:v>-4.3586687484835603E-3</c:v>
                      </c:pt>
                      <c:pt idx="185">
                        <c:v>-4.3586687484835603E-3</c:v>
                      </c:pt>
                      <c:pt idx="186">
                        <c:v>-4.3586687484835603E-3</c:v>
                      </c:pt>
                      <c:pt idx="187">
                        <c:v>-4.3586687484835603E-3</c:v>
                      </c:pt>
                      <c:pt idx="188">
                        <c:v>-4.3586687484835603E-3</c:v>
                      </c:pt>
                      <c:pt idx="189">
                        <c:v>-4.3586687484835603E-3</c:v>
                      </c:pt>
                    </c:numCache>
                  </c:numRef>
                </c:yVal>
                <c:smooth val="0"/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'对角补偿2+6度 (H+K'!$A$6</c15:sqref>
                        </c15:formulaRef>
                      </c:ext>
                    </c:extLst>
                    <c:strCache>
                      <c:ptCount val="1"/>
                      <c:pt idx="0">
                        <c:v>RFK</c:v>
                      </c:pt>
                    </c:strCache>
                  </c:strRef>
                </c:tx>
                <c:spPr>
                  <a:ln w="22225" cap="rnd">
                    <a:solidFill>
                      <a:schemeClr val="accent4"/>
                    </a:solidFill>
                  </a:ln>
                  <a:effectLst>
                    <a:glow rad="139700">
                      <a:schemeClr val="accent4">
                        <a:satMod val="175000"/>
                        <a:alpha val="14000"/>
                      </a:schemeClr>
                    </a:glow>
                  </a:effectLst>
                </c:spPr>
                <c:marker>
                  <c:symbol val="circle"/>
                  <c:size val="3"/>
                  <c:spPr>
                    <a:solidFill>
                      <a:schemeClr val="accent4">
                        <a:lumMod val="60000"/>
                        <a:lumOff val="40000"/>
                      </a:schemeClr>
                    </a:solidFill>
                    <a:ln>
                      <a:noFill/>
                    </a:ln>
                    <a:effectLst>
                      <a:glow rad="63500">
                        <a:schemeClr val="accent4">
                          <a:satMod val="175000"/>
                          <a:alpha val="25000"/>
                        </a:schemeClr>
                      </a:glow>
                    </a:effectLst>
                  </c:spPr>
                </c:marker>
                <c:xVal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'对角补偿2+6度 (H+K'!$B$1:$GI$2</c15:sqref>
                        </c15:formulaRef>
                      </c:ext>
                    </c:extLst>
                    <c:multiLvlStrCache>
                      <c:ptCount val="190"/>
                      <c:lvl>
                        <c:pt idx="0">
                          <c:v>1</c:v>
                        </c:pt>
                        <c:pt idx="1">
                          <c:v>2</c:v>
                        </c:pt>
                        <c:pt idx="2">
                          <c:v>3</c:v>
                        </c:pt>
                        <c:pt idx="3">
                          <c:v>4</c:v>
                        </c:pt>
                        <c:pt idx="4">
                          <c:v>5</c:v>
                        </c:pt>
                        <c:pt idx="5">
                          <c:v>6</c:v>
                        </c:pt>
                        <c:pt idx="6">
                          <c:v>7</c:v>
                        </c:pt>
                        <c:pt idx="7">
                          <c:v>8</c:v>
                        </c:pt>
                        <c:pt idx="8">
                          <c:v>9</c:v>
                        </c:pt>
                        <c:pt idx="9">
                          <c:v>10</c:v>
                        </c:pt>
                        <c:pt idx="10">
                          <c:v>1</c:v>
                        </c:pt>
                        <c:pt idx="11">
                          <c:v>2</c:v>
                        </c:pt>
                        <c:pt idx="12">
                          <c:v>3</c:v>
                        </c:pt>
                        <c:pt idx="13">
                          <c:v>4</c:v>
                        </c:pt>
                        <c:pt idx="14">
                          <c:v>5</c:v>
                        </c:pt>
                        <c:pt idx="15">
                          <c:v>6</c:v>
                        </c:pt>
                        <c:pt idx="16">
                          <c:v>7</c:v>
                        </c:pt>
                        <c:pt idx="17">
                          <c:v>8</c:v>
                        </c:pt>
                        <c:pt idx="18">
                          <c:v>9</c:v>
                        </c:pt>
                        <c:pt idx="19">
                          <c:v>10</c:v>
                        </c:pt>
                        <c:pt idx="20">
                          <c:v>11</c:v>
                        </c:pt>
                        <c:pt idx="21">
                          <c:v>12</c:v>
                        </c:pt>
                        <c:pt idx="22">
                          <c:v>13</c:v>
                        </c:pt>
                        <c:pt idx="23">
                          <c:v>14</c:v>
                        </c:pt>
                        <c:pt idx="24">
                          <c:v>15</c:v>
                        </c:pt>
                        <c:pt idx="25">
                          <c:v>16</c:v>
                        </c:pt>
                        <c:pt idx="26">
                          <c:v>17</c:v>
                        </c:pt>
                        <c:pt idx="27">
                          <c:v>18</c:v>
                        </c:pt>
                        <c:pt idx="28">
                          <c:v>19</c:v>
                        </c:pt>
                        <c:pt idx="29">
                          <c:v>20</c:v>
                        </c:pt>
                        <c:pt idx="30">
                          <c:v>21</c:v>
                        </c:pt>
                        <c:pt idx="31">
                          <c:v>1</c:v>
                        </c:pt>
                        <c:pt idx="32">
                          <c:v>2</c:v>
                        </c:pt>
                        <c:pt idx="33">
                          <c:v>3</c:v>
                        </c:pt>
                        <c:pt idx="34">
                          <c:v>4</c:v>
                        </c:pt>
                        <c:pt idx="35">
                          <c:v>5</c:v>
                        </c:pt>
                        <c:pt idx="36">
                          <c:v>6</c:v>
                        </c:pt>
                        <c:pt idx="37">
                          <c:v>7</c:v>
                        </c:pt>
                        <c:pt idx="38">
                          <c:v>8</c:v>
                        </c:pt>
                        <c:pt idx="39">
                          <c:v>9</c:v>
                        </c:pt>
                        <c:pt idx="40">
                          <c:v>10</c:v>
                        </c:pt>
                        <c:pt idx="41">
                          <c:v>22</c:v>
                        </c:pt>
                        <c:pt idx="42">
                          <c:v>23</c:v>
                        </c:pt>
                        <c:pt idx="43">
                          <c:v>24</c:v>
                        </c:pt>
                        <c:pt idx="44">
                          <c:v>25</c:v>
                        </c:pt>
                        <c:pt idx="45">
                          <c:v>26</c:v>
                        </c:pt>
                        <c:pt idx="46">
                          <c:v>27</c:v>
                        </c:pt>
                        <c:pt idx="47">
                          <c:v>28</c:v>
                        </c:pt>
                        <c:pt idx="48">
                          <c:v>29</c:v>
                        </c:pt>
                        <c:pt idx="49">
                          <c:v>30</c:v>
                        </c:pt>
                        <c:pt idx="50">
                          <c:v>31</c:v>
                        </c:pt>
                        <c:pt idx="51">
                          <c:v>32</c:v>
                        </c:pt>
                        <c:pt idx="52">
                          <c:v>33</c:v>
                        </c:pt>
                        <c:pt idx="53">
                          <c:v>34</c:v>
                        </c:pt>
                        <c:pt idx="54">
                          <c:v>35</c:v>
                        </c:pt>
                        <c:pt idx="55">
                          <c:v>36</c:v>
                        </c:pt>
                        <c:pt idx="56">
                          <c:v>37</c:v>
                        </c:pt>
                        <c:pt idx="57">
                          <c:v>38</c:v>
                        </c:pt>
                        <c:pt idx="58">
                          <c:v>39</c:v>
                        </c:pt>
                        <c:pt idx="59">
                          <c:v>40</c:v>
                        </c:pt>
                        <c:pt idx="60">
                          <c:v>41</c:v>
                        </c:pt>
                        <c:pt idx="61">
                          <c:v>1</c:v>
                        </c:pt>
                        <c:pt idx="62">
                          <c:v>2</c:v>
                        </c:pt>
                        <c:pt idx="63">
                          <c:v>3</c:v>
                        </c:pt>
                        <c:pt idx="64">
                          <c:v>4</c:v>
                        </c:pt>
                        <c:pt idx="65">
                          <c:v>5</c:v>
                        </c:pt>
                        <c:pt idx="66">
                          <c:v>6</c:v>
                        </c:pt>
                        <c:pt idx="67">
                          <c:v>7</c:v>
                        </c:pt>
                        <c:pt idx="68">
                          <c:v>8</c:v>
                        </c:pt>
                        <c:pt idx="69">
                          <c:v>9</c:v>
                        </c:pt>
                        <c:pt idx="70">
                          <c:v>10</c:v>
                        </c:pt>
                        <c:pt idx="71">
                          <c:v>42</c:v>
                        </c:pt>
                        <c:pt idx="72">
                          <c:v>43</c:v>
                        </c:pt>
                        <c:pt idx="73">
                          <c:v>44</c:v>
                        </c:pt>
                        <c:pt idx="74">
                          <c:v>45</c:v>
                        </c:pt>
                        <c:pt idx="75">
                          <c:v>46</c:v>
                        </c:pt>
                        <c:pt idx="76">
                          <c:v>47</c:v>
                        </c:pt>
                        <c:pt idx="77">
                          <c:v>48</c:v>
                        </c:pt>
                        <c:pt idx="78">
                          <c:v>49</c:v>
                        </c:pt>
                        <c:pt idx="79">
                          <c:v>50</c:v>
                        </c:pt>
                        <c:pt idx="80">
                          <c:v>51</c:v>
                        </c:pt>
                        <c:pt idx="81">
                          <c:v>52</c:v>
                        </c:pt>
                        <c:pt idx="82">
                          <c:v>53</c:v>
                        </c:pt>
                        <c:pt idx="83">
                          <c:v>54</c:v>
                        </c:pt>
                        <c:pt idx="84">
                          <c:v>55</c:v>
                        </c:pt>
                        <c:pt idx="85">
                          <c:v>56</c:v>
                        </c:pt>
                        <c:pt idx="86">
                          <c:v>57</c:v>
                        </c:pt>
                        <c:pt idx="87">
                          <c:v>58</c:v>
                        </c:pt>
                        <c:pt idx="88">
                          <c:v>59</c:v>
                        </c:pt>
                        <c:pt idx="89">
                          <c:v>60</c:v>
                        </c:pt>
                        <c:pt idx="90">
                          <c:v>61</c:v>
                        </c:pt>
                        <c:pt idx="91">
                          <c:v>1</c:v>
                        </c:pt>
                        <c:pt idx="92">
                          <c:v>2</c:v>
                        </c:pt>
                        <c:pt idx="93">
                          <c:v>3</c:v>
                        </c:pt>
                        <c:pt idx="94">
                          <c:v>4</c:v>
                        </c:pt>
                        <c:pt idx="95">
                          <c:v>5</c:v>
                        </c:pt>
                        <c:pt idx="96">
                          <c:v>6</c:v>
                        </c:pt>
                        <c:pt idx="97">
                          <c:v>7</c:v>
                        </c:pt>
                        <c:pt idx="98">
                          <c:v>8</c:v>
                        </c:pt>
                        <c:pt idx="99">
                          <c:v>9</c:v>
                        </c:pt>
                        <c:pt idx="100">
                          <c:v>10</c:v>
                        </c:pt>
                        <c:pt idx="101">
                          <c:v>62</c:v>
                        </c:pt>
                        <c:pt idx="102">
                          <c:v>63</c:v>
                        </c:pt>
                        <c:pt idx="103">
                          <c:v>64</c:v>
                        </c:pt>
                        <c:pt idx="104">
                          <c:v>65</c:v>
                        </c:pt>
                        <c:pt idx="105">
                          <c:v>66</c:v>
                        </c:pt>
                        <c:pt idx="106">
                          <c:v>67</c:v>
                        </c:pt>
                        <c:pt idx="107">
                          <c:v>68</c:v>
                        </c:pt>
                        <c:pt idx="108">
                          <c:v>69</c:v>
                        </c:pt>
                        <c:pt idx="109">
                          <c:v>70</c:v>
                        </c:pt>
                        <c:pt idx="110">
                          <c:v>71</c:v>
                        </c:pt>
                        <c:pt idx="111">
                          <c:v>72</c:v>
                        </c:pt>
                        <c:pt idx="112">
                          <c:v>73</c:v>
                        </c:pt>
                        <c:pt idx="113">
                          <c:v>74</c:v>
                        </c:pt>
                        <c:pt idx="114">
                          <c:v>75</c:v>
                        </c:pt>
                        <c:pt idx="115">
                          <c:v>76</c:v>
                        </c:pt>
                        <c:pt idx="116">
                          <c:v>77</c:v>
                        </c:pt>
                        <c:pt idx="117">
                          <c:v>78</c:v>
                        </c:pt>
                        <c:pt idx="118">
                          <c:v>79</c:v>
                        </c:pt>
                        <c:pt idx="119">
                          <c:v>80</c:v>
                        </c:pt>
                        <c:pt idx="120">
                          <c:v>81</c:v>
                        </c:pt>
                        <c:pt idx="121">
                          <c:v>1</c:v>
                        </c:pt>
                        <c:pt idx="122">
                          <c:v>2</c:v>
                        </c:pt>
                        <c:pt idx="123">
                          <c:v>3</c:v>
                        </c:pt>
                        <c:pt idx="124">
                          <c:v>4</c:v>
                        </c:pt>
                        <c:pt idx="125">
                          <c:v>5</c:v>
                        </c:pt>
                        <c:pt idx="126">
                          <c:v>6</c:v>
                        </c:pt>
                        <c:pt idx="127">
                          <c:v>7</c:v>
                        </c:pt>
                        <c:pt idx="128">
                          <c:v>8</c:v>
                        </c:pt>
                        <c:pt idx="129">
                          <c:v>9</c:v>
                        </c:pt>
                        <c:pt idx="130">
                          <c:v>10</c:v>
                        </c:pt>
                        <c:pt idx="131">
                          <c:v>82</c:v>
                        </c:pt>
                        <c:pt idx="132">
                          <c:v>83</c:v>
                        </c:pt>
                        <c:pt idx="133">
                          <c:v>84</c:v>
                        </c:pt>
                        <c:pt idx="134">
                          <c:v>85</c:v>
                        </c:pt>
                        <c:pt idx="135">
                          <c:v>86</c:v>
                        </c:pt>
                        <c:pt idx="136">
                          <c:v>87</c:v>
                        </c:pt>
                        <c:pt idx="137">
                          <c:v>88</c:v>
                        </c:pt>
                        <c:pt idx="138">
                          <c:v>89</c:v>
                        </c:pt>
                        <c:pt idx="139">
                          <c:v>90</c:v>
                        </c:pt>
                        <c:pt idx="140">
                          <c:v>91</c:v>
                        </c:pt>
                        <c:pt idx="141">
                          <c:v>92</c:v>
                        </c:pt>
                        <c:pt idx="142">
                          <c:v>93</c:v>
                        </c:pt>
                        <c:pt idx="143">
                          <c:v>94</c:v>
                        </c:pt>
                        <c:pt idx="144">
                          <c:v>95</c:v>
                        </c:pt>
                        <c:pt idx="145">
                          <c:v>96</c:v>
                        </c:pt>
                        <c:pt idx="146">
                          <c:v>97</c:v>
                        </c:pt>
                        <c:pt idx="147">
                          <c:v>98</c:v>
                        </c:pt>
                        <c:pt idx="148">
                          <c:v>99</c:v>
                        </c:pt>
                        <c:pt idx="149">
                          <c:v>100</c:v>
                        </c:pt>
                        <c:pt idx="150">
                          <c:v>101</c:v>
                        </c:pt>
                        <c:pt idx="151">
                          <c:v>1</c:v>
                        </c:pt>
                        <c:pt idx="152">
                          <c:v>2</c:v>
                        </c:pt>
                        <c:pt idx="153">
                          <c:v>3</c:v>
                        </c:pt>
                        <c:pt idx="154">
                          <c:v>4</c:v>
                        </c:pt>
                        <c:pt idx="155">
                          <c:v>5</c:v>
                        </c:pt>
                        <c:pt idx="156">
                          <c:v>6</c:v>
                        </c:pt>
                        <c:pt idx="157">
                          <c:v>7</c:v>
                        </c:pt>
                        <c:pt idx="158">
                          <c:v>8</c:v>
                        </c:pt>
                        <c:pt idx="159">
                          <c:v>9</c:v>
                        </c:pt>
                        <c:pt idx="160">
                          <c:v>10</c:v>
                        </c:pt>
                        <c:pt idx="161">
                          <c:v>102</c:v>
                        </c:pt>
                        <c:pt idx="162">
                          <c:v>103</c:v>
                        </c:pt>
                        <c:pt idx="163">
                          <c:v>104</c:v>
                        </c:pt>
                        <c:pt idx="164">
                          <c:v>105</c:v>
                        </c:pt>
                        <c:pt idx="165">
                          <c:v>106</c:v>
                        </c:pt>
                        <c:pt idx="166">
                          <c:v>107</c:v>
                        </c:pt>
                        <c:pt idx="167">
                          <c:v>108</c:v>
                        </c:pt>
                        <c:pt idx="168">
                          <c:v>109</c:v>
                        </c:pt>
                        <c:pt idx="169">
                          <c:v>110</c:v>
                        </c:pt>
                        <c:pt idx="170">
                          <c:v>111</c:v>
                        </c:pt>
                        <c:pt idx="171">
                          <c:v>112</c:v>
                        </c:pt>
                        <c:pt idx="172">
                          <c:v>113</c:v>
                        </c:pt>
                        <c:pt idx="173">
                          <c:v>114</c:v>
                        </c:pt>
                        <c:pt idx="174">
                          <c:v>115</c:v>
                        </c:pt>
                        <c:pt idx="175">
                          <c:v>116</c:v>
                        </c:pt>
                        <c:pt idx="176">
                          <c:v>117</c:v>
                        </c:pt>
                        <c:pt idx="177">
                          <c:v>118</c:v>
                        </c:pt>
                        <c:pt idx="178">
                          <c:v>119</c:v>
                        </c:pt>
                        <c:pt idx="179">
                          <c:v>120</c:v>
                        </c:pt>
                        <c:pt idx="180">
                          <c:v>1</c:v>
                        </c:pt>
                        <c:pt idx="181">
                          <c:v>2</c:v>
                        </c:pt>
                        <c:pt idx="182">
                          <c:v>3</c:v>
                        </c:pt>
                        <c:pt idx="183">
                          <c:v>4</c:v>
                        </c:pt>
                        <c:pt idx="184">
                          <c:v>5</c:v>
                        </c:pt>
                        <c:pt idx="185">
                          <c:v>6</c:v>
                        </c:pt>
                        <c:pt idx="186">
                          <c:v>7</c:v>
                        </c:pt>
                        <c:pt idx="187">
                          <c:v>8</c:v>
                        </c:pt>
                        <c:pt idx="188">
                          <c:v>9</c:v>
                        </c:pt>
                        <c:pt idx="189">
                          <c:v>10</c:v>
                        </c:pt>
                      </c:lvl>
                      <c:lvl>
                        <c:pt idx="0">
                          <c:v>1</c:v>
                        </c:pt>
                        <c:pt idx="1">
                          <c:v>2</c:v>
                        </c:pt>
                        <c:pt idx="2">
                          <c:v>3</c:v>
                        </c:pt>
                        <c:pt idx="3">
                          <c:v>4</c:v>
                        </c:pt>
                        <c:pt idx="4">
                          <c:v>5</c:v>
                        </c:pt>
                        <c:pt idx="5">
                          <c:v>6</c:v>
                        </c:pt>
                        <c:pt idx="6">
                          <c:v>7</c:v>
                        </c:pt>
                        <c:pt idx="7">
                          <c:v>8</c:v>
                        </c:pt>
                        <c:pt idx="8">
                          <c:v>9</c:v>
                        </c:pt>
                        <c:pt idx="9">
                          <c:v>10</c:v>
                        </c:pt>
                        <c:pt idx="10">
                          <c:v>11</c:v>
                        </c:pt>
                        <c:pt idx="11">
                          <c:v>12</c:v>
                        </c:pt>
                        <c:pt idx="12">
                          <c:v>13</c:v>
                        </c:pt>
                        <c:pt idx="13">
                          <c:v>14</c:v>
                        </c:pt>
                        <c:pt idx="14">
                          <c:v>15</c:v>
                        </c:pt>
                        <c:pt idx="15">
                          <c:v>16</c:v>
                        </c:pt>
                        <c:pt idx="16">
                          <c:v>17</c:v>
                        </c:pt>
                        <c:pt idx="17">
                          <c:v>18</c:v>
                        </c:pt>
                        <c:pt idx="18">
                          <c:v>19</c:v>
                        </c:pt>
                        <c:pt idx="19">
                          <c:v>20</c:v>
                        </c:pt>
                        <c:pt idx="20">
                          <c:v>21</c:v>
                        </c:pt>
                        <c:pt idx="21">
                          <c:v>22</c:v>
                        </c:pt>
                        <c:pt idx="22">
                          <c:v>23</c:v>
                        </c:pt>
                        <c:pt idx="23">
                          <c:v>24</c:v>
                        </c:pt>
                        <c:pt idx="24">
                          <c:v>25</c:v>
                        </c:pt>
                        <c:pt idx="25">
                          <c:v>26</c:v>
                        </c:pt>
                        <c:pt idx="26">
                          <c:v>27</c:v>
                        </c:pt>
                        <c:pt idx="27">
                          <c:v>28</c:v>
                        </c:pt>
                        <c:pt idx="28">
                          <c:v>29</c:v>
                        </c:pt>
                        <c:pt idx="29">
                          <c:v>30</c:v>
                        </c:pt>
                        <c:pt idx="30">
                          <c:v>31</c:v>
                        </c:pt>
                        <c:pt idx="31">
                          <c:v>32</c:v>
                        </c:pt>
                        <c:pt idx="32">
                          <c:v>33</c:v>
                        </c:pt>
                        <c:pt idx="33">
                          <c:v>34</c:v>
                        </c:pt>
                        <c:pt idx="34">
                          <c:v>35</c:v>
                        </c:pt>
                        <c:pt idx="35">
                          <c:v>36</c:v>
                        </c:pt>
                        <c:pt idx="36">
                          <c:v>37</c:v>
                        </c:pt>
                        <c:pt idx="37">
                          <c:v>38</c:v>
                        </c:pt>
                        <c:pt idx="38">
                          <c:v>39</c:v>
                        </c:pt>
                        <c:pt idx="39">
                          <c:v>40</c:v>
                        </c:pt>
                        <c:pt idx="40">
                          <c:v>41</c:v>
                        </c:pt>
                        <c:pt idx="41">
                          <c:v>42</c:v>
                        </c:pt>
                        <c:pt idx="42">
                          <c:v>43</c:v>
                        </c:pt>
                        <c:pt idx="43">
                          <c:v>44</c:v>
                        </c:pt>
                        <c:pt idx="44">
                          <c:v>45</c:v>
                        </c:pt>
                        <c:pt idx="45">
                          <c:v>46</c:v>
                        </c:pt>
                        <c:pt idx="46">
                          <c:v>47</c:v>
                        </c:pt>
                        <c:pt idx="47">
                          <c:v>48</c:v>
                        </c:pt>
                        <c:pt idx="48">
                          <c:v>49</c:v>
                        </c:pt>
                        <c:pt idx="49">
                          <c:v>50</c:v>
                        </c:pt>
                        <c:pt idx="50">
                          <c:v>51</c:v>
                        </c:pt>
                        <c:pt idx="51">
                          <c:v>52</c:v>
                        </c:pt>
                        <c:pt idx="52">
                          <c:v>53</c:v>
                        </c:pt>
                        <c:pt idx="53">
                          <c:v>54</c:v>
                        </c:pt>
                        <c:pt idx="54">
                          <c:v>55</c:v>
                        </c:pt>
                        <c:pt idx="55">
                          <c:v>56</c:v>
                        </c:pt>
                        <c:pt idx="56">
                          <c:v>57</c:v>
                        </c:pt>
                        <c:pt idx="57">
                          <c:v>58</c:v>
                        </c:pt>
                        <c:pt idx="58">
                          <c:v>59</c:v>
                        </c:pt>
                        <c:pt idx="59">
                          <c:v>60</c:v>
                        </c:pt>
                        <c:pt idx="60">
                          <c:v>61</c:v>
                        </c:pt>
                        <c:pt idx="61">
                          <c:v>62</c:v>
                        </c:pt>
                        <c:pt idx="62">
                          <c:v>63</c:v>
                        </c:pt>
                        <c:pt idx="63">
                          <c:v>64</c:v>
                        </c:pt>
                        <c:pt idx="64">
                          <c:v>65</c:v>
                        </c:pt>
                        <c:pt idx="65">
                          <c:v>66</c:v>
                        </c:pt>
                        <c:pt idx="66">
                          <c:v>67</c:v>
                        </c:pt>
                        <c:pt idx="67">
                          <c:v>68</c:v>
                        </c:pt>
                        <c:pt idx="68">
                          <c:v>69</c:v>
                        </c:pt>
                        <c:pt idx="69">
                          <c:v>70</c:v>
                        </c:pt>
                        <c:pt idx="70">
                          <c:v>71</c:v>
                        </c:pt>
                        <c:pt idx="71">
                          <c:v>72</c:v>
                        </c:pt>
                        <c:pt idx="72">
                          <c:v>73</c:v>
                        </c:pt>
                        <c:pt idx="73">
                          <c:v>74</c:v>
                        </c:pt>
                        <c:pt idx="74">
                          <c:v>75</c:v>
                        </c:pt>
                        <c:pt idx="75">
                          <c:v>76</c:v>
                        </c:pt>
                        <c:pt idx="76">
                          <c:v>77</c:v>
                        </c:pt>
                        <c:pt idx="77">
                          <c:v>78</c:v>
                        </c:pt>
                        <c:pt idx="78">
                          <c:v>79</c:v>
                        </c:pt>
                        <c:pt idx="79">
                          <c:v>80</c:v>
                        </c:pt>
                        <c:pt idx="80">
                          <c:v>81</c:v>
                        </c:pt>
                        <c:pt idx="81">
                          <c:v>82</c:v>
                        </c:pt>
                        <c:pt idx="82">
                          <c:v>83</c:v>
                        </c:pt>
                        <c:pt idx="83">
                          <c:v>84</c:v>
                        </c:pt>
                        <c:pt idx="84">
                          <c:v>85</c:v>
                        </c:pt>
                        <c:pt idx="85">
                          <c:v>86</c:v>
                        </c:pt>
                        <c:pt idx="86">
                          <c:v>87</c:v>
                        </c:pt>
                        <c:pt idx="87">
                          <c:v>88</c:v>
                        </c:pt>
                        <c:pt idx="88">
                          <c:v>89</c:v>
                        </c:pt>
                        <c:pt idx="89">
                          <c:v>90</c:v>
                        </c:pt>
                        <c:pt idx="90">
                          <c:v>91</c:v>
                        </c:pt>
                        <c:pt idx="91">
                          <c:v>92</c:v>
                        </c:pt>
                        <c:pt idx="92">
                          <c:v>93</c:v>
                        </c:pt>
                        <c:pt idx="93">
                          <c:v>94</c:v>
                        </c:pt>
                        <c:pt idx="94">
                          <c:v>95</c:v>
                        </c:pt>
                        <c:pt idx="95">
                          <c:v>96</c:v>
                        </c:pt>
                        <c:pt idx="96">
                          <c:v>97</c:v>
                        </c:pt>
                        <c:pt idx="97">
                          <c:v>98</c:v>
                        </c:pt>
                        <c:pt idx="98">
                          <c:v>99</c:v>
                        </c:pt>
                        <c:pt idx="99">
                          <c:v>100</c:v>
                        </c:pt>
                        <c:pt idx="100">
                          <c:v>101</c:v>
                        </c:pt>
                        <c:pt idx="101">
                          <c:v>102</c:v>
                        </c:pt>
                        <c:pt idx="102">
                          <c:v>103</c:v>
                        </c:pt>
                        <c:pt idx="103">
                          <c:v>104</c:v>
                        </c:pt>
                        <c:pt idx="104">
                          <c:v>105</c:v>
                        </c:pt>
                        <c:pt idx="105">
                          <c:v>106</c:v>
                        </c:pt>
                        <c:pt idx="106">
                          <c:v>107</c:v>
                        </c:pt>
                        <c:pt idx="107">
                          <c:v>108</c:v>
                        </c:pt>
                        <c:pt idx="108">
                          <c:v>109</c:v>
                        </c:pt>
                        <c:pt idx="109">
                          <c:v>110</c:v>
                        </c:pt>
                        <c:pt idx="110">
                          <c:v>111</c:v>
                        </c:pt>
                        <c:pt idx="111">
                          <c:v>112</c:v>
                        </c:pt>
                        <c:pt idx="112">
                          <c:v>113</c:v>
                        </c:pt>
                        <c:pt idx="113">
                          <c:v>114</c:v>
                        </c:pt>
                        <c:pt idx="114">
                          <c:v>115</c:v>
                        </c:pt>
                        <c:pt idx="115">
                          <c:v>116</c:v>
                        </c:pt>
                        <c:pt idx="116">
                          <c:v>117</c:v>
                        </c:pt>
                        <c:pt idx="117">
                          <c:v>118</c:v>
                        </c:pt>
                        <c:pt idx="118">
                          <c:v>119</c:v>
                        </c:pt>
                        <c:pt idx="119">
                          <c:v>120</c:v>
                        </c:pt>
                        <c:pt idx="120">
                          <c:v>121</c:v>
                        </c:pt>
                        <c:pt idx="121">
                          <c:v>122</c:v>
                        </c:pt>
                        <c:pt idx="122">
                          <c:v>123</c:v>
                        </c:pt>
                        <c:pt idx="123">
                          <c:v>124</c:v>
                        </c:pt>
                        <c:pt idx="124">
                          <c:v>125</c:v>
                        </c:pt>
                        <c:pt idx="125">
                          <c:v>126</c:v>
                        </c:pt>
                        <c:pt idx="126">
                          <c:v>127</c:v>
                        </c:pt>
                        <c:pt idx="127">
                          <c:v>128</c:v>
                        </c:pt>
                        <c:pt idx="128">
                          <c:v>129</c:v>
                        </c:pt>
                        <c:pt idx="129">
                          <c:v>130</c:v>
                        </c:pt>
                        <c:pt idx="130">
                          <c:v>131</c:v>
                        </c:pt>
                        <c:pt idx="131">
                          <c:v>132</c:v>
                        </c:pt>
                        <c:pt idx="132">
                          <c:v>133</c:v>
                        </c:pt>
                        <c:pt idx="133">
                          <c:v>134</c:v>
                        </c:pt>
                        <c:pt idx="134">
                          <c:v>135</c:v>
                        </c:pt>
                        <c:pt idx="135">
                          <c:v>136</c:v>
                        </c:pt>
                        <c:pt idx="136">
                          <c:v>137</c:v>
                        </c:pt>
                        <c:pt idx="137">
                          <c:v>138</c:v>
                        </c:pt>
                        <c:pt idx="138">
                          <c:v>139</c:v>
                        </c:pt>
                        <c:pt idx="139">
                          <c:v>140</c:v>
                        </c:pt>
                        <c:pt idx="140">
                          <c:v>141</c:v>
                        </c:pt>
                        <c:pt idx="141">
                          <c:v>142</c:v>
                        </c:pt>
                        <c:pt idx="142">
                          <c:v>143</c:v>
                        </c:pt>
                        <c:pt idx="143">
                          <c:v>144</c:v>
                        </c:pt>
                        <c:pt idx="144">
                          <c:v>145</c:v>
                        </c:pt>
                        <c:pt idx="145">
                          <c:v>146</c:v>
                        </c:pt>
                        <c:pt idx="146">
                          <c:v>147</c:v>
                        </c:pt>
                        <c:pt idx="147">
                          <c:v>148</c:v>
                        </c:pt>
                        <c:pt idx="148">
                          <c:v>149</c:v>
                        </c:pt>
                        <c:pt idx="149">
                          <c:v>150</c:v>
                        </c:pt>
                        <c:pt idx="150">
                          <c:v>151</c:v>
                        </c:pt>
                        <c:pt idx="151">
                          <c:v>152</c:v>
                        </c:pt>
                        <c:pt idx="152">
                          <c:v>153</c:v>
                        </c:pt>
                        <c:pt idx="153">
                          <c:v>154</c:v>
                        </c:pt>
                        <c:pt idx="154">
                          <c:v>155</c:v>
                        </c:pt>
                        <c:pt idx="155">
                          <c:v>156</c:v>
                        </c:pt>
                        <c:pt idx="156">
                          <c:v>157</c:v>
                        </c:pt>
                        <c:pt idx="157">
                          <c:v>158</c:v>
                        </c:pt>
                        <c:pt idx="158">
                          <c:v>159</c:v>
                        </c:pt>
                        <c:pt idx="159">
                          <c:v>160</c:v>
                        </c:pt>
                        <c:pt idx="160">
                          <c:v>161</c:v>
                        </c:pt>
                        <c:pt idx="161">
                          <c:v>162</c:v>
                        </c:pt>
                        <c:pt idx="162">
                          <c:v>163</c:v>
                        </c:pt>
                        <c:pt idx="163">
                          <c:v>164</c:v>
                        </c:pt>
                        <c:pt idx="164">
                          <c:v>165</c:v>
                        </c:pt>
                        <c:pt idx="165">
                          <c:v>166</c:v>
                        </c:pt>
                        <c:pt idx="166">
                          <c:v>167</c:v>
                        </c:pt>
                        <c:pt idx="167">
                          <c:v>168</c:v>
                        </c:pt>
                        <c:pt idx="168">
                          <c:v>169</c:v>
                        </c:pt>
                        <c:pt idx="169">
                          <c:v>170</c:v>
                        </c:pt>
                        <c:pt idx="170">
                          <c:v>171</c:v>
                        </c:pt>
                        <c:pt idx="171">
                          <c:v>172</c:v>
                        </c:pt>
                        <c:pt idx="172">
                          <c:v>173</c:v>
                        </c:pt>
                        <c:pt idx="173">
                          <c:v>174</c:v>
                        </c:pt>
                        <c:pt idx="174">
                          <c:v>175</c:v>
                        </c:pt>
                        <c:pt idx="175">
                          <c:v>176</c:v>
                        </c:pt>
                        <c:pt idx="176">
                          <c:v>177</c:v>
                        </c:pt>
                        <c:pt idx="177">
                          <c:v>178</c:v>
                        </c:pt>
                        <c:pt idx="178">
                          <c:v>179</c:v>
                        </c:pt>
                        <c:pt idx="179">
                          <c:v>180</c:v>
                        </c:pt>
                        <c:pt idx="180">
                          <c:v>181</c:v>
                        </c:pt>
                        <c:pt idx="181">
                          <c:v>182</c:v>
                        </c:pt>
                        <c:pt idx="182">
                          <c:v>183</c:v>
                        </c:pt>
                        <c:pt idx="183">
                          <c:v>184</c:v>
                        </c:pt>
                        <c:pt idx="184">
                          <c:v>185</c:v>
                        </c:pt>
                        <c:pt idx="185">
                          <c:v>186</c:v>
                        </c:pt>
                        <c:pt idx="186">
                          <c:v>187</c:v>
                        </c:pt>
                        <c:pt idx="187">
                          <c:v>188</c:v>
                        </c:pt>
                        <c:pt idx="188">
                          <c:v>189</c:v>
                        </c:pt>
                        <c:pt idx="189">
                          <c:v>190</c:v>
                        </c:pt>
                      </c:lvl>
                    </c:multiLvlStrCache>
                  </c:multiLvl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'对角补偿2+6度 (H+K'!$B$6:$GI$6</c15:sqref>
                        </c15:formulaRef>
                      </c:ext>
                    </c:extLst>
                    <c:numCache>
                      <c:formatCode>General</c:formatCode>
                      <c:ptCount val="19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1.2544182655860301E-4</c:v>
                      </c:pt>
                      <c:pt idx="12">
                        <c:v>2.3631598060447299E-4</c:v>
                      </c:pt>
                      <c:pt idx="13">
                        <c:v>3.3262413380597E-4</c:v>
                      </c:pt>
                      <c:pt idx="14">
                        <c:v>4.1436774212200199E-4</c:v>
                      </c:pt>
                      <c:pt idx="15">
                        <c:v>4.8154804624145299E-4</c:v>
                      </c:pt>
                      <c:pt idx="16">
                        <c:v>5.3416607196066202E-4</c:v>
                      </c:pt>
                      <c:pt idx="17">
                        <c:v>5.7222263049849797E-4</c:v>
                      </c:pt>
                      <c:pt idx="18">
                        <c:v>5.9571831874905001E-4</c:v>
                      </c:pt>
                      <c:pt idx="19">
                        <c:v>6.04653519472365E-4</c:v>
                      </c:pt>
                      <c:pt idx="20">
                        <c:v>5.9902840142300696E-4</c:v>
                      </c:pt>
                      <c:pt idx="21">
                        <c:v>5.7884291941667798E-4</c:v>
                      </c:pt>
                      <c:pt idx="22">
                        <c:v>5.4409681433420498E-4</c:v>
                      </c:pt>
                      <c:pt idx="23">
                        <c:v>4.9478961306426204E-4</c:v>
                      </c:pt>
                      <c:pt idx="24">
                        <c:v>4.3092062838345801E-4</c:v>
                      </c:pt>
                      <c:pt idx="25">
                        <c:v>3.52488958774488E-4</c:v>
                      </c:pt>
                      <c:pt idx="26">
                        <c:v>2.5949348818254898E-4</c:v>
                      </c:pt>
                      <c:pt idx="27">
                        <c:v>1.5193288570891601E-4</c:v>
                      </c:pt>
                      <c:pt idx="28">
                        <c:v>2.9805605242350101E-5</c:v>
                      </c:pt>
                      <c:pt idx="29">
                        <c:v>-1.06890114971669E-4</c:v>
                      </c:pt>
                      <c:pt idx="30">
                        <c:v>-2.58156252823882E-4</c:v>
                      </c:pt>
                      <c:pt idx="31">
                        <c:v>-2.58156252823882E-4</c:v>
                      </c:pt>
                      <c:pt idx="32">
                        <c:v>-2.58156252823882E-4</c:v>
                      </c:pt>
                      <c:pt idx="33">
                        <c:v>-2.58156252823882E-4</c:v>
                      </c:pt>
                      <c:pt idx="34">
                        <c:v>-2.58156252823882E-4</c:v>
                      </c:pt>
                      <c:pt idx="35">
                        <c:v>-2.58156252823882E-4</c:v>
                      </c:pt>
                      <c:pt idx="36">
                        <c:v>-2.58156252823882E-4</c:v>
                      </c:pt>
                      <c:pt idx="37">
                        <c:v>-2.58156252823882E-4</c:v>
                      </c:pt>
                      <c:pt idx="38">
                        <c:v>-2.58156252823882E-4</c:v>
                      </c:pt>
                      <c:pt idx="39">
                        <c:v>-2.58156252823882E-4</c:v>
                      </c:pt>
                      <c:pt idx="40">
                        <c:v>-2.58156252823882E-4</c:v>
                      </c:pt>
                      <c:pt idx="41">
                        <c:v>4.8372945159916199E-2</c:v>
                      </c:pt>
                      <c:pt idx="42">
                        <c:v>9.5341145550706705E-2</c:v>
                      </c:pt>
                      <c:pt idx="43">
                        <c:v>0.139579149047311</c:v>
                      </c:pt>
                      <c:pt idx="44">
                        <c:v>0.18008064786459499</c:v>
                      </c:pt>
                      <c:pt idx="45">
                        <c:v>0.21592280155756999</c:v>
                      </c:pt>
                      <c:pt idx="46">
                        <c:v>0.24628685175199</c:v>
                      </c:pt>
                      <c:pt idx="47">
                        <c:v>0.27047641185347299</c:v>
                      </c:pt>
                      <c:pt idx="48">
                        <c:v>0.28793302317327701</c:v>
                      </c:pt>
                      <c:pt idx="49">
                        <c:v>0.29824862997257601</c:v>
                      </c:pt>
                      <c:pt idx="50">
                        <c:v>0.30117469475338099</c:v>
                      </c:pt>
                      <c:pt idx="51">
                        <c:v>0.29662775017554299</c:v>
                      </c:pt>
                      <c:pt idx="52">
                        <c:v>0.28469126357921098</c:v>
                      </c:pt>
                      <c:pt idx="53">
                        <c:v>0.265613772462374</c:v>
                      </c:pt>
                      <c:pt idx="54">
                        <c:v>0.239803332563858</c:v>
                      </c:pt>
                      <c:pt idx="55">
                        <c:v>0.207818402572405</c:v>
                      </c:pt>
                      <c:pt idx="56">
                        <c:v>0.17035536908239701</c:v>
                      </c:pt>
                      <c:pt idx="57">
                        <c:v>0.12823299046808101</c:v>
                      </c:pt>
                      <c:pt idx="58">
                        <c:v>8.2374107174443503E-2</c:v>
                      </c:pt>
                      <c:pt idx="59">
                        <c:v>3.3785026986619997E-2</c:v>
                      </c:pt>
                      <c:pt idx="60">
                        <c:v>-1.6466954223152801E-2</c:v>
                      </c:pt>
                      <c:pt idx="61">
                        <c:v>-5.9949787111868245E-3</c:v>
                      </c:pt>
                      <c:pt idx="62">
                        <c:v>4.4769968007791518E-3</c:v>
                      </c:pt>
                      <c:pt idx="63">
                        <c:v>1.4948972312745126E-2</c:v>
                      </c:pt>
                      <c:pt idx="64">
                        <c:v>2.5420947824711104E-2</c:v>
                      </c:pt>
                      <c:pt idx="65">
                        <c:v>3.5892923336677082E-2</c:v>
                      </c:pt>
                      <c:pt idx="66">
                        <c:v>4.6364898848643053E-2</c:v>
                      </c:pt>
                      <c:pt idx="67">
                        <c:v>5.6836874360609031E-2</c:v>
                      </c:pt>
                      <c:pt idx="68">
                        <c:v>6.7308849872575016E-2</c:v>
                      </c:pt>
                      <c:pt idx="69">
                        <c:v>7.778082538454098E-2</c:v>
                      </c:pt>
                      <c:pt idx="70">
                        <c:v>8.8252800896506972E-2</c:v>
                      </c:pt>
                      <c:pt idx="71">
                        <c:v>8.9676846057711868E-2</c:v>
                      </c:pt>
                      <c:pt idx="72">
                        <c:v>9.104162923206266E-2</c:v>
                      </c:pt>
                      <c:pt idx="73">
                        <c:v>9.2347239599881059E-2</c:v>
                      </c:pt>
                      <c:pt idx="74">
                        <c:v>9.3593761804874664E-2</c:v>
                      </c:pt>
                      <c:pt idx="75">
                        <c:v>9.4781276053613597E-2</c:v>
                      </c:pt>
                      <c:pt idx="76">
                        <c:v>9.5909858209822854E-2</c:v>
                      </c:pt>
                      <c:pt idx="77">
                        <c:v>9.6979579883609571E-2</c:v>
                      </c:pt>
                      <c:pt idx="78">
                        <c:v>9.7990508515737387E-2</c:v>
                      </c:pt>
                      <c:pt idx="79">
                        <c:v>9.8942707457051318E-2</c:v>
                      </c:pt>
                      <c:pt idx="80">
                        <c:v>9.9836236043150464E-2</c:v>
                      </c:pt>
                      <c:pt idx="81">
                        <c:v>0.10067114966439956</c:v>
                      </c:pt>
                      <c:pt idx="82">
                        <c:v>0.10144749983136132</c:v>
                      </c:pt>
                      <c:pt idx="83">
                        <c:v>0.10216533423572878</c:v>
                      </c:pt>
                      <c:pt idx="84">
                        <c:v>0.10282469680682789</c:v>
                      </c:pt>
                      <c:pt idx="85">
                        <c:v>0.10342562776375804</c:v>
                      </c:pt>
                      <c:pt idx="86">
                        <c:v>0.10396816366322799</c:v>
                      </c:pt>
                      <c:pt idx="87">
                        <c:v>0.10445233744314504</c:v>
                      </c:pt>
                      <c:pt idx="88">
                        <c:v>0.10487817846200394</c:v>
                      </c:pt>
                      <c:pt idx="89">
                        <c:v>0.10524571253412292</c:v>
                      </c:pt>
                      <c:pt idx="90">
                        <c:v>0.10555496196076548</c:v>
                      </c:pt>
                      <c:pt idx="91">
                        <c:v>9.5082986448799506E-2</c:v>
                      </c:pt>
                      <c:pt idx="92">
                        <c:v>8.4611010936833528E-2</c:v>
                      </c:pt>
                      <c:pt idx="93">
                        <c:v>7.413903542486755E-2</c:v>
                      </c:pt>
                      <c:pt idx="94">
                        <c:v>6.3667059912901586E-2</c:v>
                      </c:pt>
                      <c:pt idx="95">
                        <c:v>5.3195084400935601E-2</c:v>
                      </c:pt>
                      <c:pt idx="96">
                        <c:v>4.2723108888969623E-2</c:v>
                      </c:pt>
                      <c:pt idx="97">
                        <c:v>3.2251133377003652E-2</c:v>
                      </c:pt>
                      <c:pt idx="98">
                        <c:v>2.177915786503767E-2</c:v>
                      </c:pt>
                      <c:pt idx="99">
                        <c:v>1.1307182353071694E-2</c:v>
                      </c:pt>
                      <c:pt idx="100">
                        <c:v>8.3520684110571796E-4</c:v>
                      </c:pt>
                      <c:pt idx="101">
                        <c:v>1.08619043752212E-3</c:v>
                      </c:pt>
                      <c:pt idx="102">
                        <c:v>1.27892355594161E-3</c:v>
                      </c:pt>
                      <c:pt idx="103">
                        <c:v>1.4134181045417601E-3</c:v>
                      </c:pt>
                      <c:pt idx="104">
                        <c:v>1.4896825624148801E-3</c:v>
                      </c:pt>
                      <c:pt idx="105">
                        <c:v>1.5077219905472699E-3</c:v>
                      </c:pt>
                      <c:pt idx="106">
                        <c:v>1.46753803882649E-3</c:v>
                      </c:pt>
                      <c:pt idx="107">
                        <c:v>1.36912894908137E-3</c:v>
                      </c:pt>
                      <c:pt idx="108">
                        <c:v>1.2124895541598701E-3</c:v>
                      </c:pt>
                      <c:pt idx="109">
                        <c:v>9.9761127304409691E-4</c:v>
                      </c:pt>
                      <c:pt idx="110">
                        <c:v>7.2448210199627095E-4</c:v>
                      </c:pt>
                      <c:pt idx="111">
                        <c:v>3.9308660172743297E-4</c:v>
                      </c:pt>
                      <c:pt idx="112">
                        <c:v>3.4058805740144799E-6</c:v>
                      </c:pt>
                      <c:pt idx="113">
                        <c:v>-4.44582426335272E-4</c:v>
                      </c:pt>
                      <c:pt idx="114">
                        <c:v>-9.5090418194532201E-4</c:v>
                      </c:pt>
                      <c:pt idx="115">
                        <c:v>-1.5155887762008399E-3</c:v>
                      </c:pt>
                      <c:pt idx="116">
                        <c:v>-2.1386691590639102E-3</c:v>
                      </c:pt>
                      <c:pt idx="117">
                        <c:v>-2.8201818776600902E-3</c:v>
                      </c:pt>
                      <c:pt idx="118">
                        <c:v>-3.5601671175944402E-3</c:v>
                      </c:pt>
                      <c:pt idx="119">
                        <c:v>-4.3586687484835603E-3</c:v>
                      </c:pt>
                      <c:pt idx="120">
                        <c:v>-5.2157343737548904E-3</c:v>
                      </c:pt>
                      <c:pt idx="121">
                        <c:v>-5.2157343737548904E-3</c:v>
                      </c:pt>
                      <c:pt idx="122">
                        <c:v>-5.2157343737548904E-3</c:v>
                      </c:pt>
                      <c:pt idx="123">
                        <c:v>-5.2157343737548904E-3</c:v>
                      </c:pt>
                      <c:pt idx="124">
                        <c:v>-5.2157343737548904E-3</c:v>
                      </c:pt>
                      <c:pt idx="125">
                        <c:v>-5.2157343737548904E-3</c:v>
                      </c:pt>
                      <c:pt idx="126">
                        <c:v>-5.2157343737548904E-3</c:v>
                      </c:pt>
                      <c:pt idx="127">
                        <c:v>-5.2157343737548904E-3</c:v>
                      </c:pt>
                      <c:pt idx="128">
                        <c:v>-5.2157343737548904E-3</c:v>
                      </c:pt>
                      <c:pt idx="129">
                        <c:v>-5.2157343737548904E-3</c:v>
                      </c:pt>
                      <c:pt idx="130">
                        <c:v>-5.2157343737548904E-3</c:v>
                      </c:pt>
                      <c:pt idx="131">
                        <c:v>-6.13141538477002E-3</c:v>
                      </c:pt>
                      <c:pt idx="132">
                        <c:v>-7.1057670193350698E-3</c:v>
                      </c:pt>
                      <c:pt idx="133">
                        <c:v>-8.1388484246638394E-3</c:v>
                      </c:pt>
                      <c:pt idx="134">
                        <c:v>-9.2307227248677997E-3</c:v>
                      </c:pt>
                      <c:pt idx="135">
                        <c:v>-1.03814570930547E-2</c:v>
                      </c:pt>
                      <c:pt idx="136">
                        <c:v>-1.1591122828116701E-2</c:v>
                      </c:pt>
                      <c:pt idx="137">
                        <c:v>-1.28597954363057E-2</c:v>
                      </c:pt>
                      <c:pt idx="138">
                        <c:v>-1.4187554717689999E-2</c:v>
                      </c:pt>
                      <c:pt idx="139">
                        <c:v>-1.5574484857602501E-2</c:v>
                      </c:pt>
                      <c:pt idx="140">
                        <c:v>-1.7020674523191299E-2</c:v>
                      </c:pt>
                      <c:pt idx="141">
                        <c:v>-1.8526216965195401E-2</c:v>
                      </c:pt>
                      <c:pt idx="142">
                        <c:v>-2.0091210125075198E-2</c:v>
                      </c:pt>
                      <c:pt idx="143">
                        <c:v>-2.1715756747635401E-2</c:v>
                      </c:pt>
                      <c:pt idx="144">
                        <c:v>-2.33999644992882E-2</c:v>
                      </c:pt>
                      <c:pt idx="145">
                        <c:v>-2.5143946092113699E-2</c:v>
                      </c:pt>
                      <c:pt idx="146">
                        <c:v>-2.6947819413883901E-2</c:v>
                      </c:pt>
                      <c:pt idx="147">
                        <c:v>-2.88117076642289E-2</c:v>
                      </c:pt>
                      <c:pt idx="148">
                        <c:v>-3.0735739497132201E-2</c:v>
                      </c:pt>
                      <c:pt idx="149">
                        <c:v>-3.2720049169958E-2</c:v>
                      </c:pt>
                      <c:pt idx="150">
                        <c:v>-3.4764776699221601E-2</c:v>
                      </c:pt>
                      <c:pt idx="151">
                        <c:v>-3.4764776699221601E-2</c:v>
                      </c:pt>
                      <c:pt idx="152">
                        <c:v>-3.4764776699221601E-2</c:v>
                      </c:pt>
                      <c:pt idx="153">
                        <c:v>-3.4764776699221601E-2</c:v>
                      </c:pt>
                      <c:pt idx="154">
                        <c:v>-3.4764776699221601E-2</c:v>
                      </c:pt>
                      <c:pt idx="155">
                        <c:v>-3.4764776699221601E-2</c:v>
                      </c:pt>
                      <c:pt idx="156">
                        <c:v>-3.4764776699221601E-2</c:v>
                      </c:pt>
                      <c:pt idx="157">
                        <c:v>-3.4764776699221601E-2</c:v>
                      </c:pt>
                      <c:pt idx="158">
                        <c:v>-3.4764776699221601E-2</c:v>
                      </c:pt>
                      <c:pt idx="159">
                        <c:v>-3.4764776699221601E-2</c:v>
                      </c:pt>
                      <c:pt idx="160">
                        <c:v>-3.4764776699221601E-2</c:v>
                      </c:pt>
                      <c:pt idx="161">
                        <c:v>1.5591655735838201E-2</c:v>
                      </c:pt>
                      <c:pt idx="162">
                        <c:v>6.4285187148948694E-2</c:v>
                      </c:pt>
                      <c:pt idx="163">
                        <c:v>0.110248521667873</c:v>
                      </c:pt>
                      <c:pt idx="164">
                        <c:v>0.15247535150747599</c:v>
                      </c:pt>
                      <c:pt idx="165">
                        <c:v>0.19004283622277099</c:v>
                      </c:pt>
                      <c:pt idx="166">
                        <c:v>0.222132217439511</c:v>
                      </c:pt>
                      <c:pt idx="167">
                        <c:v>0.24804710856331399</c:v>
                      </c:pt>
                      <c:pt idx="168">
                        <c:v>0.26722905090543803</c:v>
                      </c:pt>
                      <c:pt idx="169">
                        <c:v>0.27926998872705699</c:v>
                      </c:pt>
                      <c:pt idx="170">
                        <c:v>0.28392138453018101</c:v>
                      </c:pt>
                      <c:pt idx="171">
                        <c:v>0.27088861540065101</c:v>
                      </c:pt>
                      <c:pt idx="172">
                        <c:v>0.253536455306135</c:v>
                      </c:pt>
                      <c:pt idx="173">
                        <c:v>0.229451346429938</c:v>
                      </c:pt>
                      <c:pt idx="174">
                        <c:v>0.19919174746080501</c:v>
                      </c:pt>
                      <c:pt idx="175">
                        <c:v>0.163454044993117</c:v>
                      </c:pt>
                      <c:pt idx="176">
                        <c:v>0.123056997401121</c:v>
                      </c:pt>
                      <c:pt idx="177">
                        <c:v>7.8923445129803302E-2</c:v>
                      </c:pt>
                      <c:pt idx="178">
                        <c:v>3.2059695964299799E-2</c:v>
                      </c:pt>
                      <c:pt idx="179">
                        <c:v>-1.6466954223152801E-2</c:v>
                      </c:pt>
                      <c:pt idx="180">
                        <c:v>-5.9949787111868245E-3</c:v>
                      </c:pt>
                      <c:pt idx="181">
                        <c:v>4.4769968007791518E-3</c:v>
                      </c:pt>
                      <c:pt idx="182">
                        <c:v>1.4948972312745126E-2</c:v>
                      </c:pt>
                      <c:pt idx="183">
                        <c:v>2.5420947824711104E-2</c:v>
                      </c:pt>
                      <c:pt idx="184">
                        <c:v>3.5892923336677082E-2</c:v>
                      </c:pt>
                      <c:pt idx="185">
                        <c:v>4.6364898848643053E-2</c:v>
                      </c:pt>
                      <c:pt idx="186">
                        <c:v>5.6836874360609031E-2</c:v>
                      </c:pt>
                      <c:pt idx="187">
                        <c:v>6.7308849872575016E-2</c:v>
                      </c:pt>
                      <c:pt idx="188">
                        <c:v>7.778082538454098E-2</c:v>
                      </c:pt>
                      <c:pt idx="189">
                        <c:v>8.8252800896506972E-2</c:v>
                      </c:pt>
                    </c:numCache>
                  </c:numRef>
                </c:yVal>
                <c:smooth val="0"/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'对角补偿2+6度 (H+K'!$A$8</c15:sqref>
                        </c15:formulaRef>
                      </c:ext>
                    </c:extLst>
                    <c:strCache>
                      <c:ptCount val="1"/>
                      <c:pt idx="0">
                        <c:v>RHK</c:v>
                      </c:pt>
                    </c:strCache>
                  </c:strRef>
                </c:tx>
                <c:spPr>
                  <a:ln w="22225" cap="rnd">
                    <a:solidFill>
                      <a:schemeClr val="accent6"/>
                    </a:solidFill>
                  </a:ln>
                  <a:effectLst>
                    <a:glow rad="139700">
                      <a:schemeClr val="accent6">
                        <a:satMod val="175000"/>
                        <a:alpha val="14000"/>
                      </a:schemeClr>
                    </a:glow>
                  </a:effectLst>
                </c:spPr>
                <c:marker>
                  <c:symbol val="circle"/>
                  <c:size val="3"/>
                  <c:spPr>
                    <a:solidFill>
                      <a:schemeClr val="accent6">
                        <a:lumMod val="60000"/>
                        <a:lumOff val="40000"/>
                      </a:schemeClr>
                    </a:solidFill>
                    <a:ln>
                      <a:noFill/>
                    </a:ln>
                    <a:effectLst>
                      <a:glow rad="63500">
                        <a:schemeClr val="accent6">
                          <a:satMod val="175000"/>
                          <a:alpha val="25000"/>
                        </a:schemeClr>
                      </a:glow>
                    </a:effectLst>
                  </c:spPr>
                </c:marker>
                <c:xVal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'对角补偿2+6度 (H+K'!$B$1:$GI$2</c15:sqref>
                        </c15:formulaRef>
                      </c:ext>
                    </c:extLst>
                    <c:multiLvlStrCache>
                      <c:ptCount val="190"/>
                      <c:lvl>
                        <c:pt idx="0">
                          <c:v>1</c:v>
                        </c:pt>
                        <c:pt idx="1">
                          <c:v>2</c:v>
                        </c:pt>
                        <c:pt idx="2">
                          <c:v>3</c:v>
                        </c:pt>
                        <c:pt idx="3">
                          <c:v>4</c:v>
                        </c:pt>
                        <c:pt idx="4">
                          <c:v>5</c:v>
                        </c:pt>
                        <c:pt idx="5">
                          <c:v>6</c:v>
                        </c:pt>
                        <c:pt idx="6">
                          <c:v>7</c:v>
                        </c:pt>
                        <c:pt idx="7">
                          <c:v>8</c:v>
                        </c:pt>
                        <c:pt idx="8">
                          <c:v>9</c:v>
                        </c:pt>
                        <c:pt idx="9">
                          <c:v>10</c:v>
                        </c:pt>
                        <c:pt idx="10">
                          <c:v>1</c:v>
                        </c:pt>
                        <c:pt idx="11">
                          <c:v>2</c:v>
                        </c:pt>
                        <c:pt idx="12">
                          <c:v>3</c:v>
                        </c:pt>
                        <c:pt idx="13">
                          <c:v>4</c:v>
                        </c:pt>
                        <c:pt idx="14">
                          <c:v>5</c:v>
                        </c:pt>
                        <c:pt idx="15">
                          <c:v>6</c:v>
                        </c:pt>
                        <c:pt idx="16">
                          <c:v>7</c:v>
                        </c:pt>
                        <c:pt idx="17">
                          <c:v>8</c:v>
                        </c:pt>
                        <c:pt idx="18">
                          <c:v>9</c:v>
                        </c:pt>
                        <c:pt idx="19">
                          <c:v>10</c:v>
                        </c:pt>
                        <c:pt idx="20">
                          <c:v>11</c:v>
                        </c:pt>
                        <c:pt idx="21">
                          <c:v>12</c:v>
                        </c:pt>
                        <c:pt idx="22">
                          <c:v>13</c:v>
                        </c:pt>
                        <c:pt idx="23">
                          <c:v>14</c:v>
                        </c:pt>
                        <c:pt idx="24">
                          <c:v>15</c:v>
                        </c:pt>
                        <c:pt idx="25">
                          <c:v>16</c:v>
                        </c:pt>
                        <c:pt idx="26">
                          <c:v>17</c:v>
                        </c:pt>
                        <c:pt idx="27">
                          <c:v>18</c:v>
                        </c:pt>
                        <c:pt idx="28">
                          <c:v>19</c:v>
                        </c:pt>
                        <c:pt idx="29">
                          <c:v>20</c:v>
                        </c:pt>
                        <c:pt idx="30">
                          <c:v>21</c:v>
                        </c:pt>
                        <c:pt idx="31">
                          <c:v>1</c:v>
                        </c:pt>
                        <c:pt idx="32">
                          <c:v>2</c:v>
                        </c:pt>
                        <c:pt idx="33">
                          <c:v>3</c:v>
                        </c:pt>
                        <c:pt idx="34">
                          <c:v>4</c:v>
                        </c:pt>
                        <c:pt idx="35">
                          <c:v>5</c:v>
                        </c:pt>
                        <c:pt idx="36">
                          <c:v>6</c:v>
                        </c:pt>
                        <c:pt idx="37">
                          <c:v>7</c:v>
                        </c:pt>
                        <c:pt idx="38">
                          <c:v>8</c:v>
                        </c:pt>
                        <c:pt idx="39">
                          <c:v>9</c:v>
                        </c:pt>
                        <c:pt idx="40">
                          <c:v>10</c:v>
                        </c:pt>
                        <c:pt idx="41">
                          <c:v>22</c:v>
                        </c:pt>
                        <c:pt idx="42">
                          <c:v>23</c:v>
                        </c:pt>
                        <c:pt idx="43">
                          <c:v>24</c:v>
                        </c:pt>
                        <c:pt idx="44">
                          <c:v>25</c:v>
                        </c:pt>
                        <c:pt idx="45">
                          <c:v>26</c:v>
                        </c:pt>
                        <c:pt idx="46">
                          <c:v>27</c:v>
                        </c:pt>
                        <c:pt idx="47">
                          <c:v>28</c:v>
                        </c:pt>
                        <c:pt idx="48">
                          <c:v>29</c:v>
                        </c:pt>
                        <c:pt idx="49">
                          <c:v>30</c:v>
                        </c:pt>
                        <c:pt idx="50">
                          <c:v>31</c:v>
                        </c:pt>
                        <c:pt idx="51">
                          <c:v>32</c:v>
                        </c:pt>
                        <c:pt idx="52">
                          <c:v>33</c:v>
                        </c:pt>
                        <c:pt idx="53">
                          <c:v>34</c:v>
                        </c:pt>
                        <c:pt idx="54">
                          <c:v>35</c:v>
                        </c:pt>
                        <c:pt idx="55">
                          <c:v>36</c:v>
                        </c:pt>
                        <c:pt idx="56">
                          <c:v>37</c:v>
                        </c:pt>
                        <c:pt idx="57">
                          <c:v>38</c:v>
                        </c:pt>
                        <c:pt idx="58">
                          <c:v>39</c:v>
                        </c:pt>
                        <c:pt idx="59">
                          <c:v>40</c:v>
                        </c:pt>
                        <c:pt idx="60">
                          <c:v>41</c:v>
                        </c:pt>
                        <c:pt idx="61">
                          <c:v>1</c:v>
                        </c:pt>
                        <c:pt idx="62">
                          <c:v>2</c:v>
                        </c:pt>
                        <c:pt idx="63">
                          <c:v>3</c:v>
                        </c:pt>
                        <c:pt idx="64">
                          <c:v>4</c:v>
                        </c:pt>
                        <c:pt idx="65">
                          <c:v>5</c:v>
                        </c:pt>
                        <c:pt idx="66">
                          <c:v>6</c:v>
                        </c:pt>
                        <c:pt idx="67">
                          <c:v>7</c:v>
                        </c:pt>
                        <c:pt idx="68">
                          <c:v>8</c:v>
                        </c:pt>
                        <c:pt idx="69">
                          <c:v>9</c:v>
                        </c:pt>
                        <c:pt idx="70">
                          <c:v>10</c:v>
                        </c:pt>
                        <c:pt idx="71">
                          <c:v>42</c:v>
                        </c:pt>
                        <c:pt idx="72">
                          <c:v>43</c:v>
                        </c:pt>
                        <c:pt idx="73">
                          <c:v>44</c:v>
                        </c:pt>
                        <c:pt idx="74">
                          <c:v>45</c:v>
                        </c:pt>
                        <c:pt idx="75">
                          <c:v>46</c:v>
                        </c:pt>
                        <c:pt idx="76">
                          <c:v>47</c:v>
                        </c:pt>
                        <c:pt idx="77">
                          <c:v>48</c:v>
                        </c:pt>
                        <c:pt idx="78">
                          <c:v>49</c:v>
                        </c:pt>
                        <c:pt idx="79">
                          <c:v>50</c:v>
                        </c:pt>
                        <c:pt idx="80">
                          <c:v>51</c:v>
                        </c:pt>
                        <c:pt idx="81">
                          <c:v>52</c:v>
                        </c:pt>
                        <c:pt idx="82">
                          <c:v>53</c:v>
                        </c:pt>
                        <c:pt idx="83">
                          <c:v>54</c:v>
                        </c:pt>
                        <c:pt idx="84">
                          <c:v>55</c:v>
                        </c:pt>
                        <c:pt idx="85">
                          <c:v>56</c:v>
                        </c:pt>
                        <c:pt idx="86">
                          <c:v>57</c:v>
                        </c:pt>
                        <c:pt idx="87">
                          <c:v>58</c:v>
                        </c:pt>
                        <c:pt idx="88">
                          <c:v>59</c:v>
                        </c:pt>
                        <c:pt idx="89">
                          <c:v>60</c:v>
                        </c:pt>
                        <c:pt idx="90">
                          <c:v>61</c:v>
                        </c:pt>
                        <c:pt idx="91">
                          <c:v>1</c:v>
                        </c:pt>
                        <c:pt idx="92">
                          <c:v>2</c:v>
                        </c:pt>
                        <c:pt idx="93">
                          <c:v>3</c:v>
                        </c:pt>
                        <c:pt idx="94">
                          <c:v>4</c:v>
                        </c:pt>
                        <c:pt idx="95">
                          <c:v>5</c:v>
                        </c:pt>
                        <c:pt idx="96">
                          <c:v>6</c:v>
                        </c:pt>
                        <c:pt idx="97">
                          <c:v>7</c:v>
                        </c:pt>
                        <c:pt idx="98">
                          <c:v>8</c:v>
                        </c:pt>
                        <c:pt idx="99">
                          <c:v>9</c:v>
                        </c:pt>
                        <c:pt idx="100">
                          <c:v>10</c:v>
                        </c:pt>
                        <c:pt idx="101">
                          <c:v>62</c:v>
                        </c:pt>
                        <c:pt idx="102">
                          <c:v>63</c:v>
                        </c:pt>
                        <c:pt idx="103">
                          <c:v>64</c:v>
                        </c:pt>
                        <c:pt idx="104">
                          <c:v>65</c:v>
                        </c:pt>
                        <c:pt idx="105">
                          <c:v>66</c:v>
                        </c:pt>
                        <c:pt idx="106">
                          <c:v>67</c:v>
                        </c:pt>
                        <c:pt idx="107">
                          <c:v>68</c:v>
                        </c:pt>
                        <c:pt idx="108">
                          <c:v>69</c:v>
                        </c:pt>
                        <c:pt idx="109">
                          <c:v>70</c:v>
                        </c:pt>
                        <c:pt idx="110">
                          <c:v>71</c:v>
                        </c:pt>
                        <c:pt idx="111">
                          <c:v>72</c:v>
                        </c:pt>
                        <c:pt idx="112">
                          <c:v>73</c:v>
                        </c:pt>
                        <c:pt idx="113">
                          <c:v>74</c:v>
                        </c:pt>
                        <c:pt idx="114">
                          <c:v>75</c:v>
                        </c:pt>
                        <c:pt idx="115">
                          <c:v>76</c:v>
                        </c:pt>
                        <c:pt idx="116">
                          <c:v>77</c:v>
                        </c:pt>
                        <c:pt idx="117">
                          <c:v>78</c:v>
                        </c:pt>
                        <c:pt idx="118">
                          <c:v>79</c:v>
                        </c:pt>
                        <c:pt idx="119">
                          <c:v>80</c:v>
                        </c:pt>
                        <c:pt idx="120">
                          <c:v>81</c:v>
                        </c:pt>
                        <c:pt idx="121">
                          <c:v>1</c:v>
                        </c:pt>
                        <c:pt idx="122">
                          <c:v>2</c:v>
                        </c:pt>
                        <c:pt idx="123">
                          <c:v>3</c:v>
                        </c:pt>
                        <c:pt idx="124">
                          <c:v>4</c:v>
                        </c:pt>
                        <c:pt idx="125">
                          <c:v>5</c:v>
                        </c:pt>
                        <c:pt idx="126">
                          <c:v>6</c:v>
                        </c:pt>
                        <c:pt idx="127">
                          <c:v>7</c:v>
                        </c:pt>
                        <c:pt idx="128">
                          <c:v>8</c:v>
                        </c:pt>
                        <c:pt idx="129">
                          <c:v>9</c:v>
                        </c:pt>
                        <c:pt idx="130">
                          <c:v>10</c:v>
                        </c:pt>
                        <c:pt idx="131">
                          <c:v>82</c:v>
                        </c:pt>
                        <c:pt idx="132">
                          <c:v>83</c:v>
                        </c:pt>
                        <c:pt idx="133">
                          <c:v>84</c:v>
                        </c:pt>
                        <c:pt idx="134">
                          <c:v>85</c:v>
                        </c:pt>
                        <c:pt idx="135">
                          <c:v>86</c:v>
                        </c:pt>
                        <c:pt idx="136">
                          <c:v>87</c:v>
                        </c:pt>
                        <c:pt idx="137">
                          <c:v>88</c:v>
                        </c:pt>
                        <c:pt idx="138">
                          <c:v>89</c:v>
                        </c:pt>
                        <c:pt idx="139">
                          <c:v>90</c:v>
                        </c:pt>
                        <c:pt idx="140">
                          <c:v>91</c:v>
                        </c:pt>
                        <c:pt idx="141">
                          <c:v>92</c:v>
                        </c:pt>
                        <c:pt idx="142">
                          <c:v>93</c:v>
                        </c:pt>
                        <c:pt idx="143">
                          <c:v>94</c:v>
                        </c:pt>
                        <c:pt idx="144">
                          <c:v>95</c:v>
                        </c:pt>
                        <c:pt idx="145">
                          <c:v>96</c:v>
                        </c:pt>
                        <c:pt idx="146">
                          <c:v>97</c:v>
                        </c:pt>
                        <c:pt idx="147">
                          <c:v>98</c:v>
                        </c:pt>
                        <c:pt idx="148">
                          <c:v>99</c:v>
                        </c:pt>
                        <c:pt idx="149">
                          <c:v>100</c:v>
                        </c:pt>
                        <c:pt idx="150">
                          <c:v>101</c:v>
                        </c:pt>
                        <c:pt idx="151">
                          <c:v>1</c:v>
                        </c:pt>
                        <c:pt idx="152">
                          <c:v>2</c:v>
                        </c:pt>
                        <c:pt idx="153">
                          <c:v>3</c:v>
                        </c:pt>
                        <c:pt idx="154">
                          <c:v>4</c:v>
                        </c:pt>
                        <c:pt idx="155">
                          <c:v>5</c:v>
                        </c:pt>
                        <c:pt idx="156">
                          <c:v>6</c:v>
                        </c:pt>
                        <c:pt idx="157">
                          <c:v>7</c:v>
                        </c:pt>
                        <c:pt idx="158">
                          <c:v>8</c:v>
                        </c:pt>
                        <c:pt idx="159">
                          <c:v>9</c:v>
                        </c:pt>
                        <c:pt idx="160">
                          <c:v>10</c:v>
                        </c:pt>
                        <c:pt idx="161">
                          <c:v>102</c:v>
                        </c:pt>
                        <c:pt idx="162">
                          <c:v>103</c:v>
                        </c:pt>
                        <c:pt idx="163">
                          <c:v>104</c:v>
                        </c:pt>
                        <c:pt idx="164">
                          <c:v>105</c:v>
                        </c:pt>
                        <c:pt idx="165">
                          <c:v>106</c:v>
                        </c:pt>
                        <c:pt idx="166">
                          <c:v>107</c:v>
                        </c:pt>
                        <c:pt idx="167">
                          <c:v>108</c:v>
                        </c:pt>
                        <c:pt idx="168">
                          <c:v>109</c:v>
                        </c:pt>
                        <c:pt idx="169">
                          <c:v>110</c:v>
                        </c:pt>
                        <c:pt idx="170">
                          <c:v>111</c:v>
                        </c:pt>
                        <c:pt idx="171">
                          <c:v>112</c:v>
                        </c:pt>
                        <c:pt idx="172">
                          <c:v>113</c:v>
                        </c:pt>
                        <c:pt idx="173">
                          <c:v>114</c:v>
                        </c:pt>
                        <c:pt idx="174">
                          <c:v>115</c:v>
                        </c:pt>
                        <c:pt idx="175">
                          <c:v>116</c:v>
                        </c:pt>
                        <c:pt idx="176">
                          <c:v>117</c:v>
                        </c:pt>
                        <c:pt idx="177">
                          <c:v>118</c:v>
                        </c:pt>
                        <c:pt idx="178">
                          <c:v>119</c:v>
                        </c:pt>
                        <c:pt idx="179">
                          <c:v>120</c:v>
                        </c:pt>
                        <c:pt idx="180">
                          <c:v>1</c:v>
                        </c:pt>
                        <c:pt idx="181">
                          <c:v>2</c:v>
                        </c:pt>
                        <c:pt idx="182">
                          <c:v>3</c:v>
                        </c:pt>
                        <c:pt idx="183">
                          <c:v>4</c:v>
                        </c:pt>
                        <c:pt idx="184">
                          <c:v>5</c:v>
                        </c:pt>
                        <c:pt idx="185">
                          <c:v>6</c:v>
                        </c:pt>
                        <c:pt idx="186">
                          <c:v>7</c:v>
                        </c:pt>
                        <c:pt idx="187">
                          <c:v>8</c:v>
                        </c:pt>
                        <c:pt idx="188">
                          <c:v>9</c:v>
                        </c:pt>
                        <c:pt idx="189">
                          <c:v>10</c:v>
                        </c:pt>
                      </c:lvl>
                      <c:lvl>
                        <c:pt idx="0">
                          <c:v>1</c:v>
                        </c:pt>
                        <c:pt idx="1">
                          <c:v>2</c:v>
                        </c:pt>
                        <c:pt idx="2">
                          <c:v>3</c:v>
                        </c:pt>
                        <c:pt idx="3">
                          <c:v>4</c:v>
                        </c:pt>
                        <c:pt idx="4">
                          <c:v>5</c:v>
                        </c:pt>
                        <c:pt idx="5">
                          <c:v>6</c:v>
                        </c:pt>
                        <c:pt idx="6">
                          <c:v>7</c:v>
                        </c:pt>
                        <c:pt idx="7">
                          <c:v>8</c:v>
                        </c:pt>
                        <c:pt idx="8">
                          <c:v>9</c:v>
                        </c:pt>
                        <c:pt idx="9">
                          <c:v>10</c:v>
                        </c:pt>
                        <c:pt idx="10">
                          <c:v>11</c:v>
                        </c:pt>
                        <c:pt idx="11">
                          <c:v>12</c:v>
                        </c:pt>
                        <c:pt idx="12">
                          <c:v>13</c:v>
                        </c:pt>
                        <c:pt idx="13">
                          <c:v>14</c:v>
                        </c:pt>
                        <c:pt idx="14">
                          <c:v>15</c:v>
                        </c:pt>
                        <c:pt idx="15">
                          <c:v>16</c:v>
                        </c:pt>
                        <c:pt idx="16">
                          <c:v>17</c:v>
                        </c:pt>
                        <c:pt idx="17">
                          <c:v>18</c:v>
                        </c:pt>
                        <c:pt idx="18">
                          <c:v>19</c:v>
                        </c:pt>
                        <c:pt idx="19">
                          <c:v>20</c:v>
                        </c:pt>
                        <c:pt idx="20">
                          <c:v>21</c:v>
                        </c:pt>
                        <c:pt idx="21">
                          <c:v>22</c:v>
                        </c:pt>
                        <c:pt idx="22">
                          <c:v>23</c:v>
                        </c:pt>
                        <c:pt idx="23">
                          <c:v>24</c:v>
                        </c:pt>
                        <c:pt idx="24">
                          <c:v>25</c:v>
                        </c:pt>
                        <c:pt idx="25">
                          <c:v>26</c:v>
                        </c:pt>
                        <c:pt idx="26">
                          <c:v>27</c:v>
                        </c:pt>
                        <c:pt idx="27">
                          <c:v>28</c:v>
                        </c:pt>
                        <c:pt idx="28">
                          <c:v>29</c:v>
                        </c:pt>
                        <c:pt idx="29">
                          <c:v>30</c:v>
                        </c:pt>
                        <c:pt idx="30">
                          <c:v>31</c:v>
                        </c:pt>
                        <c:pt idx="31">
                          <c:v>32</c:v>
                        </c:pt>
                        <c:pt idx="32">
                          <c:v>33</c:v>
                        </c:pt>
                        <c:pt idx="33">
                          <c:v>34</c:v>
                        </c:pt>
                        <c:pt idx="34">
                          <c:v>35</c:v>
                        </c:pt>
                        <c:pt idx="35">
                          <c:v>36</c:v>
                        </c:pt>
                        <c:pt idx="36">
                          <c:v>37</c:v>
                        </c:pt>
                        <c:pt idx="37">
                          <c:v>38</c:v>
                        </c:pt>
                        <c:pt idx="38">
                          <c:v>39</c:v>
                        </c:pt>
                        <c:pt idx="39">
                          <c:v>40</c:v>
                        </c:pt>
                        <c:pt idx="40">
                          <c:v>41</c:v>
                        </c:pt>
                        <c:pt idx="41">
                          <c:v>42</c:v>
                        </c:pt>
                        <c:pt idx="42">
                          <c:v>43</c:v>
                        </c:pt>
                        <c:pt idx="43">
                          <c:v>44</c:v>
                        </c:pt>
                        <c:pt idx="44">
                          <c:v>45</c:v>
                        </c:pt>
                        <c:pt idx="45">
                          <c:v>46</c:v>
                        </c:pt>
                        <c:pt idx="46">
                          <c:v>47</c:v>
                        </c:pt>
                        <c:pt idx="47">
                          <c:v>48</c:v>
                        </c:pt>
                        <c:pt idx="48">
                          <c:v>49</c:v>
                        </c:pt>
                        <c:pt idx="49">
                          <c:v>50</c:v>
                        </c:pt>
                        <c:pt idx="50">
                          <c:v>51</c:v>
                        </c:pt>
                        <c:pt idx="51">
                          <c:v>52</c:v>
                        </c:pt>
                        <c:pt idx="52">
                          <c:v>53</c:v>
                        </c:pt>
                        <c:pt idx="53">
                          <c:v>54</c:v>
                        </c:pt>
                        <c:pt idx="54">
                          <c:v>55</c:v>
                        </c:pt>
                        <c:pt idx="55">
                          <c:v>56</c:v>
                        </c:pt>
                        <c:pt idx="56">
                          <c:v>57</c:v>
                        </c:pt>
                        <c:pt idx="57">
                          <c:v>58</c:v>
                        </c:pt>
                        <c:pt idx="58">
                          <c:v>59</c:v>
                        </c:pt>
                        <c:pt idx="59">
                          <c:v>60</c:v>
                        </c:pt>
                        <c:pt idx="60">
                          <c:v>61</c:v>
                        </c:pt>
                        <c:pt idx="61">
                          <c:v>62</c:v>
                        </c:pt>
                        <c:pt idx="62">
                          <c:v>63</c:v>
                        </c:pt>
                        <c:pt idx="63">
                          <c:v>64</c:v>
                        </c:pt>
                        <c:pt idx="64">
                          <c:v>65</c:v>
                        </c:pt>
                        <c:pt idx="65">
                          <c:v>66</c:v>
                        </c:pt>
                        <c:pt idx="66">
                          <c:v>67</c:v>
                        </c:pt>
                        <c:pt idx="67">
                          <c:v>68</c:v>
                        </c:pt>
                        <c:pt idx="68">
                          <c:v>69</c:v>
                        </c:pt>
                        <c:pt idx="69">
                          <c:v>70</c:v>
                        </c:pt>
                        <c:pt idx="70">
                          <c:v>71</c:v>
                        </c:pt>
                        <c:pt idx="71">
                          <c:v>72</c:v>
                        </c:pt>
                        <c:pt idx="72">
                          <c:v>73</c:v>
                        </c:pt>
                        <c:pt idx="73">
                          <c:v>74</c:v>
                        </c:pt>
                        <c:pt idx="74">
                          <c:v>75</c:v>
                        </c:pt>
                        <c:pt idx="75">
                          <c:v>76</c:v>
                        </c:pt>
                        <c:pt idx="76">
                          <c:v>77</c:v>
                        </c:pt>
                        <c:pt idx="77">
                          <c:v>78</c:v>
                        </c:pt>
                        <c:pt idx="78">
                          <c:v>79</c:v>
                        </c:pt>
                        <c:pt idx="79">
                          <c:v>80</c:v>
                        </c:pt>
                        <c:pt idx="80">
                          <c:v>81</c:v>
                        </c:pt>
                        <c:pt idx="81">
                          <c:v>82</c:v>
                        </c:pt>
                        <c:pt idx="82">
                          <c:v>83</c:v>
                        </c:pt>
                        <c:pt idx="83">
                          <c:v>84</c:v>
                        </c:pt>
                        <c:pt idx="84">
                          <c:v>85</c:v>
                        </c:pt>
                        <c:pt idx="85">
                          <c:v>86</c:v>
                        </c:pt>
                        <c:pt idx="86">
                          <c:v>87</c:v>
                        </c:pt>
                        <c:pt idx="87">
                          <c:v>88</c:v>
                        </c:pt>
                        <c:pt idx="88">
                          <c:v>89</c:v>
                        </c:pt>
                        <c:pt idx="89">
                          <c:v>90</c:v>
                        </c:pt>
                        <c:pt idx="90">
                          <c:v>91</c:v>
                        </c:pt>
                        <c:pt idx="91">
                          <c:v>92</c:v>
                        </c:pt>
                        <c:pt idx="92">
                          <c:v>93</c:v>
                        </c:pt>
                        <c:pt idx="93">
                          <c:v>94</c:v>
                        </c:pt>
                        <c:pt idx="94">
                          <c:v>95</c:v>
                        </c:pt>
                        <c:pt idx="95">
                          <c:v>96</c:v>
                        </c:pt>
                        <c:pt idx="96">
                          <c:v>97</c:v>
                        </c:pt>
                        <c:pt idx="97">
                          <c:v>98</c:v>
                        </c:pt>
                        <c:pt idx="98">
                          <c:v>99</c:v>
                        </c:pt>
                        <c:pt idx="99">
                          <c:v>100</c:v>
                        </c:pt>
                        <c:pt idx="100">
                          <c:v>101</c:v>
                        </c:pt>
                        <c:pt idx="101">
                          <c:v>102</c:v>
                        </c:pt>
                        <c:pt idx="102">
                          <c:v>103</c:v>
                        </c:pt>
                        <c:pt idx="103">
                          <c:v>104</c:v>
                        </c:pt>
                        <c:pt idx="104">
                          <c:v>105</c:v>
                        </c:pt>
                        <c:pt idx="105">
                          <c:v>106</c:v>
                        </c:pt>
                        <c:pt idx="106">
                          <c:v>107</c:v>
                        </c:pt>
                        <c:pt idx="107">
                          <c:v>108</c:v>
                        </c:pt>
                        <c:pt idx="108">
                          <c:v>109</c:v>
                        </c:pt>
                        <c:pt idx="109">
                          <c:v>110</c:v>
                        </c:pt>
                        <c:pt idx="110">
                          <c:v>111</c:v>
                        </c:pt>
                        <c:pt idx="111">
                          <c:v>112</c:v>
                        </c:pt>
                        <c:pt idx="112">
                          <c:v>113</c:v>
                        </c:pt>
                        <c:pt idx="113">
                          <c:v>114</c:v>
                        </c:pt>
                        <c:pt idx="114">
                          <c:v>115</c:v>
                        </c:pt>
                        <c:pt idx="115">
                          <c:v>116</c:v>
                        </c:pt>
                        <c:pt idx="116">
                          <c:v>117</c:v>
                        </c:pt>
                        <c:pt idx="117">
                          <c:v>118</c:v>
                        </c:pt>
                        <c:pt idx="118">
                          <c:v>119</c:v>
                        </c:pt>
                        <c:pt idx="119">
                          <c:v>120</c:v>
                        </c:pt>
                        <c:pt idx="120">
                          <c:v>121</c:v>
                        </c:pt>
                        <c:pt idx="121">
                          <c:v>122</c:v>
                        </c:pt>
                        <c:pt idx="122">
                          <c:v>123</c:v>
                        </c:pt>
                        <c:pt idx="123">
                          <c:v>124</c:v>
                        </c:pt>
                        <c:pt idx="124">
                          <c:v>125</c:v>
                        </c:pt>
                        <c:pt idx="125">
                          <c:v>126</c:v>
                        </c:pt>
                        <c:pt idx="126">
                          <c:v>127</c:v>
                        </c:pt>
                        <c:pt idx="127">
                          <c:v>128</c:v>
                        </c:pt>
                        <c:pt idx="128">
                          <c:v>129</c:v>
                        </c:pt>
                        <c:pt idx="129">
                          <c:v>130</c:v>
                        </c:pt>
                        <c:pt idx="130">
                          <c:v>131</c:v>
                        </c:pt>
                        <c:pt idx="131">
                          <c:v>132</c:v>
                        </c:pt>
                        <c:pt idx="132">
                          <c:v>133</c:v>
                        </c:pt>
                        <c:pt idx="133">
                          <c:v>134</c:v>
                        </c:pt>
                        <c:pt idx="134">
                          <c:v>135</c:v>
                        </c:pt>
                        <c:pt idx="135">
                          <c:v>136</c:v>
                        </c:pt>
                        <c:pt idx="136">
                          <c:v>137</c:v>
                        </c:pt>
                        <c:pt idx="137">
                          <c:v>138</c:v>
                        </c:pt>
                        <c:pt idx="138">
                          <c:v>139</c:v>
                        </c:pt>
                        <c:pt idx="139">
                          <c:v>140</c:v>
                        </c:pt>
                        <c:pt idx="140">
                          <c:v>141</c:v>
                        </c:pt>
                        <c:pt idx="141">
                          <c:v>142</c:v>
                        </c:pt>
                        <c:pt idx="142">
                          <c:v>143</c:v>
                        </c:pt>
                        <c:pt idx="143">
                          <c:v>144</c:v>
                        </c:pt>
                        <c:pt idx="144">
                          <c:v>145</c:v>
                        </c:pt>
                        <c:pt idx="145">
                          <c:v>146</c:v>
                        </c:pt>
                        <c:pt idx="146">
                          <c:v>147</c:v>
                        </c:pt>
                        <c:pt idx="147">
                          <c:v>148</c:v>
                        </c:pt>
                        <c:pt idx="148">
                          <c:v>149</c:v>
                        </c:pt>
                        <c:pt idx="149">
                          <c:v>150</c:v>
                        </c:pt>
                        <c:pt idx="150">
                          <c:v>151</c:v>
                        </c:pt>
                        <c:pt idx="151">
                          <c:v>152</c:v>
                        </c:pt>
                        <c:pt idx="152">
                          <c:v>153</c:v>
                        </c:pt>
                        <c:pt idx="153">
                          <c:v>154</c:v>
                        </c:pt>
                        <c:pt idx="154">
                          <c:v>155</c:v>
                        </c:pt>
                        <c:pt idx="155">
                          <c:v>156</c:v>
                        </c:pt>
                        <c:pt idx="156">
                          <c:v>157</c:v>
                        </c:pt>
                        <c:pt idx="157">
                          <c:v>158</c:v>
                        </c:pt>
                        <c:pt idx="158">
                          <c:v>159</c:v>
                        </c:pt>
                        <c:pt idx="159">
                          <c:v>160</c:v>
                        </c:pt>
                        <c:pt idx="160">
                          <c:v>161</c:v>
                        </c:pt>
                        <c:pt idx="161">
                          <c:v>162</c:v>
                        </c:pt>
                        <c:pt idx="162">
                          <c:v>163</c:v>
                        </c:pt>
                        <c:pt idx="163">
                          <c:v>164</c:v>
                        </c:pt>
                        <c:pt idx="164">
                          <c:v>165</c:v>
                        </c:pt>
                        <c:pt idx="165">
                          <c:v>166</c:v>
                        </c:pt>
                        <c:pt idx="166">
                          <c:v>167</c:v>
                        </c:pt>
                        <c:pt idx="167">
                          <c:v>168</c:v>
                        </c:pt>
                        <c:pt idx="168">
                          <c:v>169</c:v>
                        </c:pt>
                        <c:pt idx="169">
                          <c:v>170</c:v>
                        </c:pt>
                        <c:pt idx="170">
                          <c:v>171</c:v>
                        </c:pt>
                        <c:pt idx="171">
                          <c:v>172</c:v>
                        </c:pt>
                        <c:pt idx="172">
                          <c:v>173</c:v>
                        </c:pt>
                        <c:pt idx="173">
                          <c:v>174</c:v>
                        </c:pt>
                        <c:pt idx="174">
                          <c:v>175</c:v>
                        </c:pt>
                        <c:pt idx="175">
                          <c:v>176</c:v>
                        </c:pt>
                        <c:pt idx="176">
                          <c:v>177</c:v>
                        </c:pt>
                        <c:pt idx="177">
                          <c:v>178</c:v>
                        </c:pt>
                        <c:pt idx="178">
                          <c:v>179</c:v>
                        </c:pt>
                        <c:pt idx="179">
                          <c:v>180</c:v>
                        </c:pt>
                        <c:pt idx="180">
                          <c:v>181</c:v>
                        </c:pt>
                        <c:pt idx="181">
                          <c:v>182</c:v>
                        </c:pt>
                        <c:pt idx="182">
                          <c:v>183</c:v>
                        </c:pt>
                        <c:pt idx="183">
                          <c:v>184</c:v>
                        </c:pt>
                        <c:pt idx="184">
                          <c:v>185</c:v>
                        </c:pt>
                        <c:pt idx="185">
                          <c:v>186</c:v>
                        </c:pt>
                        <c:pt idx="186">
                          <c:v>187</c:v>
                        </c:pt>
                        <c:pt idx="187">
                          <c:v>188</c:v>
                        </c:pt>
                        <c:pt idx="188">
                          <c:v>189</c:v>
                        </c:pt>
                        <c:pt idx="189">
                          <c:v>190</c:v>
                        </c:pt>
                      </c:lvl>
                    </c:multiLvlStrCache>
                  </c:multiLvl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'对角补偿2+6度 (H+K'!$B$8:$GI$8</c15:sqref>
                        </c15:formulaRef>
                      </c:ext>
                    </c:extLst>
                    <c:numCache>
                      <c:formatCode>General</c:formatCode>
                      <c:ptCount val="19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4.77681936000987E-2</c:v>
                      </c:pt>
                      <c:pt idx="12">
                        <c:v>9.3873486178248006E-2</c:v>
                      </c:pt>
                      <c:pt idx="13">
                        <c:v>0.13724858186221101</c:v>
                      </c:pt>
                      <c:pt idx="14">
                        <c:v>0.17688717286685399</c:v>
                      </c:pt>
                      <c:pt idx="15">
                        <c:v>0.21186641874718701</c:v>
                      </c:pt>
                      <c:pt idx="16">
                        <c:v>0.24136756112896601</c:v>
                      </c:pt>
                      <c:pt idx="17">
                        <c:v>0.26469421341780902</c:v>
                      </c:pt>
                      <c:pt idx="18">
                        <c:v>0.28128791692497102</c:v>
                      </c:pt>
                      <c:pt idx="19">
                        <c:v>0.29074061591162897</c:v>
                      </c:pt>
                      <c:pt idx="20">
                        <c:v>0.29280377287979198</c:v>
                      </c:pt>
                      <c:pt idx="21">
                        <c:v>0.287393920489313</c:v>
                      </c:pt>
                      <c:pt idx="22">
                        <c:v>0.27459452608034002</c:v>
                      </c:pt>
                      <c:pt idx="23">
                        <c:v>0.254654127150862</c:v>
                      </c:pt>
                      <c:pt idx="24">
                        <c:v>0.22798077943970499</c:v>
                      </c:pt>
                      <c:pt idx="25">
                        <c:v>0.19513294163561001</c:v>
                      </c:pt>
                      <c:pt idx="26">
                        <c:v>0.15680700033296199</c:v>
                      </c:pt>
                      <c:pt idx="27">
                        <c:v>0.113821713906004</c:v>
                      </c:pt>
                      <c:pt idx="28">
                        <c:v>6.70999227997255E-2</c:v>
                      </c:pt>
                      <c:pt idx="29">
                        <c:v>1.7647934799260901E-2</c:v>
                      </c:pt>
                      <c:pt idx="30">
                        <c:v>-3.3466954223153197E-2</c:v>
                      </c:pt>
                      <c:pt idx="31">
                        <c:v>-3.3466954223153197E-2</c:v>
                      </c:pt>
                      <c:pt idx="32">
                        <c:v>-3.3466954223153197E-2</c:v>
                      </c:pt>
                      <c:pt idx="33">
                        <c:v>-3.3466954223153197E-2</c:v>
                      </c:pt>
                      <c:pt idx="34">
                        <c:v>-3.3466954223153197E-2</c:v>
                      </c:pt>
                      <c:pt idx="35">
                        <c:v>-3.3466954223153197E-2</c:v>
                      </c:pt>
                      <c:pt idx="36">
                        <c:v>-3.3466954223153197E-2</c:v>
                      </c:pt>
                      <c:pt idx="37">
                        <c:v>-3.3466954223153197E-2</c:v>
                      </c:pt>
                      <c:pt idx="38">
                        <c:v>-3.3466954223153197E-2</c:v>
                      </c:pt>
                      <c:pt idx="39">
                        <c:v>-3.3466954223153197E-2</c:v>
                      </c:pt>
                      <c:pt idx="40">
                        <c:v>-3.3466954223153197E-2</c:v>
                      </c:pt>
                      <c:pt idx="41">
                        <c:v>-3.2455835758394003E-2</c:v>
                      </c:pt>
                      <c:pt idx="42">
                        <c:v>-3.1459829775757599E-2</c:v>
                      </c:pt>
                      <c:pt idx="43">
                        <c:v>-3.04789183474765E-2</c:v>
                      </c:pt>
                      <c:pt idx="44">
                        <c:v>-2.95130839167939E-2</c:v>
                      </c:pt>
                      <c:pt idx="45">
                        <c:v>-2.85623092927994E-2</c:v>
                      </c:pt>
                      <c:pt idx="46">
                        <c:v>-2.7626577645378101E-2</c:v>
                      </c:pt>
                      <c:pt idx="47">
                        <c:v>-2.6705872500267101E-2</c:v>
                      </c:pt>
                      <c:pt idx="48">
                        <c:v>-2.5800177734221399E-2</c:v>
                      </c:pt>
                      <c:pt idx="49">
                        <c:v>-2.4909477570284298E-2</c:v>
                      </c:pt>
                      <c:pt idx="50">
                        <c:v>-2.4033756573164099E-2</c:v>
                      </c:pt>
                      <c:pt idx="51">
                        <c:v>-2.3172999644711201E-2</c:v>
                      </c:pt>
                      <c:pt idx="52">
                        <c:v>-2.2327192019497798E-2</c:v>
                      </c:pt>
                      <c:pt idx="53">
                        <c:v>-2.1496319260496902E-2</c:v>
                      </c:pt>
                      <c:pt idx="54">
                        <c:v>-2.0680367254858101E-2</c:v>
                      </c:pt>
                      <c:pt idx="55">
                        <c:v>-1.9879322209781499E-2</c:v>
                      </c:pt>
                      <c:pt idx="56">
                        <c:v>-1.90931706484847E-2</c:v>
                      </c:pt>
                      <c:pt idx="57">
                        <c:v>-1.83218994062655E-2</c:v>
                      </c:pt>
                      <c:pt idx="58">
                        <c:v>-1.7565495626655499E-2</c:v>
                      </c:pt>
                      <c:pt idx="59">
                        <c:v>-1.6823946757665201E-2</c:v>
                      </c:pt>
                      <c:pt idx="60">
                        <c:v>-1.6097240548118601E-2</c:v>
                      </c:pt>
                      <c:pt idx="61">
                        <c:v>-1.6097240548118601E-2</c:v>
                      </c:pt>
                      <c:pt idx="62">
                        <c:v>-1.6097240548118601E-2</c:v>
                      </c:pt>
                      <c:pt idx="63">
                        <c:v>-1.6097240548118601E-2</c:v>
                      </c:pt>
                      <c:pt idx="64">
                        <c:v>-1.6097240548118601E-2</c:v>
                      </c:pt>
                      <c:pt idx="65">
                        <c:v>-1.6097240548118601E-2</c:v>
                      </c:pt>
                      <c:pt idx="66">
                        <c:v>-1.6097240548118601E-2</c:v>
                      </c:pt>
                      <c:pt idx="67">
                        <c:v>-1.6097240548118601E-2</c:v>
                      </c:pt>
                      <c:pt idx="68">
                        <c:v>-1.6097240548118601E-2</c:v>
                      </c:pt>
                      <c:pt idx="69">
                        <c:v>-1.6097240548118601E-2</c:v>
                      </c:pt>
                      <c:pt idx="70">
                        <c:v>-1.6097240548118601E-2</c:v>
                      </c:pt>
                      <c:pt idx="71">
                        <c:v>-1.46734895400349E-2</c:v>
                      </c:pt>
                      <c:pt idx="72">
                        <c:v>-1.33089917220237E-2</c:v>
                      </c:pt>
                      <c:pt idx="73">
                        <c:v>-1.20036580487495E-2</c:v>
                      </c:pt>
                      <c:pt idx="74">
                        <c:v>-1.0757404005178099E-2</c:v>
                      </c:pt>
                      <c:pt idx="75">
                        <c:v>-9.5701495072178008E-3</c:v>
                      </c:pt>
                      <c:pt idx="76">
                        <c:v>-8.4418188075379205E-3</c:v>
                      </c:pt>
                      <c:pt idx="77">
                        <c:v>-7.3723404064442999E-3</c:v>
                      </c:pt>
                      <c:pt idx="78">
                        <c:v>-6.3616469677039199E-3</c:v>
                      </c:pt>
                      <c:pt idx="79">
                        <c:v>-5.4096752392109896E-3</c:v>
                      </c:pt>
                      <c:pt idx="80">
                        <c:v>-4.5163659784013301E-3</c:v>
                      </c:pt>
                      <c:pt idx="81">
                        <c:v>-3.6816638823209398E-3</c:v>
                      </c:pt>
                      <c:pt idx="82">
                        <c:v>-2.9055175222691999E-3</c:v>
                      </c:pt>
                      <c:pt idx="83">
                        <c:v>-2.18787928293751E-3</c:v>
                      </c:pt>
                      <c:pt idx="84">
                        <c:v>-1.52870530597049E-3</c:v>
                      </c:pt>
                      <c:pt idx="85">
                        <c:v>-9.2795543788737301E-4</c:v>
                      </c:pt>
                      <c:pt idx="86">
                        <c:v>-3.8559318230091399E-4</c:v>
                      </c:pt>
                      <c:pt idx="87">
                        <c:v>9.8414343619346298E-5</c:v>
                      </c:pt>
                      <c:pt idx="88">
                        <c:v>5.24096448490719E-4</c:v>
                      </c:pt>
                      <c:pt idx="89">
                        <c:v>8.9147890191032498E-4</c:v>
                      </c:pt>
                      <c:pt idx="90">
                        <c:v>1.2005839655380201E-3</c:v>
                      </c:pt>
                      <c:pt idx="91">
                        <c:v>1.1672559477503997E-2</c:v>
                      </c:pt>
                      <c:pt idx="92">
                        <c:v>2.2144534989469972E-2</c:v>
                      </c:pt>
                      <c:pt idx="93">
                        <c:v>3.261651050143595E-2</c:v>
                      </c:pt>
                      <c:pt idx="94">
                        <c:v>4.3088486013401928E-2</c:v>
                      </c:pt>
                      <c:pt idx="95">
                        <c:v>5.3560461525367906E-2</c:v>
                      </c:pt>
                      <c:pt idx="96">
                        <c:v>6.403243703733387E-2</c:v>
                      </c:pt>
                      <c:pt idx="97">
                        <c:v>7.4504412549299848E-2</c:v>
                      </c:pt>
                      <c:pt idx="98">
                        <c:v>8.4976388061265826E-2</c:v>
                      </c:pt>
                      <c:pt idx="99">
                        <c:v>9.5448363573231804E-2</c:v>
                      </c:pt>
                      <c:pt idx="100">
                        <c:v>0.10592033908519778</c:v>
                      </c:pt>
                      <c:pt idx="101">
                        <c:v>0.10617118553976453</c:v>
                      </c:pt>
                      <c:pt idx="102">
                        <c:v>0.10636378870803471</c:v>
                      </c:pt>
                      <c:pt idx="103">
                        <c:v>0.10649816047374923</c:v>
                      </c:pt>
                      <c:pt idx="104">
                        <c:v>0.10657430929657015</c:v>
                      </c:pt>
                      <c:pt idx="105">
                        <c:v>0.10659224022304266</c:v>
                      </c:pt>
                      <c:pt idx="106">
                        <c:v>0.106551954893587</c:v>
                      </c:pt>
                      <c:pt idx="107">
                        <c:v>0.10645345154552961</c:v>
                      </c:pt>
                      <c:pt idx="108">
                        <c:v>0.10629672501217453</c:v>
                      </c:pt>
                      <c:pt idx="109">
                        <c:v>0.10608176671791532</c:v>
                      </c:pt>
                      <c:pt idx="110">
                        <c:v>0.10580856466938322</c:v>
                      </c:pt>
                      <c:pt idx="111">
                        <c:v>0.10547710344262147</c:v>
                      </c:pt>
                      <c:pt idx="112">
                        <c:v>0.10508736416627025</c:v>
                      </c:pt>
                      <c:pt idx="113">
                        <c:v>0.10463932450074738</c:v>
                      </c:pt>
                      <c:pt idx="114">
                        <c:v>0.10413295861339951</c:v>
                      </c:pt>
                      <c:pt idx="115">
                        <c:v>0.10356823714959702</c:v>
                      </c:pt>
                      <c:pt idx="116">
                        <c:v>0.10294512719974176</c:v>
                      </c:pt>
                      <c:pt idx="117">
                        <c:v>0.10226359226215027</c:v>
                      </c:pt>
                      <c:pt idx="118">
                        <c:v>0.1015235922017715</c:v>
                      </c:pt>
                      <c:pt idx="119">
                        <c:v>0.10072508320469294</c:v>
                      </c:pt>
                      <c:pt idx="120">
                        <c:v>9.9868017728383121E-2</c:v>
                      </c:pt>
                      <c:pt idx="121">
                        <c:v>8.9396042216417143E-2</c:v>
                      </c:pt>
                      <c:pt idx="122">
                        <c:v>7.8924066704451165E-2</c:v>
                      </c:pt>
                      <c:pt idx="123">
                        <c:v>6.8452091192485187E-2</c:v>
                      </c:pt>
                      <c:pt idx="124">
                        <c:v>5.7980115680519216E-2</c:v>
                      </c:pt>
                      <c:pt idx="125">
                        <c:v>4.7508140168553231E-2</c:v>
                      </c:pt>
                      <c:pt idx="126">
                        <c:v>3.7036164656587253E-2</c:v>
                      </c:pt>
                      <c:pt idx="127">
                        <c:v>2.6564189144621282E-2</c:v>
                      </c:pt>
                      <c:pt idx="128">
                        <c:v>1.6092213632655304E-2</c:v>
                      </c:pt>
                      <c:pt idx="129">
                        <c:v>5.6202381206893262E-3</c:v>
                      </c:pt>
                      <c:pt idx="130">
                        <c:v>-4.85173739127665E-3</c:v>
                      </c:pt>
                      <c:pt idx="131">
                        <c:v>4.2029043078386098E-2</c:v>
                      </c:pt>
                      <c:pt idx="132">
                        <c:v>8.7246922526099197E-2</c:v>
                      </c:pt>
                      <c:pt idx="133">
                        <c:v>0.129734605079626</c:v>
                      </c:pt>
                      <c:pt idx="134">
                        <c:v>0.16848578295383199</c:v>
                      </c:pt>
                      <c:pt idx="135">
                        <c:v>0.20257761570373001</c:v>
                      </c:pt>
                      <c:pt idx="136">
                        <c:v>0.23119134495507301</c:v>
                      </c:pt>
                      <c:pt idx="137">
                        <c:v>0.253630584113479</c:v>
                      </c:pt>
                      <c:pt idx="138">
                        <c:v>0.26933687449020499</c:v>
                      </c:pt>
                      <c:pt idx="139">
                        <c:v>0.27790216034642701</c:v>
                      </c:pt>
                      <c:pt idx="140">
                        <c:v>0.27907790418415401</c:v>
                      </c:pt>
                      <c:pt idx="141">
                        <c:v>0.27278063866323898</c:v>
                      </c:pt>
                      <c:pt idx="142">
                        <c:v>0.25909383112383</c:v>
                      </c:pt>
                      <c:pt idx="143">
                        <c:v>0.23826601906391601</c:v>
                      </c:pt>
                      <c:pt idx="144">
                        <c:v>0.210705258222322</c:v>
                      </c:pt>
                      <c:pt idx="145">
                        <c:v>0.176970007287792</c:v>
                      </c:pt>
                      <c:pt idx="146">
                        <c:v>0.13775665285470701</c:v>
                      </c:pt>
                      <c:pt idx="147">
                        <c:v>9.3883953297313E-2</c:v>
                      </c:pt>
                      <c:pt idx="148">
                        <c:v>4.62747490605981E-2</c:v>
                      </c:pt>
                      <c:pt idx="149">
                        <c:v>-4.06465207030271E-3</c:v>
                      </c:pt>
                      <c:pt idx="150">
                        <c:v>-5.6066954223152901E-2</c:v>
                      </c:pt>
                      <c:pt idx="151">
                        <c:v>-5.6066954223152901E-2</c:v>
                      </c:pt>
                      <c:pt idx="152">
                        <c:v>-5.6066954223152901E-2</c:v>
                      </c:pt>
                      <c:pt idx="153">
                        <c:v>-5.6066954223152901E-2</c:v>
                      </c:pt>
                      <c:pt idx="154">
                        <c:v>-5.6066954223152901E-2</c:v>
                      </c:pt>
                      <c:pt idx="155">
                        <c:v>-5.6066954223152901E-2</c:v>
                      </c:pt>
                      <c:pt idx="156">
                        <c:v>-5.6066954223152901E-2</c:v>
                      </c:pt>
                      <c:pt idx="157">
                        <c:v>-5.6066954223152901E-2</c:v>
                      </c:pt>
                      <c:pt idx="158">
                        <c:v>-5.6066954223152901E-2</c:v>
                      </c:pt>
                      <c:pt idx="159">
                        <c:v>-5.6066954223152901E-2</c:v>
                      </c:pt>
                      <c:pt idx="160">
                        <c:v>-5.6066954223152901E-2</c:v>
                      </c:pt>
                      <c:pt idx="161">
                        <c:v>-5.3430538022227303E-2</c:v>
                      </c:pt>
                      <c:pt idx="162">
                        <c:v>-5.0856278608438603E-2</c:v>
                      </c:pt>
                      <c:pt idx="163">
                        <c:v>-4.8343966687165001E-2</c:v>
                      </c:pt>
                      <c:pt idx="164">
                        <c:v>-4.5893400816277699E-2</c:v>
                      </c:pt>
                      <c:pt idx="165">
                        <c:v>-4.3504387162450503E-2</c:v>
                      </c:pt>
                      <c:pt idx="166">
                        <c:v>-4.1176739267475997E-2</c:v>
                      </c:pt>
                      <c:pt idx="167">
                        <c:v>-3.8910277824177698E-2</c:v>
                      </c:pt>
                      <c:pt idx="168">
                        <c:v>-3.6704830461541202E-2</c:v>
                      </c:pt>
                      <c:pt idx="169">
                        <c:v>-3.4560231538703197E-2</c:v>
                      </c:pt>
                      <c:pt idx="170">
                        <c:v>-3.2476321947459801E-2</c:v>
                      </c:pt>
                      <c:pt idx="171">
                        <c:v>-3.04529489229763E-2</c:v>
                      </c:pt>
                      <c:pt idx="172">
                        <c:v>-2.84899658624003E-2</c:v>
                      </c:pt>
                      <c:pt idx="173">
                        <c:v>-2.6587232151092301E-2</c:v>
                      </c:pt>
                      <c:pt idx="174">
                        <c:v>-2.4744612996212299E-2</c:v>
                      </c:pt>
                      <c:pt idx="175">
                        <c:v>-2.2961979267408499E-2</c:v>
                      </c:pt>
                      <c:pt idx="176">
                        <c:v>-2.1239207344375E-2</c:v>
                      </c:pt>
                      <c:pt idx="177">
                        <c:v>-1.9576178971054899E-2</c:v>
                      </c:pt>
                      <c:pt idx="178">
                        <c:v>-1.7972781116282199E-2</c:v>
                      </c:pt>
                      <c:pt idx="179">
                        <c:v>-1.6428905840663699E-2</c:v>
                      </c:pt>
                      <c:pt idx="180">
                        <c:v>-1.6428905840663699E-2</c:v>
                      </c:pt>
                      <c:pt idx="181">
                        <c:v>-1.6428905840663699E-2</c:v>
                      </c:pt>
                      <c:pt idx="182">
                        <c:v>-1.6428905840663699E-2</c:v>
                      </c:pt>
                      <c:pt idx="183">
                        <c:v>-1.6428905840663699E-2</c:v>
                      </c:pt>
                      <c:pt idx="184">
                        <c:v>-1.6428905840663699E-2</c:v>
                      </c:pt>
                      <c:pt idx="185">
                        <c:v>-1.6428905840663699E-2</c:v>
                      </c:pt>
                      <c:pt idx="186">
                        <c:v>-1.6428905840663699E-2</c:v>
                      </c:pt>
                      <c:pt idx="187">
                        <c:v>-1.6428905840663699E-2</c:v>
                      </c:pt>
                      <c:pt idx="188">
                        <c:v>-1.6428905840663699E-2</c:v>
                      </c:pt>
                      <c:pt idx="189">
                        <c:v>-1.6428905840663699E-2</c:v>
                      </c:pt>
                    </c:numCache>
                  </c:numRef>
                </c:yVal>
                <c:smooth val="0"/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'对角补偿2+6度 (H+K'!$A$10</c15:sqref>
                        </c15:formulaRef>
                      </c:ext>
                    </c:extLst>
                    <c:strCache>
                      <c:ptCount val="1"/>
                      <c:pt idx="0">
                        <c:v>LHK</c:v>
                      </c:pt>
                    </c:strCache>
                  </c:strRef>
                </c:tx>
                <c:spPr>
                  <a:ln w="22225" cap="rnd">
                    <a:solidFill>
                      <a:schemeClr val="accent2">
                        <a:lumMod val="60000"/>
                      </a:schemeClr>
                    </a:solidFill>
                  </a:ln>
                  <a:effectLst>
                    <a:glow rad="139700">
                      <a:schemeClr val="accent2">
                        <a:lumMod val="60000"/>
                        <a:satMod val="175000"/>
                        <a:alpha val="14000"/>
                      </a:schemeClr>
                    </a:glow>
                  </a:effectLst>
                </c:spPr>
                <c:marker>
                  <c:symbol val="circle"/>
                  <c:size val="3"/>
                  <c:spPr>
                    <a:solidFill>
                      <a:schemeClr val="accent2">
                        <a:lumMod val="60000"/>
                        <a:lumMod val="60000"/>
                        <a:lumOff val="40000"/>
                      </a:schemeClr>
                    </a:solidFill>
                    <a:ln>
                      <a:noFill/>
                    </a:ln>
                    <a:effectLst>
                      <a:glow rad="63500">
                        <a:schemeClr val="accent2">
                          <a:lumMod val="60000"/>
                          <a:satMod val="175000"/>
                          <a:alpha val="25000"/>
                        </a:schemeClr>
                      </a:glow>
                    </a:effectLst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'对角补偿2+6度 (H+K'!$B$1:$GI$1</c15:sqref>
                        </c15:formulaRef>
                      </c:ext>
                    </c:extLst>
                    <c:numCache>
                      <c:formatCode>General</c:formatCode>
                      <c:ptCount val="19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  <c:pt idx="177">
                        <c:v>178</c:v>
                      </c:pt>
                      <c:pt idx="178">
                        <c:v>179</c:v>
                      </c:pt>
                      <c:pt idx="179">
                        <c:v>180</c:v>
                      </c:pt>
                      <c:pt idx="180">
                        <c:v>181</c:v>
                      </c:pt>
                      <c:pt idx="181">
                        <c:v>182</c:v>
                      </c:pt>
                      <c:pt idx="182">
                        <c:v>183</c:v>
                      </c:pt>
                      <c:pt idx="183">
                        <c:v>184</c:v>
                      </c:pt>
                      <c:pt idx="184">
                        <c:v>185</c:v>
                      </c:pt>
                      <c:pt idx="185">
                        <c:v>186</c:v>
                      </c:pt>
                      <c:pt idx="186">
                        <c:v>187</c:v>
                      </c:pt>
                      <c:pt idx="187">
                        <c:v>188</c:v>
                      </c:pt>
                      <c:pt idx="188">
                        <c:v>189</c:v>
                      </c:pt>
                      <c:pt idx="189">
                        <c:v>190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'对角补偿2+6度 (H+K'!$B$10:$GI$10</c15:sqref>
                        </c15:formulaRef>
                      </c:ext>
                    </c:extLst>
                    <c:numCache>
                      <c:formatCode>General</c:formatCode>
                      <c:ptCount val="19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1.2544182655860301E-4</c:v>
                      </c:pt>
                      <c:pt idx="12">
                        <c:v>2.3631598060447299E-4</c:v>
                      </c:pt>
                      <c:pt idx="13">
                        <c:v>3.3262413380597E-4</c:v>
                      </c:pt>
                      <c:pt idx="14">
                        <c:v>4.1436774212200199E-4</c:v>
                      </c:pt>
                      <c:pt idx="15">
                        <c:v>4.8154804624145299E-4</c:v>
                      </c:pt>
                      <c:pt idx="16">
                        <c:v>5.3416607196066202E-4</c:v>
                      </c:pt>
                      <c:pt idx="17">
                        <c:v>5.7222263049849797E-4</c:v>
                      </c:pt>
                      <c:pt idx="18">
                        <c:v>5.9571831874905001E-4</c:v>
                      </c:pt>
                      <c:pt idx="19">
                        <c:v>6.04653519472365E-4</c:v>
                      </c:pt>
                      <c:pt idx="20">
                        <c:v>5.9902840142300696E-4</c:v>
                      </c:pt>
                      <c:pt idx="21">
                        <c:v>5.7884291941667798E-4</c:v>
                      </c:pt>
                      <c:pt idx="22">
                        <c:v>5.4409681433420498E-4</c:v>
                      </c:pt>
                      <c:pt idx="23">
                        <c:v>4.9478961306426204E-4</c:v>
                      </c:pt>
                      <c:pt idx="24">
                        <c:v>4.3092062838345801E-4</c:v>
                      </c:pt>
                      <c:pt idx="25">
                        <c:v>3.52488958774488E-4</c:v>
                      </c:pt>
                      <c:pt idx="26">
                        <c:v>2.5949348818254898E-4</c:v>
                      </c:pt>
                      <c:pt idx="27">
                        <c:v>1.5193288570891601E-4</c:v>
                      </c:pt>
                      <c:pt idx="28">
                        <c:v>2.9805605242350101E-5</c:v>
                      </c:pt>
                      <c:pt idx="29">
                        <c:v>-1.06890114971669E-4</c:v>
                      </c:pt>
                      <c:pt idx="30">
                        <c:v>-2.58156252823882E-4</c:v>
                      </c:pt>
                      <c:pt idx="31">
                        <c:v>1.0213819259142094E-2</c:v>
                      </c:pt>
                      <c:pt idx="32">
                        <c:v>2.068579477110807E-2</c:v>
                      </c:pt>
                      <c:pt idx="33">
                        <c:v>3.1157770283074045E-2</c:v>
                      </c:pt>
                      <c:pt idx="34">
                        <c:v>4.1629745795040023E-2</c:v>
                      </c:pt>
                      <c:pt idx="35">
                        <c:v>5.2101721307006001E-2</c:v>
                      </c:pt>
                      <c:pt idx="36">
                        <c:v>6.2573696818971972E-2</c:v>
                      </c:pt>
                      <c:pt idx="37">
                        <c:v>7.304567233093795E-2</c:v>
                      </c:pt>
                      <c:pt idx="38">
                        <c:v>8.3517647842903928E-2</c:v>
                      </c:pt>
                      <c:pt idx="39">
                        <c:v>9.3989623354869906E-2</c:v>
                      </c:pt>
                      <c:pt idx="40">
                        <c:v>0.10446159886683588</c:v>
                      </c:pt>
                      <c:pt idx="41">
                        <c:v>0.10429576011676185</c:v>
                      </c:pt>
                      <c:pt idx="42">
                        <c:v>0.10411534634257109</c:v>
                      </c:pt>
                      <c:pt idx="43">
                        <c:v>0.1039203549143753</c:v>
                      </c:pt>
                      <c:pt idx="44">
                        <c:v>0.10371078298354826</c:v>
                      </c:pt>
                      <c:pt idx="45">
                        <c:v>0.10348662748191713</c:v>
                      </c:pt>
                      <c:pt idx="46">
                        <c:v>0.10324788512089096</c:v>
                      </c:pt>
                      <c:pt idx="47">
                        <c:v>0.10299455239052431</c:v>
                      </c:pt>
                      <c:pt idx="48">
                        <c:v>0.10272662555851826</c:v>
                      </c:pt>
                      <c:pt idx="49">
                        <c:v>0.10244410066915551</c:v>
                      </c:pt>
                      <c:pt idx="50">
                        <c:v>0.10214697354217191</c:v>
                      </c:pt>
                      <c:pt idx="51">
                        <c:v>0.10183523977156279</c:v>
                      </c:pt>
                      <c:pt idx="52">
                        <c:v>0.1015088947243233</c:v>
                      </c:pt>
                      <c:pt idx="53">
                        <c:v>0.10116793353912408</c:v>
                      </c:pt>
                      <c:pt idx="54">
                        <c:v>0.10081235112492022</c:v>
                      </c:pt>
                      <c:pt idx="55">
                        <c:v>0.10044214215949394</c:v>
                      </c:pt>
                      <c:pt idx="56">
                        <c:v>0.1000573010879305</c:v>
                      </c:pt>
                      <c:pt idx="57">
                        <c:v>9.9657822121026765E-2</c:v>
                      </c:pt>
                      <c:pt idx="58">
                        <c:v>9.9243699233631924E-2</c:v>
                      </c:pt>
                      <c:pt idx="59">
                        <c:v>9.8814926162920605E-2</c:v>
                      </c:pt>
                      <c:pt idx="60">
                        <c:v>9.8371496406596107E-2</c:v>
                      </c:pt>
                      <c:pt idx="61">
                        <c:v>8.7899520894630129E-2</c:v>
                      </c:pt>
                      <c:pt idx="62">
                        <c:v>7.7427545382664151E-2</c:v>
                      </c:pt>
                      <c:pt idx="63">
                        <c:v>6.6955569870698173E-2</c:v>
                      </c:pt>
                      <c:pt idx="64">
                        <c:v>5.6483594358732209E-2</c:v>
                      </c:pt>
                      <c:pt idx="65">
                        <c:v>4.6011618846766224E-2</c:v>
                      </c:pt>
                      <c:pt idx="66">
                        <c:v>3.5539643334800246E-2</c:v>
                      </c:pt>
                      <c:pt idx="67">
                        <c:v>2.5067667822834275E-2</c:v>
                      </c:pt>
                      <c:pt idx="68">
                        <c:v>1.4595692310868293E-2</c:v>
                      </c:pt>
                      <c:pt idx="69">
                        <c:v>4.1237167989023162E-3</c:v>
                      </c:pt>
                      <c:pt idx="70">
                        <c:v>-6.3482587130636601E-3</c:v>
                      </c:pt>
                      <c:pt idx="71">
                        <c:v>4.0607347822688301E-2</c:v>
                      </c:pt>
                      <c:pt idx="72">
                        <c:v>8.5900053336490895E-2</c:v>
                      </c:pt>
                      <c:pt idx="73">
                        <c:v>0.128462561956107</c:v>
                      </c:pt>
                      <c:pt idx="74">
                        <c:v>0.16728856589640301</c:v>
                      </c:pt>
                      <c:pt idx="75">
                        <c:v>0.201455224712389</c:v>
                      </c:pt>
                      <c:pt idx="76">
                        <c:v>0.230143780029822</c:v>
                      </c:pt>
                      <c:pt idx="77">
                        <c:v>0.252657845254317</c:v>
                      </c:pt>
                      <c:pt idx="78">
                        <c:v>0.26843896169713199</c:v>
                      </c:pt>
                      <c:pt idx="79">
                        <c:v>0.27707907361944401</c:v>
                      </c:pt>
                      <c:pt idx="80">
                        <c:v>0.27832964352326001</c:v>
                      </c:pt>
                      <c:pt idx="81">
                        <c:v>0.27210720406843503</c:v>
                      </c:pt>
                      <c:pt idx="82">
                        <c:v>0.25849522259511498</c:v>
                      </c:pt>
                      <c:pt idx="83">
                        <c:v>0.23774223660129001</c:v>
                      </c:pt>
                      <c:pt idx="84">
                        <c:v>0.210256301825786</c:v>
                      </c:pt>
                      <c:pt idx="85">
                        <c:v>0.17659587695734499</c:v>
                      </c:pt>
                      <c:pt idx="86">
                        <c:v>0.137457348590349</c:v>
                      </c:pt>
                      <c:pt idx="87">
                        <c:v>9.3659475099044501E-2</c:v>
                      </c:pt>
                      <c:pt idx="88">
                        <c:v>4.6125096928418999E-2</c:v>
                      </c:pt>
                      <c:pt idx="89">
                        <c:v>-4.1394781363925902E-3</c:v>
                      </c:pt>
                      <c:pt idx="90">
                        <c:v>-5.6066954223153602E-2</c:v>
                      </c:pt>
                      <c:pt idx="91">
                        <c:v>-5.6066954223153602E-2</c:v>
                      </c:pt>
                      <c:pt idx="92">
                        <c:v>-5.6066954223153602E-2</c:v>
                      </c:pt>
                      <c:pt idx="93">
                        <c:v>-5.6066954223153602E-2</c:v>
                      </c:pt>
                      <c:pt idx="94">
                        <c:v>-5.6066954223153602E-2</c:v>
                      </c:pt>
                      <c:pt idx="95">
                        <c:v>-5.6066954223153602E-2</c:v>
                      </c:pt>
                      <c:pt idx="96">
                        <c:v>-5.6066954223153602E-2</c:v>
                      </c:pt>
                      <c:pt idx="97">
                        <c:v>-5.6066954223153602E-2</c:v>
                      </c:pt>
                      <c:pt idx="98">
                        <c:v>-5.6066954223153602E-2</c:v>
                      </c:pt>
                      <c:pt idx="99">
                        <c:v>-5.6066954223153602E-2</c:v>
                      </c:pt>
                      <c:pt idx="100">
                        <c:v>-5.6066954223153602E-2</c:v>
                      </c:pt>
                      <c:pt idx="101">
                        <c:v>-5.3430538022227997E-2</c:v>
                      </c:pt>
                      <c:pt idx="102">
                        <c:v>-5.08562786084392E-2</c:v>
                      </c:pt>
                      <c:pt idx="103">
                        <c:v>-4.8343966687165701E-2</c:v>
                      </c:pt>
                      <c:pt idx="104">
                        <c:v>-4.58934008162784E-2</c:v>
                      </c:pt>
                      <c:pt idx="105">
                        <c:v>-4.3504387162451197E-2</c:v>
                      </c:pt>
                      <c:pt idx="106">
                        <c:v>-4.1176739267476697E-2</c:v>
                      </c:pt>
                      <c:pt idx="107">
                        <c:v>-3.8910277824178302E-2</c:v>
                      </c:pt>
                      <c:pt idx="108">
                        <c:v>-3.6704830461541799E-2</c:v>
                      </c:pt>
                      <c:pt idx="109">
                        <c:v>-3.4560231538703898E-2</c:v>
                      </c:pt>
                      <c:pt idx="110">
                        <c:v>-3.2476321947460397E-2</c:v>
                      </c:pt>
                      <c:pt idx="111">
                        <c:v>-3.0452948922977001E-2</c:v>
                      </c:pt>
                      <c:pt idx="112">
                        <c:v>-2.84899658624009E-2</c:v>
                      </c:pt>
                      <c:pt idx="113">
                        <c:v>-2.6587232151092901E-2</c:v>
                      </c:pt>
                      <c:pt idx="114">
                        <c:v>-2.4744612996213E-2</c:v>
                      </c:pt>
                      <c:pt idx="115">
                        <c:v>-2.2961979267409199E-2</c:v>
                      </c:pt>
                      <c:pt idx="116">
                        <c:v>-2.1239207344375701E-2</c:v>
                      </c:pt>
                      <c:pt idx="117">
                        <c:v>-1.95761789710556E-2</c:v>
                      </c:pt>
                      <c:pt idx="118">
                        <c:v>-1.79727811162829E-2</c:v>
                      </c:pt>
                      <c:pt idx="119">
                        <c:v>-1.64289058406644E-2</c:v>
                      </c:pt>
                      <c:pt idx="120">
                        <c:v>-1.49444501695182E-2</c:v>
                      </c:pt>
                      <c:pt idx="121">
                        <c:v>-1.49444501695182E-2</c:v>
                      </c:pt>
                      <c:pt idx="122">
                        <c:v>-1.49444501695182E-2</c:v>
                      </c:pt>
                      <c:pt idx="123">
                        <c:v>-1.49444501695182E-2</c:v>
                      </c:pt>
                      <c:pt idx="124">
                        <c:v>-1.49444501695182E-2</c:v>
                      </c:pt>
                      <c:pt idx="125">
                        <c:v>-1.49444501695182E-2</c:v>
                      </c:pt>
                      <c:pt idx="126">
                        <c:v>-1.49444501695182E-2</c:v>
                      </c:pt>
                      <c:pt idx="127">
                        <c:v>-1.49444501695182E-2</c:v>
                      </c:pt>
                      <c:pt idx="128">
                        <c:v>-1.49444501695182E-2</c:v>
                      </c:pt>
                      <c:pt idx="129">
                        <c:v>-1.49444501695182E-2</c:v>
                      </c:pt>
                      <c:pt idx="130">
                        <c:v>-1.49444501695182E-2</c:v>
                      </c:pt>
                      <c:pt idx="131">
                        <c:v>-1.3519315971695501E-2</c:v>
                      </c:pt>
                      <c:pt idx="132">
                        <c:v>-1.21534098441212E-2</c:v>
                      </c:pt>
                      <c:pt idx="133">
                        <c:v>-1.0846643001900301E-2</c:v>
                      </c:pt>
                      <c:pt idx="134">
                        <c:v>-9.5989311738469106E-3</c:v>
                      </c:pt>
                      <c:pt idx="135">
                        <c:v>-8.4101945032999392E-3</c:v>
                      </c:pt>
                      <c:pt idx="136">
                        <c:v>-7.2803574540998301E-3</c:v>
                      </c:pt>
                      <c:pt idx="137">
                        <c:v>-6.20934872160639E-3</c:v>
                      </c:pt>
                      <c:pt idx="138">
                        <c:v>-5.1971011486484598E-3</c:v>
                      </c:pt>
                      <c:pt idx="139">
                        <c:v>-4.2435516463021896E-3</c:v>
                      </c:pt>
                      <c:pt idx="140">
                        <c:v>-3.3486411193994802E-3</c:v>
                      </c:pt>
                      <c:pt idx="141">
                        <c:v>-2.5123143966794301E-3</c:v>
                      </c:pt>
                      <c:pt idx="142">
                        <c:v>-1.7345201654979099E-3</c:v>
                      </c:pt>
                      <c:pt idx="143">
                        <c:v>-1.0152109110190799E-3</c:v>
                      </c:pt>
                      <c:pt idx="144">
                        <c:v>-3.5434285981761397E-4</c:v>
                      </c:pt>
                      <c:pt idx="145">
                        <c:v>2.4812407217433802E-4</c:v>
                      </c:pt>
                      <c:pt idx="146">
                        <c:v>7.9222632743380895E-4</c:v>
                      </c:pt>
                      <c:pt idx="147">
                        <c:v>1.27799675038398E-3</c:v>
                      </c:pt>
                      <c:pt idx="148">
                        <c:v>1.7054646267491401E-3</c:v>
                      </c:pt>
                      <c:pt idx="149">
                        <c:v>2.0746557187722998E-3</c:v>
                      </c:pt>
                      <c:pt idx="150">
                        <c:v>2.38559229633539E-3</c:v>
                      </c:pt>
                      <c:pt idx="151">
                        <c:v>1.2857567808301367E-2</c:v>
                      </c:pt>
                      <c:pt idx="152">
                        <c:v>2.3329543320267342E-2</c:v>
                      </c:pt>
                      <c:pt idx="153">
                        <c:v>3.380151883223332E-2</c:v>
                      </c:pt>
                      <c:pt idx="154">
                        <c:v>4.4273494344199298E-2</c:v>
                      </c:pt>
                      <c:pt idx="155">
                        <c:v>5.4745469856165276E-2</c:v>
                      </c:pt>
                      <c:pt idx="156">
                        <c:v>6.5217445368131247E-2</c:v>
                      </c:pt>
                      <c:pt idx="157">
                        <c:v>7.5689420880097225E-2</c:v>
                      </c:pt>
                      <c:pt idx="158">
                        <c:v>8.6161396392063203E-2</c:v>
                      </c:pt>
                      <c:pt idx="159">
                        <c:v>9.6633371904029181E-2</c:v>
                      </c:pt>
                      <c:pt idx="160">
                        <c:v>0.10710534741599516</c:v>
                      </c:pt>
                      <c:pt idx="161">
                        <c:v>0.10735804828367608</c:v>
                      </c:pt>
                      <c:pt idx="162">
                        <c:v>0.10755252880377271</c:v>
                      </c:pt>
                      <c:pt idx="163">
                        <c:v>0.10768880091531992</c:v>
                      </c:pt>
                      <c:pt idx="164">
                        <c:v>0.10776687314912022</c:v>
                      </c:pt>
                      <c:pt idx="165">
                        <c:v>0.10778675063880357</c:v>
                      </c:pt>
                      <c:pt idx="166">
                        <c:v>0.10774843512793127</c:v>
                      </c:pt>
                      <c:pt idx="167">
                        <c:v>0.10765192497314897</c:v>
                      </c:pt>
                      <c:pt idx="168">
                        <c:v>0.10749721514339401</c:v>
                      </c:pt>
                      <c:pt idx="169">
                        <c:v>0.10728429721515649</c:v>
                      </c:pt>
                      <c:pt idx="170">
                        <c:v>0.10701315936378848</c:v>
                      </c:pt>
                      <c:pt idx="171">
                        <c:v>0.1066837863508517</c:v>
                      </c:pt>
                      <c:pt idx="172">
                        <c:v>0.10629615950749212</c:v>
                      </c:pt>
                      <c:pt idx="173">
                        <c:v>0.10585025671382049</c:v>
                      </c:pt>
                      <c:pt idx="174">
                        <c:v>0.10534605237427937</c:v>
                      </c:pt>
                      <c:pt idx="175">
                        <c:v>0.10478351738896781</c:v>
                      </c:pt>
                      <c:pt idx="176">
                        <c:v>0.10416261912089271</c:v>
                      </c:pt>
                      <c:pt idx="177">
                        <c:v>0.1034833213591116</c:v>
                      </c:pt>
                      <c:pt idx="178">
                        <c:v>0.10274558427772502</c:v>
                      </c:pt>
                      <c:pt idx="179">
                        <c:v>0.10194936439067266</c:v>
                      </c:pt>
                      <c:pt idx="180">
                        <c:v>9.1477388878706684E-2</c:v>
                      </c:pt>
                      <c:pt idx="181">
                        <c:v>8.1005413366740706E-2</c:v>
                      </c:pt>
                      <c:pt idx="182">
                        <c:v>7.0533437854774728E-2</c:v>
                      </c:pt>
                      <c:pt idx="183">
                        <c:v>6.006146234280877E-2</c:v>
                      </c:pt>
                      <c:pt idx="184">
                        <c:v>4.9589486830842786E-2</c:v>
                      </c:pt>
                      <c:pt idx="185">
                        <c:v>3.9117511318876808E-2</c:v>
                      </c:pt>
                      <c:pt idx="186">
                        <c:v>2.8645535806910833E-2</c:v>
                      </c:pt>
                      <c:pt idx="187">
                        <c:v>1.8173560294944852E-2</c:v>
                      </c:pt>
                      <c:pt idx="188">
                        <c:v>7.7015847829788762E-3</c:v>
                      </c:pt>
                      <c:pt idx="189">
                        <c:v>-2.7703907289871E-3</c:v>
                      </c:pt>
                    </c:numCache>
                  </c:numRef>
                </c:yVal>
                <c:smooth val="0"/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'对角补偿2+6度 (H+K'!$A$11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2225" cap="rnd">
                    <a:solidFill>
                      <a:schemeClr val="accent3">
                        <a:lumMod val="60000"/>
                      </a:schemeClr>
                    </a:solidFill>
                  </a:ln>
                  <a:effectLst>
                    <a:glow rad="139700">
                      <a:schemeClr val="accent3">
                        <a:lumMod val="60000"/>
                        <a:satMod val="175000"/>
                        <a:alpha val="14000"/>
                      </a:schemeClr>
                    </a:glow>
                  </a:effectLst>
                </c:spPr>
                <c:marker>
                  <c:symbol val="circle"/>
                  <c:size val="3"/>
                  <c:spPr>
                    <a:solidFill>
                      <a:schemeClr val="accent3">
                        <a:lumMod val="60000"/>
                        <a:lumMod val="60000"/>
                        <a:lumOff val="40000"/>
                      </a:schemeClr>
                    </a:solidFill>
                    <a:ln>
                      <a:noFill/>
                    </a:ln>
                    <a:effectLst>
                      <a:glow rad="63500">
                        <a:schemeClr val="accent3">
                          <a:lumMod val="60000"/>
                          <a:satMod val="175000"/>
                          <a:alpha val="25000"/>
                        </a:schemeClr>
                      </a:glow>
                    </a:effectLst>
                  </c:spPr>
                </c:marker>
                <c:xVal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'对角补偿2+6度 (H+K'!$B$1:$GI$2</c15:sqref>
                        </c15:formulaRef>
                      </c:ext>
                    </c:extLst>
                    <c:multiLvlStrCache>
                      <c:ptCount val="190"/>
                      <c:lvl>
                        <c:pt idx="0">
                          <c:v>1</c:v>
                        </c:pt>
                        <c:pt idx="1">
                          <c:v>2</c:v>
                        </c:pt>
                        <c:pt idx="2">
                          <c:v>3</c:v>
                        </c:pt>
                        <c:pt idx="3">
                          <c:v>4</c:v>
                        </c:pt>
                        <c:pt idx="4">
                          <c:v>5</c:v>
                        </c:pt>
                        <c:pt idx="5">
                          <c:v>6</c:v>
                        </c:pt>
                        <c:pt idx="6">
                          <c:v>7</c:v>
                        </c:pt>
                        <c:pt idx="7">
                          <c:v>8</c:v>
                        </c:pt>
                        <c:pt idx="8">
                          <c:v>9</c:v>
                        </c:pt>
                        <c:pt idx="9">
                          <c:v>10</c:v>
                        </c:pt>
                        <c:pt idx="10">
                          <c:v>1</c:v>
                        </c:pt>
                        <c:pt idx="11">
                          <c:v>2</c:v>
                        </c:pt>
                        <c:pt idx="12">
                          <c:v>3</c:v>
                        </c:pt>
                        <c:pt idx="13">
                          <c:v>4</c:v>
                        </c:pt>
                        <c:pt idx="14">
                          <c:v>5</c:v>
                        </c:pt>
                        <c:pt idx="15">
                          <c:v>6</c:v>
                        </c:pt>
                        <c:pt idx="16">
                          <c:v>7</c:v>
                        </c:pt>
                        <c:pt idx="17">
                          <c:v>8</c:v>
                        </c:pt>
                        <c:pt idx="18">
                          <c:v>9</c:v>
                        </c:pt>
                        <c:pt idx="19">
                          <c:v>10</c:v>
                        </c:pt>
                        <c:pt idx="20">
                          <c:v>11</c:v>
                        </c:pt>
                        <c:pt idx="21">
                          <c:v>12</c:v>
                        </c:pt>
                        <c:pt idx="22">
                          <c:v>13</c:v>
                        </c:pt>
                        <c:pt idx="23">
                          <c:v>14</c:v>
                        </c:pt>
                        <c:pt idx="24">
                          <c:v>15</c:v>
                        </c:pt>
                        <c:pt idx="25">
                          <c:v>16</c:v>
                        </c:pt>
                        <c:pt idx="26">
                          <c:v>17</c:v>
                        </c:pt>
                        <c:pt idx="27">
                          <c:v>18</c:v>
                        </c:pt>
                        <c:pt idx="28">
                          <c:v>19</c:v>
                        </c:pt>
                        <c:pt idx="29">
                          <c:v>20</c:v>
                        </c:pt>
                        <c:pt idx="30">
                          <c:v>21</c:v>
                        </c:pt>
                        <c:pt idx="31">
                          <c:v>1</c:v>
                        </c:pt>
                        <c:pt idx="32">
                          <c:v>2</c:v>
                        </c:pt>
                        <c:pt idx="33">
                          <c:v>3</c:v>
                        </c:pt>
                        <c:pt idx="34">
                          <c:v>4</c:v>
                        </c:pt>
                        <c:pt idx="35">
                          <c:v>5</c:v>
                        </c:pt>
                        <c:pt idx="36">
                          <c:v>6</c:v>
                        </c:pt>
                        <c:pt idx="37">
                          <c:v>7</c:v>
                        </c:pt>
                        <c:pt idx="38">
                          <c:v>8</c:v>
                        </c:pt>
                        <c:pt idx="39">
                          <c:v>9</c:v>
                        </c:pt>
                        <c:pt idx="40">
                          <c:v>10</c:v>
                        </c:pt>
                        <c:pt idx="41">
                          <c:v>22</c:v>
                        </c:pt>
                        <c:pt idx="42">
                          <c:v>23</c:v>
                        </c:pt>
                        <c:pt idx="43">
                          <c:v>24</c:v>
                        </c:pt>
                        <c:pt idx="44">
                          <c:v>25</c:v>
                        </c:pt>
                        <c:pt idx="45">
                          <c:v>26</c:v>
                        </c:pt>
                        <c:pt idx="46">
                          <c:v>27</c:v>
                        </c:pt>
                        <c:pt idx="47">
                          <c:v>28</c:v>
                        </c:pt>
                        <c:pt idx="48">
                          <c:v>29</c:v>
                        </c:pt>
                        <c:pt idx="49">
                          <c:v>30</c:v>
                        </c:pt>
                        <c:pt idx="50">
                          <c:v>31</c:v>
                        </c:pt>
                        <c:pt idx="51">
                          <c:v>32</c:v>
                        </c:pt>
                        <c:pt idx="52">
                          <c:v>33</c:v>
                        </c:pt>
                        <c:pt idx="53">
                          <c:v>34</c:v>
                        </c:pt>
                        <c:pt idx="54">
                          <c:v>35</c:v>
                        </c:pt>
                        <c:pt idx="55">
                          <c:v>36</c:v>
                        </c:pt>
                        <c:pt idx="56">
                          <c:v>37</c:v>
                        </c:pt>
                        <c:pt idx="57">
                          <c:v>38</c:v>
                        </c:pt>
                        <c:pt idx="58">
                          <c:v>39</c:v>
                        </c:pt>
                        <c:pt idx="59">
                          <c:v>40</c:v>
                        </c:pt>
                        <c:pt idx="60">
                          <c:v>41</c:v>
                        </c:pt>
                        <c:pt idx="61">
                          <c:v>1</c:v>
                        </c:pt>
                        <c:pt idx="62">
                          <c:v>2</c:v>
                        </c:pt>
                        <c:pt idx="63">
                          <c:v>3</c:v>
                        </c:pt>
                        <c:pt idx="64">
                          <c:v>4</c:v>
                        </c:pt>
                        <c:pt idx="65">
                          <c:v>5</c:v>
                        </c:pt>
                        <c:pt idx="66">
                          <c:v>6</c:v>
                        </c:pt>
                        <c:pt idx="67">
                          <c:v>7</c:v>
                        </c:pt>
                        <c:pt idx="68">
                          <c:v>8</c:v>
                        </c:pt>
                        <c:pt idx="69">
                          <c:v>9</c:v>
                        </c:pt>
                        <c:pt idx="70">
                          <c:v>10</c:v>
                        </c:pt>
                        <c:pt idx="71">
                          <c:v>42</c:v>
                        </c:pt>
                        <c:pt idx="72">
                          <c:v>43</c:v>
                        </c:pt>
                        <c:pt idx="73">
                          <c:v>44</c:v>
                        </c:pt>
                        <c:pt idx="74">
                          <c:v>45</c:v>
                        </c:pt>
                        <c:pt idx="75">
                          <c:v>46</c:v>
                        </c:pt>
                        <c:pt idx="76">
                          <c:v>47</c:v>
                        </c:pt>
                        <c:pt idx="77">
                          <c:v>48</c:v>
                        </c:pt>
                        <c:pt idx="78">
                          <c:v>49</c:v>
                        </c:pt>
                        <c:pt idx="79">
                          <c:v>50</c:v>
                        </c:pt>
                        <c:pt idx="80">
                          <c:v>51</c:v>
                        </c:pt>
                        <c:pt idx="81">
                          <c:v>52</c:v>
                        </c:pt>
                        <c:pt idx="82">
                          <c:v>53</c:v>
                        </c:pt>
                        <c:pt idx="83">
                          <c:v>54</c:v>
                        </c:pt>
                        <c:pt idx="84">
                          <c:v>55</c:v>
                        </c:pt>
                        <c:pt idx="85">
                          <c:v>56</c:v>
                        </c:pt>
                        <c:pt idx="86">
                          <c:v>57</c:v>
                        </c:pt>
                        <c:pt idx="87">
                          <c:v>58</c:v>
                        </c:pt>
                        <c:pt idx="88">
                          <c:v>59</c:v>
                        </c:pt>
                        <c:pt idx="89">
                          <c:v>60</c:v>
                        </c:pt>
                        <c:pt idx="90">
                          <c:v>61</c:v>
                        </c:pt>
                        <c:pt idx="91">
                          <c:v>1</c:v>
                        </c:pt>
                        <c:pt idx="92">
                          <c:v>2</c:v>
                        </c:pt>
                        <c:pt idx="93">
                          <c:v>3</c:v>
                        </c:pt>
                        <c:pt idx="94">
                          <c:v>4</c:v>
                        </c:pt>
                        <c:pt idx="95">
                          <c:v>5</c:v>
                        </c:pt>
                        <c:pt idx="96">
                          <c:v>6</c:v>
                        </c:pt>
                        <c:pt idx="97">
                          <c:v>7</c:v>
                        </c:pt>
                        <c:pt idx="98">
                          <c:v>8</c:v>
                        </c:pt>
                        <c:pt idx="99">
                          <c:v>9</c:v>
                        </c:pt>
                        <c:pt idx="100">
                          <c:v>10</c:v>
                        </c:pt>
                        <c:pt idx="101">
                          <c:v>62</c:v>
                        </c:pt>
                        <c:pt idx="102">
                          <c:v>63</c:v>
                        </c:pt>
                        <c:pt idx="103">
                          <c:v>64</c:v>
                        </c:pt>
                        <c:pt idx="104">
                          <c:v>65</c:v>
                        </c:pt>
                        <c:pt idx="105">
                          <c:v>66</c:v>
                        </c:pt>
                        <c:pt idx="106">
                          <c:v>67</c:v>
                        </c:pt>
                        <c:pt idx="107">
                          <c:v>68</c:v>
                        </c:pt>
                        <c:pt idx="108">
                          <c:v>69</c:v>
                        </c:pt>
                        <c:pt idx="109">
                          <c:v>70</c:v>
                        </c:pt>
                        <c:pt idx="110">
                          <c:v>71</c:v>
                        </c:pt>
                        <c:pt idx="111">
                          <c:v>72</c:v>
                        </c:pt>
                        <c:pt idx="112">
                          <c:v>73</c:v>
                        </c:pt>
                        <c:pt idx="113">
                          <c:v>74</c:v>
                        </c:pt>
                        <c:pt idx="114">
                          <c:v>75</c:v>
                        </c:pt>
                        <c:pt idx="115">
                          <c:v>76</c:v>
                        </c:pt>
                        <c:pt idx="116">
                          <c:v>77</c:v>
                        </c:pt>
                        <c:pt idx="117">
                          <c:v>78</c:v>
                        </c:pt>
                        <c:pt idx="118">
                          <c:v>79</c:v>
                        </c:pt>
                        <c:pt idx="119">
                          <c:v>80</c:v>
                        </c:pt>
                        <c:pt idx="120">
                          <c:v>81</c:v>
                        </c:pt>
                        <c:pt idx="121">
                          <c:v>1</c:v>
                        </c:pt>
                        <c:pt idx="122">
                          <c:v>2</c:v>
                        </c:pt>
                        <c:pt idx="123">
                          <c:v>3</c:v>
                        </c:pt>
                        <c:pt idx="124">
                          <c:v>4</c:v>
                        </c:pt>
                        <c:pt idx="125">
                          <c:v>5</c:v>
                        </c:pt>
                        <c:pt idx="126">
                          <c:v>6</c:v>
                        </c:pt>
                        <c:pt idx="127">
                          <c:v>7</c:v>
                        </c:pt>
                        <c:pt idx="128">
                          <c:v>8</c:v>
                        </c:pt>
                        <c:pt idx="129">
                          <c:v>9</c:v>
                        </c:pt>
                        <c:pt idx="130">
                          <c:v>10</c:v>
                        </c:pt>
                        <c:pt idx="131">
                          <c:v>82</c:v>
                        </c:pt>
                        <c:pt idx="132">
                          <c:v>83</c:v>
                        </c:pt>
                        <c:pt idx="133">
                          <c:v>84</c:v>
                        </c:pt>
                        <c:pt idx="134">
                          <c:v>85</c:v>
                        </c:pt>
                        <c:pt idx="135">
                          <c:v>86</c:v>
                        </c:pt>
                        <c:pt idx="136">
                          <c:v>87</c:v>
                        </c:pt>
                        <c:pt idx="137">
                          <c:v>88</c:v>
                        </c:pt>
                        <c:pt idx="138">
                          <c:v>89</c:v>
                        </c:pt>
                        <c:pt idx="139">
                          <c:v>90</c:v>
                        </c:pt>
                        <c:pt idx="140">
                          <c:v>91</c:v>
                        </c:pt>
                        <c:pt idx="141">
                          <c:v>92</c:v>
                        </c:pt>
                        <c:pt idx="142">
                          <c:v>93</c:v>
                        </c:pt>
                        <c:pt idx="143">
                          <c:v>94</c:v>
                        </c:pt>
                        <c:pt idx="144">
                          <c:v>95</c:v>
                        </c:pt>
                        <c:pt idx="145">
                          <c:v>96</c:v>
                        </c:pt>
                        <c:pt idx="146">
                          <c:v>97</c:v>
                        </c:pt>
                        <c:pt idx="147">
                          <c:v>98</c:v>
                        </c:pt>
                        <c:pt idx="148">
                          <c:v>99</c:v>
                        </c:pt>
                        <c:pt idx="149">
                          <c:v>100</c:v>
                        </c:pt>
                        <c:pt idx="150">
                          <c:v>101</c:v>
                        </c:pt>
                        <c:pt idx="151">
                          <c:v>1</c:v>
                        </c:pt>
                        <c:pt idx="152">
                          <c:v>2</c:v>
                        </c:pt>
                        <c:pt idx="153">
                          <c:v>3</c:v>
                        </c:pt>
                        <c:pt idx="154">
                          <c:v>4</c:v>
                        </c:pt>
                        <c:pt idx="155">
                          <c:v>5</c:v>
                        </c:pt>
                        <c:pt idx="156">
                          <c:v>6</c:v>
                        </c:pt>
                        <c:pt idx="157">
                          <c:v>7</c:v>
                        </c:pt>
                        <c:pt idx="158">
                          <c:v>8</c:v>
                        </c:pt>
                        <c:pt idx="159">
                          <c:v>9</c:v>
                        </c:pt>
                        <c:pt idx="160">
                          <c:v>10</c:v>
                        </c:pt>
                        <c:pt idx="161">
                          <c:v>102</c:v>
                        </c:pt>
                        <c:pt idx="162">
                          <c:v>103</c:v>
                        </c:pt>
                        <c:pt idx="163">
                          <c:v>104</c:v>
                        </c:pt>
                        <c:pt idx="164">
                          <c:v>105</c:v>
                        </c:pt>
                        <c:pt idx="165">
                          <c:v>106</c:v>
                        </c:pt>
                        <c:pt idx="166">
                          <c:v>107</c:v>
                        </c:pt>
                        <c:pt idx="167">
                          <c:v>108</c:v>
                        </c:pt>
                        <c:pt idx="168">
                          <c:v>109</c:v>
                        </c:pt>
                        <c:pt idx="169">
                          <c:v>110</c:v>
                        </c:pt>
                        <c:pt idx="170">
                          <c:v>111</c:v>
                        </c:pt>
                        <c:pt idx="171">
                          <c:v>112</c:v>
                        </c:pt>
                        <c:pt idx="172">
                          <c:v>113</c:v>
                        </c:pt>
                        <c:pt idx="173">
                          <c:v>114</c:v>
                        </c:pt>
                        <c:pt idx="174">
                          <c:v>115</c:v>
                        </c:pt>
                        <c:pt idx="175">
                          <c:v>116</c:v>
                        </c:pt>
                        <c:pt idx="176">
                          <c:v>117</c:v>
                        </c:pt>
                        <c:pt idx="177">
                          <c:v>118</c:v>
                        </c:pt>
                        <c:pt idx="178">
                          <c:v>119</c:v>
                        </c:pt>
                        <c:pt idx="179">
                          <c:v>120</c:v>
                        </c:pt>
                        <c:pt idx="180">
                          <c:v>1</c:v>
                        </c:pt>
                        <c:pt idx="181">
                          <c:v>2</c:v>
                        </c:pt>
                        <c:pt idx="182">
                          <c:v>3</c:v>
                        </c:pt>
                        <c:pt idx="183">
                          <c:v>4</c:v>
                        </c:pt>
                        <c:pt idx="184">
                          <c:v>5</c:v>
                        </c:pt>
                        <c:pt idx="185">
                          <c:v>6</c:v>
                        </c:pt>
                        <c:pt idx="186">
                          <c:v>7</c:v>
                        </c:pt>
                        <c:pt idx="187">
                          <c:v>8</c:v>
                        </c:pt>
                        <c:pt idx="188">
                          <c:v>9</c:v>
                        </c:pt>
                        <c:pt idx="189">
                          <c:v>10</c:v>
                        </c:pt>
                      </c:lvl>
                      <c:lvl>
                        <c:pt idx="0">
                          <c:v>1</c:v>
                        </c:pt>
                        <c:pt idx="1">
                          <c:v>2</c:v>
                        </c:pt>
                        <c:pt idx="2">
                          <c:v>3</c:v>
                        </c:pt>
                        <c:pt idx="3">
                          <c:v>4</c:v>
                        </c:pt>
                        <c:pt idx="4">
                          <c:v>5</c:v>
                        </c:pt>
                        <c:pt idx="5">
                          <c:v>6</c:v>
                        </c:pt>
                        <c:pt idx="6">
                          <c:v>7</c:v>
                        </c:pt>
                        <c:pt idx="7">
                          <c:v>8</c:v>
                        </c:pt>
                        <c:pt idx="8">
                          <c:v>9</c:v>
                        </c:pt>
                        <c:pt idx="9">
                          <c:v>10</c:v>
                        </c:pt>
                        <c:pt idx="10">
                          <c:v>11</c:v>
                        </c:pt>
                        <c:pt idx="11">
                          <c:v>12</c:v>
                        </c:pt>
                        <c:pt idx="12">
                          <c:v>13</c:v>
                        </c:pt>
                        <c:pt idx="13">
                          <c:v>14</c:v>
                        </c:pt>
                        <c:pt idx="14">
                          <c:v>15</c:v>
                        </c:pt>
                        <c:pt idx="15">
                          <c:v>16</c:v>
                        </c:pt>
                        <c:pt idx="16">
                          <c:v>17</c:v>
                        </c:pt>
                        <c:pt idx="17">
                          <c:v>18</c:v>
                        </c:pt>
                        <c:pt idx="18">
                          <c:v>19</c:v>
                        </c:pt>
                        <c:pt idx="19">
                          <c:v>20</c:v>
                        </c:pt>
                        <c:pt idx="20">
                          <c:v>21</c:v>
                        </c:pt>
                        <c:pt idx="21">
                          <c:v>22</c:v>
                        </c:pt>
                        <c:pt idx="22">
                          <c:v>23</c:v>
                        </c:pt>
                        <c:pt idx="23">
                          <c:v>24</c:v>
                        </c:pt>
                        <c:pt idx="24">
                          <c:v>25</c:v>
                        </c:pt>
                        <c:pt idx="25">
                          <c:v>26</c:v>
                        </c:pt>
                        <c:pt idx="26">
                          <c:v>27</c:v>
                        </c:pt>
                        <c:pt idx="27">
                          <c:v>28</c:v>
                        </c:pt>
                        <c:pt idx="28">
                          <c:v>29</c:v>
                        </c:pt>
                        <c:pt idx="29">
                          <c:v>30</c:v>
                        </c:pt>
                        <c:pt idx="30">
                          <c:v>31</c:v>
                        </c:pt>
                        <c:pt idx="31">
                          <c:v>32</c:v>
                        </c:pt>
                        <c:pt idx="32">
                          <c:v>33</c:v>
                        </c:pt>
                        <c:pt idx="33">
                          <c:v>34</c:v>
                        </c:pt>
                        <c:pt idx="34">
                          <c:v>35</c:v>
                        </c:pt>
                        <c:pt idx="35">
                          <c:v>36</c:v>
                        </c:pt>
                        <c:pt idx="36">
                          <c:v>37</c:v>
                        </c:pt>
                        <c:pt idx="37">
                          <c:v>38</c:v>
                        </c:pt>
                        <c:pt idx="38">
                          <c:v>39</c:v>
                        </c:pt>
                        <c:pt idx="39">
                          <c:v>40</c:v>
                        </c:pt>
                        <c:pt idx="40">
                          <c:v>41</c:v>
                        </c:pt>
                        <c:pt idx="41">
                          <c:v>42</c:v>
                        </c:pt>
                        <c:pt idx="42">
                          <c:v>43</c:v>
                        </c:pt>
                        <c:pt idx="43">
                          <c:v>44</c:v>
                        </c:pt>
                        <c:pt idx="44">
                          <c:v>45</c:v>
                        </c:pt>
                        <c:pt idx="45">
                          <c:v>46</c:v>
                        </c:pt>
                        <c:pt idx="46">
                          <c:v>47</c:v>
                        </c:pt>
                        <c:pt idx="47">
                          <c:v>48</c:v>
                        </c:pt>
                        <c:pt idx="48">
                          <c:v>49</c:v>
                        </c:pt>
                        <c:pt idx="49">
                          <c:v>50</c:v>
                        </c:pt>
                        <c:pt idx="50">
                          <c:v>51</c:v>
                        </c:pt>
                        <c:pt idx="51">
                          <c:v>52</c:v>
                        </c:pt>
                        <c:pt idx="52">
                          <c:v>53</c:v>
                        </c:pt>
                        <c:pt idx="53">
                          <c:v>54</c:v>
                        </c:pt>
                        <c:pt idx="54">
                          <c:v>55</c:v>
                        </c:pt>
                        <c:pt idx="55">
                          <c:v>56</c:v>
                        </c:pt>
                        <c:pt idx="56">
                          <c:v>57</c:v>
                        </c:pt>
                        <c:pt idx="57">
                          <c:v>58</c:v>
                        </c:pt>
                        <c:pt idx="58">
                          <c:v>59</c:v>
                        </c:pt>
                        <c:pt idx="59">
                          <c:v>60</c:v>
                        </c:pt>
                        <c:pt idx="60">
                          <c:v>61</c:v>
                        </c:pt>
                        <c:pt idx="61">
                          <c:v>62</c:v>
                        </c:pt>
                        <c:pt idx="62">
                          <c:v>63</c:v>
                        </c:pt>
                        <c:pt idx="63">
                          <c:v>64</c:v>
                        </c:pt>
                        <c:pt idx="64">
                          <c:v>65</c:v>
                        </c:pt>
                        <c:pt idx="65">
                          <c:v>66</c:v>
                        </c:pt>
                        <c:pt idx="66">
                          <c:v>67</c:v>
                        </c:pt>
                        <c:pt idx="67">
                          <c:v>68</c:v>
                        </c:pt>
                        <c:pt idx="68">
                          <c:v>69</c:v>
                        </c:pt>
                        <c:pt idx="69">
                          <c:v>70</c:v>
                        </c:pt>
                        <c:pt idx="70">
                          <c:v>71</c:v>
                        </c:pt>
                        <c:pt idx="71">
                          <c:v>72</c:v>
                        </c:pt>
                        <c:pt idx="72">
                          <c:v>73</c:v>
                        </c:pt>
                        <c:pt idx="73">
                          <c:v>74</c:v>
                        </c:pt>
                        <c:pt idx="74">
                          <c:v>75</c:v>
                        </c:pt>
                        <c:pt idx="75">
                          <c:v>76</c:v>
                        </c:pt>
                        <c:pt idx="76">
                          <c:v>77</c:v>
                        </c:pt>
                        <c:pt idx="77">
                          <c:v>78</c:v>
                        </c:pt>
                        <c:pt idx="78">
                          <c:v>79</c:v>
                        </c:pt>
                        <c:pt idx="79">
                          <c:v>80</c:v>
                        </c:pt>
                        <c:pt idx="80">
                          <c:v>81</c:v>
                        </c:pt>
                        <c:pt idx="81">
                          <c:v>82</c:v>
                        </c:pt>
                        <c:pt idx="82">
                          <c:v>83</c:v>
                        </c:pt>
                        <c:pt idx="83">
                          <c:v>84</c:v>
                        </c:pt>
                        <c:pt idx="84">
                          <c:v>85</c:v>
                        </c:pt>
                        <c:pt idx="85">
                          <c:v>86</c:v>
                        </c:pt>
                        <c:pt idx="86">
                          <c:v>87</c:v>
                        </c:pt>
                        <c:pt idx="87">
                          <c:v>88</c:v>
                        </c:pt>
                        <c:pt idx="88">
                          <c:v>89</c:v>
                        </c:pt>
                        <c:pt idx="89">
                          <c:v>90</c:v>
                        </c:pt>
                        <c:pt idx="90">
                          <c:v>91</c:v>
                        </c:pt>
                        <c:pt idx="91">
                          <c:v>92</c:v>
                        </c:pt>
                        <c:pt idx="92">
                          <c:v>93</c:v>
                        </c:pt>
                        <c:pt idx="93">
                          <c:v>94</c:v>
                        </c:pt>
                        <c:pt idx="94">
                          <c:v>95</c:v>
                        </c:pt>
                        <c:pt idx="95">
                          <c:v>96</c:v>
                        </c:pt>
                        <c:pt idx="96">
                          <c:v>97</c:v>
                        </c:pt>
                        <c:pt idx="97">
                          <c:v>98</c:v>
                        </c:pt>
                        <c:pt idx="98">
                          <c:v>99</c:v>
                        </c:pt>
                        <c:pt idx="99">
                          <c:v>100</c:v>
                        </c:pt>
                        <c:pt idx="100">
                          <c:v>101</c:v>
                        </c:pt>
                        <c:pt idx="101">
                          <c:v>102</c:v>
                        </c:pt>
                        <c:pt idx="102">
                          <c:v>103</c:v>
                        </c:pt>
                        <c:pt idx="103">
                          <c:v>104</c:v>
                        </c:pt>
                        <c:pt idx="104">
                          <c:v>105</c:v>
                        </c:pt>
                        <c:pt idx="105">
                          <c:v>106</c:v>
                        </c:pt>
                        <c:pt idx="106">
                          <c:v>107</c:v>
                        </c:pt>
                        <c:pt idx="107">
                          <c:v>108</c:v>
                        </c:pt>
                        <c:pt idx="108">
                          <c:v>109</c:v>
                        </c:pt>
                        <c:pt idx="109">
                          <c:v>110</c:v>
                        </c:pt>
                        <c:pt idx="110">
                          <c:v>111</c:v>
                        </c:pt>
                        <c:pt idx="111">
                          <c:v>112</c:v>
                        </c:pt>
                        <c:pt idx="112">
                          <c:v>113</c:v>
                        </c:pt>
                        <c:pt idx="113">
                          <c:v>114</c:v>
                        </c:pt>
                        <c:pt idx="114">
                          <c:v>115</c:v>
                        </c:pt>
                        <c:pt idx="115">
                          <c:v>116</c:v>
                        </c:pt>
                        <c:pt idx="116">
                          <c:v>117</c:v>
                        </c:pt>
                        <c:pt idx="117">
                          <c:v>118</c:v>
                        </c:pt>
                        <c:pt idx="118">
                          <c:v>119</c:v>
                        </c:pt>
                        <c:pt idx="119">
                          <c:v>120</c:v>
                        </c:pt>
                        <c:pt idx="120">
                          <c:v>121</c:v>
                        </c:pt>
                        <c:pt idx="121">
                          <c:v>122</c:v>
                        </c:pt>
                        <c:pt idx="122">
                          <c:v>123</c:v>
                        </c:pt>
                        <c:pt idx="123">
                          <c:v>124</c:v>
                        </c:pt>
                        <c:pt idx="124">
                          <c:v>125</c:v>
                        </c:pt>
                        <c:pt idx="125">
                          <c:v>126</c:v>
                        </c:pt>
                        <c:pt idx="126">
                          <c:v>127</c:v>
                        </c:pt>
                        <c:pt idx="127">
                          <c:v>128</c:v>
                        </c:pt>
                        <c:pt idx="128">
                          <c:v>129</c:v>
                        </c:pt>
                        <c:pt idx="129">
                          <c:v>130</c:v>
                        </c:pt>
                        <c:pt idx="130">
                          <c:v>131</c:v>
                        </c:pt>
                        <c:pt idx="131">
                          <c:v>132</c:v>
                        </c:pt>
                        <c:pt idx="132">
                          <c:v>133</c:v>
                        </c:pt>
                        <c:pt idx="133">
                          <c:v>134</c:v>
                        </c:pt>
                        <c:pt idx="134">
                          <c:v>135</c:v>
                        </c:pt>
                        <c:pt idx="135">
                          <c:v>136</c:v>
                        </c:pt>
                        <c:pt idx="136">
                          <c:v>137</c:v>
                        </c:pt>
                        <c:pt idx="137">
                          <c:v>138</c:v>
                        </c:pt>
                        <c:pt idx="138">
                          <c:v>139</c:v>
                        </c:pt>
                        <c:pt idx="139">
                          <c:v>140</c:v>
                        </c:pt>
                        <c:pt idx="140">
                          <c:v>141</c:v>
                        </c:pt>
                        <c:pt idx="141">
                          <c:v>142</c:v>
                        </c:pt>
                        <c:pt idx="142">
                          <c:v>143</c:v>
                        </c:pt>
                        <c:pt idx="143">
                          <c:v>144</c:v>
                        </c:pt>
                        <c:pt idx="144">
                          <c:v>145</c:v>
                        </c:pt>
                        <c:pt idx="145">
                          <c:v>146</c:v>
                        </c:pt>
                        <c:pt idx="146">
                          <c:v>147</c:v>
                        </c:pt>
                        <c:pt idx="147">
                          <c:v>148</c:v>
                        </c:pt>
                        <c:pt idx="148">
                          <c:v>149</c:v>
                        </c:pt>
                        <c:pt idx="149">
                          <c:v>150</c:v>
                        </c:pt>
                        <c:pt idx="150">
                          <c:v>151</c:v>
                        </c:pt>
                        <c:pt idx="151">
                          <c:v>152</c:v>
                        </c:pt>
                        <c:pt idx="152">
                          <c:v>153</c:v>
                        </c:pt>
                        <c:pt idx="153">
                          <c:v>154</c:v>
                        </c:pt>
                        <c:pt idx="154">
                          <c:v>155</c:v>
                        </c:pt>
                        <c:pt idx="155">
                          <c:v>156</c:v>
                        </c:pt>
                        <c:pt idx="156">
                          <c:v>157</c:v>
                        </c:pt>
                        <c:pt idx="157">
                          <c:v>158</c:v>
                        </c:pt>
                        <c:pt idx="158">
                          <c:v>159</c:v>
                        </c:pt>
                        <c:pt idx="159">
                          <c:v>160</c:v>
                        </c:pt>
                        <c:pt idx="160">
                          <c:v>161</c:v>
                        </c:pt>
                        <c:pt idx="161">
                          <c:v>162</c:v>
                        </c:pt>
                        <c:pt idx="162">
                          <c:v>163</c:v>
                        </c:pt>
                        <c:pt idx="163">
                          <c:v>164</c:v>
                        </c:pt>
                        <c:pt idx="164">
                          <c:v>165</c:v>
                        </c:pt>
                        <c:pt idx="165">
                          <c:v>166</c:v>
                        </c:pt>
                        <c:pt idx="166">
                          <c:v>167</c:v>
                        </c:pt>
                        <c:pt idx="167">
                          <c:v>168</c:v>
                        </c:pt>
                        <c:pt idx="168">
                          <c:v>169</c:v>
                        </c:pt>
                        <c:pt idx="169">
                          <c:v>170</c:v>
                        </c:pt>
                        <c:pt idx="170">
                          <c:v>171</c:v>
                        </c:pt>
                        <c:pt idx="171">
                          <c:v>172</c:v>
                        </c:pt>
                        <c:pt idx="172">
                          <c:v>173</c:v>
                        </c:pt>
                        <c:pt idx="173">
                          <c:v>174</c:v>
                        </c:pt>
                        <c:pt idx="174">
                          <c:v>175</c:v>
                        </c:pt>
                        <c:pt idx="175">
                          <c:v>176</c:v>
                        </c:pt>
                        <c:pt idx="176">
                          <c:v>177</c:v>
                        </c:pt>
                        <c:pt idx="177">
                          <c:v>178</c:v>
                        </c:pt>
                        <c:pt idx="178">
                          <c:v>179</c:v>
                        </c:pt>
                        <c:pt idx="179">
                          <c:v>180</c:v>
                        </c:pt>
                        <c:pt idx="180">
                          <c:v>181</c:v>
                        </c:pt>
                        <c:pt idx="181">
                          <c:v>182</c:v>
                        </c:pt>
                        <c:pt idx="182">
                          <c:v>183</c:v>
                        </c:pt>
                        <c:pt idx="183">
                          <c:v>184</c:v>
                        </c:pt>
                        <c:pt idx="184">
                          <c:v>185</c:v>
                        </c:pt>
                        <c:pt idx="185">
                          <c:v>186</c:v>
                        </c:pt>
                        <c:pt idx="186">
                          <c:v>187</c:v>
                        </c:pt>
                        <c:pt idx="187">
                          <c:v>188</c:v>
                        </c:pt>
                        <c:pt idx="188">
                          <c:v>189</c:v>
                        </c:pt>
                        <c:pt idx="189">
                          <c:v>190</c:v>
                        </c:pt>
                      </c:lvl>
                    </c:multiLvlStrCache>
                  </c:multiLvl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'对角补偿2+6度 (H+K'!$B$11:$GI$11</c15:sqref>
                        </c15:formulaRef>
                      </c:ext>
                    </c:extLst>
                    <c:numCache>
                      <c:formatCode>General</c:formatCode>
                      <c:ptCount val="190"/>
                    </c:numCache>
                  </c:numRef>
                </c:yVal>
                <c:smooth val="0"/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'对角补偿2+6度 (H+K'!$A$12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2225" cap="rnd">
                    <a:solidFill>
                      <a:schemeClr val="accent4">
                        <a:lumMod val="60000"/>
                      </a:schemeClr>
                    </a:solidFill>
                  </a:ln>
                  <a:effectLst>
                    <a:glow rad="139700">
                      <a:schemeClr val="accent4">
                        <a:lumMod val="60000"/>
                        <a:satMod val="175000"/>
                        <a:alpha val="14000"/>
                      </a:schemeClr>
                    </a:glow>
                  </a:effectLst>
                </c:spPr>
                <c:marker>
                  <c:symbol val="circle"/>
                  <c:size val="3"/>
                  <c:spPr>
                    <a:solidFill>
                      <a:schemeClr val="accent4">
                        <a:lumMod val="60000"/>
                        <a:lumMod val="60000"/>
                        <a:lumOff val="40000"/>
                      </a:schemeClr>
                    </a:solidFill>
                    <a:ln>
                      <a:noFill/>
                    </a:ln>
                    <a:effectLst>
                      <a:glow rad="63500">
                        <a:schemeClr val="accent4">
                          <a:lumMod val="60000"/>
                          <a:satMod val="175000"/>
                          <a:alpha val="25000"/>
                        </a:schemeClr>
                      </a:glow>
                    </a:effectLst>
                  </c:spPr>
                </c:marker>
                <c:xVal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'对角补偿2+6度 (H+K'!$B$1:$GI$2</c15:sqref>
                        </c15:formulaRef>
                      </c:ext>
                    </c:extLst>
                    <c:multiLvlStrCache>
                      <c:ptCount val="190"/>
                      <c:lvl>
                        <c:pt idx="0">
                          <c:v>1</c:v>
                        </c:pt>
                        <c:pt idx="1">
                          <c:v>2</c:v>
                        </c:pt>
                        <c:pt idx="2">
                          <c:v>3</c:v>
                        </c:pt>
                        <c:pt idx="3">
                          <c:v>4</c:v>
                        </c:pt>
                        <c:pt idx="4">
                          <c:v>5</c:v>
                        </c:pt>
                        <c:pt idx="5">
                          <c:v>6</c:v>
                        </c:pt>
                        <c:pt idx="6">
                          <c:v>7</c:v>
                        </c:pt>
                        <c:pt idx="7">
                          <c:v>8</c:v>
                        </c:pt>
                        <c:pt idx="8">
                          <c:v>9</c:v>
                        </c:pt>
                        <c:pt idx="9">
                          <c:v>10</c:v>
                        </c:pt>
                        <c:pt idx="10">
                          <c:v>1</c:v>
                        </c:pt>
                        <c:pt idx="11">
                          <c:v>2</c:v>
                        </c:pt>
                        <c:pt idx="12">
                          <c:v>3</c:v>
                        </c:pt>
                        <c:pt idx="13">
                          <c:v>4</c:v>
                        </c:pt>
                        <c:pt idx="14">
                          <c:v>5</c:v>
                        </c:pt>
                        <c:pt idx="15">
                          <c:v>6</c:v>
                        </c:pt>
                        <c:pt idx="16">
                          <c:v>7</c:v>
                        </c:pt>
                        <c:pt idx="17">
                          <c:v>8</c:v>
                        </c:pt>
                        <c:pt idx="18">
                          <c:v>9</c:v>
                        </c:pt>
                        <c:pt idx="19">
                          <c:v>10</c:v>
                        </c:pt>
                        <c:pt idx="20">
                          <c:v>11</c:v>
                        </c:pt>
                        <c:pt idx="21">
                          <c:v>12</c:v>
                        </c:pt>
                        <c:pt idx="22">
                          <c:v>13</c:v>
                        </c:pt>
                        <c:pt idx="23">
                          <c:v>14</c:v>
                        </c:pt>
                        <c:pt idx="24">
                          <c:v>15</c:v>
                        </c:pt>
                        <c:pt idx="25">
                          <c:v>16</c:v>
                        </c:pt>
                        <c:pt idx="26">
                          <c:v>17</c:v>
                        </c:pt>
                        <c:pt idx="27">
                          <c:v>18</c:v>
                        </c:pt>
                        <c:pt idx="28">
                          <c:v>19</c:v>
                        </c:pt>
                        <c:pt idx="29">
                          <c:v>20</c:v>
                        </c:pt>
                        <c:pt idx="30">
                          <c:v>21</c:v>
                        </c:pt>
                        <c:pt idx="31">
                          <c:v>1</c:v>
                        </c:pt>
                        <c:pt idx="32">
                          <c:v>2</c:v>
                        </c:pt>
                        <c:pt idx="33">
                          <c:v>3</c:v>
                        </c:pt>
                        <c:pt idx="34">
                          <c:v>4</c:v>
                        </c:pt>
                        <c:pt idx="35">
                          <c:v>5</c:v>
                        </c:pt>
                        <c:pt idx="36">
                          <c:v>6</c:v>
                        </c:pt>
                        <c:pt idx="37">
                          <c:v>7</c:v>
                        </c:pt>
                        <c:pt idx="38">
                          <c:v>8</c:v>
                        </c:pt>
                        <c:pt idx="39">
                          <c:v>9</c:v>
                        </c:pt>
                        <c:pt idx="40">
                          <c:v>10</c:v>
                        </c:pt>
                        <c:pt idx="41">
                          <c:v>22</c:v>
                        </c:pt>
                        <c:pt idx="42">
                          <c:v>23</c:v>
                        </c:pt>
                        <c:pt idx="43">
                          <c:v>24</c:v>
                        </c:pt>
                        <c:pt idx="44">
                          <c:v>25</c:v>
                        </c:pt>
                        <c:pt idx="45">
                          <c:v>26</c:v>
                        </c:pt>
                        <c:pt idx="46">
                          <c:v>27</c:v>
                        </c:pt>
                        <c:pt idx="47">
                          <c:v>28</c:v>
                        </c:pt>
                        <c:pt idx="48">
                          <c:v>29</c:v>
                        </c:pt>
                        <c:pt idx="49">
                          <c:v>30</c:v>
                        </c:pt>
                        <c:pt idx="50">
                          <c:v>31</c:v>
                        </c:pt>
                        <c:pt idx="51">
                          <c:v>32</c:v>
                        </c:pt>
                        <c:pt idx="52">
                          <c:v>33</c:v>
                        </c:pt>
                        <c:pt idx="53">
                          <c:v>34</c:v>
                        </c:pt>
                        <c:pt idx="54">
                          <c:v>35</c:v>
                        </c:pt>
                        <c:pt idx="55">
                          <c:v>36</c:v>
                        </c:pt>
                        <c:pt idx="56">
                          <c:v>37</c:v>
                        </c:pt>
                        <c:pt idx="57">
                          <c:v>38</c:v>
                        </c:pt>
                        <c:pt idx="58">
                          <c:v>39</c:v>
                        </c:pt>
                        <c:pt idx="59">
                          <c:v>40</c:v>
                        </c:pt>
                        <c:pt idx="60">
                          <c:v>41</c:v>
                        </c:pt>
                        <c:pt idx="61">
                          <c:v>1</c:v>
                        </c:pt>
                        <c:pt idx="62">
                          <c:v>2</c:v>
                        </c:pt>
                        <c:pt idx="63">
                          <c:v>3</c:v>
                        </c:pt>
                        <c:pt idx="64">
                          <c:v>4</c:v>
                        </c:pt>
                        <c:pt idx="65">
                          <c:v>5</c:v>
                        </c:pt>
                        <c:pt idx="66">
                          <c:v>6</c:v>
                        </c:pt>
                        <c:pt idx="67">
                          <c:v>7</c:v>
                        </c:pt>
                        <c:pt idx="68">
                          <c:v>8</c:v>
                        </c:pt>
                        <c:pt idx="69">
                          <c:v>9</c:v>
                        </c:pt>
                        <c:pt idx="70">
                          <c:v>10</c:v>
                        </c:pt>
                        <c:pt idx="71">
                          <c:v>42</c:v>
                        </c:pt>
                        <c:pt idx="72">
                          <c:v>43</c:v>
                        </c:pt>
                        <c:pt idx="73">
                          <c:v>44</c:v>
                        </c:pt>
                        <c:pt idx="74">
                          <c:v>45</c:v>
                        </c:pt>
                        <c:pt idx="75">
                          <c:v>46</c:v>
                        </c:pt>
                        <c:pt idx="76">
                          <c:v>47</c:v>
                        </c:pt>
                        <c:pt idx="77">
                          <c:v>48</c:v>
                        </c:pt>
                        <c:pt idx="78">
                          <c:v>49</c:v>
                        </c:pt>
                        <c:pt idx="79">
                          <c:v>50</c:v>
                        </c:pt>
                        <c:pt idx="80">
                          <c:v>51</c:v>
                        </c:pt>
                        <c:pt idx="81">
                          <c:v>52</c:v>
                        </c:pt>
                        <c:pt idx="82">
                          <c:v>53</c:v>
                        </c:pt>
                        <c:pt idx="83">
                          <c:v>54</c:v>
                        </c:pt>
                        <c:pt idx="84">
                          <c:v>55</c:v>
                        </c:pt>
                        <c:pt idx="85">
                          <c:v>56</c:v>
                        </c:pt>
                        <c:pt idx="86">
                          <c:v>57</c:v>
                        </c:pt>
                        <c:pt idx="87">
                          <c:v>58</c:v>
                        </c:pt>
                        <c:pt idx="88">
                          <c:v>59</c:v>
                        </c:pt>
                        <c:pt idx="89">
                          <c:v>60</c:v>
                        </c:pt>
                        <c:pt idx="90">
                          <c:v>61</c:v>
                        </c:pt>
                        <c:pt idx="91">
                          <c:v>1</c:v>
                        </c:pt>
                        <c:pt idx="92">
                          <c:v>2</c:v>
                        </c:pt>
                        <c:pt idx="93">
                          <c:v>3</c:v>
                        </c:pt>
                        <c:pt idx="94">
                          <c:v>4</c:v>
                        </c:pt>
                        <c:pt idx="95">
                          <c:v>5</c:v>
                        </c:pt>
                        <c:pt idx="96">
                          <c:v>6</c:v>
                        </c:pt>
                        <c:pt idx="97">
                          <c:v>7</c:v>
                        </c:pt>
                        <c:pt idx="98">
                          <c:v>8</c:v>
                        </c:pt>
                        <c:pt idx="99">
                          <c:v>9</c:v>
                        </c:pt>
                        <c:pt idx="100">
                          <c:v>10</c:v>
                        </c:pt>
                        <c:pt idx="101">
                          <c:v>62</c:v>
                        </c:pt>
                        <c:pt idx="102">
                          <c:v>63</c:v>
                        </c:pt>
                        <c:pt idx="103">
                          <c:v>64</c:v>
                        </c:pt>
                        <c:pt idx="104">
                          <c:v>65</c:v>
                        </c:pt>
                        <c:pt idx="105">
                          <c:v>66</c:v>
                        </c:pt>
                        <c:pt idx="106">
                          <c:v>67</c:v>
                        </c:pt>
                        <c:pt idx="107">
                          <c:v>68</c:v>
                        </c:pt>
                        <c:pt idx="108">
                          <c:v>69</c:v>
                        </c:pt>
                        <c:pt idx="109">
                          <c:v>70</c:v>
                        </c:pt>
                        <c:pt idx="110">
                          <c:v>71</c:v>
                        </c:pt>
                        <c:pt idx="111">
                          <c:v>72</c:v>
                        </c:pt>
                        <c:pt idx="112">
                          <c:v>73</c:v>
                        </c:pt>
                        <c:pt idx="113">
                          <c:v>74</c:v>
                        </c:pt>
                        <c:pt idx="114">
                          <c:v>75</c:v>
                        </c:pt>
                        <c:pt idx="115">
                          <c:v>76</c:v>
                        </c:pt>
                        <c:pt idx="116">
                          <c:v>77</c:v>
                        </c:pt>
                        <c:pt idx="117">
                          <c:v>78</c:v>
                        </c:pt>
                        <c:pt idx="118">
                          <c:v>79</c:v>
                        </c:pt>
                        <c:pt idx="119">
                          <c:v>80</c:v>
                        </c:pt>
                        <c:pt idx="120">
                          <c:v>81</c:v>
                        </c:pt>
                        <c:pt idx="121">
                          <c:v>1</c:v>
                        </c:pt>
                        <c:pt idx="122">
                          <c:v>2</c:v>
                        </c:pt>
                        <c:pt idx="123">
                          <c:v>3</c:v>
                        </c:pt>
                        <c:pt idx="124">
                          <c:v>4</c:v>
                        </c:pt>
                        <c:pt idx="125">
                          <c:v>5</c:v>
                        </c:pt>
                        <c:pt idx="126">
                          <c:v>6</c:v>
                        </c:pt>
                        <c:pt idx="127">
                          <c:v>7</c:v>
                        </c:pt>
                        <c:pt idx="128">
                          <c:v>8</c:v>
                        </c:pt>
                        <c:pt idx="129">
                          <c:v>9</c:v>
                        </c:pt>
                        <c:pt idx="130">
                          <c:v>10</c:v>
                        </c:pt>
                        <c:pt idx="131">
                          <c:v>82</c:v>
                        </c:pt>
                        <c:pt idx="132">
                          <c:v>83</c:v>
                        </c:pt>
                        <c:pt idx="133">
                          <c:v>84</c:v>
                        </c:pt>
                        <c:pt idx="134">
                          <c:v>85</c:v>
                        </c:pt>
                        <c:pt idx="135">
                          <c:v>86</c:v>
                        </c:pt>
                        <c:pt idx="136">
                          <c:v>87</c:v>
                        </c:pt>
                        <c:pt idx="137">
                          <c:v>88</c:v>
                        </c:pt>
                        <c:pt idx="138">
                          <c:v>89</c:v>
                        </c:pt>
                        <c:pt idx="139">
                          <c:v>90</c:v>
                        </c:pt>
                        <c:pt idx="140">
                          <c:v>91</c:v>
                        </c:pt>
                        <c:pt idx="141">
                          <c:v>92</c:v>
                        </c:pt>
                        <c:pt idx="142">
                          <c:v>93</c:v>
                        </c:pt>
                        <c:pt idx="143">
                          <c:v>94</c:v>
                        </c:pt>
                        <c:pt idx="144">
                          <c:v>95</c:v>
                        </c:pt>
                        <c:pt idx="145">
                          <c:v>96</c:v>
                        </c:pt>
                        <c:pt idx="146">
                          <c:v>97</c:v>
                        </c:pt>
                        <c:pt idx="147">
                          <c:v>98</c:v>
                        </c:pt>
                        <c:pt idx="148">
                          <c:v>99</c:v>
                        </c:pt>
                        <c:pt idx="149">
                          <c:v>100</c:v>
                        </c:pt>
                        <c:pt idx="150">
                          <c:v>101</c:v>
                        </c:pt>
                        <c:pt idx="151">
                          <c:v>1</c:v>
                        </c:pt>
                        <c:pt idx="152">
                          <c:v>2</c:v>
                        </c:pt>
                        <c:pt idx="153">
                          <c:v>3</c:v>
                        </c:pt>
                        <c:pt idx="154">
                          <c:v>4</c:v>
                        </c:pt>
                        <c:pt idx="155">
                          <c:v>5</c:v>
                        </c:pt>
                        <c:pt idx="156">
                          <c:v>6</c:v>
                        </c:pt>
                        <c:pt idx="157">
                          <c:v>7</c:v>
                        </c:pt>
                        <c:pt idx="158">
                          <c:v>8</c:v>
                        </c:pt>
                        <c:pt idx="159">
                          <c:v>9</c:v>
                        </c:pt>
                        <c:pt idx="160">
                          <c:v>10</c:v>
                        </c:pt>
                        <c:pt idx="161">
                          <c:v>102</c:v>
                        </c:pt>
                        <c:pt idx="162">
                          <c:v>103</c:v>
                        </c:pt>
                        <c:pt idx="163">
                          <c:v>104</c:v>
                        </c:pt>
                        <c:pt idx="164">
                          <c:v>105</c:v>
                        </c:pt>
                        <c:pt idx="165">
                          <c:v>106</c:v>
                        </c:pt>
                        <c:pt idx="166">
                          <c:v>107</c:v>
                        </c:pt>
                        <c:pt idx="167">
                          <c:v>108</c:v>
                        </c:pt>
                        <c:pt idx="168">
                          <c:v>109</c:v>
                        </c:pt>
                        <c:pt idx="169">
                          <c:v>110</c:v>
                        </c:pt>
                        <c:pt idx="170">
                          <c:v>111</c:v>
                        </c:pt>
                        <c:pt idx="171">
                          <c:v>112</c:v>
                        </c:pt>
                        <c:pt idx="172">
                          <c:v>113</c:v>
                        </c:pt>
                        <c:pt idx="173">
                          <c:v>114</c:v>
                        </c:pt>
                        <c:pt idx="174">
                          <c:v>115</c:v>
                        </c:pt>
                        <c:pt idx="175">
                          <c:v>116</c:v>
                        </c:pt>
                        <c:pt idx="176">
                          <c:v>117</c:v>
                        </c:pt>
                        <c:pt idx="177">
                          <c:v>118</c:v>
                        </c:pt>
                        <c:pt idx="178">
                          <c:v>119</c:v>
                        </c:pt>
                        <c:pt idx="179">
                          <c:v>120</c:v>
                        </c:pt>
                        <c:pt idx="180">
                          <c:v>1</c:v>
                        </c:pt>
                        <c:pt idx="181">
                          <c:v>2</c:v>
                        </c:pt>
                        <c:pt idx="182">
                          <c:v>3</c:v>
                        </c:pt>
                        <c:pt idx="183">
                          <c:v>4</c:v>
                        </c:pt>
                        <c:pt idx="184">
                          <c:v>5</c:v>
                        </c:pt>
                        <c:pt idx="185">
                          <c:v>6</c:v>
                        </c:pt>
                        <c:pt idx="186">
                          <c:v>7</c:v>
                        </c:pt>
                        <c:pt idx="187">
                          <c:v>8</c:v>
                        </c:pt>
                        <c:pt idx="188">
                          <c:v>9</c:v>
                        </c:pt>
                        <c:pt idx="189">
                          <c:v>10</c:v>
                        </c:pt>
                      </c:lvl>
                      <c:lvl>
                        <c:pt idx="0">
                          <c:v>1</c:v>
                        </c:pt>
                        <c:pt idx="1">
                          <c:v>2</c:v>
                        </c:pt>
                        <c:pt idx="2">
                          <c:v>3</c:v>
                        </c:pt>
                        <c:pt idx="3">
                          <c:v>4</c:v>
                        </c:pt>
                        <c:pt idx="4">
                          <c:v>5</c:v>
                        </c:pt>
                        <c:pt idx="5">
                          <c:v>6</c:v>
                        </c:pt>
                        <c:pt idx="6">
                          <c:v>7</c:v>
                        </c:pt>
                        <c:pt idx="7">
                          <c:v>8</c:v>
                        </c:pt>
                        <c:pt idx="8">
                          <c:v>9</c:v>
                        </c:pt>
                        <c:pt idx="9">
                          <c:v>10</c:v>
                        </c:pt>
                        <c:pt idx="10">
                          <c:v>11</c:v>
                        </c:pt>
                        <c:pt idx="11">
                          <c:v>12</c:v>
                        </c:pt>
                        <c:pt idx="12">
                          <c:v>13</c:v>
                        </c:pt>
                        <c:pt idx="13">
                          <c:v>14</c:v>
                        </c:pt>
                        <c:pt idx="14">
                          <c:v>15</c:v>
                        </c:pt>
                        <c:pt idx="15">
                          <c:v>16</c:v>
                        </c:pt>
                        <c:pt idx="16">
                          <c:v>17</c:v>
                        </c:pt>
                        <c:pt idx="17">
                          <c:v>18</c:v>
                        </c:pt>
                        <c:pt idx="18">
                          <c:v>19</c:v>
                        </c:pt>
                        <c:pt idx="19">
                          <c:v>20</c:v>
                        </c:pt>
                        <c:pt idx="20">
                          <c:v>21</c:v>
                        </c:pt>
                        <c:pt idx="21">
                          <c:v>22</c:v>
                        </c:pt>
                        <c:pt idx="22">
                          <c:v>23</c:v>
                        </c:pt>
                        <c:pt idx="23">
                          <c:v>24</c:v>
                        </c:pt>
                        <c:pt idx="24">
                          <c:v>25</c:v>
                        </c:pt>
                        <c:pt idx="25">
                          <c:v>26</c:v>
                        </c:pt>
                        <c:pt idx="26">
                          <c:v>27</c:v>
                        </c:pt>
                        <c:pt idx="27">
                          <c:v>28</c:v>
                        </c:pt>
                        <c:pt idx="28">
                          <c:v>29</c:v>
                        </c:pt>
                        <c:pt idx="29">
                          <c:v>30</c:v>
                        </c:pt>
                        <c:pt idx="30">
                          <c:v>31</c:v>
                        </c:pt>
                        <c:pt idx="31">
                          <c:v>32</c:v>
                        </c:pt>
                        <c:pt idx="32">
                          <c:v>33</c:v>
                        </c:pt>
                        <c:pt idx="33">
                          <c:v>34</c:v>
                        </c:pt>
                        <c:pt idx="34">
                          <c:v>35</c:v>
                        </c:pt>
                        <c:pt idx="35">
                          <c:v>36</c:v>
                        </c:pt>
                        <c:pt idx="36">
                          <c:v>37</c:v>
                        </c:pt>
                        <c:pt idx="37">
                          <c:v>38</c:v>
                        </c:pt>
                        <c:pt idx="38">
                          <c:v>39</c:v>
                        </c:pt>
                        <c:pt idx="39">
                          <c:v>40</c:v>
                        </c:pt>
                        <c:pt idx="40">
                          <c:v>41</c:v>
                        </c:pt>
                        <c:pt idx="41">
                          <c:v>42</c:v>
                        </c:pt>
                        <c:pt idx="42">
                          <c:v>43</c:v>
                        </c:pt>
                        <c:pt idx="43">
                          <c:v>44</c:v>
                        </c:pt>
                        <c:pt idx="44">
                          <c:v>45</c:v>
                        </c:pt>
                        <c:pt idx="45">
                          <c:v>46</c:v>
                        </c:pt>
                        <c:pt idx="46">
                          <c:v>47</c:v>
                        </c:pt>
                        <c:pt idx="47">
                          <c:v>48</c:v>
                        </c:pt>
                        <c:pt idx="48">
                          <c:v>49</c:v>
                        </c:pt>
                        <c:pt idx="49">
                          <c:v>50</c:v>
                        </c:pt>
                        <c:pt idx="50">
                          <c:v>51</c:v>
                        </c:pt>
                        <c:pt idx="51">
                          <c:v>52</c:v>
                        </c:pt>
                        <c:pt idx="52">
                          <c:v>53</c:v>
                        </c:pt>
                        <c:pt idx="53">
                          <c:v>54</c:v>
                        </c:pt>
                        <c:pt idx="54">
                          <c:v>55</c:v>
                        </c:pt>
                        <c:pt idx="55">
                          <c:v>56</c:v>
                        </c:pt>
                        <c:pt idx="56">
                          <c:v>57</c:v>
                        </c:pt>
                        <c:pt idx="57">
                          <c:v>58</c:v>
                        </c:pt>
                        <c:pt idx="58">
                          <c:v>59</c:v>
                        </c:pt>
                        <c:pt idx="59">
                          <c:v>60</c:v>
                        </c:pt>
                        <c:pt idx="60">
                          <c:v>61</c:v>
                        </c:pt>
                        <c:pt idx="61">
                          <c:v>62</c:v>
                        </c:pt>
                        <c:pt idx="62">
                          <c:v>63</c:v>
                        </c:pt>
                        <c:pt idx="63">
                          <c:v>64</c:v>
                        </c:pt>
                        <c:pt idx="64">
                          <c:v>65</c:v>
                        </c:pt>
                        <c:pt idx="65">
                          <c:v>66</c:v>
                        </c:pt>
                        <c:pt idx="66">
                          <c:v>67</c:v>
                        </c:pt>
                        <c:pt idx="67">
                          <c:v>68</c:v>
                        </c:pt>
                        <c:pt idx="68">
                          <c:v>69</c:v>
                        </c:pt>
                        <c:pt idx="69">
                          <c:v>70</c:v>
                        </c:pt>
                        <c:pt idx="70">
                          <c:v>71</c:v>
                        </c:pt>
                        <c:pt idx="71">
                          <c:v>72</c:v>
                        </c:pt>
                        <c:pt idx="72">
                          <c:v>73</c:v>
                        </c:pt>
                        <c:pt idx="73">
                          <c:v>74</c:v>
                        </c:pt>
                        <c:pt idx="74">
                          <c:v>75</c:v>
                        </c:pt>
                        <c:pt idx="75">
                          <c:v>76</c:v>
                        </c:pt>
                        <c:pt idx="76">
                          <c:v>77</c:v>
                        </c:pt>
                        <c:pt idx="77">
                          <c:v>78</c:v>
                        </c:pt>
                        <c:pt idx="78">
                          <c:v>79</c:v>
                        </c:pt>
                        <c:pt idx="79">
                          <c:v>80</c:v>
                        </c:pt>
                        <c:pt idx="80">
                          <c:v>81</c:v>
                        </c:pt>
                        <c:pt idx="81">
                          <c:v>82</c:v>
                        </c:pt>
                        <c:pt idx="82">
                          <c:v>83</c:v>
                        </c:pt>
                        <c:pt idx="83">
                          <c:v>84</c:v>
                        </c:pt>
                        <c:pt idx="84">
                          <c:v>85</c:v>
                        </c:pt>
                        <c:pt idx="85">
                          <c:v>86</c:v>
                        </c:pt>
                        <c:pt idx="86">
                          <c:v>87</c:v>
                        </c:pt>
                        <c:pt idx="87">
                          <c:v>88</c:v>
                        </c:pt>
                        <c:pt idx="88">
                          <c:v>89</c:v>
                        </c:pt>
                        <c:pt idx="89">
                          <c:v>90</c:v>
                        </c:pt>
                        <c:pt idx="90">
                          <c:v>91</c:v>
                        </c:pt>
                        <c:pt idx="91">
                          <c:v>92</c:v>
                        </c:pt>
                        <c:pt idx="92">
                          <c:v>93</c:v>
                        </c:pt>
                        <c:pt idx="93">
                          <c:v>94</c:v>
                        </c:pt>
                        <c:pt idx="94">
                          <c:v>95</c:v>
                        </c:pt>
                        <c:pt idx="95">
                          <c:v>96</c:v>
                        </c:pt>
                        <c:pt idx="96">
                          <c:v>97</c:v>
                        </c:pt>
                        <c:pt idx="97">
                          <c:v>98</c:v>
                        </c:pt>
                        <c:pt idx="98">
                          <c:v>99</c:v>
                        </c:pt>
                        <c:pt idx="99">
                          <c:v>100</c:v>
                        </c:pt>
                        <c:pt idx="100">
                          <c:v>101</c:v>
                        </c:pt>
                        <c:pt idx="101">
                          <c:v>102</c:v>
                        </c:pt>
                        <c:pt idx="102">
                          <c:v>103</c:v>
                        </c:pt>
                        <c:pt idx="103">
                          <c:v>104</c:v>
                        </c:pt>
                        <c:pt idx="104">
                          <c:v>105</c:v>
                        </c:pt>
                        <c:pt idx="105">
                          <c:v>106</c:v>
                        </c:pt>
                        <c:pt idx="106">
                          <c:v>107</c:v>
                        </c:pt>
                        <c:pt idx="107">
                          <c:v>108</c:v>
                        </c:pt>
                        <c:pt idx="108">
                          <c:v>109</c:v>
                        </c:pt>
                        <c:pt idx="109">
                          <c:v>110</c:v>
                        </c:pt>
                        <c:pt idx="110">
                          <c:v>111</c:v>
                        </c:pt>
                        <c:pt idx="111">
                          <c:v>112</c:v>
                        </c:pt>
                        <c:pt idx="112">
                          <c:v>113</c:v>
                        </c:pt>
                        <c:pt idx="113">
                          <c:v>114</c:v>
                        </c:pt>
                        <c:pt idx="114">
                          <c:v>115</c:v>
                        </c:pt>
                        <c:pt idx="115">
                          <c:v>116</c:v>
                        </c:pt>
                        <c:pt idx="116">
                          <c:v>117</c:v>
                        </c:pt>
                        <c:pt idx="117">
                          <c:v>118</c:v>
                        </c:pt>
                        <c:pt idx="118">
                          <c:v>119</c:v>
                        </c:pt>
                        <c:pt idx="119">
                          <c:v>120</c:v>
                        </c:pt>
                        <c:pt idx="120">
                          <c:v>121</c:v>
                        </c:pt>
                        <c:pt idx="121">
                          <c:v>122</c:v>
                        </c:pt>
                        <c:pt idx="122">
                          <c:v>123</c:v>
                        </c:pt>
                        <c:pt idx="123">
                          <c:v>124</c:v>
                        </c:pt>
                        <c:pt idx="124">
                          <c:v>125</c:v>
                        </c:pt>
                        <c:pt idx="125">
                          <c:v>126</c:v>
                        </c:pt>
                        <c:pt idx="126">
                          <c:v>127</c:v>
                        </c:pt>
                        <c:pt idx="127">
                          <c:v>128</c:v>
                        </c:pt>
                        <c:pt idx="128">
                          <c:v>129</c:v>
                        </c:pt>
                        <c:pt idx="129">
                          <c:v>130</c:v>
                        </c:pt>
                        <c:pt idx="130">
                          <c:v>131</c:v>
                        </c:pt>
                        <c:pt idx="131">
                          <c:v>132</c:v>
                        </c:pt>
                        <c:pt idx="132">
                          <c:v>133</c:v>
                        </c:pt>
                        <c:pt idx="133">
                          <c:v>134</c:v>
                        </c:pt>
                        <c:pt idx="134">
                          <c:v>135</c:v>
                        </c:pt>
                        <c:pt idx="135">
                          <c:v>136</c:v>
                        </c:pt>
                        <c:pt idx="136">
                          <c:v>137</c:v>
                        </c:pt>
                        <c:pt idx="137">
                          <c:v>138</c:v>
                        </c:pt>
                        <c:pt idx="138">
                          <c:v>139</c:v>
                        </c:pt>
                        <c:pt idx="139">
                          <c:v>140</c:v>
                        </c:pt>
                        <c:pt idx="140">
                          <c:v>141</c:v>
                        </c:pt>
                        <c:pt idx="141">
                          <c:v>142</c:v>
                        </c:pt>
                        <c:pt idx="142">
                          <c:v>143</c:v>
                        </c:pt>
                        <c:pt idx="143">
                          <c:v>144</c:v>
                        </c:pt>
                        <c:pt idx="144">
                          <c:v>145</c:v>
                        </c:pt>
                        <c:pt idx="145">
                          <c:v>146</c:v>
                        </c:pt>
                        <c:pt idx="146">
                          <c:v>147</c:v>
                        </c:pt>
                        <c:pt idx="147">
                          <c:v>148</c:v>
                        </c:pt>
                        <c:pt idx="148">
                          <c:v>149</c:v>
                        </c:pt>
                        <c:pt idx="149">
                          <c:v>150</c:v>
                        </c:pt>
                        <c:pt idx="150">
                          <c:v>151</c:v>
                        </c:pt>
                        <c:pt idx="151">
                          <c:v>152</c:v>
                        </c:pt>
                        <c:pt idx="152">
                          <c:v>153</c:v>
                        </c:pt>
                        <c:pt idx="153">
                          <c:v>154</c:v>
                        </c:pt>
                        <c:pt idx="154">
                          <c:v>155</c:v>
                        </c:pt>
                        <c:pt idx="155">
                          <c:v>156</c:v>
                        </c:pt>
                        <c:pt idx="156">
                          <c:v>157</c:v>
                        </c:pt>
                        <c:pt idx="157">
                          <c:v>158</c:v>
                        </c:pt>
                        <c:pt idx="158">
                          <c:v>159</c:v>
                        </c:pt>
                        <c:pt idx="159">
                          <c:v>160</c:v>
                        </c:pt>
                        <c:pt idx="160">
                          <c:v>161</c:v>
                        </c:pt>
                        <c:pt idx="161">
                          <c:v>162</c:v>
                        </c:pt>
                        <c:pt idx="162">
                          <c:v>163</c:v>
                        </c:pt>
                        <c:pt idx="163">
                          <c:v>164</c:v>
                        </c:pt>
                        <c:pt idx="164">
                          <c:v>165</c:v>
                        </c:pt>
                        <c:pt idx="165">
                          <c:v>166</c:v>
                        </c:pt>
                        <c:pt idx="166">
                          <c:v>167</c:v>
                        </c:pt>
                        <c:pt idx="167">
                          <c:v>168</c:v>
                        </c:pt>
                        <c:pt idx="168">
                          <c:v>169</c:v>
                        </c:pt>
                        <c:pt idx="169">
                          <c:v>170</c:v>
                        </c:pt>
                        <c:pt idx="170">
                          <c:v>171</c:v>
                        </c:pt>
                        <c:pt idx="171">
                          <c:v>172</c:v>
                        </c:pt>
                        <c:pt idx="172">
                          <c:v>173</c:v>
                        </c:pt>
                        <c:pt idx="173">
                          <c:v>174</c:v>
                        </c:pt>
                        <c:pt idx="174">
                          <c:v>175</c:v>
                        </c:pt>
                        <c:pt idx="175">
                          <c:v>176</c:v>
                        </c:pt>
                        <c:pt idx="176">
                          <c:v>177</c:v>
                        </c:pt>
                        <c:pt idx="177">
                          <c:v>178</c:v>
                        </c:pt>
                        <c:pt idx="178">
                          <c:v>179</c:v>
                        </c:pt>
                        <c:pt idx="179">
                          <c:v>180</c:v>
                        </c:pt>
                        <c:pt idx="180">
                          <c:v>181</c:v>
                        </c:pt>
                        <c:pt idx="181">
                          <c:v>182</c:v>
                        </c:pt>
                        <c:pt idx="182">
                          <c:v>183</c:v>
                        </c:pt>
                        <c:pt idx="183">
                          <c:v>184</c:v>
                        </c:pt>
                        <c:pt idx="184">
                          <c:v>185</c:v>
                        </c:pt>
                        <c:pt idx="185">
                          <c:v>186</c:v>
                        </c:pt>
                        <c:pt idx="186">
                          <c:v>187</c:v>
                        </c:pt>
                        <c:pt idx="187">
                          <c:v>188</c:v>
                        </c:pt>
                        <c:pt idx="188">
                          <c:v>189</c:v>
                        </c:pt>
                        <c:pt idx="189">
                          <c:v>190</c:v>
                        </c:pt>
                      </c:lvl>
                    </c:multiLvlStrCache>
                  </c:multiLvl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'对角补偿2+6度 (H+K'!$B$12:$GI$12</c15:sqref>
                        </c15:formulaRef>
                      </c:ext>
                    </c:extLst>
                    <c:numCache>
                      <c:formatCode>General</c:formatCode>
                      <c:ptCount val="190"/>
                      <c:pt idx="1">
                        <c:v>0</c:v>
                      </c:pt>
                    </c:numCache>
                  </c:numRef>
                </c:yVal>
                <c:smooth val="0"/>
              </c15:ser>
            </c15:filteredScatterSeries>
          </c:ext>
        </c:extLst>
      </c:scatterChart>
      <c:valAx>
        <c:axId val="18536678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853668352"/>
        <c:crosses val="autoZero"/>
        <c:crossBetween val="midCat"/>
      </c:valAx>
      <c:valAx>
        <c:axId val="1853668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85366780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7"/>
          <c:order val="7"/>
          <c:tx>
            <c:strRef>
              <c:f>old!$A$9</c:f>
              <c:strCache>
                <c:ptCount val="1"/>
                <c:pt idx="0">
                  <c:v>LHK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old!$B$1:$DQ$1</c:f>
              <c:numCache>
                <c:formatCode>General</c:formatCode>
                <c:ptCount val="1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</c:numCache>
            </c:numRef>
          </c:xVal>
          <c:yVal>
            <c:numRef>
              <c:f>old!$B$9:$DQ$9</c:f>
              <c:numCache>
                <c:formatCode>General</c:formatCode>
                <c:ptCount val="120"/>
                <c:pt idx="0">
                  <c:v>0</c:v>
                </c:pt>
                <c:pt idx="1">
                  <c:v>-2.9999999999999997E-4</c:v>
                </c:pt>
                <c:pt idx="2">
                  <c:v>-4.0000000000000002E-4</c:v>
                </c:pt>
                <c:pt idx="3">
                  <c:v>-5.9999999999999995E-4</c:v>
                </c:pt>
                <c:pt idx="4">
                  <c:v>-6.9999999999999999E-4</c:v>
                </c:pt>
                <c:pt idx="5">
                  <c:v>-6.9999999999999999E-4</c:v>
                </c:pt>
                <c:pt idx="6">
                  <c:v>-5.9999999999999995E-4</c:v>
                </c:pt>
                <c:pt idx="7">
                  <c:v>-5.0000000000000001E-4</c:v>
                </c:pt>
                <c:pt idx="8">
                  <c:v>-4.0000000000000002E-4</c:v>
                </c:pt>
                <c:pt idx="9">
                  <c:v>-2.0000000000000001E-4</c:v>
                </c:pt>
                <c:pt idx="10">
                  <c:v>1E-4</c:v>
                </c:pt>
                <c:pt idx="11">
                  <c:v>4.0000000000000002E-4</c:v>
                </c:pt>
                <c:pt idx="12">
                  <c:v>8.0000000000000004E-4</c:v>
                </c:pt>
                <c:pt idx="13">
                  <c:v>1.2999999999999999E-3</c:v>
                </c:pt>
                <c:pt idx="14">
                  <c:v>1.8E-3</c:v>
                </c:pt>
                <c:pt idx="15">
                  <c:v>2.3999999999999998E-3</c:v>
                </c:pt>
                <c:pt idx="16">
                  <c:v>3.0000000000000001E-3</c:v>
                </c:pt>
                <c:pt idx="17">
                  <c:v>3.7000000000000002E-3</c:v>
                </c:pt>
                <c:pt idx="18">
                  <c:v>4.4000000000000003E-3</c:v>
                </c:pt>
                <c:pt idx="19">
                  <c:v>5.1999999999999998E-3</c:v>
                </c:pt>
                <c:pt idx="20">
                  <c:v>6.1000000000000004E-3</c:v>
                </c:pt>
                <c:pt idx="21">
                  <c:v>7.0000000000000001E-3</c:v>
                </c:pt>
                <c:pt idx="22">
                  <c:v>7.9000000000000008E-3</c:v>
                </c:pt>
                <c:pt idx="23">
                  <c:v>8.9999999999999993E-3</c:v>
                </c:pt>
                <c:pt idx="24">
                  <c:v>1.01E-2</c:v>
                </c:pt>
                <c:pt idx="25">
                  <c:v>1.12E-2</c:v>
                </c:pt>
                <c:pt idx="26">
                  <c:v>1.24E-2</c:v>
                </c:pt>
                <c:pt idx="27">
                  <c:v>1.37E-2</c:v>
                </c:pt>
                <c:pt idx="28">
                  <c:v>1.4999999999999999E-2</c:v>
                </c:pt>
                <c:pt idx="29">
                  <c:v>1.6400000000000001E-2</c:v>
                </c:pt>
                <c:pt idx="30">
                  <c:v>1.7899999999999999E-2</c:v>
                </c:pt>
                <c:pt idx="31">
                  <c:v>1.9400000000000001E-2</c:v>
                </c:pt>
                <c:pt idx="32">
                  <c:v>2.0899999999999998E-2</c:v>
                </c:pt>
                <c:pt idx="33">
                  <c:v>2.2599999999999999E-2</c:v>
                </c:pt>
                <c:pt idx="34">
                  <c:v>2.4199999999999999E-2</c:v>
                </c:pt>
                <c:pt idx="35">
                  <c:v>2.5999999999999999E-2</c:v>
                </c:pt>
                <c:pt idx="36">
                  <c:v>2.7799999999999998E-2</c:v>
                </c:pt>
                <c:pt idx="37">
                  <c:v>2.9700000000000001E-2</c:v>
                </c:pt>
                <c:pt idx="38">
                  <c:v>3.1600000000000003E-2</c:v>
                </c:pt>
                <c:pt idx="39">
                  <c:v>3.3599999999999998E-2</c:v>
                </c:pt>
                <c:pt idx="40">
                  <c:v>3.56E-2</c:v>
                </c:pt>
                <c:pt idx="41">
                  <c:v>-3.5499999999999997E-2</c:v>
                </c:pt>
                <c:pt idx="42">
                  <c:v>-0.10390000000000001</c:v>
                </c:pt>
                <c:pt idx="43">
                  <c:v>-0.16800000000000001</c:v>
                </c:pt>
                <c:pt idx="44">
                  <c:v>-0.2261</c:v>
                </c:pt>
                <c:pt idx="45">
                  <c:v>-0.27679999999999999</c:v>
                </c:pt>
                <c:pt idx="46">
                  <c:v>-0.31859999999999999</c:v>
                </c:pt>
                <c:pt idx="47">
                  <c:v>-0.35070000000000001</c:v>
                </c:pt>
                <c:pt idx="48">
                  <c:v>-0.37190000000000001</c:v>
                </c:pt>
                <c:pt idx="49">
                  <c:v>-0.38169999999999998</c:v>
                </c:pt>
                <c:pt idx="50">
                  <c:v>-0.37969999999999998</c:v>
                </c:pt>
                <c:pt idx="51">
                  <c:v>-0.36570000000000003</c:v>
                </c:pt>
                <c:pt idx="52">
                  <c:v>-0.33989999999999998</c:v>
                </c:pt>
                <c:pt idx="53">
                  <c:v>-0.30270000000000002</c:v>
                </c:pt>
                <c:pt idx="54">
                  <c:v>-0.25469999999999998</c:v>
                </c:pt>
                <c:pt idx="55">
                  <c:v>-0.1968</c:v>
                </c:pt>
                <c:pt idx="56">
                  <c:v>-0.13020000000000001</c:v>
                </c:pt>
                <c:pt idx="57">
                  <c:v>-5.6099999999999997E-2</c:v>
                </c:pt>
                <c:pt idx="58">
                  <c:v>2.4E-2</c:v>
                </c:pt>
                <c:pt idx="59">
                  <c:v>0.1085</c:v>
                </c:pt>
                <c:pt idx="60">
                  <c:v>0.1956</c:v>
                </c:pt>
                <c:pt idx="61">
                  <c:v>0.1852</c:v>
                </c:pt>
                <c:pt idx="62">
                  <c:v>0.17510000000000001</c:v>
                </c:pt>
                <c:pt idx="63">
                  <c:v>0.1653</c:v>
                </c:pt>
                <c:pt idx="64">
                  <c:v>0.15579999999999999</c:v>
                </c:pt>
                <c:pt idx="65">
                  <c:v>0.14660000000000001</c:v>
                </c:pt>
                <c:pt idx="66">
                  <c:v>0.13769999999999999</c:v>
                </c:pt>
                <c:pt idx="67">
                  <c:v>0.12909999999999999</c:v>
                </c:pt>
                <c:pt idx="68">
                  <c:v>0.1208</c:v>
                </c:pt>
                <c:pt idx="69">
                  <c:v>0.11269999999999999</c:v>
                </c:pt>
                <c:pt idx="70">
                  <c:v>0.10489999999999999</c:v>
                </c:pt>
                <c:pt idx="71">
                  <c:v>9.74E-2</c:v>
                </c:pt>
                <c:pt idx="72">
                  <c:v>9.0200000000000002E-2</c:v>
                </c:pt>
                <c:pt idx="73">
                  <c:v>8.3199999999999996E-2</c:v>
                </c:pt>
                <c:pt idx="74">
                  <c:v>7.6499999999999999E-2</c:v>
                </c:pt>
                <c:pt idx="75">
                  <c:v>7.0000000000000007E-2</c:v>
                </c:pt>
                <c:pt idx="76">
                  <c:v>6.3799999999999996E-2</c:v>
                </c:pt>
                <c:pt idx="77">
                  <c:v>5.79E-2</c:v>
                </c:pt>
                <c:pt idx="78">
                  <c:v>5.2200000000000003E-2</c:v>
                </c:pt>
                <c:pt idx="79">
                  <c:v>4.6699999999999998E-2</c:v>
                </c:pt>
                <c:pt idx="80">
                  <c:v>4.1500000000000002E-2</c:v>
                </c:pt>
                <c:pt idx="81">
                  <c:v>3.6600000000000001E-2</c:v>
                </c:pt>
                <c:pt idx="82">
                  <c:v>3.1899999999999998E-2</c:v>
                </c:pt>
                <c:pt idx="83">
                  <c:v>2.7400000000000001E-2</c:v>
                </c:pt>
                <c:pt idx="84">
                  <c:v>2.3199999999999998E-2</c:v>
                </c:pt>
                <c:pt idx="85">
                  <c:v>1.9199999999999998E-2</c:v>
                </c:pt>
                <c:pt idx="86">
                  <c:v>1.55E-2</c:v>
                </c:pt>
                <c:pt idx="87">
                  <c:v>1.2E-2</c:v>
                </c:pt>
                <c:pt idx="88">
                  <c:v>8.8000000000000005E-3</c:v>
                </c:pt>
                <c:pt idx="89">
                  <c:v>5.7000000000000002E-3</c:v>
                </c:pt>
                <c:pt idx="90">
                  <c:v>3.0000000000000001E-3</c:v>
                </c:pt>
                <c:pt idx="91">
                  <c:v>4.0000000000000002E-4</c:v>
                </c:pt>
                <c:pt idx="92">
                  <c:v>-1.9E-3</c:v>
                </c:pt>
                <c:pt idx="93">
                  <c:v>-4.0000000000000001E-3</c:v>
                </c:pt>
                <c:pt idx="94">
                  <c:v>-5.7999999999999996E-3</c:v>
                </c:pt>
                <c:pt idx="95">
                  <c:v>-7.4000000000000003E-3</c:v>
                </c:pt>
                <c:pt idx="96">
                  <c:v>-8.8000000000000005E-3</c:v>
                </c:pt>
                <c:pt idx="97">
                  <c:v>-0.01</c:v>
                </c:pt>
                <c:pt idx="98">
                  <c:v>-1.09E-2</c:v>
                </c:pt>
                <c:pt idx="99">
                  <c:v>-1.1599999999999999E-2</c:v>
                </c:pt>
                <c:pt idx="100">
                  <c:v>-1.2E-2</c:v>
                </c:pt>
                <c:pt idx="101">
                  <c:v>-1.2200000000000001E-2</c:v>
                </c:pt>
                <c:pt idx="102">
                  <c:v>-1.2200000000000001E-2</c:v>
                </c:pt>
                <c:pt idx="103">
                  <c:v>-1.1900000000000001E-2</c:v>
                </c:pt>
                <c:pt idx="104">
                  <c:v>-1.15E-2</c:v>
                </c:pt>
                <c:pt idx="105">
                  <c:v>-1.0800000000000001E-2</c:v>
                </c:pt>
                <c:pt idx="106">
                  <c:v>-9.7999999999999997E-3</c:v>
                </c:pt>
                <c:pt idx="107">
                  <c:v>-8.6E-3</c:v>
                </c:pt>
                <c:pt idx="108">
                  <c:v>-7.1999999999999998E-3</c:v>
                </c:pt>
                <c:pt idx="109">
                  <c:v>-5.5999999999999999E-3</c:v>
                </c:pt>
                <c:pt idx="110">
                  <c:v>-3.7000000000000002E-3</c:v>
                </c:pt>
                <c:pt idx="111">
                  <c:v>-1.6000000000000001E-3</c:v>
                </c:pt>
                <c:pt idx="112">
                  <c:v>8.0000000000000004E-4</c:v>
                </c:pt>
                <c:pt idx="113">
                  <c:v>3.3E-3</c:v>
                </c:pt>
                <c:pt idx="114">
                  <c:v>6.1999999999999998E-3</c:v>
                </c:pt>
                <c:pt idx="115">
                  <c:v>9.1999999999999998E-3</c:v>
                </c:pt>
                <c:pt idx="116">
                  <c:v>1.2500000000000001E-2</c:v>
                </c:pt>
                <c:pt idx="117">
                  <c:v>1.6E-2</c:v>
                </c:pt>
                <c:pt idx="118">
                  <c:v>1.9800000000000002E-2</c:v>
                </c:pt>
                <c:pt idx="119">
                  <c:v>2.3800000000000002E-2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4375248"/>
        <c:axId val="1894377968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old!$A$2</c15:sqref>
                        </c15:formulaRef>
                      </c:ext>
                    </c:extLst>
                    <c:strCache>
                      <c:ptCount val="1"/>
                      <c:pt idx="0">
                        <c:v>LFH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old!$B$1:$DQ$1</c15:sqref>
                        </c15:formulaRef>
                      </c:ext>
                    </c:extLst>
                    <c:numCache>
                      <c:formatCode>General</c:formatCode>
                      <c:ptCount val="12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old!$B$2:$DQ$2</c15:sqref>
                        </c15:formulaRef>
                      </c:ext>
                    </c:extLst>
                    <c:numCache>
                      <c:formatCode>General</c:formatCode>
                      <c:ptCount val="120"/>
                      <c:pt idx="0">
                        <c:v>0</c:v>
                      </c:pt>
                      <c:pt idx="1">
                        <c:v>-4.4999999999999997E-3</c:v>
                      </c:pt>
                      <c:pt idx="2">
                        <c:v>-8.9999999999999993E-3</c:v>
                      </c:pt>
                      <c:pt idx="3">
                        <c:v>-1.3599999999999999E-2</c:v>
                      </c:pt>
                      <c:pt idx="4">
                        <c:v>-1.8200000000000001E-2</c:v>
                      </c:pt>
                      <c:pt idx="5">
                        <c:v>-2.2800000000000001E-2</c:v>
                      </c:pt>
                      <c:pt idx="6">
                        <c:v>-2.75E-2</c:v>
                      </c:pt>
                      <c:pt idx="7">
                        <c:v>-3.2199999999999999E-2</c:v>
                      </c:pt>
                      <c:pt idx="8">
                        <c:v>-3.6999999999999998E-2</c:v>
                      </c:pt>
                      <c:pt idx="9">
                        <c:v>-4.1799999999999997E-2</c:v>
                      </c:pt>
                      <c:pt idx="10">
                        <c:v>-4.6600000000000003E-2</c:v>
                      </c:pt>
                      <c:pt idx="11">
                        <c:v>-5.1499999999999997E-2</c:v>
                      </c:pt>
                      <c:pt idx="12">
                        <c:v>-5.6399999999999999E-2</c:v>
                      </c:pt>
                      <c:pt idx="13">
                        <c:v>-6.1400000000000003E-2</c:v>
                      </c:pt>
                      <c:pt idx="14">
                        <c:v>-6.6400000000000001E-2</c:v>
                      </c:pt>
                      <c:pt idx="15">
                        <c:v>-7.1400000000000005E-2</c:v>
                      </c:pt>
                      <c:pt idx="16">
                        <c:v>-7.6499999999999999E-2</c:v>
                      </c:pt>
                      <c:pt idx="17">
                        <c:v>-8.1600000000000006E-2</c:v>
                      </c:pt>
                      <c:pt idx="18">
                        <c:v>-8.6800000000000002E-2</c:v>
                      </c:pt>
                      <c:pt idx="19">
                        <c:v>-9.1899999999999996E-2</c:v>
                      </c:pt>
                      <c:pt idx="20">
                        <c:v>-9.7199999999999995E-2</c:v>
                      </c:pt>
                      <c:pt idx="21">
                        <c:v>-0.1024</c:v>
                      </c:pt>
                      <c:pt idx="22">
                        <c:v>-0.1077</c:v>
                      </c:pt>
                      <c:pt idx="23">
                        <c:v>-0.11310000000000001</c:v>
                      </c:pt>
                      <c:pt idx="24">
                        <c:v>-0.11840000000000001</c:v>
                      </c:pt>
                      <c:pt idx="25">
                        <c:v>-0.12379999999999999</c:v>
                      </c:pt>
                      <c:pt idx="26">
                        <c:v>-0.1293</c:v>
                      </c:pt>
                      <c:pt idx="27">
                        <c:v>-0.1348</c:v>
                      </c:pt>
                      <c:pt idx="28">
                        <c:v>-0.14030000000000001</c:v>
                      </c:pt>
                      <c:pt idx="29">
                        <c:v>-0.1459</c:v>
                      </c:pt>
                      <c:pt idx="30">
                        <c:v>-0.15140000000000001</c:v>
                      </c:pt>
                      <c:pt idx="31">
                        <c:v>-0.15709999999999999</c:v>
                      </c:pt>
                      <c:pt idx="32">
                        <c:v>-0.16270000000000001</c:v>
                      </c:pt>
                      <c:pt idx="33">
                        <c:v>-0.16839999999999999</c:v>
                      </c:pt>
                      <c:pt idx="34">
                        <c:v>-0.17419999999999999</c:v>
                      </c:pt>
                      <c:pt idx="35">
                        <c:v>-0.18</c:v>
                      </c:pt>
                      <c:pt idx="36">
                        <c:v>-0.18579999999999999</c:v>
                      </c:pt>
                      <c:pt idx="37">
                        <c:v>-0.19159999999999999</c:v>
                      </c:pt>
                      <c:pt idx="38">
                        <c:v>-0.19750000000000001</c:v>
                      </c:pt>
                      <c:pt idx="39">
                        <c:v>-0.2034</c:v>
                      </c:pt>
                      <c:pt idx="40">
                        <c:v>-0.2094</c:v>
                      </c:pt>
                      <c:pt idx="41">
                        <c:v>-0.22140000000000001</c:v>
                      </c:pt>
                      <c:pt idx="42">
                        <c:v>-0.23350000000000001</c:v>
                      </c:pt>
                      <c:pt idx="43">
                        <c:v>-0.24579999999999999</c:v>
                      </c:pt>
                      <c:pt idx="44">
                        <c:v>-0.25819999999999999</c:v>
                      </c:pt>
                      <c:pt idx="45">
                        <c:v>-0.2707</c:v>
                      </c:pt>
                      <c:pt idx="46">
                        <c:v>-0.28339999999999999</c:v>
                      </c:pt>
                      <c:pt idx="47">
                        <c:v>-0.29630000000000001</c:v>
                      </c:pt>
                      <c:pt idx="48">
                        <c:v>-0.30930000000000002</c:v>
                      </c:pt>
                      <c:pt idx="49">
                        <c:v>-0.32240000000000002</c:v>
                      </c:pt>
                      <c:pt idx="50">
                        <c:v>-0.3357</c:v>
                      </c:pt>
                      <c:pt idx="51">
                        <c:v>-0.34910000000000002</c:v>
                      </c:pt>
                      <c:pt idx="52">
                        <c:v>-0.36270000000000002</c:v>
                      </c:pt>
                      <c:pt idx="53">
                        <c:v>-0.37640000000000001</c:v>
                      </c:pt>
                      <c:pt idx="54">
                        <c:v>-0.39029999999999998</c:v>
                      </c:pt>
                      <c:pt idx="55">
                        <c:v>-0.40429999999999999</c:v>
                      </c:pt>
                      <c:pt idx="56">
                        <c:v>-0.41849999999999998</c:v>
                      </c:pt>
                      <c:pt idx="57">
                        <c:v>-0.43280000000000002</c:v>
                      </c:pt>
                      <c:pt idx="58">
                        <c:v>-0.44729999999999998</c:v>
                      </c:pt>
                      <c:pt idx="59">
                        <c:v>-0.46189999999999998</c:v>
                      </c:pt>
                      <c:pt idx="60">
                        <c:v>-0.4768</c:v>
                      </c:pt>
                      <c:pt idx="61">
                        <c:v>-0.4209</c:v>
                      </c:pt>
                      <c:pt idx="62">
                        <c:v>-0.36580000000000001</c:v>
                      </c:pt>
                      <c:pt idx="63">
                        <c:v>-0.31209999999999999</c:v>
                      </c:pt>
                      <c:pt idx="64">
                        <c:v>-0.26029999999999998</c:v>
                      </c:pt>
                      <c:pt idx="65">
                        <c:v>-0.21079999999999999</c:v>
                      </c:pt>
                      <c:pt idx="66">
                        <c:v>-0.1641</c:v>
                      </c:pt>
                      <c:pt idx="67">
                        <c:v>-0.12039999999999999</c:v>
                      </c:pt>
                      <c:pt idx="68">
                        <c:v>-8.0199999999999994E-2</c:v>
                      </c:pt>
                      <c:pt idx="69">
                        <c:v>-4.3400000000000001E-2</c:v>
                      </c:pt>
                      <c:pt idx="70">
                        <c:v>-1.04E-2</c:v>
                      </c:pt>
                      <c:pt idx="71">
                        <c:v>1.89E-2</c:v>
                      </c:pt>
                      <c:pt idx="72">
                        <c:v>4.4499999999999998E-2</c:v>
                      </c:pt>
                      <c:pt idx="73">
                        <c:v>6.6500000000000004E-2</c:v>
                      </c:pt>
                      <c:pt idx="74">
                        <c:v>8.5199999999999998E-2</c:v>
                      </c:pt>
                      <c:pt idx="75">
                        <c:v>0.1007</c:v>
                      </c:pt>
                      <c:pt idx="76">
                        <c:v>0.11360000000000001</c:v>
                      </c:pt>
                      <c:pt idx="77">
                        <c:v>0.1241</c:v>
                      </c:pt>
                      <c:pt idx="78">
                        <c:v>0.13270000000000001</c:v>
                      </c:pt>
                      <c:pt idx="79">
                        <c:v>0.14000000000000001</c:v>
                      </c:pt>
                      <c:pt idx="80">
                        <c:v>0.1464</c:v>
                      </c:pt>
                      <c:pt idx="81">
                        <c:v>0.1409</c:v>
                      </c:pt>
                      <c:pt idx="82">
                        <c:v>0.1353</c:v>
                      </c:pt>
                      <c:pt idx="83">
                        <c:v>0.12939999999999999</c:v>
                      </c:pt>
                      <c:pt idx="84">
                        <c:v>0.1234</c:v>
                      </c:pt>
                      <c:pt idx="85">
                        <c:v>0.1171</c:v>
                      </c:pt>
                      <c:pt idx="86">
                        <c:v>0.11070000000000001</c:v>
                      </c:pt>
                      <c:pt idx="87">
                        <c:v>0.1041</c:v>
                      </c:pt>
                      <c:pt idx="88">
                        <c:v>9.7299999999999998E-2</c:v>
                      </c:pt>
                      <c:pt idx="89">
                        <c:v>9.0399999999999994E-2</c:v>
                      </c:pt>
                      <c:pt idx="90">
                        <c:v>8.3299999999999999E-2</c:v>
                      </c:pt>
                      <c:pt idx="91">
                        <c:v>7.5999999999999998E-2</c:v>
                      </c:pt>
                      <c:pt idx="92">
                        <c:v>6.8500000000000005E-2</c:v>
                      </c:pt>
                      <c:pt idx="93">
                        <c:v>6.0900000000000003E-2</c:v>
                      </c:pt>
                      <c:pt idx="94">
                        <c:v>5.2999999999999999E-2</c:v>
                      </c:pt>
                      <c:pt idx="95">
                        <c:v>4.4999999999999998E-2</c:v>
                      </c:pt>
                      <c:pt idx="96">
                        <c:v>3.6900000000000002E-2</c:v>
                      </c:pt>
                      <c:pt idx="97">
                        <c:v>2.86E-2</c:v>
                      </c:pt>
                      <c:pt idx="98">
                        <c:v>2.01E-2</c:v>
                      </c:pt>
                      <c:pt idx="99">
                        <c:v>1.14E-2</c:v>
                      </c:pt>
                      <c:pt idx="100">
                        <c:v>2.5999999999999999E-3</c:v>
                      </c:pt>
                      <c:pt idx="101">
                        <c:v>-6.4000000000000003E-3</c:v>
                      </c:pt>
                      <c:pt idx="102">
                        <c:v>-1.55E-2</c:v>
                      </c:pt>
                      <c:pt idx="103">
                        <c:v>-2.4799999999999999E-2</c:v>
                      </c:pt>
                      <c:pt idx="104">
                        <c:v>-3.4299999999999997E-2</c:v>
                      </c:pt>
                      <c:pt idx="105">
                        <c:v>-4.3900000000000002E-2</c:v>
                      </c:pt>
                      <c:pt idx="106">
                        <c:v>-5.3600000000000002E-2</c:v>
                      </c:pt>
                      <c:pt idx="107">
                        <c:v>-6.3600000000000004E-2</c:v>
                      </c:pt>
                      <c:pt idx="108">
                        <c:v>-7.3599999999999999E-2</c:v>
                      </c:pt>
                      <c:pt idx="109">
                        <c:v>-8.3900000000000002E-2</c:v>
                      </c:pt>
                      <c:pt idx="110">
                        <c:v>-9.4200000000000006E-2</c:v>
                      </c:pt>
                      <c:pt idx="111">
                        <c:v>-0.1048</c:v>
                      </c:pt>
                      <c:pt idx="112">
                        <c:v>-0.1154</c:v>
                      </c:pt>
                      <c:pt idx="113">
                        <c:v>-0.1263</c:v>
                      </c:pt>
                      <c:pt idx="114">
                        <c:v>-0.13719999999999999</c:v>
                      </c:pt>
                      <c:pt idx="115">
                        <c:v>-0.1484</c:v>
                      </c:pt>
                      <c:pt idx="116">
                        <c:v>-0.15959999999999999</c:v>
                      </c:pt>
                      <c:pt idx="117">
                        <c:v>-0.17100000000000001</c:v>
                      </c:pt>
                      <c:pt idx="118">
                        <c:v>-0.18260000000000001</c:v>
                      </c:pt>
                      <c:pt idx="119">
                        <c:v>-0.1943</c:v>
                      </c:pt>
                    </c:numCache>
                  </c:numRef>
                </c:yVal>
                <c:smooth val="0"/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old!$A$3</c15:sqref>
                        </c15:formulaRef>
                      </c:ext>
                    </c:extLst>
                    <c:strCache>
                      <c:ptCount val="1"/>
                      <c:pt idx="0">
                        <c:v>LFK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old!$B$1:$DQ$1</c15:sqref>
                        </c15:formulaRef>
                      </c:ext>
                    </c:extLst>
                    <c:numCache>
                      <c:formatCode>General</c:formatCode>
                      <c:ptCount val="12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old!$B$3:$DQ$3</c15:sqref>
                        </c15:formulaRef>
                      </c:ext>
                    </c:extLst>
                    <c:numCache>
                      <c:formatCode>General</c:formatCode>
                      <c:ptCount val="120"/>
                      <c:pt idx="0">
                        <c:v>0</c:v>
                      </c:pt>
                      <c:pt idx="1">
                        <c:v>2.9999999999999997E-4</c:v>
                      </c:pt>
                      <c:pt idx="2">
                        <c:v>5.9999999999999995E-4</c:v>
                      </c:pt>
                      <c:pt idx="3">
                        <c:v>8.9999999999999998E-4</c:v>
                      </c:pt>
                      <c:pt idx="4">
                        <c:v>1.4E-3</c:v>
                      </c:pt>
                      <c:pt idx="5">
                        <c:v>1.8E-3</c:v>
                      </c:pt>
                      <c:pt idx="6">
                        <c:v>2.3999999999999998E-3</c:v>
                      </c:pt>
                      <c:pt idx="7">
                        <c:v>3.0000000000000001E-3</c:v>
                      </c:pt>
                      <c:pt idx="8">
                        <c:v>3.5999999999999999E-3</c:v>
                      </c:pt>
                      <c:pt idx="9">
                        <c:v>4.4000000000000003E-3</c:v>
                      </c:pt>
                      <c:pt idx="10">
                        <c:v>5.1000000000000004E-3</c:v>
                      </c:pt>
                      <c:pt idx="11">
                        <c:v>6.0000000000000001E-3</c:v>
                      </c:pt>
                      <c:pt idx="12">
                        <c:v>6.8999999999999999E-3</c:v>
                      </c:pt>
                      <c:pt idx="13">
                        <c:v>7.7999999999999996E-3</c:v>
                      </c:pt>
                      <c:pt idx="14">
                        <c:v>8.8000000000000005E-3</c:v>
                      </c:pt>
                      <c:pt idx="15">
                        <c:v>9.9000000000000008E-3</c:v>
                      </c:pt>
                      <c:pt idx="16">
                        <c:v>1.0999999999999999E-2</c:v>
                      </c:pt>
                      <c:pt idx="17">
                        <c:v>1.2200000000000001E-2</c:v>
                      </c:pt>
                      <c:pt idx="18">
                        <c:v>1.35E-2</c:v>
                      </c:pt>
                      <c:pt idx="19">
                        <c:v>1.4800000000000001E-2</c:v>
                      </c:pt>
                      <c:pt idx="20">
                        <c:v>1.61E-2</c:v>
                      </c:pt>
                      <c:pt idx="21">
                        <c:v>1.7600000000000001E-2</c:v>
                      </c:pt>
                      <c:pt idx="22">
                        <c:v>1.9E-2</c:v>
                      </c:pt>
                      <c:pt idx="23">
                        <c:v>2.06E-2</c:v>
                      </c:pt>
                      <c:pt idx="24">
                        <c:v>2.2200000000000001E-2</c:v>
                      </c:pt>
                      <c:pt idx="25">
                        <c:v>2.3800000000000002E-2</c:v>
                      </c:pt>
                      <c:pt idx="26">
                        <c:v>2.5600000000000001E-2</c:v>
                      </c:pt>
                      <c:pt idx="27">
                        <c:v>2.7300000000000001E-2</c:v>
                      </c:pt>
                      <c:pt idx="28">
                        <c:v>2.92E-2</c:v>
                      </c:pt>
                      <c:pt idx="29">
                        <c:v>3.1099999999999999E-2</c:v>
                      </c:pt>
                      <c:pt idx="30">
                        <c:v>3.3099999999999997E-2</c:v>
                      </c:pt>
                      <c:pt idx="31">
                        <c:v>3.5099999999999999E-2</c:v>
                      </c:pt>
                      <c:pt idx="32">
                        <c:v>3.7199999999999997E-2</c:v>
                      </c:pt>
                      <c:pt idx="33">
                        <c:v>3.9300000000000002E-2</c:v>
                      </c:pt>
                      <c:pt idx="34">
                        <c:v>4.1500000000000002E-2</c:v>
                      </c:pt>
                      <c:pt idx="35">
                        <c:v>4.3799999999999999E-2</c:v>
                      </c:pt>
                      <c:pt idx="36">
                        <c:v>4.6100000000000002E-2</c:v>
                      </c:pt>
                      <c:pt idx="37">
                        <c:v>4.8500000000000001E-2</c:v>
                      </c:pt>
                      <c:pt idx="38">
                        <c:v>5.0900000000000001E-2</c:v>
                      </c:pt>
                      <c:pt idx="39">
                        <c:v>5.3400000000000003E-2</c:v>
                      </c:pt>
                      <c:pt idx="40">
                        <c:v>5.6000000000000001E-2</c:v>
                      </c:pt>
                      <c:pt idx="41">
                        <c:v>6.13E-2</c:v>
                      </c:pt>
                      <c:pt idx="42">
                        <c:v>6.6799999999999998E-2</c:v>
                      </c:pt>
                      <c:pt idx="43">
                        <c:v>7.2599999999999998E-2</c:v>
                      </c:pt>
                      <c:pt idx="44">
                        <c:v>7.8600000000000003E-2</c:v>
                      </c:pt>
                      <c:pt idx="45">
                        <c:v>8.4900000000000003E-2</c:v>
                      </c:pt>
                      <c:pt idx="46">
                        <c:v>9.1399999999999995E-2</c:v>
                      </c:pt>
                      <c:pt idx="47">
                        <c:v>9.8199999999999996E-2</c:v>
                      </c:pt>
                      <c:pt idx="48">
                        <c:v>0.1053</c:v>
                      </c:pt>
                      <c:pt idx="49">
                        <c:v>0.11260000000000001</c:v>
                      </c:pt>
                      <c:pt idx="50">
                        <c:v>0.1202</c:v>
                      </c:pt>
                      <c:pt idx="51">
                        <c:v>0.12809999999999999</c:v>
                      </c:pt>
                      <c:pt idx="52">
                        <c:v>0.13619999999999999</c:v>
                      </c:pt>
                      <c:pt idx="53">
                        <c:v>0.1447</c:v>
                      </c:pt>
                      <c:pt idx="54">
                        <c:v>0.15340000000000001</c:v>
                      </c:pt>
                      <c:pt idx="55">
                        <c:v>0.16239999999999999</c:v>
                      </c:pt>
                      <c:pt idx="56">
                        <c:v>0.17169999999999999</c:v>
                      </c:pt>
                      <c:pt idx="57">
                        <c:v>0.18129999999999999</c:v>
                      </c:pt>
                      <c:pt idx="58">
                        <c:v>0.19109999999999999</c:v>
                      </c:pt>
                      <c:pt idx="59">
                        <c:v>0.2014</c:v>
                      </c:pt>
                      <c:pt idx="60">
                        <c:v>0.21190000000000001</c:v>
                      </c:pt>
                      <c:pt idx="61">
                        <c:v>0.14369999999999999</c:v>
                      </c:pt>
                      <c:pt idx="62">
                        <c:v>7.7600000000000002E-2</c:v>
                      </c:pt>
                      <c:pt idx="63">
                        <c:v>1.47E-2</c:v>
                      </c:pt>
                      <c:pt idx="64">
                        <c:v>-4.3700000000000003E-2</c:v>
                      </c:pt>
                      <c:pt idx="65">
                        <c:v>-9.6500000000000002E-2</c:v>
                      </c:pt>
                      <c:pt idx="66">
                        <c:v>-0.14269999999999999</c:v>
                      </c:pt>
                      <c:pt idx="67">
                        <c:v>-0.18149999999999999</c:v>
                      </c:pt>
                      <c:pt idx="68">
                        <c:v>-0.2122</c:v>
                      </c:pt>
                      <c:pt idx="69">
                        <c:v>-0.2344</c:v>
                      </c:pt>
                      <c:pt idx="70">
                        <c:v>-0.2477</c:v>
                      </c:pt>
                      <c:pt idx="71">
                        <c:v>-0.252</c:v>
                      </c:pt>
                      <c:pt idx="72">
                        <c:v>-0.2475</c:v>
                      </c:pt>
                      <c:pt idx="73">
                        <c:v>-0.2344</c:v>
                      </c:pt>
                      <c:pt idx="74">
                        <c:v>-0.2132</c:v>
                      </c:pt>
                      <c:pt idx="75">
                        <c:v>-0.18459999999999999</c:v>
                      </c:pt>
                      <c:pt idx="76">
                        <c:v>-0.14940000000000001</c:v>
                      </c:pt>
                      <c:pt idx="77">
                        <c:v>-0.1086</c:v>
                      </c:pt>
                      <c:pt idx="78">
                        <c:v>-6.3399999999999998E-2</c:v>
                      </c:pt>
                      <c:pt idx="79">
                        <c:v>-1.49E-2</c:v>
                      </c:pt>
                      <c:pt idx="80">
                        <c:v>3.5700000000000003E-2</c:v>
                      </c:pt>
                      <c:pt idx="81">
                        <c:v>3.15E-2</c:v>
                      </c:pt>
                      <c:pt idx="82">
                        <c:v>2.75E-2</c:v>
                      </c:pt>
                      <c:pt idx="83">
                        <c:v>2.3699999999999999E-2</c:v>
                      </c:pt>
                      <c:pt idx="84">
                        <c:v>2.0299999999999999E-2</c:v>
                      </c:pt>
                      <c:pt idx="85">
                        <c:v>1.7000000000000001E-2</c:v>
                      </c:pt>
                      <c:pt idx="86">
                        <c:v>1.4E-2</c:v>
                      </c:pt>
                      <c:pt idx="87">
                        <c:v>1.12E-2</c:v>
                      </c:pt>
                      <c:pt idx="88">
                        <c:v>8.6999999999999994E-3</c:v>
                      </c:pt>
                      <c:pt idx="89">
                        <c:v>6.4000000000000003E-3</c:v>
                      </c:pt>
                      <c:pt idx="90">
                        <c:v>4.3E-3</c:v>
                      </c:pt>
                      <c:pt idx="91">
                        <c:v>2.5000000000000001E-3</c:v>
                      </c:pt>
                      <c:pt idx="92">
                        <c:v>8.9999999999999998E-4</c:v>
                      </c:pt>
                      <c:pt idx="93">
                        <c:v>-5.0000000000000001E-4</c:v>
                      </c:pt>
                      <c:pt idx="94">
                        <c:v>-1.6000000000000001E-3</c:v>
                      </c:pt>
                      <c:pt idx="95">
                        <c:v>-2.5000000000000001E-3</c:v>
                      </c:pt>
                      <c:pt idx="96">
                        <c:v>-3.2000000000000002E-3</c:v>
                      </c:pt>
                      <c:pt idx="97">
                        <c:v>-3.5999999999999999E-3</c:v>
                      </c:pt>
                      <c:pt idx="98">
                        <c:v>-3.8E-3</c:v>
                      </c:pt>
                      <c:pt idx="99">
                        <c:v>-3.8E-3</c:v>
                      </c:pt>
                      <c:pt idx="100">
                        <c:v>-3.5000000000000001E-3</c:v>
                      </c:pt>
                      <c:pt idx="101">
                        <c:v>-3.0000000000000001E-3</c:v>
                      </c:pt>
                      <c:pt idx="102">
                        <c:v>-2.3E-3</c:v>
                      </c:pt>
                      <c:pt idx="103">
                        <c:v>-1.4E-3</c:v>
                      </c:pt>
                      <c:pt idx="104">
                        <c:v>-2.0000000000000001E-4</c:v>
                      </c:pt>
                      <c:pt idx="105">
                        <c:v>1.2999999999999999E-3</c:v>
                      </c:pt>
                      <c:pt idx="106">
                        <c:v>2.8999999999999998E-3</c:v>
                      </c:pt>
                      <c:pt idx="107">
                        <c:v>4.7999999999999996E-3</c:v>
                      </c:pt>
                      <c:pt idx="108">
                        <c:v>7.0000000000000001E-3</c:v>
                      </c:pt>
                      <c:pt idx="109">
                        <c:v>9.2999999999999992E-3</c:v>
                      </c:pt>
                      <c:pt idx="110">
                        <c:v>1.1900000000000001E-2</c:v>
                      </c:pt>
                      <c:pt idx="111">
                        <c:v>1.4800000000000001E-2</c:v>
                      </c:pt>
                      <c:pt idx="112">
                        <c:v>1.7899999999999999E-2</c:v>
                      </c:pt>
                      <c:pt idx="113">
                        <c:v>2.12E-2</c:v>
                      </c:pt>
                      <c:pt idx="114">
                        <c:v>2.47E-2</c:v>
                      </c:pt>
                      <c:pt idx="115">
                        <c:v>2.8500000000000001E-2</c:v>
                      </c:pt>
                      <c:pt idx="116">
                        <c:v>3.2599999999999997E-2</c:v>
                      </c:pt>
                      <c:pt idx="117">
                        <c:v>3.6799999999999999E-2</c:v>
                      </c:pt>
                      <c:pt idx="118">
                        <c:v>4.1399999999999999E-2</c:v>
                      </c:pt>
                      <c:pt idx="119">
                        <c:v>4.6100000000000002E-2</c:v>
                      </c:pt>
                    </c:numCache>
                  </c:numRef>
                </c:yVal>
                <c:smooth val="0"/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old!$A$4</c15:sqref>
                        </c15:formulaRef>
                      </c:ext>
                    </c:extLst>
                    <c:strCache>
                      <c:ptCount val="1"/>
                      <c:pt idx="0">
                        <c:v>RFH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old!$B$1:$DQ$1</c15:sqref>
                        </c15:formulaRef>
                      </c:ext>
                    </c:extLst>
                    <c:numCache>
                      <c:formatCode>General</c:formatCode>
                      <c:ptCount val="12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old!$B$4:$DQ$4</c15:sqref>
                        </c15:formulaRef>
                      </c:ext>
                    </c:extLst>
                    <c:numCache>
                      <c:formatCode>General</c:formatCode>
                      <c:ptCount val="120"/>
                      <c:pt idx="0">
                        <c:v>0</c:v>
                      </c:pt>
                      <c:pt idx="1">
                        <c:v>-4.4999999999999997E-3</c:v>
                      </c:pt>
                      <c:pt idx="2">
                        <c:v>-8.9999999999999993E-3</c:v>
                      </c:pt>
                      <c:pt idx="3">
                        <c:v>-1.3599999999999999E-2</c:v>
                      </c:pt>
                      <c:pt idx="4">
                        <c:v>-1.8200000000000001E-2</c:v>
                      </c:pt>
                      <c:pt idx="5">
                        <c:v>-2.2800000000000001E-2</c:v>
                      </c:pt>
                      <c:pt idx="6">
                        <c:v>-2.75E-2</c:v>
                      </c:pt>
                      <c:pt idx="7">
                        <c:v>-3.2199999999999999E-2</c:v>
                      </c:pt>
                      <c:pt idx="8">
                        <c:v>-3.6999999999999998E-2</c:v>
                      </c:pt>
                      <c:pt idx="9">
                        <c:v>-4.1799999999999997E-2</c:v>
                      </c:pt>
                      <c:pt idx="10">
                        <c:v>-4.6600000000000003E-2</c:v>
                      </c:pt>
                      <c:pt idx="11">
                        <c:v>-5.1499999999999997E-2</c:v>
                      </c:pt>
                      <c:pt idx="12">
                        <c:v>-5.6399999999999999E-2</c:v>
                      </c:pt>
                      <c:pt idx="13">
                        <c:v>-6.1400000000000003E-2</c:v>
                      </c:pt>
                      <c:pt idx="14">
                        <c:v>-6.6400000000000001E-2</c:v>
                      </c:pt>
                      <c:pt idx="15">
                        <c:v>-7.1400000000000005E-2</c:v>
                      </c:pt>
                      <c:pt idx="16">
                        <c:v>-7.6499999999999999E-2</c:v>
                      </c:pt>
                      <c:pt idx="17">
                        <c:v>-8.1600000000000006E-2</c:v>
                      </c:pt>
                      <c:pt idx="18">
                        <c:v>-8.6800000000000002E-2</c:v>
                      </c:pt>
                      <c:pt idx="19">
                        <c:v>-9.1899999999999996E-2</c:v>
                      </c:pt>
                      <c:pt idx="20">
                        <c:v>-9.7199999999999995E-2</c:v>
                      </c:pt>
                      <c:pt idx="21">
                        <c:v>-4.5400000000000003E-2</c:v>
                      </c:pt>
                      <c:pt idx="22">
                        <c:v>5.0000000000000001E-3</c:v>
                      </c:pt>
                      <c:pt idx="23">
                        <c:v>5.3199999999999997E-2</c:v>
                      </c:pt>
                      <c:pt idx="24">
                        <c:v>9.8400000000000001E-2</c:v>
                      </c:pt>
                      <c:pt idx="25">
                        <c:v>0.1399</c:v>
                      </c:pt>
                      <c:pt idx="26">
                        <c:v>0.17699999999999999</c:v>
                      </c:pt>
                      <c:pt idx="27">
                        <c:v>0.2092</c:v>
                      </c:pt>
                      <c:pt idx="28">
                        <c:v>0.23599999999999999</c:v>
                      </c:pt>
                      <c:pt idx="29">
                        <c:v>0.2571</c:v>
                      </c:pt>
                      <c:pt idx="30">
                        <c:v>0.27229999999999999</c:v>
                      </c:pt>
                      <c:pt idx="31">
                        <c:v>0.28139999999999998</c:v>
                      </c:pt>
                      <c:pt idx="32">
                        <c:v>0.28470000000000001</c:v>
                      </c:pt>
                      <c:pt idx="33">
                        <c:v>0.2823</c:v>
                      </c:pt>
                      <c:pt idx="34">
                        <c:v>0.27450000000000002</c:v>
                      </c:pt>
                      <c:pt idx="35">
                        <c:v>0.26169999999999999</c:v>
                      </c:pt>
                      <c:pt idx="36">
                        <c:v>0.24460000000000001</c:v>
                      </c:pt>
                      <c:pt idx="37">
                        <c:v>0.22370000000000001</c:v>
                      </c:pt>
                      <c:pt idx="38">
                        <c:v>0.19980000000000001</c:v>
                      </c:pt>
                      <c:pt idx="39">
                        <c:v>0.17380000000000001</c:v>
                      </c:pt>
                      <c:pt idx="40">
                        <c:v>0.1464</c:v>
                      </c:pt>
                      <c:pt idx="41">
                        <c:v>0.1409</c:v>
                      </c:pt>
                      <c:pt idx="42">
                        <c:v>0.1353</c:v>
                      </c:pt>
                      <c:pt idx="43">
                        <c:v>0.12939999999999999</c:v>
                      </c:pt>
                      <c:pt idx="44">
                        <c:v>0.1234</c:v>
                      </c:pt>
                      <c:pt idx="45">
                        <c:v>0.1171</c:v>
                      </c:pt>
                      <c:pt idx="46">
                        <c:v>0.11070000000000001</c:v>
                      </c:pt>
                      <c:pt idx="47">
                        <c:v>0.1041</c:v>
                      </c:pt>
                      <c:pt idx="48">
                        <c:v>9.7299999999999998E-2</c:v>
                      </c:pt>
                      <c:pt idx="49">
                        <c:v>9.0399999999999994E-2</c:v>
                      </c:pt>
                      <c:pt idx="50">
                        <c:v>8.3299999999999999E-2</c:v>
                      </c:pt>
                      <c:pt idx="51">
                        <c:v>7.5999999999999998E-2</c:v>
                      </c:pt>
                      <c:pt idx="52">
                        <c:v>6.8500000000000005E-2</c:v>
                      </c:pt>
                      <c:pt idx="53">
                        <c:v>6.0900000000000003E-2</c:v>
                      </c:pt>
                      <c:pt idx="54">
                        <c:v>5.2999999999999999E-2</c:v>
                      </c:pt>
                      <c:pt idx="55">
                        <c:v>4.4999999999999998E-2</c:v>
                      </c:pt>
                      <c:pt idx="56">
                        <c:v>3.6900000000000002E-2</c:v>
                      </c:pt>
                      <c:pt idx="57">
                        <c:v>2.86E-2</c:v>
                      </c:pt>
                      <c:pt idx="58">
                        <c:v>2.01E-2</c:v>
                      </c:pt>
                      <c:pt idx="59">
                        <c:v>1.14E-2</c:v>
                      </c:pt>
                      <c:pt idx="60">
                        <c:v>2.5999999999999999E-3</c:v>
                      </c:pt>
                      <c:pt idx="61">
                        <c:v>-6.4000000000000003E-3</c:v>
                      </c:pt>
                      <c:pt idx="62">
                        <c:v>-1.55E-2</c:v>
                      </c:pt>
                      <c:pt idx="63">
                        <c:v>-2.4799999999999999E-2</c:v>
                      </c:pt>
                      <c:pt idx="64">
                        <c:v>-3.4299999999999997E-2</c:v>
                      </c:pt>
                      <c:pt idx="65">
                        <c:v>-4.3900000000000002E-2</c:v>
                      </c:pt>
                      <c:pt idx="66">
                        <c:v>-5.3600000000000002E-2</c:v>
                      </c:pt>
                      <c:pt idx="67">
                        <c:v>-6.3600000000000004E-2</c:v>
                      </c:pt>
                      <c:pt idx="68">
                        <c:v>-7.3599999999999999E-2</c:v>
                      </c:pt>
                      <c:pt idx="69">
                        <c:v>-8.3900000000000002E-2</c:v>
                      </c:pt>
                      <c:pt idx="70">
                        <c:v>-9.4200000000000006E-2</c:v>
                      </c:pt>
                      <c:pt idx="71">
                        <c:v>-0.1048</c:v>
                      </c:pt>
                      <c:pt idx="72">
                        <c:v>-0.1154</c:v>
                      </c:pt>
                      <c:pt idx="73">
                        <c:v>-0.1263</c:v>
                      </c:pt>
                      <c:pt idx="74">
                        <c:v>-0.13719999999999999</c:v>
                      </c:pt>
                      <c:pt idx="75">
                        <c:v>-0.1484</c:v>
                      </c:pt>
                      <c:pt idx="76">
                        <c:v>-0.15959999999999999</c:v>
                      </c:pt>
                      <c:pt idx="77">
                        <c:v>-0.17100000000000001</c:v>
                      </c:pt>
                      <c:pt idx="78">
                        <c:v>-0.18260000000000001</c:v>
                      </c:pt>
                      <c:pt idx="79">
                        <c:v>-0.1943</c:v>
                      </c:pt>
                      <c:pt idx="80">
                        <c:v>-0.20619999999999999</c:v>
                      </c:pt>
                      <c:pt idx="81">
                        <c:v>-0.21809999999999999</c:v>
                      </c:pt>
                      <c:pt idx="82">
                        <c:v>-0.2303</c:v>
                      </c:pt>
                      <c:pt idx="83">
                        <c:v>-0.24260000000000001</c:v>
                      </c:pt>
                      <c:pt idx="84">
                        <c:v>-0.255</c:v>
                      </c:pt>
                      <c:pt idx="85">
                        <c:v>-0.26750000000000002</c:v>
                      </c:pt>
                      <c:pt idx="86">
                        <c:v>-0.2802</c:v>
                      </c:pt>
                      <c:pt idx="87">
                        <c:v>-0.29310000000000003</c:v>
                      </c:pt>
                      <c:pt idx="88">
                        <c:v>-0.30609999999999998</c:v>
                      </c:pt>
                      <c:pt idx="89">
                        <c:v>-0.31919999999999998</c:v>
                      </c:pt>
                      <c:pt idx="90">
                        <c:v>-0.33250000000000002</c:v>
                      </c:pt>
                      <c:pt idx="91">
                        <c:v>-0.34589999999999999</c:v>
                      </c:pt>
                      <c:pt idx="92">
                        <c:v>-0.35949999999999999</c:v>
                      </c:pt>
                      <c:pt idx="93">
                        <c:v>-0.37319999999999998</c:v>
                      </c:pt>
                      <c:pt idx="94">
                        <c:v>-0.3871</c:v>
                      </c:pt>
                      <c:pt idx="95">
                        <c:v>-0.40110000000000001</c:v>
                      </c:pt>
                      <c:pt idx="96">
                        <c:v>-0.4153</c:v>
                      </c:pt>
                      <c:pt idx="97">
                        <c:v>-0.42959999999999998</c:v>
                      </c:pt>
                      <c:pt idx="98">
                        <c:v>-0.44409999999999999</c:v>
                      </c:pt>
                      <c:pt idx="99">
                        <c:v>-0.4587</c:v>
                      </c:pt>
                      <c:pt idx="100">
                        <c:v>-0.47349999999999998</c:v>
                      </c:pt>
                      <c:pt idx="101">
                        <c:v>-0.4178</c:v>
                      </c:pt>
                      <c:pt idx="102">
                        <c:v>-0.3629</c:v>
                      </c:pt>
                      <c:pt idx="103">
                        <c:v>-0.30940000000000001</c:v>
                      </c:pt>
                      <c:pt idx="104">
                        <c:v>-0.25769999999999998</c:v>
                      </c:pt>
                      <c:pt idx="105">
                        <c:v>-0.2084</c:v>
                      </c:pt>
                      <c:pt idx="106">
                        <c:v>-0.1618</c:v>
                      </c:pt>
                      <c:pt idx="107">
                        <c:v>-0.1183</c:v>
                      </c:pt>
                      <c:pt idx="108">
                        <c:v>-7.8200000000000006E-2</c:v>
                      </c:pt>
                      <c:pt idx="109">
                        <c:v>-4.1599999999999998E-2</c:v>
                      </c:pt>
                      <c:pt idx="110">
                        <c:v>-8.8000000000000005E-3</c:v>
                      </c:pt>
                      <c:pt idx="111">
                        <c:v>2.0299999999999999E-2</c:v>
                      </c:pt>
                      <c:pt idx="112">
                        <c:v>4.58E-2</c:v>
                      </c:pt>
                      <c:pt idx="113">
                        <c:v>6.7599999999999993E-2</c:v>
                      </c:pt>
                      <c:pt idx="114">
                        <c:v>8.6099999999999996E-2</c:v>
                      </c:pt>
                      <c:pt idx="115">
                        <c:v>0.10150000000000001</c:v>
                      </c:pt>
                      <c:pt idx="116">
                        <c:v>0.1142</c:v>
                      </c:pt>
                      <c:pt idx="117">
                        <c:v>0.1246</c:v>
                      </c:pt>
                      <c:pt idx="118">
                        <c:v>0.13300000000000001</c:v>
                      </c:pt>
                      <c:pt idx="119">
                        <c:v>0.1401</c:v>
                      </c:pt>
                    </c:numCache>
                  </c:numRef>
                </c:yVal>
                <c:smooth val="0"/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old!$A$5</c15:sqref>
                        </c15:formulaRef>
                      </c:ext>
                    </c:extLst>
                    <c:strCache>
                      <c:ptCount val="1"/>
                      <c:pt idx="0">
                        <c:v>RFK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</a:schemeClr>
                    </a:solidFill>
                    <a:ln w="9525">
                      <a:solidFill>
                        <a:schemeClr val="accent2">
                          <a:lumMod val="6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old!$B$1:$DQ$1</c15:sqref>
                        </c15:formulaRef>
                      </c:ext>
                    </c:extLst>
                    <c:numCache>
                      <c:formatCode>General</c:formatCode>
                      <c:ptCount val="12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old!$B$5:$DQ$5</c15:sqref>
                        </c15:formulaRef>
                      </c:ext>
                    </c:extLst>
                    <c:numCache>
                      <c:formatCode>General</c:formatCode>
                      <c:ptCount val="120"/>
                      <c:pt idx="0">
                        <c:v>0</c:v>
                      </c:pt>
                      <c:pt idx="1">
                        <c:v>2.9999999999999997E-4</c:v>
                      </c:pt>
                      <c:pt idx="2">
                        <c:v>5.9999999999999995E-4</c:v>
                      </c:pt>
                      <c:pt idx="3">
                        <c:v>8.9999999999999998E-4</c:v>
                      </c:pt>
                      <c:pt idx="4">
                        <c:v>1.4E-3</c:v>
                      </c:pt>
                      <c:pt idx="5">
                        <c:v>1.8E-3</c:v>
                      </c:pt>
                      <c:pt idx="6">
                        <c:v>2.3999999999999998E-3</c:v>
                      </c:pt>
                      <c:pt idx="7">
                        <c:v>3.0000000000000001E-3</c:v>
                      </c:pt>
                      <c:pt idx="8">
                        <c:v>3.5999999999999999E-3</c:v>
                      </c:pt>
                      <c:pt idx="9">
                        <c:v>4.4000000000000003E-3</c:v>
                      </c:pt>
                      <c:pt idx="10">
                        <c:v>5.1000000000000004E-3</c:v>
                      </c:pt>
                      <c:pt idx="11">
                        <c:v>6.0000000000000001E-3</c:v>
                      </c:pt>
                      <c:pt idx="12">
                        <c:v>6.8999999999999999E-3</c:v>
                      </c:pt>
                      <c:pt idx="13">
                        <c:v>7.7999999999999996E-3</c:v>
                      </c:pt>
                      <c:pt idx="14">
                        <c:v>8.8000000000000005E-3</c:v>
                      </c:pt>
                      <c:pt idx="15">
                        <c:v>9.9000000000000008E-3</c:v>
                      </c:pt>
                      <c:pt idx="16">
                        <c:v>1.0999999999999999E-2</c:v>
                      </c:pt>
                      <c:pt idx="17">
                        <c:v>1.2200000000000001E-2</c:v>
                      </c:pt>
                      <c:pt idx="18">
                        <c:v>1.35E-2</c:v>
                      </c:pt>
                      <c:pt idx="19">
                        <c:v>1.4800000000000001E-2</c:v>
                      </c:pt>
                      <c:pt idx="20">
                        <c:v>1.61E-2</c:v>
                      </c:pt>
                      <c:pt idx="21">
                        <c:v>-3.2300000000000002E-2</c:v>
                      </c:pt>
                      <c:pt idx="22">
                        <c:v>-7.9100000000000004E-2</c:v>
                      </c:pt>
                      <c:pt idx="23">
                        <c:v>-0.1232</c:v>
                      </c:pt>
                      <c:pt idx="24">
                        <c:v>-0.16350000000000001</c:v>
                      </c:pt>
                      <c:pt idx="25">
                        <c:v>-0.19919999999999999</c:v>
                      </c:pt>
                      <c:pt idx="26">
                        <c:v>-0.22939999999999999</c:v>
                      </c:pt>
                      <c:pt idx="27">
                        <c:v>-0.25340000000000001</c:v>
                      </c:pt>
                      <c:pt idx="28">
                        <c:v>-0.2707</c:v>
                      </c:pt>
                      <c:pt idx="29">
                        <c:v>-0.28089999999999998</c:v>
                      </c:pt>
                      <c:pt idx="30">
                        <c:v>-0.28360000000000002</c:v>
                      </c:pt>
                      <c:pt idx="31">
                        <c:v>-0.27889999999999998</c:v>
                      </c:pt>
                      <c:pt idx="32">
                        <c:v>-0.26679999999999998</c:v>
                      </c:pt>
                      <c:pt idx="33">
                        <c:v>-0.24759999999999999</c:v>
                      </c:pt>
                      <c:pt idx="34">
                        <c:v>-0.22159999999999999</c:v>
                      </c:pt>
                      <c:pt idx="35">
                        <c:v>-0.1895</c:v>
                      </c:pt>
                      <c:pt idx="36">
                        <c:v>-0.15179999999999999</c:v>
                      </c:pt>
                      <c:pt idx="37">
                        <c:v>-0.1095</c:v>
                      </c:pt>
                      <c:pt idx="38">
                        <c:v>-6.3500000000000001E-2</c:v>
                      </c:pt>
                      <c:pt idx="39">
                        <c:v>-1.4800000000000001E-2</c:v>
                      </c:pt>
                      <c:pt idx="40">
                        <c:v>3.5700000000000003E-2</c:v>
                      </c:pt>
                      <c:pt idx="41">
                        <c:v>3.15E-2</c:v>
                      </c:pt>
                      <c:pt idx="42">
                        <c:v>2.75E-2</c:v>
                      </c:pt>
                      <c:pt idx="43">
                        <c:v>2.3699999999999999E-2</c:v>
                      </c:pt>
                      <c:pt idx="44">
                        <c:v>2.0299999999999999E-2</c:v>
                      </c:pt>
                      <c:pt idx="45">
                        <c:v>1.7000000000000001E-2</c:v>
                      </c:pt>
                      <c:pt idx="46">
                        <c:v>1.4E-2</c:v>
                      </c:pt>
                      <c:pt idx="47">
                        <c:v>1.12E-2</c:v>
                      </c:pt>
                      <c:pt idx="48">
                        <c:v>8.6999999999999994E-3</c:v>
                      </c:pt>
                      <c:pt idx="49">
                        <c:v>6.4000000000000003E-3</c:v>
                      </c:pt>
                      <c:pt idx="50">
                        <c:v>4.3E-3</c:v>
                      </c:pt>
                      <c:pt idx="51">
                        <c:v>2.5000000000000001E-3</c:v>
                      </c:pt>
                      <c:pt idx="52">
                        <c:v>8.9999999999999998E-4</c:v>
                      </c:pt>
                      <c:pt idx="53">
                        <c:v>-5.0000000000000001E-4</c:v>
                      </c:pt>
                      <c:pt idx="54">
                        <c:v>-1.6000000000000001E-3</c:v>
                      </c:pt>
                      <c:pt idx="55">
                        <c:v>-2.5000000000000001E-3</c:v>
                      </c:pt>
                      <c:pt idx="56">
                        <c:v>-3.2000000000000002E-3</c:v>
                      </c:pt>
                      <c:pt idx="57">
                        <c:v>-3.5999999999999999E-3</c:v>
                      </c:pt>
                      <c:pt idx="58">
                        <c:v>-3.8E-3</c:v>
                      </c:pt>
                      <c:pt idx="59">
                        <c:v>-3.8E-3</c:v>
                      </c:pt>
                      <c:pt idx="60">
                        <c:v>-3.5000000000000001E-3</c:v>
                      </c:pt>
                      <c:pt idx="61">
                        <c:v>-3.0000000000000001E-3</c:v>
                      </c:pt>
                      <c:pt idx="62">
                        <c:v>-2.3E-3</c:v>
                      </c:pt>
                      <c:pt idx="63">
                        <c:v>-1.4E-3</c:v>
                      </c:pt>
                      <c:pt idx="64">
                        <c:v>-2.0000000000000001E-4</c:v>
                      </c:pt>
                      <c:pt idx="65">
                        <c:v>1.2999999999999999E-3</c:v>
                      </c:pt>
                      <c:pt idx="66">
                        <c:v>2.8999999999999998E-3</c:v>
                      </c:pt>
                      <c:pt idx="67">
                        <c:v>4.7999999999999996E-3</c:v>
                      </c:pt>
                      <c:pt idx="68">
                        <c:v>7.0000000000000001E-3</c:v>
                      </c:pt>
                      <c:pt idx="69">
                        <c:v>9.2999999999999992E-3</c:v>
                      </c:pt>
                      <c:pt idx="70">
                        <c:v>1.1900000000000001E-2</c:v>
                      </c:pt>
                      <c:pt idx="71">
                        <c:v>1.4800000000000001E-2</c:v>
                      </c:pt>
                      <c:pt idx="72">
                        <c:v>1.7899999999999999E-2</c:v>
                      </c:pt>
                      <c:pt idx="73">
                        <c:v>2.12E-2</c:v>
                      </c:pt>
                      <c:pt idx="74">
                        <c:v>2.47E-2</c:v>
                      </c:pt>
                      <c:pt idx="75">
                        <c:v>2.8500000000000001E-2</c:v>
                      </c:pt>
                      <c:pt idx="76">
                        <c:v>3.2599999999999997E-2</c:v>
                      </c:pt>
                      <c:pt idx="77">
                        <c:v>3.6799999999999999E-2</c:v>
                      </c:pt>
                      <c:pt idx="78">
                        <c:v>4.1399999999999999E-2</c:v>
                      </c:pt>
                      <c:pt idx="79">
                        <c:v>4.6100000000000002E-2</c:v>
                      </c:pt>
                      <c:pt idx="80">
                        <c:v>5.11E-2</c:v>
                      </c:pt>
                      <c:pt idx="81">
                        <c:v>5.6399999999999999E-2</c:v>
                      </c:pt>
                      <c:pt idx="82">
                        <c:v>6.1899999999999997E-2</c:v>
                      </c:pt>
                      <c:pt idx="83">
                        <c:v>6.7599999999999993E-2</c:v>
                      </c:pt>
                      <c:pt idx="84">
                        <c:v>7.3700000000000002E-2</c:v>
                      </c:pt>
                      <c:pt idx="85">
                        <c:v>7.9899999999999999E-2</c:v>
                      </c:pt>
                      <c:pt idx="86">
                        <c:v>8.6400000000000005E-2</c:v>
                      </c:pt>
                      <c:pt idx="87">
                        <c:v>9.3200000000000005E-2</c:v>
                      </c:pt>
                      <c:pt idx="88">
                        <c:v>0.1003</c:v>
                      </c:pt>
                      <c:pt idx="89">
                        <c:v>0.1076</c:v>
                      </c:pt>
                      <c:pt idx="90">
                        <c:v>0.1152</c:v>
                      </c:pt>
                      <c:pt idx="91">
                        <c:v>0.123</c:v>
                      </c:pt>
                      <c:pt idx="92">
                        <c:v>0.13109999999999999</c:v>
                      </c:pt>
                      <c:pt idx="93">
                        <c:v>0.13950000000000001</c:v>
                      </c:pt>
                      <c:pt idx="94">
                        <c:v>0.1482</c:v>
                      </c:pt>
                      <c:pt idx="95">
                        <c:v>0.15720000000000001</c:v>
                      </c:pt>
                      <c:pt idx="96">
                        <c:v>0.16650000000000001</c:v>
                      </c:pt>
                      <c:pt idx="97">
                        <c:v>0.17599999999999999</c:v>
                      </c:pt>
                      <c:pt idx="98">
                        <c:v>0.18590000000000001</c:v>
                      </c:pt>
                      <c:pt idx="99">
                        <c:v>0.19600000000000001</c:v>
                      </c:pt>
                      <c:pt idx="100">
                        <c:v>0.20649999999999999</c:v>
                      </c:pt>
                      <c:pt idx="101">
                        <c:v>0.13869999999999999</c:v>
                      </c:pt>
                      <c:pt idx="102">
                        <c:v>7.2800000000000004E-2</c:v>
                      </c:pt>
                      <c:pt idx="103">
                        <c:v>1.0200000000000001E-2</c:v>
                      </c:pt>
                      <c:pt idx="104">
                        <c:v>-4.7899999999999998E-2</c:v>
                      </c:pt>
                      <c:pt idx="105">
                        <c:v>-0.10050000000000001</c:v>
                      </c:pt>
                      <c:pt idx="106">
                        <c:v>-0.1464</c:v>
                      </c:pt>
                      <c:pt idx="107">
                        <c:v>-0.185</c:v>
                      </c:pt>
                      <c:pt idx="108">
                        <c:v>-0.21540000000000001</c:v>
                      </c:pt>
                      <c:pt idx="109">
                        <c:v>-0.23730000000000001</c:v>
                      </c:pt>
                      <c:pt idx="110">
                        <c:v>-0.25030000000000002</c:v>
                      </c:pt>
                      <c:pt idx="111">
                        <c:v>-0.25440000000000002</c:v>
                      </c:pt>
                      <c:pt idx="112">
                        <c:v>-0.24959999999999999</c:v>
                      </c:pt>
                      <c:pt idx="113">
                        <c:v>-0.23619999999999999</c:v>
                      </c:pt>
                      <c:pt idx="114">
                        <c:v>-0.21479999999999999</c:v>
                      </c:pt>
                      <c:pt idx="115">
                        <c:v>-0.18590000000000001</c:v>
                      </c:pt>
                      <c:pt idx="116">
                        <c:v>-0.15049999999999999</c:v>
                      </c:pt>
                      <c:pt idx="117">
                        <c:v>-0.1094</c:v>
                      </c:pt>
                      <c:pt idx="118">
                        <c:v>-6.3899999999999998E-2</c:v>
                      </c:pt>
                      <c:pt idx="119">
                        <c:v>-1.5100000000000001E-2</c:v>
                      </c:pt>
                    </c:numCache>
                  </c:numRef>
                </c:yVal>
                <c:smooth val="0"/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old!$A$6</c15:sqref>
                        </c15:formulaRef>
                      </c:ext>
                    </c:extLst>
                    <c:strCache>
                      <c:ptCount val="1"/>
                      <c:pt idx="0">
                        <c:v>RHH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60000"/>
                      </a:schemeClr>
                    </a:solidFill>
                    <a:ln w="9525">
                      <a:solidFill>
                        <a:schemeClr val="accent4">
                          <a:lumMod val="6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old!$B$1:$DQ$1</c15:sqref>
                        </c15:formulaRef>
                      </c:ext>
                    </c:extLst>
                    <c:numCache>
                      <c:formatCode>General</c:formatCode>
                      <c:ptCount val="12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old!$B$6:$DQ$6</c15:sqref>
                        </c15:formulaRef>
                      </c:ext>
                    </c:extLst>
                    <c:numCache>
                      <c:formatCode>General</c:formatCode>
                      <c:ptCount val="120"/>
                      <c:pt idx="0">
                        <c:v>0</c:v>
                      </c:pt>
                      <c:pt idx="1">
                        <c:v>3.4500000000000003E-2</c:v>
                      </c:pt>
                      <c:pt idx="2">
                        <c:v>6.8199999999999997E-2</c:v>
                      </c:pt>
                      <c:pt idx="3">
                        <c:v>0.10050000000000001</c:v>
                      </c:pt>
                      <c:pt idx="4">
                        <c:v>0.13089999999999999</c:v>
                      </c:pt>
                      <c:pt idx="5">
                        <c:v>0.159</c:v>
                      </c:pt>
                      <c:pt idx="6">
                        <c:v>0.18440000000000001</c:v>
                      </c:pt>
                      <c:pt idx="7">
                        <c:v>0.20669999999999999</c:v>
                      </c:pt>
                      <c:pt idx="8">
                        <c:v>0.22559999999999999</c:v>
                      </c:pt>
                      <c:pt idx="9">
                        <c:v>0.24099999999999999</c:v>
                      </c:pt>
                      <c:pt idx="10">
                        <c:v>0.25259999999999999</c:v>
                      </c:pt>
                      <c:pt idx="11">
                        <c:v>0.26050000000000001</c:v>
                      </c:pt>
                      <c:pt idx="12">
                        <c:v>0.26479999999999998</c:v>
                      </c:pt>
                      <c:pt idx="13">
                        <c:v>0.26540000000000002</c:v>
                      </c:pt>
                      <c:pt idx="14">
                        <c:v>0.26269999999999999</c:v>
                      </c:pt>
                      <c:pt idx="15">
                        <c:v>0.25690000000000002</c:v>
                      </c:pt>
                      <c:pt idx="16">
                        <c:v>0.24840000000000001</c:v>
                      </c:pt>
                      <c:pt idx="17">
                        <c:v>0.23749999999999999</c:v>
                      </c:pt>
                      <c:pt idx="18">
                        <c:v>0.2248</c:v>
                      </c:pt>
                      <c:pt idx="19">
                        <c:v>0.21060000000000001</c:v>
                      </c:pt>
                      <c:pt idx="20">
                        <c:v>0.19570000000000001</c:v>
                      </c:pt>
                      <c:pt idx="21">
                        <c:v>0.1928</c:v>
                      </c:pt>
                      <c:pt idx="22">
                        <c:v>0.18990000000000001</c:v>
                      </c:pt>
                      <c:pt idx="23">
                        <c:v>0.18690000000000001</c:v>
                      </c:pt>
                      <c:pt idx="24">
                        <c:v>0.18390000000000001</c:v>
                      </c:pt>
                      <c:pt idx="25">
                        <c:v>0.18090000000000001</c:v>
                      </c:pt>
                      <c:pt idx="26">
                        <c:v>0.17780000000000001</c:v>
                      </c:pt>
                      <c:pt idx="27">
                        <c:v>0.17480000000000001</c:v>
                      </c:pt>
                      <c:pt idx="28">
                        <c:v>0.1716</c:v>
                      </c:pt>
                      <c:pt idx="29">
                        <c:v>0.16850000000000001</c:v>
                      </c:pt>
                      <c:pt idx="30">
                        <c:v>0.1653</c:v>
                      </c:pt>
                      <c:pt idx="31">
                        <c:v>0.16209999999999999</c:v>
                      </c:pt>
                      <c:pt idx="32">
                        <c:v>0.15890000000000001</c:v>
                      </c:pt>
                      <c:pt idx="33">
                        <c:v>0.15570000000000001</c:v>
                      </c:pt>
                      <c:pt idx="34">
                        <c:v>0.15240000000000001</c:v>
                      </c:pt>
                      <c:pt idx="35">
                        <c:v>0.14910000000000001</c:v>
                      </c:pt>
                      <c:pt idx="36">
                        <c:v>0.1457</c:v>
                      </c:pt>
                      <c:pt idx="37">
                        <c:v>0.1424</c:v>
                      </c:pt>
                      <c:pt idx="38">
                        <c:v>0.13900000000000001</c:v>
                      </c:pt>
                      <c:pt idx="39">
                        <c:v>0.1356</c:v>
                      </c:pt>
                      <c:pt idx="40">
                        <c:v>0.13220000000000001</c:v>
                      </c:pt>
                      <c:pt idx="41">
                        <c:v>0.12520000000000001</c:v>
                      </c:pt>
                      <c:pt idx="42">
                        <c:v>0.1182</c:v>
                      </c:pt>
                      <c:pt idx="43">
                        <c:v>0.1111</c:v>
                      </c:pt>
                      <c:pt idx="44">
                        <c:v>0.10390000000000001</c:v>
                      </c:pt>
                      <c:pt idx="45">
                        <c:v>9.6500000000000002E-2</c:v>
                      </c:pt>
                      <c:pt idx="46">
                        <c:v>8.9099999999999999E-2</c:v>
                      </c:pt>
                      <c:pt idx="47">
                        <c:v>8.1600000000000006E-2</c:v>
                      </c:pt>
                      <c:pt idx="48">
                        <c:v>7.3999999999999996E-2</c:v>
                      </c:pt>
                      <c:pt idx="49">
                        <c:v>6.6400000000000001E-2</c:v>
                      </c:pt>
                      <c:pt idx="50">
                        <c:v>5.8599999999999999E-2</c:v>
                      </c:pt>
                      <c:pt idx="51">
                        <c:v>5.0700000000000002E-2</c:v>
                      </c:pt>
                      <c:pt idx="52">
                        <c:v>4.2799999999999998E-2</c:v>
                      </c:pt>
                      <c:pt idx="53">
                        <c:v>3.4799999999999998E-2</c:v>
                      </c:pt>
                      <c:pt idx="54">
                        <c:v>2.6700000000000002E-2</c:v>
                      </c:pt>
                      <c:pt idx="55">
                        <c:v>1.8499999999999999E-2</c:v>
                      </c:pt>
                      <c:pt idx="56">
                        <c:v>1.03E-2</c:v>
                      </c:pt>
                      <c:pt idx="57">
                        <c:v>1.9E-3</c:v>
                      </c:pt>
                      <c:pt idx="58">
                        <c:v>-6.4999999999999997E-3</c:v>
                      </c:pt>
                      <c:pt idx="59">
                        <c:v>-1.49E-2</c:v>
                      </c:pt>
                      <c:pt idx="60">
                        <c:v>-2.35E-2</c:v>
                      </c:pt>
                      <c:pt idx="61">
                        <c:v>-3.2099999999999997E-2</c:v>
                      </c:pt>
                      <c:pt idx="62">
                        <c:v>-4.0800000000000003E-2</c:v>
                      </c:pt>
                      <c:pt idx="63">
                        <c:v>-4.9599999999999998E-2</c:v>
                      </c:pt>
                      <c:pt idx="64">
                        <c:v>-5.8400000000000001E-2</c:v>
                      </c:pt>
                      <c:pt idx="65">
                        <c:v>-6.7299999999999999E-2</c:v>
                      </c:pt>
                      <c:pt idx="66">
                        <c:v>-7.6200000000000004E-2</c:v>
                      </c:pt>
                      <c:pt idx="67">
                        <c:v>-8.5199999999999998E-2</c:v>
                      </c:pt>
                      <c:pt idx="68">
                        <c:v>-9.4299999999999995E-2</c:v>
                      </c:pt>
                      <c:pt idx="69">
                        <c:v>-0.10349999999999999</c:v>
                      </c:pt>
                      <c:pt idx="70">
                        <c:v>-0.11269999999999999</c:v>
                      </c:pt>
                      <c:pt idx="71">
                        <c:v>-0.12189999999999999</c:v>
                      </c:pt>
                      <c:pt idx="72">
                        <c:v>-0.13120000000000001</c:v>
                      </c:pt>
                      <c:pt idx="73">
                        <c:v>-0.1406</c:v>
                      </c:pt>
                      <c:pt idx="74">
                        <c:v>-0.15010000000000001</c:v>
                      </c:pt>
                      <c:pt idx="75">
                        <c:v>-0.1595</c:v>
                      </c:pt>
                      <c:pt idx="76">
                        <c:v>-0.1691</c:v>
                      </c:pt>
                      <c:pt idx="77">
                        <c:v>-0.1787</c:v>
                      </c:pt>
                      <c:pt idx="78">
                        <c:v>-0.18840000000000001</c:v>
                      </c:pt>
                      <c:pt idx="79">
                        <c:v>-0.1981</c:v>
                      </c:pt>
                      <c:pt idx="80">
                        <c:v>-0.20780000000000001</c:v>
                      </c:pt>
                      <c:pt idx="81">
                        <c:v>-0.15970000000000001</c:v>
                      </c:pt>
                      <c:pt idx="82">
                        <c:v>-0.1124</c:v>
                      </c:pt>
                      <c:pt idx="83">
                        <c:v>-6.6400000000000001E-2</c:v>
                      </c:pt>
                      <c:pt idx="84">
                        <c:v>-2.24E-2</c:v>
                      </c:pt>
                      <c:pt idx="85">
                        <c:v>1.9400000000000001E-2</c:v>
                      </c:pt>
                      <c:pt idx="86">
                        <c:v>5.8400000000000001E-2</c:v>
                      </c:pt>
                      <c:pt idx="87">
                        <c:v>9.4299999999999995E-2</c:v>
                      </c:pt>
                      <c:pt idx="88">
                        <c:v>0.1268</c:v>
                      </c:pt>
                      <c:pt idx="89">
                        <c:v>0.15579999999999999</c:v>
                      </c:pt>
                      <c:pt idx="90">
                        <c:v>0.18110000000000001</c:v>
                      </c:pt>
                      <c:pt idx="91">
                        <c:v>0.20269999999999999</c:v>
                      </c:pt>
                      <c:pt idx="92">
                        <c:v>0.2205</c:v>
                      </c:pt>
                      <c:pt idx="93">
                        <c:v>0.23480000000000001</c:v>
                      </c:pt>
                      <c:pt idx="94">
                        <c:v>0.2457</c:v>
                      </c:pt>
                      <c:pt idx="95">
                        <c:v>0.2535</c:v>
                      </c:pt>
                      <c:pt idx="96">
                        <c:v>0.2586</c:v>
                      </c:pt>
                      <c:pt idx="97">
                        <c:v>0.26140000000000002</c:v>
                      </c:pt>
                      <c:pt idx="98">
                        <c:v>0.26229999999999998</c:v>
                      </c:pt>
                      <c:pt idx="99">
                        <c:v>0.26179999999999998</c:v>
                      </c:pt>
                      <c:pt idx="100">
                        <c:v>0.26050000000000001</c:v>
                      </c:pt>
                      <c:pt idx="101">
                        <c:v>0.25619999999999998</c:v>
                      </c:pt>
                      <c:pt idx="102">
                        <c:v>0.25169999999999998</c:v>
                      </c:pt>
                      <c:pt idx="103">
                        <c:v>0.247</c:v>
                      </c:pt>
                      <c:pt idx="104">
                        <c:v>0.2422</c:v>
                      </c:pt>
                      <c:pt idx="105">
                        <c:v>0.23730000000000001</c:v>
                      </c:pt>
                      <c:pt idx="106">
                        <c:v>0.23219999999999999</c:v>
                      </c:pt>
                      <c:pt idx="107">
                        <c:v>0.22700000000000001</c:v>
                      </c:pt>
                      <c:pt idx="108">
                        <c:v>0.22159999999999999</c:v>
                      </c:pt>
                      <c:pt idx="109">
                        <c:v>0.21609999999999999</c:v>
                      </c:pt>
                      <c:pt idx="110">
                        <c:v>0.21049999999999999</c:v>
                      </c:pt>
                      <c:pt idx="111">
                        <c:v>0.20480000000000001</c:v>
                      </c:pt>
                      <c:pt idx="112">
                        <c:v>0.19889999999999999</c:v>
                      </c:pt>
                      <c:pt idx="113">
                        <c:v>0.19289999999999999</c:v>
                      </c:pt>
                      <c:pt idx="114">
                        <c:v>0.18679999999999999</c:v>
                      </c:pt>
                      <c:pt idx="115">
                        <c:v>0.18060000000000001</c:v>
                      </c:pt>
                      <c:pt idx="116">
                        <c:v>0.17430000000000001</c:v>
                      </c:pt>
                      <c:pt idx="117">
                        <c:v>0.16789999999999999</c:v>
                      </c:pt>
                      <c:pt idx="118">
                        <c:v>0.1613</c:v>
                      </c:pt>
                      <c:pt idx="119">
                        <c:v>0.15459999999999999</c:v>
                      </c:pt>
                    </c:numCache>
                  </c:numRef>
                </c:yVal>
                <c:smooth val="0"/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old!$A$7</c15:sqref>
                        </c15:formulaRef>
                      </c:ext>
                    </c:extLst>
                    <c:strCache>
                      <c:ptCount val="1"/>
                      <c:pt idx="0">
                        <c:v>RHK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old!$B$1:$DQ$1</c15:sqref>
                        </c15:formulaRef>
                      </c:ext>
                    </c:extLst>
                    <c:numCache>
                      <c:formatCode>General</c:formatCode>
                      <c:ptCount val="12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old!$B$7:$DQ$7</c15:sqref>
                        </c15:formulaRef>
                      </c:ext>
                    </c:extLst>
                    <c:numCache>
                      <c:formatCode>General</c:formatCode>
                      <c:ptCount val="120"/>
                      <c:pt idx="0">
                        <c:v>0</c:v>
                      </c:pt>
                      <c:pt idx="1">
                        <c:v>-3.3799999999999997E-2</c:v>
                      </c:pt>
                      <c:pt idx="2">
                        <c:v>-6.6199999999999995E-2</c:v>
                      </c:pt>
                      <c:pt idx="3">
                        <c:v>-9.64E-2</c:v>
                      </c:pt>
                      <c:pt idx="4">
                        <c:v>-0.1237</c:v>
                      </c:pt>
                      <c:pt idx="5">
                        <c:v>-0.1472</c:v>
                      </c:pt>
                      <c:pt idx="6">
                        <c:v>-0.1663</c:v>
                      </c:pt>
                      <c:pt idx="7">
                        <c:v>-0.18049999999999999</c:v>
                      </c:pt>
                      <c:pt idx="8">
                        <c:v>-0.18940000000000001</c:v>
                      </c:pt>
                      <c:pt idx="9">
                        <c:v>-0.1925</c:v>
                      </c:pt>
                      <c:pt idx="10">
                        <c:v>-0.18959999999999999</c:v>
                      </c:pt>
                      <c:pt idx="11">
                        <c:v>-0.18090000000000001</c:v>
                      </c:pt>
                      <c:pt idx="12">
                        <c:v>-0.16619999999999999</c:v>
                      </c:pt>
                      <c:pt idx="13">
                        <c:v>-0.1457</c:v>
                      </c:pt>
                      <c:pt idx="14">
                        <c:v>-0.11990000000000001</c:v>
                      </c:pt>
                      <c:pt idx="15">
                        <c:v>-8.9200000000000002E-2</c:v>
                      </c:pt>
                      <c:pt idx="16">
                        <c:v>-5.4100000000000002E-2</c:v>
                      </c:pt>
                      <c:pt idx="17">
                        <c:v>-1.52E-2</c:v>
                      </c:pt>
                      <c:pt idx="18">
                        <c:v>2.6599999999999999E-2</c:v>
                      </c:pt>
                      <c:pt idx="19">
                        <c:v>7.0599999999999996E-2</c:v>
                      </c:pt>
                      <c:pt idx="20">
                        <c:v>0.11600000000000001</c:v>
                      </c:pt>
                      <c:pt idx="21">
                        <c:v>0.1123</c:v>
                      </c:pt>
                      <c:pt idx="22">
                        <c:v>0.10879999999999999</c:v>
                      </c:pt>
                      <c:pt idx="23">
                        <c:v>0.1053</c:v>
                      </c:pt>
                      <c:pt idx="24">
                        <c:v>0.1019</c:v>
                      </c:pt>
                      <c:pt idx="25">
                        <c:v>9.8500000000000004E-2</c:v>
                      </c:pt>
                      <c:pt idx="26">
                        <c:v>9.5200000000000007E-2</c:v>
                      </c:pt>
                      <c:pt idx="27">
                        <c:v>9.1999999999999998E-2</c:v>
                      </c:pt>
                      <c:pt idx="28">
                        <c:v>8.8800000000000004E-2</c:v>
                      </c:pt>
                      <c:pt idx="29">
                        <c:v>8.5699999999999998E-2</c:v>
                      </c:pt>
                      <c:pt idx="30">
                        <c:v>8.2699999999999996E-2</c:v>
                      </c:pt>
                      <c:pt idx="31">
                        <c:v>7.9699999999999993E-2</c:v>
                      </c:pt>
                      <c:pt idx="32">
                        <c:v>7.6799999999999993E-2</c:v>
                      </c:pt>
                      <c:pt idx="33">
                        <c:v>7.3999999999999996E-2</c:v>
                      </c:pt>
                      <c:pt idx="34">
                        <c:v>7.1199999999999999E-2</c:v>
                      </c:pt>
                      <c:pt idx="35">
                        <c:v>6.8500000000000005E-2</c:v>
                      </c:pt>
                      <c:pt idx="36">
                        <c:v>6.5799999999999997E-2</c:v>
                      </c:pt>
                      <c:pt idx="37">
                        <c:v>6.3299999999999995E-2</c:v>
                      </c:pt>
                      <c:pt idx="38">
                        <c:v>6.0699999999999997E-2</c:v>
                      </c:pt>
                      <c:pt idx="39">
                        <c:v>5.8299999999999998E-2</c:v>
                      </c:pt>
                      <c:pt idx="40">
                        <c:v>5.5899999999999998E-2</c:v>
                      </c:pt>
                      <c:pt idx="41">
                        <c:v>5.1200000000000002E-2</c:v>
                      </c:pt>
                      <c:pt idx="42">
                        <c:v>4.6699999999999998E-2</c:v>
                      </c:pt>
                      <c:pt idx="43">
                        <c:v>4.2500000000000003E-2</c:v>
                      </c:pt>
                      <c:pt idx="44">
                        <c:v>3.8600000000000002E-2</c:v>
                      </c:pt>
                      <c:pt idx="45">
                        <c:v>3.49E-2</c:v>
                      </c:pt>
                      <c:pt idx="46">
                        <c:v>3.1399999999999997E-2</c:v>
                      </c:pt>
                      <c:pt idx="47">
                        <c:v>2.8199999999999999E-2</c:v>
                      </c:pt>
                      <c:pt idx="48">
                        <c:v>2.52E-2</c:v>
                      </c:pt>
                      <c:pt idx="49">
                        <c:v>2.2499999999999999E-2</c:v>
                      </c:pt>
                      <c:pt idx="50">
                        <c:v>1.9900000000000001E-2</c:v>
                      </c:pt>
                      <c:pt idx="51">
                        <c:v>1.77E-2</c:v>
                      </c:pt>
                      <c:pt idx="52">
                        <c:v>1.5599999999999999E-2</c:v>
                      </c:pt>
                      <c:pt idx="53">
                        <c:v>1.38E-2</c:v>
                      </c:pt>
                      <c:pt idx="54">
                        <c:v>1.23E-2</c:v>
                      </c:pt>
                      <c:pt idx="55">
                        <c:v>1.09E-2</c:v>
                      </c:pt>
                      <c:pt idx="56">
                        <c:v>9.7999999999999997E-3</c:v>
                      </c:pt>
                      <c:pt idx="57">
                        <c:v>8.9999999999999993E-3</c:v>
                      </c:pt>
                      <c:pt idx="58">
                        <c:v>8.3000000000000001E-3</c:v>
                      </c:pt>
                      <c:pt idx="59">
                        <c:v>7.9000000000000008E-3</c:v>
                      </c:pt>
                      <c:pt idx="60">
                        <c:v>7.7999999999999996E-3</c:v>
                      </c:pt>
                      <c:pt idx="61">
                        <c:v>7.9000000000000008E-3</c:v>
                      </c:pt>
                      <c:pt idx="62">
                        <c:v>8.2000000000000007E-3</c:v>
                      </c:pt>
                      <c:pt idx="63">
                        <c:v>8.6999999999999994E-3</c:v>
                      </c:pt>
                      <c:pt idx="64">
                        <c:v>9.4999999999999998E-3</c:v>
                      </c:pt>
                      <c:pt idx="65">
                        <c:v>1.0500000000000001E-2</c:v>
                      </c:pt>
                      <c:pt idx="66">
                        <c:v>1.17E-2</c:v>
                      </c:pt>
                      <c:pt idx="67">
                        <c:v>1.32E-2</c:v>
                      </c:pt>
                      <c:pt idx="68">
                        <c:v>1.49E-2</c:v>
                      </c:pt>
                      <c:pt idx="69">
                        <c:v>1.6799999999999999E-2</c:v>
                      </c:pt>
                      <c:pt idx="70">
                        <c:v>1.9E-2</c:v>
                      </c:pt>
                      <c:pt idx="71">
                        <c:v>2.1399999999999999E-2</c:v>
                      </c:pt>
                      <c:pt idx="72">
                        <c:v>2.41E-2</c:v>
                      </c:pt>
                      <c:pt idx="73">
                        <c:v>2.7E-2</c:v>
                      </c:pt>
                      <c:pt idx="74">
                        <c:v>3.0099999999999998E-2</c:v>
                      </c:pt>
                      <c:pt idx="75">
                        <c:v>3.3500000000000002E-2</c:v>
                      </c:pt>
                      <c:pt idx="76">
                        <c:v>3.7100000000000001E-2</c:v>
                      </c:pt>
                      <c:pt idx="77">
                        <c:v>4.0899999999999999E-2</c:v>
                      </c:pt>
                      <c:pt idx="78">
                        <c:v>4.4999999999999998E-2</c:v>
                      </c:pt>
                      <c:pt idx="79">
                        <c:v>4.9399999999999999E-2</c:v>
                      </c:pt>
                      <c:pt idx="80">
                        <c:v>5.3999999999999999E-2</c:v>
                      </c:pt>
                      <c:pt idx="81">
                        <c:v>-1.8100000000000002E-2</c:v>
                      </c:pt>
                      <c:pt idx="82">
                        <c:v>-8.7400000000000005E-2</c:v>
                      </c:pt>
                      <c:pt idx="83">
                        <c:v>-0.15240000000000001</c:v>
                      </c:pt>
                      <c:pt idx="84">
                        <c:v>-0.2114</c:v>
                      </c:pt>
                      <c:pt idx="85">
                        <c:v>-0.26300000000000001</c:v>
                      </c:pt>
                      <c:pt idx="86">
                        <c:v>-0.30580000000000002</c:v>
                      </c:pt>
                      <c:pt idx="87">
                        <c:v>-0.3387</c:v>
                      </c:pt>
                      <c:pt idx="88">
                        <c:v>-0.3609</c:v>
                      </c:pt>
                      <c:pt idx="89">
                        <c:v>-0.37159999999999999</c:v>
                      </c:pt>
                      <c:pt idx="90">
                        <c:v>-0.3705</c:v>
                      </c:pt>
                      <c:pt idx="91">
                        <c:v>-0.3574</c:v>
                      </c:pt>
                      <c:pt idx="92">
                        <c:v>-0.33260000000000001</c:v>
                      </c:pt>
                      <c:pt idx="93">
                        <c:v>-0.29620000000000002</c:v>
                      </c:pt>
                      <c:pt idx="94">
                        <c:v>-0.2492</c:v>
                      </c:pt>
                      <c:pt idx="95">
                        <c:v>-0.19220000000000001</c:v>
                      </c:pt>
                      <c:pt idx="96">
                        <c:v>-0.1265</c:v>
                      </c:pt>
                      <c:pt idx="97">
                        <c:v>-5.33E-2</c:v>
                      </c:pt>
                      <c:pt idx="98">
                        <c:v>2.5899999999999999E-2</c:v>
                      </c:pt>
                      <c:pt idx="99">
                        <c:v>0.1094</c:v>
                      </c:pt>
                      <c:pt idx="100">
                        <c:v>0.1956</c:v>
                      </c:pt>
                      <c:pt idx="101">
                        <c:v>0.1852</c:v>
                      </c:pt>
                      <c:pt idx="102">
                        <c:v>0.17510000000000001</c:v>
                      </c:pt>
                      <c:pt idx="103">
                        <c:v>0.1653</c:v>
                      </c:pt>
                      <c:pt idx="104">
                        <c:v>0.15579999999999999</c:v>
                      </c:pt>
                      <c:pt idx="105">
                        <c:v>0.14660000000000001</c:v>
                      </c:pt>
                      <c:pt idx="106">
                        <c:v>0.13769999999999999</c:v>
                      </c:pt>
                      <c:pt idx="107">
                        <c:v>0.12909999999999999</c:v>
                      </c:pt>
                      <c:pt idx="108">
                        <c:v>0.1208</c:v>
                      </c:pt>
                      <c:pt idx="109">
                        <c:v>0.11269999999999999</c:v>
                      </c:pt>
                      <c:pt idx="110">
                        <c:v>0.10489999999999999</c:v>
                      </c:pt>
                      <c:pt idx="111">
                        <c:v>9.74E-2</c:v>
                      </c:pt>
                      <c:pt idx="112">
                        <c:v>9.0200000000000002E-2</c:v>
                      </c:pt>
                      <c:pt idx="113">
                        <c:v>8.3199999999999996E-2</c:v>
                      </c:pt>
                      <c:pt idx="114">
                        <c:v>7.6499999999999999E-2</c:v>
                      </c:pt>
                      <c:pt idx="115">
                        <c:v>7.0000000000000007E-2</c:v>
                      </c:pt>
                      <c:pt idx="116">
                        <c:v>6.3799999999999996E-2</c:v>
                      </c:pt>
                      <c:pt idx="117">
                        <c:v>5.79E-2</c:v>
                      </c:pt>
                      <c:pt idx="118">
                        <c:v>5.2200000000000003E-2</c:v>
                      </c:pt>
                      <c:pt idx="119">
                        <c:v>4.6699999999999998E-2</c:v>
                      </c:pt>
                    </c:numCache>
                  </c:numRef>
                </c:yVal>
                <c:smooth val="0"/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old!$A$8</c15:sqref>
                        </c15:formulaRef>
                      </c:ext>
                    </c:extLst>
                    <c:strCache>
                      <c:ptCount val="1"/>
                      <c:pt idx="0">
                        <c:v>LHH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old!$B$1:$DQ$1</c15:sqref>
                        </c15:formulaRef>
                      </c:ext>
                    </c:extLst>
                    <c:numCache>
                      <c:formatCode>General</c:formatCode>
                      <c:ptCount val="12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old!$B$8:$DQ$8</c15:sqref>
                        </c15:formulaRef>
                      </c:ext>
                    </c:extLst>
                    <c:numCache>
                      <c:formatCode>General</c:formatCode>
                      <c:ptCount val="120"/>
                      <c:pt idx="0">
                        <c:v>0</c:v>
                      </c:pt>
                      <c:pt idx="1">
                        <c:v>-4.1999999999999997E-3</c:v>
                      </c:pt>
                      <c:pt idx="2">
                        <c:v>-8.5000000000000006E-3</c:v>
                      </c:pt>
                      <c:pt idx="3">
                        <c:v>-1.2800000000000001E-2</c:v>
                      </c:pt>
                      <c:pt idx="4">
                        <c:v>-1.7000000000000001E-2</c:v>
                      </c:pt>
                      <c:pt idx="5">
                        <c:v>-2.1299999999999999E-2</c:v>
                      </c:pt>
                      <c:pt idx="6">
                        <c:v>-2.5700000000000001E-2</c:v>
                      </c:pt>
                      <c:pt idx="7">
                        <c:v>-0.03</c:v>
                      </c:pt>
                      <c:pt idx="8">
                        <c:v>-3.44E-2</c:v>
                      </c:pt>
                      <c:pt idx="9">
                        <c:v>-3.8699999999999998E-2</c:v>
                      </c:pt>
                      <c:pt idx="10">
                        <c:v>-4.3099999999999999E-2</c:v>
                      </c:pt>
                      <c:pt idx="11">
                        <c:v>-4.7500000000000001E-2</c:v>
                      </c:pt>
                      <c:pt idx="12">
                        <c:v>-5.1999999999999998E-2</c:v>
                      </c:pt>
                      <c:pt idx="13">
                        <c:v>-5.6399999999999999E-2</c:v>
                      </c:pt>
                      <c:pt idx="14">
                        <c:v>-6.0900000000000003E-2</c:v>
                      </c:pt>
                      <c:pt idx="15">
                        <c:v>-6.5299999999999997E-2</c:v>
                      </c:pt>
                      <c:pt idx="16">
                        <c:v>-6.9800000000000001E-2</c:v>
                      </c:pt>
                      <c:pt idx="17">
                        <c:v>-7.4300000000000005E-2</c:v>
                      </c:pt>
                      <c:pt idx="18">
                        <c:v>-7.8799999999999995E-2</c:v>
                      </c:pt>
                      <c:pt idx="19">
                        <c:v>-8.3400000000000002E-2</c:v>
                      </c:pt>
                      <c:pt idx="20">
                        <c:v>-8.7900000000000006E-2</c:v>
                      </c:pt>
                      <c:pt idx="21">
                        <c:v>-9.2499999999999999E-2</c:v>
                      </c:pt>
                      <c:pt idx="22">
                        <c:v>-9.7100000000000006E-2</c:v>
                      </c:pt>
                      <c:pt idx="23">
                        <c:v>-0.1017</c:v>
                      </c:pt>
                      <c:pt idx="24">
                        <c:v>-0.10630000000000001</c:v>
                      </c:pt>
                      <c:pt idx="25">
                        <c:v>-0.1109</c:v>
                      </c:pt>
                      <c:pt idx="26">
                        <c:v>-0.11550000000000001</c:v>
                      </c:pt>
                      <c:pt idx="27">
                        <c:v>-0.1202</c:v>
                      </c:pt>
                      <c:pt idx="28">
                        <c:v>-0.1249</c:v>
                      </c:pt>
                      <c:pt idx="29">
                        <c:v>-0.1295</c:v>
                      </c:pt>
                      <c:pt idx="30">
                        <c:v>-0.13420000000000001</c:v>
                      </c:pt>
                      <c:pt idx="31">
                        <c:v>-0.13900000000000001</c:v>
                      </c:pt>
                      <c:pt idx="32">
                        <c:v>-0.14369999999999999</c:v>
                      </c:pt>
                      <c:pt idx="33">
                        <c:v>-0.1484</c:v>
                      </c:pt>
                      <c:pt idx="34">
                        <c:v>-0.1532</c:v>
                      </c:pt>
                      <c:pt idx="35">
                        <c:v>-0.15790000000000001</c:v>
                      </c:pt>
                      <c:pt idx="36">
                        <c:v>-0.16270000000000001</c:v>
                      </c:pt>
                      <c:pt idx="37">
                        <c:v>-0.16750000000000001</c:v>
                      </c:pt>
                      <c:pt idx="38">
                        <c:v>-0.17230000000000001</c:v>
                      </c:pt>
                      <c:pt idx="39">
                        <c:v>-0.17710000000000001</c:v>
                      </c:pt>
                      <c:pt idx="40">
                        <c:v>-0.182</c:v>
                      </c:pt>
                      <c:pt idx="41">
                        <c:v>-0.1351</c:v>
                      </c:pt>
                      <c:pt idx="42">
                        <c:v>-8.9099999999999999E-2</c:v>
                      </c:pt>
                      <c:pt idx="43">
                        <c:v>-4.4499999999999998E-2</c:v>
                      </c:pt>
                      <c:pt idx="44">
                        <c:v>-1.6999999999999999E-3</c:v>
                      </c:pt>
                      <c:pt idx="45">
                        <c:v>3.8800000000000001E-2</c:v>
                      </c:pt>
                      <c:pt idx="46">
                        <c:v>7.6499999999999999E-2</c:v>
                      </c:pt>
                      <c:pt idx="47">
                        <c:v>0.1111</c:v>
                      </c:pt>
                      <c:pt idx="48">
                        <c:v>0.1424</c:v>
                      </c:pt>
                      <c:pt idx="49">
                        <c:v>0.17</c:v>
                      </c:pt>
                      <c:pt idx="50">
                        <c:v>0.19400000000000001</c:v>
                      </c:pt>
                      <c:pt idx="51">
                        <c:v>0.21429999999999999</c:v>
                      </c:pt>
                      <c:pt idx="52">
                        <c:v>0.23089999999999999</c:v>
                      </c:pt>
                      <c:pt idx="53">
                        <c:v>0.24379999999999999</c:v>
                      </c:pt>
                      <c:pt idx="54">
                        <c:v>0.2535</c:v>
                      </c:pt>
                      <c:pt idx="55">
                        <c:v>0.26</c:v>
                      </c:pt>
                      <c:pt idx="56">
                        <c:v>0.26379999999999998</c:v>
                      </c:pt>
                      <c:pt idx="57">
                        <c:v>0.26529999999999998</c:v>
                      </c:pt>
                      <c:pt idx="58">
                        <c:v>0.26490000000000002</c:v>
                      </c:pt>
                      <c:pt idx="59">
                        <c:v>0.2631</c:v>
                      </c:pt>
                      <c:pt idx="60">
                        <c:v>0.26050000000000001</c:v>
                      </c:pt>
                      <c:pt idx="61">
                        <c:v>0.25619999999999998</c:v>
                      </c:pt>
                      <c:pt idx="62">
                        <c:v>0.25169999999999998</c:v>
                      </c:pt>
                      <c:pt idx="63">
                        <c:v>0.247</c:v>
                      </c:pt>
                      <c:pt idx="64">
                        <c:v>0.2422</c:v>
                      </c:pt>
                      <c:pt idx="65">
                        <c:v>0.23730000000000001</c:v>
                      </c:pt>
                      <c:pt idx="66">
                        <c:v>0.23219999999999999</c:v>
                      </c:pt>
                      <c:pt idx="67">
                        <c:v>0.22700000000000001</c:v>
                      </c:pt>
                      <c:pt idx="68">
                        <c:v>0.22159999999999999</c:v>
                      </c:pt>
                      <c:pt idx="69">
                        <c:v>0.21609999999999999</c:v>
                      </c:pt>
                      <c:pt idx="70">
                        <c:v>0.21049999999999999</c:v>
                      </c:pt>
                      <c:pt idx="71">
                        <c:v>0.20480000000000001</c:v>
                      </c:pt>
                      <c:pt idx="72">
                        <c:v>0.19889999999999999</c:v>
                      </c:pt>
                      <c:pt idx="73">
                        <c:v>0.19289999999999999</c:v>
                      </c:pt>
                      <c:pt idx="74">
                        <c:v>0.18679999999999999</c:v>
                      </c:pt>
                      <c:pt idx="75">
                        <c:v>0.18060000000000001</c:v>
                      </c:pt>
                      <c:pt idx="76">
                        <c:v>0.17430000000000001</c:v>
                      </c:pt>
                      <c:pt idx="77">
                        <c:v>0.16789999999999999</c:v>
                      </c:pt>
                      <c:pt idx="78">
                        <c:v>0.1613</c:v>
                      </c:pt>
                      <c:pt idx="79">
                        <c:v>0.15459999999999999</c:v>
                      </c:pt>
                      <c:pt idx="80">
                        <c:v>0.1479</c:v>
                      </c:pt>
                      <c:pt idx="81">
                        <c:v>0.14099999999999999</c:v>
                      </c:pt>
                      <c:pt idx="82">
                        <c:v>0.13400000000000001</c:v>
                      </c:pt>
                      <c:pt idx="83">
                        <c:v>0.127</c:v>
                      </c:pt>
                      <c:pt idx="84">
                        <c:v>0.1198</c:v>
                      </c:pt>
                      <c:pt idx="85">
                        <c:v>0.1125</c:v>
                      </c:pt>
                      <c:pt idx="86">
                        <c:v>0.1051</c:v>
                      </c:pt>
                      <c:pt idx="87">
                        <c:v>9.7699999999999995E-2</c:v>
                      </c:pt>
                      <c:pt idx="88">
                        <c:v>9.01E-2</c:v>
                      </c:pt>
                      <c:pt idx="89">
                        <c:v>8.2500000000000004E-2</c:v>
                      </c:pt>
                      <c:pt idx="90">
                        <c:v>7.4800000000000005E-2</c:v>
                      </c:pt>
                      <c:pt idx="91">
                        <c:v>6.7000000000000004E-2</c:v>
                      </c:pt>
                      <c:pt idx="92">
                        <c:v>5.91E-2</c:v>
                      </c:pt>
                      <c:pt idx="93">
                        <c:v>5.11E-2</c:v>
                      </c:pt>
                      <c:pt idx="94">
                        <c:v>4.2999999999999997E-2</c:v>
                      </c:pt>
                      <c:pt idx="95">
                        <c:v>3.49E-2</c:v>
                      </c:pt>
                      <c:pt idx="96">
                        <c:v>2.6700000000000002E-2</c:v>
                      </c:pt>
                      <c:pt idx="97">
                        <c:v>1.84E-2</c:v>
                      </c:pt>
                      <c:pt idx="98">
                        <c:v>0.01</c:v>
                      </c:pt>
                      <c:pt idx="99">
                        <c:v>1.5E-3</c:v>
                      </c:pt>
                      <c:pt idx="100">
                        <c:v>-7.0000000000000001E-3</c:v>
                      </c:pt>
                      <c:pt idx="101">
                        <c:v>-1.5599999999999999E-2</c:v>
                      </c:pt>
                      <c:pt idx="102">
                        <c:v>-2.4199999999999999E-2</c:v>
                      </c:pt>
                      <c:pt idx="103">
                        <c:v>-3.2899999999999999E-2</c:v>
                      </c:pt>
                      <c:pt idx="104">
                        <c:v>-4.1700000000000001E-2</c:v>
                      </c:pt>
                      <c:pt idx="105">
                        <c:v>-5.0599999999999999E-2</c:v>
                      </c:pt>
                      <c:pt idx="106">
                        <c:v>-5.9499999999999997E-2</c:v>
                      </c:pt>
                      <c:pt idx="107">
                        <c:v>-6.8500000000000005E-2</c:v>
                      </c:pt>
                      <c:pt idx="108">
                        <c:v>-7.7600000000000002E-2</c:v>
                      </c:pt>
                      <c:pt idx="109">
                        <c:v>-8.6699999999999999E-2</c:v>
                      </c:pt>
                      <c:pt idx="110">
                        <c:v>-9.5799999999999996E-2</c:v>
                      </c:pt>
                      <c:pt idx="111">
                        <c:v>-0.1051</c:v>
                      </c:pt>
                      <c:pt idx="112">
                        <c:v>-0.1144</c:v>
                      </c:pt>
                      <c:pt idx="113">
                        <c:v>-0.1237</c:v>
                      </c:pt>
                      <c:pt idx="114">
                        <c:v>-0.1331</c:v>
                      </c:pt>
                      <c:pt idx="115">
                        <c:v>-0.1426</c:v>
                      </c:pt>
                      <c:pt idx="116">
                        <c:v>-0.15210000000000001</c:v>
                      </c:pt>
                      <c:pt idx="117">
                        <c:v>-0.16170000000000001</c:v>
                      </c:pt>
                      <c:pt idx="118">
                        <c:v>-0.17130000000000001</c:v>
                      </c:pt>
                      <c:pt idx="119">
                        <c:v>-0.18099999999999999</c:v>
                      </c:pt>
                    </c:numCache>
                  </c:numRef>
                </c:yVal>
                <c:smooth val="0"/>
              </c15:ser>
            </c15:filteredScatterSeries>
          </c:ext>
        </c:extLst>
      </c:scatterChart>
      <c:valAx>
        <c:axId val="1894375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894377968"/>
        <c:crosses val="autoZero"/>
        <c:crossBetween val="midCat"/>
      </c:valAx>
      <c:valAx>
        <c:axId val="1894377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8943752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1"/>
          <c:tx>
            <c:strRef>
              <c:f>'对角补偿2+6度 (H+K'!$A$4</c:f>
              <c:strCache>
                <c:ptCount val="1"/>
                <c:pt idx="0">
                  <c:v>LFK</c:v>
                </c:pt>
              </c:strCache>
            </c:strRef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satMod val="175000"/>
                    <a:alpha val="25000"/>
                  </a:schemeClr>
                </a:glow>
              </a:effectLst>
            </c:spPr>
          </c:marker>
          <c:xVal>
            <c:multiLvlStrRef>
              <c:f>'对角补偿2+6度 (H+K'!$B$1:$GI$2</c:f>
              <c:multiLvlStrCache>
                <c:ptCount val="190"/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</c:v>
                  </c:pt>
                  <c:pt idx="11">
                    <c:v>2</c:v>
                  </c:pt>
                  <c:pt idx="12">
                    <c:v>3</c:v>
                  </c:pt>
                  <c:pt idx="13">
                    <c:v>4</c:v>
                  </c:pt>
                  <c:pt idx="14">
                    <c:v>5</c:v>
                  </c:pt>
                  <c:pt idx="15">
                    <c:v>6</c:v>
                  </c:pt>
                  <c:pt idx="16">
                    <c:v>7</c:v>
                  </c:pt>
                  <c:pt idx="17">
                    <c:v>8</c:v>
                  </c:pt>
                  <c:pt idx="18">
                    <c:v>9</c:v>
                  </c:pt>
                  <c:pt idx="19">
                    <c:v>10</c:v>
                  </c:pt>
                  <c:pt idx="20">
                    <c:v>11</c:v>
                  </c:pt>
                  <c:pt idx="21">
                    <c:v>12</c:v>
                  </c:pt>
                  <c:pt idx="22">
                    <c:v>13</c:v>
                  </c:pt>
                  <c:pt idx="23">
                    <c:v>14</c:v>
                  </c:pt>
                  <c:pt idx="24">
                    <c:v>15</c:v>
                  </c:pt>
                  <c:pt idx="25">
                    <c:v>16</c:v>
                  </c:pt>
                  <c:pt idx="26">
                    <c:v>17</c:v>
                  </c:pt>
                  <c:pt idx="27">
                    <c:v>18</c:v>
                  </c:pt>
                  <c:pt idx="28">
                    <c:v>19</c:v>
                  </c:pt>
                  <c:pt idx="29">
                    <c:v>20</c:v>
                  </c:pt>
                  <c:pt idx="30">
                    <c:v>21</c:v>
                  </c:pt>
                  <c:pt idx="31">
                    <c:v>1</c:v>
                  </c:pt>
                  <c:pt idx="32">
                    <c:v>2</c:v>
                  </c:pt>
                  <c:pt idx="33">
                    <c:v>3</c:v>
                  </c:pt>
                  <c:pt idx="34">
                    <c:v>4</c:v>
                  </c:pt>
                  <c:pt idx="35">
                    <c:v>5</c:v>
                  </c:pt>
                  <c:pt idx="36">
                    <c:v>6</c:v>
                  </c:pt>
                  <c:pt idx="37">
                    <c:v>7</c:v>
                  </c:pt>
                  <c:pt idx="38">
                    <c:v>8</c:v>
                  </c:pt>
                  <c:pt idx="39">
                    <c:v>9</c:v>
                  </c:pt>
                  <c:pt idx="40">
                    <c:v>10</c:v>
                  </c:pt>
                  <c:pt idx="41">
                    <c:v>22</c:v>
                  </c:pt>
                  <c:pt idx="42">
                    <c:v>23</c:v>
                  </c:pt>
                  <c:pt idx="43">
                    <c:v>24</c:v>
                  </c:pt>
                  <c:pt idx="44">
                    <c:v>25</c:v>
                  </c:pt>
                  <c:pt idx="45">
                    <c:v>26</c:v>
                  </c:pt>
                  <c:pt idx="46">
                    <c:v>27</c:v>
                  </c:pt>
                  <c:pt idx="47">
                    <c:v>28</c:v>
                  </c:pt>
                  <c:pt idx="48">
                    <c:v>29</c:v>
                  </c:pt>
                  <c:pt idx="49">
                    <c:v>30</c:v>
                  </c:pt>
                  <c:pt idx="50">
                    <c:v>31</c:v>
                  </c:pt>
                  <c:pt idx="51">
                    <c:v>32</c:v>
                  </c:pt>
                  <c:pt idx="52">
                    <c:v>33</c:v>
                  </c:pt>
                  <c:pt idx="53">
                    <c:v>34</c:v>
                  </c:pt>
                  <c:pt idx="54">
                    <c:v>35</c:v>
                  </c:pt>
                  <c:pt idx="55">
                    <c:v>36</c:v>
                  </c:pt>
                  <c:pt idx="56">
                    <c:v>37</c:v>
                  </c:pt>
                  <c:pt idx="57">
                    <c:v>38</c:v>
                  </c:pt>
                  <c:pt idx="58">
                    <c:v>39</c:v>
                  </c:pt>
                  <c:pt idx="59">
                    <c:v>40</c:v>
                  </c:pt>
                  <c:pt idx="60">
                    <c:v>41</c:v>
                  </c:pt>
                  <c:pt idx="61">
                    <c:v>1</c:v>
                  </c:pt>
                  <c:pt idx="62">
                    <c:v>2</c:v>
                  </c:pt>
                  <c:pt idx="63">
                    <c:v>3</c:v>
                  </c:pt>
                  <c:pt idx="64">
                    <c:v>4</c:v>
                  </c:pt>
                  <c:pt idx="65">
                    <c:v>5</c:v>
                  </c:pt>
                  <c:pt idx="66">
                    <c:v>6</c:v>
                  </c:pt>
                  <c:pt idx="67">
                    <c:v>7</c:v>
                  </c:pt>
                  <c:pt idx="68">
                    <c:v>8</c:v>
                  </c:pt>
                  <c:pt idx="69">
                    <c:v>9</c:v>
                  </c:pt>
                  <c:pt idx="70">
                    <c:v>10</c:v>
                  </c:pt>
                  <c:pt idx="71">
                    <c:v>42</c:v>
                  </c:pt>
                  <c:pt idx="72">
                    <c:v>43</c:v>
                  </c:pt>
                  <c:pt idx="73">
                    <c:v>44</c:v>
                  </c:pt>
                  <c:pt idx="74">
                    <c:v>45</c:v>
                  </c:pt>
                  <c:pt idx="75">
                    <c:v>46</c:v>
                  </c:pt>
                  <c:pt idx="76">
                    <c:v>47</c:v>
                  </c:pt>
                  <c:pt idx="77">
                    <c:v>48</c:v>
                  </c:pt>
                  <c:pt idx="78">
                    <c:v>49</c:v>
                  </c:pt>
                  <c:pt idx="79">
                    <c:v>50</c:v>
                  </c:pt>
                  <c:pt idx="80">
                    <c:v>51</c:v>
                  </c:pt>
                  <c:pt idx="81">
                    <c:v>52</c:v>
                  </c:pt>
                  <c:pt idx="82">
                    <c:v>53</c:v>
                  </c:pt>
                  <c:pt idx="83">
                    <c:v>54</c:v>
                  </c:pt>
                  <c:pt idx="84">
                    <c:v>55</c:v>
                  </c:pt>
                  <c:pt idx="85">
                    <c:v>56</c:v>
                  </c:pt>
                  <c:pt idx="86">
                    <c:v>57</c:v>
                  </c:pt>
                  <c:pt idx="87">
                    <c:v>58</c:v>
                  </c:pt>
                  <c:pt idx="88">
                    <c:v>59</c:v>
                  </c:pt>
                  <c:pt idx="89">
                    <c:v>60</c:v>
                  </c:pt>
                  <c:pt idx="90">
                    <c:v>61</c:v>
                  </c:pt>
                  <c:pt idx="91">
                    <c:v>1</c:v>
                  </c:pt>
                  <c:pt idx="92">
                    <c:v>2</c:v>
                  </c:pt>
                  <c:pt idx="93">
                    <c:v>3</c:v>
                  </c:pt>
                  <c:pt idx="94">
                    <c:v>4</c:v>
                  </c:pt>
                  <c:pt idx="95">
                    <c:v>5</c:v>
                  </c:pt>
                  <c:pt idx="96">
                    <c:v>6</c:v>
                  </c:pt>
                  <c:pt idx="97">
                    <c:v>7</c:v>
                  </c:pt>
                  <c:pt idx="98">
                    <c:v>8</c:v>
                  </c:pt>
                  <c:pt idx="99">
                    <c:v>9</c:v>
                  </c:pt>
                  <c:pt idx="100">
                    <c:v>10</c:v>
                  </c:pt>
                  <c:pt idx="101">
                    <c:v>62</c:v>
                  </c:pt>
                  <c:pt idx="102">
                    <c:v>63</c:v>
                  </c:pt>
                  <c:pt idx="103">
                    <c:v>64</c:v>
                  </c:pt>
                  <c:pt idx="104">
                    <c:v>65</c:v>
                  </c:pt>
                  <c:pt idx="105">
                    <c:v>66</c:v>
                  </c:pt>
                  <c:pt idx="106">
                    <c:v>67</c:v>
                  </c:pt>
                  <c:pt idx="107">
                    <c:v>68</c:v>
                  </c:pt>
                  <c:pt idx="108">
                    <c:v>69</c:v>
                  </c:pt>
                  <c:pt idx="109">
                    <c:v>70</c:v>
                  </c:pt>
                  <c:pt idx="110">
                    <c:v>71</c:v>
                  </c:pt>
                  <c:pt idx="111">
                    <c:v>72</c:v>
                  </c:pt>
                  <c:pt idx="112">
                    <c:v>73</c:v>
                  </c:pt>
                  <c:pt idx="113">
                    <c:v>74</c:v>
                  </c:pt>
                  <c:pt idx="114">
                    <c:v>75</c:v>
                  </c:pt>
                  <c:pt idx="115">
                    <c:v>76</c:v>
                  </c:pt>
                  <c:pt idx="116">
                    <c:v>77</c:v>
                  </c:pt>
                  <c:pt idx="117">
                    <c:v>78</c:v>
                  </c:pt>
                  <c:pt idx="118">
                    <c:v>79</c:v>
                  </c:pt>
                  <c:pt idx="119">
                    <c:v>80</c:v>
                  </c:pt>
                  <c:pt idx="120">
                    <c:v>81</c:v>
                  </c:pt>
                  <c:pt idx="121">
                    <c:v>1</c:v>
                  </c:pt>
                  <c:pt idx="122">
                    <c:v>2</c:v>
                  </c:pt>
                  <c:pt idx="123">
                    <c:v>3</c:v>
                  </c:pt>
                  <c:pt idx="124">
                    <c:v>4</c:v>
                  </c:pt>
                  <c:pt idx="125">
                    <c:v>5</c:v>
                  </c:pt>
                  <c:pt idx="126">
                    <c:v>6</c:v>
                  </c:pt>
                  <c:pt idx="127">
                    <c:v>7</c:v>
                  </c:pt>
                  <c:pt idx="128">
                    <c:v>8</c:v>
                  </c:pt>
                  <c:pt idx="129">
                    <c:v>9</c:v>
                  </c:pt>
                  <c:pt idx="130">
                    <c:v>10</c:v>
                  </c:pt>
                  <c:pt idx="131">
                    <c:v>82</c:v>
                  </c:pt>
                  <c:pt idx="132">
                    <c:v>83</c:v>
                  </c:pt>
                  <c:pt idx="133">
                    <c:v>84</c:v>
                  </c:pt>
                  <c:pt idx="134">
                    <c:v>85</c:v>
                  </c:pt>
                  <c:pt idx="135">
                    <c:v>86</c:v>
                  </c:pt>
                  <c:pt idx="136">
                    <c:v>87</c:v>
                  </c:pt>
                  <c:pt idx="137">
                    <c:v>88</c:v>
                  </c:pt>
                  <c:pt idx="138">
                    <c:v>89</c:v>
                  </c:pt>
                  <c:pt idx="139">
                    <c:v>90</c:v>
                  </c:pt>
                  <c:pt idx="140">
                    <c:v>91</c:v>
                  </c:pt>
                  <c:pt idx="141">
                    <c:v>92</c:v>
                  </c:pt>
                  <c:pt idx="142">
                    <c:v>93</c:v>
                  </c:pt>
                  <c:pt idx="143">
                    <c:v>94</c:v>
                  </c:pt>
                  <c:pt idx="144">
                    <c:v>95</c:v>
                  </c:pt>
                  <c:pt idx="145">
                    <c:v>96</c:v>
                  </c:pt>
                  <c:pt idx="146">
                    <c:v>97</c:v>
                  </c:pt>
                  <c:pt idx="147">
                    <c:v>98</c:v>
                  </c:pt>
                  <c:pt idx="148">
                    <c:v>99</c:v>
                  </c:pt>
                  <c:pt idx="149">
                    <c:v>100</c:v>
                  </c:pt>
                  <c:pt idx="150">
                    <c:v>101</c:v>
                  </c:pt>
                  <c:pt idx="151">
                    <c:v>1</c:v>
                  </c:pt>
                  <c:pt idx="152">
                    <c:v>2</c:v>
                  </c:pt>
                  <c:pt idx="153">
                    <c:v>3</c:v>
                  </c:pt>
                  <c:pt idx="154">
                    <c:v>4</c:v>
                  </c:pt>
                  <c:pt idx="155">
                    <c:v>5</c:v>
                  </c:pt>
                  <c:pt idx="156">
                    <c:v>6</c:v>
                  </c:pt>
                  <c:pt idx="157">
                    <c:v>7</c:v>
                  </c:pt>
                  <c:pt idx="158">
                    <c:v>8</c:v>
                  </c:pt>
                  <c:pt idx="159">
                    <c:v>9</c:v>
                  </c:pt>
                  <c:pt idx="160">
                    <c:v>10</c:v>
                  </c:pt>
                  <c:pt idx="161">
                    <c:v>102</c:v>
                  </c:pt>
                  <c:pt idx="162">
                    <c:v>103</c:v>
                  </c:pt>
                  <c:pt idx="163">
                    <c:v>104</c:v>
                  </c:pt>
                  <c:pt idx="164">
                    <c:v>105</c:v>
                  </c:pt>
                  <c:pt idx="165">
                    <c:v>106</c:v>
                  </c:pt>
                  <c:pt idx="166">
                    <c:v>107</c:v>
                  </c:pt>
                  <c:pt idx="167">
                    <c:v>108</c:v>
                  </c:pt>
                  <c:pt idx="168">
                    <c:v>109</c:v>
                  </c:pt>
                  <c:pt idx="169">
                    <c:v>110</c:v>
                  </c:pt>
                  <c:pt idx="170">
                    <c:v>111</c:v>
                  </c:pt>
                  <c:pt idx="171">
                    <c:v>112</c:v>
                  </c:pt>
                  <c:pt idx="172">
                    <c:v>113</c:v>
                  </c:pt>
                  <c:pt idx="173">
                    <c:v>114</c:v>
                  </c:pt>
                  <c:pt idx="174">
                    <c:v>115</c:v>
                  </c:pt>
                  <c:pt idx="175">
                    <c:v>116</c:v>
                  </c:pt>
                  <c:pt idx="176">
                    <c:v>117</c:v>
                  </c:pt>
                  <c:pt idx="177">
                    <c:v>118</c:v>
                  </c:pt>
                  <c:pt idx="178">
                    <c:v>119</c:v>
                  </c:pt>
                  <c:pt idx="179">
                    <c:v>120</c:v>
                  </c:pt>
                  <c:pt idx="180">
                    <c:v>1</c:v>
                  </c:pt>
                  <c:pt idx="181">
                    <c:v>2</c:v>
                  </c:pt>
                  <c:pt idx="182">
                    <c:v>3</c:v>
                  </c:pt>
                  <c:pt idx="183">
                    <c:v>4</c:v>
                  </c:pt>
                  <c:pt idx="184">
                    <c:v>5</c:v>
                  </c:pt>
                  <c:pt idx="185">
                    <c:v>6</c:v>
                  </c:pt>
                  <c:pt idx="186">
                    <c:v>7</c:v>
                  </c:pt>
                  <c:pt idx="187">
                    <c:v>8</c:v>
                  </c:pt>
                  <c:pt idx="188">
                    <c:v>9</c:v>
                  </c:pt>
                  <c:pt idx="189">
                    <c:v>10</c:v>
                  </c:pt>
                </c:lvl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13</c:v>
                  </c:pt>
                  <c:pt idx="13">
                    <c:v>14</c:v>
                  </c:pt>
                  <c:pt idx="14">
                    <c:v>15</c:v>
                  </c:pt>
                  <c:pt idx="15">
                    <c:v>16</c:v>
                  </c:pt>
                  <c:pt idx="16">
                    <c:v>17</c:v>
                  </c:pt>
                  <c:pt idx="17">
                    <c:v>18</c:v>
                  </c:pt>
                  <c:pt idx="18">
                    <c:v>19</c:v>
                  </c:pt>
                  <c:pt idx="19">
                    <c:v>20</c:v>
                  </c:pt>
                  <c:pt idx="20">
                    <c:v>21</c:v>
                  </c:pt>
                  <c:pt idx="21">
                    <c:v>22</c:v>
                  </c:pt>
                  <c:pt idx="22">
                    <c:v>23</c:v>
                  </c:pt>
                  <c:pt idx="23">
                    <c:v>24</c:v>
                  </c:pt>
                  <c:pt idx="24">
                    <c:v>25</c:v>
                  </c:pt>
                  <c:pt idx="25">
                    <c:v>26</c:v>
                  </c:pt>
                  <c:pt idx="26">
                    <c:v>27</c:v>
                  </c:pt>
                  <c:pt idx="27">
                    <c:v>28</c:v>
                  </c:pt>
                  <c:pt idx="28">
                    <c:v>29</c:v>
                  </c:pt>
                  <c:pt idx="29">
                    <c:v>30</c:v>
                  </c:pt>
                  <c:pt idx="30">
                    <c:v>31</c:v>
                  </c:pt>
                  <c:pt idx="31">
                    <c:v>32</c:v>
                  </c:pt>
                  <c:pt idx="32">
                    <c:v>33</c:v>
                  </c:pt>
                  <c:pt idx="33">
                    <c:v>34</c:v>
                  </c:pt>
                  <c:pt idx="34">
                    <c:v>35</c:v>
                  </c:pt>
                  <c:pt idx="35">
                    <c:v>36</c:v>
                  </c:pt>
                  <c:pt idx="36">
                    <c:v>37</c:v>
                  </c:pt>
                  <c:pt idx="37">
                    <c:v>38</c:v>
                  </c:pt>
                  <c:pt idx="38">
                    <c:v>39</c:v>
                  </c:pt>
                  <c:pt idx="39">
                    <c:v>40</c:v>
                  </c:pt>
                  <c:pt idx="40">
                    <c:v>41</c:v>
                  </c:pt>
                  <c:pt idx="41">
                    <c:v>42</c:v>
                  </c:pt>
                  <c:pt idx="42">
                    <c:v>43</c:v>
                  </c:pt>
                  <c:pt idx="43">
                    <c:v>44</c:v>
                  </c:pt>
                  <c:pt idx="44">
                    <c:v>45</c:v>
                  </c:pt>
                  <c:pt idx="45">
                    <c:v>46</c:v>
                  </c:pt>
                  <c:pt idx="46">
                    <c:v>47</c:v>
                  </c:pt>
                  <c:pt idx="47">
                    <c:v>48</c:v>
                  </c:pt>
                  <c:pt idx="48">
                    <c:v>49</c:v>
                  </c:pt>
                  <c:pt idx="49">
                    <c:v>50</c:v>
                  </c:pt>
                  <c:pt idx="50">
                    <c:v>51</c:v>
                  </c:pt>
                  <c:pt idx="51">
                    <c:v>52</c:v>
                  </c:pt>
                  <c:pt idx="52">
                    <c:v>53</c:v>
                  </c:pt>
                  <c:pt idx="53">
                    <c:v>54</c:v>
                  </c:pt>
                  <c:pt idx="54">
                    <c:v>55</c:v>
                  </c:pt>
                  <c:pt idx="55">
                    <c:v>56</c:v>
                  </c:pt>
                  <c:pt idx="56">
                    <c:v>57</c:v>
                  </c:pt>
                  <c:pt idx="57">
                    <c:v>58</c:v>
                  </c:pt>
                  <c:pt idx="58">
                    <c:v>59</c:v>
                  </c:pt>
                  <c:pt idx="59">
                    <c:v>60</c:v>
                  </c:pt>
                  <c:pt idx="60">
                    <c:v>61</c:v>
                  </c:pt>
                  <c:pt idx="61">
                    <c:v>62</c:v>
                  </c:pt>
                  <c:pt idx="62">
                    <c:v>63</c:v>
                  </c:pt>
                  <c:pt idx="63">
                    <c:v>64</c:v>
                  </c:pt>
                  <c:pt idx="64">
                    <c:v>65</c:v>
                  </c:pt>
                  <c:pt idx="65">
                    <c:v>66</c:v>
                  </c:pt>
                  <c:pt idx="66">
                    <c:v>67</c:v>
                  </c:pt>
                  <c:pt idx="67">
                    <c:v>68</c:v>
                  </c:pt>
                  <c:pt idx="68">
                    <c:v>69</c:v>
                  </c:pt>
                  <c:pt idx="69">
                    <c:v>70</c:v>
                  </c:pt>
                  <c:pt idx="70">
                    <c:v>71</c:v>
                  </c:pt>
                  <c:pt idx="71">
                    <c:v>72</c:v>
                  </c:pt>
                  <c:pt idx="72">
                    <c:v>73</c:v>
                  </c:pt>
                  <c:pt idx="73">
                    <c:v>74</c:v>
                  </c:pt>
                  <c:pt idx="74">
                    <c:v>75</c:v>
                  </c:pt>
                  <c:pt idx="75">
                    <c:v>76</c:v>
                  </c:pt>
                  <c:pt idx="76">
                    <c:v>77</c:v>
                  </c:pt>
                  <c:pt idx="77">
                    <c:v>78</c:v>
                  </c:pt>
                  <c:pt idx="78">
                    <c:v>79</c:v>
                  </c:pt>
                  <c:pt idx="79">
                    <c:v>80</c:v>
                  </c:pt>
                  <c:pt idx="80">
                    <c:v>81</c:v>
                  </c:pt>
                  <c:pt idx="81">
                    <c:v>82</c:v>
                  </c:pt>
                  <c:pt idx="82">
                    <c:v>83</c:v>
                  </c:pt>
                  <c:pt idx="83">
                    <c:v>84</c:v>
                  </c:pt>
                  <c:pt idx="84">
                    <c:v>85</c:v>
                  </c:pt>
                  <c:pt idx="85">
                    <c:v>86</c:v>
                  </c:pt>
                  <c:pt idx="86">
                    <c:v>87</c:v>
                  </c:pt>
                  <c:pt idx="87">
                    <c:v>88</c:v>
                  </c:pt>
                  <c:pt idx="88">
                    <c:v>89</c:v>
                  </c:pt>
                  <c:pt idx="89">
                    <c:v>90</c:v>
                  </c:pt>
                  <c:pt idx="90">
                    <c:v>91</c:v>
                  </c:pt>
                  <c:pt idx="91">
                    <c:v>92</c:v>
                  </c:pt>
                  <c:pt idx="92">
                    <c:v>93</c:v>
                  </c:pt>
                  <c:pt idx="93">
                    <c:v>94</c:v>
                  </c:pt>
                  <c:pt idx="94">
                    <c:v>95</c:v>
                  </c:pt>
                  <c:pt idx="95">
                    <c:v>96</c:v>
                  </c:pt>
                  <c:pt idx="96">
                    <c:v>97</c:v>
                  </c:pt>
                  <c:pt idx="97">
                    <c:v>98</c:v>
                  </c:pt>
                  <c:pt idx="98">
                    <c:v>99</c:v>
                  </c:pt>
                  <c:pt idx="99">
                    <c:v>100</c:v>
                  </c:pt>
                  <c:pt idx="100">
                    <c:v>101</c:v>
                  </c:pt>
                  <c:pt idx="101">
                    <c:v>102</c:v>
                  </c:pt>
                  <c:pt idx="102">
                    <c:v>103</c:v>
                  </c:pt>
                  <c:pt idx="103">
                    <c:v>104</c:v>
                  </c:pt>
                  <c:pt idx="104">
                    <c:v>105</c:v>
                  </c:pt>
                  <c:pt idx="105">
                    <c:v>106</c:v>
                  </c:pt>
                  <c:pt idx="106">
                    <c:v>107</c:v>
                  </c:pt>
                  <c:pt idx="107">
                    <c:v>108</c:v>
                  </c:pt>
                  <c:pt idx="108">
                    <c:v>109</c:v>
                  </c:pt>
                  <c:pt idx="109">
                    <c:v>110</c:v>
                  </c:pt>
                  <c:pt idx="110">
                    <c:v>111</c:v>
                  </c:pt>
                  <c:pt idx="111">
                    <c:v>112</c:v>
                  </c:pt>
                  <c:pt idx="112">
                    <c:v>113</c:v>
                  </c:pt>
                  <c:pt idx="113">
                    <c:v>114</c:v>
                  </c:pt>
                  <c:pt idx="114">
                    <c:v>115</c:v>
                  </c:pt>
                  <c:pt idx="115">
                    <c:v>116</c:v>
                  </c:pt>
                  <c:pt idx="116">
                    <c:v>117</c:v>
                  </c:pt>
                  <c:pt idx="117">
                    <c:v>118</c:v>
                  </c:pt>
                  <c:pt idx="118">
                    <c:v>119</c:v>
                  </c:pt>
                  <c:pt idx="119">
                    <c:v>120</c:v>
                  </c:pt>
                  <c:pt idx="120">
                    <c:v>121</c:v>
                  </c:pt>
                  <c:pt idx="121">
                    <c:v>122</c:v>
                  </c:pt>
                  <c:pt idx="122">
                    <c:v>123</c:v>
                  </c:pt>
                  <c:pt idx="123">
                    <c:v>124</c:v>
                  </c:pt>
                  <c:pt idx="124">
                    <c:v>125</c:v>
                  </c:pt>
                  <c:pt idx="125">
                    <c:v>126</c:v>
                  </c:pt>
                  <c:pt idx="126">
                    <c:v>127</c:v>
                  </c:pt>
                  <c:pt idx="127">
                    <c:v>128</c:v>
                  </c:pt>
                  <c:pt idx="128">
                    <c:v>129</c:v>
                  </c:pt>
                  <c:pt idx="129">
                    <c:v>130</c:v>
                  </c:pt>
                  <c:pt idx="130">
                    <c:v>131</c:v>
                  </c:pt>
                  <c:pt idx="131">
                    <c:v>132</c:v>
                  </c:pt>
                  <c:pt idx="132">
                    <c:v>133</c:v>
                  </c:pt>
                  <c:pt idx="133">
                    <c:v>134</c:v>
                  </c:pt>
                  <c:pt idx="134">
                    <c:v>135</c:v>
                  </c:pt>
                  <c:pt idx="135">
                    <c:v>136</c:v>
                  </c:pt>
                  <c:pt idx="136">
                    <c:v>137</c:v>
                  </c:pt>
                  <c:pt idx="137">
                    <c:v>138</c:v>
                  </c:pt>
                  <c:pt idx="138">
                    <c:v>139</c:v>
                  </c:pt>
                  <c:pt idx="139">
                    <c:v>140</c:v>
                  </c:pt>
                  <c:pt idx="140">
                    <c:v>141</c:v>
                  </c:pt>
                  <c:pt idx="141">
                    <c:v>142</c:v>
                  </c:pt>
                  <c:pt idx="142">
                    <c:v>143</c:v>
                  </c:pt>
                  <c:pt idx="143">
                    <c:v>144</c:v>
                  </c:pt>
                  <c:pt idx="144">
                    <c:v>145</c:v>
                  </c:pt>
                  <c:pt idx="145">
                    <c:v>146</c:v>
                  </c:pt>
                  <c:pt idx="146">
                    <c:v>147</c:v>
                  </c:pt>
                  <c:pt idx="147">
                    <c:v>148</c:v>
                  </c:pt>
                  <c:pt idx="148">
                    <c:v>149</c:v>
                  </c:pt>
                  <c:pt idx="149">
                    <c:v>150</c:v>
                  </c:pt>
                  <c:pt idx="150">
                    <c:v>151</c:v>
                  </c:pt>
                  <c:pt idx="151">
                    <c:v>152</c:v>
                  </c:pt>
                  <c:pt idx="152">
                    <c:v>153</c:v>
                  </c:pt>
                  <c:pt idx="153">
                    <c:v>154</c:v>
                  </c:pt>
                  <c:pt idx="154">
                    <c:v>155</c:v>
                  </c:pt>
                  <c:pt idx="155">
                    <c:v>156</c:v>
                  </c:pt>
                  <c:pt idx="156">
                    <c:v>157</c:v>
                  </c:pt>
                  <c:pt idx="157">
                    <c:v>158</c:v>
                  </c:pt>
                  <c:pt idx="158">
                    <c:v>159</c:v>
                  </c:pt>
                  <c:pt idx="159">
                    <c:v>160</c:v>
                  </c:pt>
                  <c:pt idx="160">
                    <c:v>161</c:v>
                  </c:pt>
                  <c:pt idx="161">
                    <c:v>162</c:v>
                  </c:pt>
                  <c:pt idx="162">
                    <c:v>163</c:v>
                  </c:pt>
                  <c:pt idx="163">
                    <c:v>164</c:v>
                  </c:pt>
                  <c:pt idx="164">
                    <c:v>165</c:v>
                  </c:pt>
                  <c:pt idx="165">
                    <c:v>166</c:v>
                  </c:pt>
                  <c:pt idx="166">
                    <c:v>167</c:v>
                  </c:pt>
                  <c:pt idx="167">
                    <c:v>168</c:v>
                  </c:pt>
                  <c:pt idx="168">
                    <c:v>169</c:v>
                  </c:pt>
                  <c:pt idx="169">
                    <c:v>170</c:v>
                  </c:pt>
                  <c:pt idx="170">
                    <c:v>171</c:v>
                  </c:pt>
                  <c:pt idx="171">
                    <c:v>172</c:v>
                  </c:pt>
                  <c:pt idx="172">
                    <c:v>173</c:v>
                  </c:pt>
                  <c:pt idx="173">
                    <c:v>174</c:v>
                  </c:pt>
                  <c:pt idx="174">
                    <c:v>175</c:v>
                  </c:pt>
                  <c:pt idx="175">
                    <c:v>176</c:v>
                  </c:pt>
                  <c:pt idx="176">
                    <c:v>177</c:v>
                  </c:pt>
                  <c:pt idx="177">
                    <c:v>178</c:v>
                  </c:pt>
                  <c:pt idx="178">
                    <c:v>179</c:v>
                  </c:pt>
                  <c:pt idx="179">
                    <c:v>180</c:v>
                  </c:pt>
                  <c:pt idx="180">
                    <c:v>181</c:v>
                  </c:pt>
                  <c:pt idx="181">
                    <c:v>182</c:v>
                  </c:pt>
                  <c:pt idx="182">
                    <c:v>183</c:v>
                  </c:pt>
                  <c:pt idx="183">
                    <c:v>184</c:v>
                  </c:pt>
                  <c:pt idx="184">
                    <c:v>185</c:v>
                  </c:pt>
                  <c:pt idx="185">
                    <c:v>186</c:v>
                  </c:pt>
                  <c:pt idx="186">
                    <c:v>187</c:v>
                  </c:pt>
                  <c:pt idx="187">
                    <c:v>188</c:v>
                  </c:pt>
                  <c:pt idx="188">
                    <c:v>189</c:v>
                  </c:pt>
                  <c:pt idx="189">
                    <c:v>190</c:v>
                  </c:pt>
                </c:lvl>
              </c:multiLvlStrCache>
            </c:multiLvlStrRef>
          </c:xVal>
          <c:yVal>
            <c:numRef>
              <c:f>'对角补偿2+6度 (H+K'!$B$4:$GI$4</c:f>
              <c:numCache>
                <c:formatCode>General</c:formatCode>
                <c:ptCount val="190"/>
                <c:pt idx="0">
                  <c:v>0</c:v>
                </c:pt>
                <c:pt idx="1">
                  <c:v>1.0471975511965976E-2</c:v>
                </c:pt>
                <c:pt idx="2">
                  <c:v>2.0943951023931952E-2</c:v>
                </c:pt>
                <c:pt idx="3">
                  <c:v>3.1415926535897927E-2</c:v>
                </c:pt>
                <c:pt idx="4">
                  <c:v>4.1887902047863905E-2</c:v>
                </c:pt>
                <c:pt idx="5">
                  <c:v>5.2359877559829883E-2</c:v>
                </c:pt>
                <c:pt idx="6">
                  <c:v>6.2831853071795854E-2</c:v>
                </c:pt>
                <c:pt idx="7">
                  <c:v>7.3303828583761832E-2</c:v>
                </c:pt>
                <c:pt idx="8">
                  <c:v>8.377580409572781E-2</c:v>
                </c:pt>
                <c:pt idx="9">
                  <c:v>9.4247779607693788E-2</c:v>
                </c:pt>
                <c:pt idx="10">
                  <c:v>0.10471975511965977</c:v>
                </c:pt>
                <c:pt idx="11">
                  <c:v>0.10484519694621837</c:v>
                </c:pt>
                <c:pt idx="12">
                  <c:v>0.10495607110026424</c:v>
                </c:pt>
                <c:pt idx="13">
                  <c:v>0.10505237925346574</c:v>
                </c:pt>
                <c:pt idx="14">
                  <c:v>0.10513412286178177</c:v>
                </c:pt>
                <c:pt idx="15">
                  <c:v>0.10520130316590122</c:v>
                </c:pt>
                <c:pt idx="16">
                  <c:v>0.10525392119162043</c:v>
                </c:pt>
                <c:pt idx="17">
                  <c:v>0.10529197775015826</c:v>
                </c:pt>
                <c:pt idx="18">
                  <c:v>0.10531547343840882</c:v>
                </c:pt>
                <c:pt idx="19">
                  <c:v>0.10532440863913213</c:v>
                </c:pt>
                <c:pt idx="20">
                  <c:v>0.10531878352108277</c:v>
                </c:pt>
                <c:pt idx="21">
                  <c:v>0.10529859803907644</c:v>
                </c:pt>
                <c:pt idx="22">
                  <c:v>0.10526385193399397</c:v>
                </c:pt>
                <c:pt idx="23">
                  <c:v>0.10521454473272403</c:v>
                </c:pt>
                <c:pt idx="24">
                  <c:v>0.10515067574804322</c:v>
                </c:pt>
                <c:pt idx="25">
                  <c:v>0.10507224407843425</c:v>
                </c:pt>
                <c:pt idx="26">
                  <c:v>0.10497924860784232</c:v>
                </c:pt>
                <c:pt idx="27">
                  <c:v>0.10487168800536868</c:v>
                </c:pt>
                <c:pt idx="28">
                  <c:v>0.10474956072490212</c:v>
                </c:pt>
                <c:pt idx="29">
                  <c:v>0.1046128650046881</c:v>
                </c:pt>
                <c:pt idx="30">
                  <c:v>0.10446159886683588</c:v>
                </c:pt>
                <c:pt idx="31">
                  <c:v>9.3989623354869906E-2</c:v>
                </c:pt>
                <c:pt idx="32">
                  <c:v>8.3517647842903928E-2</c:v>
                </c:pt>
                <c:pt idx="33">
                  <c:v>7.304567233093795E-2</c:v>
                </c:pt>
                <c:pt idx="34">
                  <c:v>6.2573696818971986E-2</c:v>
                </c:pt>
                <c:pt idx="35">
                  <c:v>5.2101721307006001E-2</c:v>
                </c:pt>
                <c:pt idx="36">
                  <c:v>4.1629745795040023E-2</c:v>
                </c:pt>
                <c:pt idx="37">
                  <c:v>3.1157770283074052E-2</c:v>
                </c:pt>
                <c:pt idx="38">
                  <c:v>2.068579477110807E-2</c:v>
                </c:pt>
                <c:pt idx="39">
                  <c:v>1.0213819259142094E-2</c:v>
                </c:pt>
                <c:pt idx="40">
                  <c:v>-2.58156252823882E-4</c:v>
                </c:pt>
                <c:pt idx="41">
                  <c:v>-4.2399500289791502E-4</c:v>
                </c:pt>
                <c:pt idx="42">
                  <c:v>-6.0440877708867202E-4</c:v>
                </c:pt>
                <c:pt idx="43">
                  <c:v>-7.9940020528446198E-4</c:v>
                </c:pt>
                <c:pt idx="44">
                  <c:v>-1.00897213611151E-3</c:v>
                </c:pt>
                <c:pt idx="45">
                  <c:v>-1.23312763774264E-3</c:v>
                </c:pt>
                <c:pt idx="46">
                  <c:v>-1.4718699987688001E-3</c:v>
                </c:pt>
                <c:pt idx="47">
                  <c:v>-1.72520272913546E-3</c:v>
                </c:pt>
                <c:pt idx="48">
                  <c:v>-1.9931295611415002E-3</c:v>
                </c:pt>
                <c:pt idx="49">
                  <c:v>-2.27565445050426E-3</c:v>
                </c:pt>
                <c:pt idx="50">
                  <c:v>-2.5727815774878602E-3</c:v>
                </c:pt>
                <c:pt idx="51">
                  <c:v>-2.8845153480969699E-3</c:v>
                </c:pt>
                <c:pt idx="52">
                  <c:v>-3.21086039533647E-3</c:v>
                </c:pt>
                <c:pt idx="53">
                  <c:v>-3.55182158053569E-3</c:v>
                </c:pt>
                <c:pt idx="54">
                  <c:v>-3.9074039947395401E-3</c:v>
                </c:pt>
                <c:pt idx="55">
                  <c:v>-4.2776129601658202E-3</c:v>
                </c:pt>
                <c:pt idx="56">
                  <c:v>-4.6624540317292702E-3</c:v>
                </c:pt>
                <c:pt idx="57">
                  <c:v>-5.061932998633E-3</c:v>
                </c:pt>
                <c:pt idx="58">
                  <c:v>-5.4760558860278401E-3</c:v>
                </c:pt>
                <c:pt idx="59">
                  <c:v>-5.9048289567391601E-3</c:v>
                </c:pt>
                <c:pt idx="60">
                  <c:v>-6.3482587130636601E-3</c:v>
                </c:pt>
                <c:pt idx="61">
                  <c:v>-6.3482587130636601E-3</c:v>
                </c:pt>
                <c:pt idx="62">
                  <c:v>-6.3482587130636601E-3</c:v>
                </c:pt>
                <c:pt idx="63">
                  <c:v>-6.3482587130636601E-3</c:v>
                </c:pt>
                <c:pt idx="64">
                  <c:v>-6.3482587130636601E-3</c:v>
                </c:pt>
                <c:pt idx="65">
                  <c:v>-6.3482587130636601E-3</c:v>
                </c:pt>
                <c:pt idx="66">
                  <c:v>-6.3482587130636601E-3</c:v>
                </c:pt>
                <c:pt idx="67">
                  <c:v>-6.3482587130636601E-3</c:v>
                </c:pt>
                <c:pt idx="68">
                  <c:v>-6.3482587130636601E-3</c:v>
                </c:pt>
                <c:pt idx="69">
                  <c:v>-6.3482587130636601E-3</c:v>
                </c:pt>
                <c:pt idx="70">
                  <c:v>-6.3482587130636601E-3</c:v>
                </c:pt>
                <c:pt idx="71">
                  <c:v>-7.2644450842052101E-3</c:v>
                </c:pt>
                <c:pt idx="72">
                  <c:v>-8.2393262686693003E-3</c:v>
                </c:pt>
                <c:pt idx="73">
                  <c:v>-9.2729616837916602E-3</c:v>
                </c:pt>
                <c:pt idx="74">
                  <c:v>-1.0365414741129401E-2</c:v>
                </c:pt>
                <c:pt idx="75">
                  <c:v>-1.15167529188018E-2</c:v>
                </c:pt>
                <c:pt idx="76">
                  <c:v>-1.2727047838541301E-2</c:v>
                </c:pt>
                <c:pt idx="77">
                  <c:v>-1.39963753475441E-2</c:v>
                </c:pt>
                <c:pt idx="78">
                  <c:v>-1.53248156052257E-2</c:v>
                </c:pt>
                <c:pt idx="79">
                  <c:v>-1.6712453174982701E-2</c:v>
                </c:pt>
                <c:pt idx="80">
                  <c:v>-1.8159377121078801E-2</c:v>
                </c:pt>
                <c:pt idx="81">
                  <c:v>-1.96656811107765E-2</c:v>
                </c:pt>
                <c:pt idx="82">
                  <c:v>-2.1231463521843099E-2</c:v>
                </c:pt>
                <c:pt idx="83">
                  <c:v>-2.2856827555573798E-2</c:v>
                </c:pt>
                <c:pt idx="84">
                  <c:v>-2.4541881355477E-2</c:v>
                </c:pt>
                <c:pt idx="85">
                  <c:v>-2.6286738131780799E-2</c:v>
                </c:pt>
                <c:pt idx="86">
                  <c:v>-2.80915162919304E-2</c:v>
                </c:pt>
                <c:pt idx="87">
                  <c:v>-2.9956339577252002E-2</c:v>
                </c:pt>
                <c:pt idx="88">
                  <c:v>-3.1881337205975399E-2</c:v>
                </c:pt>
                <c:pt idx="89">
                  <c:v>-3.3866644022817499E-2</c:v>
                </c:pt>
                <c:pt idx="90">
                  <c:v>-3.5912400655339502E-2</c:v>
                </c:pt>
                <c:pt idx="91">
                  <c:v>-3.5912400655339502E-2</c:v>
                </c:pt>
                <c:pt idx="92">
                  <c:v>-3.5912400655339502E-2</c:v>
                </c:pt>
                <c:pt idx="93">
                  <c:v>-3.5912400655339502E-2</c:v>
                </c:pt>
                <c:pt idx="94">
                  <c:v>-3.5912400655339502E-2</c:v>
                </c:pt>
                <c:pt idx="95">
                  <c:v>-3.5912400655339502E-2</c:v>
                </c:pt>
                <c:pt idx="96">
                  <c:v>-3.5912400655339502E-2</c:v>
                </c:pt>
                <c:pt idx="97">
                  <c:v>-3.5912400655339502E-2</c:v>
                </c:pt>
                <c:pt idx="98">
                  <c:v>-3.5912400655339502E-2</c:v>
                </c:pt>
                <c:pt idx="99">
                  <c:v>-3.5912400655339502E-2</c:v>
                </c:pt>
                <c:pt idx="100">
                  <c:v>-3.5912400655339502E-2</c:v>
                </c:pt>
                <c:pt idx="101">
                  <c:v>1.4501412977526299E-2</c:v>
                </c:pt>
                <c:pt idx="102">
                  <c:v>6.3252325588442695E-2</c:v>
                </c:pt>
                <c:pt idx="103">
                  <c:v>0.109273041305173</c:v>
                </c:pt>
                <c:pt idx="104">
                  <c:v>0.15155725234258199</c:v>
                </c:pt>
                <c:pt idx="105">
                  <c:v>0.18918211825568301</c:v>
                </c:pt>
                <c:pt idx="106">
                  <c:v>0.22132888067022899</c:v>
                </c:pt>
                <c:pt idx="107">
                  <c:v>0.247301152991838</c:v>
                </c:pt>
                <c:pt idx="108">
                  <c:v>0.26654047653176699</c:v>
                </c:pt>
                <c:pt idx="109">
                  <c:v>0.27863879555119198</c:v>
                </c:pt>
                <c:pt idx="110">
                  <c:v>0.28334757255212301</c:v>
                </c:pt>
                <c:pt idx="111">
                  <c:v>0.280583340194411</c:v>
                </c:pt>
                <c:pt idx="112">
                  <c:v>0.27042956581820399</c:v>
                </c:pt>
                <c:pt idx="113">
                  <c:v>0.25313478692149399</c:v>
                </c:pt>
                <c:pt idx="114">
                  <c:v>0.22910705924310301</c:v>
                </c:pt>
                <c:pt idx="115">
                  <c:v>0.19890484147177601</c:v>
                </c:pt>
                <c:pt idx="116">
                  <c:v>0.16322452020189401</c:v>
                </c:pt>
                <c:pt idx="117">
                  <c:v>0.122884853807704</c:v>
                </c:pt>
                <c:pt idx="118">
                  <c:v>7.8808682734192101E-2</c:v>
                </c:pt>
                <c:pt idx="119">
                  <c:v>3.2002314766494303E-2</c:v>
                </c:pt>
                <c:pt idx="120">
                  <c:v>-1.6466954223152801E-2</c:v>
                </c:pt>
                <c:pt idx="121">
                  <c:v>-5.9949787111868245E-3</c:v>
                </c:pt>
                <c:pt idx="122">
                  <c:v>4.4769968007791518E-3</c:v>
                </c:pt>
                <c:pt idx="123">
                  <c:v>1.4948972312745126E-2</c:v>
                </c:pt>
                <c:pt idx="124">
                  <c:v>2.5420947824711104E-2</c:v>
                </c:pt>
                <c:pt idx="125">
                  <c:v>3.5892923336677082E-2</c:v>
                </c:pt>
                <c:pt idx="126">
                  <c:v>4.6364898848643053E-2</c:v>
                </c:pt>
                <c:pt idx="127">
                  <c:v>5.6836874360609031E-2</c:v>
                </c:pt>
                <c:pt idx="128">
                  <c:v>6.7308849872575016E-2</c:v>
                </c:pt>
                <c:pt idx="129">
                  <c:v>7.778082538454098E-2</c:v>
                </c:pt>
                <c:pt idx="130">
                  <c:v>8.8252800896506972E-2</c:v>
                </c:pt>
                <c:pt idx="131">
                  <c:v>8.9676846057711868E-2</c:v>
                </c:pt>
                <c:pt idx="132">
                  <c:v>9.104162923206266E-2</c:v>
                </c:pt>
                <c:pt idx="133">
                  <c:v>9.2347239599881059E-2</c:v>
                </c:pt>
                <c:pt idx="134">
                  <c:v>9.3593761804874664E-2</c:v>
                </c:pt>
                <c:pt idx="135">
                  <c:v>9.4781276053613597E-2</c:v>
                </c:pt>
                <c:pt idx="136">
                  <c:v>9.5909858209822854E-2</c:v>
                </c:pt>
                <c:pt idx="137">
                  <c:v>9.6979579883609571E-2</c:v>
                </c:pt>
                <c:pt idx="138">
                  <c:v>9.7990508515737387E-2</c:v>
                </c:pt>
                <c:pt idx="139">
                  <c:v>9.8942707457051318E-2</c:v>
                </c:pt>
                <c:pt idx="140">
                  <c:v>9.9836236043150464E-2</c:v>
                </c:pt>
                <c:pt idx="141">
                  <c:v>0.10067114966439956</c:v>
                </c:pt>
                <c:pt idx="142">
                  <c:v>0.10144749983136132</c:v>
                </c:pt>
                <c:pt idx="143">
                  <c:v>0.10216533423572878</c:v>
                </c:pt>
                <c:pt idx="144">
                  <c:v>0.10282469680682789</c:v>
                </c:pt>
                <c:pt idx="145">
                  <c:v>0.10342562776375804</c:v>
                </c:pt>
                <c:pt idx="146">
                  <c:v>0.10396816366322799</c:v>
                </c:pt>
                <c:pt idx="147">
                  <c:v>0.10445233744314504</c:v>
                </c:pt>
                <c:pt idx="148">
                  <c:v>0.10487817846200394</c:v>
                </c:pt>
                <c:pt idx="149">
                  <c:v>0.10524571253412292</c:v>
                </c:pt>
                <c:pt idx="150">
                  <c:v>0.10555496196076548</c:v>
                </c:pt>
                <c:pt idx="151">
                  <c:v>9.5082986448799506E-2</c:v>
                </c:pt>
                <c:pt idx="152">
                  <c:v>8.4611010936833528E-2</c:v>
                </c:pt>
                <c:pt idx="153">
                  <c:v>7.413903542486755E-2</c:v>
                </c:pt>
                <c:pt idx="154">
                  <c:v>6.3667059912901586E-2</c:v>
                </c:pt>
                <c:pt idx="155">
                  <c:v>5.3195084400935601E-2</c:v>
                </c:pt>
                <c:pt idx="156">
                  <c:v>4.2723108888969623E-2</c:v>
                </c:pt>
                <c:pt idx="157">
                  <c:v>3.2251133377003652E-2</c:v>
                </c:pt>
                <c:pt idx="158">
                  <c:v>2.177915786503767E-2</c:v>
                </c:pt>
                <c:pt idx="159">
                  <c:v>1.1307182353071694E-2</c:v>
                </c:pt>
                <c:pt idx="160">
                  <c:v>8.3520684110571796E-4</c:v>
                </c:pt>
                <c:pt idx="161">
                  <c:v>1.08619043752212E-3</c:v>
                </c:pt>
                <c:pt idx="162">
                  <c:v>1.27892355594161E-3</c:v>
                </c:pt>
                <c:pt idx="163">
                  <c:v>1.4134181045417601E-3</c:v>
                </c:pt>
                <c:pt idx="164">
                  <c:v>1.4896825624148801E-3</c:v>
                </c:pt>
                <c:pt idx="165">
                  <c:v>1.5077219905472699E-3</c:v>
                </c:pt>
                <c:pt idx="166">
                  <c:v>1.46753803882649E-3</c:v>
                </c:pt>
                <c:pt idx="167">
                  <c:v>1.36912894908137E-3</c:v>
                </c:pt>
                <c:pt idx="168">
                  <c:v>1.2124895541598701E-3</c:v>
                </c:pt>
                <c:pt idx="169">
                  <c:v>9.9761127304409691E-4</c:v>
                </c:pt>
                <c:pt idx="170">
                  <c:v>7.2448210199627095E-4</c:v>
                </c:pt>
                <c:pt idx="171">
                  <c:v>3.9308660172743297E-4</c:v>
                </c:pt>
                <c:pt idx="172">
                  <c:v>3.4058805740144799E-6</c:v>
                </c:pt>
                <c:pt idx="173">
                  <c:v>-4.44582426335272E-4</c:v>
                </c:pt>
                <c:pt idx="174">
                  <c:v>-9.5090418194532201E-4</c:v>
                </c:pt>
                <c:pt idx="175">
                  <c:v>-1.5155887762008399E-3</c:v>
                </c:pt>
                <c:pt idx="176">
                  <c:v>-2.1386691590639102E-3</c:v>
                </c:pt>
                <c:pt idx="177">
                  <c:v>-2.8201818776600902E-3</c:v>
                </c:pt>
                <c:pt idx="178">
                  <c:v>-3.5601671175944402E-3</c:v>
                </c:pt>
                <c:pt idx="179">
                  <c:v>-4.3586687484835603E-3</c:v>
                </c:pt>
                <c:pt idx="180">
                  <c:v>-4.3586687484835603E-3</c:v>
                </c:pt>
                <c:pt idx="181">
                  <c:v>-4.3586687484835603E-3</c:v>
                </c:pt>
                <c:pt idx="182">
                  <c:v>-4.3586687484835603E-3</c:v>
                </c:pt>
                <c:pt idx="183">
                  <c:v>-4.3586687484835603E-3</c:v>
                </c:pt>
                <c:pt idx="184">
                  <c:v>-4.3586687484835603E-3</c:v>
                </c:pt>
                <c:pt idx="185">
                  <c:v>-4.3586687484835603E-3</c:v>
                </c:pt>
                <c:pt idx="186">
                  <c:v>-4.3586687484835603E-3</c:v>
                </c:pt>
                <c:pt idx="187">
                  <c:v>-4.3586687484835603E-3</c:v>
                </c:pt>
                <c:pt idx="188">
                  <c:v>-4.3586687484835603E-3</c:v>
                </c:pt>
                <c:pt idx="189">
                  <c:v>-4.3586687484835603E-3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'对角补偿2+6度 (H+K'!$A$6</c:f>
              <c:strCache>
                <c:ptCount val="1"/>
                <c:pt idx="0">
                  <c:v>RFK</c:v>
                </c:pt>
              </c:strCache>
            </c:strRef>
          </c:tx>
          <c:spPr>
            <a:ln w="22225" cap="rnd">
              <a:solidFill>
                <a:schemeClr val="accent4"/>
              </a:solidFill>
            </a:ln>
            <a:effectLst>
              <a:glow rad="139700">
                <a:schemeClr val="accent4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4">
                    <a:satMod val="175000"/>
                    <a:alpha val="25000"/>
                  </a:schemeClr>
                </a:glow>
              </a:effectLst>
            </c:spPr>
          </c:marker>
          <c:xVal>
            <c:multiLvlStrRef>
              <c:f>'对角补偿2+6度 (H+K'!$B$1:$GI$2</c:f>
              <c:multiLvlStrCache>
                <c:ptCount val="190"/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</c:v>
                  </c:pt>
                  <c:pt idx="11">
                    <c:v>2</c:v>
                  </c:pt>
                  <c:pt idx="12">
                    <c:v>3</c:v>
                  </c:pt>
                  <c:pt idx="13">
                    <c:v>4</c:v>
                  </c:pt>
                  <c:pt idx="14">
                    <c:v>5</c:v>
                  </c:pt>
                  <c:pt idx="15">
                    <c:v>6</c:v>
                  </c:pt>
                  <c:pt idx="16">
                    <c:v>7</c:v>
                  </c:pt>
                  <c:pt idx="17">
                    <c:v>8</c:v>
                  </c:pt>
                  <c:pt idx="18">
                    <c:v>9</c:v>
                  </c:pt>
                  <c:pt idx="19">
                    <c:v>10</c:v>
                  </c:pt>
                  <c:pt idx="20">
                    <c:v>11</c:v>
                  </c:pt>
                  <c:pt idx="21">
                    <c:v>12</c:v>
                  </c:pt>
                  <c:pt idx="22">
                    <c:v>13</c:v>
                  </c:pt>
                  <c:pt idx="23">
                    <c:v>14</c:v>
                  </c:pt>
                  <c:pt idx="24">
                    <c:v>15</c:v>
                  </c:pt>
                  <c:pt idx="25">
                    <c:v>16</c:v>
                  </c:pt>
                  <c:pt idx="26">
                    <c:v>17</c:v>
                  </c:pt>
                  <c:pt idx="27">
                    <c:v>18</c:v>
                  </c:pt>
                  <c:pt idx="28">
                    <c:v>19</c:v>
                  </c:pt>
                  <c:pt idx="29">
                    <c:v>20</c:v>
                  </c:pt>
                  <c:pt idx="30">
                    <c:v>21</c:v>
                  </c:pt>
                  <c:pt idx="31">
                    <c:v>1</c:v>
                  </c:pt>
                  <c:pt idx="32">
                    <c:v>2</c:v>
                  </c:pt>
                  <c:pt idx="33">
                    <c:v>3</c:v>
                  </c:pt>
                  <c:pt idx="34">
                    <c:v>4</c:v>
                  </c:pt>
                  <c:pt idx="35">
                    <c:v>5</c:v>
                  </c:pt>
                  <c:pt idx="36">
                    <c:v>6</c:v>
                  </c:pt>
                  <c:pt idx="37">
                    <c:v>7</c:v>
                  </c:pt>
                  <c:pt idx="38">
                    <c:v>8</c:v>
                  </c:pt>
                  <c:pt idx="39">
                    <c:v>9</c:v>
                  </c:pt>
                  <c:pt idx="40">
                    <c:v>10</c:v>
                  </c:pt>
                  <c:pt idx="41">
                    <c:v>22</c:v>
                  </c:pt>
                  <c:pt idx="42">
                    <c:v>23</c:v>
                  </c:pt>
                  <c:pt idx="43">
                    <c:v>24</c:v>
                  </c:pt>
                  <c:pt idx="44">
                    <c:v>25</c:v>
                  </c:pt>
                  <c:pt idx="45">
                    <c:v>26</c:v>
                  </c:pt>
                  <c:pt idx="46">
                    <c:v>27</c:v>
                  </c:pt>
                  <c:pt idx="47">
                    <c:v>28</c:v>
                  </c:pt>
                  <c:pt idx="48">
                    <c:v>29</c:v>
                  </c:pt>
                  <c:pt idx="49">
                    <c:v>30</c:v>
                  </c:pt>
                  <c:pt idx="50">
                    <c:v>31</c:v>
                  </c:pt>
                  <c:pt idx="51">
                    <c:v>32</c:v>
                  </c:pt>
                  <c:pt idx="52">
                    <c:v>33</c:v>
                  </c:pt>
                  <c:pt idx="53">
                    <c:v>34</c:v>
                  </c:pt>
                  <c:pt idx="54">
                    <c:v>35</c:v>
                  </c:pt>
                  <c:pt idx="55">
                    <c:v>36</c:v>
                  </c:pt>
                  <c:pt idx="56">
                    <c:v>37</c:v>
                  </c:pt>
                  <c:pt idx="57">
                    <c:v>38</c:v>
                  </c:pt>
                  <c:pt idx="58">
                    <c:v>39</c:v>
                  </c:pt>
                  <c:pt idx="59">
                    <c:v>40</c:v>
                  </c:pt>
                  <c:pt idx="60">
                    <c:v>41</c:v>
                  </c:pt>
                  <c:pt idx="61">
                    <c:v>1</c:v>
                  </c:pt>
                  <c:pt idx="62">
                    <c:v>2</c:v>
                  </c:pt>
                  <c:pt idx="63">
                    <c:v>3</c:v>
                  </c:pt>
                  <c:pt idx="64">
                    <c:v>4</c:v>
                  </c:pt>
                  <c:pt idx="65">
                    <c:v>5</c:v>
                  </c:pt>
                  <c:pt idx="66">
                    <c:v>6</c:v>
                  </c:pt>
                  <c:pt idx="67">
                    <c:v>7</c:v>
                  </c:pt>
                  <c:pt idx="68">
                    <c:v>8</c:v>
                  </c:pt>
                  <c:pt idx="69">
                    <c:v>9</c:v>
                  </c:pt>
                  <c:pt idx="70">
                    <c:v>10</c:v>
                  </c:pt>
                  <c:pt idx="71">
                    <c:v>42</c:v>
                  </c:pt>
                  <c:pt idx="72">
                    <c:v>43</c:v>
                  </c:pt>
                  <c:pt idx="73">
                    <c:v>44</c:v>
                  </c:pt>
                  <c:pt idx="74">
                    <c:v>45</c:v>
                  </c:pt>
                  <c:pt idx="75">
                    <c:v>46</c:v>
                  </c:pt>
                  <c:pt idx="76">
                    <c:v>47</c:v>
                  </c:pt>
                  <c:pt idx="77">
                    <c:v>48</c:v>
                  </c:pt>
                  <c:pt idx="78">
                    <c:v>49</c:v>
                  </c:pt>
                  <c:pt idx="79">
                    <c:v>50</c:v>
                  </c:pt>
                  <c:pt idx="80">
                    <c:v>51</c:v>
                  </c:pt>
                  <c:pt idx="81">
                    <c:v>52</c:v>
                  </c:pt>
                  <c:pt idx="82">
                    <c:v>53</c:v>
                  </c:pt>
                  <c:pt idx="83">
                    <c:v>54</c:v>
                  </c:pt>
                  <c:pt idx="84">
                    <c:v>55</c:v>
                  </c:pt>
                  <c:pt idx="85">
                    <c:v>56</c:v>
                  </c:pt>
                  <c:pt idx="86">
                    <c:v>57</c:v>
                  </c:pt>
                  <c:pt idx="87">
                    <c:v>58</c:v>
                  </c:pt>
                  <c:pt idx="88">
                    <c:v>59</c:v>
                  </c:pt>
                  <c:pt idx="89">
                    <c:v>60</c:v>
                  </c:pt>
                  <c:pt idx="90">
                    <c:v>61</c:v>
                  </c:pt>
                  <c:pt idx="91">
                    <c:v>1</c:v>
                  </c:pt>
                  <c:pt idx="92">
                    <c:v>2</c:v>
                  </c:pt>
                  <c:pt idx="93">
                    <c:v>3</c:v>
                  </c:pt>
                  <c:pt idx="94">
                    <c:v>4</c:v>
                  </c:pt>
                  <c:pt idx="95">
                    <c:v>5</c:v>
                  </c:pt>
                  <c:pt idx="96">
                    <c:v>6</c:v>
                  </c:pt>
                  <c:pt idx="97">
                    <c:v>7</c:v>
                  </c:pt>
                  <c:pt idx="98">
                    <c:v>8</c:v>
                  </c:pt>
                  <c:pt idx="99">
                    <c:v>9</c:v>
                  </c:pt>
                  <c:pt idx="100">
                    <c:v>10</c:v>
                  </c:pt>
                  <c:pt idx="101">
                    <c:v>62</c:v>
                  </c:pt>
                  <c:pt idx="102">
                    <c:v>63</c:v>
                  </c:pt>
                  <c:pt idx="103">
                    <c:v>64</c:v>
                  </c:pt>
                  <c:pt idx="104">
                    <c:v>65</c:v>
                  </c:pt>
                  <c:pt idx="105">
                    <c:v>66</c:v>
                  </c:pt>
                  <c:pt idx="106">
                    <c:v>67</c:v>
                  </c:pt>
                  <c:pt idx="107">
                    <c:v>68</c:v>
                  </c:pt>
                  <c:pt idx="108">
                    <c:v>69</c:v>
                  </c:pt>
                  <c:pt idx="109">
                    <c:v>70</c:v>
                  </c:pt>
                  <c:pt idx="110">
                    <c:v>71</c:v>
                  </c:pt>
                  <c:pt idx="111">
                    <c:v>72</c:v>
                  </c:pt>
                  <c:pt idx="112">
                    <c:v>73</c:v>
                  </c:pt>
                  <c:pt idx="113">
                    <c:v>74</c:v>
                  </c:pt>
                  <c:pt idx="114">
                    <c:v>75</c:v>
                  </c:pt>
                  <c:pt idx="115">
                    <c:v>76</c:v>
                  </c:pt>
                  <c:pt idx="116">
                    <c:v>77</c:v>
                  </c:pt>
                  <c:pt idx="117">
                    <c:v>78</c:v>
                  </c:pt>
                  <c:pt idx="118">
                    <c:v>79</c:v>
                  </c:pt>
                  <c:pt idx="119">
                    <c:v>80</c:v>
                  </c:pt>
                  <c:pt idx="120">
                    <c:v>81</c:v>
                  </c:pt>
                  <c:pt idx="121">
                    <c:v>1</c:v>
                  </c:pt>
                  <c:pt idx="122">
                    <c:v>2</c:v>
                  </c:pt>
                  <c:pt idx="123">
                    <c:v>3</c:v>
                  </c:pt>
                  <c:pt idx="124">
                    <c:v>4</c:v>
                  </c:pt>
                  <c:pt idx="125">
                    <c:v>5</c:v>
                  </c:pt>
                  <c:pt idx="126">
                    <c:v>6</c:v>
                  </c:pt>
                  <c:pt idx="127">
                    <c:v>7</c:v>
                  </c:pt>
                  <c:pt idx="128">
                    <c:v>8</c:v>
                  </c:pt>
                  <c:pt idx="129">
                    <c:v>9</c:v>
                  </c:pt>
                  <c:pt idx="130">
                    <c:v>10</c:v>
                  </c:pt>
                  <c:pt idx="131">
                    <c:v>82</c:v>
                  </c:pt>
                  <c:pt idx="132">
                    <c:v>83</c:v>
                  </c:pt>
                  <c:pt idx="133">
                    <c:v>84</c:v>
                  </c:pt>
                  <c:pt idx="134">
                    <c:v>85</c:v>
                  </c:pt>
                  <c:pt idx="135">
                    <c:v>86</c:v>
                  </c:pt>
                  <c:pt idx="136">
                    <c:v>87</c:v>
                  </c:pt>
                  <c:pt idx="137">
                    <c:v>88</c:v>
                  </c:pt>
                  <c:pt idx="138">
                    <c:v>89</c:v>
                  </c:pt>
                  <c:pt idx="139">
                    <c:v>90</c:v>
                  </c:pt>
                  <c:pt idx="140">
                    <c:v>91</c:v>
                  </c:pt>
                  <c:pt idx="141">
                    <c:v>92</c:v>
                  </c:pt>
                  <c:pt idx="142">
                    <c:v>93</c:v>
                  </c:pt>
                  <c:pt idx="143">
                    <c:v>94</c:v>
                  </c:pt>
                  <c:pt idx="144">
                    <c:v>95</c:v>
                  </c:pt>
                  <c:pt idx="145">
                    <c:v>96</c:v>
                  </c:pt>
                  <c:pt idx="146">
                    <c:v>97</c:v>
                  </c:pt>
                  <c:pt idx="147">
                    <c:v>98</c:v>
                  </c:pt>
                  <c:pt idx="148">
                    <c:v>99</c:v>
                  </c:pt>
                  <c:pt idx="149">
                    <c:v>100</c:v>
                  </c:pt>
                  <c:pt idx="150">
                    <c:v>101</c:v>
                  </c:pt>
                  <c:pt idx="151">
                    <c:v>1</c:v>
                  </c:pt>
                  <c:pt idx="152">
                    <c:v>2</c:v>
                  </c:pt>
                  <c:pt idx="153">
                    <c:v>3</c:v>
                  </c:pt>
                  <c:pt idx="154">
                    <c:v>4</c:v>
                  </c:pt>
                  <c:pt idx="155">
                    <c:v>5</c:v>
                  </c:pt>
                  <c:pt idx="156">
                    <c:v>6</c:v>
                  </c:pt>
                  <c:pt idx="157">
                    <c:v>7</c:v>
                  </c:pt>
                  <c:pt idx="158">
                    <c:v>8</c:v>
                  </c:pt>
                  <c:pt idx="159">
                    <c:v>9</c:v>
                  </c:pt>
                  <c:pt idx="160">
                    <c:v>10</c:v>
                  </c:pt>
                  <c:pt idx="161">
                    <c:v>102</c:v>
                  </c:pt>
                  <c:pt idx="162">
                    <c:v>103</c:v>
                  </c:pt>
                  <c:pt idx="163">
                    <c:v>104</c:v>
                  </c:pt>
                  <c:pt idx="164">
                    <c:v>105</c:v>
                  </c:pt>
                  <c:pt idx="165">
                    <c:v>106</c:v>
                  </c:pt>
                  <c:pt idx="166">
                    <c:v>107</c:v>
                  </c:pt>
                  <c:pt idx="167">
                    <c:v>108</c:v>
                  </c:pt>
                  <c:pt idx="168">
                    <c:v>109</c:v>
                  </c:pt>
                  <c:pt idx="169">
                    <c:v>110</c:v>
                  </c:pt>
                  <c:pt idx="170">
                    <c:v>111</c:v>
                  </c:pt>
                  <c:pt idx="171">
                    <c:v>112</c:v>
                  </c:pt>
                  <c:pt idx="172">
                    <c:v>113</c:v>
                  </c:pt>
                  <c:pt idx="173">
                    <c:v>114</c:v>
                  </c:pt>
                  <c:pt idx="174">
                    <c:v>115</c:v>
                  </c:pt>
                  <c:pt idx="175">
                    <c:v>116</c:v>
                  </c:pt>
                  <c:pt idx="176">
                    <c:v>117</c:v>
                  </c:pt>
                  <c:pt idx="177">
                    <c:v>118</c:v>
                  </c:pt>
                  <c:pt idx="178">
                    <c:v>119</c:v>
                  </c:pt>
                  <c:pt idx="179">
                    <c:v>120</c:v>
                  </c:pt>
                  <c:pt idx="180">
                    <c:v>1</c:v>
                  </c:pt>
                  <c:pt idx="181">
                    <c:v>2</c:v>
                  </c:pt>
                  <c:pt idx="182">
                    <c:v>3</c:v>
                  </c:pt>
                  <c:pt idx="183">
                    <c:v>4</c:v>
                  </c:pt>
                  <c:pt idx="184">
                    <c:v>5</c:v>
                  </c:pt>
                  <c:pt idx="185">
                    <c:v>6</c:v>
                  </c:pt>
                  <c:pt idx="186">
                    <c:v>7</c:v>
                  </c:pt>
                  <c:pt idx="187">
                    <c:v>8</c:v>
                  </c:pt>
                  <c:pt idx="188">
                    <c:v>9</c:v>
                  </c:pt>
                  <c:pt idx="189">
                    <c:v>10</c:v>
                  </c:pt>
                </c:lvl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13</c:v>
                  </c:pt>
                  <c:pt idx="13">
                    <c:v>14</c:v>
                  </c:pt>
                  <c:pt idx="14">
                    <c:v>15</c:v>
                  </c:pt>
                  <c:pt idx="15">
                    <c:v>16</c:v>
                  </c:pt>
                  <c:pt idx="16">
                    <c:v>17</c:v>
                  </c:pt>
                  <c:pt idx="17">
                    <c:v>18</c:v>
                  </c:pt>
                  <c:pt idx="18">
                    <c:v>19</c:v>
                  </c:pt>
                  <c:pt idx="19">
                    <c:v>20</c:v>
                  </c:pt>
                  <c:pt idx="20">
                    <c:v>21</c:v>
                  </c:pt>
                  <c:pt idx="21">
                    <c:v>22</c:v>
                  </c:pt>
                  <c:pt idx="22">
                    <c:v>23</c:v>
                  </c:pt>
                  <c:pt idx="23">
                    <c:v>24</c:v>
                  </c:pt>
                  <c:pt idx="24">
                    <c:v>25</c:v>
                  </c:pt>
                  <c:pt idx="25">
                    <c:v>26</c:v>
                  </c:pt>
                  <c:pt idx="26">
                    <c:v>27</c:v>
                  </c:pt>
                  <c:pt idx="27">
                    <c:v>28</c:v>
                  </c:pt>
                  <c:pt idx="28">
                    <c:v>29</c:v>
                  </c:pt>
                  <c:pt idx="29">
                    <c:v>30</c:v>
                  </c:pt>
                  <c:pt idx="30">
                    <c:v>31</c:v>
                  </c:pt>
                  <c:pt idx="31">
                    <c:v>32</c:v>
                  </c:pt>
                  <c:pt idx="32">
                    <c:v>33</c:v>
                  </c:pt>
                  <c:pt idx="33">
                    <c:v>34</c:v>
                  </c:pt>
                  <c:pt idx="34">
                    <c:v>35</c:v>
                  </c:pt>
                  <c:pt idx="35">
                    <c:v>36</c:v>
                  </c:pt>
                  <c:pt idx="36">
                    <c:v>37</c:v>
                  </c:pt>
                  <c:pt idx="37">
                    <c:v>38</c:v>
                  </c:pt>
                  <c:pt idx="38">
                    <c:v>39</c:v>
                  </c:pt>
                  <c:pt idx="39">
                    <c:v>40</c:v>
                  </c:pt>
                  <c:pt idx="40">
                    <c:v>41</c:v>
                  </c:pt>
                  <c:pt idx="41">
                    <c:v>42</c:v>
                  </c:pt>
                  <c:pt idx="42">
                    <c:v>43</c:v>
                  </c:pt>
                  <c:pt idx="43">
                    <c:v>44</c:v>
                  </c:pt>
                  <c:pt idx="44">
                    <c:v>45</c:v>
                  </c:pt>
                  <c:pt idx="45">
                    <c:v>46</c:v>
                  </c:pt>
                  <c:pt idx="46">
                    <c:v>47</c:v>
                  </c:pt>
                  <c:pt idx="47">
                    <c:v>48</c:v>
                  </c:pt>
                  <c:pt idx="48">
                    <c:v>49</c:v>
                  </c:pt>
                  <c:pt idx="49">
                    <c:v>50</c:v>
                  </c:pt>
                  <c:pt idx="50">
                    <c:v>51</c:v>
                  </c:pt>
                  <c:pt idx="51">
                    <c:v>52</c:v>
                  </c:pt>
                  <c:pt idx="52">
                    <c:v>53</c:v>
                  </c:pt>
                  <c:pt idx="53">
                    <c:v>54</c:v>
                  </c:pt>
                  <c:pt idx="54">
                    <c:v>55</c:v>
                  </c:pt>
                  <c:pt idx="55">
                    <c:v>56</c:v>
                  </c:pt>
                  <c:pt idx="56">
                    <c:v>57</c:v>
                  </c:pt>
                  <c:pt idx="57">
                    <c:v>58</c:v>
                  </c:pt>
                  <c:pt idx="58">
                    <c:v>59</c:v>
                  </c:pt>
                  <c:pt idx="59">
                    <c:v>60</c:v>
                  </c:pt>
                  <c:pt idx="60">
                    <c:v>61</c:v>
                  </c:pt>
                  <c:pt idx="61">
                    <c:v>62</c:v>
                  </c:pt>
                  <c:pt idx="62">
                    <c:v>63</c:v>
                  </c:pt>
                  <c:pt idx="63">
                    <c:v>64</c:v>
                  </c:pt>
                  <c:pt idx="64">
                    <c:v>65</c:v>
                  </c:pt>
                  <c:pt idx="65">
                    <c:v>66</c:v>
                  </c:pt>
                  <c:pt idx="66">
                    <c:v>67</c:v>
                  </c:pt>
                  <c:pt idx="67">
                    <c:v>68</c:v>
                  </c:pt>
                  <c:pt idx="68">
                    <c:v>69</c:v>
                  </c:pt>
                  <c:pt idx="69">
                    <c:v>70</c:v>
                  </c:pt>
                  <c:pt idx="70">
                    <c:v>71</c:v>
                  </c:pt>
                  <c:pt idx="71">
                    <c:v>72</c:v>
                  </c:pt>
                  <c:pt idx="72">
                    <c:v>73</c:v>
                  </c:pt>
                  <c:pt idx="73">
                    <c:v>74</c:v>
                  </c:pt>
                  <c:pt idx="74">
                    <c:v>75</c:v>
                  </c:pt>
                  <c:pt idx="75">
                    <c:v>76</c:v>
                  </c:pt>
                  <c:pt idx="76">
                    <c:v>77</c:v>
                  </c:pt>
                  <c:pt idx="77">
                    <c:v>78</c:v>
                  </c:pt>
                  <c:pt idx="78">
                    <c:v>79</c:v>
                  </c:pt>
                  <c:pt idx="79">
                    <c:v>80</c:v>
                  </c:pt>
                  <c:pt idx="80">
                    <c:v>81</c:v>
                  </c:pt>
                  <c:pt idx="81">
                    <c:v>82</c:v>
                  </c:pt>
                  <c:pt idx="82">
                    <c:v>83</c:v>
                  </c:pt>
                  <c:pt idx="83">
                    <c:v>84</c:v>
                  </c:pt>
                  <c:pt idx="84">
                    <c:v>85</c:v>
                  </c:pt>
                  <c:pt idx="85">
                    <c:v>86</c:v>
                  </c:pt>
                  <c:pt idx="86">
                    <c:v>87</c:v>
                  </c:pt>
                  <c:pt idx="87">
                    <c:v>88</c:v>
                  </c:pt>
                  <c:pt idx="88">
                    <c:v>89</c:v>
                  </c:pt>
                  <c:pt idx="89">
                    <c:v>90</c:v>
                  </c:pt>
                  <c:pt idx="90">
                    <c:v>91</c:v>
                  </c:pt>
                  <c:pt idx="91">
                    <c:v>92</c:v>
                  </c:pt>
                  <c:pt idx="92">
                    <c:v>93</c:v>
                  </c:pt>
                  <c:pt idx="93">
                    <c:v>94</c:v>
                  </c:pt>
                  <c:pt idx="94">
                    <c:v>95</c:v>
                  </c:pt>
                  <c:pt idx="95">
                    <c:v>96</c:v>
                  </c:pt>
                  <c:pt idx="96">
                    <c:v>97</c:v>
                  </c:pt>
                  <c:pt idx="97">
                    <c:v>98</c:v>
                  </c:pt>
                  <c:pt idx="98">
                    <c:v>99</c:v>
                  </c:pt>
                  <c:pt idx="99">
                    <c:v>100</c:v>
                  </c:pt>
                  <c:pt idx="100">
                    <c:v>101</c:v>
                  </c:pt>
                  <c:pt idx="101">
                    <c:v>102</c:v>
                  </c:pt>
                  <c:pt idx="102">
                    <c:v>103</c:v>
                  </c:pt>
                  <c:pt idx="103">
                    <c:v>104</c:v>
                  </c:pt>
                  <c:pt idx="104">
                    <c:v>105</c:v>
                  </c:pt>
                  <c:pt idx="105">
                    <c:v>106</c:v>
                  </c:pt>
                  <c:pt idx="106">
                    <c:v>107</c:v>
                  </c:pt>
                  <c:pt idx="107">
                    <c:v>108</c:v>
                  </c:pt>
                  <c:pt idx="108">
                    <c:v>109</c:v>
                  </c:pt>
                  <c:pt idx="109">
                    <c:v>110</c:v>
                  </c:pt>
                  <c:pt idx="110">
                    <c:v>111</c:v>
                  </c:pt>
                  <c:pt idx="111">
                    <c:v>112</c:v>
                  </c:pt>
                  <c:pt idx="112">
                    <c:v>113</c:v>
                  </c:pt>
                  <c:pt idx="113">
                    <c:v>114</c:v>
                  </c:pt>
                  <c:pt idx="114">
                    <c:v>115</c:v>
                  </c:pt>
                  <c:pt idx="115">
                    <c:v>116</c:v>
                  </c:pt>
                  <c:pt idx="116">
                    <c:v>117</c:v>
                  </c:pt>
                  <c:pt idx="117">
                    <c:v>118</c:v>
                  </c:pt>
                  <c:pt idx="118">
                    <c:v>119</c:v>
                  </c:pt>
                  <c:pt idx="119">
                    <c:v>120</c:v>
                  </c:pt>
                  <c:pt idx="120">
                    <c:v>121</c:v>
                  </c:pt>
                  <c:pt idx="121">
                    <c:v>122</c:v>
                  </c:pt>
                  <c:pt idx="122">
                    <c:v>123</c:v>
                  </c:pt>
                  <c:pt idx="123">
                    <c:v>124</c:v>
                  </c:pt>
                  <c:pt idx="124">
                    <c:v>125</c:v>
                  </c:pt>
                  <c:pt idx="125">
                    <c:v>126</c:v>
                  </c:pt>
                  <c:pt idx="126">
                    <c:v>127</c:v>
                  </c:pt>
                  <c:pt idx="127">
                    <c:v>128</c:v>
                  </c:pt>
                  <c:pt idx="128">
                    <c:v>129</c:v>
                  </c:pt>
                  <c:pt idx="129">
                    <c:v>130</c:v>
                  </c:pt>
                  <c:pt idx="130">
                    <c:v>131</c:v>
                  </c:pt>
                  <c:pt idx="131">
                    <c:v>132</c:v>
                  </c:pt>
                  <c:pt idx="132">
                    <c:v>133</c:v>
                  </c:pt>
                  <c:pt idx="133">
                    <c:v>134</c:v>
                  </c:pt>
                  <c:pt idx="134">
                    <c:v>135</c:v>
                  </c:pt>
                  <c:pt idx="135">
                    <c:v>136</c:v>
                  </c:pt>
                  <c:pt idx="136">
                    <c:v>137</c:v>
                  </c:pt>
                  <c:pt idx="137">
                    <c:v>138</c:v>
                  </c:pt>
                  <c:pt idx="138">
                    <c:v>139</c:v>
                  </c:pt>
                  <c:pt idx="139">
                    <c:v>140</c:v>
                  </c:pt>
                  <c:pt idx="140">
                    <c:v>141</c:v>
                  </c:pt>
                  <c:pt idx="141">
                    <c:v>142</c:v>
                  </c:pt>
                  <c:pt idx="142">
                    <c:v>143</c:v>
                  </c:pt>
                  <c:pt idx="143">
                    <c:v>144</c:v>
                  </c:pt>
                  <c:pt idx="144">
                    <c:v>145</c:v>
                  </c:pt>
                  <c:pt idx="145">
                    <c:v>146</c:v>
                  </c:pt>
                  <c:pt idx="146">
                    <c:v>147</c:v>
                  </c:pt>
                  <c:pt idx="147">
                    <c:v>148</c:v>
                  </c:pt>
                  <c:pt idx="148">
                    <c:v>149</c:v>
                  </c:pt>
                  <c:pt idx="149">
                    <c:v>150</c:v>
                  </c:pt>
                  <c:pt idx="150">
                    <c:v>151</c:v>
                  </c:pt>
                  <c:pt idx="151">
                    <c:v>152</c:v>
                  </c:pt>
                  <c:pt idx="152">
                    <c:v>153</c:v>
                  </c:pt>
                  <c:pt idx="153">
                    <c:v>154</c:v>
                  </c:pt>
                  <c:pt idx="154">
                    <c:v>155</c:v>
                  </c:pt>
                  <c:pt idx="155">
                    <c:v>156</c:v>
                  </c:pt>
                  <c:pt idx="156">
                    <c:v>157</c:v>
                  </c:pt>
                  <c:pt idx="157">
                    <c:v>158</c:v>
                  </c:pt>
                  <c:pt idx="158">
                    <c:v>159</c:v>
                  </c:pt>
                  <c:pt idx="159">
                    <c:v>160</c:v>
                  </c:pt>
                  <c:pt idx="160">
                    <c:v>161</c:v>
                  </c:pt>
                  <c:pt idx="161">
                    <c:v>162</c:v>
                  </c:pt>
                  <c:pt idx="162">
                    <c:v>163</c:v>
                  </c:pt>
                  <c:pt idx="163">
                    <c:v>164</c:v>
                  </c:pt>
                  <c:pt idx="164">
                    <c:v>165</c:v>
                  </c:pt>
                  <c:pt idx="165">
                    <c:v>166</c:v>
                  </c:pt>
                  <c:pt idx="166">
                    <c:v>167</c:v>
                  </c:pt>
                  <c:pt idx="167">
                    <c:v>168</c:v>
                  </c:pt>
                  <c:pt idx="168">
                    <c:v>169</c:v>
                  </c:pt>
                  <c:pt idx="169">
                    <c:v>170</c:v>
                  </c:pt>
                  <c:pt idx="170">
                    <c:v>171</c:v>
                  </c:pt>
                  <c:pt idx="171">
                    <c:v>172</c:v>
                  </c:pt>
                  <c:pt idx="172">
                    <c:v>173</c:v>
                  </c:pt>
                  <c:pt idx="173">
                    <c:v>174</c:v>
                  </c:pt>
                  <c:pt idx="174">
                    <c:v>175</c:v>
                  </c:pt>
                  <c:pt idx="175">
                    <c:v>176</c:v>
                  </c:pt>
                  <c:pt idx="176">
                    <c:v>177</c:v>
                  </c:pt>
                  <c:pt idx="177">
                    <c:v>178</c:v>
                  </c:pt>
                  <c:pt idx="178">
                    <c:v>179</c:v>
                  </c:pt>
                  <c:pt idx="179">
                    <c:v>180</c:v>
                  </c:pt>
                  <c:pt idx="180">
                    <c:v>181</c:v>
                  </c:pt>
                  <c:pt idx="181">
                    <c:v>182</c:v>
                  </c:pt>
                  <c:pt idx="182">
                    <c:v>183</c:v>
                  </c:pt>
                  <c:pt idx="183">
                    <c:v>184</c:v>
                  </c:pt>
                  <c:pt idx="184">
                    <c:v>185</c:v>
                  </c:pt>
                  <c:pt idx="185">
                    <c:v>186</c:v>
                  </c:pt>
                  <c:pt idx="186">
                    <c:v>187</c:v>
                  </c:pt>
                  <c:pt idx="187">
                    <c:v>188</c:v>
                  </c:pt>
                  <c:pt idx="188">
                    <c:v>189</c:v>
                  </c:pt>
                  <c:pt idx="189">
                    <c:v>190</c:v>
                  </c:pt>
                </c:lvl>
              </c:multiLvlStrCache>
            </c:multiLvlStrRef>
          </c:xVal>
          <c:yVal>
            <c:numRef>
              <c:f>'对角补偿2+6度 (H+K'!$B$6:$GI$6</c:f>
              <c:numCache>
                <c:formatCode>General</c:formatCode>
                <c:ptCount val="19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1.2544182655860301E-4</c:v>
                </c:pt>
                <c:pt idx="12">
                  <c:v>2.3631598060447299E-4</c:v>
                </c:pt>
                <c:pt idx="13">
                  <c:v>3.3262413380597E-4</c:v>
                </c:pt>
                <c:pt idx="14">
                  <c:v>4.1436774212200199E-4</c:v>
                </c:pt>
                <c:pt idx="15">
                  <c:v>4.8154804624145299E-4</c:v>
                </c:pt>
                <c:pt idx="16">
                  <c:v>5.3416607196066202E-4</c:v>
                </c:pt>
                <c:pt idx="17">
                  <c:v>5.7222263049849797E-4</c:v>
                </c:pt>
                <c:pt idx="18">
                  <c:v>5.9571831874905001E-4</c:v>
                </c:pt>
                <c:pt idx="19">
                  <c:v>6.04653519472365E-4</c:v>
                </c:pt>
                <c:pt idx="20">
                  <c:v>5.9902840142300696E-4</c:v>
                </c:pt>
                <c:pt idx="21">
                  <c:v>5.7884291941667798E-4</c:v>
                </c:pt>
                <c:pt idx="22">
                  <c:v>5.4409681433420498E-4</c:v>
                </c:pt>
                <c:pt idx="23">
                  <c:v>4.9478961306426204E-4</c:v>
                </c:pt>
                <c:pt idx="24">
                  <c:v>4.3092062838345801E-4</c:v>
                </c:pt>
                <c:pt idx="25">
                  <c:v>3.52488958774488E-4</c:v>
                </c:pt>
                <c:pt idx="26">
                  <c:v>2.5949348818254898E-4</c:v>
                </c:pt>
                <c:pt idx="27">
                  <c:v>1.5193288570891601E-4</c:v>
                </c:pt>
                <c:pt idx="28">
                  <c:v>2.9805605242350101E-5</c:v>
                </c:pt>
                <c:pt idx="29">
                  <c:v>-1.06890114971669E-4</c:v>
                </c:pt>
                <c:pt idx="30">
                  <c:v>-2.58156252823882E-4</c:v>
                </c:pt>
                <c:pt idx="31">
                  <c:v>-2.58156252823882E-4</c:v>
                </c:pt>
                <c:pt idx="32">
                  <c:v>-2.58156252823882E-4</c:v>
                </c:pt>
                <c:pt idx="33">
                  <c:v>-2.58156252823882E-4</c:v>
                </c:pt>
                <c:pt idx="34">
                  <c:v>-2.58156252823882E-4</c:v>
                </c:pt>
                <c:pt idx="35">
                  <c:v>-2.58156252823882E-4</c:v>
                </c:pt>
                <c:pt idx="36">
                  <c:v>-2.58156252823882E-4</c:v>
                </c:pt>
                <c:pt idx="37">
                  <c:v>-2.58156252823882E-4</c:v>
                </c:pt>
                <c:pt idx="38">
                  <c:v>-2.58156252823882E-4</c:v>
                </c:pt>
                <c:pt idx="39">
                  <c:v>-2.58156252823882E-4</c:v>
                </c:pt>
                <c:pt idx="40">
                  <c:v>-2.58156252823882E-4</c:v>
                </c:pt>
                <c:pt idx="41">
                  <c:v>4.8372945159916199E-2</c:v>
                </c:pt>
                <c:pt idx="42">
                  <c:v>9.5341145550706705E-2</c:v>
                </c:pt>
                <c:pt idx="43">
                  <c:v>0.139579149047311</c:v>
                </c:pt>
                <c:pt idx="44">
                  <c:v>0.18008064786459499</c:v>
                </c:pt>
                <c:pt idx="45">
                  <c:v>0.21592280155756999</c:v>
                </c:pt>
                <c:pt idx="46">
                  <c:v>0.24628685175199</c:v>
                </c:pt>
                <c:pt idx="47">
                  <c:v>0.27047641185347299</c:v>
                </c:pt>
                <c:pt idx="48">
                  <c:v>0.28793302317327701</c:v>
                </c:pt>
                <c:pt idx="49">
                  <c:v>0.29824862997257601</c:v>
                </c:pt>
                <c:pt idx="50">
                  <c:v>0.30117469475338099</c:v>
                </c:pt>
                <c:pt idx="51">
                  <c:v>0.29662775017554299</c:v>
                </c:pt>
                <c:pt idx="52">
                  <c:v>0.28469126357921098</c:v>
                </c:pt>
                <c:pt idx="53">
                  <c:v>0.265613772462374</c:v>
                </c:pt>
                <c:pt idx="54">
                  <c:v>0.239803332563858</c:v>
                </c:pt>
                <c:pt idx="55">
                  <c:v>0.207818402572405</c:v>
                </c:pt>
                <c:pt idx="56">
                  <c:v>0.17035536908239701</c:v>
                </c:pt>
                <c:pt idx="57">
                  <c:v>0.12823299046808101</c:v>
                </c:pt>
                <c:pt idx="58">
                  <c:v>8.2374107174443503E-2</c:v>
                </c:pt>
                <c:pt idx="59">
                  <c:v>3.3785026986619997E-2</c:v>
                </c:pt>
                <c:pt idx="60">
                  <c:v>-1.6466954223152801E-2</c:v>
                </c:pt>
                <c:pt idx="61">
                  <c:v>-5.9949787111868245E-3</c:v>
                </c:pt>
                <c:pt idx="62">
                  <c:v>4.4769968007791518E-3</c:v>
                </c:pt>
                <c:pt idx="63">
                  <c:v>1.4948972312745126E-2</c:v>
                </c:pt>
                <c:pt idx="64">
                  <c:v>2.5420947824711104E-2</c:v>
                </c:pt>
                <c:pt idx="65">
                  <c:v>3.5892923336677082E-2</c:v>
                </c:pt>
                <c:pt idx="66">
                  <c:v>4.6364898848643053E-2</c:v>
                </c:pt>
                <c:pt idx="67">
                  <c:v>5.6836874360609031E-2</c:v>
                </c:pt>
                <c:pt idx="68">
                  <c:v>6.7308849872575016E-2</c:v>
                </c:pt>
                <c:pt idx="69">
                  <c:v>7.778082538454098E-2</c:v>
                </c:pt>
                <c:pt idx="70">
                  <c:v>8.8252800896506972E-2</c:v>
                </c:pt>
                <c:pt idx="71">
                  <c:v>8.9676846057711868E-2</c:v>
                </c:pt>
                <c:pt idx="72">
                  <c:v>9.104162923206266E-2</c:v>
                </c:pt>
                <c:pt idx="73">
                  <c:v>9.2347239599881059E-2</c:v>
                </c:pt>
                <c:pt idx="74">
                  <c:v>9.3593761804874664E-2</c:v>
                </c:pt>
                <c:pt idx="75">
                  <c:v>9.4781276053613597E-2</c:v>
                </c:pt>
                <c:pt idx="76">
                  <c:v>9.5909858209822854E-2</c:v>
                </c:pt>
                <c:pt idx="77">
                  <c:v>9.6979579883609571E-2</c:v>
                </c:pt>
                <c:pt idx="78">
                  <c:v>9.7990508515737387E-2</c:v>
                </c:pt>
                <c:pt idx="79">
                  <c:v>9.8942707457051318E-2</c:v>
                </c:pt>
                <c:pt idx="80">
                  <c:v>9.9836236043150464E-2</c:v>
                </c:pt>
                <c:pt idx="81">
                  <c:v>0.10067114966439956</c:v>
                </c:pt>
                <c:pt idx="82">
                  <c:v>0.10144749983136132</c:v>
                </c:pt>
                <c:pt idx="83">
                  <c:v>0.10216533423572878</c:v>
                </c:pt>
                <c:pt idx="84">
                  <c:v>0.10282469680682789</c:v>
                </c:pt>
                <c:pt idx="85">
                  <c:v>0.10342562776375804</c:v>
                </c:pt>
                <c:pt idx="86">
                  <c:v>0.10396816366322799</c:v>
                </c:pt>
                <c:pt idx="87">
                  <c:v>0.10445233744314504</c:v>
                </c:pt>
                <c:pt idx="88">
                  <c:v>0.10487817846200394</c:v>
                </c:pt>
                <c:pt idx="89">
                  <c:v>0.10524571253412292</c:v>
                </c:pt>
                <c:pt idx="90">
                  <c:v>0.10555496196076548</c:v>
                </c:pt>
                <c:pt idx="91">
                  <c:v>9.5082986448799506E-2</c:v>
                </c:pt>
                <c:pt idx="92">
                  <c:v>8.4611010936833528E-2</c:v>
                </c:pt>
                <c:pt idx="93">
                  <c:v>7.413903542486755E-2</c:v>
                </c:pt>
                <c:pt idx="94">
                  <c:v>6.3667059912901586E-2</c:v>
                </c:pt>
                <c:pt idx="95">
                  <c:v>5.3195084400935601E-2</c:v>
                </c:pt>
                <c:pt idx="96">
                  <c:v>4.2723108888969623E-2</c:v>
                </c:pt>
                <c:pt idx="97">
                  <c:v>3.2251133377003652E-2</c:v>
                </c:pt>
                <c:pt idx="98">
                  <c:v>2.177915786503767E-2</c:v>
                </c:pt>
                <c:pt idx="99">
                  <c:v>1.1307182353071694E-2</c:v>
                </c:pt>
                <c:pt idx="100">
                  <c:v>8.3520684110571796E-4</c:v>
                </c:pt>
                <c:pt idx="101">
                  <c:v>1.08619043752212E-3</c:v>
                </c:pt>
                <c:pt idx="102">
                  <c:v>1.27892355594161E-3</c:v>
                </c:pt>
                <c:pt idx="103">
                  <c:v>1.4134181045417601E-3</c:v>
                </c:pt>
                <c:pt idx="104">
                  <c:v>1.4896825624148801E-3</c:v>
                </c:pt>
                <c:pt idx="105">
                  <c:v>1.5077219905472699E-3</c:v>
                </c:pt>
                <c:pt idx="106">
                  <c:v>1.46753803882649E-3</c:v>
                </c:pt>
                <c:pt idx="107">
                  <c:v>1.36912894908137E-3</c:v>
                </c:pt>
                <c:pt idx="108">
                  <c:v>1.2124895541598701E-3</c:v>
                </c:pt>
                <c:pt idx="109">
                  <c:v>9.9761127304409691E-4</c:v>
                </c:pt>
                <c:pt idx="110">
                  <c:v>7.2448210199627095E-4</c:v>
                </c:pt>
                <c:pt idx="111">
                  <c:v>3.9308660172743297E-4</c:v>
                </c:pt>
                <c:pt idx="112">
                  <c:v>3.4058805740144799E-6</c:v>
                </c:pt>
                <c:pt idx="113">
                  <c:v>-4.44582426335272E-4</c:v>
                </c:pt>
                <c:pt idx="114">
                  <c:v>-9.5090418194532201E-4</c:v>
                </c:pt>
                <c:pt idx="115">
                  <c:v>-1.5155887762008399E-3</c:v>
                </c:pt>
                <c:pt idx="116">
                  <c:v>-2.1386691590639102E-3</c:v>
                </c:pt>
                <c:pt idx="117">
                  <c:v>-2.8201818776600902E-3</c:v>
                </c:pt>
                <c:pt idx="118">
                  <c:v>-3.5601671175944402E-3</c:v>
                </c:pt>
                <c:pt idx="119">
                  <c:v>-4.3586687484835603E-3</c:v>
                </c:pt>
                <c:pt idx="120">
                  <c:v>-5.2157343737548904E-3</c:v>
                </c:pt>
                <c:pt idx="121">
                  <c:v>-5.2157343737548904E-3</c:v>
                </c:pt>
                <c:pt idx="122">
                  <c:v>-5.2157343737548904E-3</c:v>
                </c:pt>
                <c:pt idx="123">
                  <c:v>-5.2157343737548904E-3</c:v>
                </c:pt>
                <c:pt idx="124">
                  <c:v>-5.2157343737548904E-3</c:v>
                </c:pt>
                <c:pt idx="125">
                  <c:v>-5.2157343737548904E-3</c:v>
                </c:pt>
                <c:pt idx="126">
                  <c:v>-5.2157343737548904E-3</c:v>
                </c:pt>
                <c:pt idx="127">
                  <c:v>-5.2157343737548904E-3</c:v>
                </c:pt>
                <c:pt idx="128">
                  <c:v>-5.2157343737548904E-3</c:v>
                </c:pt>
                <c:pt idx="129">
                  <c:v>-5.2157343737548904E-3</c:v>
                </c:pt>
                <c:pt idx="130">
                  <c:v>-5.2157343737548904E-3</c:v>
                </c:pt>
                <c:pt idx="131">
                  <c:v>-6.13141538477002E-3</c:v>
                </c:pt>
                <c:pt idx="132">
                  <c:v>-7.1057670193350698E-3</c:v>
                </c:pt>
                <c:pt idx="133">
                  <c:v>-8.1388484246638394E-3</c:v>
                </c:pt>
                <c:pt idx="134">
                  <c:v>-9.2307227248677997E-3</c:v>
                </c:pt>
                <c:pt idx="135">
                  <c:v>-1.03814570930547E-2</c:v>
                </c:pt>
                <c:pt idx="136">
                  <c:v>-1.1591122828116701E-2</c:v>
                </c:pt>
                <c:pt idx="137">
                  <c:v>-1.28597954363057E-2</c:v>
                </c:pt>
                <c:pt idx="138">
                  <c:v>-1.4187554717689999E-2</c:v>
                </c:pt>
                <c:pt idx="139">
                  <c:v>-1.5574484857602501E-2</c:v>
                </c:pt>
                <c:pt idx="140">
                  <c:v>-1.7020674523191299E-2</c:v>
                </c:pt>
                <c:pt idx="141">
                  <c:v>-1.8526216965195401E-2</c:v>
                </c:pt>
                <c:pt idx="142">
                  <c:v>-2.0091210125075198E-2</c:v>
                </c:pt>
                <c:pt idx="143">
                  <c:v>-2.1715756747635401E-2</c:v>
                </c:pt>
                <c:pt idx="144">
                  <c:v>-2.33999644992882E-2</c:v>
                </c:pt>
                <c:pt idx="145">
                  <c:v>-2.5143946092113699E-2</c:v>
                </c:pt>
                <c:pt idx="146">
                  <c:v>-2.6947819413883901E-2</c:v>
                </c:pt>
                <c:pt idx="147">
                  <c:v>-2.88117076642289E-2</c:v>
                </c:pt>
                <c:pt idx="148">
                  <c:v>-3.0735739497132201E-2</c:v>
                </c:pt>
                <c:pt idx="149">
                  <c:v>-3.2720049169958E-2</c:v>
                </c:pt>
                <c:pt idx="150">
                  <c:v>-3.4764776699221601E-2</c:v>
                </c:pt>
                <c:pt idx="151">
                  <c:v>-3.4764776699221601E-2</c:v>
                </c:pt>
                <c:pt idx="152">
                  <c:v>-3.4764776699221601E-2</c:v>
                </c:pt>
                <c:pt idx="153">
                  <c:v>-3.4764776699221601E-2</c:v>
                </c:pt>
                <c:pt idx="154">
                  <c:v>-3.4764776699221601E-2</c:v>
                </c:pt>
                <c:pt idx="155">
                  <c:v>-3.4764776699221601E-2</c:v>
                </c:pt>
                <c:pt idx="156">
                  <c:v>-3.4764776699221601E-2</c:v>
                </c:pt>
                <c:pt idx="157">
                  <c:v>-3.4764776699221601E-2</c:v>
                </c:pt>
                <c:pt idx="158">
                  <c:v>-3.4764776699221601E-2</c:v>
                </c:pt>
                <c:pt idx="159">
                  <c:v>-3.4764776699221601E-2</c:v>
                </c:pt>
                <c:pt idx="160">
                  <c:v>-3.4764776699221601E-2</c:v>
                </c:pt>
                <c:pt idx="161">
                  <c:v>1.5591655735838201E-2</c:v>
                </c:pt>
                <c:pt idx="162">
                  <c:v>6.4285187148948694E-2</c:v>
                </c:pt>
                <c:pt idx="163">
                  <c:v>0.110248521667873</c:v>
                </c:pt>
                <c:pt idx="164">
                  <c:v>0.15247535150747599</c:v>
                </c:pt>
                <c:pt idx="165">
                  <c:v>0.19004283622277099</c:v>
                </c:pt>
                <c:pt idx="166">
                  <c:v>0.222132217439511</c:v>
                </c:pt>
                <c:pt idx="167">
                  <c:v>0.24804710856331399</c:v>
                </c:pt>
                <c:pt idx="168">
                  <c:v>0.26722905090543803</c:v>
                </c:pt>
                <c:pt idx="169">
                  <c:v>0.27926998872705699</c:v>
                </c:pt>
                <c:pt idx="170">
                  <c:v>0.28392138453018101</c:v>
                </c:pt>
                <c:pt idx="171">
                  <c:v>0.27088861540065101</c:v>
                </c:pt>
                <c:pt idx="172">
                  <c:v>0.253536455306135</c:v>
                </c:pt>
                <c:pt idx="173">
                  <c:v>0.229451346429938</c:v>
                </c:pt>
                <c:pt idx="174">
                  <c:v>0.19919174746080501</c:v>
                </c:pt>
                <c:pt idx="175">
                  <c:v>0.163454044993117</c:v>
                </c:pt>
                <c:pt idx="176">
                  <c:v>0.123056997401121</c:v>
                </c:pt>
                <c:pt idx="177">
                  <c:v>7.8923445129803302E-2</c:v>
                </c:pt>
                <c:pt idx="178">
                  <c:v>3.2059695964299799E-2</c:v>
                </c:pt>
                <c:pt idx="179">
                  <c:v>-1.6466954223152801E-2</c:v>
                </c:pt>
                <c:pt idx="180">
                  <c:v>-5.9949787111868245E-3</c:v>
                </c:pt>
                <c:pt idx="181">
                  <c:v>4.4769968007791518E-3</c:v>
                </c:pt>
                <c:pt idx="182">
                  <c:v>1.4948972312745126E-2</c:v>
                </c:pt>
                <c:pt idx="183">
                  <c:v>2.5420947824711104E-2</c:v>
                </c:pt>
                <c:pt idx="184">
                  <c:v>3.5892923336677082E-2</c:v>
                </c:pt>
                <c:pt idx="185">
                  <c:v>4.6364898848643053E-2</c:v>
                </c:pt>
                <c:pt idx="186">
                  <c:v>5.6836874360609031E-2</c:v>
                </c:pt>
                <c:pt idx="187">
                  <c:v>6.7308849872575016E-2</c:v>
                </c:pt>
                <c:pt idx="188">
                  <c:v>7.778082538454098E-2</c:v>
                </c:pt>
                <c:pt idx="189">
                  <c:v>8.8252800896506972E-2</c:v>
                </c:pt>
              </c:numCache>
            </c:numRef>
          </c:yVal>
          <c:smooth val="0"/>
        </c:ser>
        <c:ser>
          <c:idx val="5"/>
          <c:order val="5"/>
          <c:tx>
            <c:strRef>
              <c:f>'对角补偿2+6度 (H+K'!$A$8</c:f>
              <c:strCache>
                <c:ptCount val="1"/>
                <c:pt idx="0">
                  <c:v>RHK</c:v>
                </c:pt>
              </c:strCache>
            </c:strRef>
          </c:tx>
          <c:spPr>
            <a:ln w="22225" cap="rnd">
              <a:solidFill>
                <a:schemeClr val="accent6"/>
              </a:solidFill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6">
                    <a:satMod val="175000"/>
                    <a:alpha val="25000"/>
                  </a:schemeClr>
                </a:glow>
              </a:effectLst>
            </c:spPr>
          </c:marker>
          <c:xVal>
            <c:multiLvlStrRef>
              <c:f>'对角补偿2+6度 (H+K'!$B$1:$GI$2</c:f>
              <c:multiLvlStrCache>
                <c:ptCount val="190"/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</c:v>
                  </c:pt>
                  <c:pt idx="11">
                    <c:v>2</c:v>
                  </c:pt>
                  <c:pt idx="12">
                    <c:v>3</c:v>
                  </c:pt>
                  <c:pt idx="13">
                    <c:v>4</c:v>
                  </c:pt>
                  <c:pt idx="14">
                    <c:v>5</c:v>
                  </c:pt>
                  <c:pt idx="15">
                    <c:v>6</c:v>
                  </c:pt>
                  <c:pt idx="16">
                    <c:v>7</c:v>
                  </c:pt>
                  <c:pt idx="17">
                    <c:v>8</c:v>
                  </c:pt>
                  <c:pt idx="18">
                    <c:v>9</c:v>
                  </c:pt>
                  <c:pt idx="19">
                    <c:v>10</c:v>
                  </c:pt>
                  <c:pt idx="20">
                    <c:v>11</c:v>
                  </c:pt>
                  <c:pt idx="21">
                    <c:v>12</c:v>
                  </c:pt>
                  <c:pt idx="22">
                    <c:v>13</c:v>
                  </c:pt>
                  <c:pt idx="23">
                    <c:v>14</c:v>
                  </c:pt>
                  <c:pt idx="24">
                    <c:v>15</c:v>
                  </c:pt>
                  <c:pt idx="25">
                    <c:v>16</c:v>
                  </c:pt>
                  <c:pt idx="26">
                    <c:v>17</c:v>
                  </c:pt>
                  <c:pt idx="27">
                    <c:v>18</c:v>
                  </c:pt>
                  <c:pt idx="28">
                    <c:v>19</c:v>
                  </c:pt>
                  <c:pt idx="29">
                    <c:v>20</c:v>
                  </c:pt>
                  <c:pt idx="30">
                    <c:v>21</c:v>
                  </c:pt>
                  <c:pt idx="31">
                    <c:v>1</c:v>
                  </c:pt>
                  <c:pt idx="32">
                    <c:v>2</c:v>
                  </c:pt>
                  <c:pt idx="33">
                    <c:v>3</c:v>
                  </c:pt>
                  <c:pt idx="34">
                    <c:v>4</c:v>
                  </c:pt>
                  <c:pt idx="35">
                    <c:v>5</c:v>
                  </c:pt>
                  <c:pt idx="36">
                    <c:v>6</c:v>
                  </c:pt>
                  <c:pt idx="37">
                    <c:v>7</c:v>
                  </c:pt>
                  <c:pt idx="38">
                    <c:v>8</c:v>
                  </c:pt>
                  <c:pt idx="39">
                    <c:v>9</c:v>
                  </c:pt>
                  <c:pt idx="40">
                    <c:v>10</c:v>
                  </c:pt>
                  <c:pt idx="41">
                    <c:v>22</c:v>
                  </c:pt>
                  <c:pt idx="42">
                    <c:v>23</c:v>
                  </c:pt>
                  <c:pt idx="43">
                    <c:v>24</c:v>
                  </c:pt>
                  <c:pt idx="44">
                    <c:v>25</c:v>
                  </c:pt>
                  <c:pt idx="45">
                    <c:v>26</c:v>
                  </c:pt>
                  <c:pt idx="46">
                    <c:v>27</c:v>
                  </c:pt>
                  <c:pt idx="47">
                    <c:v>28</c:v>
                  </c:pt>
                  <c:pt idx="48">
                    <c:v>29</c:v>
                  </c:pt>
                  <c:pt idx="49">
                    <c:v>30</c:v>
                  </c:pt>
                  <c:pt idx="50">
                    <c:v>31</c:v>
                  </c:pt>
                  <c:pt idx="51">
                    <c:v>32</c:v>
                  </c:pt>
                  <c:pt idx="52">
                    <c:v>33</c:v>
                  </c:pt>
                  <c:pt idx="53">
                    <c:v>34</c:v>
                  </c:pt>
                  <c:pt idx="54">
                    <c:v>35</c:v>
                  </c:pt>
                  <c:pt idx="55">
                    <c:v>36</c:v>
                  </c:pt>
                  <c:pt idx="56">
                    <c:v>37</c:v>
                  </c:pt>
                  <c:pt idx="57">
                    <c:v>38</c:v>
                  </c:pt>
                  <c:pt idx="58">
                    <c:v>39</c:v>
                  </c:pt>
                  <c:pt idx="59">
                    <c:v>40</c:v>
                  </c:pt>
                  <c:pt idx="60">
                    <c:v>41</c:v>
                  </c:pt>
                  <c:pt idx="61">
                    <c:v>1</c:v>
                  </c:pt>
                  <c:pt idx="62">
                    <c:v>2</c:v>
                  </c:pt>
                  <c:pt idx="63">
                    <c:v>3</c:v>
                  </c:pt>
                  <c:pt idx="64">
                    <c:v>4</c:v>
                  </c:pt>
                  <c:pt idx="65">
                    <c:v>5</c:v>
                  </c:pt>
                  <c:pt idx="66">
                    <c:v>6</c:v>
                  </c:pt>
                  <c:pt idx="67">
                    <c:v>7</c:v>
                  </c:pt>
                  <c:pt idx="68">
                    <c:v>8</c:v>
                  </c:pt>
                  <c:pt idx="69">
                    <c:v>9</c:v>
                  </c:pt>
                  <c:pt idx="70">
                    <c:v>10</c:v>
                  </c:pt>
                  <c:pt idx="71">
                    <c:v>42</c:v>
                  </c:pt>
                  <c:pt idx="72">
                    <c:v>43</c:v>
                  </c:pt>
                  <c:pt idx="73">
                    <c:v>44</c:v>
                  </c:pt>
                  <c:pt idx="74">
                    <c:v>45</c:v>
                  </c:pt>
                  <c:pt idx="75">
                    <c:v>46</c:v>
                  </c:pt>
                  <c:pt idx="76">
                    <c:v>47</c:v>
                  </c:pt>
                  <c:pt idx="77">
                    <c:v>48</c:v>
                  </c:pt>
                  <c:pt idx="78">
                    <c:v>49</c:v>
                  </c:pt>
                  <c:pt idx="79">
                    <c:v>50</c:v>
                  </c:pt>
                  <c:pt idx="80">
                    <c:v>51</c:v>
                  </c:pt>
                  <c:pt idx="81">
                    <c:v>52</c:v>
                  </c:pt>
                  <c:pt idx="82">
                    <c:v>53</c:v>
                  </c:pt>
                  <c:pt idx="83">
                    <c:v>54</c:v>
                  </c:pt>
                  <c:pt idx="84">
                    <c:v>55</c:v>
                  </c:pt>
                  <c:pt idx="85">
                    <c:v>56</c:v>
                  </c:pt>
                  <c:pt idx="86">
                    <c:v>57</c:v>
                  </c:pt>
                  <c:pt idx="87">
                    <c:v>58</c:v>
                  </c:pt>
                  <c:pt idx="88">
                    <c:v>59</c:v>
                  </c:pt>
                  <c:pt idx="89">
                    <c:v>60</c:v>
                  </c:pt>
                  <c:pt idx="90">
                    <c:v>61</c:v>
                  </c:pt>
                  <c:pt idx="91">
                    <c:v>1</c:v>
                  </c:pt>
                  <c:pt idx="92">
                    <c:v>2</c:v>
                  </c:pt>
                  <c:pt idx="93">
                    <c:v>3</c:v>
                  </c:pt>
                  <c:pt idx="94">
                    <c:v>4</c:v>
                  </c:pt>
                  <c:pt idx="95">
                    <c:v>5</c:v>
                  </c:pt>
                  <c:pt idx="96">
                    <c:v>6</c:v>
                  </c:pt>
                  <c:pt idx="97">
                    <c:v>7</c:v>
                  </c:pt>
                  <c:pt idx="98">
                    <c:v>8</c:v>
                  </c:pt>
                  <c:pt idx="99">
                    <c:v>9</c:v>
                  </c:pt>
                  <c:pt idx="100">
                    <c:v>10</c:v>
                  </c:pt>
                  <c:pt idx="101">
                    <c:v>62</c:v>
                  </c:pt>
                  <c:pt idx="102">
                    <c:v>63</c:v>
                  </c:pt>
                  <c:pt idx="103">
                    <c:v>64</c:v>
                  </c:pt>
                  <c:pt idx="104">
                    <c:v>65</c:v>
                  </c:pt>
                  <c:pt idx="105">
                    <c:v>66</c:v>
                  </c:pt>
                  <c:pt idx="106">
                    <c:v>67</c:v>
                  </c:pt>
                  <c:pt idx="107">
                    <c:v>68</c:v>
                  </c:pt>
                  <c:pt idx="108">
                    <c:v>69</c:v>
                  </c:pt>
                  <c:pt idx="109">
                    <c:v>70</c:v>
                  </c:pt>
                  <c:pt idx="110">
                    <c:v>71</c:v>
                  </c:pt>
                  <c:pt idx="111">
                    <c:v>72</c:v>
                  </c:pt>
                  <c:pt idx="112">
                    <c:v>73</c:v>
                  </c:pt>
                  <c:pt idx="113">
                    <c:v>74</c:v>
                  </c:pt>
                  <c:pt idx="114">
                    <c:v>75</c:v>
                  </c:pt>
                  <c:pt idx="115">
                    <c:v>76</c:v>
                  </c:pt>
                  <c:pt idx="116">
                    <c:v>77</c:v>
                  </c:pt>
                  <c:pt idx="117">
                    <c:v>78</c:v>
                  </c:pt>
                  <c:pt idx="118">
                    <c:v>79</c:v>
                  </c:pt>
                  <c:pt idx="119">
                    <c:v>80</c:v>
                  </c:pt>
                  <c:pt idx="120">
                    <c:v>81</c:v>
                  </c:pt>
                  <c:pt idx="121">
                    <c:v>1</c:v>
                  </c:pt>
                  <c:pt idx="122">
                    <c:v>2</c:v>
                  </c:pt>
                  <c:pt idx="123">
                    <c:v>3</c:v>
                  </c:pt>
                  <c:pt idx="124">
                    <c:v>4</c:v>
                  </c:pt>
                  <c:pt idx="125">
                    <c:v>5</c:v>
                  </c:pt>
                  <c:pt idx="126">
                    <c:v>6</c:v>
                  </c:pt>
                  <c:pt idx="127">
                    <c:v>7</c:v>
                  </c:pt>
                  <c:pt idx="128">
                    <c:v>8</c:v>
                  </c:pt>
                  <c:pt idx="129">
                    <c:v>9</c:v>
                  </c:pt>
                  <c:pt idx="130">
                    <c:v>10</c:v>
                  </c:pt>
                  <c:pt idx="131">
                    <c:v>82</c:v>
                  </c:pt>
                  <c:pt idx="132">
                    <c:v>83</c:v>
                  </c:pt>
                  <c:pt idx="133">
                    <c:v>84</c:v>
                  </c:pt>
                  <c:pt idx="134">
                    <c:v>85</c:v>
                  </c:pt>
                  <c:pt idx="135">
                    <c:v>86</c:v>
                  </c:pt>
                  <c:pt idx="136">
                    <c:v>87</c:v>
                  </c:pt>
                  <c:pt idx="137">
                    <c:v>88</c:v>
                  </c:pt>
                  <c:pt idx="138">
                    <c:v>89</c:v>
                  </c:pt>
                  <c:pt idx="139">
                    <c:v>90</c:v>
                  </c:pt>
                  <c:pt idx="140">
                    <c:v>91</c:v>
                  </c:pt>
                  <c:pt idx="141">
                    <c:v>92</c:v>
                  </c:pt>
                  <c:pt idx="142">
                    <c:v>93</c:v>
                  </c:pt>
                  <c:pt idx="143">
                    <c:v>94</c:v>
                  </c:pt>
                  <c:pt idx="144">
                    <c:v>95</c:v>
                  </c:pt>
                  <c:pt idx="145">
                    <c:v>96</c:v>
                  </c:pt>
                  <c:pt idx="146">
                    <c:v>97</c:v>
                  </c:pt>
                  <c:pt idx="147">
                    <c:v>98</c:v>
                  </c:pt>
                  <c:pt idx="148">
                    <c:v>99</c:v>
                  </c:pt>
                  <c:pt idx="149">
                    <c:v>100</c:v>
                  </c:pt>
                  <c:pt idx="150">
                    <c:v>101</c:v>
                  </c:pt>
                  <c:pt idx="151">
                    <c:v>1</c:v>
                  </c:pt>
                  <c:pt idx="152">
                    <c:v>2</c:v>
                  </c:pt>
                  <c:pt idx="153">
                    <c:v>3</c:v>
                  </c:pt>
                  <c:pt idx="154">
                    <c:v>4</c:v>
                  </c:pt>
                  <c:pt idx="155">
                    <c:v>5</c:v>
                  </c:pt>
                  <c:pt idx="156">
                    <c:v>6</c:v>
                  </c:pt>
                  <c:pt idx="157">
                    <c:v>7</c:v>
                  </c:pt>
                  <c:pt idx="158">
                    <c:v>8</c:v>
                  </c:pt>
                  <c:pt idx="159">
                    <c:v>9</c:v>
                  </c:pt>
                  <c:pt idx="160">
                    <c:v>10</c:v>
                  </c:pt>
                  <c:pt idx="161">
                    <c:v>102</c:v>
                  </c:pt>
                  <c:pt idx="162">
                    <c:v>103</c:v>
                  </c:pt>
                  <c:pt idx="163">
                    <c:v>104</c:v>
                  </c:pt>
                  <c:pt idx="164">
                    <c:v>105</c:v>
                  </c:pt>
                  <c:pt idx="165">
                    <c:v>106</c:v>
                  </c:pt>
                  <c:pt idx="166">
                    <c:v>107</c:v>
                  </c:pt>
                  <c:pt idx="167">
                    <c:v>108</c:v>
                  </c:pt>
                  <c:pt idx="168">
                    <c:v>109</c:v>
                  </c:pt>
                  <c:pt idx="169">
                    <c:v>110</c:v>
                  </c:pt>
                  <c:pt idx="170">
                    <c:v>111</c:v>
                  </c:pt>
                  <c:pt idx="171">
                    <c:v>112</c:v>
                  </c:pt>
                  <c:pt idx="172">
                    <c:v>113</c:v>
                  </c:pt>
                  <c:pt idx="173">
                    <c:v>114</c:v>
                  </c:pt>
                  <c:pt idx="174">
                    <c:v>115</c:v>
                  </c:pt>
                  <c:pt idx="175">
                    <c:v>116</c:v>
                  </c:pt>
                  <c:pt idx="176">
                    <c:v>117</c:v>
                  </c:pt>
                  <c:pt idx="177">
                    <c:v>118</c:v>
                  </c:pt>
                  <c:pt idx="178">
                    <c:v>119</c:v>
                  </c:pt>
                  <c:pt idx="179">
                    <c:v>120</c:v>
                  </c:pt>
                  <c:pt idx="180">
                    <c:v>1</c:v>
                  </c:pt>
                  <c:pt idx="181">
                    <c:v>2</c:v>
                  </c:pt>
                  <c:pt idx="182">
                    <c:v>3</c:v>
                  </c:pt>
                  <c:pt idx="183">
                    <c:v>4</c:v>
                  </c:pt>
                  <c:pt idx="184">
                    <c:v>5</c:v>
                  </c:pt>
                  <c:pt idx="185">
                    <c:v>6</c:v>
                  </c:pt>
                  <c:pt idx="186">
                    <c:v>7</c:v>
                  </c:pt>
                  <c:pt idx="187">
                    <c:v>8</c:v>
                  </c:pt>
                  <c:pt idx="188">
                    <c:v>9</c:v>
                  </c:pt>
                  <c:pt idx="189">
                    <c:v>10</c:v>
                  </c:pt>
                </c:lvl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13</c:v>
                  </c:pt>
                  <c:pt idx="13">
                    <c:v>14</c:v>
                  </c:pt>
                  <c:pt idx="14">
                    <c:v>15</c:v>
                  </c:pt>
                  <c:pt idx="15">
                    <c:v>16</c:v>
                  </c:pt>
                  <c:pt idx="16">
                    <c:v>17</c:v>
                  </c:pt>
                  <c:pt idx="17">
                    <c:v>18</c:v>
                  </c:pt>
                  <c:pt idx="18">
                    <c:v>19</c:v>
                  </c:pt>
                  <c:pt idx="19">
                    <c:v>20</c:v>
                  </c:pt>
                  <c:pt idx="20">
                    <c:v>21</c:v>
                  </c:pt>
                  <c:pt idx="21">
                    <c:v>22</c:v>
                  </c:pt>
                  <c:pt idx="22">
                    <c:v>23</c:v>
                  </c:pt>
                  <c:pt idx="23">
                    <c:v>24</c:v>
                  </c:pt>
                  <c:pt idx="24">
                    <c:v>25</c:v>
                  </c:pt>
                  <c:pt idx="25">
                    <c:v>26</c:v>
                  </c:pt>
                  <c:pt idx="26">
                    <c:v>27</c:v>
                  </c:pt>
                  <c:pt idx="27">
                    <c:v>28</c:v>
                  </c:pt>
                  <c:pt idx="28">
                    <c:v>29</c:v>
                  </c:pt>
                  <c:pt idx="29">
                    <c:v>30</c:v>
                  </c:pt>
                  <c:pt idx="30">
                    <c:v>31</c:v>
                  </c:pt>
                  <c:pt idx="31">
                    <c:v>32</c:v>
                  </c:pt>
                  <c:pt idx="32">
                    <c:v>33</c:v>
                  </c:pt>
                  <c:pt idx="33">
                    <c:v>34</c:v>
                  </c:pt>
                  <c:pt idx="34">
                    <c:v>35</c:v>
                  </c:pt>
                  <c:pt idx="35">
                    <c:v>36</c:v>
                  </c:pt>
                  <c:pt idx="36">
                    <c:v>37</c:v>
                  </c:pt>
                  <c:pt idx="37">
                    <c:v>38</c:v>
                  </c:pt>
                  <c:pt idx="38">
                    <c:v>39</c:v>
                  </c:pt>
                  <c:pt idx="39">
                    <c:v>40</c:v>
                  </c:pt>
                  <c:pt idx="40">
                    <c:v>41</c:v>
                  </c:pt>
                  <c:pt idx="41">
                    <c:v>42</c:v>
                  </c:pt>
                  <c:pt idx="42">
                    <c:v>43</c:v>
                  </c:pt>
                  <c:pt idx="43">
                    <c:v>44</c:v>
                  </c:pt>
                  <c:pt idx="44">
                    <c:v>45</c:v>
                  </c:pt>
                  <c:pt idx="45">
                    <c:v>46</c:v>
                  </c:pt>
                  <c:pt idx="46">
                    <c:v>47</c:v>
                  </c:pt>
                  <c:pt idx="47">
                    <c:v>48</c:v>
                  </c:pt>
                  <c:pt idx="48">
                    <c:v>49</c:v>
                  </c:pt>
                  <c:pt idx="49">
                    <c:v>50</c:v>
                  </c:pt>
                  <c:pt idx="50">
                    <c:v>51</c:v>
                  </c:pt>
                  <c:pt idx="51">
                    <c:v>52</c:v>
                  </c:pt>
                  <c:pt idx="52">
                    <c:v>53</c:v>
                  </c:pt>
                  <c:pt idx="53">
                    <c:v>54</c:v>
                  </c:pt>
                  <c:pt idx="54">
                    <c:v>55</c:v>
                  </c:pt>
                  <c:pt idx="55">
                    <c:v>56</c:v>
                  </c:pt>
                  <c:pt idx="56">
                    <c:v>57</c:v>
                  </c:pt>
                  <c:pt idx="57">
                    <c:v>58</c:v>
                  </c:pt>
                  <c:pt idx="58">
                    <c:v>59</c:v>
                  </c:pt>
                  <c:pt idx="59">
                    <c:v>60</c:v>
                  </c:pt>
                  <c:pt idx="60">
                    <c:v>61</c:v>
                  </c:pt>
                  <c:pt idx="61">
                    <c:v>62</c:v>
                  </c:pt>
                  <c:pt idx="62">
                    <c:v>63</c:v>
                  </c:pt>
                  <c:pt idx="63">
                    <c:v>64</c:v>
                  </c:pt>
                  <c:pt idx="64">
                    <c:v>65</c:v>
                  </c:pt>
                  <c:pt idx="65">
                    <c:v>66</c:v>
                  </c:pt>
                  <c:pt idx="66">
                    <c:v>67</c:v>
                  </c:pt>
                  <c:pt idx="67">
                    <c:v>68</c:v>
                  </c:pt>
                  <c:pt idx="68">
                    <c:v>69</c:v>
                  </c:pt>
                  <c:pt idx="69">
                    <c:v>70</c:v>
                  </c:pt>
                  <c:pt idx="70">
                    <c:v>71</c:v>
                  </c:pt>
                  <c:pt idx="71">
                    <c:v>72</c:v>
                  </c:pt>
                  <c:pt idx="72">
                    <c:v>73</c:v>
                  </c:pt>
                  <c:pt idx="73">
                    <c:v>74</c:v>
                  </c:pt>
                  <c:pt idx="74">
                    <c:v>75</c:v>
                  </c:pt>
                  <c:pt idx="75">
                    <c:v>76</c:v>
                  </c:pt>
                  <c:pt idx="76">
                    <c:v>77</c:v>
                  </c:pt>
                  <c:pt idx="77">
                    <c:v>78</c:v>
                  </c:pt>
                  <c:pt idx="78">
                    <c:v>79</c:v>
                  </c:pt>
                  <c:pt idx="79">
                    <c:v>80</c:v>
                  </c:pt>
                  <c:pt idx="80">
                    <c:v>81</c:v>
                  </c:pt>
                  <c:pt idx="81">
                    <c:v>82</c:v>
                  </c:pt>
                  <c:pt idx="82">
                    <c:v>83</c:v>
                  </c:pt>
                  <c:pt idx="83">
                    <c:v>84</c:v>
                  </c:pt>
                  <c:pt idx="84">
                    <c:v>85</c:v>
                  </c:pt>
                  <c:pt idx="85">
                    <c:v>86</c:v>
                  </c:pt>
                  <c:pt idx="86">
                    <c:v>87</c:v>
                  </c:pt>
                  <c:pt idx="87">
                    <c:v>88</c:v>
                  </c:pt>
                  <c:pt idx="88">
                    <c:v>89</c:v>
                  </c:pt>
                  <c:pt idx="89">
                    <c:v>90</c:v>
                  </c:pt>
                  <c:pt idx="90">
                    <c:v>91</c:v>
                  </c:pt>
                  <c:pt idx="91">
                    <c:v>92</c:v>
                  </c:pt>
                  <c:pt idx="92">
                    <c:v>93</c:v>
                  </c:pt>
                  <c:pt idx="93">
                    <c:v>94</c:v>
                  </c:pt>
                  <c:pt idx="94">
                    <c:v>95</c:v>
                  </c:pt>
                  <c:pt idx="95">
                    <c:v>96</c:v>
                  </c:pt>
                  <c:pt idx="96">
                    <c:v>97</c:v>
                  </c:pt>
                  <c:pt idx="97">
                    <c:v>98</c:v>
                  </c:pt>
                  <c:pt idx="98">
                    <c:v>99</c:v>
                  </c:pt>
                  <c:pt idx="99">
                    <c:v>100</c:v>
                  </c:pt>
                  <c:pt idx="100">
                    <c:v>101</c:v>
                  </c:pt>
                  <c:pt idx="101">
                    <c:v>102</c:v>
                  </c:pt>
                  <c:pt idx="102">
                    <c:v>103</c:v>
                  </c:pt>
                  <c:pt idx="103">
                    <c:v>104</c:v>
                  </c:pt>
                  <c:pt idx="104">
                    <c:v>105</c:v>
                  </c:pt>
                  <c:pt idx="105">
                    <c:v>106</c:v>
                  </c:pt>
                  <c:pt idx="106">
                    <c:v>107</c:v>
                  </c:pt>
                  <c:pt idx="107">
                    <c:v>108</c:v>
                  </c:pt>
                  <c:pt idx="108">
                    <c:v>109</c:v>
                  </c:pt>
                  <c:pt idx="109">
                    <c:v>110</c:v>
                  </c:pt>
                  <c:pt idx="110">
                    <c:v>111</c:v>
                  </c:pt>
                  <c:pt idx="111">
                    <c:v>112</c:v>
                  </c:pt>
                  <c:pt idx="112">
                    <c:v>113</c:v>
                  </c:pt>
                  <c:pt idx="113">
                    <c:v>114</c:v>
                  </c:pt>
                  <c:pt idx="114">
                    <c:v>115</c:v>
                  </c:pt>
                  <c:pt idx="115">
                    <c:v>116</c:v>
                  </c:pt>
                  <c:pt idx="116">
                    <c:v>117</c:v>
                  </c:pt>
                  <c:pt idx="117">
                    <c:v>118</c:v>
                  </c:pt>
                  <c:pt idx="118">
                    <c:v>119</c:v>
                  </c:pt>
                  <c:pt idx="119">
                    <c:v>120</c:v>
                  </c:pt>
                  <c:pt idx="120">
                    <c:v>121</c:v>
                  </c:pt>
                  <c:pt idx="121">
                    <c:v>122</c:v>
                  </c:pt>
                  <c:pt idx="122">
                    <c:v>123</c:v>
                  </c:pt>
                  <c:pt idx="123">
                    <c:v>124</c:v>
                  </c:pt>
                  <c:pt idx="124">
                    <c:v>125</c:v>
                  </c:pt>
                  <c:pt idx="125">
                    <c:v>126</c:v>
                  </c:pt>
                  <c:pt idx="126">
                    <c:v>127</c:v>
                  </c:pt>
                  <c:pt idx="127">
                    <c:v>128</c:v>
                  </c:pt>
                  <c:pt idx="128">
                    <c:v>129</c:v>
                  </c:pt>
                  <c:pt idx="129">
                    <c:v>130</c:v>
                  </c:pt>
                  <c:pt idx="130">
                    <c:v>131</c:v>
                  </c:pt>
                  <c:pt idx="131">
                    <c:v>132</c:v>
                  </c:pt>
                  <c:pt idx="132">
                    <c:v>133</c:v>
                  </c:pt>
                  <c:pt idx="133">
                    <c:v>134</c:v>
                  </c:pt>
                  <c:pt idx="134">
                    <c:v>135</c:v>
                  </c:pt>
                  <c:pt idx="135">
                    <c:v>136</c:v>
                  </c:pt>
                  <c:pt idx="136">
                    <c:v>137</c:v>
                  </c:pt>
                  <c:pt idx="137">
                    <c:v>138</c:v>
                  </c:pt>
                  <c:pt idx="138">
                    <c:v>139</c:v>
                  </c:pt>
                  <c:pt idx="139">
                    <c:v>140</c:v>
                  </c:pt>
                  <c:pt idx="140">
                    <c:v>141</c:v>
                  </c:pt>
                  <c:pt idx="141">
                    <c:v>142</c:v>
                  </c:pt>
                  <c:pt idx="142">
                    <c:v>143</c:v>
                  </c:pt>
                  <c:pt idx="143">
                    <c:v>144</c:v>
                  </c:pt>
                  <c:pt idx="144">
                    <c:v>145</c:v>
                  </c:pt>
                  <c:pt idx="145">
                    <c:v>146</c:v>
                  </c:pt>
                  <c:pt idx="146">
                    <c:v>147</c:v>
                  </c:pt>
                  <c:pt idx="147">
                    <c:v>148</c:v>
                  </c:pt>
                  <c:pt idx="148">
                    <c:v>149</c:v>
                  </c:pt>
                  <c:pt idx="149">
                    <c:v>150</c:v>
                  </c:pt>
                  <c:pt idx="150">
                    <c:v>151</c:v>
                  </c:pt>
                  <c:pt idx="151">
                    <c:v>152</c:v>
                  </c:pt>
                  <c:pt idx="152">
                    <c:v>153</c:v>
                  </c:pt>
                  <c:pt idx="153">
                    <c:v>154</c:v>
                  </c:pt>
                  <c:pt idx="154">
                    <c:v>155</c:v>
                  </c:pt>
                  <c:pt idx="155">
                    <c:v>156</c:v>
                  </c:pt>
                  <c:pt idx="156">
                    <c:v>157</c:v>
                  </c:pt>
                  <c:pt idx="157">
                    <c:v>158</c:v>
                  </c:pt>
                  <c:pt idx="158">
                    <c:v>159</c:v>
                  </c:pt>
                  <c:pt idx="159">
                    <c:v>160</c:v>
                  </c:pt>
                  <c:pt idx="160">
                    <c:v>161</c:v>
                  </c:pt>
                  <c:pt idx="161">
                    <c:v>162</c:v>
                  </c:pt>
                  <c:pt idx="162">
                    <c:v>163</c:v>
                  </c:pt>
                  <c:pt idx="163">
                    <c:v>164</c:v>
                  </c:pt>
                  <c:pt idx="164">
                    <c:v>165</c:v>
                  </c:pt>
                  <c:pt idx="165">
                    <c:v>166</c:v>
                  </c:pt>
                  <c:pt idx="166">
                    <c:v>167</c:v>
                  </c:pt>
                  <c:pt idx="167">
                    <c:v>168</c:v>
                  </c:pt>
                  <c:pt idx="168">
                    <c:v>169</c:v>
                  </c:pt>
                  <c:pt idx="169">
                    <c:v>170</c:v>
                  </c:pt>
                  <c:pt idx="170">
                    <c:v>171</c:v>
                  </c:pt>
                  <c:pt idx="171">
                    <c:v>172</c:v>
                  </c:pt>
                  <c:pt idx="172">
                    <c:v>173</c:v>
                  </c:pt>
                  <c:pt idx="173">
                    <c:v>174</c:v>
                  </c:pt>
                  <c:pt idx="174">
                    <c:v>175</c:v>
                  </c:pt>
                  <c:pt idx="175">
                    <c:v>176</c:v>
                  </c:pt>
                  <c:pt idx="176">
                    <c:v>177</c:v>
                  </c:pt>
                  <c:pt idx="177">
                    <c:v>178</c:v>
                  </c:pt>
                  <c:pt idx="178">
                    <c:v>179</c:v>
                  </c:pt>
                  <c:pt idx="179">
                    <c:v>180</c:v>
                  </c:pt>
                  <c:pt idx="180">
                    <c:v>181</c:v>
                  </c:pt>
                  <c:pt idx="181">
                    <c:v>182</c:v>
                  </c:pt>
                  <c:pt idx="182">
                    <c:v>183</c:v>
                  </c:pt>
                  <c:pt idx="183">
                    <c:v>184</c:v>
                  </c:pt>
                  <c:pt idx="184">
                    <c:v>185</c:v>
                  </c:pt>
                  <c:pt idx="185">
                    <c:v>186</c:v>
                  </c:pt>
                  <c:pt idx="186">
                    <c:v>187</c:v>
                  </c:pt>
                  <c:pt idx="187">
                    <c:v>188</c:v>
                  </c:pt>
                  <c:pt idx="188">
                    <c:v>189</c:v>
                  </c:pt>
                  <c:pt idx="189">
                    <c:v>190</c:v>
                  </c:pt>
                </c:lvl>
              </c:multiLvlStrCache>
            </c:multiLvlStrRef>
          </c:xVal>
          <c:yVal>
            <c:numRef>
              <c:f>'对角补偿2+6度 (H+K'!$B$8:$GI$8</c:f>
              <c:numCache>
                <c:formatCode>General</c:formatCode>
                <c:ptCount val="19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4.77681936000987E-2</c:v>
                </c:pt>
                <c:pt idx="12">
                  <c:v>9.3873486178248006E-2</c:v>
                </c:pt>
                <c:pt idx="13">
                  <c:v>0.13724858186221101</c:v>
                </c:pt>
                <c:pt idx="14">
                  <c:v>0.17688717286685399</c:v>
                </c:pt>
                <c:pt idx="15">
                  <c:v>0.21186641874718701</c:v>
                </c:pt>
                <c:pt idx="16">
                  <c:v>0.24136756112896601</c:v>
                </c:pt>
                <c:pt idx="17">
                  <c:v>0.26469421341780902</c:v>
                </c:pt>
                <c:pt idx="18">
                  <c:v>0.28128791692497102</c:v>
                </c:pt>
                <c:pt idx="19">
                  <c:v>0.29074061591162897</c:v>
                </c:pt>
                <c:pt idx="20">
                  <c:v>0.29280377287979198</c:v>
                </c:pt>
                <c:pt idx="21">
                  <c:v>0.287393920489313</c:v>
                </c:pt>
                <c:pt idx="22">
                  <c:v>0.27459452608034002</c:v>
                </c:pt>
                <c:pt idx="23">
                  <c:v>0.254654127150862</c:v>
                </c:pt>
                <c:pt idx="24">
                  <c:v>0.22798077943970499</c:v>
                </c:pt>
                <c:pt idx="25">
                  <c:v>0.19513294163561001</c:v>
                </c:pt>
                <c:pt idx="26">
                  <c:v>0.15680700033296199</c:v>
                </c:pt>
                <c:pt idx="27">
                  <c:v>0.113821713906004</c:v>
                </c:pt>
                <c:pt idx="28">
                  <c:v>6.70999227997255E-2</c:v>
                </c:pt>
                <c:pt idx="29">
                  <c:v>1.7647934799260901E-2</c:v>
                </c:pt>
                <c:pt idx="30">
                  <c:v>-3.3466954223153197E-2</c:v>
                </c:pt>
                <c:pt idx="31">
                  <c:v>-3.3466954223153197E-2</c:v>
                </c:pt>
                <c:pt idx="32">
                  <c:v>-3.3466954223153197E-2</c:v>
                </c:pt>
                <c:pt idx="33">
                  <c:v>-3.3466954223153197E-2</c:v>
                </c:pt>
                <c:pt idx="34">
                  <c:v>-3.3466954223153197E-2</c:v>
                </c:pt>
                <c:pt idx="35">
                  <c:v>-3.3466954223153197E-2</c:v>
                </c:pt>
                <c:pt idx="36">
                  <c:v>-3.3466954223153197E-2</c:v>
                </c:pt>
                <c:pt idx="37">
                  <c:v>-3.3466954223153197E-2</c:v>
                </c:pt>
                <c:pt idx="38">
                  <c:v>-3.3466954223153197E-2</c:v>
                </c:pt>
                <c:pt idx="39">
                  <c:v>-3.3466954223153197E-2</c:v>
                </c:pt>
                <c:pt idx="40">
                  <c:v>-3.3466954223153197E-2</c:v>
                </c:pt>
                <c:pt idx="41">
                  <c:v>-3.2455835758394003E-2</c:v>
                </c:pt>
                <c:pt idx="42">
                  <c:v>-3.1459829775757599E-2</c:v>
                </c:pt>
                <c:pt idx="43">
                  <c:v>-3.04789183474765E-2</c:v>
                </c:pt>
                <c:pt idx="44">
                  <c:v>-2.95130839167939E-2</c:v>
                </c:pt>
                <c:pt idx="45">
                  <c:v>-2.85623092927994E-2</c:v>
                </c:pt>
                <c:pt idx="46">
                  <c:v>-2.7626577645378101E-2</c:v>
                </c:pt>
                <c:pt idx="47">
                  <c:v>-2.6705872500267101E-2</c:v>
                </c:pt>
                <c:pt idx="48">
                  <c:v>-2.5800177734221399E-2</c:v>
                </c:pt>
                <c:pt idx="49">
                  <c:v>-2.4909477570284298E-2</c:v>
                </c:pt>
                <c:pt idx="50">
                  <c:v>-2.4033756573164099E-2</c:v>
                </c:pt>
                <c:pt idx="51">
                  <c:v>-2.3172999644711201E-2</c:v>
                </c:pt>
                <c:pt idx="52">
                  <c:v>-2.2327192019497798E-2</c:v>
                </c:pt>
                <c:pt idx="53">
                  <c:v>-2.1496319260496902E-2</c:v>
                </c:pt>
                <c:pt idx="54">
                  <c:v>-2.0680367254858101E-2</c:v>
                </c:pt>
                <c:pt idx="55">
                  <c:v>-1.9879322209781499E-2</c:v>
                </c:pt>
                <c:pt idx="56">
                  <c:v>-1.90931706484847E-2</c:v>
                </c:pt>
                <c:pt idx="57">
                  <c:v>-1.83218994062655E-2</c:v>
                </c:pt>
                <c:pt idx="58">
                  <c:v>-1.7565495626655499E-2</c:v>
                </c:pt>
                <c:pt idx="59">
                  <c:v>-1.6823946757665201E-2</c:v>
                </c:pt>
                <c:pt idx="60">
                  <c:v>-1.6097240548118601E-2</c:v>
                </c:pt>
                <c:pt idx="61">
                  <c:v>-1.6097240548118601E-2</c:v>
                </c:pt>
                <c:pt idx="62">
                  <c:v>-1.6097240548118601E-2</c:v>
                </c:pt>
                <c:pt idx="63">
                  <c:v>-1.6097240548118601E-2</c:v>
                </c:pt>
                <c:pt idx="64">
                  <c:v>-1.6097240548118601E-2</c:v>
                </c:pt>
                <c:pt idx="65">
                  <c:v>-1.6097240548118601E-2</c:v>
                </c:pt>
                <c:pt idx="66">
                  <c:v>-1.6097240548118601E-2</c:v>
                </c:pt>
                <c:pt idx="67">
                  <c:v>-1.6097240548118601E-2</c:v>
                </c:pt>
                <c:pt idx="68">
                  <c:v>-1.6097240548118601E-2</c:v>
                </c:pt>
                <c:pt idx="69">
                  <c:v>-1.6097240548118601E-2</c:v>
                </c:pt>
                <c:pt idx="70">
                  <c:v>-1.6097240548118601E-2</c:v>
                </c:pt>
                <c:pt idx="71">
                  <c:v>-1.46734895400349E-2</c:v>
                </c:pt>
                <c:pt idx="72">
                  <c:v>-1.33089917220237E-2</c:v>
                </c:pt>
                <c:pt idx="73">
                  <c:v>-1.20036580487495E-2</c:v>
                </c:pt>
                <c:pt idx="74">
                  <c:v>-1.0757404005178099E-2</c:v>
                </c:pt>
                <c:pt idx="75">
                  <c:v>-9.5701495072178008E-3</c:v>
                </c:pt>
                <c:pt idx="76">
                  <c:v>-8.4418188075379205E-3</c:v>
                </c:pt>
                <c:pt idx="77">
                  <c:v>-7.3723404064442999E-3</c:v>
                </c:pt>
                <c:pt idx="78">
                  <c:v>-6.3616469677039199E-3</c:v>
                </c:pt>
                <c:pt idx="79">
                  <c:v>-5.4096752392109896E-3</c:v>
                </c:pt>
                <c:pt idx="80">
                  <c:v>-4.5163659784013301E-3</c:v>
                </c:pt>
                <c:pt idx="81">
                  <c:v>-3.6816638823209398E-3</c:v>
                </c:pt>
                <c:pt idx="82">
                  <c:v>-2.9055175222691999E-3</c:v>
                </c:pt>
                <c:pt idx="83">
                  <c:v>-2.18787928293751E-3</c:v>
                </c:pt>
                <c:pt idx="84">
                  <c:v>-1.52870530597049E-3</c:v>
                </c:pt>
                <c:pt idx="85">
                  <c:v>-9.2795543788737301E-4</c:v>
                </c:pt>
                <c:pt idx="86">
                  <c:v>-3.8559318230091399E-4</c:v>
                </c:pt>
                <c:pt idx="87">
                  <c:v>9.8414343619346298E-5</c:v>
                </c:pt>
                <c:pt idx="88">
                  <c:v>5.24096448490719E-4</c:v>
                </c:pt>
                <c:pt idx="89">
                  <c:v>8.9147890191032498E-4</c:v>
                </c:pt>
                <c:pt idx="90">
                  <c:v>1.2005839655380201E-3</c:v>
                </c:pt>
                <c:pt idx="91">
                  <c:v>1.1672559477503997E-2</c:v>
                </c:pt>
                <c:pt idx="92">
                  <c:v>2.2144534989469972E-2</c:v>
                </c:pt>
                <c:pt idx="93">
                  <c:v>3.261651050143595E-2</c:v>
                </c:pt>
                <c:pt idx="94">
                  <c:v>4.3088486013401928E-2</c:v>
                </c:pt>
                <c:pt idx="95">
                  <c:v>5.3560461525367906E-2</c:v>
                </c:pt>
                <c:pt idx="96">
                  <c:v>6.403243703733387E-2</c:v>
                </c:pt>
                <c:pt idx="97">
                  <c:v>7.4504412549299848E-2</c:v>
                </c:pt>
                <c:pt idx="98">
                  <c:v>8.4976388061265826E-2</c:v>
                </c:pt>
                <c:pt idx="99">
                  <c:v>9.5448363573231804E-2</c:v>
                </c:pt>
                <c:pt idx="100">
                  <c:v>0.10592033908519778</c:v>
                </c:pt>
                <c:pt idx="101">
                  <c:v>0.10617118553976453</c:v>
                </c:pt>
                <c:pt idx="102">
                  <c:v>0.10636378870803471</c:v>
                </c:pt>
                <c:pt idx="103">
                  <c:v>0.10649816047374923</c:v>
                </c:pt>
                <c:pt idx="104">
                  <c:v>0.10657430929657015</c:v>
                </c:pt>
                <c:pt idx="105">
                  <c:v>0.10659224022304266</c:v>
                </c:pt>
                <c:pt idx="106">
                  <c:v>0.106551954893587</c:v>
                </c:pt>
                <c:pt idx="107">
                  <c:v>0.10645345154552961</c:v>
                </c:pt>
                <c:pt idx="108">
                  <c:v>0.10629672501217453</c:v>
                </c:pt>
                <c:pt idx="109">
                  <c:v>0.10608176671791532</c:v>
                </c:pt>
                <c:pt idx="110">
                  <c:v>0.10580856466938322</c:v>
                </c:pt>
                <c:pt idx="111">
                  <c:v>0.10547710344262147</c:v>
                </c:pt>
                <c:pt idx="112">
                  <c:v>0.10508736416627025</c:v>
                </c:pt>
                <c:pt idx="113">
                  <c:v>0.10463932450074738</c:v>
                </c:pt>
                <c:pt idx="114">
                  <c:v>0.10413295861339951</c:v>
                </c:pt>
                <c:pt idx="115">
                  <c:v>0.10356823714959702</c:v>
                </c:pt>
                <c:pt idx="116">
                  <c:v>0.10294512719974176</c:v>
                </c:pt>
                <c:pt idx="117">
                  <c:v>0.10226359226215027</c:v>
                </c:pt>
                <c:pt idx="118">
                  <c:v>0.1015235922017715</c:v>
                </c:pt>
                <c:pt idx="119">
                  <c:v>0.10072508320469294</c:v>
                </c:pt>
                <c:pt idx="120">
                  <c:v>9.9868017728383121E-2</c:v>
                </c:pt>
                <c:pt idx="121">
                  <c:v>8.9396042216417143E-2</c:v>
                </c:pt>
                <c:pt idx="122">
                  <c:v>7.8924066704451165E-2</c:v>
                </c:pt>
                <c:pt idx="123">
                  <c:v>6.8452091192485187E-2</c:v>
                </c:pt>
                <c:pt idx="124">
                  <c:v>5.7980115680519216E-2</c:v>
                </c:pt>
                <c:pt idx="125">
                  <c:v>4.7508140168553231E-2</c:v>
                </c:pt>
                <c:pt idx="126">
                  <c:v>3.7036164656587253E-2</c:v>
                </c:pt>
                <c:pt idx="127">
                  <c:v>2.6564189144621282E-2</c:v>
                </c:pt>
                <c:pt idx="128">
                  <c:v>1.6092213632655304E-2</c:v>
                </c:pt>
                <c:pt idx="129">
                  <c:v>5.6202381206893262E-3</c:v>
                </c:pt>
                <c:pt idx="130">
                  <c:v>-4.85173739127665E-3</c:v>
                </c:pt>
                <c:pt idx="131">
                  <c:v>4.2029043078386098E-2</c:v>
                </c:pt>
                <c:pt idx="132">
                  <c:v>8.7246922526099197E-2</c:v>
                </c:pt>
                <c:pt idx="133">
                  <c:v>0.129734605079626</c:v>
                </c:pt>
                <c:pt idx="134">
                  <c:v>0.16848578295383199</c:v>
                </c:pt>
                <c:pt idx="135">
                  <c:v>0.20257761570373001</c:v>
                </c:pt>
                <c:pt idx="136">
                  <c:v>0.23119134495507301</c:v>
                </c:pt>
                <c:pt idx="137">
                  <c:v>0.253630584113479</c:v>
                </c:pt>
                <c:pt idx="138">
                  <c:v>0.26933687449020499</c:v>
                </c:pt>
                <c:pt idx="139">
                  <c:v>0.27790216034642701</c:v>
                </c:pt>
                <c:pt idx="140">
                  <c:v>0.27907790418415401</c:v>
                </c:pt>
                <c:pt idx="141">
                  <c:v>0.27278063866323898</c:v>
                </c:pt>
                <c:pt idx="142">
                  <c:v>0.25909383112383</c:v>
                </c:pt>
                <c:pt idx="143">
                  <c:v>0.23826601906391601</c:v>
                </c:pt>
                <c:pt idx="144">
                  <c:v>0.210705258222322</c:v>
                </c:pt>
                <c:pt idx="145">
                  <c:v>0.176970007287792</c:v>
                </c:pt>
                <c:pt idx="146">
                  <c:v>0.13775665285470701</c:v>
                </c:pt>
                <c:pt idx="147">
                  <c:v>9.3883953297313E-2</c:v>
                </c:pt>
                <c:pt idx="148">
                  <c:v>4.62747490605981E-2</c:v>
                </c:pt>
                <c:pt idx="149">
                  <c:v>-4.06465207030271E-3</c:v>
                </c:pt>
                <c:pt idx="150">
                  <c:v>-5.6066954223152901E-2</c:v>
                </c:pt>
                <c:pt idx="151">
                  <c:v>-5.6066954223152901E-2</c:v>
                </c:pt>
                <c:pt idx="152">
                  <c:v>-5.6066954223152901E-2</c:v>
                </c:pt>
                <c:pt idx="153">
                  <c:v>-5.6066954223152901E-2</c:v>
                </c:pt>
                <c:pt idx="154">
                  <c:v>-5.6066954223152901E-2</c:v>
                </c:pt>
                <c:pt idx="155">
                  <c:v>-5.6066954223152901E-2</c:v>
                </c:pt>
                <c:pt idx="156">
                  <c:v>-5.6066954223152901E-2</c:v>
                </c:pt>
                <c:pt idx="157">
                  <c:v>-5.6066954223152901E-2</c:v>
                </c:pt>
                <c:pt idx="158">
                  <c:v>-5.6066954223152901E-2</c:v>
                </c:pt>
                <c:pt idx="159">
                  <c:v>-5.6066954223152901E-2</c:v>
                </c:pt>
                <c:pt idx="160">
                  <c:v>-5.6066954223152901E-2</c:v>
                </c:pt>
                <c:pt idx="161">
                  <c:v>-5.3430538022227303E-2</c:v>
                </c:pt>
                <c:pt idx="162">
                  <c:v>-5.0856278608438603E-2</c:v>
                </c:pt>
                <c:pt idx="163">
                  <c:v>-4.8343966687165001E-2</c:v>
                </c:pt>
                <c:pt idx="164">
                  <c:v>-4.5893400816277699E-2</c:v>
                </c:pt>
                <c:pt idx="165">
                  <c:v>-4.3504387162450503E-2</c:v>
                </c:pt>
                <c:pt idx="166">
                  <c:v>-4.1176739267475997E-2</c:v>
                </c:pt>
                <c:pt idx="167">
                  <c:v>-3.8910277824177698E-2</c:v>
                </c:pt>
                <c:pt idx="168">
                  <c:v>-3.6704830461541202E-2</c:v>
                </c:pt>
                <c:pt idx="169">
                  <c:v>-3.4560231538703197E-2</c:v>
                </c:pt>
                <c:pt idx="170">
                  <c:v>-3.2476321947459801E-2</c:v>
                </c:pt>
                <c:pt idx="171">
                  <c:v>-3.04529489229763E-2</c:v>
                </c:pt>
                <c:pt idx="172">
                  <c:v>-2.84899658624003E-2</c:v>
                </c:pt>
                <c:pt idx="173">
                  <c:v>-2.6587232151092301E-2</c:v>
                </c:pt>
                <c:pt idx="174">
                  <c:v>-2.4744612996212299E-2</c:v>
                </c:pt>
                <c:pt idx="175">
                  <c:v>-2.2961979267408499E-2</c:v>
                </c:pt>
                <c:pt idx="176">
                  <c:v>-2.1239207344375E-2</c:v>
                </c:pt>
                <c:pt idx="177">
                  <c:v>-1.9576178971054899E-2</c:v>
                </c:pt>
                <c:pt idx="178">
                  <c:v>-1.7972781116282199E-2</c:v>
                </c:pt>
                <c:pt idx="179">
                  <c:v>-1.6428905840663699E-2</c:v>
                </c:pt>
                <c:pt idx="180">
                  <c:v>-1.6428905840663699E-2</c:v>
                </c:pt>
                <c:pt idx="181">
                  <c:v>-1.6428905840663699E-2</c:v>
                </c:pt>
                <c:pt idx="182">
                  <c:v>-1.6428905840663699E-2</c:v>
                </c:pt>
                <c:pt idx="183">
                  <c:v>-1.6428905840663699E-2</c:v>
                </c:pt>
                <c:pt idx="184">
                  <c:v>-1.6428905840663699E-2</c:v>
                </c:pt>
                <c:pt idx="185">
                  <c:v>-1.6428905840663699E-2</c:v>
                </c:pt>
                <c:pt idx="186">
                  <c:v>-1.6428905840663699E-2</c:v>
                </c:pt>
                <c:pt idx="187">
                  <c:v>-1.6428905840663699E-2</c:v>
                </c:pt>
                <c:pt idx="188">
                  <c:v>-1.6428905840663699E-2</c:v>
                </c:pt>
                <c:pt idx="189">
                  <c:v>-1.6428905840663699E-2</c:v>
                </c:pt>
              </c:numCache>
            </c:numRef>
          </c:yVal>
          <c:smooth val="0"/>
        </c:ser>
        <c:ser>
          <c:idx val="7"/>
          <c:order val="7"/>
          <c:tx>
            <c:strRef>
              <c:f>'对角补偿2+6度 (H+K'!$A$10</c:f>
              <c:strCache>
                <c:ptCount val="1"/>
                <c:pt idx="0">
                  <c:v>LHK</c:v>
                </c:pt>
              </c:strCache>
            </c:strRef>
          </c:tx>
          <c:spPr>
            <a:ln w="22225" cap="rnd">
              <a:solidFill>
                <a:schemeClr val="accent2">
                  <a:lumMod val="60000"/>
                </a:schemeClr>
              </a:solidFill>
            </a:ln>
            <a:effectLst>
              <a:glow rad="139700">
                <a:schemeClr val="accent2">
                  <a:lumMod val="60000"/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2">
                  <a:lumMod val="6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lumMod val="60000"/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'对角补偿2+6度 (H+K'!$B$1:$GI$1</c:f>
              <c:numCache>
                <c:formatCode>General</c:formatCode>
                <c:ptCount val="19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</c:numCache>
            </c:numRef>
          </c:xVal>
          <c:yVal>
            <c:numRef>
              <c:f>'对角补偿2+6度 (H+K'!$B$10:$GI$10</c:f>
              <c:numCache>
                <c:formatCode>General</c:formatCode>
                <c:ptCount val="19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1.2544182655860301E-4</c:v>
                </c:pt>
                <c:pt idx="12">
                  <c:v>2.3631598060447299E-4</c:v>
                </c:pt>
                <c:pt idx="13">
                  <c:v>3.3262413380597E-4</c:v>
                </c:pt>
                <c:pt idx="14">
                  <c:v>4.1436774212200199E-4</c:v>
                </c:pt>
                <c:pt idx="15">
                  <c:v>4.8154804624145299E-4</c:v>
                </c:pt>
                <c:pt idx="16">
                  <c:v>5.3416607196066202E-4</c:v>
                </c:pt>
                <c:pt idx="17">
                  <c:v>5.7222263049849797E-4</c:v>
                </c:pt>
                <c:pt idx="18">
                  <c:v>5.9571831874905001E-4</c:v>
                </c:pt>
                <c:pt idx="19">
                  <c:v>6.04653519472365E-4</c:v>
                </c:pt>
                <c:pt idx="20">
                  <c:v>5.9902840142300696E-4</c:v>
                </c:pt>
                <c:pt idx="21">
                  <c:v>5.7884291941667798E-4</c:v>
                </c:pt>
                <c:pt idx="22">
                  <c:v>5.4409681433420498E-4</c:v>
                </c:pt>
                <c:pt idx="23">
                  <c:v>4.9478961306426204E-4</c:v>
                </c:pt>
                <c:pt idx="24">
                  <c:v>4.3092062838345801E-4</c:v>
                </c:pt>
                <c:pt idx="25">
                  <c:v>3.52488958774488E-4</c:v>
                </c:pt>
                <c:pt idx="26">
                  <c:v>2.5949348818254898E-4</c:v>
                </c:pt>
                <c:pt idx="27">
                  <c:v>1.5193288570891601E-4</c:v>
                </c:pt>
                <c:pt idx="28">
                  <c:v>2.9805605242350101E-5</c:v>
                </c:pt>
                <c:pt idx="29">
                  <c:v>-1.06890114971669E-4</c:v>
                </c:pt>
                <c:pt idx="30">
                  <c:v>-2.58156252823882E-4</c:v>
                </c:pt>
                <c:pt idx="31">
                  <c:v>1.0213819259142094E-2</c:v>
                </c:pt>
                <c:pt idx="32">
                  <c:v>2.068579477110807E-2</c:v>
                </c:pt>
                <c:pt idx="33">
                  <c:v>3.1157770283074045E-2</c:v>
                </c:pt>
                <c:pt idx="34">
                  <c:v>4.1629745795040023E-2</c:v>
                </c:pt>
                <c:pt idx="35">
                  <c:v>5.2101721307006001E-2</c:v>
                </c:pt>
                <c:pt idx="36">
                  <c:v>6.2573696818971972E-2</c:v>
                </c:pt>
                <c:pt idx="37">
                  <c:v>7.304567233093795E-2</c:v>
                </c:pt>
                <c:pt idx="38">
                  <c:v>8.3517647842903928E-2</c:v>
                </c:pt>
                <c:pt idx="39">
                  <c:v>9.3989623354869906E-2</c:v>
                </c:pt>
                <c:pt idx="40">
                  <c:v>0.10446159886683588</c:v>
                </c:pt>
                <c:pt idx="41">
                  <c:v>0.10429576011676185</c:v>
                </c:pt>
                <c:pt idx="42">
                  <c:v>0.10411534634257109</c:v>
                </c:pt>
                <c:pt idx="43">
                  <c:v>0.1039203549143753</c:v>
                </c:pt>
                <c:pt idx="44">
                  <c:v>0.10371078298354826</c:v>
                </c:pt>
                <c:pt idx="45">
                  <c:v>0.10348662748191713</c:v>
                </c:pt>
                <c:pt idx="46">
                  <c:v>0.10324788512089096</c:v>
                </c:pt>
                <c:pt idx="47">
                  <c:v>0.10299455239052431</c:v>
                </c:pt>
                <c:pt idx="48">
                  <c:v>0.10272662555851826</c:v>
                </c:pt>
                <c:pt idx="49">
                  <c:v>0.10244410066915551</c:v>
                </c:pt>
                <c:pt idx="50">
                  <c:v>0.10214697354217191</c:v>
                </c:pt>
                <c:pt idx="51">
                  <c:v>0.10183523977156279</c:v>
                </c:pt>
                <c:pt idx="52">
                  <c:v>0.1015088947243233</c:v>
                </c:pt>
                <c:pt idx="53">
                  <c:v>0.10116793353912408</c:v>
                </c:pt>
                <c:pt idx="54">
                  <c:v>0.10081235112492022</c:v>
                </c:pt>
                <c:pt idx="55">
                  <c:v>0.10044214215949394</c:v>
                </c:pt>
                <c:pt idx="56">
                  <c:v>0.1000573010879305</c:v>
                </c:pt>
                <c:pt idx="57">
                  <c:v>9.9657822121026765E-2</c:v>
                </c:pt>
                <c:pt idx="58">
                  <c:v>9.9243699233631924E-2</c:v>
                </c:pt>
                <c:pt idx="59">
                  <c:v>9.8814926162920605E-2</c:v>
                </c:pt>
                <c:pt idx="60">
                  <c:v>9.8371496406596107E-2</c:v>
                </c:pt>
                <c:pt idx="61">
                  <c:v>8.7899520894630129E-2</c:v>
                </c:pt>
                <c:pt idx="62">
                  <c:v>7.7427545382664151E-2</c:v>
                </c:pt>
                <c:pt idx="63">
                  <c:v>6.6955569870698173E-2</c:v>
                </c:pt>
                <c:pt idx="64">
                  <c:v>5.6483594358732209E-2</c:v>
                </c:pt>
                <c:pt idx="65">
                  <c:v>4.6011618846766224E-2</c:v>
                </c:pt>
                <c:pt idx="66">
                  <c:v>3.5539643334800246E-2</c:v>
                </c:pt>
                <c:pt idx="67">
                  <c:v>2.5067667822834275E-2</c:v>
                </c:pt>
                <c:pt idx="68">
                  <c:v>1.4595692310868293E-2</c:v>
                </c:pt>
                <c:pt idx="69">
                  <c:v>4.1237167989023162E-3</c:v>
                </c:pt>
                <c:pt idx="70">
                  <c:v>-6.3482587130636601E-3</c:v>
                </c:pt>
                <c:pt idx="71">
                  <c:v>4.0607347822688301E-2</c:v>
                </c:pt>
                <c:pt idx="72">
                  <c:v>8.5900053336490895E-2</c:v>
                </c:pt>
                <c:pt idx="73">
                  <c:v>0.128462561956107</c:v>
                </c:pt>
                <c:pt idx="74">
                  <c:v>0.16728856589640301</c:v>
                </c:pt>
                <c:pt idx="75">
                  <c:v>0.201455224712389</c:v>
                </c:pt>
                <c:pt idx="76">
                  <c:v>0.230143780029822</c:v>
                </c:pt>
                <c:pt idx="77">
                  <c:v>0.252657845254317</c:v>
                </c:pt>
                <c:pt idx="78">
                  <c:v>0.26843896169713199</c:v>
                </c:pt>
                <c:pt idx="79">
                  <c:v>0.27707907361944401</c:v>
                </c:pt>
                <c:pt idx="80">
                  <c:v>0.27832964352326001</c:v>
                </c:pt>
                <c:pt idx="81">
                  <c:v>0.27210720406843503</c:v>
                </c:pt>
                <c:pt idx="82">
                  <c:v>0.25849522259511498</c:v>
                </c:pt>
                <c:pt idx="83">
                  <c:v>0.23774223660129001</c:v>
                </c:pt>
                <c:pt idx="84">
                  <c:v>0.210256301825786</c:v>
                </c:pt>
                <c:pt idx="85">
                  <c:v>0.17659587695734499</c:v>
                </c:pt>
                <c:pt idx="86">
                  <c:v>0.137457348590349</c:v>
                </c:pt>
                <c:pt idx="87">
                  <c:v>9.3659475099044501E-2</c:v>
                </c:pt>
                <c:pt idx="88">
                  <c:v>4.6125096928418999E-2</c:v>
                </c:pt>
                <c:pt idx="89">
                  <c:v>-4.1394781363925902E-3</c:v>
                </c:pt>
                <c:pt idx="90">
                  <c:v>-5.6066954223153602E-2</c:v>
                </c:pt>
                <c:pt idx="91">
                  <c:v>-5.6066954223153602E-2</c:v>
                </c:pt>
                <c:pt idx="92">
                  <c:v>-5.6066954223153602E-2</c:v>
                </c:pt>
                <c:pt idx="93">
                  <c:v>-5.6066954223153602E-2</c:v>
                </c:pt>
                <c:pt idx="94">
                  <c:v>-5.6066954223153602E-2</c:v>
                </c:pt>
                <c:pt idx="95">
                  <c:v>-5.6066954223153602E-2</c:v>
                </c:pt>
                <c:pt idx="96">
                  <c:v>-5.6066954223153602E-2</c:v>
                </c:pt>
                <c:pt idx="97">
                  <c:v>-5.6066954223153602E-2</c:v>
                </c:pt>
                <c:pt idx="98">
                  <c:v>-5.6066954223153602E-2</c:v>
                </c:pt>
                <c:pt idx="99">
                  <c:v>-5.6066954223153602E-2</c:v>
                </c:pt>
                <c:pt idx="100">
                  <c:v>-5.6066954223153602E-2</c:v>
                </c:pt>
                <c:pt idx="101">
                  <c:v>-5.3430538022227997E-2</c:v>
                </c:pt>
                <c:pt idx="102">
                  <c:v>-5.08562786084392E-2</c:v>
                </c:pt>
                <c:pt idx="103">
                  <c:v>-4.8343966687165701E-2</c:v>
                </c:pt>
                <c:pt idx="104">
                  <c:v>-4.58934008162784E-2</c:v>
                </c:pt>
                <c:pt idx="105">
                  <c:v>-4.3504387162451197E-2</c:v>
                </c:pt>
                <c:pt idx="106">
                  <c:v>-4.1176739267476697E-2</c:v>
                </c:pt>
                <c:pt idx="107">
                  <c:v>-3.8910277824178302E-2</c:v>
                </c:pt>
                <c:pt idx="108">
                  <c:v>-3.6704830461541799E-2</c:v>
                </c:pt>
                <c:pt idx="109">
                  <c:v>-3.4560231538703898E-2</c:v>
                </c:pt>
                <c:pt idx="110">
                  <c:v>-3.2476321947460397E-2</c:v>
                </c:pt>
                <c:pt idx="111">
                  <c:v>-3.0452948922977001E-2</c:v>
                </c:pt>
                <c:pt idx="112">
                  <c:v>-2.84899658624009E-2</c:v>
                </c:pt>
                <c:pt idx="113">
                  <c:v>-2.6587232151092901E-2</c:v>
                </c:pt>
                <c:pt idx="114">
                  <c:v>-2.4744612996213E-2</c:v>
                </c:pt>
                <c:pt idx="115">
                  <c:v>-2.2961979267409199E-2</c:v>
                </c:pt>
                <c:pt idx="116">
                  <c:v>-2.1239207344375701E-2</c:v>
                </c:pt>
                <c:pt idx="117">
                  <c:v>-1.95761789710556E-2</c:v>
                </c:pt>
                <c:pt idx="118">
                  <c:v>-1.79727811162829E-2</c:v>
                </c:pt>
                <c:pt idx="119">
                  <c:v>-1.64289058406644E-2</c:v>
                </c:pt>
                <c:pt idx="120">
                  <c:v>-1.49444501695182E-2</c:v>
                </c:pt>
                <c:pt idx="121">
                  <c:v>-1.49444501695182E-2</c:v>
                </c:pt>
                <c:pt idx="122">
                  <c:v>-1.49444501695182E-2</c:v>
                </c:pt>
                <c:pt idx="123">
                  <c:v>-1.49444501695182E-2</c:v>
                </c:pt>
                <c:pt idx="124">
                  <c:v>-1.49444501695182E-2</c:v>
                </c:pt>
                <c:pt idx="125">
                  <c:v>-1.49444501695182E-2</c:v>
                </c:pt>
                <c:pt idx="126">
                  <c:v>-1.49444501695182E-2</c:v>
                </c:pt>
                <c:pt idx="127">
                  <c:v>-1.49444501695182E-2</c:v>
                </c:pt>
                <c:pt idx="128">
                  <c:v>-1.49444501695182E-2</c:v>
                </c:pt>
                <c:pt idx="129">
                  <c:v>-1.49444501695182E-2</c:v>
                </c:pt>
                <c:pt idx="130">
                  <c:v>-1.49444501695182E-2</c:v>
                </c:pt>
                <c:pt idx="131">
                  <c:v>-1.3519315971695501E-2</c:v>
                </c:pt>
                <c:pt idx="132">
                  <c:v>-1.21534098441212E-2</c:v>
                </c:pt>
                <c:pt idx="133">
                  <c:v>-1.0846643001900301E-2</c:v>
                </c:pt>
                <c:pt idx="134">
                  <c:v>-9.5989311738469106E-3</c:v>
                </c:pt>
                <c:pt idx="135">
                  <c:v>-8.4101945032999392E-3</c:v>
                </c:pt>
                <c:pt idx="136">
                  <c:v>-7.2803574540998301E-3</c:v>
                </c:pt>
                <c:pt idx="137">
                  <c:v>-6.20934872160639E-3</c:v>
                </c:pt>
                <c:pt idx="138">
                  <c:v>-5.1971011486484598E-3</c:v>
                </c:pt>
                <c:pt idx="139">
                  <c:v>-4.2435516463021896E-3</c:v>
                </c:pt>
                <c:pt idx="140">
                  <c:v>-3.3486411193994802E-3</c:v>
                </c:pt>
                <c:pt idx="141">
                  <c:v>-2.5123143966794301E-3</c:v>
                </c:pt>
                <c:pt idx="142">
                  <c:v>-1.7345201654979099E-3</c:v>
                </c:pt>
                <c:pt idx="143">
                  <c:v>-1.0152109110190799E-3</c:v>
                </c:pt>
                <c:pt idx="144">
                  <c:v>-3.5434285981761397E-4</c:v>
                </c:pt>
                <c:pt idx="145">
                  <c:v>2.4812407217433802E-4</c:v>
                </c:pt>
                <c:pt idx="146">
                  <c:v>7.9222632743380895E-4</c:v>
                </c:pt>
                <c:pt idx="147">
                  <c:v>1.27799675038398E-3</c:v>
                </c:pt>
                <c:pt idx="148">
                  <c:v>1.7054646267491401E-3</c:v>
                </c:pt>
                <c:pt idx="149">
                  <c:v>2.0746557187722998E-3</c:v>
                </c:pt>
                <c:pt idx="150">
                  <c:v>2.38559229633539E-3</c:v>
                </c:pt>
                <c:pt idx="151">
                  <c:v>1.2857567808301367E-2</c:v>
                </c:pt>
                <c:pt idx="152">
                  <c:v>2.3329543320267342E-2</c:v>
                </c:pt>
                <c:pt idx="153">
                  <c:v>3.380151883223332E-2</c:v>
                </c:pt>
                <c:pt idx="154">
                  <c:v>4.4273494344199298E-2</c:v>
                </c:pt>
                <c:pt idx="155">
                  <c:v>5.4745469856165276E-2</c:v>
                </c:pt>
                <c:pt idx="156">
                  <c:v>6.5217445368131247E-2</c:v>
                </c:pt>
                <c:pt idx="157">
                  <c:v>7.5689420880097225E-2</c:v>
                </c:pt>
                <c:pt idx="158">
                  <c:v>8.6161396392063203E-2</c:v>
                </c:pt>
                <c:pt idx="159">
                  <c:v>9.6633371904029181E-2</c:v>
                </c:pt>
                <c:pt idx="160">
                  <c:v>0.10710534741599516</c:v>
                </c:pt>
                <c:pt idx="161">
                  <c:v>0.10735804828367608</c:v>
                </c:pt>
                <c:pt idx="162">
                  <c:v>0.10755252880377271</c:v>
                </c:pt>
                <c:pt idx="163">
                  <c:v>0.10768880091531992</c:v>
                </c:pt>
                <c:pt idx="164">
                  <c:v>0.10776687314912022</c:v>
                </c:pt>
                <c:pt idx="165">
                  <c:v>0.10778675063880357</c:v>
                </c:pt>
                <c:pt idx="166">
                  <c:v>0.10774843512793127</c:v>
                </c:pt>
                <c:pt idx="167">
                  <c:v>0.10765192497314897</c:v>
                </c:pt>
                <c:pt idx="168">
                  <c:v>0.10749721514339401</c:v>
                </c:pt>
                <c:pt idx="169">
                  <c:v>0.10728429721515649</c:v>
                </c:pt>
                <c:pt idx="170">
                  <c:v>0.10701315936378848</c:v>
                </c:pt>
                <c:pt idx="171">
                  <c:v>0.1066837863508517</c:v>
                </c:pt>
                <c:pt idx="172">
                  <c:v>0.10629615950749212</c:v>
                </c:pt>
                <c:pt idx="173">
                  <c:v>0.10585025671382049</c:v>
                </c:pt>
                <c:pt idx="174">
                  <c:v>0.10534605237427937</c:v>
                </c:pt>
                <c:pt idx="175">
                  <c:v>0.10478351738896781</c:v>
                </c:pt>
                <c:pt idx="176">
                  <c:v>0.10416261912089271</c:v>
                </c:pt>
                <c:pt idx="177">
                  <c:v>0.1034833213591116</c:v>
                </c:pt>
                <c:pt idx="178">
                  <c:v>0.10274558427772502</c:v>
                </c:pt>
                <c:pt idx="179">
                  <c:v>0.10194936439067266</c:v>
                </c:pt>
                <c:pt idx="180">
                  <c:v>9.1477388878706684E-2</c:v>
                </c:pt>
                <c:pt idx="181">
                  <c:v>8.1005413366740706E-2</c:v>
                </c:pt>
                <c:pt idx="182">
                  <c:v>7.0533437854774728E-2</c:v>
                </c:pt>
                <c:pt idx="183">
                  <c:v>6.006146234280877E-2</c:v>
                </c:pt>
                <c:pt idx="184">
                  <c:v>4.9589486830842786E-2</c:v>
                </c:pt>
                <c:pt idx="185">
                  <c:v>3.9117511318876808E-2</c:v>
                </c:pt>
                <c:pt idx="186">
                  <c:v>2.8645535806910833E-2</c:v>
                </c:pt>
                <c:pt idx="187">
                  <c:v>1.8173560294944852E-2</c:v>
                </c:pt>
                <c:pt idx="188">
                  <c:v>7.7015847829788762E-3</c:v>
                </c:pt>
                <c:pt idx="189">
                  <c:v>-2.7703907289871E-3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4372528"/>
        <c:axId val="1894373072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'对角补偿2+6度 (H+K'!$A$3</c15:sqref>
                        </c15:formulaRef>
                      </c:ext>
                    </c:extLst>
                    <c:strCache>
                      <c:ptCount val="1"/>
                      <c:pt idx="0">
                        <c:v>LFH</c:v>
                      </c:pt>
                    </c:strCache>
                  </c:strRef>
                </c:tx>
                <c:spPr>
                  <a:ln w="22225" cap="rnd">
                    <a:solidFill>
                      <a:schemeClr val="accent1"/>
                    </a:solidFill>
                  </a:ln>
                  <a:effectLst>
                    <a:glow rad="139700">
                      <a:schemeClr val="accent1">
                        <a:satMod val="175000"/>
                        <a:alpha val="14000"/>
                      </a:schemeClr>
                    </a:glow>
                  </a:effectLst>
                </c:spPr>
                <c:marker>
                  <c:symbol val="circle"/>
                  <c:size val="3"/>
                  <c:spPr>
                    <a:solidFill>
                      <a:schemeClr val="accent1">
                        <a:lumMod val="60000"/>
                        <a:lumOff val="40000"/>
                      </a:schemeClr>
                    </a:solidFill>
                    <a:ln>
                      <a:noFill/>
                    </a:ln>
                    <a:effectLst>
                      <a:glow rad="63500">
                        <a:schemeClr val="accent1">
                          <a:satMod val="175000"/>
                          <a:alpha val="25000"/>
                        </a:schemeClr>
                      </a:glow>
                    </a:effectLst>
                  </c:spPr>
                </c:marker>
                <c:xVal>
                  <c:multiLvlStrRef>
                    <c:extLst>
                      <c:ext uri="{02D57815-91ED-43cb-92C2-25804820EDAC}">
                        <c15:formulaRef>
                          <c15:sqref>'对角补偿2+6度 (H+K'!$B$1:$GI$2</c15:sqref>
                        </c15:formulaRef>
                      </c:ext>
                    </c:extLst>
                    <c:multiLvlStrCache>
                      <c:ptCount val="190"/>
                      <c:lvl>
                        <c:pt idx="0">
                          <c:v>1</c:v>
                        </c:pt>
                        <c:pt idx="1">
                          <c:v>2</c:v>
                        </c:pt>
                        <c:pt idx="2">
                          <c:v>3</c:v>
                        </c:pt>
                        <c:pt idx="3">
                          <c:v>4</c:v>
                        </c:pt>
                        <c:pt idx="4">
                          <c:v>5</c:v>
                        </c:pt>
                        <c:pt idx="5">
                          <c:v>6</c:v>
                        </c:pt>
                        <c:pt idx="6">
                          <c:v>7</c:v>
                        </c:pt>
                        <c:pt idx="7">
                          <c:v>8</c:v>
                        </c:pt>
                        <c:pt idx="8">
                          <c:v>9</c:v>
                        </c:pt>
                        <c:pt idx="9">
                          <c:v>10</c:v>
                        </c:pt>
                        <c:pt idx="10">
                          <c:v>1</c:v>
                        </c:pt>
                        <c:pt idx="11">
                          <c:v>2</c:v>
                        </c:pt>
                        <c:pt idx="12">
                          <c:v>3</c:v>
                        </c:pt>
                        <c:pt idx="13">
                          <c:v>4</c:v>
                        </c:pt>
                        <c:pt idx="14">
                          <c:v>5</c:v>
                        </c:pt>
                        <c:pt idx="15">
                          <c:v>6</c:v>
                        </c:pt>
                        <c:pt idx="16">
                          <c:v>7</c:v>
                        </c:pt>
                        <c:pt idx="17">
                          <c:v>8</c:v>
                        </c:pt>
                        <c:pt idx="18">
                          <c:v>9</c:v>
                        </c:pt>
                        <c:pt idx="19">
                          <c:v>10</c:v>
                        </c:pt>
                        <c:pt idx="20">
                          <c:v>11</c:v>
                        </c:pt>
                        <c:pt idx="21">
                          <c:v>12</c:v>
                        </c:pt>
                        <c:pt idx="22">
                          <c:v>13</c:v>
                        </c:pt>
                        <c:pt idx="23">
                          <c:v>14</c:v>
                        </c:pt>
                        <c:pt idx="24">
                          <c:v>15</c:v>
                        </c:pt>
                        <c:pt idx="25">
                          <c:v>16</c:v>
                        </c:pt>
                        <c:pt idx="26">
                          <c:v>17</c:v>
                        </c:pt>
                        <c:pt idx="27">
                          <c:v>18</c:v>
                        </c:pt>
                        <c:pt idx="28">
                          <c:v>19</c:v>
                        </c:pt>
                        <c:pt idx="29">
                          <c:v>20</c:v>
                        </c:pt>
                        <c:pt idx="30">
                          <c:v>21</c:v>
                        </c:pt>
                        <c:pt idx="31">
                          <c:v>1</c:v>
                        </c:pt>
                        <c:pt idx="32">
                          <c:v>2</c:v>
                        </c:pt>
                        <c:pt idx="33">
                          <c:v>3</c:v>
                        </c:pt>
                        <c:pt idx="34">
                          <c:v>4</c:v>
                        </c:pt>
                        <c:pt idx="35">
                          <c:v>5</c:v>
                        </c:pt>
                        <c:pt idx="36">
                          <c:v>6</c:v>
                        </c:pt>
                        <c:pt idx="37">
                          <c:v>7</c:v>
                        </c:pt>
                        <c:pt idx="38">
                          <c:v>8</c:v>
                        </c:pt>
                        <c:pt idx="39">
                          <c:v>9</c:v>
                        </c:pt>
                        <c:pt idx="40">
                          <c:v>10</c:v>
                        </c:pt>
                        <c:pt idx="41">
                          <c:v>22</c:v>
                        </c:pt>
                        <c:pt idx="42">
                          <c:v>23</c:v>
                        </c:pt>
                        <c:pt idx="43">
                          <c:v>24</c:v>
                        </c:pt>
                        <c:pt idx="44">
                          <c:v>25</c:v>
                        </c:pt>
                        <c:pt idx="45">
                          <c:v>26</c:v>
                        </c:pt>
                        <c:pt idx="46">
                          <c:v>27</c:v>
                        </c:pt>
                        <c:pt idx="47">
                          <c:v>28</c:v>
                        </c:pt>
                        <c:pt idx="48">
                          <c:v>29</c:v>
                        </c:pt>
                        <c:pt idx="49">
                          <c:v>30</c:v>
                        </c:pt>
                        <c:pt idx="50">
                          <c:v>31</c:v>
                        </c:pt>
                        <c:pt idx="51">
                          <c:v>32</c:v>
                        </c:pt>
                        <c:pt idx="52">
                          <c:v>33</c:v>
                        </c:pt>
                        <c:pt idx="53">
                          <c:v>34</c:v>
                        </c:pt>
                        <c:pt idx="54">
                          <c:v>35</c:v>
                        </c:pt>
                        <c:pt idx="55">
                          <c:v>36</c:v>
                        </c:pt>
                        <c:pt idx="56">
                          <c:v>37</c:v>
                        </c:pt>
                        <c:pt idx="57">
                          <c:v>38</c:v>
                        </c:pt>
                        <c:pt idx="58">
                          <c:v>39</c:v>
                        </c:pt>
                        <c:pt idx="59">
                          <c:v>40</c:v>
                        </c:pt>
                        <c:pt idx="60">
                          <c:v>41</c:v>
                        </c:pt>
                        <c:pt idx="61">
                          <c:v>1</c:v>
                        </c:pt>
                        <c:pt idx="62">
                          <c:v>2</c:v>
                        </c:pt>
                        <c:pt idx="63">
                          <c:v>3</c:v>
                        </c:pt>
                        <c:pt idx="64">
                          <c:v>4</c:v>
                        </c:pt>
                        <c:pt idx="65">
                          <c:v>5</c:v>
                        </c:pt>
                        <c:pt idx="66">
                          <c:v>6</c:v>
                        </c:pt>
                        <c:pt idx="67">
                          <c:v>7</c:v>
                        </c:pt>
                        <c:pt idx="68">
                          <c:v>8</c:v>
                        </c:pt>
                        <c:pt idx="69">
                          <c:v>9</c:v>
                        </c:pt>
                        <c:pt idx="70">
                          <c:v>10</c:v>
                        </c:pt>
                        <c:pt idx="71">
                          <c:v>42</c:v>
                        </c:pt>
                        <c:pt idx="72">
                          <c:v>43</c:v>
                        </c:pt>
                        <c:pt idx="73">
                          <c:v>44</c:v>
                        </c:pt>
                        <c:pt idx="74">
                          <c:v>45</c:v>
                        </c:pt>
                        <c:pt idx="75">
                          <c:v>46</c:v>
                        </c:pt>
                        <c:pt idx="76">
                          <c:v>47</c:v>
                        </c:pt>
                        <c:pt idx="77">
                          <c:v>48</c:v>
                        </c:pt>
                        <c:pt idx="78">
                          <c:v>49</c:v>
                        </c:pt>
                        <c:pt idx="79">
                          <c:v>50</c:v>
                        </c:pt>
                        <c:pt idx="80">
                          <c:v>51</c:v>
                        </c:pt>
                        <c:pt idx="81">
                          <c:v>52</c:v>
                        </c:pt>
                        <c:pt idx="82">
                          <c:v>53</c:v>
                        </c:pt>
                        <c:pt idx="83">
                          <c:v>54</c:v>
                        </c:pt>
                        <c:pt idx="84">
                          <c:v>55</c:v>
                        </c:pt>
                        <c:pt idx="85">
                          <c:v>56</c:v>
                        </c:pt>
                        <c:pt idx="86">
                          <c:v>57</c:v>
                        </c:pt>
                        <c:pt idx="87">
                          <c:v>58</c:v>
                        </c:pt>
                        <c:pt idx="88">
                          <c:v>59</c:v>
                        </c:pt>
                        <c:pt idx="89">
                          <c:v>60</c:v>
                        </c:pt>
                        <c:pt idx="90">
                          <c:v>61</c:v>
                        </c:pt>
                        <c:pt idx="91">
                          <c:v>1</c:v>
                        </c:pt>
                        <c:pt idx="92">
                          <c:v>2</c:v>
                        </c:pt>
                        <c:pt idx="93">
                          <c:v>3</c:v>
                        </c:pt>
                        <c:pt idx="94">
                          <c:v>4</c:v>
                        </c:pt>
                        <c:pt idx="95">
                          <c:v>5</c:v>
                        </c:pt>
                        <c:pt idx="96">
                          <c:v>6</c:v>
                        </c:pt>
                        <c:pt idx="97">
                          <c:v>7</c:v>
                        </c:pt>
                        <c:pt idx="98">
                          <c:v>8</c:v>
                        </c:pt>
                        <c:pt idx="99">
                          <c:v>9</c:v>
                        </c:pt>
                        <c:pt idx="100">
                          <c:v>10</c:v>
                        </c:pt>
                        <c:pt idx="101">
                          <c:v>62</c:v>
                        </c:pt>
                        <c:pt idx="102">
                          <c:v>63</c:v>
                        </c:pt>
                        <c:pt idx="103">
                          <c:v>64</c:v>
                        </c:pt>
                        <c:pt idx="104">
                          <c:v>65</c:v>
                        </c:pt>
                        <c:pt idx="105">
                          <c:v>66</c:v>
                        </c:pt>
                        <c:pt idx="106">
                          <c:v>67</c:v>
                        </c:pt>
                        <c:pt idx="107">
                          <c:v>68</c:v>
                        </c:pt>
                        <c:pt idx="108">
                          <c:v>69</c:v>
                        </c:pt>
                        <c:pt idx="109">
                          <c:v>70</c:v>
                        </c:pt>
                        <c:pt idx="110">
                          <c:v>71</c:v>
                        </c:pt>
                        <c:pt idx="111">
                          <c:v>72</c:v>
                        </c:pt>
                        <c:pt idx="112">
                          <c:v>73</c:v>
                        </c:pt>
                        <c:pt idx="113">
                          <c:v>74</c:v>
                        </c:pt>
                        <c:pt idx="114">
                          <c:v>75</c:v>
                        </c:pt>
                        <c:pt idx="115">
                          <c:v>76</c:v>
                        </c:pt>
                        <c:pt idx="116">
                          <c:v>77</c:v>
                        </c:pt>
                        <c:pt idx="117">
                          <c:v>78</c:v>
                        </c:pt>
                        <c:pt idx="118">
                          <c:v>79</c:v>
                        </c:pt>
                        <c:pt idx="119">
                          <c:v>80</c:v>
                        </c:pt>
                        <c:pt idx="120">
                          <c:v>81</c:v>
                        </c:pt>
                        <c:pt idx="121">
                          <c:v>1</c:v>
                        </c:pt>
                        <c:pt idx="122">
                          <c:v>2</c:v>
                        </c:pt>
                        <c:pt idx="123">
                          <c:v>3</c:v>
                        </c:pt>
                        <c:pt idx="124">
                          <c:v>4</c:v>
                        </c:pt>
                        <c:pt idx="125">
                          <c:v>5</c:v>
                        </c:pt>
                        <c:pt idx="126">
                          <c:v>6</c:v>
                        </c:pt>
                        <c:pt idx="127">
                          <c:v>7</c:v>
                        </c:pt>
                        <c:pt idx="128">
                          <c:v>8</c:v>
                        </c:pt>
                        <c:pt idx="129">
                          <c:v>9</c:v>
                        </c:pt>
                        <c:pt idx="130">
                          <c:v>10</c:v>
                        </c:pt>
                        <c:pt idx="131">
                          <c:v>82</c:v>
                        </c:pt>
                        <c:pt idx="132">
                          <c:v>83</c:v>
                        </c:pt>
                        <c:pt idx="133">
                          <c:v>84</c:v>
                        </c:pt>
                        <c:pt idx="134">
                          <c:v>85</c:v>
                        </c:pt>
                        <c:pt idx="135">
                          <c:v>86</c:v>
                        </c:pt>
                        <c:pt idx="136">
                          <c:v>87</c:v>
                        </c:pt>
                        <c:pt idx="137">
                          <c:v>88</c:v>
                        </c:pt>
                        <c:pt idx="138">
                          <c:v>89</c:v>
                        </c:pt>
                        <c:pt idx="139">
                          <c:v>90</c:v>
                        </c:pt>
                        <c:pt idx="140">
                          <c:v>91</c:v>
                        </c:pt>
                        <c:pt idx="141">
                          <c:v>92</c:v>
                        </c:pt>
                        <c:pt idx="142">
                          <c:v>93</c:v>
                        </c:pt>
                        <c:pt idx="143">
                          <c:v>94</c:v>
                        </c:pt>
                        <c:pt idx="144">
                          <c:v>95</c:v>
                        </c:pt>
                        <c:pt idx="145">
                          <c:v>96</c:v>
                        </c:pt>
                        <c:pt idx="146">
                          <c:v>97</c:v>
                        </c:pt>
                        <c:pt idx="147">
                          <c:v>98</c:v>
                        </c:pt>
                        <c:pt idx="148">
                          <c:v>99</c:v>
                        </c:pt>
                        <c:pt idx="149">
                          <c:v>100</c:v>
                        </c:pt>
                        <c:pt idx="150">
                          <c:v>101</c:v>
                        </c:pt>
                        <c:pt idx="151">
                          <c:v>1</c:v>
                        </c:pt>
                        <c:pt idx="152">
                          <c:v>2</c:v>
                        </c:pt>
                        <c:pt idx="153">
                          <c:v>3</c:v>
                        </c:pt>
                        <c:pt idx="154">
                          <c:v>4</c:v>
                        </c:pt>
                        <c:pt idx="155">
                          <c:v>5</c:v>
                        </c:pt>
                        <c:pt idx="156">
                          <c:v>6</c:v>
                        </c:pt>
                        <c:pt idx="157">
                          <c:v>7</c:v>
                        </c:pt>
                        <c:pt idx="158">
                          <c:v>8</c:v>
                        </c:pt>
                        <c:pt idx="159">
                          <c:v>9</c:v>
                        </c:pt>
                        <c:pt idx="160">
                          <c:v>10</c:v>
                        </c:pt>
                        <c:pt idx="161">
                          <c:v>102</c:v>
                        </c:pt>
                        <c:pt idx="162">
                          <c:v>103</c:v>
                        </c:pt>
                        <c:pt idx="163">
                          <c:v>104</c:v>
                        </c:pt>
                        <c:pt idx="164">
                          <c:v>105</c:v>
                        </c:pt>
                        <c:pt idx="165">
                          <c:v>106</c:v>
                        </c:pt>
                        <c:pt idx="166">
                          <c:v>107</c:v>
                        </c:pt>
                        <c:pt idx="167">
                          <c:v>108</c:v>
                        </c:pt>
                        <c:pt idx="168">
                          <c:v>109</c:v>
                        </c:pt>
                        <c:pt idx="169">
                          <c:v>110</c:v>
                        </c:pt>
                        <c:pt idx="170">
                          <c:v>111</c:v>
                        </c:pt>
                        <c:pt idx="171">
                          <c:v>112</c:v>
                        </c:pt>
                        <c:pt idx="172">
                          <c:v>113</c:v>
                        </c:pt>
                        <c:pt idx="173">
                          <c:v>114</c:v>
                        </c:pt>
                        <c:pt idx="174">
                          <c:v>115</c:v>
                        </c:pt>
                        <c:pt idx="175">
                          <c:v>116</c:v>
                        </c:pt>
                        <c:pt idx="176">
                          <c:v>117</c:v>
                        </c:pt>
                        <c:pt idx="177">
                          <c:v>118</c:v>
                        </c:pt>
                        <c:pt idx="178">
                          <c:v>119</c:v>
                        </c:pt>
                        <c:pt idx="179">
                          <c:v>120</c:v>
                        </c:pt>
                        <c:pt idx="180">
                          <c:v>1</c:v>
                        </c:pt>
                        <c:pt idx="181">
                          <c:v>2</c:v>
                        </c:pt>
                        <c:pt idx="182">
                          <c:v>3</c:v>
                        </c:pt>
                        <c:pt idx="183">
                          <c:v>4</c:v>
                        </c:pt>
                        <c:pt idx="184">
                          <c:v>5</c:v>
                        </c:pt>
                        <c:pt idx="185">
                          <c:v>6</c:v>
                        </c:pt>
                        <c:pt idx="186">
                          <c:v>7</c:v>
                        </c:pt>
                        <c:pt idx="187">
                          <c:v>8</c:v>
                        </c:pt>
                        <c:pt idx="188">
                          <c:v>9</c:v>
                        </c:pt>
                        <c:pt idx="189">
                          <c:v>10</c:v>
                        </c:pt>
                      </c:lvl>
                      <c:lvl>
                        <c:pt idx="0">
                          <c:v>1</c:v>
                        </c:pt>
                        <c:pt idx="1">
                          <c:v>2</c:v>
                        </c:pt>
                        <c:pt idx="2">
                          <c:v>3</c:v>
                        </c:pt>
                        <c:pt idx="3">
                          <c:v>4</c:v>
                        </c:pt>
                        <c:pt idx="4">
                          <c:v>5</c:v>
                        </c:pt>
                        <c:pt idx="5">
                          <c:v>6</c:v>
                        </c:pt>
                        <c:pt idx="6">
                          <c:v>7</c:v>
                        </c:pt>
                        <c:pt idx="7">
                          <c:v>8</c:v>
                        </c:pt>
                        <c:pt idx="8">
                          <c:v>9</c:v>
                        </c:pt>
                        <c:pt idx="9">
                          <c:v>10</c:v>
                        </c:pt>
                        <c:pt idx="10">
                          <c:v>11</c:v>
                        </c:pt>
                        <c:pt idx="11">
                          <c:v>12</c:v>
                        </c:pt>
                        <c:pt idx="12">
                          <c:v>13</c:v>
                        </c:pt>
                        <c:pt idx="13">
                          <c:v>14</c:v>
                        </c:pt>
                        <c:pt idx="14">
                          <c:v>15</c:v>
                        </c:pt>
                        <c:pt idx="15">
                          <c:v>16</c:v>
                        </c:pt>
                        <c:pt idx="16">
                          <c:v>17</c:v>
                        </c:pt>
                        <c:pt idx="17">
                          <c:v>18</c:v>
                        </c:pt>
                        <c:pt idx="18">
                          <c:v>19</c:v>
                        </c:pt>
                        <c:pt idx="19">
                          <c:v>20</c:v>
                        </c:pt>
                        <c:pt idx="20">
                          <c:v>21</c:v>
                        </c:pt>
                        <c:pt idx="21">
                          <c:v>22</c:v>
                        </c:pt>
                        <c:pt idx="22">
                          <c:v>23</c:v>
                        </c:pt>
                        <c:pt idx="23">
                          <c:v>24</c:v>
                        </c:pt>
                        <c:pt idx="24">
                          <c:v>25</c:v>
                        </c:pt>
                        <c:pt idx="25">
                          <c:v>26</c:v>
                        </c:pt>
                        <c:pt idx="26">
                          <c:v>27</c:v>
                        </c:pt>
                        <c:pt idx="27">
                          <c:v>28</c:v>
                        </c:pt>
                        <c:pt idx="28">
                          <c:v>29</c:v>
                        </c:pt>
                        <c:pt idx="29">
                          <c:v>30</c:v>
                        </c:pt>
                        <c:pt idx="30">
                          <c:v>31</c:v>
                        </c:pt>
                        <c:pt idx="31">
                          <c:v>32</c:v>
                        </c:pt>
                        <c:pt idx="32">
                          <c:v>33</c:v>
                        </c:pt>
                        <c:pt idx="33">
                          <c:v>34</c:v>
                        </c:pt>
                        <c:pt idx="34">
                          <c:v>35</c:v>
                        </c:pt>
                        <c:pt idx="35">
                          <c:v>36</c:v>
                        </c:pt>
                        <c:pt idx="36">
                          <c:v>37</c:v>
                        </c:pt>
                        <c:pt idx="37">
                          <c:v>38</c:v>
                        </c:pt>
                        <c:pt idx="38">
                          <c:v>39</c:v>
                        </c:pt>
                        <c:pt idx="39">
                          <c:v>40</c:v>
                        </c:pt>
                        <c:pt idx="40">
                          <c:v>41</c:v>
                        </c:pt>
                        <c:pt idx="41">
                          <c:v>42</c:v>
                        </c:pt>
                        <c:pt idx="42">
                          <c:v>43</c:v>
                        </c:pt>
                        <c:pt idx="43">
                          <c:v>44</c:v>
                        </c:pt>
                        <c:pt idx="44">
                          <c:v>45</c:v>
                        </c:pt>
                        <c:pt idx="45">
                          <c:v>46</c:v>
                        </c:pt>
                        <c:pt idx="46">
                          <c:v>47</c:v>
                        </c:pt>
                        <c:pt idx="47">
                          <c:v>48</c:v>
                        </c:pt>
                        <c:pt idx="48">
                          <c:v>49</c:v>
                        </c:pt>
                        <c:pt idx="49">
                          <c:v>50</c:v>
                        </c:pt>
                        <c:pt idx="50">
                          <c:v>51</c:v>
                        </c:pt>
                        <c:pt idx="51">
                          <c:v>52</c:v>
                        </c:pt>
                        <c:pt idx="52">
                          <c:v>53</c:v>
                        </c:pt>
                        <c:pt idx="53">
                          <c:v>54</c:v>
                        </c:pt>
                        <c:pt idx="54">
                          <c:v>55</c:v>
                        </c:pt>
                        <c:pt idx="55">
                          <c:v>56</c:v>
                        </c:pt>
                        <c:pt idx="56">
                          <c:v>57</c:v>
                        </c:pt>
                        <c:pt idx="57">
                          <c:v>58</c:v>
                        </c:pt>
                        <c:pt idx="58">
                          <c:v>59</c:v>
                        </c:pt>
                        <c:pt idx="59">
                          <c:v>60</c:v>
                        </c:pt>
                        <c:pt idx="60">
                          <c:v>61</c:v>
                        </c:pt>
                        <c:pt idx="61">
                          <c:v>62</c:v>
                        </c:pt>
                        <c:pt idx="62">
                          <c:v>63</c:v>
                        </c:pt>
                        <c:pt idx="63">
                          <c:v>64</c:v>
                        </c:pt>
                        <c:pt idx="64">
                          <c:v>65</c:v>
                        </c:pt>
                        <c:pt idx="65">
                          <c:v>66</c:v>
                        </c:pt>
                        <c:pt idx="66">
                          <c:v>67</c:v>
                        </c:pt>
                        <c:pt idx="67">
                          <c:v>68</c:v>
                        </c:pt>
                        <c:pt idx="68">
                          <c:v>69</c:v>
                        </c:pt>
                        <c:pt idx="69">
                          <c:v>70</c:v>
                        </c:pt>
                        <c:pt idx="70">
                          <c:v>71</c:v>
                        </c:pt>
                        <c:pt idx="71">
                          <c:v>72</c:v>
                        </c:pt>
                        <c:pt idx="72">
                          <c:v>73</c:v>
                        </c:pt>
                        <c:pt idx="73">
                          <c:v>74</c:v>
                        </c:pt>
                        <c:pt idx="74">
                          <c:v>75</c:v>
                        </c:pt>
                        <c:pt idx="75">
                          <c:v>76</c:v>
                        </c:pt>
                        <c:pt idx="76">
                          <c:v>77</c:v>
                        </c:pt>
                        <c:pt idx="77">
                          <c:v>78</c:v>
                        </c:pt>
                        <c:pt idx="78">
                          <c:v>79</c:v>
                        </c:pt>
                        <c:pt idx="79">
                          <c:v>80</c:v>
                        </c:pt>
                        <c:pt idx="80">
                          <c:v>81</c:v>
                        </c:pt>
                        <c:pt idx="81">
                          <c:v>82</c:v>
                        </c:pt>
                        <c:pt idx="82">
                          <c:v>83</c:v>
                        </c:pt>
                        <c:pt idx="83">
                          <c:v>84</c:v>
                        </c:pt>
                        <c:pt idx="84">
                          <c:v>85</c:v>
                        </c:pt>
                        <c:pt idx="85">
                          <c:v>86</c:v>
                        </c:pt>
                        <c:pt idx="86">
                          <c:v>87</c:v>
                        </c:pt>
                        <c:pt idx="87">
                          <c:v>88</c:v>
                        </c:pt>
                        <c:pt idx="88">
                          <c:v>89</c:v>
                        </c:pt>
                        <c:pt idx="89">
                          <c:v>90</c:v>
                        </c:pt>
                        <c:pt idx="90">
                          <c:v>91</c:v>
                        </c:pt>
                        <c:pt idx="91">
                          <c:v>92</c:v>
                        </c:pt>
                        <c:pt idx="92">
                          <c:v>93</c:v>
                        </c:pt>
                        <c:pt idx="93">
                          <c:v>94</c:v>
                        </c:pt>
                        <c:pt idx="94">
                          <c:v>95</c:v>
                        </c:pt>
                        <c:pt idx="95">
                          <c:v>96</c:v>
                        </c:pt>
                        <c:pt idx="96">
                          <c:v>97</c:v>
                        </c:pt>
                        <c:pt idx="97">
                          <c:v>98</c:v>
                        </c:pt>
                        <c:pt idx="98">
                          <c:v>99</c:v>
                        </c:pt>
                        <c:pt idx="99">
                          <c:v>100</c:v>
                        </c:pt>
                        <c:pt idx="100">
                          <c:v>101</c:v>
                        </c:pt>
                        <c:pt idx="101">
                          <c:v>102</c:v>
                        </c:pt>
                        <c:pt idx="102">
                          <c:v>103</c:v>
                        </c:pt>
                        <c:pt idx="103">
                          <c:v>104</c:v>
                        </c:pt>
                        <c:pt idx="104">
                          <c:v>105</c:v>
                        </c:pt>
                        <c:pt idx="105">
                          <c:v>106</c:v>
                        </c:pt>
                        <c:pt idx="106">
                          <c:v>107</c:v>
                        </c:pt>
                        <c:pt idx="107">
                          <c:v>108</c:v>
                        </c:pt>
                        <c:pt idx="108">
                          <c:v>109</c:v>
                        </c:pt>
                        <c:pt idx="109">
                          <c:v>110</c:v>
                        </c:pt>
                        <c:pt idx="110">
                          <c:v>111</c:v>
                        </c:pt>
                        <c:pt idx="111">
                          <c:v>112</c:v>
                        </c:pt>
                        <c:pt idx="112">
                          <c:v>113</c:v>
                        </c:pt>
                        <c:pt idx="113">
                          <c:v>114</c:v>
                        </c:pt>
                        <c:pt idx="114">
                          <c:v>115</c:v>
                        </c:pt>
                        <c:pt idx="115">
                          <c:v>116</c:v>
                        </c:pt>
                        <c:pt idx="116">
                          <c:v>117</c:v>
                        </c:pt>
                        <c:pt idx="117">
                          <c:v>118</c:v>
                        </c:pt>
                        <c:pt idx="118">
                          <c:v>119</c:v>
                        </c:pt>
                        <c:pt idx="119">
                          <c:v>120</c:v>
                        </c:pt>
                        <c:pt idx="120">
                          <c:v>121</c:v>
                        </c:pt>
                        <c:pt idx="121">
                          <c:v>122</c:v>
                        </c:pt>
                        <c:pt idx="122">
                          <c:v>123</c:v>
                        </c:pt>
                        <c:pt idx="123">
                          <c:v>124</c:v>
                        </c:pt>
                        <c:pt idx="124">
                          <c:v>125</c:v>
                        </c:pt>
                        <c:pt idx="125">
                          <c:v>126</c:v>
                        </c:pt>
                        <c:pt idx="126">
                          <c:v>127</c:v>
                        </c:pt>
                        <c:pt idx="127">
                          <c:v>128</c:v>
                        </c:pt>
                        <c:pt idx="128">
                          <c:v>129</c:v>
                        </c:pt>
                        <c:pt idx="129">
                          <c:v>130</c:v>
                        </c:pt>
                        <c:pt idx="130">
                          <c:v>131</c:v>
                        </c:pt>
                        <c:pt idx="131">
                          <c:v>132</c:v>
                        </c:pt>
                        <c:pt idx="132">
                          <c:v>133</c:v>
                        </c:pt>
                        <c:pt idx="133">
                          <c:v>134</c:v>
                        </c:pt>
                        <c:pt idx="134">
                          <c:v>135</c:v>
                        </c:pt>
                        <c:pt idx="135">
                          <c:v>136</c:v>
                        </c:pt>
                        <c:pt idx="136">
                          <c:v>137</c:v>
                        </c:pt>
                        <c:pt idx="137">
                          <c:v>138</c:v>
                        </c:pt>
                        <c:pt idx="138">
                          <c:v>139</c:v>
                        </c:pt>
                        <c:pt idx="139">
                          <c:v>140</c:v>
                        </c:pt>
                        <c:pt idx="140">
                          <c:v>141</c:v>
                        </c:pt>
                        <c:pt idx="141">
                          <c:v>142</c:v>
                        </c:pt>
                        <c:pt idx="142">
                          <c:v>143</c:v>
                        </c:pt>
                        <c:pt idx="143">
                          <c:v>144</c:v>
                        </c:pt>
                        <c:pt idx="144">
                          <c:v>145</c:v>
                        </c:pt>
                        <c:pt idx="145">
                          <c:v>146</c:v>
                        </c:pt>
                        <c:pt idx="146">
                          <c:v>147</c:v>
                        </c:pt>
                        <c:pt idx="147">
                          <c:v>148</c:v>
                        </c:pt>
                        <c:pt idx="148">
                          <c:v>149</c:v>
                        </c:pt>
                        <c:pt idx="149">
                          <c:v>150</c:v>
                        </c:pt>
                        <c:pt idx="150">
                          <c:v>151</c:v>
                        </c:pt>
                        <c:pt idx="151">
                          <c:v>152</c:v>
                        </c:pt>
                        <c:pt idx="152">
                          <c:v>153</c:v>
                        </c:pt>
                        <c:pt idx="153">
                          <c:v>154</c:v>
                        </c:pt>
                        <c:pt idx="154">
                          <c:v>155</c:v>
                        </c:pt>
                        <c:pt idx="155">
                          <c:v>156</c:v>
                        </c:pt>
                        <c:pt idx="156">
                          <c:v>157</c:v>
                        </c:pt>
                        <c:pt idx="157">
                          <c:v>158</c:v>
                        </c:pt>
                        <c:pt idx="158">
                          <c:v>159</c:v>
                        </c:pt>
                        <c:pt idx="159">
                          <c:v>160</c:v>
                        </c:pt>
                        <c:pt idx="160">
                          <c:v>161</c:v>
                        </c:pt>
                        <c:pt idx="161">
                          <c:v>162</c:v>
                        </c:pt>
                        <c:pt idx="162">
                          <c:v>163</c:v>
                        </c:pt>
                        <c:pt idx="163">
                          <c:v>164</c:v>
                        </c:pt>
                        <c:pt idx="164">
                          <c:v>165</c:v>
                        </c:pt>
                        <c:pt idx="165">
                          <c:v>166</c:v>
                        </c:pt>
                        <c:pt idx="166">
                          <c:v>167</c:v>
                        </c:pt>
                        <c:pt idx="167">
                          <c:v>168</c:v>
                        </c:pt>
                        <c:pt idx="168">
                          <c:v>169</c:v>
                        </c:pt>
                        <c:pt idx="169">
                          <c:v>170</c:v>
                        </c:pt>
                        <c:pt idx="170">
                          <c:v>171</c:v>
                        </c:pt>
                        <c:pt idx="171">
                          <c:v>172</c:v>
                        </c:pt>
                        <c:pt idx="172">
                          <c:v>173</c:v>
                        </c:pt>
                        <c:pt idx="173">
                          <c:v>174</c:v>
                        </c:pt>
                        <c:pt idx="174">
                          <c:v>175</c:v>
                        </c:pt>
                        <c:pt idx="175">
                          <c:v>176</c:v>
                        </c:pt>
                        <c:pt idx="176">
                          <c:v>177</c:v>
                        </c:pt>
                        <c:pt idx="177">
                          <c:v>178</c:v>
                        </c:pt>
                        <c:pt idx="178">
                          <c:v>179</c:v>
                        </c:pt>
                        <c:pt idx="179">
                          <c:v>180</c:v>
                        </c:pt>
                        <c:pt idx="180">
                          <c:v>181</c:v>
                        </c:pt>
                        <c:pt idx="181">
                          <c:v>182</c:v>
                        </c:pt>
                        <c:pt idx="182">
                          <c:v>183</c:v>
                        </c:pt>
                        <c:pt idx="183">
                          <c:v>184</c:v>
                        </c:pt>
                        <c:pt idx="184">
                          <c:v>185</c:v>
                        </c:pt>
                        <c:pt idx="185">
                          <c:v>186</c:v>
                        </c:pt>
                        <c:pt idx="186">
                          <c:v>187</c:v>
                        </c:pt>
                        <c:pt idx="187">
                          <c:v>188</c:v>
                        </c:pt>
                        <c:pt idx="188">
                          <c:v>189</c:v>
                        </c:pt>
                        <c:pt idx="189">
                          <c:v>190</c:v>
                        </c:pt>
                      </c:lvl>
                    </c:multiLvlStrCache>
                  </c:multiLvlStrRef>
                </c:xVal>
                <c:yVal>
                  <c:numRef>
                    <c:extLst>
                      <c:ext uri="{02D57815-91ED-43cb-92C2-25804820EDAC}">
                        <c15:formulaRef>
                          <c15:sqref>'对角补偿2+6度 (H+K'!$B$3:$GI$3</c15:sqref>
                        </c15:formulaRef>
                      </c:ext>
                    </c:extLst>
                    <c:numCache>
                      <c:formatCode>General</c:formatCode>
                      <c:ptCount val="190"/>
                      <c:pt idx="0">
                        <c:v>0</c:v>
                      </c:pt>
                      <c:pt idx="1">
                        <c:v>3.1733259127169626E-3</c:v>
                      </c:pt>
                      <c:pt idx="2">
                        <c:v>6.3466518254339252E-3</c:v>
                      </c:pt>
                      <c:pt idx="3">
                        <c:v>9.5199777381508883E-3</c:v>
                      </c:pt>
                      <c:pt idx="4">
                        <c:v>1.269330365086785E-2</c:v>
                      </c:pt>
                      <c:pt idx="5">
                        <c:v>1.5866629563584814E-2</c:v>
                      </c:pt>
                      <c:pt idx="6">
                        <c:v>1.9039955476301777E-2</c:v>
                      </c:pt>
                      <c:pt idx="7">
                        <c:v>2.2213281389018739E-2</c:v>
                      </c:pt>
                      <c:pt idx="8">
                        <c:v>2.5386607301735701E-2</c:v>
                      </c:pt>
                      <c:pt idx="9">
                        <c:v>2.8559933214452663E-2</c:v>
                      </c:pt>
                      <c:pt idx="10">
                        <c:v>3.1733259127169629E-2</c:v>
                      </c:pt>
                      <c:pt idx="11">
                        <c:v>2.9616201050773349E-2</c:v>
                      </c:pt>
                      <c:pt idx="12">
                        <c:v>2.7494632582728447E-2</c:v>
                      </c:pt>
                      <c:pt idx="13">
                        <c:v>2.536857485842748E-2</c:v>
                      </c:pt>
                      <c:pt idx="14">
                        <c:v>2.3238048875494077E-2</c:v>
                      </c:pt>
                      <c:pt idx="15">
                        <c:v>2.1103075492776228E-2</c:v>
                      </c:pt>
                      <c:pt idx="16">
                        <c:v>1.8963675429322827E-2</c:v>
                      </c:pt>
                      <c:pt idx="17">
                        <c:v>1.6819869263345829E-2</c:v>
                      </c:pt>
                      <c:pt idx="18">
                        <c:v>1.4671677431164928E-2</c:v>
                      </c:pt>
                      <c:pt idx="19">
                        <c:v>1.2519120226138228E-2</c:v>
                      </c:pt>
                      <c:pt idx="20">
                        <c:v>1.0362217797576529E-2</c:v>
                      </c:pt>
                      <c:pt idx="21">
                        <c:v>8.2009901496430289E-3</c:v>
                      </c:pt>
                      <c:pt idx="22">
                        <c:v>6.0354571402380271E-3</c:v>
                      </c:pt>
                      <c:pt idx="23">
                        <c:v>3.8656384798682296E-3</c:v>
                      </c:pt>
                      <c:pt idx="24">
                        <c:v>1.6915537305019282E-3</c:v>
                      </c:pt>
                      <c:pt idx="25">
                        <c:v>-4.8677769559046791E-4</c:v>
                      </c:pt>
                      <c:pt idx="26">
                        <c:v>-2.669336537010368E-3</c:v>
                      </c:pt>
                      <c:pt idx="27">
                        <c:v>-4.8561036844195701E-3</c:v>
                      </c:pt>
                      <c:pt idx="28">
                        <c:v>-7.0470601817421707E-3</c:v>
                      </c:pt>
                      <c:pt idx="29">
                        <c:v>-9.2421872273818692E-3</c:v>
                      </c:pt>
                      <c:pt idx="30">
                        <c:v>-1.144146617545197E-2</c:v>
                      </c:pt>
                      <c:pt idx="31">
                        <c:v>-1.4614792088168932E-2</c:v>
                      </c:pt>
                      <c:pt idx="32">
                        <c:v>-1.7788118000885894E-2</c:v>
                      </c:pt>
                      <c:pt idx="33">
                        <c:v>-2.0961443913602856E-2</c:v>
                      </c:pt>
                      <c:pt idx="34">
                        <c:v>-2.4134769826319818E-2</c:v>
                      </c:pt>
                      <c:pt idx="35">
                        <c:v>-2.7308095739036784E-2</c:v>
                      </c:pt>
                      <c:pt idx="36">
                        <c:v>-3.0481421651753746E-2</c:v>
                      </c:pt>
                      <c:pt idx="37">
                        <c:v>-3.3654747564470705E-2</c:v>
                      </c:pt>
                      <c:pt idx="38">
                        <c:v>-3.6828073477187674E-2</c:v>
                      </c:pt>
                      <c:pt idx="39">
                        <c:v>-4.0001399389904636E-2</c:v>
                      </c:pt>
                      <c:pt idx="40">
                        <c:v>-4.3174725302621599E-2</c:v>
                      </c:pt>
                      <c:pt idx="41">
                        <c:v>-4.5378137664189098E-2</c:v>
                      </c:pt>
                      <c:pt idx="42">
                        <c:v>-4.7585665108533598E-2</c:v>
                      </c:pt>
                      <c:pt idx="43">
                        <c:v>-4.9797289464418797E-2</c:v>
                      </c:pt>
                      <c:pt idx="44">
                        <c:v>-5.2012992721378201E-2</c:v>
                      </c:pt>
                      <c:pt idx="45">
                        <c:v>-5.4232757031014399E-2</c:v>
                      </c:pt>
                      <c:pt idx="46">
                        <c:v>-5.6456564708311702E-2</c:v>
                      </c:pt>
                      <c:pt idx="47">
                        <c:v>-5.8684398232962599E-2</c:v>
                      </c:pt>
                      <c:pt idx="48">
                        <c:v>-6.0916240250707097E-2</c:v>
                      </c:pt>
                      <c:pt idx="49">
                        <c:v>-6.3152073574687106E-2</c:v>
                      </c:pt>
                      <c:pt idx="50">
                        <c:v>-6.5391881186812204E-2</c:v>
                      </c:pt>
                      <c:pt idx="51">
                        <c:v>-6.7635646239140507E-2</c:v>
                      </c:pt>
                      <c:pt idx="52">
                        <c:v>-6.9883352055272005E-2</c:v>
                      </c:pt>
                      <c:pt idx="53">
                        <c:v>-7.2134982131756301E-2</c:v>
                      </c:pt>
                      <c:pt idx="54">
                        <c:v>-7.4390520139513E-2</c:v>
                      </c:pt>
                      <c:pt idx="55">
                        <c:v>-7.66499499252664E-2</c:v>
                      </c:pt>
                      <c:pt idx="56">
                        <c:v>-7.8913255512993705E-2</c:v>
                      </c:pt>
                      <c:pt idx="57">
                        <c:v>-8.1180421105385897E-2</c:v>
                      </c:pt>
                      <c:pt idx="58">
                        <c:v>-8.3451431085324504E-2</c:v>
                      </c:pt>
                      <c:pt idx="59">
                        <c:v>-8.5726270017370002E-2</c:v>
                      </c:pt>
                      <c:pt idx="60">
                        <c:v>-8.8004922649265196E-2</c:v>
                      </c:pt>
                      <c:pt idx="61">
                        <c:v>-8.8004922649265196E-2</c:v>
                      </c:pt>
                      <c:pt idx="62">
                        <c:v>-8.8004922649265196E-2</c:v>
                      </c:pt>
                      <c:pt idx="63">
                        <c:v>-8.8004922649265196E-2</c:v>
                      </c:pt>
                      <c:pt idx="64">
                        <c:v>-8.8004922649265196E-2</c:v>
                      </c:pt>
                      <c:pt idx="65">
                        <c:v>-8.8004922649265196E-2</c:v>
                      </c:pt>
                      <c:pt idx="66">
                        <c:v>-8.8004922649265196E-2</c:v>
                      </c:pt>
                      <c:pt idx="67">
                        <c:v>-8.8004922649265196E-2</c:v>
                      </c:pt>
                      <c:pt idx="68">
                        <c:v>-8.8004922649265196E-2</c:v>
                      </c:pt>
                      <c:pt idx="69">
                        <c:v>-8.8004922649265196E-2</c:v>
                      </c:pt>
                      <c:pt idx="70">
                        <c:v>-8.8004922649265196E-2</c:v>
                      </c:pt>
                      <c:pt idx="71">
                        <c:v>-9.2569825177640994E-2</c:v>
                      </c:pt>
                      <c:pt idx="72">
                        <c:v>-9.7149850840434496E-2</c:v>
                      </c:pt>
                      <c:pt idx="73">
                        <c:v>-0.101744883183131</c:v>
                      </c:pt>
                      <c:pt idx="74">
                        <c:v>-0.106354808807869</c:v>
                      </c:pt>
                      <c:pt idx="75">
                        <c:v>-0.110979517424594</c:v>
                      </c:pt>
                      <c:pt idx="76">
                        <c:v>-0.115618901903179</c:v>
                      </c:pt>
                      <c:pt idx="77">
                        <c:v>-0.120272858326536</c:v>
                      </c:pt>
                      <c:pt idx="78">
                        <c:v>-0.12494128604474899</c:v>
                      </c:pt>
                      <c:pt idx="79">
                        <c:v>-0.12962408773025899</c:v>
                      </c:pt>
                      <c:pt idx="80">
                        <c:v>-0.13432116943414399</c:v>
                      </c:pt>
                      <c:pt idx="81">
                        <c:v>-0.13903244064352099</c:v>
                      </c:pt>
                      <c:pt idx="82">
                        <c:v>-0.143757814340125</c:v>
                      </c:pt>
                      <c:pt idx="83">
                        <c:v>-0.148497207060104</c:v>
                      </c:pt>
                      <c:pt idx="84">
                        <c:v>-0.153250538955087</c:v>
                      </c:pt>
                      <c:pt idx="85">
                        <c:v>-0.15801773385457701</c:v>
                      </c:pt>
                      <c:pt idx="86">
                        <c:v>-0.16279871932973</c:v>
                      </c:pt>
                      <c:pt idx="87">
                        <c:v>-0.16759342675858399</c:v>
                      </c:pt>
                      <c:pt idx="88">
                        <c:v>-0.17240179139280701</c:v>
                      </c:pt>
                      <c:pt idx="89">
                        <c:v>-0.17722375242603899</c:v>
                      </c:pt>
                      <c:pt idx="90">
                        <c:v>-0.18205925306391399</c:v>
                      </c:pt>
                      <c:pt idx="91">
                        <c:v>-0.18205925306391399</c:v>
                      </c:pt>
                      <c:pt idx="92">
                        <c:v>-0.18205925306391399</c:v>
                      </c:pt>
                      <c:pt idx="93">
                        <c:v>-0.18205925306391399</c:v>
                      </c:pt>
                      <c:pt idx="94">
                        <c:v>-0.18205925306391399</c:v>
                      </c:pt>
                      <c:pt idx="95">
                        <c:v>-0.18205925306391399</c:v>
                      </c:pt>
                      <c:pt idx="96">
                        <c:v>-0.18205925306391399</c:v>
                      </c:pt>
                      <c:pt idx="97">
                        <c:v>-0.18205925306391399</c:v>
                      </c:pt>
                      <c:pt idx="98">
                        <c:v>-0.18205925306391399</c:v>
                      </c:pt>
                      <c:pt idx="99">
                        <c:v>-0.18205925306391399</c:v>
                      </c:pt>
                      <c:pt idx="100">
                        <c:v>-0.18205925306391399</c:v>
                      </c:pt>
                      <c:pt idx="101">
                        <c:v>-0.144189924732014</c:v>
                      </c:pt>
                      <c:pt idx="102">
                        <c:v>-0.107152046911087</c:v>
                      </c:pt>
                      <c:pt idx="103">
                        <c:v>-7.1479267537253796E-2</c:v>
                      </c:pt>
                      <c:pt idx="104">
                        <c:v>-3.7674740503081103E-2</c:v>
                      </c:pt>
                      <c:pt idx="105">
                        <c:v>-6.1998860310625899E-3</c:v>
                      </c:pt>
                      <c:pt idx="106">
                        <c:v>2.2535916691678499E-2</c:v>
                      </c:pt>
                      <c:pt idx="107">
                        <c:v>4.8184474367951403E-2</c:v>
                      </c:pt>
                      <c:pt idx="108">
                        <c:v>7.0466557653384096E-2</c:v>
                      </c:pt>
                      <c:pt idx="109">
                        <c:v>8.9178138678564806E-2</c:v>
                      </c:pt>
                      <c:pt idx="110">
                        <c:v>0.104194948694498</c:v>
                      </c:pt>
                      <c:pt idx="111">
                        <c:v>0.11547525403111</c:v>
                      </c:pt>
                      <c:pt idx="112">
                        <c:v>0.123060788358475</c:v>
                      </c:pt>
                      <c:pt idx="113">
                        <c:v>0.12707582042558799</c:v>
                      </c:pt>
                      <c:pt idx="114">
                        <c:v>0.12772437810186099</c:v>
                      </c:pt>
                      <c:pt idx="115">
                        <c:v>0.12528569073166601</c:v>
                      </c:pt>
                      <c:pt idx="116">
                        <c:v>0.120107951612193</c:v>
                      </c:pt>
                      <c:pt idx="117">
                        <c:v>0.112600539930566</c:v>
                      </c:pt>
                      <c:pt idx="118">
                        <c:v>0.10322487590927799</c:v>
                      </c:pt>
                      <c:pt idx="119">
                        <c:v>9.2484113440897603E-2</c:v>
                      </c:pt>
                      <c:pt idx="120">
                        <c:v>8.0911900461542202E-2</c:v>
                      </c:pt>
                      <c:pt idx="121">
                        <c:v>8.4085226374259164E-2</c:v>
                      </c:pt>
                      <c:pt idx="122">
                        <c:v>8.7258552286976127E-2</c:v>
                      </c:pt>
                      <c:pt idx="123">
                        <c:v>9.0431878199693089E-2</c:v>
                      </c:pt>
                      <c:pt idx="124">
                        <c:v>9.3605204112410051E-2</c:v>
                      </c:pt>
                      <c:pt idx="125">
                        <c:v>9.6778530025127013E-2</c:v>
                      </c:pt>
                      <c:pt idx="126">
                        <c:v>9.9951855937843975E-2</c:v>
                      </c:pt>
                      <c:pt idx="127">
                        <c:v>0.10312518185056094</c:v>
                      </c:pt>
                      <c:pt idx="128">
                        <c:v>0.1062985077632779</c:v>
                      </c:pt>
                      <c:pt idx="129">
                        <c:v>0.10947183367599486</c:v>
                      </c:pt>
                      <c:pt idx="130">
                        <c:v>0.11264515958871182</c:v>
                      </c:pt>
                      <c:pt idx="131">
                        <c:v>0.10880861992713403</c:v>
                      </c:pt>
                      <c:pt idx="132">
                        <c:v>0.10495027801726434</c:v>
                      </c:pt>
                      <c:pt idx="133">
                        <c:v>0.10107034150129202</c:v>
                      </c:pt>
                      <c:pt idx="134">
                        <c:v>9.7169016199788627E-2</c:v>
                      </c:pt>
                      <c:pt idx="135">
                        <c:v>9.3246506106887839E-2</c:v>
                      </c:pt>
                      <c:pt idx="136">
                        <c:v>8.9303013383539437E-2</c:v>
                      </c:pt>
                      <c:pt idx="137">
                        <c:v>8.5338738348904736E-2</c:v>
                      </c:pt>
                      <c:pt idx="138">
                        <c:v>8.1353879469961837E-2</c:v>
                      </c:pt>
                      <c:pt idx="139">
                        <c:v>7.734863334938373E-2</c:v>
                      </c:pt>
                      <c:pt idx="140">
                        <c:v>7.332319471174753E-2</c:v>
                      </c:pt>
                      <c:pt idx="141">
                        <c:v>6.9277756388136727E-2</c:v>
                      </c:pt>
                      <c:pt idx="142">
                        <c:v>6.5212509299189925E-2</c:v>
                      </c:pt>
                      <c:pt idx="143">
                        <c:v>6.1127642436649726E-2</c:v>
                      </c:pt>
                      <c:pt idx="144">
                        <c:v>5.7023342843463526E-2</c:v>
                      </c:pt>
                      <c:pt idx="145">
                        <c:v>5.2899795592484929E-2</c:v>
                      </c:pt>
                      <c:pt idx="146">
                        <c:v>4.8757183763821328E-2</c:v>
                      </c:pt>
                      <c:pt idx="147">
                        <c:v>4.4595688420873927E-2</c:v>
                      </c:pt>
                      <c:pt idx="148">
                        <c:v>4.0415488585112125E-2</c:v>
                      </c:pt>
                      <c:pt idx="149">
                        <c:v>3.6216761209620148E-2</c:v>
                      </c:pt>
                      <c:pt idx="150">
                        <c:v>3.1999681151457911E-2</c:v>
                      </c:pt>
                      <c:pt idx="151">
                        <c:v>2.8826355238740949E-2</c:v>
                      </c:pt>
                      <c:pt idx="152">
                        <c:v>2.5653029326023986E-2</c:v>
                      </c:pt>
                      <c:pt idx="153">
                        <c:v>2.2479703413307024E-2</c:v>
                      </c:pt>
                      <c:pt idx="154">
                        <c:v>1.9306377500590062E-2</c:v>
                      </c:pt>
                      <c:pt idx="155">
                        <c:v>1.6133051587873096E-2</c:v>
                      </c:pt>
                      <c:pt idx="156">
                        <c:v>1.2959725675156134E-2</c:v>
                      </c:pt>
                      <c:pt idx="157">
                        <c:v>9.786399762439172E-3</c:v>
                      </c:pt>
                      <c:pt idx="158">
                        <c:v>6.6130738497222081E-3</c:v>
                      </c:pt>
                      <c:pt idx="159">
                        <c:v>3.439747937005245E-3</c:v>
                      </c:pt>
                      <c:pt idx="160">
                        <c:v>2.6642202428828199E-4</c:v>
                      </c:pt>
                      <c:pt idx="161">
                        <c:v>-3.9688379843003697E-3</c:v>
                      </c:pt>
                      <c:pt idx="162">
                        <c:v>-8.2221073657973206E-3</c:v>
                      </c:pt>
                      <c:pt idx="163">
                        <c:v>-1.24932177284049E-2</c:v>
                      </c:pt>
                      <c:pt idx="164">
                        <c:v>-1.6782002898096299E-2</c:v>
                      </c:pt>
                      <c:pt idx="165">
                        <c:v>-2.10882989516941E-2</c:v>
                      </c:pt>
                      <c:pt idx="166">
                        <c:v>-2.54119442509513E-2</c:v>
                      </c:pt>
                      <c:pt idx="167">
                        <c:v>-2.9752779477609299E-2</c:v>
                      </c:pt>
                      <c:pt idx="168">
                        <c:v>-3.4110647669413498E-2</c:v>
                      </c:pt>
                      <c:pt idx="169">
                        <c:v>-3.8485394257064903E-2</c:v>
                      </c:pt>
                      <c:pt idx="170">
                        <c:v>-4.2876867102091203E-2</c:v>
                      </c:pt>
                      <c:pt idx="171">
                        <c:v>-4.7284916535622598E-2</c:v>
                      </c:pt>
                      <c:pt idx="172">
                        <c:v>-5.1709395398057002E-2</c:v>
                      </c:pt>
                      <c:pt idx="173">
                        <c:v>-5.6150159079605001E-2</c:v>
                      </c:pt>
                      <c:pt idx="174">
                        <c:v>-6.0607065561707002E-2</c:v>
                      </c:pt>
                      <c:pt idx="175">
                        <c:v>-6.5079975459313003E-2</c:v>
                      </c:pt>
                      <c:pt idx="176">
                        <c:v>-6.9568752064022896E-2</c:v>
                      </c:pt>
                      <c:pt idx="177">
                        <c:v>-7.4073261388085204E-2</c:v>
                      </c:pt>
                      <c:pt idx="178">
                        <c:v>-7.8593372209254206E-2</c:v>
                      </c:pt>
                      <c:pt idx="179">
                        <c:v>-8.3128956116509403E-2</c:v>
                      </c:pt>
                      <c:pt idx="180">
                        <c:v>-8.3128956116509403E-2</c:v>
                      </c:pt>
                      <c:pt idx="181">
                        <c:v>-8.3128956116509403E-2</c:v>
                      </c:pt>
                      <c:pt idx="182">
                        <c:v>-8.3128956116509403E-2</c:v>
                      </c:pt>
                      <c:pt idx="183">
                        <c:v>-8.3128956116509403E-2</c:v>
                      </c:pt>
                      <c:pt idx="184">
                        <c:v>-8.3128956116509403E-2</c:v>
                      </c:pt>
                      <c:pt idx="185">
                        <c:v>-8.3128956116509403E-2</c:v>
                      </c:pt>
                      <c:pt idx="186">
                        <c:v>-8.3128956116509403E-2</c:v>
                      </c:pt>
                      <c:pt idx="187">
                        <c:v>-8.3128956116509403E-2</c:v>
                      </c:pt>
                      <c:pt idx="188">
                        <c:v>-8.3128956116509403E-2</c:v>
                      </c:pt>
                      <c:pt idx="189">
                        <c:v>-8.3128956116509403E-2</c:v>
                      </c:pt>
                    </c:numCache>
                  </c:numRef>
                </c:yVal>
                <c:smooth val="0"/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'对角补偿2+6度 (H+K'!$A$5</c15:sqref>
                        </c15:formulaRef>
                      </c:ext>
                    </c:extLst>
                    <c:strCache>
                      <c:ptCount val="1"/>
                      <c:pt idx="0">
                        <c:v>RFH</c:v>
                      </c:pt>
                    </c:strCache>
                  </c:strRef>
                </c:tx>
                <c:spPr>
                  <a:ln w="22225" cap="rnd">
                    <a:solidFill>
                      <a:schemeClr val="accent3"/>
                    </a:solidFill>
                  </a:ln>
                  <a:effectLst>
                    <a:glow rad="139700">
                      <a:schemeClr val="accent3">
                        <a:satMod val="175000"/>
                        <a:alpha val="14000"/>
                      </a:schemeClr>
                    </a:glow>
                  </a:effectLst>
                </c:spPr>
                <c:marker>
                  <c:symbol val="circle"/>
                  <c:size val="3"/>
                  <c:spPr>
                    <a:solidFill>
                      <a:schemeClr val="accent3">
                        <a:lumMod val="60000"/>
                        <a:lumOff val="40000"/>
                      </a:schemeClr>
                    </a:solidFill>
                    <a:ln>
                      <a:noFill/>
                    </a:ln>
                    <a:effectLst>
                      <a:glow rad="63500">
                        <a:schemeClr val="accent3">
                          <a:satMod val="175000"/>
                          <a:alpha val="25000"/>
                        </a:schemeClr>
                      </a:glow>
                    </a:effectLst>
                  </c:spPr>
                </c:marker>
                <c:xVal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'对角补偿2+6度 (H+K'!$B$1:$GI$2</c15:sqref>
                        </c15:formulaRef>
                      </c:ext>
                    </c:extLst>
                    <c:multiLvlStrCache>
                      <c:ptCount val="190"/>
                      <c:lvl>
                        <c:pt idx="0">
                          <c:v>1</c:v>
                        </c:pt>
                        <c:pt idx="1">
                          <c:v>2</c:v>
                        </c:pt>
                        <c:pt idx="2">
                          <c:v>3</c:v>
                        </c:pt>
                        <c:pt idx="3">
                          <c:v>4</c:v>
                        </c:pt>
                        <c:pt idx="4">
                          <c:v>5</c:v>
                        </c:pt>
                        <c:pt idx="5">
                          <c:v>6</c:v>
                        </c:pt>
                        <c:pt idx="6">
                          <c:v>7</c:v>
                        </c:pt>
                        <c:pt idx="7">
                          <c:v>8</c:v>
                        </c:pt>
                        <c:pt idx="8">
                          <c:v>9</c:v>
                        </c:pt>
                        <c:pt idx="9">
                          <c:v>10</c:v>
                        </c:pt>
                        <c:pt idx="10">
                          <c:v>1</c:v>
                        </c:pt>
                        <c:pt idx="11">
                          <c:v>2</c:v>
                        </c:pt>
                        <c:pt idx="12">
                          <c:v>3</c:v>
                        </c:pt>
                        <c:pt idx="13">
                          <c:v>4</c:v>
                        </c:pt>
                        <c:pt idx="14">
                          <c:v>5</c:v>
                        </c:pt>
                        <c:pt idx="15">
                          <c:v>6</c:v>
                        </c:pt>
                        <c:pt idx="16">
                          <c:v>7</c:v>
                        </c:pt>
                        <c:pt idx="17">
                          <c:v>8</c:v>
                        </c:pt>
                        <c:pt idx="18">
                          <c:v>9</c:v>
                        </c:pt>
                        <c:pt idx="19">
                          <c:v>10</c:v>
                        </c:pt>
                        <c:pt idx="20">
                          <c:v>11</c:v>
                        </c:pt>
                        <c:pt idx="21">
                          <c:v>12</c:v>
                        </c:pt>
                        <c:pt idx="22">
                          <c:v>13</c:v>
                        </c:pt>
                        <c:pt idx="23">
                          <c:v>14</c:v>
                        </c:pt>
                        <c:pt idx="24">
                          <c:v>15</c:v>
                        </c:pt>
                        <c:pt idx="25">
                          <c:v>16</c:v>
                        </c:pt>
                        <c:pt idx="26">
                          <c:v>17</c:v>
                        </c:pt>
                        <c:pt idx="27">
                          <c:v>18</c:v>
                        </c:pt>
                        <c:pt idx="28">
                          <c:v>19</c:v>
                        </c:pt>
                        <c:pt idx="29">
                          <c:v>20</c:v>
                        </c:pt>
                        <c:pt idx="30">
                          <c:v>21</c:v>
                        </c:pt>
                        <c:pt idx="31">
                          <c:v>1</c:v>
                        </c:pt>
                        <c:pt idx="32">
                          <c:v>2</c:v>
                        </c:pt>
                        <c:pt idx="33">
                          <c:v>3</c:v>
                        </c:pt>
                        <c:pt idx="34">
                          <c:v>4</c:v>
                        </c:pt>
                        <c:pt idx="35">
                          <c:v>5</c:v>
                        </c:pt>
                        <c:pt idx="36">
                          <c:v>6</c:v>
                        </c:pt>
                        <c:pt idx="37">
                          <c:v>7</c:v>
                        </c:pt>
                        <c:pt idx="38">
                          <c:v>8</c:v>
                        </c:pt>
                        <c:pt idx="39">
                          <c:v>9</c:v>
                        </c:pt>
                        <c:pt idx="40">
                          <c:v>10</c:v>
                        </c:pt>
                        <c:pt idx="41">
                          <c:v>22</c:v>
                        </c:pt>
                        <c:pt idx="42">
                          <c:v>23</c:v>
                        </c:pt>
                        <c:pt idx="43">
                          <c:v>24</c:v>
                        </c:pt>
                        <c:pt idx="44">
                          <c:v>25</c:v>
                        </c:pt>
                        <c:pt idx="45">
                          <c:v>26</c:v>
                        </c:pt>
                        <c:pt idx="46">
                          <c:v>27</c:v>
                        </c:pt>
                        <c:pt idx="47">
                          <c:v>28</c:v>
                        </c:pt>
                        <c:pt idx="48">
                          <c:v>29</c:v>
                        </c:pt>
                        <c:pt idx="49">
                          <c:v>30</c:v>
                        </c:pt>
                        <c:pt idx="50">
                          <c:v>31</c:v>
                        </c:pt>
                        <c:pt idx="51">
                          <c:v>32</c:v>
                        </c:pt>
                        <c:pt idx="52">
                          <c:v>33</c:v>
                        </c:pt>
                        <c:pt idx="53">
                          <c:v>34</c:v>
                        </c:pt>
                        <c:pt idx="54">
                          <c:v>35</c:v>
                        </c:pt>
                        <c:pt idx="55">
                          <c:v>36</c:v>
                        </c:pt>
                        <c:pt idx="56">
                          <c:v>37</c:v>
                        </c:pt>
                        <c:pt idx="57">
                          <c:v>38</c:v>
                        </c:pt>
                        <c:pt idx="58">
                          <c:v>39</c:v>
                        </c:pt>
                        <c:pt idx="59">
                          <c:v>40</c:v>
                        </c:pt>
                        <c:pt idx="60">
                          <c:v>41</c:v>
                        </c:pt>
                        <c:pt idx="61">
                          <c:v>1</c:v>
                        </c:pt>
                        <c:pt idx="62">
                          <c:v>2</c:v>
                        </c:pt>
                        <c:pt idx="63">
                          <c:v>3</c:v>
                        </c:pt>
                        <c:pt idx="64">
                          <c:v>4</c:v>
                        </c:pt>
                        <c:pt idx="65">
                          <c:v>5</c:v>
                        </c:pt>
                        <c:pt idx="66">
                          <c:v>6</c:v>
                        </c:pt>
                        <c:pt idx="67">
                          <c:v>7</c:v>
                        </c:pt>
                        <c:pt idx="68">
                          <c:v>8</c:v>
                        </c:pt>
                        <c:pt idx="69">
                          <c:v>9</c:v>
                        </c:pt>
                        <c:pt idx="70">
                          <c:v>10</c:v>
                        </c:pt>
                        <c:pt idx="71">
                          <c:v>42</c:v>
                        </c:pt>
                        <c:pt idx="72">
                          <c:v>43</c:v>
                        </c:pt>
                        <c:pt idx="73">
                          <c:v>44</c:v>
                        </c:pt>
                        <c:pt idx="74">
                          <c:v>45</c:v>
                        </c:pt>
                        <c:pt idx="75">
                          <c:v>46</c:v>
                        </c:pt>
                        <c:pt idx="76">
                          <c:v>47</c:v>
                        </c:pt>
                        <c:pt idx="77">
                          <c:v>48</c:v>
                        </c:pt>
                        <c:pt idx="78">
                          <c:v>49</c:v>
                        </c:pt>
                        <c:pt idx="79">
                          <c:v>50</c:v>
                        </c:pt>
                        <c:pt idx="80">
                          <c:v>51</c:v>
                        </c:pt>
                        <c:pt idx="81">
                          <c:v>52</c:v>
                        </c:pt>
                        <c:pt idx="82">
                          <c:v>53</c:v>
                        </c:pt>
                        <c:pt idx="83">
                          <c:v>54</c:v>
                        </c:pt>
                        <c:pt idx="84">
                          <c:v>55</c:v>
                        </c:pt>
                        <c:pt idx="85">
                          <c:v>56</c:v>
                        </c:pt>
                        <c:pt idx="86">
                          <c:v>57</c:v>
                        </c:pt>
                        <c:pt idx="87">
                          <c:v>58</c:v>
                        </c:pt>
                        <c:pt idx="88">
                          <c:v>59</c:v>
                        </c:pt>
                        <c:pt idx="89">
                          <c:v>60</c:v>
                        </c:pt>
                        <c:pt idx="90">
                          <c:v>61</c:v>
                        </c:pt>
                        <c:pt idx="91">
                          <c:v>1</c:v>
                        </c:pt>
                        <c:pt idx="92">
                          <c:v>2</c:v>
                        </c:pt>
                        <c:pt idx="93">
                          <c:v>3</c:v>
                        </c:pt>
                        <c:pt idx="94">
                          <c:v>4</c:v>
                        </c:pt>
                        <c:pt idx="95">
                          <c:v>5</c:v>
                        </c:pt>
                        <c:pt idx="96">
                          <c:v>6</c:v>
                        </c:pt>
                        <c:pt idx="97">
                          <c:v>7</c:v>
                        </c:pt>
                        <c:pt idx="98">
                          <c:v>8</c:v>
                        </c:pt>
                        <c:pt idx="99">
                          <c:v>9</c:v>
                        </c:pt>
                        <c:pt idx="100">
                          <c:v>10</c:v>
                        </c:pt>
                        <c:pt idx="101">
                          <c:v>62</c:v>
                        </c:pt>
                        <c:pt idx="102">
                          <c:v>63</c:v>
                        </c:pt>
                        <c:pt idx="103">
                          <c:v>64</c:v>
                        </c:pt>
                        <c:pt idx="104">
                          <c:v>65</c:v>
                        </c:pt>
                        <c:pt idx="105">
                          <c:v>66</c:v>
                        </c:pt>
                        <c:pt idx="106">
                          <c:v>67</c:v>
                        </c:pt>
                        <c:pt idx="107">
                          <c:v>68</c:v>
                        </c:pt>
                        <c:pt idx="108">
                          <c:v>69</c:v>
                        </c:pt>
                        <c:pt idx="109">
                          <c:v>70</c:v>
                        </c:pt>
                        <c:pt idx="110">
                          <c:v>71</c:v>
                        </c:pt>
                        <c:pt idx="111">
                          <c:v>72</c:v>
                        </c:pt>
                        <c:pt idx="112">
                          <c:v>73</c:v>
                        </c:pt>
                        <c:pt idx="113">
                          <c:v>74</c:v>
                        </c:pt>
                        <c:pt idx="114">
                          <c:v>75</c:v>
                        </c:pt>
                        <c:pt idx="115">
                          <c:v>76</c:v>
                        </c:pt>
                        <c:pt idx="116">
                          <c:v>77</c:v>
                        </c:pt>
                        <c:pt idx="117">
                          <c:v>78</c:v>
                        </c:pt>
                        <c:pt idx="118">
                          <c:v>79</c:v>
                        </c:pt>
                        <c:pt idx="119">
                          <c:v>80</c:v>
                        </c:pt>
                        <c:pt idx="120">
                          <c:v>81</c:v>
                        </c:pt>
                        <c:pt idx="121">
                          <c:v>1</c:v>
                        </c:pt>
                        <c:pt idx="122">
                          <c:v>2</c:v>
                        </c:pt>
                        <c:pt idx="123">
                          <c:v>3</c:v>
                        </c:pt>
                        <c:pt idx="124">
                          <c:v>4</c:v>
                        </c:pt>
                        <c:pt idx="125">
                          <c:v>5</c:v>
                        </c:pt>
                        <c:pt idx="126">
                          <c:v>6</c:v>
                        </c:pt>
                        <c:pt idx="127">
                          <c:v>7</c:v>
                        </c:pt>
                        <c:pt idx="128">
                          <c:v>8</c:v>
                        </c:pt>
                        <c:pt idx="129">
                          <c:v>9</c:v>
                        </c:pt>
                        <c:pt idx="130">
                          <c:v>10</c:v>
                        </c:pt>
                        <c:pt idx="131">
                          <c:v>82</c:v>
                        </c:pt>
                        <c:pt idx="132">
                          <c:v>83</c:v>
                        </c:pt>
                        <c:pt idx="133">
                          <c:v>84</c:v>
                        </c:pt>
                        <c:pt idx="134">
                          <c:v>85</c:v>
                        </c:pt>
                        <c:pt idx="135">
                          <c:v>86</c:v>
                        </c:pt>
                        <c:pt idx="136">
                          <c:v>87</c:v>
                        </c:pt>
                        <c:pt idx="137">
                          <c:v>88</c:v>
                        </c:pt>
                        <c:pt idx="138">
                          <c:v>89</c:v>
                        </c:pt>
                        <c:pt idx="139">
                          <c:v>90</c:v>
                        </c:pt>
                        <c:pt idx="140">
                          <c:v>91</c:v>
                        </c:pt>
                        <c:pt idx="141">
                          <c:v>92</c:v>
                        </c:pt>
                        <c:pt idx="142">
                          <c:v>93</c:v>
                        </c:pt>
                        <c:pt idx="143">
                          <c:v>94</c:v>
                        </c:pt>
                        <c:pt idx="144">
                          <c:v>95</c:v>
                        </c:pt>
                        <c:pt idx="145">
                          <c:v>96</c:v>
                        </c:pt>
                        <c:pt idx="146">
                          <c:v>97</c:v>
                        </c:pt>
                        <c:pt idx="147">
                          <c:v>98</c:v>
                        </c:pt>
                        <c:pt idx="148">
                          <c:v>99</c:v>
                        </c:pt>
                        <c:pt idx="149">
                          <c:v>100</c:v>
                        </c:pt>
                        <c:pt idx="150">
                          <c:v>101</c:v>
                        </c:pt>
                        <c:pt idx="151">
                          <c:v>1</c:v>
                        </c:pt>
                        <c:pt idx="152">
                          <c:v>2</c:v>
                        </c:pt>
                        <c:pt idx="153">
                          <c:v>3</c:v>
                        </c:pt>
                        <c:pt idx="154">
                          <c:v>4</c:v>
                        </c:pt>
                        <c:pt idx="155">
                          <c:v>5</c:v>
                        </c:pt>
                        <c:pt idx="156">
                          <c:v>6</c:v>
                        </c:pt>
                        <c:pt idx="157">
                          <c:v>7</c:v>
                        </c:pt>
                        <c:pt idx="158">
                          <c:v>8</c:v>
                        </c:pt>
                        <c:pt idx="159">
                          <c:v>9</c:v>
                        </c:pt>
                        <c:pt idx="160">
                          <c:v>10</c:v>
                        </c:pt>
                        <c:pt idx="161">
                          <c:v>102</c:v>
                        </c:pt>
                        <c:pt idx="162">
                          <c:v>103</c:v>
                        </c:pt>
                        <c:pt idx="163">
                          <c:v>104</c:v>
                        </c:pt>
                        <c:pt idx="164">
                          <c:v>105</c:v>
                        </c:pt>
                        <c:pt idx="165">
                          <c:v>106</c:v>
                        </c:pt>
                        <c:pt idx="166">
                          <c:v>107</c:v>
                        </c:pt>
                        <c:pt idx="167">
                          <c:v>108</c:v>
                        </c:pt>
                        <c:pt idx="168">
                          <c:v>109</c:v>
                        </c:pt>
                        <c:pt idx="169">
                          <c:v>110</c:v>
                        </c:pt>
                        <c:pt idx="170">
                          <c:v>111</c:v>
                        </c:pt>
                        <c:pt idx="171">
                          <c:v>112</c:v>
                        </c:pt>
                        <c:pt idx="172">
                          <c:v>113</c:v>
                        </c:pt>
                        <c:pt idx="173">
                          <c:v>114</c:v>
                        </c:pt>
                        <c:pt idx="174">
                          <c:v>115</c:v>
                        </c:pt>
                        <c:pt idx="175">
                          <c:v>116</c:v>
                        </c:pt>
                        <c:pt idx="176">
                          <c:v>117</c:v>
                        </c:pt>
                        <c:pt idx="177">
                          <c:v>118</c:v>
                        </c:pt>
                        <c:pt idx="178">
                          <c:v>119</c:v>
                        </c:pt>
                        <c:pt idx="179">
                          <c:v>120</c:v>
                        </c:pt>
                        <c:pt idx="180">
                          <c:v>1</c:v>
                        </c:pt>
                        <c:pt idx="181">
                          <c:v>2</c:v>
                        </c:pt>
                        <c:pt idx="182">
                          <c:v>3</c:v>
                        </c:pt>
                        <c:pt idx="183">
                          <c:v>4</c:v>
                        </c:pt>
                        <c:pt idx="184">
                          <c:v>5</c:v>
                        </c:pt>
                        <c:pt idx="185">
                          <c:v>6</c:v>
                        </c:pt>
                        <c:pt idx="186">
                          <c:v>7</c:v>
                        </c:pt>
                        <c:pt idx="187">
                          <c:v>8</c:v>
                        </c:pt>
                        <c:pt idx="188">
                          <c:v>9</c:v>
                        </c:pt>
                        <c:pt idx="189">
                          <c:v>10</c:v>
                        </c:pt>
                      </c:lvl>
                      <c:lvl>
                        <c:pt idx="0">
                          <c:v>1</c:v>
                        </c:pt>
                        <c:pt idx="1">
                          <c:v>2</c:v>
                        </c:pt>
                        <c:pt idx="2">
                          <c:v>3</c:v>
                        </c:pt>
                        <c:pt idx="3">
                          <c:v>4</c:v>
                        </c:pt>
                        <c:pt idx="4">
                          <c:v>5</c:v>
                        </c:pt>
                        <c:pt idx="5">
                          <c:v>6</c:v>
                        </c:pt>
                        <c:pt idx="6">
                          <c:v>7</c:v>
                        </c:pt>
                        <c:pt idx="7">
                          <c:v>8</c:v>
                        </c:pt>
                        <c:pt idx="8">
                          <c:v>9</c:v>
                        </c:pt>
                        <c:pt idx="9">
                          <c:v>10</c:v>
                        </c:pt>
                        <c:pt idx="10">
                          <c:v>11</c:v>
                        </c:pt>
                        <c:pt idx="11">
                          <c:v>12</c:v>
                        </c:pt>
                        <c:pt idx="12">
                          <c:v>13</c:v>
                        </c:pt>
                        <c:pt idx="13">
                          <c:v>14</c:v>
                        </c:pt>
                        <c:pt idx="14">
                          <c:v>15</c:v>
                        </c:pt>
                        <c:pt idx="15">
                          <c:v>16</c:v>
                        </c:pt>
                        <c:pt idx="16">
                          <c:v>17</c:v>
                        </c:pt>
                        <c:pt idx="17">
                          <c:v>18</c:v>
                        </c:pt>
                        <c:pt idx="18">
                          <c:v>19</c:v>
                        </c:pt>
                        <c:pt idx="19">
                          <c:v>20</c:v>
                        </c:pt>
                        <c:pt idx="20">
                          <c:v>21</c:v>
                        </c:pt>
                        <c:pt idx="21">
                          <c:v>22</c:v>
                        </c:pt>
                        <c:pt idx="22">
                          <c:v>23</c:v>
                        </c:pt>
                        <c:pt idx="23">
                          <c:v>24</c:v>
                        </c:pt>
                        <c:pt idx="24">
                          <c:v>25</c:v>
                        </c:pt>
                        <c:pt idx="25">
                          <c:v>26</c:v>
                        </c:pt>
                        <c:pt idx="26">
                          <c:v>27</c:v>
                        </c:pt>
                        <c:pt idx="27">
                          <c:v>28</c:v>
                        </c:pt>
                        <c:pt idx="28">
                          <c:v>29</c:v>
                        </c:pt>
                        <c:pt idx="29">
                          <c:v>30</c:v>
                        </c:pt>
                        <c:pt idx="30">
                          <c:v>31</c:v>
                        </c:pt>
                        <c:pt idx="31">
                          <c:v>32</c:v>
                        </c:pt>
                        <c:pt idx="32">
                          <c:v>33</c:v>
                        </c:pt>
                        <c:pt idx="33">
                          <c:v>34</c:v>
                        </c:pt>
                        <c:pt idx="34">
                          <c:v>35</c:v>
                        </c:pt>
                        <c:pt idx="35">
                          <c:v>36</c:v>
                        </c:pt>
                        <c:pt idx="36">
                          <c:v>37</c:v>
                        </c:pt>
                        <c:pt idx="37">
                          <c:v>38</c:v>
                        </c:pt>
                        <c:pt idx="38">
                          <c:v>39</c:v>
                        </c:pt>
                        <c:pt idx="39">
                          <c:v>40</c:v>
                        </c:pt>
                        <c:pt idx="40">
                          <c:v>41</c:v>
                        </c:pt>
                        <c:pt idx="41">
                          <c:v>42</c:v>
                        </c:pt>
                        <c:pt idx="42">
                          <c:v>43</c:v>
                        </c:pt>
                        <c:pt idx="43">
                          <c:v>44</c:v>
                        </c:pt>
                        <c:pt idx="44">
                          <c:v>45</c:v>
                        </c:pt>
                        <c:pt idx="45">
                          <c:v>46</c:v>
                        </c:pt>
                        <c:pt idx="46">
                          <c:v>47</c:v>
                        </c:pt>
                        <c:pt idx="47">
                          <c:v>48</c:v>
                        </c:pt>
                        <c:pt idx="48">
                          <c:v>49</c:v>
                        </c:pt>
                        <c:pt idx="49">
                          <c:v>50</c:v>
                        </c:pt>
                        <c:pt idx="50">
                          <c:v>51</c:v>
                        </c:pt>
                        <c:pt idx="51">
                          <c:v>52</c:v>
                        </c:pt>
                        <c:pt idx="52">
                          <c:v>53</c:v>
                        </c:pt>
                        <c:pt idx="53">
                          <c:v>54</c:v>
                        </c:pt>
                        <c:pt idx="54">
                          <c:v>55</c:v>
                        </c:pt>
                        <c:pt idx="55">
                          <c:v>56</c:v>
                        </c:pt>
                        <c:pt idx="56">
                          <c:v>57</c:v>
                        </c:pt>
                        <c:pt idx="57">
                          <c:v>58</c:v>
                        </c:pt>
                        <c:pt idx="58">
                          <c:v>59</c:v>
                        </c:pt>
                        <c:pt idx="59">
                          <c:v>60</c:v>
                        </c:pt>
                        <c:pt idx="60">
                          <c:v>61</c:v>
                        </c:pt>
                        <c:pt idx="61">
                          <c:v>62</c:v>
                        </c:pt>
                        <c:pt idx="62">
                          <c:v>63</c:v>
                        </c:pt>
                        <c:pt idx="63">
                          <c:v>64</c:v>
                        </c:pt>
                        <c:pt idx="64">
                          <c:v>65</c:v>
                        </c:pt>
                        <c:pt idx="65">
                          <c:v>66</c:v>
                        </c:pt>
                        <c:pt idx="66">
                          <c:v>67</c:v>
                        </c:pt>
                        <c:pt idx="67">
                          <c:v>68</c:v>
                        </c:pt>
                        <c:pt idx="68">
                          <c:v>69</c:v>
                        </c:pt>
                        <c:pt idx="69">
                          <c:v>70</c:v>
                        </c:pt>
                        <c:pt idx="70">
                          <c:v>71</c:v>
                        </c:pt>
                        <c:pt idx="71">
                          <c:v>72</c:v>
                        </c:pt>
                        <c:pt idx="72">
                          <c:v>73</c:v>
                        </c:pt>
                        <c:pt idx="73">
                          <c:v>74</c:v>
                        </c:pt>
                        <c:pt idx="74">
                          <c:v>75</c:v>
                        </c:pt>
                        <c:pt idx="75">
                          <c:v>76</c:v>
                        </c:pt>
                        <c:pt idx="76">
                          <c:v>77</c:v>
                        </c:pt>
                        <c:pt idx="77">
                          <c:v>78</c:v>
                        </c:pt>
                        <c:pt idx="78">
                          <c:v>79</c:v>
                        </c:pt>
                        <c:pt idx="79">
                          <c:v>80</c:v>
                        </c:pt>
                        <c:pt idx="80">
                          <c:v>81</c:v>
                        </c:pt>
                        <c:pt idx="81">
                          <c:v>82</c:v>
                        </c:pt>
                        <c:pt idx="82">
                          <c:v>83</c:v>
                        </c:pt>
                        <c:pt idx="83">
                          <c:v>84</c:v>
                        </c:pt>
                        <c:pt idx="84">
                          <c:v>85</c:v>
                        </c:pt>
                        <c:pt idx="85">
                          <c:v>86</c:v>
                        </c:pt>
                        <c:pt idx="86">
                          <c:v>87</c:v>
                        </c:pt>
                        <c:pt idx="87">
                          <c:v>88</c:v>
                        </c:pt>
                        <c:pt idx="88">
                          <c:v>89</c:v>
                        </c:pt>
                        <c:pt idx="89">
                          <c:v>90</c:v>
                        </c:pt>
                        <c:pt idx="90">
                          <c:v>91</c:v>
                        </c:pt>
                        <c:pt idx="91">
                          <c:v>92</c:v>
                        </c:pt>
                        <c:pt idx="92">
                          <c:v>93</c:v>
                        </c:pt>
                        <c:pt idx="93">
                          <c:v>94</c:v>
                        </c:pt>
                        <c:pt idx="94">
                          <c:v>95</c:v>
                        </c:pt>
                        <c:pt idx="95">
                          <c:v>96</c:v>
                        </c:pt>
                        <c:pt idx="96">
                          <c:v>97</c:v>
                        </c:pt>
                        <c:pt idx="97">
                          <c:v>98</c:v>
                        </c:pt>
                        <c:pt idx="98">
                          <c:v>99</c:v>
                        </c:pt>
                        <c:pt idx="99">
                          <c:v>100</c:v>
                        </c:pt>
                        <c:pt idx="100">
                          <c:v>101</c:v>
                        </c:pt>
                        <c:pt idx="101">
                          <c:v>102</c:v>
                        </c:pt>
                        <c:pt idx="102">
                          <c:v>103</c:v>
                        </c:pt>
                        <c:pt idx="103">
                          <c:v>104</c:v>
                        </c:pt>
                        <c:pt idx="104">
                          <c:v>105</c:v>
                        </c:pt>
                        <c:pt idx="105">
                          <c:v>106</c:v>
                        </c:pt>
                        <c:pt idx="106">
                          <c:v>107</c:v>
                        </c:pt>
                        <c:pt idx="107">
                          <c:v>108</c:v>
                        </c:pt>
                        <c:pt idx="108">
                          <c:v>109</c:v>
                        </c:pt>
                        <c:pt idx="109">
                          <c:v>110</c:v>
                        </c:pt>
                        <c:pt idx="110">
                          <c:v>111</c:v>
                        </c:pt>
                        <c:pt idx="111">
                          <c:v>112</c:v>
                        </c:pt>
                        <c:pt idx="112">
                          <c:v>113</c:v>
                        </c:pt>
                        <c:pt idx="113">
                          <c:v>114</c:v>
                        </c:pt>
                        <c:pt idx="114">
                          <c:v>115</c:v>
                        </c:pt>
                        <c:pt idx="115">
                          <c:v>116</c:v>
                        </c:pt>
                        <c:pt idx="116">
                          <c:v>117</c:v>
                        </c:pt>
                        <c:pt idx="117">
                          <c:v>118</c:v>
                        </c:pt>
                        <c:pt idx="118">
                          <c:v>119</c:v>
                        </c:pt>
                        <c:pt idx="119">
                          <c:v>120</c:v>
                        </c:pt>
                        <c:pt idx="120">
                          <c:v>121</c:v>
                        </c:pt>
                        <c:pt idx="121">
                          <c:v>122</c:v>
                        </c:pt>
                        <c:pt idx="122">
                          <c:v>123</c:v>
                        </c:pt>
                        <c:pt idx="123">
                          <c:v>124</c:v>
                        </c:pt>
                        <c:pt idx="124">
                          <c:v>125</c:v>
                        </c:pt>
                        <c:pt idx="125">
                          <c:v>126</c:v>
                        </c:pt>
                        <c:pt idx="126">
                          <c:v>127</c:v>
                        </c:pt>
                        <c:pt idx="127">
                          <c:v>128</c:v>
                        </c:pt>
                        <c:pt idx="128">
                          <c:v>129</c:v>
                        </c:pt>
                        <c:pt idx="129">
                          <c:v>130</c:v>
                        </c:pt>
                        <c:pt idx="130">
                          <c:v>131</c:v>
                        </c:pt>
                        <c:pt idx="131">
                          <c:v>132</c:v>
                        </c:pt>
                        <c:pt idx="132">
                          <c:v>133</c:v>
                        </c:pt>
                        <c:pt idx="133">
                          <c:v>134</c:v>
                        </c:pt>
                        <c:pt idx="134">
                          <c:v>135</c:v>
                        </c:pt>
                        <c:pt idx="135">
                          <c:v>136</c:v>
                        </c:pt>
                        <c:pt idx="136">
                          <c:v>137</c:v>
                        </c:pt>
                        <c:pt idx="137">
                          <c:v>138</c:v>
                        </c:pt>
                        <c:pt idx="138">
                          <c:v>139</c:v>
                        </c:pt>
                        <c:pt idx="139">
                          <c:v>140</c:v>
                        </c:pt>
                        <c:pt idx="140">
                          <c:v>141</c:v>
                        </c:pt>
                        <c:pt idx="141">
                          <c:v>142</c:v>
                        </c:pt>
                        <c:pt idx="142">
                          <c:v>143</c:v>
                        </c:pt>
                        <c:pt idx="143">
                          <c:v>144</c:v>
                        </c:pt>
                        <c:pt idx="144">
                          <c:v>145</c:v>
                        </c:pt>
                        <c:pt idx="145">
                          <c:v>146</c:v>
                        </c:pt>
                        <c:pt idx="146">
                          <c:v>147</c:v>
                        </c:pt>
                        <c:pt idx="147">
                          <c:v>148</c:v>
                        </c:pt>
                        <c:pt idx="148">
                          <c:v>149</c:v>
                        </c:pt>
                        <c:pt idx="149">
                          <c:v>150</c:v>
                        </c:pt>
                        <c:pt idx="150">
                          <c:v>151</c:v>
                        </c:pt>
                        <c:pt idx="151">
                          <c:v>152</c:v>
                        </c:pt>
                        <c:pt idx="152">
                          <c:v>153</c:v>
                        </c:pt>
                        <c:pt idx="153">
                          <c:v>154</c:v>
                        </c:pt>
                        <c:pt idx="154">
                          <c:v>155</c:v>
                        </c:pt>
                        <c:pt idx="155">
                          <c:v>156</c:v>
                        </c:pt>
                        <c:pt idx="156">
                          <c:v>157</c:v>
                        </c:pt>
                        <c:pt idx="157">
                          <c:v>158</c:v>
                        </c:pt>
                        <c:pt idx="158">
                          <c:v>159</c:v>
                        </c:pt>
                        <c:pt idx="159">
                          <c:v>160</c:v>
                        </c:pt>
                        <c:pt idx="160">
                          <c:v>161</c:v>
                        </c:pt>
                        <c:pt idx="161">
                          <c:v>162</c:v>
                        </c:pt>
                        <c:pt idx="162">
                          <c:v>163</c:v>
                        </c:pt>
                        <c:pt idx="163">
                          <c:v>164</c:v>
                        </c:pt>
                        <c:pt idx="164">
                          <c:v>165</c:v>
                        </c:pt>
                        <c:pt idx="165">
                          <c:v>166</c:v>
                        </c:pt>
                        <c:pt idx="166">
                          <c:v>167</c:v>
                        </c:pt>
                        <c:pt idx="167">
                          <c:v>168</c:v>
                        </c:pt>
                        <c:pt idx="168">
                          <c:v>169</c:v>
                        </c:pt>
                        <c:pt idx="169">
                          <c:v>170</c:v>
                        </c:pt>
                        <c:pt idx="170">
                          <c:v>171</c:v>
                        </c:pt>
                        <c:pt idx="171">
                          <c:v>172</c:v>
                        </c:pt>
                        <c:pt idx="172">
                          <c:v>173</c:v>
                        </c:pt>
                        <c:pt idx="173">
                          <c:v>174</c:v>
                        </c:pt>
                        <c:pt idx="174">
                          <c:v>175</c:v>
                        </c:pt>
                        <c:pt idx="175">
                          <c:v>176</c:v>
                        </c:pt>
                        <c:pt idx="176">
                          <c:v>177</c:v>
                        </c:pt>
                        <c:pt idx="177">
                          <c:v>178</c:v>
                        </c:pt>
                        <c:pt idx="178">
                          <c:v>179</c:v>
                        </c:pt>
                        <c:pt idx="179">
                          <c:v>180</c:v>
                        </c:pt>
                        <c:pt idx="180">
                          <c:v>181</c:v>
                        </c:pt>
                        <c:pt idx="181">
                          <c:v>182</c:v>
                        </c:pt>
                        <c:pt idx="182">
                          <c:v>183</c:v>
                        </c:pt>
                        <c:pt idx="183">
                          <c:v>184</c:v>
                        </c:pt>
                        <c:pt idx="184">
                          <c:v>185</c:v>
                        </c:pt>
                        <c:pt idx="185">
                          <c:v>186</c:v>
                        </c:pt>
                        <c:pt idx="186">
                          <c:v>187</c:v>
                        </c:pt>
                        <c:pt idx="187">
                          <c:v>188</c:v>
                        </c:pt>
                        <c:pt idx="188">
                          <c:v>189</c:v>
                        </c:pt>
                        <c:pt idx="189">
                          <c:v>190</c:v>
                        </c:pt>
                      </c:lvl>
                    </c:multiLvlStrCache>
                  </c:multiLvl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'对角补偿2+6度 (H+K'!$B$5:$GI$5</c15:sqref>
                        </c15:formulaRef>
                      </c:ext>
                    </c:extLst>
                    <c:numCache>
                      <c:formatCode>General</c:formatCode>
                      <c:ptCount val="19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-2.1170580763962801E-3</c:v>
                      </c:pt>
                      <c:pt idx="12">
                        <c:v>-4.2386265444411802E-3</c:v>
                      </c:pt>
                      <c:pt idx="13">
                        <c:v>-6.3646842687421499E-3</c:v>
                      </c:pt>
                      <c:pt idx="14">
                        <c:v>-8.4952102516755498E-3</c:v>
                      </c:pt>
                      <c:pt idx="15">
                        <c:v>-1.06301836343934E-2</c:v>
                      </c:pt>
                      <c:pt idx="16">
                        <c:v>-1.27695836978468E-2</c:v>
                      </c:pt>
                      <c:pt idx="17">
                        <c:v>-1.49133898638238E-2</c:v>
                      </c:pt>
                      <c:pt idx="18">
                        <c:v>-1.7061581696004701E-2</c:v>
                      </c:pt>
                      <c:pt idx="19">
                        <c:v>-1.9214138901031401E-2</c:v>
                      </c:pt>
                      <c:pt idx="20">
                        <c:v>-2.13710413295931E-2</c:v>
                      </c:pt>
                      <c:pt idx="21">
                        <c:v>-2.35322689775266E-2</c:v>
                      </c:pt>
                      <c:pt idx="22">
                        <c:v>-2.5697801986931602E-2</c:v>
                      </c:pt>
                      <c:pt idx="23">
                        <c:v>-2.7867620647301399E-2</c:v>
                      </c:pt>
                      <c:pt idx="24">
                        <c:v>-3.0041705396667701E-2</c:v>
                      </c:pt>
                      <c:pt idx="25">
                        <c:v>-3.2220036822760097E-2</c:v>
                      </c:pt>
                      <c:pt idx="26">
                        <c:v>-3.4402595664179997E-2</c:v>
                      </c:pt>
                      <c:pt idx="27">
                        <c:v>-3.6589362811589199E-2</c:v>
                      </c:pt>
                      <c:pt idx="28">
                        <c:v>-3.87803193089118E-2</c:v>
                      </c:pt>
                      <c:pt idx="29">
                        <c:v>-4.0975446354551498E-2</c:v>
                      </c:pt>
                      <c:pt idx="30">
                        <c:v>-4.3174725302621599E-2</c:v>
                      </c:pt>
                      <c:pt idx="31">
                        <c:v>-4.3174725302621599E-2</c:v>
                      </c:pt>
                      <c:pt idx="32">
                        <c:v>-4.3174725302621599E-2</c:v>
                      </c:pt>
                      <c:pt idx="33">
                        <c:v>-4.3174725302621599E-2</c:v>
                      </c:pt>
                      <c:pt idx="34">
                        <c:v>-4.3174725302621599E-2</c:v>
                      </c:pt>
                      <c:pt idx="35">
                        <c:v>-4.3174725302621599E-2</c:v>
                      </c:pt>
                      <c:pt idx="36">
                        <c:v>-4.3174725302621599E-2</c:v>
                      </c:pt>
                      <c:pt idx="37">
                        <c:v>-4.3174725302621599E-2</c:v>
                      </c:pt>
                      <c:pt idx="38">
                        <c:v>-4.3174725302621599E-2</c:v>
                      </c:pt>
                      <c:pt idx="39">
                        <c:v>-4.3174725302621599E-2</c:v>
                      </c:pt>
                      <c:pt idx="40">
                        <c:v>-4.3174725302621599E-2</c:v>
                      </c:pt>
                      <c:pt idx="41">
                        <c:v>-1.2249623358785201E-2</c:v>
                      </c:pt>
                      <c:pt idx="42">
                        <c:v>1.78440280740766E-2</c:v>
                      </c:pt>
                      <c:pt idx="43">
                        <c:v>4.65725810598452E-2</c:v>
                      </c:pt>
                      <c:pt idx="44">
                        <c:v>7.3432881705953301E-2</c:v>
                      </c:pt>
                      <c:pt idx="45">
                        <c:v>9.7963509789907199E-2</c:v>
                      </c:pt>
                      <c:pt idx="46">
                        <c:v>0.11975508612458401</c:v>
                      </c:pt>
                      <c:pt idx="47">
                        <c:v>0.138459417412792</c:v>
                      </c:pt>
                      <c:pt idx="48">
                        <c:v>0.15379727431015999</c:v>
                      </c:pt>
                      <c:pt idx="49">
                        <c:v>0.165564628947276</c:v>
                      </c:pt>
                      <c:pt idx="50">
                        <c:v>0.173637212575145</c:v>
                      </c:pt>
                      <c:pt idx="51">
                        <c:v>0.17797329152369201</c:v>
                      </c:pt>
                      <c:pt idx="52">
                        <c:v>0.17861459946299299</c:v>
                      </c:pt>
                      <c:pt idx="53">
                        <c:v>0.17568540514204101</c:v>
                      </c:pt>
                      <c:pt idx="54">
                        <c:v>0.16938973643024899</c:v>
                      </c:pt>
                      <c:pt idx="55">
                        <c:v>0.16000682267198901</c:v>
                      </c:pt>
                      <c:pt idx="56">
                        <c:v>0.14788485716445199</c:v>
                      </c:pt>
                      <c:pt idx="57">
                        <c:v>0.13343321909476</c:v>
                      </c:pt>
                      <c:pt idx="58">
                        <c:v>0.117113328685408</c:v>
                      </c:pt>
                      <c:pt idx="59">
                        <c:v>9.9428339828962195E-2</c:v>
                      </c:pt>
                      <c:pt idx="60">
                        <c:v>8.0911900461542202E-2</c:v>
                      </c:pt>
                      <c:pt idx="61">
                        <c:v>8.4085226374259164E-2</c:v>
                      </c:pt>
                      <c:pt idx="62">
                        <c:v>8.7258552286976127E-2</c:v>
                      </c:pt>
                      <c:pt idx="63">
                        <c:v>9.0431878199693089E-2</c:v>
                      </c:pt>
                      <c:pt idx="64">
                        <c:v>9.3605204112410051E-2</c:v>
                      </c:pt>
                      <c:pt idx="65">
                        <c:v>9.6778530025127013E-2</c:v>
                      </c:pt>
                      <c:pt idx="66">
                        <c:v>9.9951855937843975E-2</c:v>
                      </c:pt>
                      <c:pt idx="67">
                        <c:v>0.10312518185056094</c:v>
                      </c:pt>
                      <c:pt idx="68">
                        <c:v>0.1062985077632779</c:v>
                      </c:pt>
                      <c:pt idx="69">
                        <c:v>0.10947183367599486</c:v>
                      </c:pt>
                      <c:pt idx="70">
                        <c:v>0.11264515958871182</c:v>
                      </c:pt>
                      <c:pt idx="71">
                        <c:v>0.10880861992713403</c:v>
                      </c:pt>
                      <c:pt idx="72">
                        <c:v>0.10495027801726434</c:v>
                      </c:pt>
                      <c:pt idx="73">
                        <c:v>0.10107034150129202</c:v>
                      </c:pt>
                      <c:pt idx="74">
                        <c:v>9.7169016199788627E-2</c:v>
                      </c:pt>
                      <c:pt idx="75">
                        <c:v>9.3246506106887839E-2</c:v>
                      </c:pt>
                      <c:pt idx="76">
                        <c:v>8.9303013383539437E-2</c:v>
                      </c:pt>
                      <c:pt idx="77">
                        <c:v>8.5338738348904736E-2</c:v>
                      </c:pt>
                      <c:pt idx="78">
                        <c:v>8.1353879469961837E-2</c:v>
                      </c:pt>
                      <c:pt idx="79">
                        <c:v>7.734863334938373E-2</c:v>
                      </c:pt>
                      <c:pt idx="80">
                        <c:v>7.332319471174753E-2</c:v>
                      </c:pt>
                      <c:pt idx="81">
                        <c:v>6.9277756388136727E-2</c:v>
                      </c:pt>
                      <c:pt idx="82">
                        <c:v>6.5212509299189925E-2</c:v>
                      </c:pt>
                      <c:pt idx="83">
                        <c:v>6.1127642436649726E-2</c:v>
                      </c:pt>
                      <c:pt idx="84">
                        <c:v>5.7023342843463526E-2</c:v>
                      </c:pt>
                      <c:pt idx="85">
                        <c:v>5.2899795592484929E-2</c:v>
                      </c:pt>
                      <c:pt idx="86">
                        <c:v>4.8757183763821328E-2</c:v>
                      </c:pt>
                      <c:pt idx="87">
                        <c:v>4.4595688420873927E-2</c:v>
                      </c:pt>
                      <c:pt idx="88">
                        <c:v>4.0415488585112125E-2</c:v>
                      </c:pt>
                      <c:pt idx="89">
                        <c:v>3.6216761209620148E-2</c:v>
                      </c:pt>
                      <c:pt idx="90">
                        <c:v>3.1999681151457911E-2</c:v>
                      </c:pt>
                      <c:pt idx="91">
                        <c:v>2.8826355238740949E-2</c:v>
                      </c:pt>
                      <c:pt idx="92">
                        <c:v>2.5653029326023986E-2</c:v>
                      </c:pt>
                      <c:pt idx="93">
                        <c:v>2.2479703413307024E-2</c:v>
                      </c:pt>
                      <c:pt idx="94">
                        <c:v>1.9306377500590062E-2</c:v>
                      </c:pt>
                      <c:pt idx="95">
                        <c:v>1.6133051587873096E-2</c:v>
                      </c:pt>
                      <c:pt idx="96">
                        <c:v>1.2959725675156134E-2</c:v>
                      </c:pt>
                      <c:pt idx="97">
                        <c:v>9.786399762439172E-3</c:v>
                      </c:pt>
                      <c:pt idx="98">
                        <c:v>6.6130738497222081E-3</c:v>
                      </c:pt>
                      <c:pt idx="99">
                        <c:v>3.439747937005245E-3</c:v>
                      </c:pt>
                      <c:pt idx="100">
                        <c:v>2.6642202428828199E-4</c:v>
                      </c:pt>
                      <c:pt idx="101">
                        <c:v>-3.9688379843003697E-3</c:v>
                      </c:pt>
                      <c:pt idx="102">
                        <c:v>-8.2221073657973206E-3</c:v>
                      </c:pt>
                      <c:pt idx="103">
                        <c:v>-1.24932177284049E-2</c:v>
                      </c:pt>
                      <c:pt idx="104">
                        <c:v>-1.6782002898096299E-2</c:v>
                      </c:pt>
                      <c:pt idx="105">
                        <c:v>-2.10882989516941E-2</c:v>
                      </c:pt>
                      <c:pt idx="106">
                        <c:v>-2.54119442509513E-2</c:v>
                      </c:pt>
                      <c:pt idx="107">
                        <c:v>-2.9752779477609299E-2</c:v>
                      </c:pt>
                      <c:pt idx="108">
                        <c:v>-3.4110647669413498E-2</c:v>
                      </c:pt>
                      <c:pt idx="109">
                        <c:v>-3.8485394257064903E-2</c:v>
                      </c:pt>
                      <c:pt idx="110">
                        <c:v>-4.2876867102091203E-2</c:v>
                      </c:pt>
                      <c:pt idx="111">
                        <c:v>-4.7284916535622598E-2</c:v>
                      </c:pt>
                      <c:pt idx="112">
                        <c:v>-5.1709395398057002E-2</c:v>
                      </c:pt>
                      <c:pt idx="113">
                        <c:v>-5.6150159079605001E-2</c:v>
                      </c:pt>
                      <c:pt idx="114">
                        <c:v>-6.0607065561707002E-2</c:v>
                      </c:pt>
                      <c:pt idx="115">
                        <c:v>-6.5079975459313003E-2</c:v>
                      </c:pt>
                      <c:pt idx="116">
                        <c:v>-6.9568752064022896E-2</c:v>
                      </c:pt>
                      <c:pt idx="117">
                        <c:v>-7.4073261388085204E-2</c:v>
                      </c:pt>
                      <c:pt idx="118">
                        <c:v>-7.8593372209254206E-2</c:v>
                      </c:pt>
                      <c:pt idx="119">
                        <c:v>-8.3128956116509403E-2</c:v>
                      </c:pt>
                      <c:pt idx="120">
                        <c:v>-8.7679887556641106E-2</c:v>
                      </c:pt>
                      <c:pt idx="121">
                        <c:v>-8.7679887556641106E-2</c:v>
                      </c:pt>
                      <c:pt idx="122">
                        <c:v>-8.7679887556641106E-2</c:v>
                      </c:pt>
                      <c:pt idx="123">
                        <c:v>-8.7679887556641106E-2</c:v>
                      </c:pt>
                      <c:pt idx="124">
                        <c:v>-8.7679887556641106E-2</c:v>
                      </c:pt>
                      <c:pt idx="125">
                        <c:v>-8.7679887556641106E-2</c:v>
                      </c:pt>
                      <c:pt idx="126">
                        <c:v>-8.7679887556641106E-2</c:v>
                      </c:pt>
                      <c:pt idx="127">
                        <c:v>-8.7679887556641106E-2</c:v>
                      </c:pt>
                      <c:pt idx="128">
                        <c:v>-8.7679887556641106E-2</c:v>
                      </c:pt>
                      <c:pt idx="129">
                        <c:v>-8.7679887556641106E-2</c:v>
                      </c:pt>
                      <c:pt idx="130">
                        <c:v>-8.7679887556641106E-2</c:v>
                      </c:pt>
                      <c:pt idx="131">
                        <c:v>-9.2246043881713202E-2</c:v>
                      </c:pt>
                      <c:pt idx="132">
                        <c:v>-9.6827305397410496E-2</c:v>
                      </c:pt>
                      <c:pt idx="133">
                        <c:v>-0.10142355541228799</c:v>
                      </c:pt>
                      <c:pt idx="134">
                        <c:v>-0.106034680287933</c:v>
                      </c:pt>
                      <c:pt idx="135">
                        <c:v>-0.110660569490071</c:v>
                      </c:pt>
                      <c:pt idx="136">
                        <c:v>-0.115301115640619</c:v>
                      </c:pt>
                      <c:pt idx="137">
                        <c:v>-0.119956214570728</c:v>
                      </c:pt>
                      <c:pt idx="138">
                        <c:v>-0.124625765374845</c:v>
                      </c:pt>
                      <c:pt idx="139">
                        <c:v>-0.12930967046580399</c:v>
                      </c:pt>
                      <c:pt idx="140">
                        <c:v>-0.13400783563101201</c:v>
                      </c:pt>
                      <c:pt idx="141">
                        <c:v>-0.13872017008974399</c:v>
                      </c:pt>
                      <c:pt idx="142">
                        <c:v>-0.143446586551609</c:v>
                      </c:pt>
                      <c:pt idx="143">
                        <c:v>-0.14818700127621701</c:v>
                      </c:pt>
                      <c:pt idx="144">
                        <c:v>-0.15294133413411201</c:v>
                      </c:pt>
                      <c:pt idx="145">
                        <c:v>-0.15770950866901601</c:v>
                      </c:pt>
                      <c:pt idx="146">
                        <c:v>-0.16249145216145</c:v>
                      </c:pt>
                      <c:pt idx="147">
                        <c:v>-0.16728709569379599</c:v>
                      </c:pt>
                      <c:pt idx="148">
                        <c:v>-0.172096374216855</c:v>
                      </c:pt>
                      <c:pt idx="149">
                        <c:v>-0.17691922661800399</c:v>
                      </c:pt>
                      <c:pt idx="150">
                        <c:v>-0.18175559579099801</c:v>
                      </c:pt>
                      <c:pt idx="151">
                        <c:v>-0.18175559579099801</c:v>
                      </c:pt>
                      <c:pt idx="152">
                        <c:v>-0.18175559579099801</c:v>
                      </c:pt>
                      <c:pt idx="153">
                        <c:v>-0.18175559579099801</c:v>
                      </c:pt>
                      <c:pt idx="154">
                        <c:v>-0.18175559579099801</c:v>
                      </c:pt>
                      <c:pt idx="155">
                        <c:v>-0.18175559579099801</c:v>
                      </c:pt>
                      <c:pt idx="156">
                        <c:v>-0.18175559579099801</c:v>
                      </c:pt>
                      <c:pt idx="157">
                        <c:v>-0.18175559579099801</c:v>
                      </c:pt>
                      <c:pt idx="158">
                        <c:v>-0.18175559579099801</c:v>
                      </c:pt>
                      <c:pt idx="159">
                        <c:v>-0.18175559579099801</c:v>
                      </c:pt>
                      <c:pt idx="160">
                        <c:v>-0.18175559579099801</c:v>
                      </c:pt>
                      <c:pt idx="161">
                        <c:v>-0.14390145032274301</c:v>
                      </c:pt>
                      <c:pt idx="162">
                        <c:v>-0.106878755365463</c:v>
                      </c:pt>
                      <c:pt idx="163">
                        <c:v>-7.1221158855275093E-2</c:v>
                      </c:pt>
                      <c:pt idx="164">
                        <c:v>-3.74318146847483E-2</c:v>
                      </c:pt>
                      <c:pt idx="165">
                        <c:v>-5.9721430763757201E-3</c:v>
                      </c:pt>
                      <c:pt idx="166">
                        <c:v>2.2748476782719702E-2</c:v>
                      </c:pt>
                      <c:pt idx="167">
                        <c:v>4.8381851595346699E-2</c:v>
                      </c:pt>
                      <c:pt idx="168">
                        <c:v>7.0648752017133498E-2</c:v>
                      </c:pt>
                      <c:pt idx="169">
                        <c:v>8.9345150178668398E-2</c:v>
                      </c:pt>
                      <c:pt idx="170">
                        <c:v>0.104346777330956</c:v>
                      </c:pt>
                      <c:pt idx="171">
                        <c:v>0.115611899803923</c:v>
                      </c:pt>
                      <c:pt idx="172">
                        <c:v>0.123182251267642</c:v>
                      </c:pt>
                      <c:pt idx="173">
                        <c:v>0.12718210047110901</c:v>
                      </c:pt>
                      <c:pt idx="174">
                        <c:v>0.12781547528373599</c:v>
                      </c:pt>
                      <c:pt idx="175">
                        <c:v>0.12536160504989499</c:v>
                      </c:pt>
                      <c:pt idx="176">
                        <c:v>0.120168683066776</c:v>
                      </c:pt>
                      <c:pt idx="177">
                        <c:v>0.112646088521503</c:v>
                      </c:pt>
                      <c:pt idx="178">
                        <c:v>0.10325524163657</c:v>
                      </c:pt>
                      <c:pt idx="179">
                        <c:v>9.2499296304543205E-2</c:v>
                      </c:pt>
                      <c:pt idx="180">
                        <c:v>9.5672622217260167E-2</c:v>
                      </c:pt>
                      <c:pt idx="181">
                        <c:v>9.8845948129977129E-2</c:v>
                      </c:pt>
                      <c:pt idx="182">
                        <c:v>0.10201927404269409</c:v>
                      </c:pt>
                      <c:pt idx="183">
                        <c:v>0.10519259995541105</c:v>
                      </c:pt>
                      <c:pt idx="184">
                        <c:v>0.10836592586812802</c:v>
                      </c:pt>
                      <c:pt idx="185">
                        <c:v>0.11153925178084498</c:v>
                      </c:pt>
                      <c:pt idx="186">
                        <c:v>0.11471257769356194</c:v>
                      </c:pt>
                      <c:pt idx="187">
                        <c:v>0.1178859036062789</c:v>
                      </c:pt>
                      <c:pt idx="188">
                        <c:v>0.12105922951899586</c:v>
                      </c:pt>
                      <c:pt idx="189">
                        <c:v>0.12423255543171283</c:v>
                      </c:pt>
                    </c:numCache>
                  </c:numRef>
                </c:yVal>
                <c:smooth val="0"/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'对角补偿2+6度 (H+K'!$A$7</c15:sqref>
                        </c15:formulaRef>
                      </c:ext>
                    </c:extLst>
                    <c:strCache>
                      <c:ptCount val="1"/>
                      <c:pt idx="0">
                        <c:v>RHH</c:v>
                      </c:pt>
                    </c:strCache>
                  </c:strRef>
                </c:tx>
                <c:spPr>
                  <a:ln w="22225" cap="rnd">
                    <a:solidFill>
                      <a:schemeClr val="accent5"/>
                    </a:solidFill>
                  </a:ln>
                  <a:effectLst>
                    <a:glow rad="139700">
                      <a:schemeClr val="accent5">
                        <a:satMod val="175000"/>
                        <a:alpha val="14000"/>
                      </a:schemeClr>
                    </a:glow>
                  </a:effectLst>
                </c:spPr>
                <c:marker>
                  <c:symbol val="circle"/>
                  <c:size val="3"/>
                  <c:spPr>
                    <a:solidFill>
                      <a:schemeClr val="accent5">
                        <a:lumMod val="60000"/>
                        <a:lumOff val="40000"/>
                      </a:schemeClr>
                    </a:solidFill>
                    <a:ln>
                      <a:noFill/>
                    </a:ln>
                    <a:effectLst>
                      <a:glow rad="63500">
                        <a:schemeClr val="accent5">
                          <a:satMod val="175000"/>
                          <a:alpha val="25000"/>
                        </a:schemeClr>
                      </a:glow>
                    </a:effectLst>
                  </c:spPr>
                </c:marker>
                <c:xVal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'对角补偿2+6度 (H+K'!$B$1:$GI$2</c15:sqref>
                        </c15:formulaRef>
                      </c:ext>
                    </c:extLst>
                    <c:multiLvlStrCache>
                      <c:ptCount val="190"/>
                      <c:lvl>
                        <c:pt idx="0">
                          <c:v>1</c:v>
                        </c:pt>
                        <c:pt idx="1">
                          <c:v>2</c:v>
                        </c:pt>
                        <c:pt idx="2">
                          <c:v>3</c:v>
                        </c:pt>
                        <c:pt idx="3">
                          <c:v>4</c:v>
                        </c:pt>
                        <c:pt idx="4">
                          <c:v>5</c:v>
                        </c:pt>
                        <c:pt idx="5">
                          <c:v>6</c:v>
                        </c:pt>
                        <c:pt idx="6">
                          <c:v>7</c:v>
                        </c:pt>
                        <c:pt idx="7">
                          <c:v>8</c:v>
                        </c:pt>
                        <c:pt idx="8">
                          <c:v>9</c:v>
                        </c:pt>
                        <c:pt idx="9">
                          <c:v>10</c:v>
                        </c:pt>
                        <c:pt idx="10">
                          <c:v>1</c:v>
                        </c:pt>
                        <c:pt idx="11">
                          <c:v>2</c:v>
                        </c:pt>
                        <c:pt idx="12">
                          <c:v>3</c:v>
                        </c:pt>
                        <c:pt idx="13">
                          <c:v>4</c:v>
                        </c:pt>
                        <c:pt idx="14">
                          <c:v>5</c:v>
                        </c:pt>
                        <c:pt idx="15">
                          <c:v>6</c:v>
                        </c:pt>
                        <c:pt idx="16">
                          <c:v>7</c:v>
                        </c:pt>
                        <c:pt idx="17">
                          <c:v>8</c:v>
                        </c:pt>
                        <c:pt idx="18">
                          <c:v>9</c:v>
                        </c:pt>
                        <c:pt idx="19">
                          <c:v>10</c:v>
                        </c:pt>
                        <c:pt idx="20">
                          <c:v>11</c:v>
                        </c:pt>
                        <c:pt idx="21">
                          <c:v>12</c:v>
                        </c:pt>
                        <c:pt idx="22">
                          <c:v>13</c:v>
                        </c:pt>
                        <c:pt idx="23">
                          <c:v>14</c:v>
                        </c:pt>
                        <c:pt idx="24">
                          <c:v>15</c:v>
                        </c:pt>
                        <c:pt idx="25">
                          <c:v>16</c:v>
                        </c:pt>
                        <c:pt idx="26">
                          <c:v>17</c:v>
                        </c:pt>
                        <c:pt idx="27">
                          <c:v>18</c:v>
                        </c:pt>
                        <c:pt idx="28">
                          <c:v>19</c:v>
                        </c:pt>
                        <c:pt idx="29">
                          <c:v>20</c:v>
                        </c:pt>
                        <c:pt idx="30">
                          <c:v>21</c:v>
                        </c:pt>
                        <c:pt idx="31">
                          <c:v>1</c:v>
                        </c:pt>
                        <c:pt idx="32">
                          <c:v>2</c:v>
                        </c:pt>
                        <c:pt idx="33">
                          <c:v>3</c:v>
                        </c:pt>
                        <c:pt idx="34">
                          <c:v>4</c:v>
                        </c:pt>
                        <c:pt idx="35">
                          <c:v>5</c:v>
                        </c:pt>
                        <c:pt idx="36">
                          <c:v>6</c:v>
                        </c:pt>
                        <c:pt idx="37">
                          <c:v>7</c:v>
                        </c:pt>
                        <c:pt idx="38">
                          <c:v>8</c:v>
                        </c:pt>
                        <c:pt idx="39">
                          <c:v>9</c:v>
                        </c:pt>
                        <c:pt idx="40">
                          <c:v>10</c:v>
                        </c:pt>
                        <c:pt idx="41">
                          <c:v>22</c:v>
                        </c:pt>
                        <c:pt idx="42">
                          <c:v>23</c:v>
                        </c:pt>
                        <c:pt idx="43">
                          <c:v>24</c:v>
                        </c:pt>
                        <c:pt idx="44">
                          <c:v>25</c:v>
                        </c:pt>
                        <c:pt idx="45">
                          <c:v>26</c:v>
                        </c:pt>
                        <c:pt idx="46">
                          <c:v>27</c:v>
                        </c:pt>
                        <c:pt idx="47">
                          <c:v>28</c:v>
                        </c:pt>
                        <c:pt idx="48">
                          <c:v>29</c:v>
                        </c:pt>
                        <c:pt idx="49">
                          <c:v>30</c:v>
                        </c:pt>
                        <c:pt idx="50">
                          <c:v>31</c:v>
                        </c:pt>
                        <c:pt idx="51">
                          <c:v>32</c:v>
                        </c:pt>
                        <c:pt idx="52">
                          <c:v>33</c:v>
                        </c:pt>
                        <c:pt idx="53">
                          <c:v>34</c:v>
                        </c:pt>
                        <c:pt idx="54">
                          <c:v>35</c:v>
                        </c:pt>
                        <c:pt idx="55">
                          <c:v>36</c:v>
                        </c:pt>
                        <c:pt idx="56">
                          <c:v>37</c:v>
                        </c:pt>
                        <c:pt idx="57">
                          <c:v>38</c:v>
                        </c:pt>
                        <c:pt idx="58">
                          <c:v>39</c:v>
                        </c:pt>
                        <c:pt idx="59">
                          <c:v>40</c:v>
                        </c:pt>
                        <c:pt idx="60">
                          <c:v>41</c:v>
                        </c:pt>
                        <c:pt idx="61">
                          <c:v>1</c:v>
                        </c:pt>
                        <c:pt idx="62">
                          <c:v>2</c:v>
                        </c:pt>
                        <c:pt idx="63">
                          <c:v>3</c:v>
                        </c:pt>
                        <c:pt idx="64">
                          <c:v>4</c:v>
                        </c:pt>
                        <c:pt idx="65">
                          <c:v>5</c:v>
                        </c:pt>
                        <c:pt idx="66">
                          <c:v>6</c:v>
                        </c:pt>
                        <c:pt idx="67">
                          <c:v>7</c:v>
                        </c:pt>
                        <c:pt idx="68">
                          <c:v>8</c:v>
                        </c:pt>
                        <c:pt idx="69">
                          <c:v>9</c:v>
                        </c:pt>
                        <c:pt idx="70">
                          <c:v>10</c:v>
                        </c:pt>
                        <c:pt idx="71">
                          <c:v>42</c:v>
                        </c:pt>
                        <c:pt idx="72">
                          <c:v>43</c:v>
                        </c:pt>
                        <c:pt idx="73">
                          <c:v>44</c:v>
                        </c:pt>
                        <c:pt idx="74">
                          <c:v>45</c:v>
                        </c:pt>
                        <c:pt idx="75">
                          <c:v>46</c:v>
                        </c:pt>
                        <c:pt idx="76">
                          <c:v>47</c:v>
                        </c:pt>
                        <c:pt idx="77">
                          <c:v>48</c:v>
                        </c:pt>
                        <c:pt idx="78">
                          <c:v>49</c:v>
                        </c:pt>
                        <c:pt idx="79">
                          <c:v>50</c:v>
                        </c:pt>
                        <c:pt idx="80">
                          <c:v>51</c:v>
                        </c:pt>
                        <c:pt idx="81">
                          <c:v>52</c:v>
                        </c:pt>
                        <c:pt idx="82">
                          <c:v>53</c:v>
                        </c:pt>
                        <c:pt idx="83">
                          <c:v>54</c:v>
                        </c:pt>
                        <c:pt idx="84">
                          <c:v>55</c:v>
                        </c:pt>
                        <c:pt idx="85">
                          <c:v>56</c:v>
                        </c:pt>
                        <c:pt idx="86">
                          <c:v>57</c:v>
                        </c:pt>
                        <c:pt idx="87">
                          <c:v>58</c:v>
                        </c:pt>
                        <c:pt idx="88">
                          <c:v>59</c:v>
                        </c:pt>
                        <c:pt idx="89">
                          <c:v>60</c:v>
                        </c:pt>
                        <c:pt idx="90">
                          <c:v>61</c:v>
                        </c:pt>
                        <c:pt idx="91">
                          <c:v>1</c:v>
                        </c:pt>
                        <c:pt idx="92">
                          <c:v>2</c:v>
                        </c:pt>
                        <c:pt idx="93">
                          <c:v>3</c:v>
                        </c:pt>
                        <c:pt idx="94">
                          <c:v>4</c:v>
                        </c:pt>
                        <c:pt idx="95">
                          <c:v>5</c:v>
                        </c:pt>
                        <c:pt idx="96">
                          <c:v>6</c:v>
                        </c:pt>
                        <c:pt idx="97">
                          <c:v>7</c:v>
                        </c:pt>
                        <c:pt idx="98">
                          <c:v>8</c:v>
                        </c:pt>
                        <c:pt idx="99">
                          <c:v>9</c:v>
                        </c:pt>
                        <c:pt idx="100">
                          <c:v>10</c:v>
                        </c:pt>
                        <c:pt idx="101">
                          <c:v>62</c:v>
                        </c:pt>
                        <c:pt idx="102">
                          <c:v>63</c:v>
                        </c:pt>
                        <c:pt idx="103">
                          <c:v>64</c:v>
                        </c:pt>
                        <c:pt idx="104">
                          <c:v>65</c:v>
                        </c:pt>
                        <c:pt idx="105">
                          <c:v>66</c:v>
                        </c:pt>
                        <c:pt idx="106">
                          <c:v>67</c:v>
                        </c:pt>
                        <c:pt idx="107">
                          <c:v>68</c:v>
                        </c:pt>
                        <c:pt idx="108">
                          <c:v>69</c:v>
                        </c:pt>
                        <c:pt idx="109">
                          <c:v>70</c:v>
                        </c:pt>
                        <c:pt idx="110">
                          <c:v>71</c:v>
                        </c:pt>
                        <c:pt idx="111">
                          <c:v>72</c:v>
                        </c:pt>
                        <c:pt idx="112">
                          <c:v>73</c:v>
                        </c:pt>
                        <c:pt idx="113">
                          <c:v>74</c:v>
                        </c:pt>
                        <c:pt idx="114">
                          <c:v>75</c:v>
                        </c:pt>
                        <c:pt idx="115">
                          <c:v>76</c:v>
                        </c:pt>
                        <c:pt idx="116">
                          <c:v>77</c:v>
                        </c:pt>
                        <c:pt idx="117">
                          <c:v>78</c:v>
                        </c:pt>
                        <c:pt idx="118">
                          <c:v>79</c:v>
                        </c:pt>
                        <c:pt idx="119">
                          <c:v>80</c:v>
                        </c:pt>
                        <c:pt idx="120">
                          <c:v>81</c:v>
                        </c:pt>
                        <c:pt idx="121">
                          <c:v>1</c:v>
                        </c:pt>
                        <c:pt idx="122">
                          <c:v>2</c:v>
                        </c:pt>
                        <c:pt idx="123">
                          <c:v>3</c:v>
                        </c:pt>
                        <c:pt idx="124">
                          <c:v>4</c:v>
                        </c:pt>
                        <c:pt idx="125">
                          <c:v>5</c:v>
                        </c:pt>
                        <c:pt idx="126">
                          <c:v>6</c:v>
                        </c:pt>
                        <c:pt idx="127">
                          <c:v>7</c:v>
                        </c:pt>
                        <c:pt idx="128">
                          <c:v>8</c:v>
                        </c:pt>
                        <c:pt idx="129">
                          <c:v>9</c:v>
                        </c:pt>
                        <c:pt idx="130">
                          <c:v>10</c:v>
                        </c:pt>
                        <c:pt idx="131">
                          <c:v>82</c:v>
                        </c:pt>
                        <c:pt idx="132">
                          <c:v>83</c:v>
                        </c:pt>
                        <c:pt idx="133">
                          <c:v>84</c:v>
                        </c:pt>
                        <c:pt idx="134">
                          <c:v>85</c:v>
                        </c:pt>
                        <c:pt idx="135">
                          <c:v>86</c:v>
                        </c:pt>
                        <c:pt idx="136">
                          <c:v>87</c:v>
                        </c:pt>
                        <c:pt idx="137">
                          <c:v>88</c:v>
                        </c:pt>
                        <c:pt idx="138">
                          <c:v>89</c:v>
                        </c:pt>
                        <c:pt idx="139">
                          <c:v>90</c:v>
                        </c:pt>
                        <c:pt idx="140">
                          <c:v>91</c:v>
                        </c:pt>
                        <c:pt idx="141">
                          <c:v>92</c:v>
                        </c:pt>
                        <c:pt idx="142">
                          <c:v>93</c:v>
                        </c:pt>
                        <c:pt idx="143">
                          <c:v>94</c:v>
                        </c:pt>
                        <c:pt idx="144">
                          <c:v>95</c:v>
                        </c:pt>
                        <c:pt idx="145">
                          <c:v>96</c:v>
                        </c:pt>
                        <c:pt idx="146">
                          <c:v>97</c:v>
                        </c:pt>
                        <c:pt idx="147">
                          <c:v>98</c:v>
                        </c:pt>
                        <c:pt idx="148">
                          <c:v>99</c:v>
                        </c:pt>
                        <c:pt idx="149">
                          <c:v>100</c:v>
                        </c:pt>
                        <c:pt idx="150">
                          <c:v>101</c:v>
                        </c:pt>
                        <c:pt idx="151">
                          <c:v>1</c:v>
                        </c:pt>
                        <c:pt idx="152">
                          <c:v>2</c:v>
                        </c:pt>
                        <c:pt idx="153">
                          <c:v>3</c:v>
                        </c:pt>
                        <c:pt idx="154">
                          <c:v>4</c:v>
                        </c:pt>
                        <c:pt idx="155">
                          <c:v>5</c:v>
                        </c:pt>
                        <c:pt idx="156">
                          <c:v>6</c:v>
                        </c:pt>
                        <c:pt idx="157">
                          <c:v>7</c:v>
                        </c:pt>
                        <c:pt idx="158">
                          <c:v>8</c:v>
                        </c:pt>
                        <c:pt idx="159">
                          <c:v>9</c:v>
                        </c:pt>
                        <c:pt idx="160">
                          <c:v>10</c:v>
                        </c:pt>
                        <c:pt idx="161">
                          <c:v>102</c:v>
                        </c:pt>
                        <c:pt idx="162">
                          <c:v>103</c:v>
                        </c:pt>
                        <c:pt idx="163">
                          <c:v>104</c:v>
                        </c:pt>
                        <c:pt idx="164">
                          <c:v>105</c:v>
                        </c:pt>
                        <c:pt idx="165">
                          <c:v>106</c:v>
                        </c:pt>
                        <c:pt idx="166">
                          <c:v>107</c:v>
                        </c:pt>
                        <c:pt idx="167">
                          <c:v>108</c:v>
                        </c:pt>
                        <c:pt idx="168">
                          <c:v>109</c:v>
                        </c:pt>
                        <c:pt idx="169">
                          <c:v>110</c:v>
                        </c:pt>
                        <c:pt idx="170">
                          <c:v>111</c:v>
                        </c:pt>
                        <c:pt idx="171">
                          <c:v>112</c:v>
                        </c:pt>
                        <c:pt idx="172">
                          <c:v>113</c:v>
                        </c:pt>
                        <c:pt idx="173">
                          <c:v>114</c:v>
                        </c:pt>
                        <c:pt idx="174">
                          <c:v>115</c:v>
                        </c:pt>
                        <c:pt idx="175">
                          <c:v>116</c:v>
                        </c:pt>
                        <c:pt idx="176">
                          <c:v>117</c:v>
                        </c:pt>
                        <c:pt idx="177">
                          <c:v>118</c:v>
                        </c:pt>
                        <c:pt idx="178">
                          <c:v>119</c:v>
                        </c:pt>
                        <c:pt idx="179">
                          <c:v>120</c:v>
                        </c:pt>
                        <c:pt idx="180">
                          <c:v>1</c:v>
                        </c:pt>
                        <c:pt idx="181">
                          <c:v>2</c:v>
                        </c:pt>
                        <c:pt idx="182">
                          <c:v>3</c:v>
                        </c:pt>
                        <c:pt idx="183">
                          <c:v>4</c:v>
                        </c:pt>
                        <c:pt idx="184">
                          <c:v>5</c:v>
                        </c:pt>
                        <c:pt idx="185">
                          <c:v>6</c:v>
                        </c:pt>
                        <c:pt idx="186">
                          <c:v>7</c:v>
                        </c:pt>
                        <c:pt idx="187">
                          <c:v>8</c:v>
                        </c:pt>
                        <c:pt idx="188">
                          <c:v>9</c:v>
                        </c:pt>
                        <c:pt idx="189">
                          <c:v>10</c:v>
                        </c:pt>
                      </c:lvl>
                      <c:lvl>
                        <c:pt idx="0">
                          <c:v>1</c:v>
                        </c:pt>
                        <c:pt idx="1">
                          <c:v>2</c:v>
                        </c:pt>
                        <c:pt idx="2">
                          <c:v>3</c:v>
                        </c:pt>
                        <c:pt idx="3">
                          <c:v>4</c:v>
                        </c:pt>
                        <c:pt idx="4">
                          <c:v>5</c:v>
                        </c:pt>
                        <c:pt idx="5">
                          <c:v>6</c:v>
                        </c:pt>
                        <c:pt idx="6">
                          <c:v>7</c:v>
                        </c:pt>
                        <c:pt idx="7">
                          <c:v>8</c:v>
                        </c:pt>
                        <c:pt idx="8">
                          <c:v>9</c:v>
                        </c:pt>
                        <c:pt idx="9">
                          <c:v>10</c:v>
                        </c:pt>
                        <c:pt idx="10">
                          <c:v>11</c:v>
                        </c:pt>
                        <c:pt idx="11">
                          <c:v>12</c:v>
                        </c:pt>
                        <c:pt idx="12">
                          <c:v>13</c:v>
                        </c:pt>
                        <c:pt idx="13">
                          <c:v>14</c:v>
                        </c:pt>
                        <c:pt idx="14">
                          <c:v>15</c:v>
                        </c:pt>
                        <c:pt idx="15">
                          <c:v>16</c:v>
                        </c:pt>
                        <c:pt idx="16">
                          <c:v>17</c:v>
                        </c:pt>
                        <c:pt idx="17">
                          <c:v>18</c:v>
                        </c:pt>
                        <c:pt idx="18">
                          <c:v>19</c:v>
                        </c:pt>
                        <c:pt idx="19">
                          <c:v>20</c:v>
                        </c:pt>
                        <c:pt idx="20">
                          <c:v>21</c:v>
                        </c:pt>
                        <c:pt idx="21">
                          <c:v>22</c:v>
                        </c:pt>
                        <c:pt idx="22">
                          <c:v>23</c:v>
                        </c:pt>
                        <c:pt idx="23">
                          <c:v>24</c:v>
                        </c:pt>
                        <c:pt idx="24">
                          <c:v>25</c:v>
                        </c:pt>
                        <c:pt idx="25">
                          <c:v>26</c:v>
                        </c:pt>
                        <c:pt idx="26">
                          <c:v>27</c:v>
                        </c:pt>
                        <c:pt idx="27">
                          <c:v>28</c:v>
                        </c:pt>
                        <c:pt idx="28">
                          <c:v>29</c:v>
                        </c:pt>
                        <c:pt idx="29">
                          <c:v>30</c:v>
                        </c:pt>
                        <c:pt idx="30">
                          <c:v>31</c:v>
                        </c:pt>
                        <c:pt idx="31">
                          <c:v>32</c:v>
                        </c:pt>
                        <c:pt idx="32">
                          <c:v>33</c:v>
                        </c:pt>
                        <c:pt idx="33">
                          <c:v>34</c:v>
                        </c:pt>
                        <c:pt idx="34">
                          <c:v>35</c:v>
                        </c:pt>
                        <c:pt idx="35">
                          <c:v>36</c:v>
                        </c:pt>
                        <c:pt idx="36">
                          <c:v>37</c:v>
                        </c:pt>
                        <c:pt idx="37">
                          <c:v>38</c:v>
                        </c:pt>
                        <c:pt idx="38">
                          <c:v>39</c:v>
                        </c:pt>
                        <c:pt idx="39">
                          <c:v>40</c:v>
                        </c:pt>
                        <c:pt idx="40">
                          <c:v>41</c:v>
                        </c:pt>
                        <c:pt idx="41">
                          <c:v>42</c:v>
                        </c:pt>
                        <c:pt idx="42">
                          <c:v>43</c:v>
                        </c:pt>
                        <c:pt idx="43">
                          <c:v>44</c:v>
                        </c:pt>
                        <c:pt idx="44">
                          <c:v>45</c:v>
                        </c:pt>
                        <c:pt idx="45">
                          <c:v>46</c:v>
                        </c:pt>
                        <c:pt idx="46">
                          <c:v>47</c:v>
                        </c:pt>
                        <c:pt idx="47">
                          <c:v>48</c:v>
                        </c:pt>
                        <c:pt idx="48">
                          <c:v>49</c:v>
                        </c:pt>
                        <c:pt idx="49">
                          <c:v>50</c:v>
                        </c:pt>
                        <c:pt idx="50">
                          <c:v>51</c:v>
                        </c:pt>
                        <c:pt idx="51">
                          <c:v>52</c:v>
                        </c:pt>
                        <c:pt idx="52">
                          <c:v>53</c:v>
                        </c:pt>
                        <c:pt idx="53">
                          <c:v>54</c:v>
                        </c:pt>
                        <c:pt idx="54">
                          <c:v>55</c:v>
                        </c:pt>
                        <c:pt idx="55">
                          <c:v>56</c:v>
                        </c:pt>
                        <c:pt idx="56">
                          <c:v>57</c:v>
                        </c:pt>
                        <c:pt idx="57">
                          <c:v>58</c:v>
                        </c:pt>
                        <c:pt idx="58">
                          <c:v>59</c:v>
                        </c:pt>
                        <c:pt idx="59">
                          <c:v>60</c:v>
                        </c:pt>
                        <c:pt idx="60">
                          <c:v>61</c:v>
                        </c:pt>
                        <c:pt idx="61">
                          <c:v>62</c:v>
                        </c:pt>
                        <c:pt idx="62">
                          <c:v>63</c:v>
                        </c:pt>
                        <c:pt idx="63">
                          <c:v>64</c:v>
                        </c:pt>
                        <c:pt idx="64">
                          <c:v>65</c:v>
                        </c:pt>
                        <c:pt idx="65">
                          <c:v>66</c:v>
                        </c:pt>
                        <c:pt idx="66">
                          <c:v>67</c:v>
                        </c:pt>
                        <c:pt idx="67">
                          <c:v>68</c:v>
                        </c:pt>
                        <c:pt idx="68">
                          <c:v>69</c:v>
                        </c:pt>
                        <c:pt idx="69">
                          <c:v>70</c:v>
                        </c:pt>
                        <c:pt idx="70">
                          <c:v>71</c:v>
                        </c:pt>
                        <c:pt idx="71">
                          <c:v>72</c:v>
                        </c:pt>
                        <c:pt idx="72">
                          <c:v>73</c:v>
                        </c:pt>
                        <c:pt idx="73">
                          <c:v>74</c:v>
                        </c:pt>
                        <c:pt idx="74">
                          <c:v>75</c:v>
                        </c:pt>
                        <c:pt idx="75">
                          <c:v>76</c:v>
                        </c:pt>
                        <c:pt idx="76">
                          <c:v>77</c:v>
                        </c:pt>
                        <c:pt idx="77">
                          <c:v>78</c:v>
                        </c:pt>
                        <c:pt idx="78">
                          <c:v>79</c:v>
                        </c:pt>
                        <c:pt idx="79">
                          <c:v>80</c:v>
                        </c:pt>
                        <c:pt idx="80">
                          <c:v>81</c:v>
                        </c:pt>
                        <c:pt idx="81">
                          <c:v>82</c:v>
                        </c:pt>
                        <c:pt idx="82">
                          <c:v>83</c:v>
                        </c:pt>
                        <c:pt idx="83">
                          <c:v>84</c:v>
                        </c:pt>
                        <c:pt idx="84">
                          <c:v>85</c:v>
                        </c:pt>
                        <c:pt idx="85">
                          <c:v>86</c:v>
                        </c:pt>
                        <c:pt idx="86">
                          <c:v>87</c:v>
                        </c:pt>
                        <c:pt idx="87">
                          <c:v>88</c:v>
                        </c:pt>
                        <c:pt idx="88">
                          <c:v>89</c:v>
                        </c:pt>
                        <c:pt idx="89">
                          <c:v>90</c:v>
                        </c:pt>
                        <c:pt idx="90">
                          <c:v>91</c:v>
                        </c:pt>
                        <c:pt idx="91">
                          <c:v>92</c:v>
                        </c:pt>
                        <c:pt idx="92">
                          <c:v>93</c:v>
                        </c:pt>
                        <c:pt idx="93">
                          <c:v>94</c:v>
                        </c:pt>
                        <c:pt idx="94">
                          <c:v>95</c:v>
                        </c:pt>
                        <c:pt idx="95">
                          <c:v>96</c:v>
                        </c:pt>
                        <c:pt idx="96">
                          <c:v>97</c:v>
                        </c:pt>
                        <c:pt idx="97">
                          <c:v>98</c:v>
                        </c:pt>
                        <c:pt idx="98">
                          <c:v>99</c:v>
                        </c:pt>
                        <c:pt idx="99">
                          <c:v>100</c:v>
                        </c:pt>
                        <c:pt idx="100">
                          <c:v>101</c:v>
                        </c:pt>
                        <c:pt idx="101">
                          <c:v>102</c:v>
                        </c:pt>
                        <c:pt idx="102">
                          <c:v>103</c:v>
                        </c:pt>
                        <c:pt idx="103">
                          <c:v>104</c:v>
                        </c:pt>
                        <c:pt idx="104">
                          <c:v>105</c:v>
                        </c:pt>
                        <c:pt idx="105">
                          <c:v>106</c:v>
                        </c:pt>
                        <c:pt idx="106">
                          <c:v>107</c:v>
                        </c:pt>
                        <c:pt idx="107">
                          <c:v>108</c:v>
                        </c:pt>
                        <c:pt idx="108">
                          <c:v>109</c:v>
                        </c:pt>
                        <c:pt idx="109">
                          <c:v>110</c:v>
                        </c:pt>
                        <c:pt idx="110">
                          <c:v>111</c:v>
                        </c:pt>
                        <c:pt idx="111">
                          <c:v>112</c:v>
                        </c:pt>
                        <c:pt idx="112">
                          <c:v>113</c:v>
                        </c:pt>
                        <c:pt idx="113">
                          <c:v>114</c:v>
                        </c:pt>
                        <c:pt idx="114">
                          <c:v>115</c:v>
                        </c:pt>
                        <c:pt idx="115">
                          <c:v>116</c:v>
                        </c:pt>
                        <c:pt idx="116">
                          <c:v>117</c:v>
                        </c:pt>
                        <c:pt idx="117">
                          <c:v>118</c:v>
                        </c:pt>
                        <c:pt idx="118">
                          <c:v>119</c:v>
                        </c:pt>
                        <c:pt idx="119">
                          <c:v>120</c:v>
                        </c:pt>
                        <c:pt idx="120">
                          <c:v>121</c:v>
                        </c:pt>
                        <c:pt idx="121">
                          <c:v>122</c:v>
                        </c:pt>
                        <c:pt idx="122">
                          <c:v>123</c:v>
                        </c:pt>
                        <c:pt idx="123">
                          <c:v>124</c:v>
                        </c:pt>
                        <c:pt idx="124">
                          <c:v>125</c:v>
                        </c:pt>
                        <c:pt idx="125">
                          <c:v>126</c:v>
                        </c:pt>
                        <c:pt idx="126">
                          <c:v>127</c:v>
                        </c:pt>
                        <c:pt idx="127">
                          <c:v>128</c:v>
                        </c:pt>
                        <c:pt idx="128">
                          <c:v>129</c:v>
                        </c:pt>
                        <c:pt idx="129">
                          <c:v>130</c:v>
                        </c:pt>
                        <c:pt idx="130">
                          <c:v>131</c:v>
                        </c:pt>
                        <c:pt idx="131">
                          <c:v>132</c:v>
                        </c:pt>
                        <c:pt idx="132">
                          <c:v>133</c:v>
                        </c:pt>
                        <c:pt idx="133">
                          <c:v>134</c:v>
                        </c:pt>
                        <c:pt idx="134">
                          <c:v>135</c:v>
                        </c:pt>
                        <c:pt idx="135">
                          <c:v>136</c:v>
                        </c:pt>
                        <c:pt idx="136">
                          <c:v>137</c:v>
                        </c:pt>
                        <c:pt idx="137">
                          <c:v>138</c:v>
                        </c:pt>
                        <c:pt idx="138">
                          <c:v>139</c:v>
                        </c:pt>
                        <c:pt idx="139">
                          <c:v>140</c:v>
                        </c:pt>
                        <c:pt idx="140">
                          <c:v>141</c:v>
                        </c:pt>
                        <c:pt idx="141">
                          <c:v>142</c:v>
                        </c:pt>
                        <c:pt idx="142">
                          <c:v>143</c:v>
                        </c:pt>
                        <c:pt idx="143">
                          <c:v>144</c:v>
                        </c:pt>
                        <c:pt idx="144">
                          <c:v>145</c:v>
                        </c:pt>
                        <c:pt idx="145">
                          <c:v>146</c:v>
                        </c:pt>
                        <c:pt idx="146">
                          <c:v>147</c:v>
                        </c:pt>
                        <c:pt idx="147">
                          <c:v>148</c:v>
                        </c:pt>
                        <c:pt idx="148">
                          <c:v>149</c:v>
                        </c:pt>
                        <c:pt idx="149">
                          <c:v>150</c:v>
                        </c:pt>
                        <c:pt idx="150">
                          <c:v>151</c:v>
                        </c:pt>
                        <c:pt idx="151">
                          <c:v>152</c:v>
                        </c:pt>
                        <c:pt idx="152">
                          <c:v>153</c:v>
                        </c:pt>
                        <c:pt idx="153">
                          <c:v>154</c:v>
                        </c:pt>
                        <c:pt idx="154">
                          <c:v>155</c:v>
                        </c:pt>
                        <c:pt idx="155">
                          <c:v>156</c:v>
                        </c:pt>
                        <c:pt idx="156">
                          <c:v>157</c:v>
                        </c:pt>
                        <c:pt idx="157">
                          <c:v>158</c:v>
                        </c:pt>
                        <c:pt idx="158">
                          <c:v>159</c:v>
                        </c:pt>
                        <c:pt idx="159">
                          <c:v>160</c:v>
                        </c:pt>
                        <c:pt idx="160">
                          <c:v>161</c:v>
                        </c:pt>
                        <c:pt idx="161">
                          <c:v>162</c:v>
                        </c:pt>
                        <c:pt idx="162">
                          <c:v>163</c:v>
                        </c:pt>
                        <c:pt idx="163">
                          <c:v>164</c:v>
                        </c:pt>
                        <c:pt idx="164">
                          <c:v>165</c:v>
                        </c:pt>
                        <c:pt idx="165">
                          <c:v>166</c:v>
                        </c:pt>
                        <c:pt idx="166">
                          <c:v>167</c:v>
                        </c:pt>
                        <c:pt idx="167">
                          <c:v>168</c:v>
                        </c:pt>
                        <c:pt idx="168">
                          <c:v>169</c:v>
                        </c:pt>
                        <c:pt idx="169">
                          <c:v>170</c:v>
                        </c:pt>
                        <c:pt idx="170">
                          <c:v>171</c:v>
                        </c:pt>
                        <c:pt idx="171">
                          <c:v>172</c:v>
                        </c:pt>
                        <c:pt idx="172">
                          <c:v>173</c:v>
                        </c:pt>
                        <c:pt idx="173">
                          <c:v>174</c:v>
                        </c:pt>
                        <c:pt idx="174">
                          <c:v>175</c:v>
                        </c:pt>
                        <c:pt idx="175">
                          <c:v>176</c:v>
                        </c:pt>
                        <c:pt idx="176">
                          <c:v>177</c:v>
                        </c:pt>
                        <c:pt idx="177">
                          <c:v>178</c:v>
                        </c:pt>
                        <c:pt idx="178">
                          <c:v>179</c:v>
                        </c:pt>
                        <c:pt idx="179">
                          <c:v>180</c:v>
                        </c:pt>
                        <c:pt idx="180">
                          <c:v>181</c:v>
                        </c:pt>
                        <c:pt idx="181">
                          <c:v>182</c:v>
                        </c:pt>
                        <c:pt idx="182">
                          <c:v>183</c:v>
                        </c:pt>
                        <c:pt idx="183">
                          <c:v>184</c:v>
                        </c:pt>
                        <c:pt idx="184">
                          <c:v>185</c:v>
                        </c:pt>
                        <c:pt idx="185">
                          <c:v>186</c:v>
                        </c:pt>
                        <c:pt idx="186">
                          <c:v>187</c:v>
                        </c:pt>
                        <c:pt idx="187">
                          <c:v>188</c:v>
                        </c:pt>
                        <c:pt idx="188">
                          <c:v>189</c:v>
                        </c:pt>
                        <c:pt idx="189">
                          <c:v>190</c:v>
                        </c:pt>
                      </c:lvl>
                    </c:multiLvlStrCache>
                  </c:multiLvl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'对角补偿2+6度 (H+K'!$B$7:$GI$7</c15:sqref>
                        </c15:formulaRef>
                      </c:ext>
                    </c:extLst>
                    <c:numCache>
                      <c:formatCode>General</c:formatCode>
                      <c:ptCount val="19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3.0631365678705402E-2</c:v>
                      </c:pt>
                      <c:pt idx="12">
                        <c:v>6.0431280846436002E-2</c:v>
                      </c:pt>
                      <c:pt idx="13">
                        <c:v>8.8866097567073601E-2</c:v>
                      </c:pt>
                      <c:pt idx="14">
                        <c:v>0.115432661948051</c:v>
                      </c:pt>
                      <c:pt idx="15">
                        <c:v>0.13966955376687301</c:v>
                      </c:pt>
                      <c:pt idx="16">
                        <c:v>0.16116739383641901</c:v>
                      </c:pt>
                      <c:pt idx="17">
                        <c:v>0.179577988859496</c:v>
                      </c:pt>
                      <c:pt idx="18">
                        <c:v>0.194622109491733</c:v>
                      </c:pt>
                      <c:pt idx="19">
                        <c:v>0.20609572786371799</c:v>
                      </c:pt>
                      <c:pt idx="20">
                        <c:v>0.213874575226456</c:v>
                      </c:pt>
                      <c:pt idx="21">
                        <c:v>0.217916917909872</c:v>
                      </c:pt>
                      <c:pt idx="22">
                        <c:v>0.21826448958404099</c:v>
                      </c:pt>
                      <c:pt idx="23">
                        <c:v>0.21504155899795899</c:v>
                      </c:pt>
                      <c:pt idx="24">
                        <c:v>0.20845215402103601</c:v>
                      </c:pt>
                      <c:pt idx="25">
                        <c:v>0.19877550399764399</c:v>
                      </c:pt>
                      <c:pt idx="26">
                        <c:v>0.186359802224976</c:v>
                      </c:pt>
                      <c:pt idx="27">
                        <c:v>0.17161442789015299</c:v>
                      </c:pt>
                      <c:pt idx="28">
                        <c:v>0.15500080121567</c:v>
                      </c:pt>
                      <c:pt idx="29">
                        <c:v>0.137022076094093</c:v>
                      </c:pt>
                      <c:pt idx="30">
                        <c:v>0.11821190046154199</c:v>
                      </c:pt>
                      <c:pt idx="31">
                        <c:v>0.11821190046154199</c:v>
                      </c:pt>
                      <c:pt idx="32">
                        <c:v>0.11821190046154199</c:v>
                      </c:pt>
                      <c:pt idx="33">
                        <c:v>0.11821190046154199</c:v>
                      </c:pt>
                      <c:pt idx="34">
                        <c:v>0.11821190046154199</c:v>
                      </c:pt>
                      <c:pt idx="35">
                        <c:v>0.11821190046154199</c:v>
                      </c:pt>
                      <c:pt idx="36">
                        <c:v>0.11821190046154199</c:v>
                      </c:pt>
                      <c:pt idx="37">
                        <c:v>0.11821190046154199</c:v>
                      </c:pt>
                      <c:pt idx="38">
                        <c:v>0.11821190046154199</c:v>
                      </c:pt>
                      <c:pt idx="39">
                        <c:v>0.11821190046154199</c:v>
                      </c:pt>
                      <c:pt idx="40">
                        <c:v>0.11821190046154199</c:v>
                      </c:pt>
                      <c:pt idx="41">
                        <c:v>0.11640809270795401</c:v>
                      </c:pt>
                      <c:pt idx="42">
                        <c:v>0.11459828300391101</c:v>
                      </c:pt>
                      <c:pt idx="43">
                        <c:v>0.112782499700605</c:v>
                      </c:pt>
                      <c:pt idx="44">
                        <c:v>0.110960771030054</c:v>
                      </c:pt>
                      <c:pt idx="45">
                        <c:v>0.109133125105755</c:v>
                      </c:pt>
                      <c:pt idx="46">
                        <c:v>0.107299589923305</c:v>
                      </c:pt>
                      <c:pt idx="47">
                        <c:v>0.105460193360962</c:v>
                      </c:pt>
                      <c:pt idx="48">
                        <c:v>0.10361496318017301</c:v>
                      </c:pt>
                      <c:pt idx="49">
                        <c:v>0.10176392702605901</c:v>
                      </c:pt>
                      <c:pt idx="50">
                        <c:v>9.9907112427847E-2</c:v>
                      </c:pt>
                      <c:pt idx="51">
                        <c:v>9.80445467992761E-2</c:v>
                      </c:pt>
                      <c:pt idx="52">
                        <c:v>9.6176257438952001E-2</c:v>
                      </c:pt>
                      <c:pt idx="53">
                        <c:v>9.4302271530666296E-2</c:v>
                      </c:pt>
                      <c:pt idx="54">
                        <c:v>9.2422616143676098E-2</c:v>
                      </c:pt>
                      <c:pt idx="55">
                        <c:v>9.0537318232945002E-2</c:v>
                      </c:pt>
                      <c:pt idx="56">
                        <c:v>8.8646404639346699E-2</c:v>
                      </c:pt>
                      <c:pt idx="57">
                        <c:v>8.6749902089832603E-2</c:v>
                      </c:pt>
                      <c:pt idx="58">
                        <c:v>8.4847837197561796E-2</c:v>
                      </c:pt>
                      <c:pt idx="59">
                        <c:v>8.2940236461996705E-2</c:v>
                      </c:pt>
                      <c:pt idx="60">
                        <c:v>8.1027126268963301E-2</c:v>
                      </c:pt>
                      <c:pt idx="61">
                        <c:v>8.1027126268963301E-2</c:v>
                      </c:pt>
                      <c:pt idx="62">
                        <c:v>8.1027126268963301E-2</c:v>
                      </c:pt>
                      <c:pt idx="63">
                        <c:v>8.1027126268963301E-2</c:v>
                      </c:pt>
                      <c:pt idx="64">
                        <c:v>8.1027126268963301E-2</c:v>
                      </c:pt>
                      <c:pt idx="65">
                        <c:v>8.1027126268963301E-2</c:v>
                      </c:pt>
                      <c:pt idx="66">
                        <c:v>8.1027126268963301E-2</c:v>
                      </c:pt>
                      <c:pt idx="67">
                        <c:v>8.1027126268963301E-2</c:v>
                      </c:pt>
                      <c:pt idx="68">
                        <c:v>8.1027126268963301E-2</c:v>
                      </c:pt>
                      <c:pt idx="69">
                        <c:v>8.1027126268963301E-2</c:v>
                      </c:pt>
                      <c:pt idx="70">
                        <c:v>8.1027126268963301E-2</c:v>
                      </c:pt>
                      <c:pt idx="71">
                        <c:v>7.71899395123916E-2</c:v>
                      </c:pt>
                      <c:pt idx="72">
                        <c:v>7.3330954827089304E-2</c:v>
                      </c:pt>
                      <c:pt idx="73">
                        <c:v>6.9450379869814699E-2</c:v>
                      </c:pt>
                      <c:pt idx="74">
                        <c:v>6.5548420477886699E-2</c:v>
                      </c:pt>
                      <c:pt idx="75">
                        <c:v>6.1625280664293902E-2</c:v>
                      </c:pt>
                      <c:pt idx="76">
                        <c:v>5.7681162610881999E-2</c:v>
                      </c:pt>
                      <c:pt idx="77">
                        <c:v>5.3716266659685499E-2</c:v>
                      </c:pt>
                      <c:pt idx="78">
                        <c:v>4.97307913024716E-2</c:v>
                      </c:pt>
                      <c:pt idx="79">
                        <c:v>4.5724933168556803E-2</c:v>
                      </c:pt>
                      <c:pt idx="80">
                        <c:v>4.1698887010960299E-2</c:v>
                      </c:pt>
                      <c:pt idx="81">
                        <c:v>3.7652845690950801E-2</c:v>
                      </c:pt>
                      <c:pt idx="82">
                        <c:v>3.3587000161041901E-2</c:v>
                      </c:pt>
                      <c:pt idx="83">
                        <c:v>2.95015394464897E-2</c:v>
                      </c:pt>
                      <c:pt idx="84">
                        <c:v>2.5396650625345098E-2</c:v>
                      </c:pt>
                      <c:pt idx="85">
                        <c:v>2.1272518807107701E-2</c:v>
                      </c:pt>
                      <c:pt idx="86">
                        <c:v>1.7129327110028798E-2</c:v>
                      </c:pt>
                      <c:pt idx="87">
                        <c:v>1.29672566371088E-2</c:v>
                      </c:pt>
                      <c:pt idx="88">
                        <c:v>8.7864864508295799E-3</c:v>
                      </c:pt>
                      <c:pt idx="89">
                        <c:v>4.5871935466623697E-3</c:v>
                      </c:pt>
                      <c:pt idx="90">
                        <c:v>3.6955282539130602E-4</c:v>
                      </c:pt>
                      <c:pt idx="91">
                        <c:v>3.5428787381082687E-3</c:v>
                      </c:pt>
                      <c:pt idx="92">
                        <c:v>6.7162046508252313E-3</c:v>
                      </c:pt>
                      <c:pt idx="93">
                        <c:v>9.8895305635421944E-3</c:v>
                      </c:pt>
                      <c:pt idx="94">
                        <c:v>1.3062856476259157E-2</c:v>
                      </c:pt>
                      <c:pt idx="95">
                        <c:v>1.623618238897612E-2</c:v>
                      </c:pt>
                      <c:pt idx="96">
                        <c:v>1.9409508301693083E-2</c:v>
                      </c:pt>
                      <c:pt idx="97">
                        <c:v>2.2582834214410045E-2</c:v>
                      </c:pt>
                      <c:pt idx="98">
                        <c:v>2.5756160127127007E-2</c:v>
                      </c:pt>
                      <c:pt idx="99">
                        <c:v>2.8929486039843969E-2</c:v>
                      </c:pt>
                      <c:pt idx="100">
                        <c:v>3.2102811952560935E-2</c:v>
                      </c:pt>
                      <c:pt idx="101">
                        <c:v>2.7866996191456057E-2</c:v>
                      </c:pt>
                      <c:pt idx="102">
                        <c:v>2.3613176014330217E-2</c:v>
                      </c:pt>
                      <c:pt idx="103">
                        <c:v>1.9341519860512628E-2</c:v>
                      </c:pt>
                      <c:pt idx="104">
                        <c:v>1.5052193952768227E-2</c:v>
                      </c:pt>
                      <c:pt idx="105">
                        <c:v>1.0745362264192329E-2</c:v>
                      </c:pt>
                      <c:pt idx="106">
                        <c:v>6.421186484103128E-3</c:v>
                      </c:pt>
                      <c:pt idx="107">
                        <c:v>2.0798259829594296E-3</c:v>
                      </c:pt>
                      <c:pt idx="108">
                        <c:v>-2.2785622236768735E-3</c:v>
                      </c:pt>
                      <c:pt idx="109">
                        <c:v>-6.6538235121121683E-3</c:v>
                      </c:pt>
                      <c:pt idx="110">
                        <c:v>-1.1045805688411868E-2</c:v>
                      </c:pt>
                      <c:pt idx="111">
                        <c:v>-1.545435902719057E-2</c:v>
                      </c:pt>
                      <c:pt idx="112">
                        <c:v>-1.987933631129337E-2</c:v>
                      </c:pt>
                      <c:pt idx="113">
                        <c:v>-2.4320592872352574E-2</c:v>
                      </c:pt>
                      <c:pt idx="114">
                        <c:v>-2.8777986632214973E-2</c:v>
                      </c:pt>
                      <c:pt idx="115">
                        <c:v>-3.3251378145230069E-2</c:v>
                      </c:pt>
                      <c:pt idx="116">
                        <c:v>-3.7740630641396468E-2</c:v>
                      </c:pt>
                      <c:pt idx="117">
                        <c:v>-4.2245610070365071E-2</c:v>
                      </c:pt>
                      <c:pt idx="118">
                        <c:v>-4.6766185146298274E-2</c:v>
                      </c:pt>
                      <c:pt idx="119">
                        <c:v>-5.1302227393588272E-2</c:v>
                      </c:pt>
                      <c:pt idx="120">
                        <c:v>-5.5853611193440976E-2</c:v>
                      </c:pt>
                      <c:pt idx="121">
                        <c:v>-5.9026937106157938E-2</c:v>
                      </c:pt>
                      <c:pt idx="122">
                        <c:v>-6.22002630188749E-2</c:v>
                      </c:pt>
                      <c:pt idx="123">
                        <c:v>-6.5373588931591869E-2</c:v>
                      </c:pt>
                      <c:pt idx="124">
                        <c:v>-6.8546914844308832E-2</c:v>
                      </c:pt>
                      <c:pt idx="125">
                        <c:v>-7.1720240757025794E-2</c:v>
                      </c:pt>
                      <c:pt idx="126">
                        <c:v>-7.4893566669742756E-2</c:v>
                      </c:pt>
                      <c:pt idx="127">
                        <c:v>-7.8066892582459718E-2</c:v>
                      </c:pt>
                      <c:pt idx="128">
                        <c:v>-8.124021849517668E-2</c:v>
                      </c:pt>
                      <c:pt idx="129">
                        <c:v>-8.4413544407893643E-2</c:v>
                      </c:pt>
                      <c:pt idx="130">
                        <c:v>-8.7586870320610605E-2</c:v>
                      </c:pt>
                      <c:pt idx="131">
                        <c:v>-5.0816161125874802E-2</c:v>
                      </c:pt>
                      <c:pt idx="132">
                        <c:v>-1.48769024421136E-2</c:v>
                      </c:pt>
                      <c:pt idx="133">
                        <c:v>1.9697257794554401E-2</c:v>
                      </c:pt>
                      <c:pt idx="134">
                        <c:v>5.2403165691561997E-2</c:v>
                      </c:pt>
                      <c:pt idx="135">
                        <c:v>8.2779401026415303E-2</c:v>
                      </c:pt>
                      <c:pt idx="136">
                        <c:v>0.110416584611991</c:v>
                      </c:pt>
                      <c:pt idx="137">
                        <c:v>0.134966523151099</c:v>
                      </c:pt>
                      <c:pt idx="138">
                        <c:v>0.15614998729936599</c:v>
                      </c:pt>
                      <c:pt idx="139">
                        <c:v>0.173762949187382</c:v>
                      </c:pt>
                      <c:pt idx="140">
                        <c:v>0.18768114006615</c:v>
                      </c:pt>
                      <c:pt idx="141">
                        <c:v>0.19786282626559701</c:v>
                      </c:pt>
                      <c:pt idx="142">
                        <c:v>0.20434974145579701</c:v>
                      </c:pt>
                      <c:pt idx="143">
                        <c:v>0.207266154385745</c:v>
                      </c:pt>
                      <c:pt idx="144">
                        <c:v>0.20681609292485201</c:v>
                      </c:pt>
                      <c:pt idx="145">
                        <c:v>0.203278786417492</c:v>
                      </c:pt>
                      <c:pt idx="146">
                        <c:v>0.197002428160854</c:v>
                      </c:pt>
                      <c:pt idx="147">
                        <c:v>0.18839639734206101</c:v>
                      </c:pt>
                      <c:pt idx="148">
                        <c:v>0.17792211418360901</c:v>
                      </c:pt>
                      <c:pt idx="149">
                        <c:v>0.166082732578063</c:v>
                      </c:pt>
                      <c:pt idx="150">
                        <c:v>0.15341190046154199</c:v>
                      </c:pt>
                      <c:pt idx="151">
                        <c:v>0.15341190046154199</c:v>
                      </c:pt>
                      <c:pt idx="152">
                        <c:v>0.15341190046154199</c:v>
                      </c:pt>
                      <c:pt idx="153">
                        <c:v>0.15341190046154199</c:v>
                      </c:pt>
                      <c:pt idx="154">
                        <c:v>0.15341190046154199</c:v>
                      </c:pt>
                      <c:pt idx="155">
                        <c:v>0.15341190046154199</c:v>
                      </c:pt>
                      <c:pt idx="156">
                        <c:v>0.15341190046154199</c:v>
                      </c:pt>
                      <c:pt idx="157">
                        <c:v>0.15341190046154199</c:v>
                      </c:pt>
                      <c:pt idx="158">
                        <c:v>0.15341190046154199</c:v>
                      </c:pt>
                      <c:pt idx="159">
                        <c:v>0.15341190046154199</c:v>
                      </c:pt>
                      <c:pt idx="160">
                        <c:v>0.15341190046154199</c:v>
                      </c:pt>
                      <c:pt idx="161">
                        <c:v>0.15005577642231699</c:v>
                      </c:pt>
                      <c:pt idx="162">
                        <c:v>0.14667331150139701</c:v>
                      </c:pt>
                      <c:pt idx="163">
                        <c:v>0.14326475236626701</c:v>
                      </c:pt>
                      <c:pt idx="164">
                        <c:v>0.13983034343346201</c:v>
                      </c:pt>
                      <c:pt idx="165">
                        <c:v>0.13637032692201501</c:v>
                      </c:pt>
                      <c:pt idx="166">
                        <c:v>0.13288494290275299</c:v>
                      </c:pt>
                      <c:pt idx="167">
                        <c:v>0.12937442934361701</c:v>
                      </c:pt>
                      <c:pt idx="168">
                        <c:v>0.12583902215116</c:v>
                      </c:pt>
                      <c:pt idx="169">
                        <c:v>0.122278955208378</c:v>
                      </c:pt>
                      <c:pt idx="170">
                        <c:v>0.11869446040901099</c:v>
                      </c:pt>
                      <c:pt idx="171">
                        <c:v>0.115085767688466</c:v>
                      </c:pt>
                      <c:pt idx="172">
                        <c:v>0.11145310505147001</c:v>
                      </c:pt>
                      <c:pt idx="173">
                        <c:v>0.10779669859660999</c:v>
                      </c:pt>
                      <c:pt idx="174">
                        <c:v>0.104116772537846</c:v>
                      </c:pt>
                      <c:pt idx="175">
                        <c:v>0.100413549223138</c:v>
                      </c:pt>
                      <c:pt idx="176">
                        <c:v>9.6687249150281707E-2</c:v>
                      </c:pt>
                      <c:pt idx="177">
                        <c:v>9.2938090980057494E-2</c:v>
                      </c:pt>
                      <c:pt idx="178">
                        <c:v>8.9166291546803195E-2</c:v>
                      </c:pt>
                      <c:pt idx="179">
                        <c:v>8.5372065866496497E-2</c:v>
                      </c:pt>
                      <c:pt idx="180">
                        <c:v>8.5372065866496497E-2</c:v>
                      </c:pt>
                      <c:pt idx="181">
                        <c:v>8.5372065866496497E-2</c:v>
                      </c:pt>
                      <c:pt idx="182">
                        <c:v>8.5372065866496497E-2</c:v>
                      </c:pt>
                      <c:pt idx="183">
                        <c:v>8.5372065866496497E-2</c:v>
                      </c:pt>
                      <c:pt idx="184">
                        <c:v>8.5372065866496497E-2</c:v>
                      </c:pt>
                      <c:pt idx="185">
                        <c:v>8.5372065866496497E-2</c:v>
                      </c:pt>
                      <c:pt idx="186">
                        <c:v>8.5372065866496497E-2</c:v>
                      </c:pt>
                      <c:pt idx="187">
                        <c:v>8.5372065866496497E-2</c:v>
                      </c:pt>
                      <c:pt idx="188">
                        <c:v>8.5372065866496497E-2</c:v>
                      </c:pt>
                      <c:pt idx="189">
                        <c:v>8.5372065866496497E-2</c:v>
                      </c:pt>
                    </c:numCache>
                  </c:numRef>
                </c:yVal>
                <c:smooth val="0"/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'对角补偿2+6度 (H+K'!$A$9</c15:sqref>
                        </c15:formulaRef>
                      </c:ext>
                    </c:extLst>
                    <c:strCache>
                      <c:ptCount val="1"/>
                      <c:pt idx="0">
                        <c:v>LHH</c:v>
                      </c:pt>
                    </c:strCache>
                  </c:strRef>
                </c:tx>
                <c:spPr>
                  <a:ln w="22225" cap="rnd">
                    <a:solidFill>
                      <a:schemeClr val="accent1">
                        <a:lumMod val="60000"/>
                      </a:schemeClr>
                    </a:solidFill>
                  </a:ln>
                  <a:effectLst>
                    <a:glow rad="139700">
                      <a:schemeClr val="accent1">
                        <a:lumMod val="60000"/>
                        <a:satMod val="175000"/>
                        <a:alpha val="14000"/>
                      </a:schemeClr>
                    </a:glow>
                  </a:effectLst>
                </c:spPr>
                <c:marker>
                  <c:symbol val="circle"/>
                  <c:size val="3"/>
                  <c:spPr>
                    <a:solidFill>
                      <a:schemeClr val="accent1">
                        <a:lumMod val="60000"/>
                        <a:lumMod val="60000"/>
                        <a:lumOff val="40000"/>
                      </a:schemeClr>
                    </a:solidFill>
                    <a:ln>
                      <a:noFill/>
                    </a:ln>
                    <a:effectLst>
                      <a:glow rad="63500">
                        <a:schemeClr val="accent1">
                          <a:lumMod val="60000"/>
                          <a:satMod val="175000"/>
                          <a:alpha val="25000"/>
                        </a:schemeClr>
                      </a:glow>
                    </a:effectLst>
                  </c:spPr>
                </c:marker>
                <c:xVal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'对角补偿2+6度 (H+K'!$B$1:$GI$2</c15:sqref>
                        </c15:formulaRef>
                      </c:ext>
                    </c:extLst>
                    <c:multiLvlStrCache>
                      <c:ptCount val="190"/>
                      <c:lvl>
                        <c:pt idx="0">
                          <c:v>1</c:v>
                        </c:pt>
                        <c:pt idx="1">
                          <c:v>2</c:v>
                        </c:pt>
                        <c:pt idx="2">
                          <c:v>3</c:v>
                        </c:pt>
                        <c:pt idx="3">
                          <c:v>4</c:v>
                        </c:pt>
                        <c:pt idx="4">
                          <c:v>5</c:v>
                        </c:pt>
                        <c:pt idx="5">
                          <c:v>6</c:v>
                        </c:pt>
                        <c:pt idx="6">
                          <c:v>7</c:v>
                        </c:pt>
                        <c:pt idx="7">
                          <c:v>8</c:v>
                        </c:pt>
                        <c:pt idx="8">
                          <c:v>9</c:v>
                        </c:pt>
                        <c:pt idx="9">
                          <c:v>10</c:v>
                        </c:pt>
                        <c:pt idx="10">
                          <c:v>1</c:v>
                        </c:pt>
                        <c:pt idx="11">
                          <c:v>2</c:v>
                        </c:pt>
                        <c:pt idx="12">
                          <c:v>3</c:v>
                        </c:pt>
                        <c:pt idx="13">
                          <c:v>4</c:v>
                        </c:pt>
                        <c:pt idx="14">
                          <c:v>5</c:v>
                        </c:pt>
                        <c:pt idx="15">
                          <c:v>6</c:v>
                        </c:pt>
                        <c:pt idx="16">
                          <c:v>7</c:v>
                        </c:pt>
                        <c:pt idx="17">
                          <c:v>8</c:v>
                        </c:pt>
                        <c:pt idx="18">
                          <c:v>9</c:v>
                        </c:pt>
                        <c:pt idx="19">
                          <c:v>10</c:v>
                        </c:pt>
                        <c:pt idx="20">
                          <c:v>11</c:v>
                        </c:pt>
                        <c:pt idx="21">
                          <c:v>12</c:v>
                        </c:pt>
                        <c:pt idx="22">
                          <c:v>13</c:v>
                        </c:pt>
                        <c:pt idx="23">
                          <c:v>14</c:v>
                        </c:pt>
                        <c:pt idx="24">
                          <c:v>15</c:v>
                        </c:pt>
                        <c:pt idx="25">
                          <c:v>16</c:v>
                        </c:pt>
                        <c:pt idx="26">
                          <c:v>17</c:v>
                        </c:pt>
                        <c:pt idx="27">
                          <c:v>18</c:v>
                        </c:pt>
                        <c:pt idx="28">
                          <c:v>19</c:v>
                        </c:pt>
                        <c:pt idx="29">
                          <c:v>20</c:v>
                        </c:pt>
                        <c:pt idx="30">
                          <c:v>21</c:v>
                        </c:pt>
                        <c:pt idx="31">
                          <c:v>1</c:v>
                        </c:pt>
                        <c:pt idx="32">
                          <c:v>2</c:v>
                        </c:pt>
                        <c:pt idx="33">
                          <c:v>3</c:v>
                        </c:pt>
                        <c:pt idx="34">
                          <c:v>4</c:v>
                        </c:pt>
                        <c:pt idx="35">
                          <c:v>5</c:v>
                        </c:pt>
                        <c:pt idx="36">
                          <c:v>6</c:v>
                        </c:pt>
                        <c:pt idx="37">
                          <c:v>7</c:v>
                        </c:pt>
                        <c:pt idx="38">
                          <c:v>8</c:v>
                        </c:pt>
                        <c:pt idx="39">
                          <c:v>9</c:v>
                        </c:pt>
                        <c:pt idx="40">
                          <c:v>10</c:v>
                        </c:pt>
                        <c:pt idx="41">
                          <c:v>22</c:v>
                        </c:pt>
                        <c:pt idx="42">
                          <c:v>23</c:v>
                        </c:pt>
                        <c:pt idx="43">
                          <c:v>24</c:v>
                        </c:pt>
                        <c:pt idx="44">
                          <c:v>25</c:v>
                        </c:pt>
                        <c:pt idx="45">
                          <c:v>26</c:v>
                        </c:pt>
                        <c:pt idx="46">
                          <c:v>27</c:v>
                        </c:pt>
                        <c:pt idx="47">
                          <c:v>28</c:v>
                        </c:pt>
                        <c:pt idx="48">
                          <c:v>29</c:v>
                        </c:pt>
                        <c:pt idx="49">
                          <c:v>30</c:v>
                        </c:pt>
                        <c:pt idx="50">
                          <c:v>31</c:v>
                        </c:pt>
                        <c:pt idx="51">
                          <c:v>32</c:v>
                        </c:pt>
                        <c:pt idx="52">
                          <c:v>33</c:v>
                        </c:pt>
                        <c:pt idx="53">
                          <c:v>34</c:v>
                        </c:pt>
                        <c:pt idx="54">
                          <c:v>35</c:v>
                        </c:pt>
                        <c:pt idx="55">
                          <c:v>36</c:v>
                        </c:pt>
                        <c:pt idx="56">
                          <c:v>37</c:v>
                        </c:pt>
                        <c:pt idx="57">
                          <c:v>38</c:v>
                        </c:pt>
                        <c:pt idx="58">
                          <c:v>39</c:v>
                        </c:pt>
                        <c:pt idx="59">
                          <c:v>40</c:v>
                        </c:pt>
                        <c:pt idx="60">
                          <c:v>41</c:v>
                        </c:pt>
                        <c:pt idx="61">
                          <c:v>1</c:v>
                        </c:pt>
                        <c:pt idx="62">
                          <c:v>2</c:v>
                        </c:pt>
                        <c:pt idx="63">
                          <c:v>3</c:v>
                        </c:pt>
                        <c:pt idx="64">
                          <c:v>4</c:v>
                        </c:pt>
                        <c:pt idx="65">
                          <c:v>5</c:v>
                        </c:pt>
                        <c:pt idx="66">
                          <c:v>6</c:v>
                        </c:pt>
                        <c:pt idx="67">
                          <c:v>7</c:v>
                        </c:pt>
                        <c:pt idx="68">
                          <c:v>8</c:v>
                        </c:pt>
                        <c:pt idx="69">
                          <c:v>9</c:v>
                        </c:pt>
                        <c:pt idx="70">
                          <c:v>10</c:v>
                        </c:pt>
                        <c:pt idx="71">
                          <c:v>42</c:v>
                        </c:pt>
                        <c:pt idx="72">
                          <c:v>43</c:v>
                        </c:pt>
                        <c:pt idx="73">
                          <c:v>44</c:v>
                        </c:pt>
                        <c:pt idx="74">
                          <c:v>45</c:v>
                        </c:pt>
                        <c:pt idx="75">
                          <c:v>46</c:v>
                        </c:pt>
                        <c:pt idx="76">
                          <c:v>47</c:v>
                        </c:pt>
                        <c:pt idx="77">
                          <c:v>48</c:v>
                        </c:pt>
                        <c:pt idx="78">
                          <c:v>49</c:v>
                        </c:pt>
                        <c:pt idx="79">
                          <c:v>50</c:v>
                        </c:pt>
                        <c:pt idx="80">
                          <c:v>51</c:v>
                        </c:pt>
                        <c:pt idx="81">
                          <c:v>52</c:v>
                        </c:pt>
                        <c:pt idx="82">
                          <c:v>53</c:v>
                        </c:pt>
                        <c:pt idx="83">
                          <c:v>54</c:v>
                        </c:pt>
                        <c:pt idx="84">
                          <c:v>55</c:v>
                        </c:pt>
                        <c:pt idx="85">
                          <c:v>56</c:v>
                        </c:pt>
                        <c:pt idx="86">
                          <c:v>57</c:v>
                        </c:pt>
                        <c:pt idx="87">
                          <c:v>58</c:v>
                        </c:pt>
                        <c:pt idx="88">
                          <c:v>59</c:v>
                        </c:pt>
                        <c:pt idx="89">
                          <c:v>60</c:v>
                        </c:pt>
                        <c:pt idx="90">
                          <c:v>61</c:v>
                        </c:pt>
                        <c:pt idx="91">
                          <c:v>1</c:v>
                        </c:pt>
                        <c:pt idx="92">
                          <c:v>2</c:v>
                        </c:pt>
                        <c:pt idx="93">
                          <c:v>3</c:v>
                        </c:pt>
                        <c:pt idx="94">
                          <c:v>4</c:v>
                        </c:pt>
                        <c:pt idx="95">
                          <c:v>5</c:v>
                        </c:pt>
                        <c:pt idx="96">
                          <c:v>6</c:v>
                        </c:pt>
                        <c:pt idx="97">
                          <c:v>7</c:v>
                        </c:pt>
                        <c:pt idx="98">
                          <c:v>8</c:v>
                        </c:pt>
                        <c:pt idx="99">
                          <c:v>9</c:v>
                        </c:pt>
                        <c:pt idx="100">
                          <c:v>10</c:v>
                        </c:pt>
                        <c:pt idx="101">
                          <c:v>62</c:v>
                        </c:pt>
                        <c:pt idx="102">
                          <c:v>63</c:v>
                        </c:pt>
                        <c:pt idx="103">
                          <c:v>64</c:v>
                        </c:pt>
                        <c:pt idx="104">
                          <c:v>65</c:v>
                        </c:pt>
                        <c:pt idx="105">
                          <c:v>66</c:v>
                        </c:pt>
                        <c:pt idx="106">
                          <c:v>67</c:v>
                        </c:pt>
                        <c:pt idx="107">
                          <c:v>68</c:v>
                        </c:pt>
                        <c:pt idx="108">
                          <c:v>69</c:v>
                        </c:pt>
                        <c:pt idx="109">
                          <c:v>70</c:v>
                        </c:pt>
                        <c:pt idx="110">
                          <c:v>71</c:v>
                        </c:pt>
                        <c:pt idx="111">
                          <c:v>72</c:v>
                        </c:pt>
                        <c:pt idx="112">
                          <c:v>73</c:v>
                        </c:pt>
                        <c:pt idx="113">
                          <c:v>74</c:v>
                        </c:pt>
                        <c:pt idx="114">
                          <c:v>75</c:v>
                        </c:pt>
                        <c:pt idx="115">
                          <c:v>76</c:v>
                        </c:pt>
                        <c:pt idx="116">
                          <c:v>77</c:v>
                        </c:pt>
                        <c:pt idx="117">
                          <c:v>78</c:v>
                        </c:pt>
                        <c:pt idx="118">
                          <c:v>79</c:v>
                        </c:pt>
                        <c:pt idx="119">
                          <c:v>80</c:v>
                        </c:pt>
                        <c:pt idx="120">
                          <c:v>81</c:v>
                        </c:pt>
                        <c:pt idx="121">
                          <c:v>1</c:v>
                        </c:pt>
                        <c:pt idx="122">
                          <c:v>2</c:v>
                        </c:pt>
                        <c:pt idx="123">
                          <c:v>3</c:v>
                        </c:pt>
                        <c:pt idx="124">
                          <c:v>4</c:v>
                        </c:pt>
                        <c:pt idx="125">
                          <c:v>5</c:v>
                        </c:pt>
                        <c:pt idx="126">
                          <c:v>6</c:v>
                        </c:pt>
                        <c:pt idx="127">
                          <c:v>7</c:v>
                        </c:pt>
                        <c:pt idx="128">
                          <c:v>8</c:v>
                        </c:pt>
                        <c:pt idx="129">
                          <c:v>9</c:v>
                        </c:pt>
                        <c:pt idx="130">
                          <c:v>10</c:v>
                        </c:pt>
                        <c:pt idx="131">
                          <c:v>82</c:v>
                        </c:pt>
                        <c:pt idx="132">
                          <c:v>83</c:v>
                        </c:pt>
                        <c:pt idx="133">
                          <c:v>84</c:v>
                        </c:pt>
                        <c:pt idx="134">
                          <c:v>85</c:v>
                        </c:pt>
                        <c:pt idx="135">
                          <c:v>86</c:v>
                        </c:pt>
                        <c:pt idx="136">
                          <c:v>87</c:v>
                        </c:pt>
                        <c:pt idx="137">
                          <c:v>88</c:v>
                        </c:pt>
                        <c:pt idx="138">
                          <c:v>89</c:v>
                        </c:pt>
                        <c:pt idx="139">
                          <c:v>90</c:v>
                        </c:pt>
                        <c:pt idx="140">
                          <c:v>91</c:v>
                        </c:pt>
                        <c:pt idx="141">
                          <c:v>92</c:v>
                        </c:pt>
                        <c:pt idx="142">
                          <c:v>93</c:v>
                        </c:pt>
                        <c:pt idx="143">
                          <c:v>94</c:v>
                        </c:pt>
                        <c:pt idx="144">
                          <c:v>95</c:v>
                        </c:pt>
                        <c:pt idx="145">
                          <c:v>96</c:v>
                        </c:pt>
                        <c:pt idx="146">
                          <c:v>97</c:v>
                        </c:pt>
                        <c:pt idx="147">
                          <c:v>98</c:v>
                        </c:pt>
                        <c:pt idx="148">
                          <c:v>99</c:v>
                        </c:pt>
                        <c:pt idx="149">
                          <c:v>100</c:v>
                        </c:pt>
                        <c:pt idx="150">
                          <c:v>101</c:v>
                        </c:pt>
                        <c:pt idx="151">
                          <c:v>1</c:v>
                        </c:pt>
                        <c:pt idx="152">
                          <c:v>2</c:v>
                        </c:pt>
                        <c:pt idx="153">
                          <c:v>3</c:v>
                        </c:pt>
                        <c:pt idx="154">
                          <c:v>4</c:v>
                        </c:pt>
                        <c:pt idx="155">
                          <c:v>5</c:v>
                        </c:pt>
                        <c:pt idx="156">
                          <c:v>6</c:v>
                        </c:pt>
                        <c:pt idx="157">
                          <c:v>7</c:v>
                        </c:pt>
                        <c:pt idx="158">
                          <c:v>8</c:v>
                        </c:pt>
                        <c:pt idx="159">
                          <c:v>9</c:v>
                        </c:pt>
                        <c:pt idx="160">
                          <c:v>10</c:v>
                        </c:pt>
                        <c:pt idx="161">
                          <c:v>102</c:v>
                        </c:pt>
                        <c:pt idx="162">
                          <c:v>103</c:v>
                        </c:pt>
                        <c:pt idx="163">
                          <c:v>104</c:v>
                        </c:pt>
                        <c:pt idx="164">
                          <c:v>105</c:v>
                        </c:pt>
                        <c:pt idx="165">
                          <c:v>106</c:v>
                        </c:pt>
                        <c:pt idx="166">
                          <c:v>107</c:v>
                        </c:pt>
                        <c:pt idx="167">
                          <c:v>108</c:v>
                        </c:pt>
                        <c:pt idx="168">
                          <c:v>109</c:v>
                        </c:pt>
                        <c:pt idx="169">
                          <c:v>110</c:v>
                        </c:pt>
                        <c:pt idx="170">
                          <c:v>111</c:v>
                        </c:pt>
                        <c:pt idx="171">
                          <c:v>112</c:v>
                        </c:pt>
                        <c:pt idx="172">
                          <c:v>113</c:v>
                        </c:pt>
                        <c:pt idx="173">
                          <c:v>114</c:v>
                        </c:pt>
                        <c:pt idx="174">
                          <c:v>115</c:v>
                        </c:pt>
                        <c:pt idx="175">
                          <c:v>116</c:v>
                        </c:pt>
                        <c:pt idx="176">
                          <c:v>117</c:v>
                        </c:pt>
                        <c:pt idx="177">
                          <c:v>118</c:v>
                        </c:pt>
                        <c:pt idx="178">
                          <c:v>119</c:v>
                        </c:pt>
                        <c:pt idx="179">
                          <c:v>120</c:v>
                        </c:pt>
                        <c:pt idx="180">
                          <c:v>1</c:v>
                        </c:pt>
                        <c:pt idx="181">
                          <c:v>2</c:v>
                        </c:pt>
                        <c:pt idx="182">
                          <c:v>3</c:v>
                        </c:pt>
                        <c:pt idx="183">
                          <c:v>4</c:v>
                        </c:pt>
                        <c:pt idx="184">
                          <c:v>5</c:v>
                        </c:pt>
                        <c:pt idx="185">
                          <c:v>6</c:v>
                        </c:pt>
                        <c:pt idx="186">
                          <c:v>7</c:v>
                        </c:pt>
                        <c:pt idx="187">
                          <c:v>8</c:v>
                        </c:pt>
                        <c:pt idx="188">
                          <c:v>9</c:v>
                        </c:pt>
                        <c:pt idx="189">
                          <c:v>10</c:v>
                        </c:pt>
                      </c:lvl>
                      <c:lvl>
                        <c:pt idx="0">
                          <c:v>1</c:v>
                        </c:pt>
                        <c:pt idx="1">
                          <c:v>2</c:v>
                        </c:pt>
                        <c:pt idx="2">
                          <c:v>3</c:v>
                        </c:pt>
                        <c:pt idx="3">
                          <c:v>4</c:v>
                        </c:pt>
                        <c:pt idx="4">
                          <c:v>5</c:v>
                        </c:pt>
                        <c:pt idx="5">
                          <c:v>6</c:v>
                        </c:pt>
                        <c:pt idx="6">
                          <c:v>7</c:v>
                        </c:pt>
                        <c:pt idx="7">
                          <c:v>8</c:v>
                        </c:pt>
                        <c:pt idx="8">
                          <c:v>9</c:v>
                        </c:pt>
                        <c:pt idx="9">
                          <c:v>10</c:v>
                        </c:pt>
                        <c:pt idx="10">
                          <c:v>11</c:v>
                        </c:pt>
                        <c:pt idx="11">
                          <c:v>12</c:v>
                        </c:pt>
                        <c:pt idx="12">
                          <c:v>13</c:v>
                        </c:pt>
                        <c:pt idx="13">
                          <c:v>14</c:v>
                        </c:pt>
                        <c:pt idx="14">
                          <c:v>15</c:v>
                        </c:pt>
                        <c:pt idx="15">
                          <c:v>16</c:v>
                        </c:pt>
                        <c:pt idx="16">
                          <c:v>17</c:v>
                        </c:pt>
                        <c:pt idx="17">
                          <c:v>18</c:v>
                        </c:pt>
                        <c:pt idx="18">
                          <c:v>19</c:v>
                        </c:pt>
                        <c:pt idx="19">
                          <c:v>20</c:v>
                        </c:pt>
                        <c:pt idx="20">
                          <c:v>21</c:v>
                        </c:pt>
                        <c:pt idx="21">
                          <c:v>22</c:v>
                        </c:pt>
                        <c:pt idx="22">
                          <c:v>23</c:v>
                        </c:pt>
                        <c:pt idx="23">
                          <c:v>24</c:v>
                        </c:pt>
                        <c:pt idx="24">
                          <c:v>25</c:v>
                        </c:pt>
                        <c:pt idx="25">
                          <c:v>26</c:v>
                        </c:pt>
                        <c:pt idx="26">
                          <c:v>27</c:v>
                        </c:pt>
                        <c:pt idx="27">
                          <c:v>28</c:v>
                        </c:pt>
                        <c:pt idx="28">
                          <c:v>29</c:v>
                        </c:pt>
                        <c:pt idx="29">
                          <c:v>30</c:v>
                        </c:pt>
                        <c:pt idx="30">
                          <c:v>31</c:v>
                        </c:pt>
                        <c:pt idx="31">
                          <c:v>32</c:v>
                        </c:pt>
                        <c:pt idx="32">
                          <c:v>33</c:v>
                        </c:pt>
                        <c:pt idx="33">
                          <c:v>34</c:v>
                        </c:pt>
                        <c:pt idx="34">
                          <c:v>35</c:v>
                        </c:pt>
                        <c:pt idx="35">
                          <c:v>36</c:v>
                        </c:pt>
                        <c:pt idx="36">
                          <c:v>37</c:v>
                        </c:pt>
                        <c:pt idx="37">
                          <c:v>38</c:v>
                        </c:pt>
                        <c:pt idx="38">
                          <c:v>39</c:v>
                        </c:pt>
                        <c:pt idx="39">
                          <c:v>40</c:v>
                        </c:pt>
                        <c:pt idx="40">
                          <c:v>41</c:v>
                        </c:pt>
                        <c:pt idx="41">
                          <c:v>42</c:v>
                        </c:pt>
                        <c:pt idx="42">
                          <c:v>43</c:v>
                        </c:pt>
                        <c:pt idx="43">
                          <c:v>44</c:v>
                        </c:pt>
                        <c:pt idx="44">
                          <c:v>45</c:v>
                        </c:pt>
                        <c:pt idx="45">
                          <c:v>46</c:v>
                        </c:pt>
                        <c:pt idx="46">
                          <c:v>47</c:v>
                        </c:pt>
                        <c:pt idx="47">
                          <c:v>48</c:v>
                        </c:pt>
                        <c:pt idx="48">
                          <c:v>49</c:v>
                        </c:pt>
                        <c:pt idx="49">
                          <c:v>50</c:v>
                        </c:pt>
                        <c:pt idx="50">
                          <c:v>51</c:v>
                        </c:pt>
                        <c:pt idx="51">
                          <c:v>52</c:v>
                        </c:pt>
                        <c:pt idx="52">
                          <c:v>53</c:v>
                        </c:pt>
                        <c:pt idx="53">
                          <c:v>54</c:v>
                        </c:pt>
                        <c:pt idx="54">
                          <c:v>55</c:v>
                        </c:pt>
                        <c:pt idx="55">
                          <c:v>56</c:v>
                        </c:pt>
                        <c:pt idx="56">
                          <c:v>57</c:v>
                        </c:pt>
                        <c:pt idx="57">
                          <c:v>58</c:v>
                        </c:pt>
                        <c:pt idx="58">
                          <c:v>59</c:v>
                        </c:pt>
                        <c:pt idx="59">
                          <c:v>60</c:v>
                        </c:pt>
                        <c:pt idx="60">
                          <c:v>61</c:v>
                        </c:pt>
                        <c:pt idx="61">
                          <c:v>62</c:v>
                        </c:pt>
                        <c:pt idx="62">
                          <c:v>63</c:v>
                        </c:pt>
                        <c:pt idx="63">
                          <c:v>64</c:v>
                        </c:pt>
                        <c:pt idx="64">
                          <c:v>65</c:v>
                        </c:pt>
                        <c:pt idx="65">
                          <c:v>66</c:v>
                        </c:pt>
                        <c:pt idx="66">
                          <c:v>67</c:v>
                        </c:pt>
                        <c:pt idx="67">
                          <c:v>68</c:v>
                        </c:pt>
                        <c:pt idx="68">
                          <c:v>69</c:v>
                        </c:pt>
                        <c:pt idx="69">
                          <c:v>70</c:v>
                        </c:pt>
                        <c:pt idx="70">
                          <c:v>71</c:v>
                        </c:pt>
                        <c:pt idx="71">
                          <c:v>72</c:v>
                        </c:pt>
                        <c:pt idx="72">
                          <c:v>73</c:v>
                        </c:pt>
                        <c:pt idx="73">
                          <c:v>74</c:v>
                        </c:pt>
                        <c:pt idx="74">
                          <c:v>75</c:v>
                        </c:pt>
                        <c:pt idx="75">
                          <c:v>76</c:v>
                        </c:pt>
                        <c:pt idx="76">
                          <c:v>77</c:v>
                        </c:pt>
                        <c:pt idx="77">
                          <c:v>78</c:v>
                        </c:pt>
                        <c:pt idx="78">
                          <c:v>79</c:v>
                        </c:pt>
                        <c:pt idx="79">
                          <c:v>80</c:v>
                        </c:pt>
                        <c:pt idx="80">
                          <c:v>81</c:v>
                        </c:pt>
                        <c:pt idx="81">
                          <c:v>82</c:v>
                        </c:pt>
                        <c:pt idx="82">
                          <c:v>83</c:v>
                        </c:pt>
                        <c:pt idx="83">
                          <c:v>84</c:v>
                        </c:pt>
                        <c:pt idx="84">
                          <c:v>85</c:v>
                        </c:pt>
                        <c:pt idx="85">
                          <c:v>86</c:v>
                        </c:pt>
                        <c:pt idx="86">
                          <c:v>87</c:v>
                        </c:pt>
                        <c:pt idx="87">
                          <c:v>88</c:v>
                        </c:pt>
                        <c:pt idx="88">
                          <c:v>89</c:v>
                        </c:pt>
                        <c:pt idx="89">
                          <c:v>90</c:v>
                        </c:pt>
                        <c:pt idx="90">
                          <c:v>91</c:v>
                        </c:pt>
                        <c:pt idx="91">
                          <c:v>92</c:v>
                        </c:pt>
                        <c:pt idx="92">
                          <c:v>93</c:v>
                        </c:pt>
                        <c:pt idx="93">
                          <c:v>94</c:v>
                        </c:pt>
                        <c:pt idx="94">
                          <c:v>95</c:v>
                        </c:pt>
                        <c:pt idx="95">
                          <c:v>96</c:v>
                        </c:pt>
                        <c:pt idx="96">
                          <c:v>97</c:v>
                        </c:pt>
                        <c:pt idx="97">
                          <c:v>98</c:v>
                        </c:pt>
                        <c:pt idx="98">
                          <c:v>99</c:v>
                        </c:pt>
                        <c:pt idx="99">
                          <c:v>100</c:v>
                        </c:pt>
                        <c:pt idx="100">
                          <c:v>101</c:v>
                        </c:pt>
                        <c:pt idx="101">
                          <c:v>102</c:v>
                        </c:pt>
                        <c:pt idx="102">
                          <c:v>103</c:v>
                        </c:pt>
                        <c:pt idx="103">
                          <c:v>104</c:v>
                        </c:pt>
                        <c:pt idx="104">
                          <c:v>105</c:v>
                        </c:pt>
                        <c:pt idx="105">
                          <c:v>106</c:v>
                        </c:pt>
                        <c:pt idx="106">
                          <c:v>107</c:v>
                        </c:pt>
                        <c:pt idx="107">
                          <c:v>108</c:v>
                        </c:pt>
                        <c:pt idx="108">
                          <c:v>109</c:v>
                        </c:pt>
                        <c:pt idx="109">
                          <c:v>110</c:v>
                        </c:pt>
                        <c:pt idx="110">
                          <c:v>111</c:v>
                        </c:pt>
                        <c:pt idx="111">
                          <c:v>112</c:v>
                        </c:pt>
                        <c:pt idx="112">
                          <c:v>113</c:v>
                        </c:pt>
                        <c:pt idx="113">
                          <c:v>114</c:v>
                        </c:pt>
                        <c:pt idx="114">
                          <c:v>115</c:v>
                        </c:pt>
                        <c:pt idx="115">
                          <c:v>116</c:v>
                        </c:pt>
                        <c:pt idx="116">
                          <c:v>117</c:v>
                        </c:pt>
                        <c:pt idx="117">
                          <c:v>118</c:v>
                        </c:pt>
                        <c:pt idx="118">
                          <c:v>119</c:v>
                        </c:pt>
                        <c:pt idx="119">
                          <c:v>120</c:v>
                        </c:pt>
                        <c:pt idx="120">
                          <c:v>121</c:v>
                        </c:pt>
                        <c:pt idx="121">
                          <c:v>122</c:v>
                        </c:pt>
                        <c:pt idx="122">
                          <c:v>123</c:v>
                        </c:pt>
                        <c:pt idx="123">
                          <c:v>124</c:v>
                        </c:pt>
                        <c:pt idx="124">
                          <c:v>125</c:v>
                        </c:pt>
                        <c:pt idx="125">
                          <c:v>126</c:v>
                        </c:pt>
                        <c:pt idx="126">
                          <c:v>127</c:v>
                        </c:pt>
                        <c:pt idx="127">
                          <c:v>128</c:v>
                        </c:pt>
                        <c:pt idx="128">
                          <c:v>129</c:v>
                        </c:pt>
                        <c:pt idx="129">
                          <c:v>130</c:v>
                        </c:pt>
                        <c:pt idx="130">
                          <c:v>131</c:v>
                        </c:pt>
                        <c:pt idx="131">
                          <c:v>132</c:v>
                        </c:pt>
                        <c:pt idx="132">
                          <c:v>133</c:v>
                        </c:pt>
                        <c:pt idx="133">
                          <c:v>134</c:v>
                        </c:pt>
                        <c:pt idx="134">
                          <c:v>135</c:v>
                        </c:pt>
                        <c:pt idx="135">
                          <c:v>136</c:v>
                        </c:pt>
                        <c:pt idx="136">
                          <c:v>137</c:v>
                        </c:pt>
                        <c:pt idx="137">
                          <c:v>138</c:v>
                        </c:pt>
                        <c:pt idx="138">
                          <c:v>139</c:v>
                        </c:pt>
                        <c:pt idx="139">
                          <c:v>140</c:v>
                        </c:pt>
                        <c:pt idx="140">
                          <c:v>141</c:v>
                        </c:pt>
                        <c:pt idx="141">
                          <c:v>142</c:v>
                        </c:pt>
                        <c:pt idx="142">
                          <c:v>143</c:v>
                        </c:pt>
                        <c:pt idx="143">
                          <c:v>144</c:v>
                        </c:pt>
                        <c:pt idx="144">
                          <c:v>145</c:v>
                        </c:pt>
                        <c:pt idx="145">
                          <c:v>146</c:v>
                        </c:pt>
                        <c:pt idx="146">
                          <c:v>147</c:v>
                        </c:pt>
                        <c:pt idx="147">
                          <c:v>148</c:v>
                        </c:pt>
                        <c:pt idx="148">
                          <c:v>149</c:v>
                        </c:pt>
                        <c:pt idx="149">
                          <c:v>150</c:v>
                        </c:pt>
                        <c:pt idx="150">
                          <c:v>151</c:v>
                        </c:pt>
                        <c:pt idx="151">
                          <c:v>152</c:v>
                        </c:pt>
                        <c:pt idx="152">
                          <c:v>153</c:v>
                        </c:pt>
                        <c:pt idx="153">
                          <c:v>154</c:v>
                        </c:pt>
                        <c:pt idx="154">
                          <c:v>155</c:v>
                        </c:pt>
                        <c:pt idx="155">
                          <c:v>156</c:v>
                        </c:pt>
                        <c:pt idx="156">
                          <c:v>157</c:v>
                        </c:pt>
                        <c:pt idx="157">
                          <c:v>158</c:v>
                        </c:pt>
                        <c:pt idx="158">
                          <c:v>159</c:v>
                        </c:pt>
                        <c:pt idx="159">
                          <c:v>160</c:v>
                        </c:pt>
                        <c:pt idx="160">
                          <c:v>161</c:v>
                        </c:pt>
                        <c:pt idx="161">
                          <c:v>162</c:v>
                        </c:pt>
                        <c:pt idx="162">
                          <c:v>163</c:v>
                        </c:pt>
                        <c:pt idx="163">
                          <c:v>164</c:v>
                        </c:pt>
                        <c:pt idx="164">
                          <c:v>165</c:v>
                        </c:pt>
                        <c:pt idx="165">
                          <c:v>166</c:v>
                        </c:pt>
                        <c:pt idx="166">
                          <c:v>167</c:v>
                        </c:pt>
                        <c:pt idx="167">
                          <c:v>168</c:v>
                        </c:pt>
                        <c:pt idx="168">
                          <c:v>169</c:v>
                        </c:pt>
                        <c:pt idx="169">
                          <c:v>170</c:v>
                        </c:pt>
                        <c:pt idx="170">
                          <c:v>171</c:v>
                        </c:pt>
                        <c:pt idx="171">
                          <c:v>172</c:v>
                        </c:pt>
                        <c:pt idx="172">
                          <c:v>173</c:v>
                        </c:pt>
                        <c:pt idx="173">
                          <c:v>174</c:v>
                        </c:pt>
                        <c:pt idx="174">
                          <c:v>175</c:v>
                        </c:pt>
                        <c:pt idx="175">
                          <c:v>176</c:v>
                        </c:pt>
                        <c:pt idx="176">
                          <c:v>177</c:v>
                        </c:pt>
                        <c:pt idx="177">
                          <c:v>178</c:v>
                        </c:pt>
                        <c:pt idx="178">
                          <c:v>179</c:v>
                        </c:pt>
                        <c:pt idx="179">
                          <c:v>180</c:v>
                        </c:pt>
                        <c:pt idx="180">
                          <c:v>181</c:v>
                        </c:pt>
                        <c:pt idx="181">
                          <c:v>182</c:v>
                        </c:pt>
                        <c:pt idx="182">
                          <c:v>183</c:v>
                        </c:pt>
                        <c:pt idx="183">
                          <c:v>184</c:v>
                        </c:pt>
                        <c:pt idx="184">
                          <c:v>185</c:v>
                        </c:pt>
                        <c:pt idx="185">
                          <c:v>186</c:v>
                        </c:pt>
                        <c:pt idx="186">
                          <c:v>187</c:v>
                        </c:pt>
                        <c:pt idx="187">
                          <c:v>188</c:v>
                        </c:pt>
                        <c:pt idx="188">
                          <c:v>189</c:v>
                        </c:pt>
                        <c:pt idx="189">
                          <c:v>190</c:v>
                        </c:pt>
                      </c:lvl>
                    </c:multiLvlStrCache>
                  </c:multiLvl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'对角补偿2+6度 (H+K'!$B$9:$GI$9</c15:sqref>
                        </c15:formulaRef>
                      </c:ext>
                    </c:extLst>
                    <c:numCache>
                      <c:formatCode>General</c:formatCode>
                      <c:ptCount val="19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-2.1170580763962801E-3</c:v>
                      </c:pt>
                      <c:pt idx="12">
                        <c:v>-4.2386265444411802E-3</c:v>
                      </c:pt>
                      <c:pt idx="13">
                        <c:v>-6.3646842687421499E-3</c:v>
                      </c:pt>
                      <c:pt idx="14">
                        <c:v>-8.4952102516755498E-3</c:v>
                      </c:pt>
                      <c:pt idx="15">
                        <c:v>-1.06301836343934E-2</c:v>
                      </c:pt>
                      <c:pt idx="16">
                        <c:v>-1.27695836978468E-2</c:v>
                      </c:pt>
                      <c:pt idx="17">
                        <c:v>-1.49133898638238E-2</c:v>
                      </c:pt>
                      <c:pt idx="18">
                        <c:v>-1.7061581696004701E-2</c:v>
                      </c:pt>
                      <c:pt idx="19">
                        <c:v>-1.9214138901031401E-2</c:v>
                      </c:pt>
                      <c:pt idx="20">
                        <c:v>-2.13710413295931E-2</c:v>
                      </c:pt>
                      <c:pt idx="21">
                        <c:v>-2.35322689775266E-2</c:v>
                      </c:pt>
                      <c:pt idx="22">
                        <c:v>-2.5697801986931602E-2</c:v>
                      </c:pt>
                      <c:pt idx="23">
                        <c:v>-2.7867620647301399E-2</c:v>
                      </c:pt>
                      <c:pt idx="24">
                        <c:v>-3.0041705396667701E-2</c:v>
                      </c:pt>
                      <c:pt idx="25">
                        <c:v>-3.2220036822760097E-2</c:v>
                      </c:pt>
                      <c:pt idx="26">
                        <c:v>-3.4402595664179997E-2</c:v>
                      </c:pt>
                      <c:pt idx="27">
                        <c:v>-3.6589362811589199E-2</c:v>
                      </c:pt>
                      <c:pt idx="28">
                        <c:v>-3.87803193089118E-2</c:v>
                      </c:pt>
                      <c:pt idx="29">
                        <c:v>-4.0975446354551498E-2</c:v>
                      </c:pt>
                      <c:pt idx="30">
                        <c:v>-4.3174725302621599E-2</c:v>
                      </c:pt>
                      <c:pt idx="31">
                        <c:v>-4.0001399389904636E-2</c:v>
                      </c:pt>
                      <c:pt idx="32">
                        <c:v>-3.6828073477187674E-2</c:v>
                      </c:pt>
                      <c:pt idx="33">
                        <c:v>-3.3654747564470712E-2</c:v>
                      </c:pt>
                      <c:pt idx="34">
                        <c:v>-3.048142165175375E-2</c:v>
                      </c:pt>
                      <c:pt idx="35">
                        <c:v>-2.7308095739036784E-2</c:v>
                      </c:pt>
                      <c:pt idx="36">
                        <c:v>-2.4134769826319822E-2</c:v>
                      </c:pt>
                      <c:pt idx="37">
                        <c:v>-2.096144391360286E-2</c:v>
                      </c:pt>
                      <c:pt idx="38">
                        <c:v>-1.7788118000885898E-2</c:v>
                      </c:pt>
                      <c:pt idx="39">
                        <c:v>-1.4614792088168935E-2</c:v>
                      </c:pt>
                      <c:pt idx="40">
                        <c:v>-1.144146617545197E-2</c:v>
                      </c:pt>
                      <c:pt idx="41">
                        <c:v>-1.364487853701947E-2</c:v>
                      </c:pt>
                      <c:pt idx="42">
                        <c:v>-1.5852405981363969E-2</c:v>
                      </c:pt>
                      <c:pt idx="43">
                        <c:v>-1.8064030337249168E-2</c:v>
                      </c:pt>
                      <c:pt idx="44">
                        <c:v>-2.0279733594208572E-2</c:v>
                      </c:pt>
                      <c:pt idx="45">
                        <c:v>-2.249949790384477E-2</c:v>
                      </c:pt>
                      <c:pt idx="46">
                        <c:v>-2.4723305581142073E-2</c:v>
                      </c:pt>
                      <c:pt idx="47">
                        <c:v>-2.6951139105792971E-2</c:v>
                      </c:pt>
                      <c:pt idx="48">
                        <c:v>-2.9182981123537469E-2</c:v>
                      </c:pt>
                      <c:pt idx="49">
                        <c:v>-3.1418814447517478E-2</c:v>
                      </c:pt>
                      <c:pt idx="50">
                        <c:v>-3.3658622059642575E-2</c:v>
                      </c:pt>
                      <c:pt idx="51">
                        <c:v>-3.5902387111970878E-2</c:v>
                      </c:pt>
                      <c:pt idx="52">
                        <c:v>-3.8150092928102376E-2</c:v>
                      </c:pt>
                      <c:pt idx="53">
                        <c:v>-4.0401723004586672E-2</c:v>
                      </c:pt>
                      <c:pt idx="54">
                        <c:v>-4.2657261012343371E-2</c:v>
                      </c:pt>
                      <c:pt idx="55">
                        <c:v>-4.4916690798096771E-2</c:v>
                      </c:pt>
                      <c:pt idx="56">
                        <c:v>-4.7179996385824076E-2</c:v>
                      </c:pt>
                      <c:pt idx="57">
                        <c:v>-4.9447161978216268E-2</c:v>
                      </c:pt>
                      <c:pt idx="58">
                        <c:v>-5.1718171958154875E-2</c:v>
                      </c:pt>
                      <c:pt idx="59">
                        <c:v>-5.3993010890200373E-2</c:v>
                      </c:pt>
                      <c:pt idx="60">
                        <c:v>-5.6271663522095568E-2</c:v>
                      </c:pt>
                      <c:pt idx="61">
                        <c:v>-5.944498943481253E-2</c:v>
                      </c:pt>
                      <c:pt idx="62">
                        <c:v>-6.2618315347529485E-2</c:v>
                      </c:pt>
                      <c:pt idx="63">
                        <c:v>-6.5791641260246447E-2</c:v>
                      </c:pt>
                      <c:pt idx="64">
                        <c:v>-6.896496717296341E-2</c:v>
                      </c:pt>
                      <c:pt idx="65">
                        <c:v>-7.2138293085680386E-2</c:v>
                      </c:pt>
                      <c:pt idx="66">
                        <c:v>-7.5311618998397348E-2</c:v>
                      </c:pt>
                      <c:pt idx="67">
                        <c:v>-7.848494491111431E-2</c:v>
                      </c:pt>
                      <c:pt idx="68">
                        <c:v>-8.1658270823831272E-2</c:v>
                      </c:pt>
                      <c:pt idx="69">
                        <c:v>-8.4831596736548234E-2</c:v>
                      </c:pt>
                      <c:pt idx="70">
                        <c:v>-8.8004922649265196E-2</c:v>
                      </c:pt>
                      <c:pt idx="71">
                        <c:v>-5.1213310838096597E-2</c:v>
                      </c:pt>
                      <c:pt idx="72">
                        <c:v>-1.52531495379027E-2</c:v>
                      </c:pt>
                      <c:pt idx="73">
                        <c:v>1.93419133151982E-2</c:v>
                      </c:pt>
                      <c:pt idx="74">
                        <c:v>5.2068723828638398E-2</c:v>
                      </c:pt>
                      <c:pt idx="75">
                        <c:v>8.2465861779924293E-2</c:v>
                      </c:pt>
                      <c:pt idx="76">
                        <c:v>0.11012394798193301</c:v>
                      </c:pt>
                      <c:pt idx="77">
                        <c:v>0.13469478913747299</c:v>
                      </c:pt>
                      <c:pt idx="78">
                        <c:v>0.15589915590217401</c:v>
                      </c:pt>
                      <c:pt idx="79">
                        <c:v>0.173533020406622</c:v>
                      </c:pt>
                      <c:pt idx="80">
                        <c:v>0.187472113901823</c:v>
                      </c:pt>
                      <c:pt idx="81">
                        <c:v>0.19767470271770299</c:v>
                      </c:pt>
                      <c:pt idx="82">
                        <c:v>0.204182520524335</c:v>
                      </c:pt>
                      <c:pt idx="83">
                        <c:v>0.20711983607071499</c:v>
                      </c:pt>
                      <c:pt idx="84">
                        <c:v>0.206690677226256</c:v>
                      </c:pt>
                      <c:pt idx="85">
                        <c:v>0.203174273335328</c:v>
                      </c:pt>
                      <c:pt idx="86">
                        <c:v>0.19691881769512301</c:v>
                      </c:pt>
                      <c:pt idx="87">
                        <c:v>0.188333689492763</c:v>
                      </c:pt>
                      <c:pt idx="88">
                        <c:v>0.177880308950743</c:v>
                      </c:pt>
                      <c:pt idx="89">
                        <c:v>0.16606182996162999</c:v>
                      </c:pt>
                      <c:pt idx="90">
                        <c:v>0.15341190046154199</c:v>
                      </c:pt>
                      <c:pt idx="91">
                        <c:v>0.15341190046154199</c:v>
                      </c:pt>
                      <c:pt idx="92">
                        <c:v>0.15341190046154199</c:v>
                      </c:pt>
                      <c:pt idx="93">
                        <c:v>0.15341190046154199</c:v>
                      </c:pt>
                      <c:pt idx="94">
                        <c:v>0.15341190046154199</c:v>
                      </c:pt>
                      <c:pt idx="95">
                        <c:v>0.15341190046154199</c:v>
                      </c:pt>
                      <c:pt idx="96">
                        <c:v>0.15341190046154199</c:v>
                      </c:pt>
                      <c:pt idx="97">
                        <c:v>0.15341190046154199</c:v>
                      </c:pt>
                      <c:pt idx="98">
                        <c:v>0.15341190046154199</c:v>
                      </c:pt>
                      <c:pt idx="99">
                        <c:v>0.15341190046154199</c:v>
                      </c:pt>
                      <c:pt idx="100">
                        <c:v>0.15341190046154199</c:v>
                      </c:pt>
                      <c:pt idx="101">
                        <c:v>0.15005577642231699</c:v>
                      </c:pt>
                      <c:pt idx="102">
                        <c:v>0.14667331150139701</c:v>
                      </c:pt>
                      <c:pt idx="103">
                        <c:v>0.14326475236626701</c:v>
                      </c:pt>
                      <c:pt idx="104">
                        <c:v>0.13983034343346201</c:v>
                      </c:pt>
                      <c:pt idx="105">
                        <c:v>0.13637032692201501</c:v>
                      </c:pt>
                      <c:pt idx="106">
                        <c:v>0.13288494290275299</c:v>
                      </c:pt>
                      <c:pt idx="107">
                        <c:v>0.12937442934361601</c:v>
                      </c:pt>
                      <c:pt idx="108">
                        <c:v>0.125839022151159</c:v>
                      </c:pt>
                      <c:pt idx="109">
                        <c:v>0.122278955208377</c:v>
                      </c:pt>
                      <c:pt idx="110">
                        <c:v>0.11869446040901099</c:v>
                      </c:pt>
                      <c:pt idx="111">
                        <c:v>0.115085767688466</c:v>
                      </c:pt>
                      <c:pt idx="112">
                        <c:v>0.11145310505147001</c:v>
                      </c:pt>
                      <c:pt idx="113">
                        <c:v>0.10779669859660899</c:v>
                      </c:pt>
                      <c:pt idx="114">
                        <c:v>0.104116772537846</c:v>
                      </c:pt>
                      <c:pt idx="115">
                        <c:v>0.100413549223138</c:v>
                      </c:pt>
                      <c:pt idx="116">
                        <c:v>9.6687249150281498E-2</c:v>
                      </c:pt>
                      <c:pt idx="117">
                        <c:v>9.2938090980057203E-2</c:v>
                      </c:pt>
                      <c:pt idx="118">
                        <c:v>8.9166291546803E-2</c:v>
                      </c:pt>
                      <c:pt idx="119">
                        <c:v>8.5372065866496302E-2</c:v>
                      </c:pt>
                      <c:pt idx="120">
                        <c:v>8.1555627142440495E-2</c:v>
                      </c:pt>
                      <c:pt idx="121">
                        <c:v>8.1555627142440495E-2</c:v>
                      </c:pt>
                      <c:pt idx="122">
                        <c:v>8.1555627142440495E-2</c:v>
                      </c:pt>
                      <c:pt idx="123">
                        <c:v>8.1555627142440495E-2</c:v>
                      </c:pt>
                      <c:pt idx="124">
                        <c:v>8.1555627142440495E-2</c:v>
                      </c:pt>
                      <c:pt idx="125">
                        <c:v>8.1555627142440495E-2</c:v>
                      </c:pt>
                      <c:pt idx="126">
                        <c:v>8.1555627142440495E-2</c:v>
                      </c:pt>
                      <c:pt idx="127">
                        <c:v>8.1555627142440495E-2</c:v>
                      </c:pt>
                      <c:pt idx="128">
                        <c:v>8.1555627142440495E-2</c:v>
                      </c:pt>
                      <c:pt idx="129">
                        <c:v>8.1555627142440495E-2</c:v>
                      </c:pt>
                      <c:pt idx="130">
                        <c:v>8.1555627142440495E-2</c:v>
                      </c:pt>
                      <c:pt idx="131">
                        <c:v>7.7717186768645696E-2</c:v>
                      </c:pt>
                      <c:pt idx="132">
                        <c:v>7.3856954330985894E-2</c:v>
                      </c:pt>
                      <c:pt idx="133">
                        <c:v>6.99751376062141E-2</c:v>
                      </c:pt>
                      <c:pt idx="134">
                        <c:v>6.6071942558913396E-2</c:v>
                      </c:pt>
                      <c:pt idx="135">
                        <c:v>6.2147573336458303E-2</c:v>
                      </c:pt>
                      <c:pt idx="136">
                        <c:v>5.8202232262058597E-2</c:v>
                      </c:pt>
                      <c:pt idx="137">
                        <c:v>5.4236119825952202E-2</c:v>
                      </c:pt>
                      <c:pt idx="138">
                        <c:v>5.02494346748164E-2</c:v>
                      </c:pt>
                      <c:pt idx="139">
                        <c:v>4.6242373599456203E-2</c:v>
                      </c:pt>
                      <c:pt idx="140">
                        <c:v>4.2215131520835003E-2</c:v>
                      </c:pt>
                      <c:pt idx="141">
                        <c:v>3.8167901474501997E-2</c:v>
                      </c:pt>
                      <c:pt idx="142">
                        <c:v>3.4100874593474301E-2</c:v>
                      </c:pt>
                      <c:pt idx="143">
                        <c:v>3.0014240089626401E-2</c:v>
                      </c:pt>
                      <c:pt idx="144">
                        <c:v>2.5908185233637099E-2</c:v>
                      </c:pt>
                      <c:pt idx="145">
                        <c:v>2.1782895333545299E-2</c:v>
                      </c:pt>
                      <c:pt idx="146">
                        <c:v>1.76385537119568E-2</c:v>
                      </c:pt>
                      <c:pt idx="147">
                        <c:v>1.34753416819522E-2</c:v>
                      </c:pt>
                      <c:pt idx="148">
                        <c:v>9.2934385217335897E-3</c:v>
                      </c:pt>
                      <c:pt idx="149">
                        <c:v>5.0930214480524602E-3</c:v>
                      </c:pt>
                      <c:pt idx="150">
                        <c:v>8.7426558845615798E-4</c:v>
                      </c:pt>
                      <c:pt idx="151">
                        <c:v>4.0475915011731209E-3</c:v>
                      </c:pt>
                      <c:pt idx="152">
                        <c:v>7.2209174138900831E-3</c:v>
                      </c:pt>
                      <c:pt idx="153">
                        <c:v>1.0394243326607046E-2</c:v>
                      </c:pt>
                      <c:pt idx="154">
                        <c:v>1.3567569239324008E-2</c:v>
                      </c:pt>
                      <c:pt idx="155">
                        <c:v>1.6740895152040972E-2</c:v>
                      </c:pt>
                      <c:pt idx="156">
                        <c:v>1.9914221064757934E-2</c:v>
                      </c:pt>
                      <c:pt idx="157">
                        <c:v>2.3087546977474897E-2</c:v>
                      </c:pt>
                      <c:pt idx="158">
                        <c:v>2.6260872890191859E-2</c:v>
                      </c:pt>
                      <c:pt idx="159">
                        <c:v>2.9434198802908821E-2</c:v>
                      </c:pt>
                      <c:pt idx="160">
                        <c:v>3.2607524715625787E-2</c:v>
                      </c:pt>
                      <c:pt idx="161">
                        <c:v>2.8370603079559527E-2</c:v>
                      </c:pt>
                      <c:pt idx="162">
                        <c:v>2.4115686528357501E-2</c:v>
                      </c:pt>
                      <c:pt idx="163">
                        <c:v>1.9842943744154629E-2</c:v>
                      </c:pt>
                      <c:pt idx="164">
                        <c:v>1.5552541197749629E-2</c:v>
                      </c:pt>
                      <c:pt idx="165">
                        <c:v>1.1244643115447928E-2</c:v>
                      </c:pt>
                      <c:pt idx="166">
                        <c:v>6.9194114449086276E-3</c:v>
                      </c:pt>
                      <c:pt idx="167">
                        <c:v>2.5770058200208293E-3</c:v>
                      </c:pt>
                      <c:pt idx="168">
                        <c:v>-1.7824164751686702E-3</c:v>
                      </c:pt>
                      <c:pt idx="169">
                        <c:v>-6.158700543457872E-3</c:v>
                      </c:pt>
                      <c:pt idx="170">
                        <c:v>-1.0551693912403369E-2</c:v>
                      </c:pt>
                      <c:pt idx="171">
                        <c:v>-1.4961246573130069E-2</c:v>
                      </c:pt>
                      <c:pt idx="172">
                        <c:v>-1.9387211020023574E-2</c:v>
                      </c:pt>
                      <c:pt idx="173">
                        <c:v>-2.3829442291295168E-2</c:v>
                      </c:pt>
                      <c:pt idx="174">
                        <c:v>-2.8287798010407372E-2</c:v>
                      </c:pt>
                      <c:pt idx="175">
                        <c:v>-3.2762138428357269E-2</c:v>
                      </c:pt>
                      <c:pt idx="176">
                        <c:v>-3.7252326466809267E-2</c:v>
                      </c:pt>
                      <c:pt idx="177">
                        <c:v>-4.1758227762077972E-2</c:v>
                      </c:pt>
                      <c:pt idx="178">
                        <c:v>-4.6279710709960266E-2</c:v>
                      </c:pt>
                      <c:pt idx="179">
                        <c:v>-5.0816646511420267E-2</c:v>
                      </c:pt>
                      <c:pt idx="180">
                        <c:v>-5.3989972424137229E-2</c:v>
                      </c:pt>
                      <c:pt idx="181">
                        <c:v>-5.7163298336854192E-2</c:v>
                      </c:pt>
                      <c:pt idx="182">
                        <c:v>-6.0336624249571154E-2</c:v>
                      </c:pt>
                      <c:pt idx="183">
                        <c:v>-6.3509950162288109E-2</c:v>
                      </c:pt>
                      <c:pt idx="184">
                        <c:v>-6.6683276075005085E-2</c:v>
                      </c:pt>
                      <c:pt idx="185">
                        <c:v>-6.9856601987722047E-2</c:v>
                      </c:pt>
                      <c:pt idx="186">
                        <c:v>-7.302992790043901E-2</c:v>
                      </c:pt>
                      <c:pt idx="187">
                        <c:v>-7.6203253813155972E-2</c:v>
                      </c:pt>
                      <c:pt idx="188">
                        <c:v>-7.9376579725872934E-2</c:v>
                      </c:pt>
                      <c:pt idx="189">
                        <c:v>-8.2549905638589896E-2</c:v>
                      </c:pt>
                    </c:numCache>
                  </c:numRef>
                </c:yVal>
                <c:smooth val="0"/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'对角补偿2+6度 (H+K'!$A$11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2225" cap="rnd">
                    <a:solidFill>
                      <a:schemeClr val="accent3">
                        <a:lumMod val="60000"/>
                      </a:schemeClr>
                    </a:solidFill>
                  </a:ln>
                  <a:effectLst>
                    <a:glow rad="139700">
                      <a:schemeClr val="accent3">
                        <a:lumMod val="60000"/>
                        <a:satMod val="175000"/>
                        <a:alpha val="14000"/>
                      </a:schemeClr>
                    </a:glow>
                  </a:effectLst>
                </c:spPr>
                <c:marker>
                  <c:symbol val="circle"/>
                  <c:size val="3"/>
                  <c:spPr>
                    <a:solidFill>
                      <a:schemeClr val="accent3">
                        <a:lumMod val="60000"/>
                        <a:lumMod val="60000"/>
                        <a:lumOff val="40000"/>
                      </a:schemeClr>
                    </a:solidFill>
                    <a:ln>
                      <a:noFill/>
                    </a:ln>
                    <a:effectLst>
                      <a:glow rad="63500">
                        <a:schemeClr val="accent3">
                          <a:lumMod val="60000"/>
                          <a:satMod val="175000"/>
                          <a:alpha val="25000"/>
                        </a:schemeClr>
                      </a:glow>
                    </a:effectLst>
                  </c:spPr>
                </c:marker>
                <c:xVal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'对角补偿2+6度 (H+K'!$B$1:$GI$2</c15:sqref>
                        </c15:formulaRef>
                      </c:ext>
                    </c:extLst>
                    <c:multiLvlStrCache>
                      <c:ptCount val="190"/>
                      <c:lvl>
                        <c:pt idx="0">
                          <c:v>1</c:v>
                        </c:pt>
                        <c:pt idx="1">
                          <c:v>2</c:v>
                        </c:pt>
                        <c:pt idx="2">
                          <c:v>3</c:v>
                        </c:pt>
                        <c:pt idx="3">
                          <c:v>4</c:v>
                        </c:pt>
                        <c:pt idx="4">
                          <c:v>5</c:v>
                        </c:pt>
                        <c:pt idx="5">
                          <c:v>6</c:v>
                        </c:pt>
                        <c:pt idx="6">
                          <c:v>7</c:v>
                        </c:pt>
                        <c:pt idx="7">
                          <c:v>8</c:v>
                        </c:pt>
                        <c:pt idx="8">
                          <c:v>9</c:v>
                        </c:pt>
                        <c:pt idx="9">
                          <c:v>10</c:v>
                        </c:pt>
                        <c:pt idx="10">
                          <c:v>1</c:v>
                        </c:pt>
                        <c:pt idx="11">
                          <c:v>2</c:v>
                        </c:pt>
                        <c:pt idx="12">
                          <c:v>3</c:v>
                        </c:pt>
                        <c:pt idx="13">
                          <c:v>4</c:v>
                        </c:pt>
                        <c:pt idx="14">
                          <c:v>5</c:v>
                        </c:pt>
                        <c:pt idx="15">
                          <c:v>6</c:v>
                        </c:pt>
                        <c:pt idx="16">
                          <c:v>7</c:v>
                        </c:pt>
                        <c:pt idx="17">
                          <c:v>8</c:v>
                        </c:pt>
                        <c:pt idx="18">
                          <c:v>9</c:v>
                        </c:pt>
                        <c:pt idx="19">
                          <c:v>10</c:v>
                        </c:pt>
                        <c:pt idx="20">
                          <c:v>11</c:v>
                        </c:pt>
                        <c:pt idx="21">
                          <c:v>12</c:v>
                        </c:pt>
                        <c:pt idx="22">
                          <c:v>13</c:v>
                        </c:pt>
                        <c:pt idx="23">
                          <c:v>14</c:v>
                        </c:pt>
                        <c:pt idx="24">
                          <c:v>15</c:v>
                        </c:pt>
                        <c:pt idx="25">
                          <c:v>16</c:v>
                        </c:pt>
                        <c:pt idx="26">
                          <c:v>17</c:v>
                        </c:pt>
                        <c:pt idx="27">
                          <c:v>18</c:v>
                        </c:pt>
                        <c:pt idx="28">
                          <c:v>19</c:v>
                        </c:pt>
                        <c:pt idx="29">
                          <c:v>20</c:v>
                        </c:pt>
                        <c:pt idx="30">
                          <c:v>21</c:v>
                        </c:pt>
                        <c:pt idx="31">
                          <c:v>1</c:v>
                        </c:pt>
                        <c:pt idx="32">
                          <c:v>2</c:v>
                        </c:pt>
                        <c:pt idx="33">
                          <c:v>3</c:v>
                        </c:pt>
                        <c:pt idx="34">
                          <c:v>4</c:v>
                        </c:pt>
                        <c:pt idx="35">
                          <c:v>5</c:v>
                        </c:pt>
                        <c:pt idx="36">
                          <c:v>6</c:v>
                        </c:pt>
                        <c:pt idx="37">
                          <c:v>7</c:v>
                        </c:pt>
                        <c:pt idx="38">
                          <c:v>8</c:v>
                        </c:pt>
                        <c:pt idx="39">
                          <c:v>9</c:v>
                        </c:pt>
                        <c:pt idx="40">
                          <c:v>10</c:v>
                        </c:pt>
                        <c:pt idx="41">
                          <c:v>22</c:v>
                        </c:pt>
                        <c:pt idx="42">
                          <c:v>23</c:v>
                        </c:pt>
                        <c:pt idx="43">
                          <c:v>24</c:v>
                        </c:pt>
                        <c:pt idx="44">
                          <c:v>25</c:v>
                        </c:pt>
                        <c:pt idx="45">
                          <c:v>26</c:v>
                        </c:pt>
                        <c:pt idx="46">
                          <c:v>27</c:v>
                        </c:pt>
                        <c:pt idx="47">
                          <c:v>28</c:v>
                        </c:pt>
                        <c:pt idx="48">
                          <c:v>29</c:v>
                        </c:pt>
                        <c:pt idx="49">
                          <c:v>30</c:v>
                        </c:pt>
                        <c:pt idx="50">
                          <c:v>31</c:v>
                        </c:pt>
                        <c:pt idx="51">
                          <c:v>32</c:v>
                        </c:pt>
                        <c:pt idx="52">
                          <c:v>33</c:v>
                        </c:pt>
                        <c:pt idx="53">
                          <c:v>34</c:v>
                        </c:pt>
                        <c:pt idx="54">
                          <c:v>35</c:v>
                        </c:pt>
                        <c:pt idx="55">
                          <c:v>36</c:v>
                        </c:pt>
                        <c:pt idx="56">
                          <c:v>37</c:v>
                        </c:pt>
                        <c:pt idx="57">
                          <c:v>38</c:v>
                        </c:pt>
                        <c:pt idx="58">
                          <c:v>39</c:v>
                        </c:pt>
                        <c:pt idx="59">
                          <c:v>40</c:v>
                        </c:pt>
                        <c:pt idx="60">
                          <c:v>41</c:v>
                        </c:pt>
                        <c:pt idx="61">
                          <c:v>1</c:v>
                        </c:pt>
                        <c:pt idx="62">
                          <c:v>2</c:v>
                        </c:pt>
                        <c:pt idx="63">
                          <c:v>3</c:v>
                        </c:pt>
                        <c:pt idx="64">
                          <c:v>4</c:v>
                        </c:pt>
                        <c:pt idx="65">
                          <c:v>5</c:v>
                        </c:pt>
                        <c:pt idx="66">
                          <c:v>6</c:v>
                        </c:pt>
                        <c:pt idx="67">
                          <c:v>7</c:v>
                        </c:pt>
                        <c:pt idx="68">
                          <c:v>8</c:v>
                        </c:pt>
                        <c:pt idx="69">
                          <c:v>9</c:v>
                        </c:pt>
                        <c:pt idx="70">
                          <c:v>10</c:v>
                        </c:pt>
                        <c:pt idx="71">
                          <c:v>42</c:v>
                        </c:pt>
                        <c:pt idx="72">
                          <c:v>43</c:v>
                        </c:pt>
                        <c:pt idx="73">
                          <c:v>44</c:v>
                        </c:pt>
                        <c:pt idx="74">
                          <c:v>45</c:v>
                        </c:pt>
                        <c:pt idx="75">
                          <c:v>46</c:v>
                        </c:pt>
                        <c:pt idx="76">
                          <c:v>47</c:v>
                        </c:pt>
                        <c:pt idx="77">
                          <c:v>48</c:v>
                        </c:pt>
                        <c:pt idx="78">
                          <c:v>49</c:v>
                        </c:pt>
                        <c:pt idx="79">
                          <c:v>50</c:v>
                        </c:pt>
                        <c:pt idx="80">
                          <c:v>51</c:v>
                        </c:pt>
                        <c:pt idx="81">
                          <c:v>52</c:v>
                        </c:pt>
                        <c:pt idx="82">
                          <c:v>53</c:v>
                        </c:pt>
                        <c:pt idx="83">
                          <c:v>54</c:v>
                        </c:pt>
                        <c:pt idx="84">
                          <c:v>55</c:v>
                        </c:pt>
                        <c:pt idx="85">
                          <c:v>56</c:v>
                        </c:pt>
                        <c:pt idx="86">
                          <c:v>57</c:v>
                        </c:pt>
                        <c:pt idx="87">
                          <c:v>58</c:v>
                        </c:pt>
                        <c:pt idx="88">
                          <c:v>59</c:v>
                        </c:pt>
                        <c:pt idx="89">
                          <c:v>60</c:v>
                        </c:pt>
                        <c:pt idx="90">
                          <c:v>61</c:v>
                        </c:pt>
                        <c:pt idx="91">
                          <c:v>1</c:v>
                        </c:pt>
                        <c:pt idx="92">
                          <c:v>2</c:v>
                        </c:pt>
                        <c:pt idx="93">
                          <c:v>3</c:v>
                        </c:pt>
                        <c:pt idx="94">
                          <c:v>4</c:v>
                        </c:pt>
                        <c:pt idx="95">
                          <c:v>5</c:v>
                        </c:pt>
                        <c:pt idx="96">
                          <c:v>6</c:v>
                        </c:pt>
                        <c:pt idx="97">
                          <c:v>7</c:v>
                        </c:pt>
                        <c:pt idx="98">
                          <c:v>8</c:v>
                        </c:pt>
                        <c:pt idx="99">
                          <c:v>9</c:v>
                        </c:pt>
                        <c:pt idx="100">
                          <c:v>10</c:v>
                        </c:pt>
                        <c:pt idx="101">
                          <c:v>62</c:v>
                        </c:pt>
                        <c:pt idx="102">
                          <c:v>63</c:v>
                        </c:pt>
                        <c:pt idx="103">
                          <c:v>64</c:v>
                        </c:pt>
                        <c:pt idx="104">
                          <c:v>65</c:v>
                        </c:pt>
                        <c:pt idx="105">
                          <c:v>66</c:v>
                        </c:pt>
                        <c:pt idx="106">
                          <c:v>67</c:v>
                        </c:pt>
                        <c:pt idx="107">
                          <c:v>68</c:v>
                        </c:pt>
                        <c:pt idx="108">
                          <c:v>69</c:v>
                        </c:pt>
                        <c:pt idx="109">
                          <c:v>70</c:v>
                        </c:pt>
                        <c:pt idx="110">
                          <c:v>71</c:v>
                        </c:pt>
                        <c:pt idx="111">
                          <c:v>72</c:v>
                        </c:pt>
                        <c:pt idx="112">
                          <c:v>73</c:v>
                        </c:pt>
                        <c:pt idx="113">
                          <c:v>74</c:v>
                        </c:pt>
                        <c:pt idx="114">
                          <c:v>75</c:v>
                        </c:pt>
                        <c:pt idx="115">
                          <c:v>76</c:v>
                        </c:pt>
                        <c:pt idx="116">
                          <c:v>77</c:v>
                        </c:pt>
                        <c:pt idx="117">
                          <c:v>78</c:v>
                        </c:pt>
                        <c:pt idx="118">
                          <c:v>79</c:v>
                        </c:pt>
                        <c:pt idx="119">
                          <c:v>80</c:v>
                        </c:pt>
                        <c:pt idx="120">
                          <c:v>81</c:v>
                        </c:pt>
                        <c:pt idx="121">
                          <c:v>1</c:v>
                        </c:pt>
                        <c:pt idx="122">
                          <c:v>2</c:v>
                        </c:pt>
                        <c:pt idx="123">
                          <c:v>3</c:v>
                        </c:pt>
                        <c:pt idx="124">
                          <c:v>4</c:v>
                        </c:pt>
                        <c:pt idx="125">
                          <c:v>5</c:v>
                        </c:pt>
                        <c:pt idx="126">
                          <c:v>6</c:v>
                        </c:pt>
                        <c:pt idx="127">
                          <c:v>7</c:v>
                        </c:pt>
                        <c:pt idx="128">
                          <c:v>8</c:v>
                        </c:pt>
                        <c:pt idx="129">
                          <c:v>9</c:v>
                        </c:pt>
                        <c:pt idx="130">
                          <c:v>10</c:v>
                        </c:pt>
                        <c:pt idx="131">
                          <c:v>82</c:v>
                        </c:pt>
                        <c:pt idx="132">
                          <c:v>83</c:v>
                        </c:pt>
                        <c:pt idx="133">
                          <c:v>84</c:v>
                        </c:pt>
                        <c:pt idx="134">
                          <c:v>85</c:v>
                        </c:pt>
                        <c:pt idx="135">
                          <c:v>86</c:v>
                        </c:pt>
                        <c:pt idx="136">
                          <c:v>87</c:v>
                        </c:pt>
                        <c:pt idx="137">
                          <c:v>88</c:v>
                        </c:pt>
                        <c:pt idx="138">
                          <c:v>89</c:v>
                        </c:pt>
                        <c:pt idx="139">
                          <c:v>90</c:v>
                        </c:pt>
                        <c:pt idx="140">
                          <c:v>91</c:v>
                        </c:pt>
                        <c:pt idx="141">
                          <c:v>92</c:v>
                        </c:pt>
                        <c:pt idx="142">
                          <c:v>93</c:v>
                        </c:pt>
                        <c:pt idx="143">
                          <c:v>94</c:v>
                        </c:pt>
                        <c:pt idx="144">
                          <c:v>95</c:v>
                        </c:pt>
                        <c:pt idx="145">
                          <c:v>96</c:v>
                        </c:pt>
                        <c:pt idx="146">
                          <c:v>97</c:v>
                        </c:pt>
                        <c:pt idx="147">
                          <c:v>98</c:v>
                        </c:pt>
                        <c:pt idx="148">
                          <c:v>99</c:v>
                        </c:pt>
                        <c:pt idx="149">
                          <c:v>100</c:v>
                        </c:pt>
                        <c:pt idx="150">
                          <c:v>101</c:v>
                        </c:pt>
                        <c:pt idx="151">
                          <c:v>1</c:v>
                        </c:pt>
                        <c:pt idx="152">
                          <c:v>2</c:v>
                        </c:pt>
                        <c:pt idx="153">
                          <c:v>3</c:v>
                        </c:pt>
                        <c:pt idx="154">
                          <c:v>4</c:v>
                        </c:pt>
                        <c:pt idx="155">
                          <c:v>5</c:v>
                        </c:pt>
                        <c:pt idx="156">
                          <c:v>6</c:v>
                        </c:pt>
                        <c:pt idx="157">
                          <c:v>7</c:v>
                        </c:pt>
                        <c:pt idx="158">
                          <c:v>8</c:v>
                        </c:pt>
                        <c:pt idx="159">
                          <c:v>9</c:v>
                        </c:pt>
                        <c:pt idx="160">
                          <c:v>10</c:v>
                        </c:pt>
                        <c:pt idx="161">
                          <c:v>102</c:v>
                        </c:pt>
                        <c:pt idx="162">
                          <c:v>103</c:v>
                        </c:pt>
                        <c:pt idx="163">
                          <c:v>104</c:v>
                        </c:pt>
                        <c:pt idx="164">
                          <c:v>105</c:v>
                        </c:pt>
                        <c:pt idx="165">
                          <c:v>106</c:v>
                        </c:pt>
                        <c:pt idx="166">
                          <c:v>107</c:v>
                        </c:pt>
                        <c:pt idx="167">
                          <c:v>108</c:v>
                        </c:pt>
                        <c:pt idx="168">
                          <c:v>109</c:v>
                        </c:pt>
                        <c:pt idx="169">
                          <c:v>110</c:v>
                        </c:pt>
                        <c:pt idx="170">
                          <c:v>111</c:v>
                        </c:pt>
                        <c:pt idx="171">
                          <c:v>112</c:v>
                        </c:pt>
                        <c:pt idx="172">
                          <c:v>113</c:v>
                        </c:pt>
                        <c:pt idx="173">
                          <c:v>114</c:v>
                        </c:pt>
                        <c:pt idx="174">
                          <c:v>115</c:v>
                        </c:pt>
                        <c:pt idx="175">
                          <c:v>116</c:v>
                        </c:pt>
                        <c:pt idx="176">
                          <c:v>117</c:v>
                        </c:pt>
                        <c:pt idx="177">
                          <c:v>118</c:v>
                        </c:pt>
                        <c:pt idx="178">
                          <c:v>119</c:v>
                        </c:pt>
                        <c:pt idx="179">
                          <c:v>120</c:v>
                        </c:pt>
                        <c:pt idx="180">
                          <c:v>1</c:v>
                        </c:pt>
                        <c:pt idx="181">
                          <c:v>2</c:v>
                        </c:pt>
                        <c:pt idx="182">
                          <c:v>3</c:v>
                        </c:pt>
                        <c:pt idx="183">
                          <c:v>4</c:v>
                        </c:pt>
                        <c:pt idx="184">
                          <c:v>5</c:v>
                        </c:pt>
                        <c:pt idx="185">
                          <c:v>6</c:v>
                        </c:pt>
                        <c:pt idx="186">
                          <c:v>7</c:v>
                        </c:pt>
                        <c:pt idx="187">
                          <c:v>8</c:v>
                        </c:pt>
                        <c:pt idx="188">
                          <c:v>9</c:v>
                        </c:pt>
                        <c:pt idx="189">
                          <c:v>10</c:v>
                        </c:pt>
                      </c:lvl>
                      <c:lvl>
                        <c:pt idx="0">
                          <c:v>1</c:v>
                        </c:pt>
                        <c:pt idx="1">
                          <c:v>2</c:v>
                        </c:pt>
                        <c:pt idx="2">
                          <c:v>3</c:v>
                        </c:pt>
                        <c:pt idx="3">
                          <c:v>4</c:v>
                        </c:pt>
                        <c:pt idx="4">
                          <c:v>5</c:v>
                        </c:pt>
                        <c:pt idx="5">
                          <c:v>6</c:v>
                        </c:pt>
                        <c:pt idx="6">
                          <c:v>7</c:v>
                        </c:pt>
                        <c:pt idx="7">
                          <c:v>8</c:v>
                        </c:pt>
                        <c:pt idx="8">
                          <c:v>9</c:v>
                        </c:pt>
                        <c:pt idx="9">
                          <c:v>10</c:v>
                        </c:pt>
                        <c:pt idx="10">
                          <c:v>11</c:v>
                        </c:pt>
                        <c:pt idx="11">
                          <c:v>12</c:v>
                        </c:pt>
                        <c:pt idx="12">
                          <c:v>13</c:v>
                        </c:pt>
                        <c:pt idx="13">
                          <c:v>14</c:v>
                        </c:pt>
                        <c:pt idx="14">
                          <c:v>15</c:v>
                        </c:pt>
                        <c:pt idx="15">
                          <c:v>16</c:v>
                        </c:pt>
                        <c:pt idx="16">
                          <c:v>17</c:v>
                        </c:pt>
                        <c:pt idx="17">
                          <c:v>18</c:v>
                        </c:pt>
                        <c:pt idx="18">
                          <c:v>19</c:v>
                        </c:pt>
                        <c:pt idx="19">
                          <c:v>20</c:v>
                        </c:pt>
                        <c:pt idx="20">
                          <c:v>21</c:v>
                        </c:pt>
                        <c:pt idx="21">
                          <c:v>22</c:v>
                        </c:pt>
                        <c:pt idx="22">
                          <c:v>23</c:v>
                        </c:pt>
                        <c:pt idx="23">
                          <c:v>24</c:v>
                        </c:pt>
                        <c:pt idx="24">
                          <c:v>25</c:v>
                        </c:pt>
                        <c:pt idx="25">
                          <c:v>26</c:v>
                        </c:pt>
                        <c:pt idx="26">
                          <c:v>27</c:v>
                        </c:pt>
                        <c:pt idx="27">
                          <c:v>28</c:v>
                        </c:pt>
                        <c:pt idx="28">
                          <c:v>29</c:v>
                        </c:pt>
                        <c:pt idx="29">
                          <c:v>30</c:v>
                        </c:pt>
                        <c:pt idx="30">
                          <c:v>31</c:v>
                        </c:pt>
                        <c:pt idx="31">
                          <c:v>32</c:v>
                        </c:pt>
                        <c:pt idx="32">
                          <c:v>33</c:v>
                        </c:pt>
                        <c:pt idx="33">
                          <c:v>34</c:v>
                        </c:pt>
                        <c:pt idx="34">
                          <c:v>35</c:v>
                        </c:pt>
                        <c:pt idx="35">
                          <c:v>36</c:v>
                        </c:pt>
                        <c:pt idx="36">
                          <c:v>37</c:v>
                        </c:pt>
                        <c:pt idx="37">
                          <c:v>38</c:v>
                        </c:pt>
                        <c:pt idx="38">
                          <c:v>39</c:v>
                        </c:pt>
                        <c:pt idx="39">
                          <c:v>40</c:v>
                        </c:pt>
                        <c:pt idx="40">
                          <c:v>41</c:v>
                        </c:pt>
                        <c:pt idx="41">
                          <c:v>42</c:v>
                        </c:pt>
                        <c:pt idx="42">
                          <c:v>43</c:v>
                        </c:pt>
                        <c:pt idx="43">
                          <c:v>44</c:v>
                        </c:pt>
                        <c:pt idx="44">
                          <c:v>45</c:v>
                        </c:pt>
                        <c:pt idx="45">
                          <c:v>46</c:v>
                        </c:pt>
                        <c:pt idx="46">
                          <c:v>47</c:v>
                        </c:pt>
                        <c:pt idx="47">
                          <c:v>48</c:v>
                        </c:pt>
                        <c:pt idx="48">
                          <c:v>49</c:v>
                        </c:pt>
                        <c:pt idx="49">
                          <c:v>50</c:v>
                        </c:pt>
                        <c:pt idx="50">
                          <c:v>51</c:v>
                        </c:pt>
                        <c:pt idx="51">
                          <c:v>52</c:v>
                        </c:pt>
                        <c:pt idx="52">
                          <c:v>53</c:v>
                        </c:pt>
                        <c:pt idx="53">
                          <c:v>54</c:v>
                        </c:pt>
                        <c:pt idx="54">
                          <c:v>55</c:v>
                        </c:pt>
                        <c:pt idx="55">
                          <c:v>56</c:v>
                        </c:pt>
                        <c:pt idx="56">
                          <c:v>57</c:v>
                        </c:pt>
                        <c:pt idx="57">
                          <c:v>58</c:v>
                        </c:pt>
                        <c:pt idx="58">
                          <c:v>59</c:v>
                        </c:pt>
                        <c:pt idx="59">
                          <c:v>60</c:v>
                        </c:pt>
                        <c:pt idx="60">
                          <c:v>61</c:v>
                        </c:pt>
                        <c:pt idx="61">
                          <c:v>62</c:v>
                        </c:pt>
                        <c:pt idx="62">
                          <c:v>63</c:v>
                        </c:pt>
                        <c:pt idx="63">
                          <c:v>64</c:v>
                        </c:pt>
                        <c:pt idx="64">
                          <c:v>65</c:v>
                        </c:pt>
                        <c:pt idx="65">
                          <c:v>66</c:v>
                        </c:pt>
                        <c:pt idx="66">
                          <c:v>67</c:v>
                        </c:pt>
                        <c:pt idx="67">
                          <c:v>68</c:v>
                        </c:pt>
                        <c:pt idx="68">
                          <c:v>69</c:v>
                        </c:pt>
                        <c:pt idx="69">
                          <c:v>70</c:v>
                        </c:pt>
                        <c:pt idx="70">
                          <c:v>71</c:v>
                        </c:pt>
                        <c:pt idx="71">
                          <c:v>72</c:v>
                        </c:pt>
                        <c:pt idx="72">
                          <c:v>73</c:v>
                        </c:pt>
                        <c:pt idx="73">
                          <c:v>74</c:v>
                        </c:pt>
                        <c:pt idx="74">
                          <c:v>75</c:v>
                        </c:pt>
                        <c:pt idx="75">
                          <c:v>76</c:v>
                        </c:pt>
                        <c:pt idx="76">
                          <c:v>77</c:v>
                        </c:pt>
                        <c:pt idx="77">
                          <c:v>78</c:v>
                        </c:pt>
                        <c:pt idx="78">
                          <c:v>79</c:v>
                        </c:pt>
                        <c:pt idx="79">
                          <c:v>80</c:v>
                        </c:pt>
                        <c:pt idx="80">
                          <c:v>81</c:v>
                        </c:pt>
                        <c:pt idx="81">
                          <c:v>82</c:v>
                        </c:pt>
                        <c:pt idx="82">
                          <c:v>83</c:v>
                        </c:pt>
                        <c:pt idx="83">
                          <c:v>84</c:v>
                        </c:pt>
                        <c:pt idx="84">
                          <c:v>85</c:v>
                        </c:pt>
                        <c:pt idx="85">
                          <c:v>86</c:v>
                        </c:pt>
                        <c:pt idx="86">
                          <c:v>87</c:v>
                        </c:pt>
                        <c:pt idx="87">
                          <c:v>88</c:v>
                        </c:pt>
                        <c:pt idx="88">
                          <c:v>89</c:v>
                        </c:pt>
                        <c:pt idx="89">
                          <c:v>90</c:v>
                        </c:pt>
                        <c:pt idx="90">
                          <c:v>91</c:v>
                        </c:pt>
                        <c:pt idx="91">
                          <c:v>92</c:v>
                        </c:pt>
                        <c:pt idx="92">
                          <c:v>93</c:v>
                        </c:pt>
                        <c:pt idx="93">
                          <c:v>94</c:v>
                        </c:pt>
                        <c:pt idx="94">
                          <c:v>95</c:v>
                        </c:pt>
                        <c:pt idx="95">
                          <c:v>96</c:v>
                        </c:pt>
                        <c:pt idx="96">
                          <c:v>97</c:v>
                        </c:pt>
                        <c:pt idx="97">
                          <c:v>98</c:v>
                        </c:pt>
                        <c:pt idx="98">
                          <c:v>99</c:v>
                        </c:pt>
                        <c:pt idx="99">
                          <c:v>100</c:v>
                        </c:pt>
                        <c:pt idx="100">
                          <c:v>101</c:v>
                        </c:pt>
                        <c:pt idx="101">
                          <c:v>102</c:v>
                        </c:pt>
                        <c:pt idx="102">
                          <c:v>103</c:v>
                        </c:pt>
                        <c:pt idx="103">
                          <c:v>104</c:v>
                        </c:pt>
                        <c:pt idx="104">
                          <c:v>105</c:v>
                        </c:pt>
                        <c:pt idx="105">
                          <c:v>106</c:v>
                        </c:pt>
                        <c:pt idx="106">
                          <c:v>107</c:v>
                        </c:pt>
                        <c:pt idx="107">
                          <c:v>108</c:v>
                        </c:pt>
                        <c:pt idx="108">
                          <c:v>109</c:v>
                        </c:pt>
                        <c:pt idx="109">
                          <c:v>110</c:v>
                        </c:pt>
                        <c:pt idx="110">
                          <c:v>111</c:v>
                        </c:pt>
                        <c:pt idx="111">
                          <c:v>112</c:v>
                        </c:pt>
                        <c:pt idx="112">
                          <c:v>113</c:v>
                        </c:pt>
                        <c:pt idx="113">
                          <c:v>114</c:v>
                        </c:pt>
                        <c:pt idx="114">
                          <c:v>115</c:v>
                        </c:pt>
                        <c:pt idx="115">
                          <c:v>116</c:v>
                        </c:pt>
                        <c:pt idx="116">
                          <c:v>117</c:v>
                        </c:pt>
                        <c:pt idx="117">
                          <c:v>118</c:v>
                        </c:pt>
                        <c:pt idx="118">
                          <c:v>119</c:v>
                        </c:pt>
                        <c:pt idx="119">
                          <c:v>120</c:v>
                        </c:pt>
                        <c:pt idx="120">
                          <c:v>121</c:v>
                        </c:pt>
                        <c:pt idx="121">
                          <c:v>122</c:v>
                        </c:pt>
                        <c:pt idx="122">
                          <c:v>123</c:v>
                        </c:pt>
                        <c:pt idx="123">
                          <c:v>124</c:v>
                        </c:pt>
                        <c:pt idx="124">
                          <c:v>125</c:v>
                        </c:pt>
                        <c:pt idx="125">
                          <c:v>126</c:v>
                        </c:pt>
                        <c:pt idx="126">
                          <c:v>127</c:v>
                        </c:pt>
                        <c:pt idx="127">
                          <c:v>128</c:v>
                        </c:pt>
                        <c:pt idx="128">
                          <c:v>129</c:v>
                        </c:pt>
                        <c:pt idx="129">
                          <c:v>130</c:v>
                        </c:pt>
                        <c:pt idx="130">
                          <c:v>131</c:v>
                        </c:pt>
                        <c:pt idx="131">
                          <c:v>132</c:v>
                        </c:pt>
                        <c:pt idx="132">
                          <c:v>133</c:v>
                        </c:pt>
                        <c:pt idx="133">
                          <c:v>134</c:v>
                        </c:pt>
                        <c:pt idx="134">
                          <c:v>135</c:v>
                        </c:pt>
                        <c:pt idx="135">
                          <c:v>136</c:v>
                        </c:pt>
                        <c:pt idx="136">
                          <c:v>137</c:v>
                        </c:pt>
                        <c:pt idx="137">
                          <c:v>138</c:v>
                        </c:pt>
                        <c:pt idx="138">
                          <c:v>139</c:v>
                        </c:pt>
                        <c:pt idx="139">
                          <c:v>140</c:v>
                        </c:pt>
                        <c:pt idx="140">
                          <c:v>141</c:v>
                        </c:pt>
                        <c:pt idx="141">
                          <c:v>142</c:v>
                        </c:pt>
                        <c:pt idx="142">
                          <c:v>143</c:v>
                        </c:pt>
                        <c:pt idx="143">
                          <c:v>144</c:v>
                        </c:pt>
                        <c:pt idx="144">
                          <c:v>145</c:v>
                        </c:pt>
                        <c:pt idx="145">
                          <c:v>146</c:v>
                        </c:pt>
                        <c:pt idx="146">
                          <c:v>147</c:v>
                        </c:pt>
                        <c:pt idx="147">
                          <c:v>148</c:v>
                        </c:pt>
                        <c:pt idx="148">
                          <c:v>149</c:v>
                        </c:pt>
                        <c:pt idx="149">
                          <c:v>150</c:v>
                        </c:pt>
                        <c:pt idx="150">
                          <c:v>151</c:v>
                        </c:pt>
                        <c:pt idx="151">
                          <c:v>152</c:v>
                        </c:pt>
                        <c:pt idx="152">
                          <c:v>153</c:v>
                        </c:pt>
                        <c:pt idx="153">
                          <c:v>154</c:v>
                        </c:pt>
                        <c:pt idx="154">
                          <c:v>155</c:v>
                        </c:pt>
                        <c:pt idx="155">
                          <c:v>156</c:v>
                        </c:pt>
                        <c:pt idx="156">
                          <c:v>157</c:v>
                        </c:pt>
                        <c:pt idx="157">
                          <c:v>158</c:v>
                        </c:pt>
                        <c:pt idx="158">
                          <c:v>159</c:v>
                        </c:pt>
                        <c:pt idx="159">
                          <c:v>160</c:v>
                        </c:pt>
                        <c:pt idx="160">
                          <c:v>161</c:v>
                        </c:pt>
                        <c:pt idx="161">
                          <c:v>162</c:v>
                        </c:pt>
                        <c:pt idx="162">
                          <c:v>163</c:v>
                        </c:pt>
                        <c:pt idx="163">
                          <c:v>164</c:v>
                        </c:pt>
                        <c:pt idx="164">
                          <c:v>165</c:v>
                        </c:pt>
                        <c:pt idx="165">
                          <c:v>166</c:v>
                        </c:pt>
                        <c:pt idx="166">
                          <c:v>167</c:v>
                        </c:pt>
                        <c:pt idx="167">
                          <c:v>168</c:v>
                        </c:pt>
                        <c:pt idx="168">
                          <c:v>169</c:v>
                        </c:pt>
                        <c:pt idx="169">
                          <c:v>170</c:v>
                        </c:pt>
                        <c:pt idx="170">
                          <c:v>171</c:v>
                        </c:pt>
                        <c:pt idx="171">
                          <c:v>172</c:v>
                        </c:pt>
                        <c:pt idx="172">
                          <c:v>173</c:v>
                        </c:pt>
                        <c:pt idx="173">
                          <c:v>174</c:v>
                        </c:pt>
                        <c:pt idx="174">
                          <c:v>175</c:v>
                        </c:pt>
                        <c:pt idx="175">
                          <c:v>176</c:v>
                        </c:pt>
                        <c:pt idx="176">
                          <c:v>177</c:v>
                        </c:pt>
                        <c:pt idx="177">
                          <c:v>178</c:v>
                        </c:pt>
                        <c:pt idx="178">
                          <c:v>179</c:v>
                        </c:pt>
                        <c:pt idx="179">
                          <c:v>180</c:v>
                        </c:pt>
                        <c:pt idx="180">
                          <c:v>181</c:v>
                        </c:pt>
                        <c:pt idx="181">
                          <c:v>182</c:v>
                        </c:pt>
                        <c:pt idx="182">
                          <c:v>183</c:v>
                        </c:pt>
                        <c:pt idx="183">
                          <c:v>184</c:v>
                        </c:pt>
                        <c:pt idx="184">
                          <c:v>185</c:v>
                        </c:pt>
                        <c:pt idx="185">
                          <c:v>186</c:v>
                        </c:pt>
                        <c:pt idx="186">
                          <c:v>187</c:v>
                        </c:pt>
                        <c:pt idx="187">
                          <c:v>188</c:v>
                        </c:pt>
                        <c:pt idx="188">
                          <c:v>189</c:v>
                        </c:pt>
                        <c:pt idx="189">
                          <c:v>190</c:v>
                        </c:pt>
                      </c:lvl>
                    </c:multiLvlStrCache>
                  </c:multiLvl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'对角补偿2+6度 (H+K'!$B$11:$GI$11</c15:sqref>
                        </c15:formulaRef>
                      </c:ext>
                    </c:extLst>
                    <c:numCache>
                      <c:formatCode>General</c:formatCode>
                      <c:ptCount val="190"/>
                    </c:numCache>
                  </c:numRef>
                </c:yVal>
                <c:smooth val="0"/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'对角补偿2+6度 (H+K'!$A$12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2225" cap="rnd">
                    <a:solidFill>
                      <a:schemeClr val="accent4">
                        <a:lumMod val="60000"/>
                      </a:schemeClr>
                    </a:solidFill>
                  </a:ln>
                  <a:effectLst>
                    <a:glow rad="139700">
                      <a:schemeClr val="accent4">
                        <a:lumMod val="60000"/>
                        <a:satMod val="175000"/>
                        <a:alpha val="14000"/>
                      </a:schemeClr>
                    </a:glow>
                  </a:effectLst>
                </c:spPr>
                <c:marker>
                  <c:symbol val="circle"/>
                  <c:size val="3"/>
                  <c:spPr>
                    <a:solidFill>
                      <a:schemeClr val="accent4">
                        <a:lumMod val="60000"/>
                        <a:lumMod val="60000"/>
                        <a:lumOff val="40000"/>
                      </a:schemeClr>
                    </a:solidFill>
                    <a:ln>
                      <a:noFill/>
                    </a:ln>
                    <a:effectLst>
                      <a:glow rad="63500">
                        <a:schemeClr val="accent4">
                          <a:lumMod val="60000"/>
                          <a:satMod val="175000"/>
                          <a:alpha val="25000"/>
                        </a:schemeClr>
                      </a:glow>
                    </a:effectLst>
                  </c:spPr>
                </c:marker>
                <c:xVal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'对角补偿2+6度 (H+K'!$B$1:$GI$2</c15:sqref>
                        </c15:formulaRef>
                      </c:ext>
                    </c:extLst>
                    <c:multiLvlStrCache>
                      <c:ptCount val="190"/>
                      <c:lvl>
                        <c:pt idx="0">
                          <c:v>1</c:v>
                        </c:pt>
                        <c:pt idx="1">
                          <c:v>2</c:v>
                        </c:pt>
                        <c:pt idx="2">
                          <c:v>3</c:v>
                        </c:pt>
                        <c:pt idx="3">
                          <c:v>4</c:v>
                        </c:pt>
                        <c:pt idx="4">
                          <c:v>5</c:v>
                        </c:pt>
                        <c:pt idx="5">
                          <c:v>6</c:v>
                        </c:pt>
                        <c:pt idx="6">
                          <c:v>7</c:v>
                        </c:pt>
                        <c:pt idx="7">
                          <c:v>8</c:v>
                        </c:pt>
                        <c:pt idx="8">
                          <c:v>9</c:v>
                        </c:pt>
                        <c:pt idx="9">
                          <c:v>10</c:v>
                        </c:pt>
                        <c:pt idx="10">
                          <c:v>1</c:v>
                        </c:pt>
                        <c:pt idx="11">
                          <c:v>2</c:v>
                        </c:pt>
                        <c:pt idx="12">
                          <c:v>3</c:v>
                        </c:pt>
                        <c:pt idx="13">
                          <c:v>4</c:v>
                        </c:pt>
                        <c:pt idx="14">
                          <c:v>5</c:v>
                        </c:pt>
                        <c:pt idx="15">
                          <c:v>6</c:v>
                        </c:pt>
                        <c:pt idx="16">
                          <c:v>7</c:v>
                        </c:pt>
                        <c:pt idx="17">
                          <c:v>8</c:v>
                        </c:pt>
                        <c:pt idx="18">
                          <c:v>9</c:v>
                        </c:pt>
                        <c:pt idx="19">
                          <c:v>10</c:v>
                        </c:pt>
                        <c:pt idx="20">
                          <c:v>11</c:v>
                        </c:pt>
                        <c:pt idx="21">
                          <c:v>12</c:v>
                        </c:pt>
                        <c:pt idx="22">
                          <c:v>13</c:v>
                        </c:pt>
                        <c:pt idx="23">
                          <c:v>14</c:v>
                        </c:pt>
                        <c:pt idx="24">
                          <c:v>15</c:v>
                        </c:pt>
                        <c:pt idx="25">
                          <c:v>16</c:v>
                        </c:pt>
                        <c:pt idx="26">
                          <c:v>17</c:v>
                        </c:pt>
                        <c:pt idx="27">
                          <c:v>18</c:v>
                        </c:pt>
                        <c:pt idx="28">
                          <c:v>19</c:v>
                        </c:pt>
                        <c:pt idx="29">
                          <c:v>20</c:v>
                        </c:pt>
                        <c:pt idx="30">
                          <c:v>21</c:v>
                        </c:pt>
                        <c:pt idx="31">
                          <c:v>1</c:v>
                        </c:pt>
                        <c:pt idx="32">
                          <c:v>2</c:v>
                        </c:pt>
                        <c:pt idx="33">
                          <c:v>3</c:v>
                        </c:pt>
                        <c:pt idx="34">
                          <c:v>4</c:v>
                        </c:pt>
                        <c:pt idx="35">
                          <c:v>5</c:v>
                        </c:pt>
                        <c:pt idx="36">
                          <c:v>6</c:v>
                        </c:pt>
                        <c:pt idx="37">
                          <c:v>7</c:v>
                        </c:pt>
                        <c:pt idx="38">
                          <c:v>8</c:v>
                        </c:pt>
                        <c:pt idx="39">
                          <c:v>9</c:v>
                        </c:pt>
                        <c:pt idx="40">
                          <c:v>10</c:v>
                        </c:pt>
                        <c:pt idx="41">
                          <c:v>22</c:v>
                        </c:pt>
                        <c:pt idx="42">
                          <c:v>23</c:v>
                        </c:pt>
                        <c:pt idx="43">
                          <c:v>24</c:v>
                        </c:pt>
                        <c:pt idx="44">
                          <c:v>25</c:v>
                        </c:pt>
                        <c:pt idx="45">
                          <c:v>26</c:v>
                        </c:pt>
                        <c:pt idx="46">
                          <c:v>27</c:v>
                        </c:pt>
                        <c:pt idx="47">
                          <c:v>28</c:v>
                        </c:pt>
                        <c:pt idx="48">
                          <c:v>29</c:v>
                        </c:pt>
                        <c:pt idx="49">
                          <c:v>30</c:v>
                        </c:pt>
                        <c:pt idx="50">
                          <c:v>31</c:v>
                        </c:pt>
                        <c:pt idx="51">
                          <c:v>32</c:v>
                        </c:pt>
                        <c:pt idx="52">
                          <c:v>33</c:v>
                        </c:pt>
                        <c:pt idx="53">
                          <c:v>34</c:v>
                        </c:pt>
                        <c:pt idx="54">
                          <c:v>35</c:v>
                        </c:pt>
                        <c:pt idx="55">
                          <c:v>36</c:v>
                        </c:pt>
                        <c:pt idx="56">
                          <c:v>37</c:v>
                        </c:pt>
                        <c:pt idx="57">
                          <c:v>38</c:v>
                        </c:pt>
                        <c:pt idx="58">
                          <c:v>39</c:v>
                        </c:pt>
                        <c:pt idx="59">
                          <c:v>40</c:v>
                        </c:pt>
                        <c:pt idx="60">
                          <c:v>41</c:v>
                        </c:pt>
                        <c:pt idx="61">
                          <c:v>1</c:v>
                        </c:pt>
                        <c:pt idx="62">
                          <c:v>2</c:v>
                        </c:pt>
                        <c:pt idx="63">
                          <c:v>3</c:v>
                        </c:pt>
                        <c:pt idx="64">
                          <c:v>4</c:v>
                        </c:pt>
                        <c:pt idx="65">
                          <c:v>5</c:v>
                        </c:pt>
                        <c:pt idx="66">
                          <c:v>6</c:v>
                        </c:pt>
                        <c:pt idx="67">
                          <c:v>7</c:v>
                        </c:pt>
                        <c:pt idx="68">
                          <c:v>8</c:v>
                        </c:pt>
                        <c:pt idx="69">
                          <c:v>9</c:v>
                        </c:pt>
                        <c:pt idx="70">
                          <c:v>10</c:v>
                        </c:pt>
                        <c:pt idx="71">
                          <c:v>42</c:v>
                        </c:pt>
                        <c:pt idx="72">
                          <c:v>43</c:v>
                        </c:pt>
                        <c:pt idx="73">
                          <c:v>44</c:v>
                        </c:pt>
                        <c:pt idx="74">
                          <c:v>45</c:v>
                        </c:pt>
                        <c:pt idx="75">
                          <c:v>46</c:v>
                        </c:pt>
                        <c:pt idx="76">
                          <c:v>47</c:v>
                        </c:pt>
                        <c:pt idx="77">
                          <c:v>48</c:v>
                        </c:pt>
                        <c:pt idx="78">
                          <c:v>49</c:v>
                        </c:pt>
                        <c:pt idx="79">
                          <c:v>50</c:v>
                        </c:pt>
                        <c:pt idx="80">
                          <c:v>51</c:v>
                        </c:pt>
                        <c:pt idx="81">
                          <c:v>52</c:v>
                        </c:pt>
                        <c:pt idx="82">
                          <c:v>53</c:v>
                        </c:pt>
                        <c:pt idx="83">
                          <c:v>54</c:v>
                        </c:pt>
                        <c:pt idx="84">
                          <c:v>55</c:v>
                        </c:pt>
                        <c:pt idx="85">
                          <c:v>56</c:v>
                        </c:pt>
                        <c:pt idx="86">
                          <c:v>57</c:v>
                        </c:pt>
                        <c:pt idx="87">
                          <c:v>58</c:v>
                        </c:pt>
                        <c:pt idx="88">
                          <c:v>59</c:v>
                        </c:pt>
                        <c:pt idx="89">
                          <c:v>60</c:v>
                        </c:pt>
                        <c:pt idx="90">
                          <c:v>61</c:v>
                        </c:pt>
                        <c:pt idx="91">
                          <c:v>1</c:v>
                        </c:pt>
                        <c:pt idx="92">
                          <c:v>2</c:v>
                        </c:pt>
                        <c:pt idx="93">
                          <c:v>3</c:v>
                        </c:pt>
                        <c:pt idx="94">
                          <c:v>4</c:v>
                        </c:pt>
                        <c:pt idx="95">
                          <c:v>5</c:v>
                        </c:pt>
                        <c:pt idx="96">
                          <c:v>6</c:v>
                        </c:pt>
                        <c:pt idx="97">
                          <c:v>7</c:v>
                        </c:pt>
                        <c:pt idx="98">
                          <c:v>8</c:v>
                        </c:pt>
                        <c:pt idx="99">
                          <c:v>9</c:v>
                        </c:pt>
                        <c:pt idx="100">
                          <c:v>10</c:v>
                        </c:pt>
                        <c:pt idx="101">
                          <c:v>62</c:v>
                        </c:pt>
                        <c:pt idx="102">
                          <c:v>63</c:v>
                        </c:pt>
                        <c:pt idx="103">
                          <c:v>64</c:v>
                        </c:pt>
                        <c:pt idx="104">
                          <c:v>65</c:v>
                        </c:pt>
                        <c:pt idx="105">
                          <c:v>66</c:v>
                        </c:pt>
                        <c:pt idx="106">
                          <c:v>67</c:v>
                        </c:pt>
                        <c:pt idx="107">
                          <c:v>68</c:v>
                        </c:pt>
                        <c:pt idx="108">
                          <c:v>69</c:v>
                        </c:pt>
                        <c:pt idx="109">
                          <c:v>70</c:v>
                        </c:pt>
                        <c:pt idx="110">
                          <c:v>71</c:v>
                        </c:pt>
                        <c:pt idx="111">
                          <c:v>72</c:v>
                        </c:pt>
                        <c:pt idx="112">
                          <c:v>73</c:v>
                        </c:pt>
                        <c:pt idx="113">
                          <c:v>74</c:v>
                        </c:pt>
                        <c:pt idx="114">
                          <c:v>75</c:v>
                        </c:pt>
                        <c:pt idx="115">
                          <c:v>76</c:v>
                        </c:pt>
                        <c:pt idx="116">
                          <c:v>77</c:v>
                        </c:pt>
                        <c:pt idx="117">
                          <c:v>78</c:v>
                        </c:pt>
                        <c:pt idx="118">
                          <c:v>79</c:v>
                        </c:pt>
                        <c:pt idx="119">
                          <c:v>80</c:v>
                        </c:pt>
                        <c:pt idx="120">
                          <c:v>81</c:v>
                        </c:pt>
                        <c:pt idx="121">
                          <c:v>1</c:v>
                        </c:pt>
                        <c:pt idx="122">
                          <c:v>2</c:v>
                        </c:pt>
                        <c:pt idx="123">
                          <c:v>3</c:v>
                        </c:pt>
                        <c:pt idx="124">
                          <c:v>4</c:v>
                        </c:pt>
                        <c:pt idx="125">
                          <c:v>5</c:v>
                        </c:pt>
                        <c:pt idx="126">
                          <c:v>6</c:v>
                        </c:pt>
                        <c:pt idx="127">
                          <c:v>7</c:v>
                        </c:pt>
                        <c:pt idx="128">
                          <c:v>8</c:v>
                        </c:pt>
                        <c:pt idx="129">
                          <c:v>9</c:v>
                        </c:pt>
                        <c:pt idx="130">
                          <c:v>10</c:v>
                        </c:pt>
                        <c:pt idx="131">
                          <c:v>82</c:v>
                        </c:pt>
                        <c:pt idx="132">
                          <c:v>83</c:v>
                        </c:pt>
                        <c:pt idx="133">
                          <c:v>84</c:v>
                        </c:pt>
                        <c:pt idx="134">
                          <c:v>85</c:v>
                        </c:pt>
                        <c:pt idx="135">
                          <c:v>86</c:v>
                        </c:pt>
                        <c:pt idx="136">
                          <c:v>87</c:v>
                        </c:pt>
                        <c:pt idx="137">
                          <c:v>88</c:v>
                        </c:pt>
                        <c:pt idx="138">
                          <c:v>89</c:v>
                        </c:pt>
                        <c:pt idx="139">
                          <c:v>90</c:v>
                        </c:pt>
                        <c:pt idx="140">
                          <c:v>91</c:v>
                        </c:pt>
                        <c:pt idx="141">
                          <c:v>92</c:v>
                        </c:pt>
                        <c:pt idx="142">
                          <c:v>93</c:v>
                        </c:pt>
                        <c:pt idx="143">
                          <c:v>94</c:v>
                        </c:pt>
                        <c:pt idx="144">
                          <c:v>95</c:v>
                        </c:pt>
                        <c:pt idx="145">
                          <c:v>96</c:v>
                        </c:pt>
                        <c:pt idx="146">
                          <c:v>97</c:v>
                        </c:pt>
                        <c:pt idx="147">
                          <c:v>98</c:v>
                        </c:pt>
                        <c:pt idx="148">
                          <c:v>99</c:v>
                        </c:pt>
                        <c:pt idx="149">
                          <c:v>100</c:v>
                        </c:pt>
                        <c:pt idx="150">
                          <c:v>101</c:v>
                        </c:pt>
                        <c:pt idx="151">
                          <c:v>1</c:v>
                        </c:pt>
                        <c:pt idx="152">
                          <c:v>2</c:v>
                        </c:pt>
                        <c:pt idx="153">
                          <c:v>3</c:v>
                        </c:pt>
                        <c:pt idx="154">
                          <c:v>4</c:v>
                        </c:pt>
                        <c:pt idx="155">
                          <c:v>5</c:v>
                        </c:pt>
                        <c:pt idx="156">
                          <c:v>6</c:v>
                        </c:pt>
                        <c:pt idx="157">
                          <c:v>7</c:v>
                        </c:pt>
                        <c:pt idx="158">
                          <c:v>8</c:v>
                        </c:pt>
                        <c:pt idx="159">
                          <c:v>9</c:v>
                        </c:pt>
                        <c:pt idx="160">
                          <c:v>10</c:v>
                        </c:pt>
                        <c:pt idx="161">
                          <c:v>102</c:v>
                        </c:pt>
                        <c:pt idx="162">
                          <c:v>103</c:v>
                        </c:pt>
                        <c:pt idx="163">
                          <c:v>104</c:v>
                        </c:pt>
                        <c:pt idx="164">
                          <c:v>105</c:v>
                        </c:pt>
                        <c:pt idx="165">
                          <c:v>106</c:v>
                        </c:pt>
                        <c:pt idx="166">
                          <c:v>107</c:v>
                        </c:pt>
                        <c:pt idx="167">
                          <c:v>108</c:v>
                        </c:pt>
                        <c:pt idx="168">
                          <c:v>109</c:v>
                        </c:pt>
                        <c:pt idx="169">
                          <c:v>110</c:v>
                        </c:pt>
                        <c:pt idx="170">
                          <c:v>111</c:v>
                        </c:pt>
                        <c:pt idx="171">
                          <c:v>112</c:v>
                        </c:pt>
                        <c:pt idx="172">
                          <c:v>113</c:v>
                        </c:pt>
                        <c:pt idx="173">
                          <c:v>114</c:v>
                        </c:pt>
                        <c:pt idx="174">
                          <c:v>115</c:v>
                        </c:pt>
                        <c:pt idx="175">
                          <c:v>116</c:v>
                        </c:pt>
                        <c:pt idx="176">
                          <c:v>117</c:v>
                        </c:pt>
                        <c:pt idx="177">
                          <c:v>118</c:v>
                        </c:pt>
                        <c:pt idx="178">
                          <c:v>119</c:v>
                        </c:pt>
                        <c:pt idx="179">
                          <c:v>120</c:v>
                        </c:pt>
                        <c:pt idx="180">
                          <c:v>1</c:v>
                        </c:pt>
                        <c:pt idx="181">
                          <c:v>2</c:v>
                        </c:pt>
                        <c:pt idx="182">
                          <c:v>3</c:v>
                        </c:pt>
                        <c:pt idx="183">
                          <c:v>4</c:v>
                        </c:pt>
                        <c:pt idx="184">
                          <c:v>5</c:v>
                        </c:pt>
                        <c:pt idx="185">
                          <c:v>6</c:v>
                        </c:pt>
                        <c:pt idx="186">
                          <c:v>7</c:v>
                        </c:pt>
                        <c:pt idx="187">
                          <c:v>8</c:v>
                        </c:pt>
                        <c:pt idx="188">
                          <c:v>9</c:v>
                        </c:pt>
                        <c:pt idx="189">
                          <c:v>10</c:v>
                        </c:pt>
                      </c:lvl>
                      <c:lvl>
                        <c:pt idx="0">
                          <c:v>1</c:v>
                        </c:pt>
                        <c:pt idx="1">
                          <c:v>2</c:v>
                        </c:pt>
                        <c:pt idx="2">
                          <c:v>3</c:v>
                        </c:pt>
                        <c:pt idx="3">
                          <c:v>4</c:v>
                        </c:pt>
                        <c:pt idx="4">
                          <c:v>5</c:v>
                        </c:pt>
                        <c:pt idx="5">
                          <c:v>6</c:v>
                        </c:pt>
                        <c:pt idx="6">
                          <c:v>7</c:v>
                        </c:pt>
                        <c:pt idx="7">
                          <c:v>8</c:v>
                        </c:pt>
                        <c:pt idx="8">
                          <c:v>9</c:v>
                        </c:pt>
                        <c:pt idx="9">
                          <c:v>10</c:v>
                        </c:pt>
                        <c:pt idx="10">
                          <c:v>11</c:v>
                        </c:pt>
                        <c:pt idx="11">
                          <c:v>12</c:v>
                        </c:pt>
                        <c:pt idx="12">
                          <c:v>13</c:v>
                        </c:pt>
                        <c:pt idx="13">
                          <c:v>14</c:v>
                        </c:pt>
                        <c:pt idx="14">
                          <c:v>15</c:v>
                        </c:pt>
                        <c:pt idx="15">
                          <c:v>16</c:v>
                        </c:pt>
                        <c:pt idx="16">
                          <c:v>17</c:v>
                        </c:pt>
                        <c:pt idx="17">
                          <c:v>18</c:v>
                        </c:pt>
                        <c:pt idx="18">
                          <c:v>19</c:v>
                        </c:pt>
                        <c:pt idx="19">
                          <c:v>20</c:v>
                        </c:pt>
                        <c:pt idx="20">
                          <c:v>21</c:v>
                        </c:pt>
                        <c:pt idx="21">
                          <c:v>22</c:v>
                        </c:pt>
                        <c:pt idx="22">
                          <c:v>23</c:v>
                        </c:pt>
                        <c:pt idx="23">
                          <c:v>24</c:v>
                        </c:pt>
                        <c:pt idx="24">
                          <c:v>25</c:v>
                        </c:pt>
                        <c:pt idx="25">
                          <c:v>26</c:v>
                        </c:pt>
                        <c:pt idx="26">
                          <c:v>27</c:v>
                        </c:pt>
                        <c:pt idx="27">
                          <c:v>28</c:v>
                        </c:pt>
                        <c:pt idx="28">
                          <c:v>29</c:v>
                        </c:pt>
                        <c:pt idx="29">
                          <c:v>30</c:v>
                        </c:pt>
                        <c:pt idx="30">
                          <c:v>31</c:v>
                        </c:pt>
                        <c:pt idx="31">
                          <c:v>32</c:v>
                        </c:pt>
                        <c:pt idx="32">
                          <c:v>33</c:v>
                        </c:pt>
                        <c:pt idx="33">
                          <c:v>34</c:v>
                        </c:pt>
                        <c:pt idx="34">
                          <c:v>35</c:v>
                        </c:pt>
                        <c:pt idx="35">
                          <c:v>36</c:v>
                        </c:pt>
                        <c:pt idx="36">
                          <c:v>37</c:v>
                        </c:pt>
                        <c:pt idx="37">
                          <c:v>38</c:v>
                        </c:pt>
                        <c:pt idx="38">
                          <c:v>39</c:v>
                        </c:pt>
                        <c:pt idx="39">
                          <c:v>40</c:v>
                        </c:pt>
                        <c:pt idx="40">
                          <c:v>41</c:v>
                        </c:pt>
                        <c:pt idx="41">
                          <c:v>42</c:v>
                        </c:pt>
                        <c:pt idx="42">
                          <c:v>43</c:v>
                        </c:pt>
                        <c:pt idx="43">
                          <c:v>44</c:v>
                        </c:pt>
                        <c:pt idx="44">
                          <c:v>45</c:v>
                        </c:pt>
                        <c:pt idx="45">
                          <c:v>46</c:v>
                        </c:pt>
                        <c:pt idx="46">
                          <c:v>47</c:v>
                        </c:pt>
                        <c:pt idx="47">
                          <c:v>48</c:v>
                        </c:pt>
                        <c:pt idx="48">
                          <c:v>49</c:v>
                        </c:pt>
                        <c:pt idx="49">
                          <c:v>50</c:v>
                        </c:pt>
                        <c:pt idx="50">
                          <c:v>51</c:v>
                        </c:pt>
                        <c:pt idx="51">
                          <c:v>52</c:v>
                        </c:pt>
                        <c:pt idx="52">
                          <c:v>53</c:v>
                        </c:pt>
                        <c:pt idx="53">
                          <c:v>54</c:v>
                        </c:pt>
                        <c:pt idx="54">
                          <c:v>55</c:v>
                        </c:pt>
                        <c:pt idx="55">
                          <c:v>56</c:v>
                        </c:pt>
                        <c:pt idx="56">
                          <c:v>57</c:v>
                        </c:pt>
                        <c:pt idx="57">
                          <c:v>58</c:v>
                        </c:pt>
                        <c:pt idx="58">
                          <c:v>59</c:v>
                        </c:pt>
                        <c:pt idx="59">
                          <c:v>60</c:v>
                        </c:pt>
                        <c:pt idx="60">
                          <c:v>61</c:v>
                        </c:pt>
                        <c:pt idx="61">
                          <c:v>62</c:v>
                        </c:pt>
                        <c:pt idx="62">
                          <c:v>63</c:v>
                        </c:pt>
                        <c:pt idx="63">
                          <c:v>64</c:v>
                        </c:pt>
                        <c:pt idx="64">
                          <c:v>65</c:v>
                        </c:pt>
                        <c:pt idx="65">
                          <c:v>66</c:v>
                        </c:pt>
                        <c:pt idx="66">
                          <c:v>67</c:v>
                        </c:pt>
                        <c:pt idx="67">
                          <c:v>68</c:v>
                        </c:pt>
                        <c:pt idx="68">
                          <c:v>69</c:v>
                        </c:pt>
                        <c:pt idx="69">
                          <c:v>70</c:v>
                        </c:pt>
                        <c:pt idx="70">
                          <c:v>71</c:v>
                        </c:pt>
                        <c:pt idx="71">
                          <c:v>72</c:v>
                        </c:pt>
                        <c:pt idx="72">
                          <c:v>73</c:v>
                        </c:pt>
                        <c:pt idx="73">
                          <c:v>74</c:v>
                        </c:pt>
                        <c:pt idx="74">
                          <c:v>75</c:v>
                        </c:pt>
                        <c:pt idx="75">
                          <c:v>76</c:v>
                        </c:pt>
                        <c:pt idx="76">
                          <c:v>77</c:v>
                        </c:pt>
                        <c:pt idx="77">
                          <c:v>78</c:v>
                        </c:pt>
                        <c:pt idx="78">
                          <c:v>79</c:v>
                        </c:pt>
                        <c:pt idx="79">
                          <c:v>80</c:v>
                        </c:pt>
                        <c:pt idx="80">
                          <c:v>81</c:v>
                        </c:pt>
                        <c:pt idx="81">
                          <c:v>82</c:v>
                        </c:pt>
                        <c:pt idx="82">
                          <c:v>83</c:v>
                        </c:pt>
                        <c:pt idx="83">
                          <c:v>84</c:v>
                        </c:pt>
                        <c:pt idx="84">
                          <c:v>85</c:v>
                        </c:pt>
                        <c:pt idx="85">
                          <c:v>86</c:v>
                        </c:pt>
                        <c:pt idx="86">
                          <c:v>87</c:v>
                        </c:pt>
                        <c:pt idx="87">
                          <c:v>88</c:v>
                        </c:pt>
                        <c:pt idx="88">
                          <c:v>89</c:v>
                        </c:pt>
                        <c:pt idx="89">
                          <c:v>90</c:v>
                        </c:pt>
                        <c:pt idx="90">
                          <c:v>91</c:v>
                        </c:pt>
                        <c:pt idx="91">
                          <c:v>92</c:v>
                        </c:pt>
                        <c:pt idx="92">
                          <c:v>93</c:v>
                        </c:pt>
                        <c:pt idx="93">
                          <c:v>94</c:v>
                        </c:pt>
                        <c:pt idx="94">
                          <c:v>95</c:v>
                        </c:pt>
                        <c:pt idx="95">
                          <c:v>96</c:v>
                        </c:pt>
                        <c:pt idx="96">
                          <c:v>97</c:v>
                        </c:pt>
                        <c:pt idx="97">
                          <c:v>98</c:v>
                        </c:pt>
                        <c:pt idx="98">
                          <c:v>99</c:v>
                        </c:pt>
                        <c:pt idx="99">
                          <c:v>100</c:v>
                        </c:pt>
                        <c:pt idx="100">
                          <c:v>101</c:v>
                        </c:pt>
                        <c:pt idx="101">
                          <c:v>102</c:v>
                        </c:pt>
                        <c:pt idx="102">
                          <c:v>103</c:v>
                        </c:pt>
                        <c:pt idx="103">
                          <c:v>104</c:v>
                        </c:pt>
                        <c:pt idx="104">
                          <c:v>105</c:v>
                        </c:pt>
                        <c:pt idx="105">
                          <c:v>106</c:v>
                        </c:pt>
                        <c:pt idx="106">
                          <c:v>107</c:v>
                        </c:pt>
                        <c:pt idx="107">
                          <c:v>108</c:v>
                        </c:pt>
                        <c:pt idx="108">
                          <c:v>109</c:v>
                        </c:pt>
                        <c:pt idx="109">
                          <c:v>110</c:v>
                        </c:pt>
                        <c:pt idx="110">
                          <c:v>111</c:v>
                        </c:pt>
                        <c:pt idx="111">
                          <c:v>112</c:v>
                        </c:pt>
                        <c:pt idx="112">
                          <c:v>113</c:v>
                        </c:pt>
                        <c:pt idx="113">
                          <c:v>114</c:v>
                        </c:pt>
                        <c:pt idx="114">
                          <c:v>115</c:v>
                        </c:pt>
                        <c:pt idx="115">
                          <c:v>116</c:v>
                        </c:pt>
                        <c:pt idx="116">
                          <c:v>117</c:v>
                        </c:pt>
                        <c:pt idx="117">
                          <c:v>118</c:v>
                        </c:pt>
                        <c:pt idx="118">
                          <c:v>119</c:v>
                        </c:pt>
                        <c:pt idx="119">
                          <c:v>120</c:v>
                        </c:pt>
                        <c:pt idx="120">
                          <c:v>121</c:v>
                        </c:pt>
                        <c:pt idx="121">
                          <c:v>122</c:v>
                        </c:pt>
                        <c:pt idx="122">
                          <c:v>123</c:v>
                        </c:pt>
                        <c:pt idx="123">
                          <c:v>124</c:v>
                        </c:pt>
                        <c:pt idx="124">
                          <c:v>125</c:v>
                        </c:pt>
                        <c:pt idx="125">
                          <c:v>126</c:v>
                        </c:pt>
                        <c:pt idx="126">
                          <c:v>127</c:v>
                        </c:pt>
                        <c:pt idx="127">
                          <c:v>128</c:v>
                        </c:pt>
                        <c:pt idx="128">
                          <c:v>129</c:v>
                        </c:pt>
                        <c:pt idx="129">
                          <c:v>130</c:v>
                        </c:pt>
                        <c:pt idx="130">
                          <c:v>131</c:v>
                        </c:pt>
                        <c:pt idx="131">
                          <c:v>132</c:v>
                        </c:pt>
                        <c:pt idx="132">
                          <c:v>133</c:v>
                        </c:pt>
                        <c:pt idx="133">
                          <c:v>134</c:v>
                        </c:pt>
                        <c:pt idx="134">
                          <c:v>135</c:v>
                        </c:pt>
                        <c:pt idx="135">
                          <c:v>136</c:v>
                        </c:pt>
                        <c:pt idx="136">
                          <c:v>137</c:v>
                        </c:pt>
                        <c:pt idx="137">
                          <c:v>138</c:v>
                        </c:pt>
                        <c:pt idx="138">
                          <c:v>139</c:v>
                        </c:pt>
                        <c:pt idx="139">
                          <c:v>140</c:v>
                        </c:pt>
                        <c:pt idx="140">
                          <c:v>141</c:v>
                        </c:pt>
                        <c:pt idx="141">
                          <c:v>142</c:v>
                        </c:pt>
                        <c:pt idx="142">
                          <c:v>143</c:v>
                        </c:pt>
                        <c:pt idx="143">
                          <c:v>144</c:v>
                        </c:pt>
                        <c:pt idx="144">
                          <c:v>145</c:v>
                        </c:pt>
                        <c:pt idx="145">
                          <c:v>146</c:v>
                        </c:pt>
                        <c:pt idx="146">
                          <c:v>147</c:v>
                        </c:pt>
                        <c:pt idx="147">
                          <c:v>148</c:v>
                        </c:pt>
                        <c:pt idx="148">
                          <c:v>149</c:v>
                        </c:pt>
                        <c:pt idx="149">
                          <c:v>150</c:v>
                        </c:pt>
                        <c:pt idx="150">
                          <c:v>151</c:v>
                        </c:pt>
                        <c:pt idx="151">
                          <c:v>152</c:v>
                        </c:pt>
                        <c:pt idx="152">
                          <c:v>153</c:v>
                        </c:pt>
                        <c:pt idx="153">
                          <c:v>154</c:v>
                        </c:pt>
                        <c:pt idx="154">
                          <c:v>155</c:v>
                        </c:pt>
                        <c:pt idx="155">
                          <c:v>156</c:v>
                        </c:pt>
                        <c:pt idx="156">
                          <c:v>157</c:v>
                        </c:pt>
                        <c:pt idx="157">
                          <c:v>158</c:v>
                        </c:pt>
                        <c:pt idx="158">
                          <c:v>159</c:v>
                        </c:pt>
                        <c:pt idx="159">
                          <c:v>160</c:v>
                        </c:pt>
                        <c:pt idx="160">
                          <c:v>161</c:v>
                        </c:pt>
                        <c:pt idx="161">
                          <c:v>162</c:v>
                        </c:pt>
                        <c:pt idx="162">
                          <c:v>163</c:v>
                        </c:pt>
                        <c:pt idx="163">
                          <c:v>164</c:v>
                        </c:pt>
                        <c:pt idx="164">
                          <c:v>165</c:v>
                        </c:pt>
                        <c:pt idx="165">
                          <c:v>166</c:v>
                        </c:pt>
                        <c:pt idx="166">
                          <c:v>167</c:v>
                        </c:pt>
                        <c:pt idx="167">
                          <c:v>168</c:v>
                        </c:pt>
                        <c:pt idx="168">
                          <c:v>169</c:v>
                        </c:pt>
                        <c:pt idx="169">
                          <c:v>170</c:v>
                        </c:pt>
                        <c:pt idx="170">
                          <c:v>171</c:v>
                        </c:pt>
                        <c:pt idx="171">
                          <c:v>172</c:v>
                        </c:pt>
                        <c:pt idx="172">
                          <c:v>173</c:v>
                        </c:pt>
                        <c:pt idx="173">
                          <c:v>174</c:v>
                        </c:pt>
                        <c:pt idx="174">
                          <c:v>175</c:v>
                        </c:pt>
                        <c:pt idx="175">
                          <c:v>176</c:v>
                        </c:pt>
                        <c:pt idx="176">
                          <c:v>177</c:v>
                        </c:pt>
                        <c:pt idx="177">
                          <c:v>178</c:v>
                        </c:pt>
                        <c:pt idx="178">
                          <c:v>179</c:v>
                        </c:pt>
                        <c:pt idx="179">
                          <c:v>180</c:v>
                        </c:pt>
                        <c:pt idx="180">
                          <c:v>181</c:v>
                        </c:pt>
                        <c:pt idx="181">
                          <c:v>182</c:v>
                        </c:pt>
                        <c:pt idx="182">
                          <c:v>183</c:v>
                        </c:pt>
                        <c:pt idx="183">
                          <c:v>184</c:v>
                        </c:pt>
                        <c:pt idx="184">
                          <c:v>185</c:v>
                        </c:pt>
                        <c:pt idx="185">
                          <c:v>186</c:v>
                        </c:pt>
                        <c:pt idx="186">
                          <c:v>187</c:v>
                        </c:pt>
                        <c:pt idx="187">
                          <c:v>188</c:v>
                        </c:pt>
                        <c:pt idx="188">
                          <c:v>189</c:v>
                        </c:pt>
                        <c:pt idx="189">
                          <c:v>190</c:v>
                        </c:pt>
                      </c:lvl>
                    </c:multiLvlStrCache>
                  </c:multiLvl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'对角补偿2+6度 (H+K'!$B$12:$GI$12</c15:sqref>
                        </c15:formulaRef>
                      </c:ext>
                    </c:extLst>
                    <c:numCache>
                      <c:formatCode>General</c:formatCode>
                      <c:ptCount val="190"/>
                      <c:pt idx="1">
                        <c:v>0</c:v>
                      </c:pt>
                    </c:numCache>
                  </c:numRef>
                </c:yVal>
                <c:smooth val="0"/>
              </c15:ser>
            </c15:filteredScatterSeries>
          </c:ext>
        </c:extLst>
      </c:scatterChart>
      <c:valAx>
        <c:axId val="18943725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894373072"/>
        <c:crosses val="autoZero"/>
        <c:crossBetween val="midCat"/>
      </c:valAx>
      <c:valAx>
        <c:axId val="1894373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8943725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'对角补偿2+6度 (H+K (×2)'!$A$3</c:f>
              <c:strCache>
                <c:ptCount val="1"/>
                <c:pt idx="0">
                  <c:v>LFH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multiLvlStrRef>
              <c:f>'对角补偿2+6度 (H+K (×2)'!$B$1:$GI$2</c:f>
              <c:multiLvlStrCache>
                <c:ptCount val="190"/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</c:v>
                  </c:pt>
                  <c:pt idx="11">
                    <c:v>2</c:v>
                  </c:pt>
                  <c:pt idx="12">
                    <c:v>3</c:v>
                  </c:pt>
                  <c:pt idx="13">
                    <c:v>4</c:v>
                  </c:pt>
                  <c:pt idx="14">
                    <c:v>5</c:v>
                  </c:pt>
                  <c:pt idx="15">
                    <c:v>6</c:v>
                  </c:pt>
                  <c:pt idx="16">
                    <c:v>7</c:v>
                  </c:pt>
                  <c:pt idx="17">
                    <c:v>8</c:v>
                  </c:pt>
                  <c:pt idx="18">
                    <c:v>9</c:v>
                  </c:pt>
                  <c:pt idx="19">
                    <c:v>10</c:v>
                  </c:pt>
                  <c:pt idx="20">
                    <c:v>11</c:v>
                  </c:pt>
                  <c:pt idx="21">
                    <c:v>12</c:v>
                  </c:pt>
                  <c:pt idx="22">
                    <c:v>13</c:v>
                  </c:pt>
                  <c:pt idx="23">
                    <c:v>14</c:v>
                  </c:pt>
                  <c:pt idx="24">
                    <c:v>15</c:v>
                  </c:pt>
                  <c:pt idx="25">
                    <c:v>16</c:v>
                  </c:pt>
                  <c:pt idx="26">
                    <c:v>17</c:v>
                  </c:pt>
                  <c:pt idx="27">
                    <c:v>18</c:v>
                  </c:pt>
                  <c:pt idx="28">
                    <c:v>19</c:v>
                  </c:pt>
                  <c:pt idx="29">
                    <c:v>20</c:v>
                  </c:pt>
                  <c:pt idx="30">
                    <c:v>21</c:v>
                  </c:pt>
                  <c:pt idx="31">
                    <c:v>1</c:v>
                  </c:pt>
                  <c:pt idx="32">
                    <c:v>2</c:v>
                  </c:pt>
                  <c:pt idx="33">
                    <c:v>3</c:v>
                  </c:pt>
                  <c:pt idx="34">
                    <c:v>4</c:v>
                  </c:pt>
                  <c:pt idx="35">
                    <c:v>5</c:v>
                  </c:pt>
                  <c:pt idx="36">
                    <c:v>6</c:v>
                  </c:pt>
                  <c:pt idx="37">
                    <c:v>7</c:v>
                  </c:pt>
                  <c:pt idx="38">
                    <c:v>8</c:v>
                  </c:pt>
                  <c:pt idx="39">
                    <c:v>9</c:v>
                  </c:pt>
                  <c:pt idx="40">
                    <c:v>10</c:v>
                  </c:pt>
                  <c:pt idx="41">
                    <c:v>22</c:v>
                  </c:pt>
                  <c:pt idx="42">
                    <c:v>23</c:v>
                  </c:pt>
                  <c:pt idx="43">
                    <c:v>24</c:v>
                  </c:pt>
                  <c:pt idx="44">
                    <c:v>25</c:v>
                  </c:pt>
                  <c:pt idx="45">
                    <c:v>26</c:v>
                  </c:pt>
                  <c:pt idx="46">
                    <c:v>27</c:v>
                  </c:pt>
                  <c:pt idx="47">
                    <c:v>28</c:v>
                  </c:pt>
                  <c:pt idx="48">
                    <c:v>29</c:v>
                  </c:pt>
                  <c:pt idx="49">
                    <c:v>30</c:v>
                  </c:pt>
                  <c:pt idx="50">
                    <c:v>31</c:v>
                  </c:pt>
                  <c:pt idx="51">
                    <c:v>32</c:v>
                  </c:pt>
                  <c:pt idx="52">
                    <c:v>33</c:v>
                  </c:pt>
                  <c:pt idx="53">
                    <c:v>34</c:v>
                  </c:pt>
                  <c:pt idx="54">
                    <c:v>35</c:v>
                  </c:pt>
                  <c:pt idx="55">
                    <c:v>36</c:v>
                  </c:pt>
                  <c:pt idx="56">
                    <c:v>37</c:v>
                  </c:pt>
                  <c:pt idx="57">
                    <c:v>38</c:v>
                  </c:pt>
                  <c:pt idx="58">
                    <c:v>39</c:v>
                  </c:pt>
                  <c:pt idx="59">
                    <c:v>40</c:v>
                  </c:pt>
                  <c:pt idx="60">
                    <c:v>41</c:v>
                  </c:pt>
                  <c:pt idx="61">
                    <c:v>1</c:v>
                  </c:pt>
                  <c:pt idx="62">
                    <c:v>2</c:v>
                  </c:pt>
                  <c:pt idx="63">
                    <c:v>3</c:v>
                  </c:pt>
                  <c:pt idx="64">
                    <c:v>4</c:v>
                  </c:pt>
                  <c:pt idx="65">
                    <c:v>5</c:v>
                  </c:pt>
                  <c:pt idx="66">
                    <c:v>6</c:v>
                  </c:pt>
                  <c:pt idx="67">
                    <c:v>7</c:v>
                  </c:pt>
                  <c:pt idx="68">
                    <c:v>8</c:v>
                  </c:pt>
                  <c:pt idx="69">
                    <c:v>9</c:v>
                  </c:pt>
                  <c:pt idx="70">
                    <c:v>10</c:v>
                  </c:pt>
                  <c:pt idx="71">
                    <c:v>42</c:v>
                  </c:pt>
                  <c:pt idx="72">
                    <c:v>43</c:v>
                  </c:pt>
                  <c:pt idx="73">
                    <c:v>44</c:v>
                  </c:pt>
                  <c:pt idx="74">
                    <c:v>45</c:v>
                  </c:pt>
                  <c:pt idx="75">
                    <c:v>46</c:v>
                  </c:pt>
                  <c:pt idx="76">
                    <c:v>47</c:v>
                  </c:pt>
                  <c:pt idx="77">
                    <c:v>48</c:v>
                  </c:pt>
                  <c:pt idx="78">
                    <c:v>49</c:v>
                  </c:pt>
                  <c:pt idx="79">
                    <c:v>50</c:v>
                  </c:pt>
                  <c:pt idx="80">
                    <c:v>51</c:v>
                  </c:pt>
                  <c:pt idx="81">
                    <c:v>52</c:v>
                  </c:pt>
                  <c:pt idx="82">
                    <c:v>53</c:v>
                  </c:pt>
                  <c:pt idx="83">
                    <c:v>54</c:v>
                  </c:pt>
                  <c:pt idx="84">
                    <c:v>55</c:v>
                  </c:pt>
                  <c:pt idx="85">
                    <c:v>56</c:v>
                  </c:pt>
                  <c:pt idx="86">
                    <c:v>57</c:v>
                  </c:pt>
                  <c:pt idx="87">
                    <c:v>58</c:v>
                  </c:pt>
                  <c:pt idx="88">
                    <c:v>59</c:v>
                  </c:pt>
                  <c:pt idx="89">
                    <c:v>60</c:v>
                  </c:pt>
                  <c:pt idx="90">
                    <c:v>61</c:v>
                  </c:pt>
                  <c:pt idx="91">
                    <c:v>1</c:v>
                  </c:pt>
                  <c:pt idx="92">
                    <c:v>2</c:v>
                  </c:pt>
                  <c:pt idx="93">
                    <c:v>3</c:v>
                  </c:pt>
                  <c:pt idx="94">
                    <c:v>4</c:v>
                  </c:pt>
                  <c:pt idx="95">
                    <c:v>5</c:v>
                  </c:pt>
                  <c:pt idx="96">
                    <c:v>6</c:v>
                  </c:pt>
                  <c:pt idx="97">
                    <c:v>7</c:v>
                  </c:pt>
                  <c:pt idx="98">
                    <c:v>8</c:v>
                  </c:pt>
                  <c:pt idx="99">
                    <c:v>9</c:v>
                  </c:pt>
                  <c:pt idx="100">
                    <c:v>10</c:v>
                  </c:pt>
                  <c:pt idx="101">
                    <c:v>62</c:v>
                  </c:pt>
                  <c:pt idx="102">
                    <c:v>63</c:v>
                  </c:pt>
                  <c:pt idx="103">
                    <c:v>64</c:v>
                  </c:pt>
                  <c:pt idx="104">
                    <c:v>65</c:v>
                  </c:pt>
                  <c:pt idx="105">
                    <c:v>66</c:v>
                  </c:pt>
                  <c:pt idx="106">
                    <c:v>67</c:v>
                  </c:pt>
                  <c:pt idx="107">
                    <c:v>68</c:v>
                  </c:pt>
                  <c:pt idx="108">
                    <c:v>69</c:v>
                  </c:pt>
                  <c:pt idx="109">
                    <c:v>70</c:v>
                  </c:pt>
                  <c:pt idx="110">
                    <c:v>71</c:v>
                  </c:pt>
                  <c:pt idx="111">
                    <c:v>72</c:v>
                  </c:pt>
                  <c:pt idx="112">
                    <c:v>73</c:v>
                  </c:pt>
                  <c:pt idx="113">
                    <c:v>74</c:v>
                  </c:pt>
                  <c:pt idx="114">
                    <c:v>75</c:v>
                  </c:pt>
                  <c:pt idx="115">
                    <c:v>76</c:v>
                  </c:pt>
                  <c:pt idx="116">
                    <c:v>77</c:v>
                  </c:pt>
                  <c:pt idx="117">
                    <c:v>78</c:v>
                  </c:pt>
                  <c:pt idx="118">
                    <c:v>79</c:v>
                  </c:pt>
                  <c:pt idx="119">
                    <c:v>80</c:v>
                  </c:pt>
                  <c:pt idx="120">
                    <c:v>81</c:v>
                  </c:pt>
                  <c:pt idx="121">
                    <c:v>1</c:v>
                  </c:pt>
                  <c:pt idx="122">
                    <c:v>2</c:v>
                  </c:pt>
                  <c:pt idx="123">
                    <c:v>3</c:v>
                  </c:pt>
                  <c:pt idx="124">
                    <c:v>4</c:v>
                  </c:pt>
                  <c:pt idx="125">
                    <c:v>5</c:v>
                  </c:pt>
                  <c:pt idx="126">
                    <c:v>6</c:v>
                  </c:pt>
                  <c:pt idx="127">
                    <c:v>7</c:v>
                  </c:pt>
                  <c:pt idx="128">
                    <c:v>8</c:v>
                  </c:pt>
                  <c:pt idx="129">
                    <c:v>9</c:v>
                  </c:pt>
                  <c:pt idx="130">
                    <c:v>10</c:v>
                  </c:pt>
                  <c:pt idx="131">
                    <c:v>82</c:v>
                  </c:pt>
                  <c:pt idx="132">
                    <c:v>83</c:v>
                  </c:pt>
                  <c:pt idx="133">
                    <c:v>84</c:v>
                  </c:pt>
                  <c:pt idx="134">
                    <c:v>85</c:v>
                  </c:pt>
                  <c:pt idx="135">
                    <c:v>86</c:v>
                  </c:pt>
                  <c:pt idx="136">
                    <c:v>87</c:v>
                  </c:pt>
                  <c:pt idx="137">
                    <c:v>88</c:v>
                  </c:pt>
                  <c:pt idx="138">
                    <c:v>89</c:v>
                  </c:pt>
                  <c:pt idx="139">
                    <c:v>90</c:v>
                  </c:pt>
                  <c:pt idx="140">
                    <c:v>91</c:v>
                  </c:pt>
                  <c:pt idx="141">
                    <c:v>92</c:v>
                  </c:pt>
                  <c:pt idx="142">
                    <c:v>93</c:v>
                  </c:pt>
                  <c:pt idx="143">
                    <c:v>94</c:v>
                  </c:pt>
                  <c:pt idx="144">
                    <c:v>95</c:v>
                  </c:pt>
                  <c:pt idx="145">
                    <c:v>96</c:v>
                  </c:pt>
                  <c:pt idx="146">
                    <c:v>97</c:v>
                  </c:pt>
                  <c:pt idx="147">
                    <c:v>98</c:v>
                  </c:pt>
                  <c:pt idx="148">
                    <c:v>99</c:v>
                  </c:pt>
                  <c:pt idx="149">
                    <c:v>100</c:v>
                  </c:pt>
                  <c:pt idx="150">
                    <c:v>101</c:v>
                  </c:pt>
                  <c:pt idx="151">
                    <c:v>1</c:v>
                  </c:pt>
                  <c:pt idx="152">
                    <c:v>2</c:v>
                  </c:pt>
                  <c:pt idx="153">
                    <c:v>3</c:v>
                  </c:pt>
                  <c:pt idx="154">
                    <c:v>4</c:v>
                  </c:pt>
                  <c:pt idx="155">
                    <c:v>5</c:v>
                  </c:pt>
                  <c:pt idx="156">
                    <c:v>6</c:v>
                  </c:pt>
                  <c:pt idx="157">
                    <c:v>7</c:v>
                  </c:pt>
                  <c:pt idx="158">
                    <c:v>8</c:v>
                  </c:pt>
                  <c:pt idx="159">
                    <c:v>9</c:v>
                  </c:pt>
                  <c:pt idx="160">
                    <c:v>10</c:v>
                  </c:pt>
                  <c:pt idx="161">
                    <c:v>102</c:v>
                  </c:pt>
                  <c:pt idx="162">
                    <c:v>103</c:v>
                  </c:pt>
                  <c:pt idx="163">
                    <c:v>104</c:v>
                  </c:pt>
                  <c:pt idx="164">
                    <c:v>105</c:v>
                  </c:pt>
                  <c:pt idx="165">
                    <c:v>106</c:v>
                  </c:pt>
                  <c:pt idx="166">
                    <c:v>107</c:v>
                  </c:pt>
                  <c:pt idx="167">
                    <c:v>108</c:v>
                  </c:pt>
                  <c:pt idx="168">
                    <c:v>109</c:v>
                  </c:pt>
                  <c:pt idx="169">
                    <c:v>110</c:v>
                  </c:pt>
                  <c:pt idx="170">
                    <c:v>111</c:v>
                  </c:pt>
                  <c:pt idx="171">
                    <c:v>112</c:v>
                  </c:pt>
                  <c:pt idx="172">
                    <c:v>113</c:v>
                  </c:pt>
                  <c:pt idx="173">
                    <c:v>114</c:v>
                  </c:pt>
                  <c:pt idx="174">
                    <c:v>115</c:v>
                  </c:pt>
                  <c:pt idx="175">
                    <c:v>116</c:v>
                  </c:pt>
                  <c:pt idx="176">
                    <c:v>117</c:v>
                  </c:pt>
                  <c:pt idx="177">
                    <c:v>118</c:v>
                  </c:pt>
                  <c:pt idx="178">
                    <c:v>119</c:v>
                  </c:pt>
                  <c:pt idx="179">
                    <c:v>120</c:v>
                  </c:pt>
                  <c:pt idx="180">
                    <c:v>1</c:v>
                  </c:pt>
                  <c:pt idx="181">
                    <c:v>2</c:v>
                  </c:pt>
                  <c:pt idx="182">
                    <c:v>3</c:v>
                  </c:pt>
                  <c:pt idx="183">
                    <c:v>4</c:v>
                  </c:pt>
                  <c:pt idx="184">
                    <c:v>5</c:v>
                  </c:pt>
                  <c:pt idx="185">
                    <c:v>6</c:v>
                  </c:pt>
                  <c:pt idx="186">
                    <c:v>7</c:v>
                  </c:pt>
                  <c:pt idx="187">
                    <c:v>8</c:v>
                  </c:pt>
                  <c:pt idx="188">
                    <c:v>9</c:v>
                  </c:pt>
                  <c:pt idx="189">
                    <c:v>10</c:v>
                  </c:pt>
                </c:lvl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13</c:v>
                  </c:pt>
                  <c:pt idx="13">
                    <c:v>14</c:v>
                  </c:pt>
                  <c:pt idx="14">
                    <c:v>15</c:v>
                  </c:pt>
                  <c:pt idx="15">
                    <c:v>16</c:v>
                  </c:pt>
                  <c:pt idx="16">
                    <c:v>17</c:v>
                  </c:pt>
                  <c:pt idx="17">
                    <c:v>18</c:v>
                  </c:pt>
                  <c:pt idx="18">
                    <c:v>19</c:v>
                  </c:pt>
                  <c:pt idx="19">
                    <c:v>20</c:v>
                  </c:pt>
                  <c:pt idx="20">
                    <c:v>21</c:v>
                  </c:pt>
                  <c:pt idx="21">
                    <c:v>22</c:v>
                  </c:pt>
                  <c:pt idx="22">
                    <c:v>23</c:v>
                  </c:pt>
                  <c:pt idx="23">
                    <c:v>24</c:v>
                  </c:pt>
                  <c:pt idx="24">
                    <c:v>25</c:v>
                  </c:pt>
                  <c:pt idx="25">
                    <c:v>26</c:v>
                  </c:pt>
                  <c:pt idx="26">
                    <c:v>27</c:v>
                  </c:pt>
                  <c:pt idx="27">
                    <c:v>28</c:v>
                  </c:pt>
                  <c:pt idx="28">
                    <c:v>29</c:v>
                  </c:pt>
                  <c:pt idx="29">
                    <c:v>30</c:v>
                  </c:pt>
                  <c:pt idx="30">
                    <c:v>31</c:v>
                  </c:pt>
                  <c:pt idx="31">
                    <c:v>32</c:v>
                  </c:pt>
                  <c:pt idx="32">
                    <c:v>33</c:v>
                  </c:pt>
                  <c:pt idx="33">
                    <c:v>34</c:v>
                  </c:pt>
                  <c:pt idx="34">
                    <c:v>35</c:v>
                  </c:pt>
                  <c:pt idx="35">
                    <c:v>36</c:v>
                  </c:pt>
                  <c:pt idx="36">
                    <c:v>37</c:v>
                  </c:pt>
                  <c:pt idx="37">
                    <c:v>38</c:v>
                  </c:pt>
                  <c:pt idx="38">
                    <c:v>39</c:v>
                  </c:pt>
                  <c:pt idx="39">
                    <c:v>40</c:v>
                  </c:pt>
                  <c:pt idx="40">
                    <c:v>41</c:v>
                  </c:pt>
                  <c:pt idx="41">
                    <c:v>42</c:v>
                  </c:pt>
                  <c:pt idx="42">
                    <c:v>43</c:v>
                  </c:pt>
                  <c:pt idx="43">
                    <c:v>44</c:v>
                  </c:pt>
                  <c:pt idx="44">
                    <c:v>45</c:v>
                  </c:pt>
                  <c:pt idx="45">
                    <c:v>46</c:v>
                  </c:pt>
                  <c:pt idx="46">
                    <c:v>47</c:v>
                  </c:pt>
                  <c:pt idx="47">
                    <c:v>48</c:v>
                  </c:pt>
                  <c:pt idx="48">
                    <c:v>49</c:v>
                  </c:pt>
                  <c:pt idx="49">
                    <c:v>50</c:v>
                  </c:pt>
                  <c:pt idx="50">
                    <c:v>51</c:v>
                  </c:pt>
                  <c:pt idx="51">
                    <c:v>52</c:v>
                  </c:pt>
                  <c:pt idx="52">
                    <c:v>53</c:v>
                  </c:pt>
                  <c:pt idx="53">
                    <c:v>54</c:v>
                  </c:pt>
                  <c:pt idx="54">
                    <c:v>55</c:v>
                  </c:pt>
                  <c:pt idx="55">
                    <c:v>56</c:v>
                  </c:pt>
                  <c:pt idx="56">
                    <c:v>57</c:v>
                  </c:pt>
                  <c:pt idx="57">
                    <c:v>58</c:v>
                  </c:pt>
                  <c:pt idx="58">
                    <c:v>59</c:v>
                  </c:pt>
                  <c:pt idx="59">
                    <c:v>60</c:v>
                  </c:pt>
                  <c:pt idx="60">
                    <c:v>61</c:v>
                  </c:pt>
                  <c:pt idx="61">
                    <c:v>62</c:v>
                  </c:pt>
                  <c:pt idx="62">
                    <c:v>63</c:v>
                  </c:pt>
                  <c:pt idx="63">
                    <c:v>64</c:v>
                  </c:pt>
                  <c:pt idx="64">
                    <c:v>65</c:v>
                  </c:pt>
                  <c:pt idx="65">
                    <c:v>66</c:v>
                  </c:pt>
                  <c:pt idx="66">
                    <c:v>67</c:v>
                  </c:pt>
                  <c:pt idx="67">
                    <c:v>68</c:v>
                  </c:pt>
                  <c:pt idx="68">
                    <c:v>69</c:v>
                  </c:pt>
                  <c:pt idx="69">
                    <c:v>70</c:v>
                  </c:pt>
                  <c:pt idx="70">
                    <c:v>71</c:v>
                  </c:pt>
                  <c:pt idx="71">
                    <c:v>72</c:v>
                  </c:pt>
                  <c:pt idx="72">
                    <c:v>73</c:v>
                  </c:pt>
                  <c:pt idx="73">
                    <c:v>74</c:v>
                  </c:pt>
                  <c:pt idx="74">
                    <c:v>75</c:v>
                  </c:pt>
                  <c:pt idx="75">
                    <c:v>76</c:v>
                  </c:pt>
                  <c:pt idx="76">
                    <c:v>77</c:v>
                  </c:pt>
                  <c:pt idx="77">
                    <c:v>78</c:v>
                  </c:pt>
                  <c:pt idx="78">
                    <c:v>79</c:v>
                  </c:pt>
                  <c:pt idx="79">
                    <c:v>80</c:v>
                  </c:pt>
                  <c:pt idx="80">
                    <c:v>81</c:v>
                  </c:pt>
                  <c:pt idx="81">
                    <c:v>82</c:v>
                  </c:pt>
                  <c:pt idx="82">
                    <c:v>83</c:v>
                  </c:pt>
                  <c:pt idx="83">
                    <c:v>84</c:v>
                  </c:pt>
                  <c:pt idx="84">
                    <c:v>85</c:v>
                  </c:pt>
                  <c:pt idx="85">
                    <c:v>86</c:v>
                  </c:pt>
                  <c:pt idx="86">
                    <c:v>87</c:v>
                  </c:pt>
                  <c:pt idx="87">
                    <c:v>88</c:v>
                  </c:pt>
                  <c:pt idx="88">
                    <c:v>89</c:v>
                  </c:pt>
                  <c:pt idx="89">
                    <c:v>90</c:v>
                  </c:pt>
                  <c:pt idx="90">
                    <c:v>91</c:v>
                  </c:pt>
                  <c:pt idx="91">
                    <c:v>92</c:v>
                  </c:pt>
                  <c:pt idx="92">
                    <c:v>93</c:v>
                  </c:pt>
                  <c:pt idx="93">
                    <c:v>94</c:v>
                  </c:pt>
                  <c:pt idx="94">
                    <c:v>95</c:v>
                  </c:pt>
                  <c:pt idx="95">
                    <c:v>96</c:v>
                  </c:pt>
                  <c:pt idx="96">
                    <c:v>97</c:v>
                  </c:pt>
                  <c:pt idx="97">
                    <c:v>98</c:v>
                  </c:pt>
                  <c:pt idx="98">
                    <c:v>99</c:v>
                  </c:pt>
                  <c:pt idx="99">
                    <c:v>100</c:v>
                  </c:pt>
                  <c:pt idx="100">
                    <c:v>101</c:v>
                  </c:pt>
                  <c:pt idx="101">
                    <c:v>102</c:v>
                  </c:pt>
                  <c:pt idx="102">
                    <c:v>103</c:v>
                  </c:pt>
                  <c:pt idx="103">
                    <c:v>104</c:v>
                  </c:pt>
                  <c:pt idx="104">
                    <c:v>105</c:v>
                  </c:pt>
                  <c:pt idx="105">
                    <c:v>106</c:v>
                  </c:pt>
                  <c:pt idx="106">
                    <c:v>107</c:v>
                  </c:pt>
                  <c:pt idx="107">
                    <c:v>108</c:v>
                  </c:pt>
                  <c:pt idx="108">
                    <c:v>109</c:v>
                  </c:pt>
                  <c:pt idx="109">
                    <c:v>110</c:v>
                  </c:pt>
                  <c:pt idx="110">
                    <c:v>111</c:v>
                  </c:pt>
                  <c:pt idx="111">
                    <c:v>112</c:v>
                  </c:pt>
                  <c:pt idx="112">
                    <c:v>113</c:v>
                  </c:pt>
                  <c:pt idx="113">
                    <c:v>114</c:v>
                  </c:pt>
                  <c:pt idx="114">
                    <c:v>115</c:v>
                  </c:pt>
                  <c:pt idx="115">
                    <c:v>116</c:v>
                  </c:pt>
                  <c:pt idx="116">
                    <c:v>117</c:v>
                  </c:pt>
                  <c:pt idx="117">
                    <c:v>118</c:v>
                  </c:pt>
                  <c:pt idx="118">
                    <c:v>119</c:v>
                  </c:pt>
                  <c:pt idx="119">
                    <c:v>120</c:v>
                  </c:pt>
                  <c:pt idx="120">
                    <c:v>121</c:v>
                  </c:pt>
                  <c:pt idx="121">
                    <c:v>122</c:v>
                  </c:pt>
                  <c:pt idx="122">
                    <c:v>123</c:v>
                  </c:pt>
                  <c:pt idx="123">
                    <c:v>124</c:v>
                  </c:pt>
                  <c:pt idx="124">
                    <c:v>125</c:v>
                  </c:pt>
                  <c:pt idx="125">
                    <c:v>126</c:v>
                  </c:pt>
                  <c:pt idx="126">
                    <c:v>127</c:v>
                  </c:pt>
                  <c:pt idx="127">
                    <c:v>128</c:v>
                  </c:pt>
                  <c:pt idx="128">
                    <c:v>129</c:v>
                  </c:pt>
                  <c:pt idx="129">
                    <c:v>130</c:v>
                  </c:pt>
                  <c:pt idx="130">
                    <c:v>131</c:v>
                  </c:pt>
                  <c:pt idx="131">
                    <c:v>132</c:v>
                  </c:pt>
                  <c:pt idx="132">
                    <c:v>133</c:v>
                  </c:pt>
                  <c:pt idx="133">
                    <c:v>134</c:v>
                  </c:pt>
                  <c:pt idx="134">
                    <c:v>135</c:v>
                  </c:pt>
                  <c:pt idx="135">
                    <c:v>136</c:v>
                  </c:pt>
                  <c:pt idx="136">
                    <c:v>137</c:v>
                  </c:pt>
                  <c:pt idx="137">
                    <c:v>138</c:v>
                  </c:pt>
                  <c:pt idx="138">
                    <c:v>139</c:v>
                  </c:pt>
                  <c:pt idx="139">
                    <c:v>140</c:v>
                  </c:pt>
                  <c:pt idx="140">
                    <c:v>141</c:v>
                  </c:pt>
                  <c:pt idx="141">
                    <c:v>142</c:v>
                  </c:pt>
                  <c:pt idx="142">
                    <c:v>143</c:v>
                  </c:pt>
                  <c:pt idx="143">
                    <c:v>144</c:v>
                  </c:pt>
                  <c:pt idx="144">
                    <c:v>145</c:v>
                  </c:pt>
                  <c:pt idx="145">
                    <c:v>146</c:v>
                  </c:pt>
                  <c:pt idx="146">
                    <c:v>147</c:v>
                  </c:pt>
                  <c:pt idx="147">
                    <c:v>148</c:v>
                  </c:pt>
                  <c:pt idx="148">
                    <c:v>149</c:v>
                  </c:pt>
                  <c:pt idx="149">
                    <c:v>150</c:v>
                  </c:pt>
                  <c:pt idx="150">
                    <c:v>151</c:v>
                  </c:pt>
                  <c:pt idx="151">
                    <c:v>152</c:v>
                  </c:pt>
                  <c:pt idx="152">
                    <c:v>153</c:v>
                  </c:pt>
                  <c:pt idx="153">
                    <c:v>154</c:v>
                  </c:pt>
                  <c:pt idx="154">
                    <c:v>155</c:v>
                  </c:pt>
                  <c:pt idx="155">
                    <c:v>156</c:v>
                  </c:pt>
                  <c:pt idx="156">
                    <c:v>157</c:v>
                  </c:pt>
                  <c:pt idx="157">
                    <c:v>158</c:v>
                  </c:pt>
                  <c:pt idx="158">
                    <c:v>159</c:v>
                  </c:pt>
                  <c:pt idx="159">
                    <c:v>160</c:v>
                  </c:pt>
                  <c:pt idx="160">
                    <c:v>161</c:v>
                  </c:pt>
                  <c:pt idx="161">
                    <c:v>162</c:v>
                  </c:pt>
                  <c:pt idx="162">
                    <c:v>163</c:v>
                  </c:pt>
                  <c:pt idx="163">
                    <c:v>164</c:v>
                  </c:pt>
                  <c:pt idx="164">
                    <c:v>165</c:v>
                  </c:pt>
                  <c:pt idx="165">
                    <c:v>166</c:v>
                  </c:pt>
                  <c:pt idx="166">
                    <c:v>167</c:v>
                  </c:pt>
                  <c:pt idx="167">
                    <c:v>168</c:v>
                  </c:pt>
                  <c:pt idx="168">
                    <c:v>169</c:v>
                  </c:pt>
                  <c:pt idx="169">
                    <c:v>170</c:v>
                  </c:pt>
                  <c:pt idx="170">
                    <c:v>171</c:v>
                  </c:pt>
                  <c:pt idx="171">
                    <c:v>172</c:v>
                  </c:pt>
                  <c:pt idx="172">
                    <c:v>173</c:v>
                  </c:pt>
                  <c:pt idx="173">
                    <c:v>174</c:v>
                  </c:pt>
                  <c:pt idx="174">
                    <c:v>175</c:v>
                  </c:pt>
                  <c:pt idx="175">
                    <c:v>176</c:v>
                  </c:pt>
                  <c:pt idx="176">
                    <c:v>177</c:v>
                  </c:pt>
                  <c:pt idx="177">
                    <c:v>178</c:v>
                  </c:pt>
                  <c:pt idx="178">
                    <c:v>179</c:v>
                  </c:pt>
                  <c:pt idx="179">
                    <c:v>180</c:v>
                  </c:pt>
                  <c:pt idx="180">
                    <c:v>181</c:v>
                  </c:pt>
                  <c:pt idx="181">
                    <c:v>182</c:v>
                  </c:pt>
                  <c:pt idx="182">
                    <c:v>183</c:v>
                  </c:pt>
                  <c:pt idx="183">
                    <c:v>184</c:v>
                  </c:pt>
                  <c:pt idx="184">
                    <c:v>185</c:v>
                  </c:pt>
                  <c:pt idx="185">
                    <c:v>186</c:v>
                  </c:pt>
                  <c:pt idx="186">
                    <c:v>187</c:v>
                  </c:pt>
                  <c:pt idx="187">
                    <c:v>188</c:v>
                  </c:pt>
                  <c:pt idx="188">
                    <c:v>189</c:v>
                  </c:pt>
                  <c:pt idx="189">
                    <c:v>190</c:v>
                  </c:pt>
                </c:lvl>
              </c:multiLvlStrCache>
            </c:multiLvlStrRef>
          </c:xVal>
          <c:yVal>
            <c:numRef>
              <c:f>'对角补偿2+6度 (H+K (×2)'!$B$3:$GI$3</c:f>
              <c:numCache>
                <c:formatCode>General</c:formatCode>
                <c:ptCount val="190"/>
                <c:pt idx="0">
                  <c:v>0</c:v>
                </c:pt>
                <c:pt idx="1">
                  <c:v>3.1733259127169626E-3</c:v>
                </c:pt>
                <c:pt idx="2">
                  <c:v>6.3466518254339252E-3</c:v>
                </c:pt>
                <c:pt idx="3">
                  <c:v>9.5199777381508883E-3</c:v>
                </c:pt>
                <c:pt idx="4">
                  <c:v>1.269330365086785E-2</c:v>
                </c:pt>
                <c:pt idx="5">
                  <c:v>1.5866629563584814E-2</c:v>
                </c:pt>
                <c:pt idx="6">
                  <c:v>1.9039955476301777E-2</c:v>
                </c:pt>
                <c:pt idx="7">
                  <c:v>2.2213281389018739E-2</c:v>
                </c:pt>
                <c:pt idx="8">
                  <c:v>2.5386607301735701E-2</c:v>
                </c:pt>
                <c:pt idx="9">
                  <c:v>2.8559933214452663E-2</c:v>
                </c:pt>
                <c:pt idx="10">
                  <c:v>3.1733259127169629E-2</c:v>
                </c:pt>
                <c:pt idx="11">
                  <c:v>2.9616201050773349E-2</c:v>
                </c:pt>
                <c:pt idx="12">
                  <c:v>2.7494632582728447E-2</c:v>
                </c:pt>
                <c:pt idx="13">
                  <c:v>2.536857485842748E-2</c:v>
                </c:pt>
                <c:pt idx="14">
                  <c:v>2.3238048875494077E-2</c:v>
                </c:pt>
                <c:pt idx="15">
                  <c:v>2.1103075492776228E-2</c:v>
                </c:pt>
                <c:pt idx="16">
                  <c:v>1.8963675429322827E-2</c:v>
                </c:pt>
                <c:pt idx="17">
                  <c:v>1.6819869263345829E-2</c:v>
                </c:pt>
                <c:pt idx="18">
                  <c:v>1.4671677431164928E-2</c:v>
                </c:pt>
                <c:pt idx="19">
                  <c:v>1.2519120226138228E-2</c:v>
                </c:pt>
                <c:pt idx="20">
                  <c:v>1.0362217797576529E-2</c:v>
                </c:pt>
                <c:pt idx="21">
                  <c:v>8.2009901496430289E-3</c:v>
                </c:pt>
                <c:pt idx="22">
                  <c:v>6.0354571402380271E-3</c:v>
                </c:pt>
                <c:pt idx="23">
                  <c:v>3.8656384798682296E-3</c:v>
                </c:pt>
                <c:pt idx="24">
                  <c:v>1.6915537305019282E-3</c:v>
                </c:pt>
                <c:pt idx="25">
                  <c:v>-4.8677769559046791E-4</c:v>
                </c:pt>
                <c:pt idx="26">
                  <c:v>-2.669336537010368E-3</c:v>
                </c:pt>
                <c:pt idx="27">
                  <c:v>-4.8561036844195701E-3</c:v>
                </c:pt>
                <c:pt idx="28">
                  <c:v>-7.0470601817421707E-3</c:v>
                </c:pt>
                <c:pt idx="29">
                  <c:v>-9.2421872273818692E-3</c:v>
                </c:pt>
                <c:pt idx="30">
                  <c:v>-1.144146617545197E-2</c:v>
                </c:pt>
                <c:pt idx="31">
                  <c:v>-1.4614792088168932E-2</c:v>
                </c:pt>
                <c:pt idx="32">
                  <c:v>-1.7788118000885894E-2</c:v>
                </c:pt>
                <c:pt idx="33">
                  <c:v>-2.0961443913602856E-2</c:v>
                </c:pt>
                <c:pt idx="34">
                  <c:v>-2.4134769826319818E-2</c:v>
                </c:pt>
                <c:pt idx="35">
                  <c:v>-2.7308095739036784E-2</c:v>
                </c:pt>
                <c:pt idx="36">
                  <c:v>-3.0481421651753746E-2</c:v>
                </c:pt>
                <c:pt idx="37">
                  <c:v>-3.3654747564470705E-2</c:v>
                </c:pt>
                <c:pt idx="38">
                  <c:v>-3.6828073477187674E-2</c:v>
                </c:pt>
                <c:pt idx="39">
                  <c:v>-4.0001399389904636E-2</c:v>
                </c:pt>
                <c:pt idx="40">
                  <c:v>-4.3174725302621599E-2</c:v>
                </c:pt>
                <c:pt idx="41">
                  <c:v>-4.5378137664189098E-2</c:v>
                </c:pt>
                <c:pt idx="42">
                  <c:v>-4.7585665108533598E-2</c:v>
                </c:pt>
                <c:pt idx="43">
                  <c:v>-4.9797289464418797E-2</c:v>
                </c:pt>
                <c:pt idx="44">
                  <c:v>-5.2012992721378201E-2</c:v>
                </c:pt>
                <c:pt idx="45">
                  <c:v>-5.4232757031014399E-2</c:v>
                </c:pt>
                <c:pt idx="46">
                  <c:v>-5.6456564708311702E-2</c:v>
                </c:pt>
                <c:pt idx="47">
                  <c:v>-5.8684398232962599E-2</c:v>
                </c:pt>
                <c:pt idx="48">
                  <c:v>-6.0916240250707097E-2</c:v>
                </c:pt>
                <c:pt idx="49">
                  <c:v>-6.3152073574687106E-2</c:v>
                </c:pt>
                <c:pt idx="50">
                  <c:v>-6.5391881186812204E-2</c:v>
                </c:pt>
                <c:pt idx="51">
                  <c:v>-6.7635646239140507E-2</c:v>
                </c:pt>
                <c:pt idx="52">
                  <c:v>-6.9883352055272005E-2</c:v>
                </c:pt>
                <c:pt idx="53">
                  <c:v>-7.2134982131756301E-2</c:v>
                </c:pt>
                <c:pt idx="54">
                  <c:v>-7.4390520139513E-2</c:v>
                </c:pt>
                <c:pt idx="55">
                  <c:v>-7.66499499252664E-2</c:v>
                </c:pt>
                <c:pt idx="56">
                  <c:v>-7.8913255512993705E-2</c:v>
                </c:pt>
                <c:pt idx="57">
                  <c:v>-8.1180421105385897E-2</c:v>
                </c:pt>
                <c:pt idx="58">
                  <c:v>-8.3451431085324504E-2</c:v>
                </c:pt>
                <c:pt idx="59">
                  <c:v>-8.5726270017370002E-2</c:v>
                </c:pt>
                <c:pt idx="60">
                  <c:v>-8.8004922649265196E-2</c:v>
                </c:pt>
                <c:pt idx="61">
                  <c:v>-8.8004922649265196E-2</c:v>
                </c:pt>
                <c:pt idx="62">
                  <c:v>-8.8004922649265196E-2</c:v>
                </c:pt>
                <c:pt idx="63">
                  <c:v>-8.8004922649265196E-2</c:v>
                </c:pt>
                <c:pt idx="64">
                  <c:v>-8.8004922649265196E-2</c:v>
                </c:pt>
                <c:pt idx="65">
                  <c:v>-8.8004922649265196E-2</c:v>
                </c:pt>
                <c:pt idx="66">
                  <c:v>-8.8004922649265196E-2</c:v>
                </c:pt>
                <c:pt idx="67">
                  <c:v>-8.8004922649265196E-2</c:v>
                </c:pt>
                <c:pt idx="68">
                  <c:v>-8.8004922649265196E-2</c:v>
                </c:pt>
                <c:pt idx="69">
                  <c:v>-8.8004922649265196E-2</c:v>
                </c:pt>
                <c:pt idx="70">
                  <c:v>-8.8004922649265196E-2</c:v>
                </c:pt>
                <c:pt idx="71">
                  <c:v>-9.2569825177640994E-2</c:v>
                </c:pt>
                <c:pt idx="72">
                  <c:v>-9.7149850840434496E-2</c:v>
                </c:pt>
                <c:pt idx="73">
                  <c:v>-0.101744883183131</c:v>
                </c:pt>
                <c:pt idx="74">
                  <c:v>-0.106354808807869</c:v>
                </c:pt>
                <c:pt idx="75">
                  <c:v>-0.110979517424594</c:v>
                </c:pt>
                <c:pt idx="76">
                  <c:v>-0.115618901903179</c:v>
                </c:pt>
                <c:pt idx="77">
                  <c:v>-0.120272858326536</c:v>
                </c:pt>
                <c:pt idx="78">
                  <c:v>-0.12494128604474899</c:v>
                </c:pt>
                <c:pt idx="79">
                  <c:v>-0.12962408773025899</c:v>
                </c:pt>
                <c:pt idx="80">
                  <c:v>-0.13432116943414399</c:v>
                </c:pt>
                <c:pt idx="81">
                  <c:v>-0.13903244064352099</c:v>
                </c:pt>
                <c:pt idx="82">
                  <c:v>-0.143757814340125</c:v>
                </c:pt>
                <c:pt idx="83">
                  <c:v>-0.148497207060104</c:v>
                </c:pt>
                <c:pt idx="84">
                  <c:v>-0.153250538955087</c:v>
                </c:pt>
                <c:pt idx="85">
                  <c:v>-0.15801773385457701</c:v>
                </c:pt>
                <c:pt idx="86">
                  <c:v>-0.16279871932973</c:v>
                </c:pt>
                <c:pt idx="87">
                  <c:v>-0.16759342675858399</c:v>
                </c:pt>
                <c:pt idx="88">
                  <c:v>-0.17240179139280701</c:v>
                </c:pt>
                <c:pt idx="89">
                  <c:v>-0.17722375242603899</c:v>
                </c:pt>
                <c:pt idx="90">
                  <c:v>-0.18205925306391399</c:v>
                </c:pt>
                <c:pt idx="91">
                  <c:v>-0.18205925306391399</c:v>
                </c:pt>
                <c:pt idx="92">
                  <c:v>-0.18205925306391399</c:v>
                </c:pt>
                <c:pt idx="93">
                  <c:v>-0.18205925306391399</c:v>
                </c:pt>
                <c:pt idx="94">
                  <c:v>-0.18205925306391399</c:v>
                </c:pt>
                <c:pt idx="95">
                  <c:v>-0.18205925306391399</c:v>
                </c:pt>
                <c:pt idx="96">
                  <c:v>-0.18205925306391399</c:v>
                </c:pt>
                <c:pt idx="97">
                  <c:v>-0.18205925306391399</c:v>
                </c:pt>
                <c:pt idx="98">
                  <c:v>-0.18205925306391399</c:v>
                </c:pt>
                <c:pt idx="99">
                  <c:v>-0.18205925306391399</c:v>
                </c:pt>
                <c:pt idx="100">
                  <c:v>-0.18205925306391399</c:v>
                </c:pt>
                <c:pt idx="101">
                  <c:v>-0.144189924732014</c:v>
                </c:pt>
                <c:pt idx="102">
                  <c:v>-0.107152046911087</c:v>
                </c:pt>
                <c:pt idx="103">
                  <c:v>-7.1479267537253796E-2</c:v>
                </c:pt>
                <c:pt idx="104">
                  <c:v>-3.7674740503081103E-2</c:v>
                </c:pt>
                <c:pt idx="105">
                  <c:v>-6.1998860310625899E-3</c:v>
                </c:pt>
                <c:pt idx="106">
                  <c:v>2.2535916691678499E-2</c:v>
                </c:pt>
                <c:pt idx="107">
                  <c:v>4.8184474367951403E-2</c:v>
                </c:pt>
                <c:pt idx="108">
                  <c:v>7.0466557653384096E-2</c:v>
                </c:pt>
                <c:pt idx="109">
                  <c:v>8.9178138678564806E-2</c:v>
                </c:pt>
                <c:pt idx="110">
                  <c:v>0.104194948694498</c:v>
                </c:pt>
                <c:pt idx="111">
                  <c:v>0.11547525403111</c:v>
                </c:pt>
                <c:pt idx="112">
                  <c:v>0.123060788358475</c:v>
                </c:pt>
                <c:pt idx="113">
                  <c:v>0.12707582042558799</c:v>
                </c:pt>
                <c:pt idx="114">
                  <c:v>0.12772437810186099</c:v>
                </c:pt>
                <c:pt idx="115">
                  <c:v>0.12528569073166601</c:v>
                </c:pt>
                <c:pt idx="116">
                  <c:v>0.120107951612193</c:v>
                </c:pt>
                <c:pt idx="117">
                  <c:v>0.112600539930566</c:v>
                </c:pt>
                <c:pt idx="118">
                  <c:v>0.10322487590927799</c:v>
                </c:pt>
                <c:pt idx="119">
                  <c:v>9.2484113440897603E-2</c:v>
                </c:pt>
                <c:pt idx="120">
                  <c:v>8.0911900461542202E-2</c:v>
                </c:pt>
                <c:pt idx="121">
                  <c:v>8.4085226374259164E-2</c:v>
                </c:pt>
                <c:pt idx="122">
                  <c:v>8.7258552286976127E-2</c:v>
                </c:pt>
                <c:pt idx="123">
                  <c:v>9.0431878199693089E-2</c:v>
                </c:pt>
                <c:pt idx="124">
                  <c:v>9.3605204112410051E-2</c:v>
                </c:pt>
                <c:pt idx="125">
                  <c:v>9.6778530025127013E-2</c:v>
                </c:pt>
                <c:pt idx="126">
                  <c:v>9.9951855937843975E-2</c:v>
                </c:pt>
                <c:pt idx="127">
                  <c:v>0.10312518185056094</c:v>
                </c:pt>
                <c:pt idx="128">
                  <c:v>0.1062985077632779</c:v>
                </c:pt>
                <c:pt idx="129">
                  <c:v>0.10947183367599486</c:v>
                </c:pt>
                <c:pt idx="130">
                  <c:v>0.11264515958871182</c:v>
                </c:pt>
                <c:pt idx="131">
                  <c:v>0.10880861992713403</c:v>
                </c:pt>
                <c:pt idx="132">
                  <c:v>0.10495027801726434</c:v>
                </c:pt>
                <c:pt idx="133">
                  <c:v>0.10107034150129202</c:v>
                </c:pt>
                <c:pt idx="134">
                  <c:v>9.7169016199788627E-2</c:v>
                </c:pt>
                <c:pt idx="135">
                  <c:v>9.3246506106887839E-2</c:v>
                </c:pt>
                <c:pt idx="136">
                  <c:v>8.9303013383539437E-2</c:v>
                </c:pt>
                <c:pt idx="137">
                  <c:v>8.5338738348904736E-2</c:v>
                </c:pt>
                <c:pt idx="138">
                  <c:v>8.1353879469961837E-2</c:v>
                </c:pt>
                <c:pt idx="139">
                  <c:v>7.734863334938373E-2</c:v>
                </c:pt>
                <c:pt idx="140">
                  <c:v>7.332319471174753E-2</c:v>
                </c:pt>
                <c:pt idx="141">
                  <c:v>6.9277756388136727E-2</c:v>
                </c:pt>
                <c:pt idx="142">
                  <c:v>6.5212509299189925E-2</c:v>
                </c:pt>
                <c:pt idx="143">
                  <c:v>6.1127642436649726E-2</c:v>
                </c:pt>
                <c:pt idx="144">
                  <c:v>5.7023342843463526E-2</c:v>
                </c:pt>
                <c:pt idx="145">
                  <c:v>5.2899795592484929E-2</c:v>
                </c:pt>
                <c:pt idx="146">
                  <c:v>4.8757183763821328E-2</c:v>
                </c:pt>
                <c:pt idx="147">
                  <c:v>4.4595688420873927E-2</c:v>
                </c:pt>
                <c:pt idx="148">
                  <c:v>4.0415488585112125E-2</c:v>
                </c:pt>
                <c:pt idx="149">
                  <c:v>3.6216761209620148E-2</c:v>
                </c:pt>
                <c:pt idx="150">
                  <c:v>3.1999681151457911E-2</c:v>
                </c:pt>
                <c:pt idx="151">
                  <c:v>2.8826355238740949E-2</c:v>
                </c:pt>
                <c:pt idx="152">
                  <c:v>2.5653029326023986E-2</c:v>
                </c:pt>
                <c:pt idx="153">
                  <c:v>2.2479703413307024E-2</c:v>
                </c:pt>
                <c:pt idx="154">
                  <c:v>1.9306377500590062E-2</c:v>
                </c:pt>
                <c:pt idx="155">
                  <c:v>1.6133051587873096E-2</c:v>
                </c:pt>
                <c:pt idx="156">
                  <c:v>1.2959725675156134E-2</c:v>
                </c:pt>
                <c:pt idx="157">
                  <c:v>9.786399762439172E-3</c:v>
                </c:pt>
                <c:pt idx="158">
                  <c:v>6.6130738497222081E-3</c:v>
                </c:pt>
                <c:pt idx="159">
                  <c:v>3.439747937005245E-3</c:v>
                </c:pt>
                <c:pt idx="160">
                  <c:v>2.6642202428828199E-4</c:v>
                </c:pt>
                <c:pt idx="161">
                  <c:v>-3.9688379843003697E-3</c:v>
                </c:pt>
                <c:pt idx="162">
                  <c:v>-8.2221073657973206E-3</c:v>
                </c:pt>
                <c:pt idx="163">
                  <c:v>-1.24932177284049E-2</c:v>
                </c:pt>
                <c:pt idx="164">
                  <c:v>-1.6782002898096299E-2</c:v>
                </c:pt>
                <c:pt idx="165">
                  <c:v>-2.10882989516941E-2</c:v>
                </c:pt>
                <c:pt idx="166">
                  <c:v>-2.54119442509513E-2</c:v>
                </c:pt>
                <c:pt idx="167">
                  <c:v>-2.9752779477609299E-2</c:v>
                </c:pt>
                <c:pt idx="168">
                  <c:v>-3.4110647669413498E-2</c:v>
                </c:pt>
                <c:pt idx="169">
                  <c:v>-3.8485394257064903E-2</c:v>
                </c:pt>
                <c:pt idx="170">
                  <c:v>-4.2876867102091203E-2</c:v>
                </c:pt>
                <c:pt idx="171">
                  <c:v>-4.7284916535622598E-2</c:v>
                </c:pt>
                <c:pt idx="172">
                  <c:v>-5.1709395398057002E-2</c:v>
                </c:pt>
                <c:pt idx="173">
                  <c:v>-5.6150159079605001E-2</c:v>
                </c:pt>
                <c:pt idx="174">
                  <c:v>-6.0607065561707002E-2</c:v>
                </c:pt>
                <c:pt idx="175">
                  <c:v>-6.5079975459313003E-2</c:v>
                </c:pt>
                <c:pt idx="176">
                  <c:v>-6.9568752064022896E-2</c:v>
                </c:pt>
                <c:pt idx="177">
                  <c:v>-7.4073261388085204E-2</c:v>
                </c:pt>
                <c:pt idx="178">
                  <c:v>-7.8593372209254206E-2</c:v>
                </c:pt>
                <c:pt idx="179">
                  <c:v>-8.3128956116509403E-2</c:v>
                </c:pt>
                <c:pt idx="180">
                  <c:v>-8.3128956116509403E-2</c:v>
                </c:pt>
                <c:pt idx="181">
                  <c:v>-8.3128956116509403E-2</c:v>
                </c:pt>
                <c:pt idx="182">
                  <c:v>-8.3128956116509403E-2</c:v>
                </c:pt>
                <c:pt idx="183">
                  <c:v>-8.3128956116509403E-2</c:v>
                </c:pt>
                <c:pt idx="184">
                  <c:v>-8.3128956116509403E-2</c:v>
                </c:pt>
                <c:pt idx="185">
                  <c:v>-8.3128956116509403E-2</c:v>
                </c:pt>
                <c:pt idx="186">
                  <c:v>-8.3128956116509403E-2</c:v>
                </c:pt>
                <c:pt idx="187">
                  <c:v>-8.3128956116509403E-2</c:v>
                </c:pt>
                <c:pt idx="188">
                  <c:v>-8.3128956116509403E-2</c:v>
                </c:pt>
                <c:pt idx="189">
                  <c:v>-8.3128956116509403E-2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'对角补偿2+6度 (H+K (×2)'!$A$5</c:f>
              <c:strCache>
                <c:ptCount val="1"/>
                <c:pt idx="0">
                  <c:v>RFH</c:v>
                </c:pt>
              </c:strCache>
            </c:strRef>
          </c:tx>
          <c:spPr>
            <a:ln w="22225" cap="rnd">
              <a:solidFill>
                <a:schemeClr val="accent3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3">
                    <a:satMod val="175000"/>
                    <a:alpha val="25000"/>
                  </a:schemeClr>
                </a:glow>
              </a:effectLst>
            </c:spPr>
          </c:marker>
          <c:xVal>
            <c:multiLvlStrRef>
              <c:f>'对角补偿2+6度 (H+K (×2)'!$B$1:$GI$2</c:f>
              <c:multiLvlStrCache>
                <c:ptCount val="190"/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</c:v>
                  </c:pt>
                  <c:pt idx="11">
                    <c:v>2</c:v>
                  </c:pt>
                  <c:pt idx="12">
                    <c:v>3</c:v>
                  </c:pt>
                  <c:pt idx="13">
                    <c:v>4</c:v>
                  </c:pt>
                  <c:pt idx="14">
                    <c:v>5</c:v>
                  </c:pt>
                  <c:pt idx="15">
                    <c:v>6</c:v>
                  </c:pt>
                  <c:pt idx="16">
                    <c:v>7</c:v>
                  </c:pt>
                  <c:pt idx="17">
                    <c:v>8</c:v>
                  </c:pt>
                  <c:pt idx="18">
                    <c:v>9</c:v>
                  </c:pt>
                  <c:pt idx="19">
                    <c:v>10</c:v>
                  </c:pt>
                  <c:pt idx="20">
                    <c:v>11</c:v>
                  </c:pt>
                  <c:pt idx="21">
                    <c:v>12</c:v>
                  </c:pt>
                  <c:pt idx="22">
                    <c:v>13</c:v>
                  </c:pt>
                  <c:pt idx="23">
                    <c:v>14</c:v>
                  </c:pt>
                  <c:pt idx="24">
                    <c:v>15</c:v>
                  </c:pt>
                  <c:pt idx="25">
                    <c:v>16</c:v>
                  </c:pt>
                  <c:pt idx="26">
                    <c:v>17</c:v>
                  </c:pt>
                  <c:pt idx="27">
                    <c:v>18</c:v>
                  </c:pt>
                  <c:pt idx="28">
                    <c:v>19</c:v>
                  </c:pt>
                  <c:pt idx="29">
                    <c:v>20</c:v>
                  </c:pt>
                  <c:pt idx="30">
                    <c:v>21</c:v>
                  </c:pt>
                  <c:pt idx="31">
                    <c:v>1</c:v>
                  </c:pt>
                  <c:pt idx="32">
                    <c:v>2</c:v>
                  </c:pt>
                  <c:pt idx="33">
                    <c:v>3</c:v>
                  </c:pt>
                  <c:pt idx="34">
                    <c:v>4</c:v>
                  </c:pt>
                  <c:pt idx="35">
                    <c:v>5</c:v>
                  </c:pt>
                  <c:pt idx="36">
                    <c:v>6</c:v>
                  </c:pt>
                  <c:pt idx="37">
                    <c:v>7</c:v>
                  </c:pt>
                  <c:pt idx="38">
                    <c:v>8</c:v>
                  </c:pt>
                  <c:pt idx="39">
                    <c:v>9</c:v>
                  </c:pt>
                  <c:pt idx="40">
                    <c:v>10</c:v>
                  </c:pt>
                  <c:pt idx="41">
                    <c:v>22</c:v>
                  </c:pt>
                  <c:pt idx="42">
                    <c:v>23</c:v>
                  </c:pt>
                  <c:pt idx="43">
                    <c:v>24</c:v>
                  </c:pt>
                  <c:pt idx="44">
                    <c:v>25</c:v>
                  </c:pt>
                  <c:pt idx="45">
                    <c:v>26</c:v>
                  </c:pt>
                  <c:pt idx="46">
                    <c:v>27</c:v>
                  </c:pt>
                  <c:pt idx="47">
                    <c:v>28</c:v>
                  </c:pt>
                  <c:pt idx="48">
                    <c:v>29</c:v>
                  </c:pt>
                  <c:pt idx="49">
                    <c:v>30</c:v>
                  </c:pt>
                  <c:pt idx="50">
                    <c:v>31</c:v>
                  </c:pt>
                  <c:pt idx="51">
                    <c:v>32</c:v>
                  </c:pt>
                  <c:pt idx="52">
                    <c:v>33</c:v>
                  </c:pt>
                  <c:pt idx="53">
                    <c:v>34</c:v>
                  </c:pt>
                  <c:pt idx="54">
                    <c:v>35</c:v>
                  </c:pt>
                  <c:pt idx="55">
                    <c:v>36</c:v>
                  </c:pt>
                  <c:pt idx="56">
                    <c:v>37</c:v>
                  </c:pt>
                  <c:pt idx="57">
                    <c:v>38</c:v>
                  </c:pt>
                  <c:pt idx="58">
                    <c:v>39</c:v>
                  </c:pt>
                  <c:pt idx="59">
                    <c:v>40</c:v>
                  </c:pt>
                  <c:pt idx="60">
                    <c:v>41</c:v>
                  </c:pt>
                  <c:pt idx="61">
                    <c:v>1</c:v>
                  </c:pt>
                  <c:pt idx="62">
                    <c:v>2</c:v>
                  </c:pt>
                  <c:pt idx="63">
                    <c:v>3</c:v>
                  </c:pt>
                  <c:pt idx="64">
                    <c:v>4</c:v>
                  </c:pt>
                  <c:pt idx="65">
                    <c:v>5</c:v>
                  </c:pt>
                  <c:pt idx="66">
                    <c:v>6</c:v>
                  </c:pt>
                  <c:pt idx="67">
                    <c:v>7</c:v>
                  </c:pt>
                  <c:pt idx="68">
                    <c:v>8</c:v>
                  </c:pt>
                  <c:pt idx="69">
                    <c:v>9</c:v>
                  </c:pt>
                  <c:pt idx="70">
                    <c:v>10</c:v>
                  </c:pt>
                  <c:pt idx="71">
                    <c:v>42</c:v>
                  </c:pt>
                  <c:pt idx="72">
                    <c:v>43</c:v>
                  </c:pt>
                  <c:pt idx="73">
                    <c:v>44</c:v>
                  </c:pt>
                  <c:pt idx="74">
                    <c:v>45</c:v>
                  </c:pt>
                  <c:pt idx="75">
                    <c:v>46</c:v>
                  </c:pt>
                  <c:pt idx="76">
                    <c:v>47</c:v>
                  </c:pt>
                  <c:pt idx="77">
                    <c:v>48</c:v>
                  </c:pt>
                  <c:pt idx="78">
                    <c:v>49</c:v>
                  </c:pt>
                  <c:pt idx="79">
                    <c:v>50</c:v>
                  </c:pt>
                  <c:pt idx="80">
                    <c:v>51</c:v>
                  </c:pt>
                  <c:pt idx="81">
                    <c:v>52</c:v>
                  </c:pt>
                  <c:pt idx="82">
                    <c:v>53</c:v>
                  </c:pt>
                  <c:pt idx="83">
                    <c:v>54</c:v>
                  </c:pt>
                  <c:pt idx="84">
                    <c:v>55</c:v>
                  </c:pt>
                  <c:pt idx="85">
                    <c:v>56</c:v>
                  </c:pt>
                  <c:pt idx="86">
                    <c:v>57</c:v>
                  </c:pt>
                  <c:pt idx="87">
                    <c:v>58</c:v>
                  </c:pt>
                  <c:pt idx="88">
                    <c:v>59</c:v>
                  </c:pt>
                  <c:pt idx="89">
                    <c:v>60</c:v>
                  </c:pt>
                  <c:pt idx="90">
                    <c:v>61</c:v>
                  </c:pt>
                  <c:pt idx="91">
                    <c:v>1</c:v>
                  </c:pt>
                  <c:pt idx="92">
                    <c:v>2</c:v>
                  </c:pt>
                  <c:pt idx="93">
                    <c:v>3</c:v>
                  </c:pt>
                  <c:pt idx="94">
                    <c:v>4</c:v>
                  </c:pt>
                  <c:pt idx="95">
                    <c:v>5</c:v>
                  </c:pt>
                  <c:pt idx="96">
                    <c:v>6</c:v>
                  </c:pt>
                  <c:pt idx="97">
                    <c:v>7</c:v>
                  </c:pt>
                  <c:pt idx="98">
                    <c:v>8</c:v>
                  </c:pt>
                  <c:pt idx="99">
                    <c:v>9</c:v>
                  </c:pt>
                  <c:pt idx="100">
                    <c:v>10</c:v>
                  </c:pt>
                  <c:pt idx="101">
                    <c:v>62</c:v>
                  </c:pt>
                  <c:pt idx="102">
                    <c:v>63</c:v>
                  </c:pt>
                  <c:pt idx="103">
                    <c:v>64</c:v>
                  </c:pt>
                  <c:pt idx="104">
                    <c:v>65</c:v>
                  </c:pt>
                  <c:pt idx="105">
                    <c:v>66</c:v>
                  </c:pt>
                  <c:pt idx="106">
                    <c:v>67</c:v>
                  </c:pt>
                  <c:pt idx="107">
                    <c:v>68</c:v>
                  </c:pt>
                  <c:pt idx="108">
                    <c:v>69</c:v>
                  </c:pt>
                  <c:pt idx="109">
                    <c:v>70</c:v>
                  </c:pt>
                  <c:pt idx="110">
                    <c:v>71</c:v>
                  </c:pt>
                  <c:pt idx="111">
                    <c:v>72</c:v>
                  </c:pt>
                  <c:pt idx="112">
                    <c:v>73</c:v>
                  </c:pt>
                  <c:pt idx="113">
                    <c:v>74</c:v>
                  </c:pt>
                  <c:pt idx="114">
                    <c:v>75</c:v>
                  </c:pt>
                  <c:pt idx="115">
                    <c:v>76</c:v>
                  </c:pt>
                  <c:pt idx="116">
                    <c:v>77</c:v>
                  </c:pt>
                  <c:pt idx="117">
                    <c:v>78</c:v>
                  </c:pt>
                  <c:pt idx="118">
                    <c:v>79</c:v>
                  </c:pt>
                  <c:pt idx="119">
                    <c:v>80</c:v>
                  </c:pt>
                  <c:pt idx="120">
                    <c:v>81</c:v>
                  </c:pt>
                  <c:pt idx="121">
                    <c:v>1</c:v>
                  </c:pt>
                  <c:pt idx="122">
                    <c:v>2</c:v>
                  </c:pt>
                  <c:pt idx="123">
                    <c:v>3</c:v>
                  </c:pt>
                  <c:pt idx="124">
                    <c:v>4</c:v>
                  </c:pt>
                  <c:pt idx="125">
                    <c:v>5</c:v>
                  </c:pt>
                  <c:pt idx="126">
                    <c:v>6</c:v>
                  </c:pt>
                  <c:pt idx="127">
                    <c:v>7</c:v>
                  </c:pt>
                  <c:pt idx="128">
                    <c:v>8</c:v>
                  </c:pt>
                  <c:pt idx="129">
                    <c:v>9</c:v>
                  </c:pt>
                  <c:pt idx="130">
                    <c:v>10</c:v>
                  </c:pt>
                  <c:pt idx="131">
                    <c:v>82</c:v>
                  </c:pt>
                  <c:pt idx="132">
                    <c:v>83</c:v>
                  </c:pt>
                  <c:pt idx="133">
                    <c:v>84</c:v>
                  </c:pt>
                  <c:pt idx="134">
                    <c:v>85</c:v>
                  </c:pt>
                  <c:pt idx="135">
                    <c:v>86</c:v>
                  </c:pt>
                  <c:pt idx="136">
                    <c:v>87</c:v>
                  </c:pt>
                  <c:pt idx="137">
                    <c:v>88</c:v>
                  </c:pt>
                  <c:pt idx="138">
                    <c:v>89</c:v>
                  </c:pt>
                  <c:pt idx="139">
                    <c:v>90</c:v>
                  </c:pt>
                  <c:pt idx="140">
                    <c:v>91</c:v>
                  </c:pt>
                  <c:pt idx="141">
                    <c:v>92</c:v>
                  </c:pt>
                  <c:pt idx="142">
                    <c:v>93</c:v>
                  </c:pt>
                  <c:pt idx="143">
                    <c:v>94</c:v>
                  </c:pt>
                  <c:pt idx="144">
                    <c:v>95</c:v>
                  </c:pt>
                  <c:pt idx="145">
                    <c:v>96</c:v>
                  </c:pt>
                  <c:pt idx="146">
                    <c:v>97</c:v>
                  </c:pt>
                  <c:pt idx="147">
                    <c:v>98</c:v>
                  </c:pt>
                  <c:pt idx="148">
                    <c:v>99</c:v>
                  </c:pt>
                  <c:pt idx="149">
                    <c:v>100</c:v>
                  </c:pt>
                  <c:pt idx="150">
                    <c:v>101</c:v>
                  </c:pt>
                  <c:pt idx="151">
                    <c:v>1</c:v>
                  </c:pt>
                  <c:pt idx="152">
                    <c:v>2</c:v>
                  </c:pt>
                  <c:pt idx="153">
                    <c:v>3</c:v>
                  </c:pt>
                  <c:pt idx="154">
                    <c:v>4</c:v>
                  </c:pt>
                  <c:pt idx="155">
                    <c:v>5</c:v>
                  </c:pt>
                  <c:pt idx="156">
                    <c:v>6</c:v>
                  </c:pt>
                  <c:pt idx="157">
                    <c:v>7</c:v>
                  </c:pt>
                  <c:pt idx="158">
                    <c:v>8</c:v>
                  </c:pt>
                  <c:pt idx="159">
                    <c:v>9</c:v>
                  </c:pt>
                  <c:pt idx="160">
                    <c:v>10</c:v>
                  </c:pt>
                  <c:pt idx="161">
                    <c:v>102</c:v>
                  </c:pt>
                  <c:pt idx="162">
                    <c:v>103</c:v>
                  </c:pt>
                  <c:pt idx="163">
                    <c:v>104</c:v>
                  </c:pt>
                  <c:pt idx="164">
                    <c:v>105</c:v>
                  </c:pt>
                  <c:pt idx="165">
                    <c:v>106</c:v>
                  </c:pt>
                  <c:pt idx="166">
                    <c:v>107</c:v>
                  </c:pt>
                  <c:pt idx="167">
                    <c:v>108</c:v>
                  </c:pt>
                  <c:pt idx="168">
                    <c:v>109</c:v>
                  </c:pt>
                  <c:pt idx="169">
                    <c:v>110</c:v>
                  </c:pt>
                  <c:pt idx="170">
                    <c:v>111</c:v>
                  </c:pt>
                  <c:pt idx="171">
                    <c:v>112</c:v>
                  </c:pt>
                  <c:pt idx="172">
                    <c:v>113</c:v>
                  </c:pt>
                  <c:pt idx="173">
                    <c:v>114</c:v>
                  </c:pt>
                  <c:pt idx="174">
                    <c:v>115</c:v>
                  </c:pt>
                  <c:pt idx="175">
                    <c:v>116</c:v>
                  </c:pt>
                  <c:pt idx="176">
                    <c:v>117</c:v>
                  </c:pt>
                  <c:pt idx="177">
                    <c:v>118</c:v>
                  </c:pt>
                  <c:pt idx="178">
                    <c:v>119</c:v>
                  </c:pt>
                  <c:pt idx="179">
                    <c:v>120</c:v>
                  </c:pt>
                  <c:pt idx="180">
                    <c:v>1</c:v>
                  </c:pt>
                  <c:pt idx="181">
                    <c:v>2</c:v>
                  </c:pt>
                  <c:pt idx="182">
                    <c:v>3</c:v>
                  </c:pt>
                  <c:pt idx="183">
                    <c:v>4</c:v>
                  </c:pt>
                  <c:pt idx="184">
                    <c:v>5</c:v>
                  </c:pt>
                  <c:pt idx="185">
                    <c:v>6</c:v>
                  </c:pt>
                  <c:pt idx="186">
                    <c:v>7</c:v>
                  </c:pt>
                  <c:pt idx="187">
                    <c:v>8</c:v>
                  </c:pt>
                  <c:pt idx="188">
                    <c:v>9</c:v>
                  </c:pt>
                  <c:pt idx="189">
                    <c:v>10</c:v>
                  </c:pt>
                </c:lvl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13</c:v>
                  </c:pt>
                  <c:pt idx="13">
                    <c:v>14</c:v>
                  </c:pt>
                  <c:pt idx="14">
                    <c:v>15</c:v>
                  </c:pt>
                  <c:pt idx="15">
                    <c:v>16</c:v>
                  </c:pt>
                  <c:pt idx="16">
                    <c:v>17</c:v>
                  </c:pt>
                  <c:pt idx="17">
                    <c:v>18</c:v>
                  </c:pt>
                  <c:pt idx="18">
                    <c:v>19</c:v>
                  </c:pt>
                  <c:pt idx="19">
                    <c:v>20</c:v>
                  </c:pt>
                  <c:pt idx="20">
                    <c:v>21</c:v>
                  </c:pt>
                  <c:pt idx="21">
                    <c:v>22</c:v>
                  </c:pt>
                  <c:pt idx="22">
                    <c:v>23</c:v>
                  </c:pt>
                  <c:pt idx="23">
                    <c:v>24</c:v>
                  </c:pt>
                  <c:pt idx="24">
                    <c:v>25</c:v>
                  </c:pt>
                  <c:pt idx="25">
                    <c:v>26</c:v>
                  </c:pt>
                  <c:pt idx="26">
                    <c:v>27</c:v>
                  </c:pt>
                  <c:pt idx="27">
                    <c:v>28</c:v>
                  </c:pt>
                  <c:pt idx="28">
                    <c:v>29</c:v>
                  </c:pt>
                  <c:pt idx="29">
                    <c:v>30</c:v>
                  </c:pt>
                  <c:pt idx="30">
                    <c:v>31</c:v>
                  </c:pt>
                  <c:pt idx="31">
                    <c:v>32</c:v>
                  </c:pt>
                  <c:pt idx="32">
                    <c:v>33</c:v>
                  </c:pt>
                  <c:pt idx="33">
                    <c:v>34</c:v>
                  </c:pt>
                  <c:pt idx="34">
                    <c:v>35</c:v>
                  </c:pt>
                  <c:pt idx="35">
                    <c:v>36</c:v>
                  </c:pt>
                  <c:pt idx="36">
                    <c:v>37</c:v>
                  </c:pt>
                  <c:pt idx="37">
                    <c:v>38</c:v>
                  </c:pt>
                  <c:pt idx="38">
                    <c:v>39</c:v>
                  </c:pt>
                  <c:pt idx="39">
                    <c:v>40</c:v>
                  </c:pt>
                  <c:pt idx="40">
                    <c:v>41</c:v>
                  </c:pt>
                  <c:pt idx="41">
                    <c:v>42</c:v>
                  </c:pt>
                  <c:pt idx="42">
                    <c:v>43</c:v>
                  </c:pt>
                  <c:pt idx="43">
                    <c:v>44</c:v>
                  </c:pt>
                  <c:pt idx="44">
                    <c:v>45</c:v>
                  </c:pt>
                  <c:pt idx="45">
                    <c:v>46</c:v>
                  </c:pt>
                  <c:pt idx="46">
                    <c:v>47</c:v>
                  </c:pt>
                  <c:pt idx="47">
                    <c:v>48</c:v>
                  </c:pt>
                  <c:pt idx="48">
                    <c:v>49</c:v>
                  </c:pt>
                  <c:pt idx="49">
                    <c:v>50</c:v>
                  </c:pt>
                  <c:pt idx="50">
                    <c:v>51</c:v>
                  </c:pt>
                  <c:pt idx="51">
                    <c:v>52</c:v>
                  </c:pt>
                  <c:pt idx="52">
                    <c:v>53</c:v>
                  </c:pt>
                  <c:pt idx="53">
                    <c:v>54</c:v>
                  </c:pt>
                  <c:pt idx="54">
                    <c:v>55</c:v>
                  </c:pt>
                  <c:pt idx="55">
                    <c:v>56</c:v>
                  </c:pt>
                  <c:pt idx="56">
                    <c:v>57</c:v>
                  </c:pt>
                  <c:pt idx="57">
                    <c:v>58</c:v>
                  </c:pt>
                  <c:pt idx="58">
                    <c:v>59</c:v>
                  </c:pt>
                  <c:pt idx="59">
                    <c:v>60</c:v>
                  </c:pt>
                  <c:pt idx="60">
                    <c:v>61</c:v>
                  </c:pt>
                  <c:pt idx="61">
                    <c:v>62</c:v>
                  </c:pt>
                  <c:pt idx="62">
                    <c:v>63</c:v>
                  </c:pt>
                  <c:pt idx="63">
                    <c:v>64</c:v>
                  </c:pt>
                  <c:pt idx="64">
                    <c:v>65</c:v>
                  </c:pt>
                  <c:pt idx="65">
                    <c:v>66</c:v>
                  </c:pt>
                  <c:pt idx="66">
                    <c:v>67</c:v>
                  </c:pt>
                  <c:pt idx="67">
                    <c:v>68</c:v>
                  </c:pt>
                  <c:pt idx="68">
                    <c:v>69</c:v>
                  </c:pt>
                  <c:pt idx="69">
                    <c:v>70</c:v>
                  </c:pt>
                  <c:pt idx="70">
                    <c:v>71</c:v>
                  </c:pt>
                  <c:pt idx="71">
                    <c:v>72</c:v>
                  </c:pt>
                  <c:pt idx="72">
                    <c:v>73</c:v>
                  </c:pt>
                  <c:pt idx="73">
                    <c:v>74</c:v>
                  </c:pt>
                  <c:pt idx="74">
                    <c:v>75</c:v>
                  </c:pt>
                  <c:pt idx="75">
                    <c:v>76</c:v>
                  </c:pt>
                  <c:pt idx="76">
                    <c:v>77</c:v>
                  </c:pt>
                  <c:pt idx="77">
                    <c:v>78</c:v>
                  </c:pt>
                  <c:pt idx="78">
                    <c:v>79</c:v>
                  </c:pt>
                  <c:pt idx="79">
                    <c:v>80</c:v>
                  </c:pt>
                  <c:pt idx="80">
                    <c:v>81</c:v>
                  </c:pt>
                  <c:pt idx="81">
                    <c:v>82</c:v>
                  </c:pt>
                  <c:pt idx="82">
                    <c:v>83</c:v>
                  </c:pt>
                  <c:pt idx="83">
                    <c:v>84</c:v>
                  </c:pt>
                  <c:pt idx="84">
                    <c:v>85</c:v>
                  </c:pt>
                  <c:pt idx="85">
                    <c:v>86</c:v>
                  </c:pt>
                  <c:pt idx="86">
                    <c:v>87</c:v>
                  </c:pt>
                  <c:pt idx="87">
                    <c:v>88</c:v>
                  </c:pt>
                  <c:pt idx="88">
                    <c:v>89</c:v>
                  </c:pt>
                  <c:pt idx="89">
                    <c:v>90</c:v>
                  </c:pt>
                  <c:pt idx="90">
                    <c:v>91</c:v>
                  </c:pt>
                  <c:pt idx="91">
                    <c:v>92</c:v>
                  </c:pt>
                  <c:pt idx="92">
                    <c:v>93</c:v>
                  </c:pt>
                  <c:pt idx="93">
                    <c:v>94</c:v>
                  </c:pt>
                  <c:pt idx="94">
                    <c:v>95</c:v>
                  </c:pt>
                  <c:pt idx="95">
                    <c:v>96</c:v>
                  </c:pt>
                  <c:pt idx="96">
                    <c:v>97</c:v>
                  </c:pt>
                  <c:pt idx="97">
                    <c:v>98</c:v>
                  </c:pt>
                  <c:pt idx="98">
                    <c:v>99</c:v>
                  </c:pt>
                  <c:pt idx="99">
                    <c:v>100</c:v>
                  </c:pt>
                  <c:pt idx="100">
                    <c:v>101</c:v>
                  </c:pt>
                  <c:pt idx="101">
                    <c:v>102</c:v>
                  </c:pt>
                  <c:pt idx="102">
                    <c:v>103</c:v>
                  </c:pt>
                  <c:pt idx="103">
                    <c:v>104</c:v>
                  </c:pt>
                  <c:pt idx="104">
                    <c:v>105</c:v>
                  </c:pt>
                  <c:pt idx="105">
                    <c:v>106</c:v>
                  </c:pt>
                  <c:pt idx="106">
                    <c:v>107</c:v>
                  </c:pt>
                  <c:pt idx="107">
                    <c:v>108</c:v>
                  </c:pt>
                  <c:pt idx="108">
                    <c:v>109</c:v>
                  </c:pt>
                  <c:pt idx="109">
                    <c:v>110</c:v>
                  </c:pt>
                  <c:pt idx="110">
                    <c:v>111</c:v>
                  </c:pt>
                  <c:pt idx="111">
                    <c:v>112</c:v>
                  </c:pt>
                  <c:pt idx="112">
                    <c:v>113</c:v>
                  </c:pt>
                  <c:pt idx="113">
                    <c:v>114</c:v>
                  </c:pt>
                  <c:pt idx="114">
                    <c:v>115</c:v>
                  </c:pt>
                  <c:pt idx="115">
                    <c:v>116</c:v>
                  </c:pt>
                  <c:pt idx="116">
                    <c:v>117</c:v>
                  </c:pt>
                  <c:pt idx="117">
                    <c:v>118</c:v>
                  </c:pt>
                  <c:pt idx="118">
                    <c:v>119</c:v>
                  </c:pt>
                  <c:pt idx="119">
                    <c:v>120</c:v>
                  </c:pt>
                  <c:pt idx="120">
                    <c:v>121</c:v>
                  </c:pt>
                  <c:pt idx="121">
                    <c:v>122</c:v>
                  </c:pt>
                  <c:pt idx="122">
                    <c:v>123</c:v>
                  </c:pt>
                  <c:pt idx="123">
                    <c:v>124</c:v>
                  </c:pt>
                  <c:pt idx="124">
                    <c:v>125</c:v>
                  </c:pt>
                  <c:pt idx="125">
                    <c:v>126</c:v>
                  </c:pt>
                  <c:pt idx="126">
                    <c:v>127</c:v>
                  </c:pt>
                  <c:pt idx="127">
                    <c:v>128</c:v>
                  </c:pt>
                  <c:pt idx="128">
                    <c:v>129</c:v>
                  </c:pt>
                  <c:pt idx="129">
                    <c:v>130</c:v>
                  </c:pt>
                  <c:pt idx="130">
                    <c:v>131</c:v>
                  </c:pt>
                  <c:pt idx="131">
                    <c:v>132</c:v>
                  </c:pt>
                  <c:pt idx="132">
                    <c:v>133</c:v>
                  </c:pt>
                  <c:pt idx="133">
                    <c:v>134</c:v>
                  </c:pt>
                  <c:pt idx="134">
                    <c:v>135</c:v>
                  </c:pt>
                  <c:pt idx="135">
                    <c:v>136</c:v>
                  </c:pt>
                  <c:pt idx="136">
                    <c:v>137</c:v>
                  </c:pt>
                  <c:pt idx="137">
                    <c:v>138</c:v>
                  </c:pt>
                  <c:pt idx="138">
                    <c:v>139</c:v>
                  </c:pt>
                  <c:pt idx="139">
                    <c:v>140</c:v>
                  </c:pt>
                  <c:pt idx="140">
                    <c:v>141</c:v>
                  </c:pt>
                  <c:pt idx="141">
                    <c:v>142</c:v>
                  </c:pt>
                  <c:pt idx="142">
                    <c:v>143</c:v>
                  </c:pt>
                  <c:pt idx="143">
                    <c:v>144</c:v>
                  </c:pt>
                  <c:pt idx="144">
                    <c:v>145</c:v>
                  </c:pt>
                  <c:pt idx="145">
                    <c:v>146</c:v>
                  </c:pt>
                  <c:pt idx="146">
                    <c:v>147</c:v>
                  </c:pt>
                  <c:pt idx="147">
                    <c:v>148</c:v>
                  </c:pt>
                  <c:pt idx="148">
                    <c:v>149</c:v>
                  </c:pt>
                  <c:pt idx="149">
                    <c:v>150</c:v>
                  </c:pt>
                  <c:pt idx="150">
                    <c:v>151</c:v>
                  </c:pt>
                  <c:pt idx="151">
                    <c:v>152</c:v>
                  </c:pt>
                  <c:pt idx="152">
                    <c:v>153</c:v>
                  </c:pt>
                  <c:pt idx="153">
                    <c:v>154</c:v>
                  </c:pt>
                  <c:pt idx="154">
                    <c:v>155</c:v>
                  </c:pt>
                  <c:pt idx="155">
                    <c:v>156</c:v>
                  </c:pt>
                  <c:pt idx="156">
                    <c:v>157</c:v>
                  </c:pt>
                  <c:pt idx="157">
                    <c:v>158</c:v>
                  </c:pt>
                  <c:pt idx="158">
                    <c:v>159</c:v>
                  </c:pt>
                  <c:pt idx="159">
                    <c:v>160</c:v>
                  </c:pt>
                  <c:pt idx="160">
                    <c:v>161</c:v>
                  </c:pt>
                  <c:pt idx="161">
                    <c:v>162</c:v>
                  </c:pt>
                  <c:pt idx="162">
                    <c:v>163</c:v>
                  </c:pt>
                  <c:pt idx="163">
                    <c:v>164</c:v>
                  </c:pt>
                  <c:pt idx="164">
                    <c:v>165</c:v>
                  </c:pt>
                  <c:pt idx="165">
                    <c:v>166</c:v>
                  </c:pt>
                  <c:pt idx="166">
                    <c:v>167</c:v>
                  </c:pt>
                  <c:pt idx="167">
                    <c:v>168</c:v>
                  </c:pt>
                  <c:pt idx="168">
                    <c:v>169</c:v>
                  </c:pt>
                  <c:pt idx="169">
                    <c:v>170</c:v>
                  </c:pt>
                  <c:pt idx="170">
                    <c:v>171</c:v>
                  </c:pt>
                  <c:pt idx="171">
                    <c:v>172</c:v>
                  </c:pt>
                  <c:pt idx="172">
                    <c:v>173</c:v>
                  </c:pt>
                  <c:pt idx="173">
                    <c:v>174</c:v>
                  </c:pt>
                  <c:pt idx="174">
                    <c:v>175</c:v>
                  </c:pt>
                  <c:pt idx="175">
                    <c:v>176</c:v>
                  </c:pt>
                  <c:pt idx="176">
                    <c:v>177</c:v>
                  </c:pt>
                  <c:pt idx="177">
                    <c:v>178</c:v>
                  </c:pt>
                  <c:pt idx="178">
                    <c:v>179</c:v>
                  </c:pt>
                  <c:pt idx="179">
                    <c:v>180</c:v>
                  </c:pt>
                  <c:pt idx="180">
                    <c:v>181</c:v>
                  </c:pt>
                  <c:pt idx="181">
                    <c:v>182</c:v>
                  </c:pt>
                  <c:pt idx="182">
                    <c:v>183</c:v>
                  </c:pt>
                  <c:pt idx="183">
                    <c:v>184</c:v>
                  </c:pt>
                  <c:pt idx="184">
                    <c:v>185</c:v>
                  </c:pt>
                  <c:pt idx="185">
                    <c:v>186</c:v>
                  </c:pt>
                  <c:pt idx="186">
                    <c:v>187</c:v>
                  </c:pt>
                  <c:pt idx="187">
                    <c:v>188</c:v>
                  </c:pt>
                  <c:pt idx="188">
                    <c:v>189</c:v>
                  </c:pt>
                  <c:pt idx="189">
                    <c:v>190</c:v>
                  </c:pt>
                </c:lvl>
              </c:multiLvlStrCache>
            </c:multiLvlStrRef>
          </c:xVal>
          <c:yVal>
            <c:numRef>
              <c:f>'对角补偿2+6度 (H+K (×2)'!$B$5:$GI$5</c:f>
              <c:numCache>
                <c:formatCode>General</c:formatCode>
                <c:ptCount val="19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-2.1170580763962801E-3</c:v>
                </c:pt>
                <c:pt idx="12">
                  <c:v>-4.2386265444411802E-3</c:v>
                </c:pt>
                <c:pt idx="13">
                  <c:v>-6.3646842687421499E-3</c:v>
                </c:pt>
                <c:pt idx="14">
                  <c:v>-8.4952102516755498E-3</c:v>
                </c:pt>
                <c:pt idx="15">
                  <c:v>-1.06301836343934E-2</c:v>
                </c:pt>
                <c:pt idx="16">
                  <c:v>-1.27695836978468E-2</c:v>
                </c:pt>
                <c:pt idx="17">
                  <c:v>-1.49133898638238E-2</c:v>
                </c:pt>
                <c:pt idx="18">
                  <c:v>-1.7061581696004701E-2</c:v>
                </c:pt>
                <c:pt idx="19">
                  <c:v>-1.9214138901031401E-2</c:v>
                </c:pt>
                <c:pt idx="20">
                  <c:v>-2.13710413295931E-2</c:v>
                </c:pt>
                <c:pt idx="21">
                  <c:v>-2.35322689775266E-2</c:v>
                </c:pt>
                <c:pt idx="22">
                  <c:v>-2.5697801986931602E-2</c:v>
                </c:pt>
                <c:pt idx="23">
                  <c:v>-2.7867620647301399E-2</c:v>
                </c:pt>
                <c:pt idx="24">
                  <c:v>-3.0041705396667701E-2</c:v>
                </c:pt>
                <c:pt idx="25">
                  <c:v>-3.2220036822760097E-2</c:v>
                </c:pt>
                <c:pt idx="26">
                  <c:v>-3.4402595664179997E-2</c:v>
                </c:pt>
                <c:pt idx="27">
                  <c:v>-3.6589362811589199E-2</c:v>
                </c:pt>
                <c:pt idx="28">
                  <c:v>-3.87803193089118E-2</c:v>
                </c:pt>
                <c:pt idx="29">
                  <c:v>-4.0975446354551498E-2</c:v>
                </c:pt>
                <c:pt idx="30">
                  <c:v>-4.3174725302621599E-2</c:v>
                </c:pt>
                <c:pt idx="31">
                  <c:v>-4.3174725302621599E-2</c:v>
                </c:pt>
                <c:pt idx="32">
                  <c:v>-4.3174725302621599E-2</c:v>
                </c:pt>
                <c:pt idx="33">
                  <c:v>-4.3174725302621599E-2</c:v>
                </c:pt>
                <c:pt idx="34">
                  <c:v>-4.3174725302621599E-2</c:v>
                </c:pt>
                <c:pt idx="35">
                  <c:v>-4.3174725302621599E-2</c:v>
                </c:pt>
                <c:pt idx="36">
                  <c:v>-4.3174725302621599E-2</c:v>
                </c:pt>
                <c:pt idx="37">
                  <c:v>-4.3174725302621599E-2</c:v>
                </c:pt>
                <c:pt idx="38">
                  <c:v>-4.3174725302621599E-2</c:v>
                </c:pt>
                <c:pt idx="39">
                  <c:v>-4.3174725302621599E-2</c:v>
                </c:pt>
                <c:pt idx="40">
                  <c:v>-4.3174725302621599E-2</c:v>
                </c:pt>
                <c:pt idx="41">
                  <c:v>-1.2249623358785201E-2</c:v>
                </c:pt>
                <c:pt idx="42">
                  <c:v>1.78440280740766E-2</c:v>
                </c:pt>
                <c:pt idx="43">
                  <c:v>4.65725810598452E-2</c:v>
                </c:pt>
                <c:pt idx="44">
                  <c:v>7.3432881705953301E-2</c:v>
                </c:pt>
                <c:pt idx="45">
                  <c:v>9.7963509789907199E-2</c:v>
                </c:pt>
                <c:pt idx="46">
                  <c:v>0.11975508612458401</c:v>
                </c:pt>
                <c:pt idx="47">
                  <c:v>0.138459417412792</c:v>
                </c:pt>
                <c:pt idx="48">
                  <c:v>0.15379727431015999</c:v>
                </c:pt>
                <c:pt idx="49">
                  <c:v>0.165564628947276</c:v>
                </c:pt>
                <c:pt idx="50">
                  <c:v>0.173637212575145</c:v>
                </c:pt>
                <c:pt idx="51">
                  <c:v>0.17797329152369201</c:v>
                </c:pt>
                <c:pt idx="52">
                  <c:v>0.17861459946299299</c:v>
                </c:pt>
                <c:pt idx="53">
                  <c:v>0.17568540514204101</c:v>
                </c:pt>
                <c:pt idx="54">
                  <c:v>0.16938973643024899</c:v>
                </c:pt>
                <c:pt idx="55">
                  <c:v>0.16000682267198901</c:v>
                </c:pt>
                <c:pt idx="56">
                  <c:v>0.14788485716445199</c:v>
                </c:pt>
                <c:pt idx="57">
                  <c:v>0.13343321909476</c:v>
                </c:pt>
                <c:pt idx="58">
                  <c:v>0.117113328685408</c:v>
                </c:pt>
                <c:pt idx="59">
                  <c:v>9.9428339828962195E-2</c:v>
                </c:pt>
                <c:pt idx="60">
                  <c:v>8.0911900461542202E-2</c:v>
                </c:pt>
                <c:pt idx="61">
                  <c:v>8.4085226374259164E-2</c:v>
                </c:pt>
                <c:pt idx="62">
                  <c:v>8.7258552286976127E-2</c:v>
                </c:pt>
                <c:pt idx="63">
                  <c:v>9.0431878199693089E-2</c:v>
                </c:pt>
                <c:pt idx="64">
                  <c:v>9.3605204112410051E-2</c:v>
                </c:pt>
                <c:pt idx="65">
                  <c:v>9.6778530025127013E-2</c:v>
                </c:pt>
                <c:pt idx="66">
                  <c:v>9.9951855937843975E-2</c:v>
                </c:pt>
                <c:pt idx="67">
                  <c:v>0.10312518185056094</c:v>
                </c:pt>
                <c:pt idx="68">
                  <c:v>0.1062985077632779</c:v>
                </c:pt>
                <c:pt idx="69">
                  <c:v>0.10947183367599486</c:v>
                </c:pt>
                <c:pt idx="70">
                  <c:v>0.11264515958871182</c:v>
                </c:pt>
                <c:pt idx="71">
                  <c:v>0.10880861992713403</c:v>
                </c:pt>
                <c:pt idx="72">
                  <c:v>0.10495027801726434</c:v>
                </c:pt>
                <c:pt idx="73">
                  <c:v>0.10107034150129202</c:v>
                </c:pt>
                <c:pt idx="74">
                  <c:v>9.7169016199788627E-2</c:v>
                </c:pt>
                <c:pt idx="75">
                  <c:v>9.3246506106887839E-2</c:v>
                </c:pt>
                <c:pt idx="76">
                  <c:v>8.9303013383539437E-2</c:v>
                </c:pt>
                <c:pt idx="77">
                  <c:v>8.5338738348904736E-2</c:v>
                </c:pt>
                <c:pt idx="78">
                  <c:v>8.1353879469961837E-2</c:v>
                </c:pt>
                <c:pt idx="79">
                  <c:v>7.734863334938373E-2</c:v>
                </c:pt>
                <c:pt idx="80">
                  <c:v>7.332319471174753E-2</c:v>
                </c:pt>
                <c:pt idx="81">
                  <c:v>6.9277756388136727E-2</c:v>
                </c:pt>
                <c:pt idx="82">
                  <c:v>6.5212509299189925E-2</c:v>
                </c:pt>
                <c:pt idx="83">
                  <c:v>6.1127642436649726E-2</c:v>
                </c:pt>
                <c:pt idx="84">
                  <c:v>5.7023342843463526E-2</c:v>
                </c:pt>
                <c:pt idx="85">
                  <c:v>5.2899795592484929E-2</c:v>
                </c:pt>
                <c:pt idx="86">
                  <c:v>4.8757183763821328E-2</c:v>
                </c:pt>
                <c:pt idx="87">
                  <c:v>4.4595688420873927E-2</c:v>
                </c:pt>
                <c:pt idx="88">
                  <c:v>4.0415488585112125E-2</c:v>
                </c:pt>
                <c:pt idx="89">
                  <c:v>3.6216761209620148E-2</c:v>
                </c:pt>
                <c:pt idx="90">
                  <c:v>3.1999681151457911E-2</c:v>
                </c:pt>
                <c:pt idx="91">
                  <c:v>2.8826355238740949E-2</c:v>
                </c:pt>
                <c:pt idx="92">
                  <c:v>2.5653029326023986E-2</c:v>
                </c:pt>
                <c:pt idx="93">
                  <c:v>2.2479703413307024E-2</c:v>
                </c:pt>
                <c:pt idx="94">
                  <c:v>1.9306377500590062E-2</c:v>
                </c:pt>
                <c:pt idx="95">
                  <c:v>1.6133051587873096E-2</c:v>
                </c:pt>
                <c:pt idx="96">
                  <c:v>1.2959725675156134E-2</c:v>
                </c:pt>
                <c:pt idx="97">
                  <c:v>9.786399762439172E-3</c:v>
                </c:pt>
                <c:pt idx="98">
                  <c:v>6.6130738497222081E-3</c:v>
                </c:pt>
                <c:pt idx="99">
                  <c:v>3.439747937005245E-3</c:v>
                </c:pt>
                <c:pt idx="100">
                  <c:v>2.6642202428828199E-4</c:v>
                </c:pt>
                <c:pt idx="101">
                  <c:v>-3.9688379843003697E-3</c:v>
                </c:pt>
                <c:pt idx="102">
                  <c:v>-8.2221073657973206E-3</c:v>
                </c:pt>
                <c:pt idx="103">
                  <c:v>-1.24932177284049E-2</c:v>
                </c:pt>
                <c:pt idx="104">
                  <c:v>-1.6782002898096299E-2</c:v>
                </c:pt>
                <c:pt idx="105">
                  <c:v>-2.10882989516941E-2</c:v>
                </c:pt>
                <c:pt idx="106">
                  <c:v>-2.54119442509513E-2</c:v>
                </c:pt>
                <c:pt idx="107">
                  <c:v>-2.9752779477609299E-2</c:v>
                </c:pt>
                <c:pt idx="108">
                  <c:v>-3.4110647669413498E-2</c:v>
                </c:pt>
                <c:pt idx="109">
                  <c:v>-3.8485394257064903E-2</c:v>
                </c:pt>
                <c:pt idx="110">
                  <c:v>-4.2876867102091203E-2</c:v>
                </c:pt>
                <c:pt idx="111">
                  <c:v>-4.7284916535622598E-2</c:v>
                </c:pt>
                <c:pt idx="112">
                  <c:v>-5.1709395398057002E-2</c:v>
                </c:pt>
                <c:pt idx="113">
                  <c:v>-5.6150159079605001E-2</c:v>
                </c:pt>
                <c:pt idx="114">
                  <c:v>-6.0607065561707002E-2</c:v>
                </c:pt>
                <c:pt idx="115">
                  <c:v>-6.5079975459313003E-2</c:v>
                </c:pt>
                <c:pt idx="116">
                  <c:v>-6.9568752064022896E-2</c:v>
                </c:pt>
                <c:pt idx="117">
                  <c:v>-7.4073261388085204E-2</c:v>
                </c:pt>
                <c:pt idx="118">
                  <c:v>-7.8593372209254206E-2</c:v>
                </c:pt>
                <c:pt idx="119">
                  <c:v>-8.3128956116509403E-2</c:v>
                </c:pt>
                <c:pt idx="120">
                  <c:v>-8.7679887556641106E-2</c:v>
                </c:pt>
                <c:pt idx="121">
                  <c:v>-8.7679887556641106E-2</c:v>
                </c:pt>
                <c:pt idx="122">
                  <c:v>-8.7679887556641106E-2</c:v>
                </c:pt>
                <c:pt idx="123">
                  <c:v>-8.7679887556641106E-2</c:v>
                </c:pt>
                <c:pt idx="124">
                  <c:v>-8.7679887556641106E-2</c:v>
                </c:pt>
                <c:pt idx="125">
                  <c:v>-8.7679887556641106E-2</c:v>
                </c:pt>
                <c:pt idx="126">
                  <c:v>-8.7679887556641106E-2</c:v>
                </c:pt>
                <c:pt idx="127">
                  <c:v>-8.7679887556641106E-2</c:v>
                </c:pt>
                <c:pt idx="128">
                  <c:v>-8.7679887556641106E-2</c:v>
                </c:pt>
                <c:pt idx="129">
                  <c:v>-8.7679887556641106E-2</c:v>
                </c:pt>
                <c:pt idx="130">
                  <c:v>-8.7679887556641106E-2</c:v>
                </c:pt>
                <c:pt idx="131">
                  <c:v>-9.2246043881713202E-2</c:v>
                </c:pt>
                <c:pt idx="132">
                  <c:v>-9.6827305397410496E-2</c:v>
                </c:pt>
                <c:pt idx="133">
                  <c:v>-0.10142355541228799</c:v>
                </c:pt>
                <c:pt idx="134">
                  <c:v>-0.106034680287933</c:v>
                </c:pt>
                <c:pt idx="135">
                  <c:v>-0.110660569490071</c:v>
                </c:pt>
                <c:pt idx="136">
                  <c:v>-0.115301115640619</c:v>
                </c:pt>
                <c:pt idx="137">
                  <c:v>-0.119956214570728</c:v>
                </c:pt>
                <c:pt idx="138">
                  <c:v>-0.124625765374845</c:v>
                </c:pt>
                <c:pt idx="139">
                  <c:v>-0.12930967046580399</c:v>
                </c:pt>
                <c:pt idx="140">
                  <c:v>-0.13400783563101201</c:v>
                </c:pt>
                <c:pt idx="141">
                  <c:v>-0.13872017008974399</c:v>
                </c:pt>
                <c:pt idx="142">
                  <c:v>-0.143446586551609</c:v>
                </c:pt>
                <c:pt idx="143">
                  <c:v>-0.14818700127621701</c:v>
                </c:pt>
                <c:pt idx="144">
                  <c:v>-0.15294133413411201</c:v>
                </c:pt>
                <c:pt idx="145">
                  <c:v>-0.15770950866901601</c:v>
                </c:pt>
                <c:pt idx="146">
                  <c:v>-0.16249145216145</c:v>
                </c:pt>
                <c:pt idx="147">
                  <c:v>-0.16728709569379599</c:v>
                </c:pt>
                <c:pt idx="148">
                  <c:v>-0.172096374216855</c:v>
                </c:pt>
                <c:pt idx="149">
                  <c:v>-0.17691922661800399</c:v>
                </c:pt>
                <c:pt idx="150">
                  <c:v>-0.18175559579099801</c:v>
                </c:pt>
                <c:pt idx="151">
                  <c:v>-0.18175559579099801</c:v>
                </c:pt>
                <c:pt idx="152">
                  <c:v>-0.18175559579099801</c:v>
                </c:pt>
                <c:pt idx="153">
                  <c:v>-0.18175559579099801</c:v>
                </c:pt>
                <c:pt idx="154">
                  <c:v>-0.18175559579099801</c:v>
                </c:pt>
                <c:pt idx="155">
                  <c:v>-0.18175559579099801</c:v>
                </c:pt>
                <c:pt idx="156">
                  <c:v>-0.18175559579099801</c:v>
                </c:pt>
                <c:pt idx="157">
                  <c:v>-0.18175559579099801</c:v>
                </c:pt>
                <c:pt idx="158">
                  <c:v>-0.18175559579099801</c:v>
                </c:pt>
                <c:pt idx="159">
                  <c:v>-0.18175559579099801</c:v>
                </c:pt>
                <c:pt idx="160">
                  <c:v>-0.18175559579099801</c:v>
                </c:pt>
                <c:pt idx="161">
                  <c:v>-0.14390145032274301</c:v>
                </c:pt>
                <c:pt idx="162">
                  <c:v>-0.106878755365463</c:v>
                </c:pt>
                <c:pt idx="163">
                  <c:v>-7.1221158855275093E-2</c:v>
                </c:pt>
                <c:pt idx="164">
                  <c:v>-3.74318146847483E-2</c:v>
                </c:pt>
                <c:pt idx="165">
                  <c:v>-5.9721430763757201E-3</c:v>
                </c:pt>
                <c:pt idx="166">
                  <c:v>2.2748476782719702E-2</c:v>
                </c:pt>
                <c:pt idx="167">
                  <c:v>4.8381851595346699E-2</c:v>
                </c:pt>
                <c:pt idx="168">
                  <c:v>7.0648752017133498E-2</c:v>
                </c:pt>
                <c:pt idx="169">
                  <c:v>8.9345150178668398E-2</c:v>
                </c:pt>
                <c:pt idx="170">
                  <c:v>0.104346777330956</c:v>
                </c:pt>
                <c:pt idx="171">
                  <c:v>0.115611899803923</c:v>
                </c:pt>
                <c:pt idx="172">
                  <c:v>0.123182251267642</c:v>
                </c:pt>
                <c:pt idx="173">
                  <c:v>0.12718210047110901</c:v>
                </c:pt>
                <c:pt idx="174">
                  <c:v>0.12781547528373599</c:v>
                </c:pt>
                <c:pt idx="175">
                  <c:v>0.12536160504989499</c:v>
                </c:pt>
                <c:pt idx="176">
                  <c:v>0.120168683066776</c:v>
                </c:pt>
                <c:pt idx="177">
                  <c:v>0.112646088521503</c:v>
                </c:pt>
                <c:pt idx="178">
                  <c:v>0.10325524163657</c:v>
                </c:pt>
                <c:pt idx="179">
                  <c:v>9.2499296304543205E-2</c:v>
                </c:pt>
                <c:pt idx="180">
                  <c:v>9.5672622217260167E-2</c:v>
                </c:pt>
                <c:pt idx="181">
                  <c:v>9.8845948129977129E-2</c:v>
                </c:pt>
                <c:pt idx="182">
                  <c:v>0.10201927404269409</c:v>
                </c:pt>
                <c:pt idx="183">
                  <c:v>0.10519259995541105</c:v>
                </c:pt>
                <c:pt idx="184">
                  <c:v>0.10836592586812802</c:v>
                </c:pt>
                <c:pt idx="185">
                  <c:v>0.11153925178084498</c:v>
                </c:pt>
                <c:pt idx="186">
                  <c:v>0.11471257769356194</c:v>
                </c:pt>
                <c:pt idx="187">
                  <c:v>0.1178859036062789</c:v>
                </c:pt>
                <c:pt idx="188">
                  <c:v>0.12105922951899586</c:v>
                </c:pt>
                <c:pt idx="189">
                  <c:v>0.12423255543171283</c:v>
                </c:pt>
              </c:numCache>
            </c:numRef>
          </c:yVal>
          <c:smooth val="0"/>
        </c:ser>
        <c:ser>
          <c:idx val="4"/>
          <c:order val="4"/>
          <c:tx>
            <c:strRef>
              <c:f>'对角补偿2+6度 (H+K (×2)'!$A$7</c:f>
              <c:strCache>
                <c:ptCount val="1"/>
                <c:pt idx="0">
                  <c:v>RHH</c:v>
                </c:pt>
              </c:strCache>
            </c:strRef>
          </c:tx>
          <c:spPr>
            <a:ln w="22225" cap="rnd">
              <a:solidFill>
                <a:schemeClr val="accent5"/>
              </a:solidFill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5">
                    <a:satMod val="175000"/>
                    <a:alpha val="25000"/>
                  </a:schemeClr>
                </a:glow>
              </a:effectLst>
            </c:spPr>
          </c:marker>
          <c:xVal>
            <c:multiLvlStrRef>
              <c:f>'对角补偿2+6度 (H+K (×2)'!$B$1:$GI$2</c:f>
              <c:multiLvlStrCache>
                <c:ptCount val="190"/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</c:v>
                  </c:pt>
                  <c:pt idx="11">
                    <c:v>2</c:v>
                  </c:pt>
                  <c:pt idx="12">
                    <c:v>3</c:v>
                  </c:pt>
                  <c:pt idx="13">
                    <c:v>4</c:v>
                  </c:pt>
                  <c:pt idx="14">
                    <c:v>5</c:v>
                  </c:pt>
                  <c:pt idx="15">
                    <c:v>6</c:v>
                  </c:pt>
                  <c:pt idx="16">
                    <c:v>7</c:v>
                  </c:pt>
                  <c:pt idx="17">
                    <c:v>8</c:v>
                  </c:pt>
                  <c:pt idx="18">
                    <c:v>9</c:v>
                  </c:pt>
                  <c:pt idx="19">
                    <c:v>10</c:v>
                  </c:pt>
                  <c:pt idx="20">
                    <c:v>11</c:v>
                  </c:pt>
                  <c:pt idx="21">
                    <c:v>12</c:v>
                  </c:pt>
                  <c:pt idx="22">
                    <c:v>13</c:v>
                  </c:pt>
                  <c:pt idx="23">
                    <c:v>14</c:v>
                  </c:pt>
                  <c:pt idx="24">
                    <c:v>15</c:v>
                  </c:pt>
                  <c:pt idx="25">
                    <c:v>16</c:v>
                  </c:pt>
                  <c:pt idx="26">
                    <c:v>17</c:v>
                  </c:pt>
                  <c:pt idx="27">
                    <c:v>18</c:v>
                  </c:pt>
                  <c:pt idx="28">
                    <c:v>19</c:v>
                  </c:pt>
                  <c:pt idx="29">
                    <c:v>20</c:v>
                  </c:pt>
                  <c:pt idx="30">
                    <c:v>21</c:v>
                  </c:pt>
                  <c:pt idx="31">
                    <c:v>1</c:v>
                  </c:pt>
                  <c:pt idx="32">
                    <c:v>2</c:v>
                  </c:pt>
                  <c:pt idx="33">
                    <c:v>3</c:v>
                  </c:pt>
                  <c:pt idx="34">
                    <c:v>4</c:v>
                  </c:pt>
                  <c:pt idx="35">
                    <c:v>5</c:v>
                  </c:pt>
                  <c:pt idx="36">
                    <c:v>6</c:v>
                  </c:pt>
                  <c:pt idx="37">
                    <c:v>7</c:v>
                  </c:pt>
                  <c:pt idx="38">
                    <c:v>8</c:v>
                  </c:pt>
                  <c:pt idx="39">
                    <c:v>9</c:v>
                  </c:pt>
                  <c:pt idx="40">
                    <c:v>10</c:v>
                  </c:pt>
                  <c:pt idx="41">
                    <c:v>22</c:v>
                  </c:pt>
                  <c:pt idx="42">
                    <c:v>23</c:v>
                  </c:pt>
                  <c:pt idx="43">
                    <c:v>24</c:v>
                  </c:pt>
                  <c:pt idx="44">
                    <c:v>25</c:v>
                  </c:pt>
                  <c:pt idx="45">
                    <c:v>26</c:v>
                  </c:pt>
                  <c:pt idx="46">
                    <c:v>27</c:v>
                  </c:pt>
                  <c:pt idx="47">
                    <c:v>28</c:v>
                  </c:pt>
                  <c:pt idx="48">
                    <c:v>29</c:v>
                  </c:pt>
                  <c:pt idx="49">
                    <c:v>30</c:v>
                  </c:pt>
                  <c:pt idx="50">
                    <c:v>31</c:v>
                  </c:pt>
                  <c:pt idx="51">
                    <c:v>32</c:v>
                  </c:pt>
                  <c:pt idx="52">
                    <c:v>33</c:v>
                  </c:pt>
                  <c:pt idx="53">
                    <c:v>34</c:v>
                  </c:pt>
                  <c:pt idx="54">
                    <c:v>35</c:v>
                  </c:pt>
                  <c:pt idx="55">
                    <c:v>36</c:v>
                  </c:pt>
                  <c:pt idx="56">
                    <c:v>37</c:v>
                  </c:pt>
                  <c:pt idx="57">
                    <c:v>38</c:v>
                  </c:pt>
                  <c:pt idx="58">
                    <c:v>39</c:v>
                  </c:pt>
                  <c:pt idx="59">
                    <c:v>40</c:v>
                  </c:pt>
                  <c:pt idx="60">
                    <c:v>41</c:v>
                  </c:pt>
                  <c:pt idx="61">
                    <c:v>1</c:v>
                  </c:pt>
                  <c:pt idx="62">
                    <c:v>2</c:v>
                  </c:pt>
                  <c:pt idx="63">
                    <c:v>3</c:v>
                  </c:pt>
                  <c:pt idx="64">
                    <c:v>4</c:v>
                  </c:pt>
                  <c:pt idx="65">
                    <c:v>5</c:v>
                  </c:pt>
                  <c:pt idx="66">
                    <c:v>6</c:v>
                  </c:pt>
                  <c:pt idx="67">
                    <c:v>7</c:v>
                  </c:pt>
                  <c:pt idx="68">
                    <c:v>8</c:v>
                  </c:pt>
                  <c:pt idx="69">
                    <c:v>9</c:v>
                  </c:pt>
                  <c:pt idx="70">
                    <c:v>10</c:v>
                  </c:pt>
                  <c:pt idx="71">
                    <c:v>42</c:v>
                  </c:pt>
                  <c:pt idx="72">
                    <c:v>43</c:v>
                  </c:pt>
                  <c:pt idx="73">
                    <c:v>44</c:v>
                  </c:pt>
                  <c:pt idx="74">
                    <c:v>45</c:v>
                  </c:pt>
                  <c:pt idx="75">
                    <c:v>46</c:v>
                  </c:pt>
                  <c:pt idx="76">
                    <c:v>47</c:v>
                  </c:pt>
                  <c:pt idx="77">
                    <c:v>48</c:v>
                  </c:pt>
                  <c:pt idx="78">
                    <c:v>49</c:v>
                  </c:pt>
                  <c:pt idx="79">
                    <c:v>50</c:v>
                  </c:pt>
                  <c:pt idx="80">
                    <c:v>51</c:v>
                  </c:pt>
                  <c:pt idx="81">
                    <c:v>52</c:v>
                  </c:pt>
                  <c:pt idx="82">
                    <c:v>53</c:v>
                  </c:pt>
                  <c:pt idx="83">
                    <c:v>54</c:v>
                  </c:pt>
                  <c:pt idx="84">
                    <c:v>55</c:v>
                  </c:pt>
                  <c:pt idx="85">
                    <c:v>56</c:v>
                  </c:pt>
                  <c:pt idx="86">
                    <c:v>57</c:v>
                  </c:pt>
                  <c:pt idx="87">
                    <c:v>58</c:v>
                  </c:pt>
                  <c:pt idx="88">
                    <c:v>59</c:v>
                  </c:pt>
                  <c:pt idx="89">
                    <c:v>60</c:v>
                  </c:pt>
                  <c:pt idx="90">
                    <c:v>61</c:v>
                  </c:pt>
                  <c:pt idx="91">
                    <c:v>1</c:v>
                  </c:pt>
                  <c:pt idx="92">
                    <c:v>2</c:v>
                  </c:pt>
                  <c:pt idx="93">
                    <c:v>3</c:v>
                  </c:pt>
                  <c:pt idx="94">
                    <c:v>4</c:v>
                  </c:pt>
                  <c:pt idx="95">
                    <c:v>5</c:v>
                  </c:pt>
                  <c:pt idx="96">
                    <c:v>6</c:v>
                  </c:pt>
                  <c:pt idx="97">
                    <c:v>7</c:v>
                  </c:pt>
                  <c:pt idx="98">
                    <c:v>8</c:v>
                  </c:pt>
                  <c:pt idx="99">
                    <c:v>9</c:v>
                  </c:pt>
                  <c:pt idx="100">
                    <c:v>10</c:v>
                  </c:pt>
                  <c:pt idx="101">
                    <c:v>62</c:v>
                  </c:pt>
                  <c:pt idx="102">
                    <c:v>63</c:v>
                  </c:pt>
                  <c:pt idx="103">
                    <c:v>64</c:v>
                  </c:pt>
                  <c:pt idx="104">
                    <c:v>65</c:v>
                  </c:pt>
                  <c:pt idx="105">
                    <c:v>66</c:v>
                  </c:pt>
                  <c:pt idx="106">
                    <c:v>67</c:v>
                  </c:pt>
                  <c:pt idx="107">
                    <c:v>68</c:v>
                  </c:pt>
                  <c:pt idx="108">
                    <c:v>69</c:v>
                  </c:pt>
                  <c:pt idx="109">
                    <c:v>70</c:v>
                  </c:pt>
                  <c:pt idx="110">
                    <c:v>71</c:v>
                  </c:pt>
                  <c:pt idx="111">
                    <c:v>72</c:v>
                  </c:pt>
                  <c:pt idx="112">
                    <c:v>73</c:v>
                  </c:pt>
                  <c:pt idx="113">
                    <c:v>74</c:v>
                  </c:pt>
                  <c:pt idx="114">
                    <c:v>75</c:v>
                  </c:pt>
                  <c:pt idx="115">
                    <c:v>76</c:v>
                  </c:pt>
                  <c:pt idx="116">
                    <c:v>77</c:v>
                  </c:pt>
                  <c:pt idx="117">
                    <c:v>78</c:v>
                  </c:pt>
                  <c:pt idx="118">
                    <c:v>79</c:v>
                  </c:pt>
                  <c:pt idx="119">
                    <c:v>80</c:v>
                  </c:pt>
                  <c:pt idx="120">
                    <c:v>81</c:v>
                  </c:pt>
                  <c:pt idx="121">
                    <c:v>1</c:v>
                  </c:pt>
                  <c:pt idx="122">
                    <c:v>2</c:v>
                  </c:pt>
                  <c:pt idx="123">
                    <c:v>3</c:v>
                  </c:pt>
                  <c:pt idx="124">
                    <c:v>4</c:v>
                  </c:pt>
                  <c:pt idx="125">
                    <c:v>5</c:v>
                  </c:pt>
                  <c:pt idx="126">
                    <c:v>6</c:v>
                  </c:pt>
                  <c:pt idx="127">
                    <c:v>7</c:v>
                  </c:pt>
                  <c:pt idx="128">
                    <c:v>8</c:v>
                  </c:pt>
                  <c:pt idx="129">
                    <c:v>9</c:v>
                  </c:pt>
                  <c:pt idx="130">
                    <c:v>10</c:v>
                  </c:pt>
                  <c:pt idx="131">
                    <c:v>82</c:v>
                  </c:pt>
                  <c:pt idx="132">
                    <c:v>83</c:v>
                  </c:pt>
                  <c:pt idx="133">
                    <c:v>84</c:v>
                  </c:pt>
                  <c:pt idx="134">
                    <c:v>85</c:v>
                  </c:pt>
                  <c:pt idx="135">
                    <c:v>86</c:v>
                  </c:pt>
                  <c:pt idx="136">
                    <c:v>87</c:v>
                  </c:pt>
                  <c:pt idx="137">
                    <c:v>88</c:v>
                  </c:pt>
                  <c:pt idx="138">
                    <c:v>89</c:v>
                  </c:pt>
                  <c:pt idx="139">
                    <c:v>90</c:v>
                  </c:pt>
                  <c:pt idx="140">
                    <c:v>91</c:v>
                  </c:pt>
                  <c:pt idx="141">
                    <c:v>92</c:v>
                  </c:pt>
                  <c:pt idx="142">
                    <c:v>93</c:v>
                  </c:pt>
                  <c:pt idx="143">
                    <c:v>94</c:v>
                  </c:pt>
                  <c:pt idx="144">
                    <c:v>95</c:v>
                  </c:pt>
                  <c:pt idx="145">
                    <c:v>96</c:v>
                  </c:pt>
                  <c:pt idx="146">
                    <c:v>97</c:v>
                  </c:pt>
                  <c:pt idx="147">
                    <c:v>98</c:v>
                  </c:pt>
                  <c:pt idx="148">
                    <c:v>99</c:v>
                  </c:pt>
                  <c:pt idx="149">
                    <c:v>100</c:v>
                  </c:pt>
                  <c:pt idx="150">
                    <c:v>101</c:v>
                  </c:pt>
                  <c:pt idx="151">
                    <c:v>1</c:v>
                  </c:pt>
                  <c:pt idx="152">
                    <c:v>2</c:v>
                  </c:pt>
                  <c:pt idx="153">
                    <c:v>3</c:v>
                  </c:pt>
                  <c:pt idx="154">
                    <c:v>4</c:v>
                  </c:pt>
                  <c:pt idx="155">
                    <c:v>5</c:v>
                  </c:pt>
                  <c:pt idx="156">
                    <c:v>6</c:v>
                  </c:pt>
                  <c:pt idx="157">
                    <c:v>7</c:v>
                  </c:pt>
                  <c:pt idx="158">
                    <c:v>8</c:v>
                  </c:pt>
                  <c:pt idx="159">
                    <c:v>9</c:v>
                  </c:pt>
                  <c:pt idx="160">
                    <c:v>10</c:v>
                  </c:pt>
                  <c:pt idx="161">
                    <c:v>102</c:v>
                  </c:pt>
                  <c:pt idx="162">
                    <c:v>103</c:v>
                  </c:pt>
                  <c:pt idx="163">
                    <c:v>104</c:v>
                  </c:pt>
                  <c:pt idx="164">
                    <c:v>105</c:v>
                  </c:pt>
                  <c:pt idx="165">
                    <c:v>106</c:v>
                  </c:pt>
                  <c:pt idx="166">
                    <c:v>107</c:v>
                  </c:pt>
                  <c:pt idx="167">
                    <c:v>108</c:v>
                  </c:pt>
                  <c:pt idx="168">
                    <c:v>109</c:v>
                  </c:pt>
                  <c:pt idx="169">
                    <c:v>110</c:v>
                  </c:pt>
                  <c:pt idx="170">
                    <c:v>111</c:v>
                  </c:pt>
                  <c:pt idx="171">
                    <c:v>112</c:v>
                  </c:pt>
                  <c:pt idx="172">
                    <c:v>113</c:v>
                  </c:pt>
                  <c:pt idx="173">
                    <c:v>114</c:v>
                  </c:pt>
                  <c:pt idx="174">
                    <c:v>115</c:v>
                  </c:pt>
                  <c:pt idx="175">
                    <c:v>116</c:v>
                  </c:pt>
                  <c:pt idx="176">
                    <c:v>117</c:v>
                  </c:pt>
                  <c:pt idx="177">
                    <c:v>118</c:v>
                  </c:pt>
                  <c:pt idx="178">
                    <c:v>119</c:v>
                  </c:pt>
                  <c:pt idx="179">
                    <c:v>120</c:v>
                  </c:pt>
                  <c:pt idx="180">
                    <c:v>1</c:v>
                  </c:pt>
                  <c:pt idx="181">
                    <c:v>2</c:v>
                  </c:pt>
                  <c:pt idx="182">
                    <c:v>3</c:v>
                  </c:pt>
                  <c:pt idx="183">
                    <c:v>4</c:v>
                  </c:pt>
                  <c:pt idx="184">
                    <c:v>5</c:v>
                  </c:pt>
                  <c:pt idx="185">
                    <c:v>6</c:v>
                  </c:pt>
                  <c:pt idx="186">
                    <c:v>7</c:v>
                  </c:pt>
                  <c:pt idx="187">
                    <c:v>8</c:v>
                  </c:pt>
                  <c:pt idx="188">
                    <c:v>9</c:v>
                  </c:pt>
                  <c:pt idx="189">
                    <c:v>10</c:v>
                  </c:pt>
                </c:lvl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13</c:v>
                  </c:pt>
                  <c:pt idx="13">
                    <c:v>14</c:v>
                  </c:pt>
                  <c:pt idx="14">
                    <c:v>15</c:v>
                  </c:pt>
                  <c:pt idx="15">
                    <c:v>16</c:v>
                  </c:pt>
                  <c:pt idx="16">
                    <c:v>17</c:v>
                  </c:pt>
                  <c:pt idx="17">
                    <c:v>18</c:v>
                  </c:pt>
                  <c:pt idx="18">
                    <c:v>19</c:v>
                  </c:pt>
                  <c:pt idx="19">
                    <c:v>20</c:v>
                  </c:pt>
                  <c:pt idx="20">
                    <c:v>21</c:v>
                  </c:pt>
                  <c:pt idx="21">
                    <c:v>22</c:v>
                  </c:pt>
                  <c:pt idx="22">
                    <c:v>23</c:v>
                  </c:pt>
                  <c:pt idx="23">
                    <c:v>24</c:v>
                  </c:pt>
                  <c:pt idx="24">
                    <c:v>25</c:v>
                  </c:pt>
                  <c:pt idx="25">
                    <c:v>26</c:v>
                  </c:pt>
                  <c:pt idx="26">
                    <c:v>27</c:v>
                  </c:pt>
                  <c:pt idx="27">
                    <c:v>28</c:v>
                  </c:pt>
                  <c:pt idx="28">
                    <c:v>29</c:v>
                  </c:pt>
                  <c:pt idx="29">
                    <c:v>30</c:v>
                  </c:pt>
                  <c:pt idx="30">
                    <c:v>31</c:v>
                  </c:pt>
                  <c:pt idx="31">
                    <c:v>32</c:v>
                  </c:pt>
                  <c:pt idx="32">
                    <c:v>33</c:v>
                  </c:pt>
                  <c:pt idx="33">
                    <c:v>34</c:v>
                  </c:pt>
                  <c:pt idx="34">
                    <c:v>35</c:v>
                  </c:pt>
                  <c:pt idx="35">
                    <c:v>36</c:v>
                  </c:pt>
                  <c:pt idx="36">
                    <c:v>37</c:v>
                  </c:pt>
                  <c:pt idx="37">
                    <c:v>38</c:v>
                  </c:pt>
                  <c:pt idx="38">
                    <c:v>39</c:v>
                  </c:pt>
                  <c:pt idx="39">
                    <c:v>40</c:v>
                  </c:pt>
                  <c:pt idx="40">
                    <c:v>41</c:v>
                  </c:pt>
                  <c:pt idx="41">
                    <c:v>42</c:v>
                  </c:pt>
                  <c:pt idx="42">
                    <c:v>43</c:v>
                  </c:pt>
                  <c:pt idx="43">
                    <c:v>44</c:v>
                  </c:pt>
                  <c:pt idx="44">
                    <c:v>45</c:v>
                  </c:pt>
                  <c:pt idx="45">
                    <c:v>46</c:v>
                  </c:pt>
                  <c:pt idx="46">
                    <c:v>47</c:v>
                  </c:pt>
                  <c:pt idx="47">
                    <c:v>48</c:v>
                  </c:pt>
                  <c:pt idx="48">
                    <c:v>49</c:v>
                  </c:pt>
                  <c:pt idx="49">
                    <c:v>50</c:v>
                  </c:pt>
                  <c:pt idx="50">
                    <c:v>51</c:v>
                  </c:pt>
                  <c:pt idx="51">
                    <c:v>52</c:v>
                  </c:pt>
                  <c:pt idx="52">
                    <c:v>53</c:v>
                  </c:pt>
                  <c:pt idx="53">
                    <c:v>54</c:v>
                  </c:pt>
                  <c:pt idx="54">
                    <c:v>55</c:v>
                  </c:pt>
                  <c:pt idx="55">
                    <c:v>56</c:v>
                  </c:pt>
                  <c:pt idx="56">
                    <c:v>57</c:v>
                  </c:pt>
                  <c:pt idx="57">
                    <c:v>58</c:v>
                  </c:pt>
                  <c:pt idx="58">
                    <c:v>59</c:v>
                  </c:pt>
                  <c:pt idx="59">
                    <c:v>60</c:v>
                  </c:pt>
                  <c:pt idx="60">
                    <c:v>61</c:v>
                  </c:pt>
                  <c:pt idx="61">
                    <c:v>62</c:v>
                  </c:pt>
                  <c:pt idx="62">
                    <c:v>63</c:v>
                  </c:pt>
                  <c:pt idx="63">
                    <c:v>64</c:v>
                  </c:pt>
                  <c:pt idx="64">
                    <c:v>65</c:v>
                  </c:pt>
                  <c:pt idx="65">
                    <c:v>66</c:v>
                  </c:pt>
                  <c:pt idx="66">
                    <c:v>67</c:v>
                  </c:pt>
                  <c:pt idx="67">
                    <c:v>68</c:v>
                  </c:pt>
                  <c:pt idx="68">
                    <c:v>69</c:v>
                  </c:pt>
                  <c:pt idx="69">
                    <c:v>70</c:v>
                  </c:pt>
                  <c:pt idx="70">
                    <c:v>71</c:v>
                  </c:pt>
                  <c:pt idx="71">
                    <c:v>72</c:v>
                  </c:pt>
                  <c:pt idx="72">
                    <c:v>73</c:v>
                  </c:pt>
                  <c:pt idx="73">
                    <c:v>74</c:v>
                  </c:pt>
                  <c:pt idx="74">
                    <c:v>75</c:v>
                  </c:pt>
                  <c:pt idx="75">
                    <c:v>76</c:v>
                  </c:pt>
                  <c:pt idx="76">
                    <c:v>77</c:v>
                  </c:pt>
                  <c:pt idx="77">
                    <c:v>78</c:v>
                  </c:pt>
                  <c:pt idx="78">
                    <c:v>79</c:v>
                  </c:pt>
                  <c:pt idx="79">
                    <c:v>80</c:v>
                  </c:pt>
                  <c:pt idx="80">
                    <c:v>81</c:v>
                  </c:pt>
                  <c:pt idx="81">
                    <c:v>82</c:v>
                  </c:pt>
                  <c:pt idx="82">
                    <c:v>83</c:v>
                  </c:pt>
                  <c:pt idx="83">
                    <c:v>84</c:v>
                  </c:pt>
                  <c:pt idx="84">
                    <c:v>85</c:v>
                  </c:pt>
                  <c:pt idx="85">
                    <c:v>86</c:v>
                  </c:pt>
                  <c:pt idx="86">
                    <c:v>87</c:v>
                  </c:pt>
                  <c:pt idx="87">
                    <c:v>88</c:v>
                  </c:pt>
                  <c:pt idx="88">
                    <c:v>89</c:v>
                  </c:pt>
                  <c:pt idx="89">
                    <c:v>90</c:v>
                  </c:pt>
                  <c:pt idx="90">
                    <c:v>91</c:v>
                  </c:pt>
                  <c:pt idx="91">
                    <c:v>92</c:v>
                  </c:pt>
                  <c:pt idx="92">
                    <c:v>93</c:v>
                  </c:pt>
                  <c:pt idx="93">
                    <c:v>94</c:v>
                  </c:pt>
                  <c:pt idx="94">
                    <c:v>95</c:v>
                  </c:pt>
                  <c:pt idx="95">
                    <c:v>96</c:v>
                  </c:pt>
                  <c:pt idx="96">
                    <c:v>97</c:v>
                  </c:pt>
                  <c:pt idx="97">
                    <c:v>98</c:v>
                  </c:pt>
                  <c:pt idx="98">
                    <c:v>99</c:v>
                  </c:pt>
                  <c:pt idx="99">
                    <c:v>100</c:v>
                  </c:pt>
                  <c:pt idx="100">
                    <c:v>101</c:v>
                  </c:pt>
                  <c:pt idx="101">
                    <c:v>102</c:v>
                  </c:pt>
                  <c:pt idx="102">
                    <c:v>103</c:v>
                  </c:pt>
                  <c:pt idx="103">
                    <c:v>104</c:v>
                  </c:pt>
                  <c:pt idx="104">
                    <c:v>105</c:v>
                  </c:pt>
                  <c:pt idx="105">
                    <c:v>106</c:v>
                  </c:pt>
                  <c:pt idx="106">
                    <c:v>107</c:v>
                  </c:pt>
                  <c:pt idx="107">
                    <c:v>108</c:v>
                  </c:pt>
                  <c:pt idx="108">
                    <c:v>109</c:v>
                  </c:pt>
                  <c:pt idx="109">
                    <c:v>110</c:v>
                  </c:pt>
                  <c:pt idx="110">
                    <c:v>111</c:v>
                  </c:pt>
                  <c:pt idx="111">
                    <c:v>112</c:v>
                  </c:pt>
                  <c:pt idx="112">
                    <c:v>113</c:v>
                  </c:pt>
                  <c:pt idx="113">
                    <c:v>114</c:v>
                  </c:pt>
                  <c:pt idx="114">
                    <c:v>115</c:v>
                  </c:pt>
                  <c:pt idx="115">
                    <c:v>116</c:v>
                  </c:pt>
                  <c:pt idx="116">
                    <c:v>117</c:v>
                  </c:pt>
                  <c:pt idx="117">
                    <c:v>118</c:v>
                  </c:pt>
                  <c:pt idx="118">
                    <c:v>119</c:v>
                  </c:pt>
                  <c:pt idx="119">
                    <c:v>120</c:v>
                  </c:pt>
                  <c:pt idx="120">
                    <c:v>121</c:v>
                  </c:pt>
                  <c:pt idx="121">
                    <c:v>122</c:v>
                  </c:pt>
                  <c:pt idx="122">
                    <c:v>123</c:v>
                  </c:pt>
                  <c:pt idx="123">
                    <c:v>124</c:v>
                  </c:pt>
                  <c:pt idx="124">
                    <c:v>125</c:v>
                  </c:pt>
                  <c:pt idx="125">
                    <c:v>126</c:v>
                  </c:pt>
                  <c:pt idx="126">
                    <c:v>127</c:v>
                  </c:pt>
                  <c:pt idx="127">
                    <c:v>128</c:v>
                  </c:pt>
                  <c:pt idx="128">
                    <c:v>129</c:v>
                  </c:pt>
                  <c:pt idx="129">
                    <c:v>130</c:v>
                  </c:pt>
                  <c:pt idx="130">
                    <c:v>131</c:v>
                  </c:pt>
                  <c:pt idx="131">
                    <c:v>132</c:v>
                  </c:pt>
                  <c:pt idx="132">
                    <c:v>133</c:v>
                  </c:pt>
                  <c:pt idx="133">
                    <c:v>134</c:v>
                  </c:pt>
                  <c:pt idx="134">
                    <c:v>135</c:v>
                  </c:pt>
                  <c:pt idx="135">
                    <c:v>136</c:v>
                  </c:pt>
                  <c:pt idx="136">
                    <c:v>137</c:v>
                  </c:pt>
                  <c:pt idx="137">
                    <c:v>138</c:v>
                  </c:pt>
                  <c:pt idx="138">
                    <c:v>139</c:v>
                  </c:pt>
                  <c:pt idx="139">
                    <c:v>140</c:v>
                  </c:pt>
                  <c:pt idx="140">
                    <c:v>141</c:v>
                  </c:pt>
                  <c:pt idx="141">
                    <c:v>142</c:v>
                  </c:pt>
                  <c:pt idx="142">
                    <c:v>143</c:v>
                  </c:pt>
                  <c:pt idx="143">
                    <c:v>144</c:v>
                  </c:pt>
                  <c:pt idx="144">
                    <c:v>145</c:v>
                  </c:pt>
                  <c:pt idx="145">
                    <c:v>146</c:v>
                  </c:pt>
                  <c:pt idx="146">
                    <c:v>147</c:v>
                  </c:pt>
                  <c:pt idx="147">
                    <c:v>148</c:v>
                  </c:pt>
                  <c:pt idx="148">
                    <c:v>149</c:v>
                  </c:pt>
                  <c:pt idx="149">
                    <c:v>150</c:v>
                  </c:pt>
                  <c:pt idx="150">
                    <c:v>151</c:v>
                  </c:pt>
                  <c:pt idx="151">
                    <c:v>152</c:v>
                  </c:pt>
                  <c:pt idx="152">
                    <c:v>153</c:v>
                  </c:pt>
                  <c:pt idx="153">
                    <c:v>154</c:v>
                  </c:pt>
                  <c:pt idx="154">
                    <c:v>155</c:v>
                  </c:pt>
                  <c:pt idx="155">
                    <c:v>156</c:v>
                  </c:pt>
                  <c:pt idx="156">
                    <c:v>157</c:v>
                  </c:pt>
                  <c:pt idx="157">
                    <c:v>158</c:v>
                  </c:pt>
                  <c:pt idx="158">
                    <c:v>159</c:v>
                  </c:pt>
                  <c:pt idx="159">
                    <c:v>160</c:v>
                  </c:pt>
                  <c:pt idx="160">
                    <c:v>161</c:v>
                  </c:pt>
                  <c:pt idx="161">
                    <c:v>162</c:v>
                  </c:pt>
                  <c:pt idx="162">
                    <c:v>163</c:v>
                  </c:pt>
                  <c:pt idx="163">
                    <c:v>164</c:v>
                  </c:pt>
                  <c:pt idx="164">
                    <c:v>165</c:v>
                  </c:pt>
                  <c:pt idx="165">
                    <c:v>166</c:v>
                  </c:pt>
                  <c:pt idx="166">
                    <c:v>167</c:v>
                  </c:pt>
                  <c:pt idx="167">
                    <c:v>168</c:v>
                  </c:pt>
                  <c:pt idx="168">
                    <c:v>169</c:v>
                  </c:pt>
                  <c:pt idx="169">
                    <c:v>170</c:v>
                  </c:pt>
                  <c:pt idx="170">
                    <c:v>171</c:v>
                  </c:pt>
                  <c:pt idx="171">
                    <c:v>172</c:v>
                  </c:pt>
                  <c:pt idx="172">
                    <c:v>173</c:v>
                  </c:pt>
                  <c:pt idx="173">
                    <c:v>174</c:v>
                  </c:pt>
                  <c:pt idx="174">
                    <c:v>175</c:v>
                  </c:pt>
                  <c:pt idx="175">
                    <c:v>176</c:v>
                  </c:pt>
                  <c:pt idx="176">
                    <c:v>177</c:v>
                  </c:pt>
                  <c:pt idx="177">
                    <c:v>178</c:v>
                  </c:pt>
                  <c:pt idx="178">
                    <c:v>179</c:v>
                  </c:pt>
                  <c:pt idx="179">
                    <c:v>180</c:v>
                  </c:pt>
                  <c:pt idx="180">
                    <c:v>181</c:v>
                  </c:pt>
                  <c:pt idx="181">
                    <c:v>182</c:v>
                  </c:pt>
                  <c:pt idx="182">
                    <c:v>183</c:v>
                  </c:pt>
                  <c:pt idx="183">
                    <c:v>184</c:v>
                  </c:pt>
                  <c:pt idx="184">
                    <c:v>185</c:v>
                  </c:pt>
                  <c:pt idx="185">
                    <c:v>186</c:v>
                  </c:pt>
                  <c:pt idx="186">
                    <c:v>187</c:v>
                  </c:pt>
                  <c:pt idx="187">
                    <c:v>188</c:v>
                  </c:pt>
                  <c:pt idx="188">
                    <c:v>189</c:v>
                  </c:pt>
                  <c:pt idx="189">
                    <c:v>190</c:v>
                  </c:pt>
                </c:lvl>
              </c:multiLvlStrCache>
            </c:multiLvlStrRef>
          </c:xVal>
          <c:yVal>
            <c:numRef>
              <c:f>'对角补偿2+6度 (H+K (×2)'!$B$7:$GI$7</c:f>
              <c:numCache>
                <c:formatCode>General</c:formatCode>
                <c:ptCount val="19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3.0631365678705402E-2</c:v>
                </c:pt>
                <c:pt idx="12">
                  <c:v>6.0431280846436002E-2</c:v>
                </c:pt>
                <c:pt idx="13">
                  <c:v>8.8866097567073601E-2</c:v>
                </c:pt>
                <c:pt idx="14">
                  <c:v>0.115432661948051</c:v>
                </c:pt>
                <c:pt idx="15">
                  <c:v>0.13966955376687301</c:v>
                </c:pt>
                <c:pt idx="16">
                  <c:v>0.16116739383641901</c:v>
                </c:pt>
                <c:pt idx="17">
                  <c:v>0.179577988859496</c:v>
                </c:pt>
                <c:pt idx="18">
                  <c:v>0.194622109491733</c:v>
                </c:pt>
                <c:pt idx="19">
                  <c:v>0.20609572786371799</c:v>
                </c:pt>
                <c:pt idx="20">
                  <c:v>0.213874575226456</c:v>
                </c:pt>
                <c:pt idx="21">
                  <c:v>0.217916917909872</c:v>
                </c:pt>
                <c:pt idx="22">
                  <c:v>0.21826448958404099</c:v>
                </c:pt>
                <c:pt idx="23">
                  <c:v>0.21504155899795899</c:v>
                </c:pt>
                <c:pt idx="24">
                  <c:v>0.20845215402103601</c:v>
                </c:pt>
                <c:pt idx="25">
                  <c:v>0.19877550399764399</c:v>
                </c:pt>
                <c:pt idx="26">
                  <c:v>0.186359802224976</c:v>
                </c:pt>
                <c:pt idx="27">
                  <c:v>0.17161442789015299</c:v>
                </c:pt>
                <c:pt idx="28">
                  <c:v>0.15500080121567</c:v>
                </c:pt>
                <c:pt idx="29">
                  <c:v>0.137022076094093</c:v>
                </c:pt>
                <c:pt idx="30">
                  <c:v>0.11821190046154199</c:v>
                </c:pt>
                <c:pt idx="31">
                  <c:v>0.11821190046154199</c:v>
                </c:pt>
                <c:pt idx="32">
                  <c:v>0.11821190046154199</c:v>
                </c:pt>
                <c:pt idx="33">
                  <c:v>0.11821190046154199</c:v>
                </c:pt>
                <c:pt idx="34">
                  <c:v>0.11821190046154199</c:v>
                </c:pt>
                <c:pt idx="35">
                  <c:v>0.11821190046154199</c:v>
                </c:pt>
                <c:pt idx="36">
                  <c:v>0.11821190046154199</c:v>
                </c:pt>
                <c:pt idx="37">
                  <c:v>0.11821190046154199</c:v>
                </c:pt>
                <c:pt idx="38">
                  <c:v>0.11821190046154199</c:v>
                </c:pt>
                <c:pt idx="39">
                  <c:v>0.11821190046154199</c:v>
                </c:pt>
                <c:pt idx="40">
                  <c:v>0.11821190046154199</c:v>
                </c:pt>
                <c:pt idx="41">
                  <c:v>0.11640809270795401</c:v>
                </c:pt>
                <c:pt idx="42">
                  <c:v>0.11459828300391101</c:v>
                </c:pt>
                <c:pt idx="43">
                  <c:v>0.112782499700605</c:v>
                </c:pt>
                <c:pt idx="44">
                  <c:v>0.110960771030054</c:v>
                </c:pt>
                <c:pt idx="45">
                  <c:v>0.109133125105755</c:v>
                </c:pt>
                <c:pt idx="46">
                  <c:v>0.107299589923305</c:v>
                </c:pt>
                <c:pt idx="47">
                  <c:v>0.105460193360962</c:v>
                </c:pt>
                <c:pt idx="48">
                  <c:v>0.10361496318017301</c:v>
                </c:pt>
                <c:pt idx="49">
                  <c:v>0.10176392702605901</c:v>
                </c:pt>
                <c:pt idx="50">
                  <c:v>9.9907112427847E-2</c:v>
                </c:pt>
                <c:pt idx="51">
                  <c:v>9.80445467992761E-2</c:v>
                </c:pt>
                <c:pt idx="52">
                  <c:v>9.6176257438952001E-2</c:v>
                </c:pt>
                <c:pt idx="53">
                  <c:v>9.4302271530666296E-2</c:v>
                </c:pt>
                <c:pt idx="54">
                  <c:v>9.2422616143676098E-2</c:v>
                </c:pt>
                <c:pt idx="55">
                  <c:v>9.0537318232945002E-2</c:v>
                </c:pt>
                <c:pt idx="56">
                  <c:v>8.8646404639346699E-2</c:v>
                </c:pt>
                <c:pt idx="57">
                  <c:v>8.6749902089832603E-2</c:v>
                </c:pt>
                <c:pt idx="58">
                  <c:v>8.4847837197561796E-2</c:v>
                </c:pt>
                <c:pt idx="59">
                  <c:v>8.2940236461996705E-2</c:v>
                </c:pt>
                <c:pt idx="60">
                  <c:v>8.1027126268963301E-2</c:v>
                </c:pt>
                <c:pt idx="61">
                  <c:v>8.1027126268963301E-2</c:v>
                </c:pt>
                <c:pt idx="62">
                  <c:v>8.1027126268963301E-2</c:v>
                </c:pt>
                <c:pt idx="63">
                  <c:v>8.1027126268963301E-2</c:v>
                </c:pt>
                <c:pt idx="64">
                  <c:v>8.1027126268963301E-2</c:v>
                </c:pt>
                <c:pt idx="65">
                  <c:v>8.1027126268963301E-2</c:v>
                </c:pt>
                <c:pt idx="66">
                  <c:v>8.1027126268963301E-2</c:v>
                </c:pt>
                <c:pt idx="67">
                  <c:v>8.1027126268963301E-2</c:v>
                </c:pt>
                <c:pt idx="68">
                  <c:v>8.1027126268963301E-2</c:v>
                </c:pt>
                <c:pt idx="69">
                  <c:v>8.1027126268963301E-2</c:v>
                </c:pt>
                <c:pt idx="70">
                  <c:v>8.1027126268963301E-2</c:v>
                </c:pt>
                <c:pt idx="71">
                  <c:v>7.71899395123916E-2</c:v>
                </c:pt>
                <c:pt idx="72">
                  <c:v>7.3330954827089304E-2</c:v>
                </c:pt>
                <c:pt idx="73">
                  <c:v>6.9450379869814699E-2</c:v>
                </c:pt>
                <c:pt idx="74">
                  <c:v>6.5548420477886699E-2</c:v>
                </c:pt>
                <c:pt idx="75">
                  <c:v>6.1625280664293902E-2</c:v>
                </c:pt>
                <c:pt idx="76">
                  <c:v>5.7681162610881999E-2</c:v>
                </c:pt>
                <c:pt idx="77">
                  <c:v>5.3716266659685499E-2</c:v>
                </c:pt>
                <c:pt idx="78">
                  <c:v>4.97307913024716E-2</c:v>
                </c:pt>
                <c:pt idx="79">
                  <c:v>4.5724933168556803E-2</c:v>
                </c:pt>
                <c:pt idx="80">
                  <c:v>4.1698887010960299E-2</c:v>
                </c:pt>
                <c:pt idx="81">
                  <c:v>3.7652845690950801E-2</c:v>
                </c:pt>
                <c:pt idx="82">
                  <c:v>3.3587000161041901E-2</c:v>
                </c:pt>
                <c:pt idx="83">
                  <c:v>2.95015394464897E-2</c:v>
                </c:pt>
                <c:pt idx="84">
                  <c:v>2.5396650625345098E-2</c:v>
                </c:pt>
                <c:pt idx="85">
                  <c:v>2.1272518807107701E-2</c:v>
                </c:pt>
                <c:pt idx="86">
                  <c:v>1.7129327110028798E-2</c:v>
                </c:pt>
                <c:pt idx="87">
                  <c:v>1.29672566371088E-2</c:v>
                </c:pt>
                <c:pt idx="88">
                  <c:v>8.7864864508295799E-3</c:v>
                </c:pt>
                <c:pt idx="89">
                  <c:v>4.5871935466623697E-3</c:v>
                </c:pt>
                <c:pt idx="90">
                  <c:v>3.6955282539130602E-4</c:v>
                </c:pt>
                <c:pt idx="91">
                  <c:v>3.5428787381082687E-3</c:v>
                </c:pt>
                <c:pt idx="92">
                  <c:v>6.7162046508252313E-3</c:v>
                </c:pt>
                <c:pt idx="93">
                  <c:v>9.8895305635421944E-3</c:v>
                </c:pt>
                <c:pt idx="94">
                  <c:v>1.3062856476259157E-2</c:v>
                </c:pt>
                <c:pt idx="95">
                  <c:v>1.623618238897612E-2</c:v>
                </c:pt>
                <c:pt idx="96">
                  <c:v>1.9409508301693083E-2</c:v>
                </c:pt>
                <c:pt idx="97">
                  <c:v>2.2582834214410045E-2</c:v>
                </c:pt>
                <c:pt idx="98">
                  <c:v>2.5756160127127007E-2</c:v>
                </c:pt>
                <c:pt idx="99">
                  <c:v>2.8929486039843969E-2</c:v>
                </c:pt>
                <c:pt idx="100">
                  <c:v>3.2102811952560935E-2</c:v>
                </c:pt>
                <c:pt idx="101">
                  <c:v>2.9453659147814538E-2</c:v>
                </c:pt>
                <c:pt idx="102">
                  <c:v>2.6786501927047179E-2</c:v>
                </c:pt>
                <c:pt idx="103">
                  <c:v>2.4101508729588071E-2</c:v>
                </c:pt>
                <c:pt idx="104">
                  <c:v>2.1398845778202152E-2</c:v>
                </c:pt>
                <c:pt idx="105">
                  <c:v>1.8678677045984735E-2</c:v>
                </c:pt>
                <c:pt idx="106">
                  <c:v>1.5941164222254021E-2</c:v>
                </c:pt>
                <c:pt idx="107">
                  <c:v>1.3186466677468804E-2</c:v>
                </c:pt>
                <c:pt idx="108">
                  <c:v>1.0414741427190982E-2</c:v>
                </c:pt>
                <c:pt idx="109">
                  <c:v>7.6261430951141684E-3</c:v>
                </c:pt>
                <c:pt idx="110">
                  <c:v>4.8208238751729499E-3</c:v>
                </c:pt>
                <c:pt idx="111">
                  <c:v>1.9989334927527289E-3</c:v>
                </c:pt>
                <c:pt idx="112">
                  <c:v>-8.3938083499159044E-4</c:v>
                </c:pt>
                <c:pt idx="113">
                  <c:v>-3.693974439692313E-3</c:v>
                </c:pt>
                <c:pt idx="114">
                  <c:v>-6.5647052431962311E-3</c:v>
                </c:pt>
                <c:pt idx="115">
                  <c:v>-9.4514337998528458E-3</c:v>
                </c:pt>
                <c:pt idx="116">
                  <c:v>-1.2354023339660763E-2</c:v>
                </c:pt>
                <c:pt idx="117">
                  <c:v>-1.5272339812270885E-2</c:v>
                </c:pt>
                <c:pt idx="118">
                  <c:v>-1.8206251931845607E-2</c:v>
                </c:pt>
                <c:pt idx="119">
                  <c:v>-2.1155631222777124E-2</c:v>
                </c:pt>
                <c:pt idx="120">
                  <c:v>-2.4120352066271347E-2</c:v>
                </c:pt>
                <c:pt idx="121">
                  <c:v>-3.0467003891705272E-2</c:v>
                </c:pt>
                <c:pt idx="122">
                  <c:v>-3.6813655717139196E-2</c:v>
                </c:pt>
                <c:pt idx="123">
                  <c:v>-4.316030754257312E-2</c:v>
                </c:pt>
                <c:pt idx="124">
                  <c:v>-4.9506959368007045E-2</c:v>
                </c:pt>
                <c:pt idx="125">
                  <c:v>-5.5853611193440976E-2</c:v>
                </c:pt>
                <c:pt idx="126">
                  <c:v>-6.22002630188749E-2</c:v>
                </c:pt>
                <c:pt idx="127">
                  <c:v>-6.8546914844308832E-2</c:v>
                </c:pt>
                <c:pt idx="128">
                  <c:v>-7.4893566669742756E-2</c:v>
                </c:pt>
                <c:pt idx="129">
                  <c:v>-8.124021849517668E-2</c:v>
                </c:pt>
                <c:pt idx="130">
                  <c:v>-8.7586870320610605E-2</c:v>
                </c:pt>
                <c:pt idx="131">
                  <c:v>-5.0816161125874802E-2</c:v>
                </c:pt>
                <c:pt idx="132">
                  <c:v>-1.48769024421136E-2</c:v>
                </c:pt>
                <c:pt idx="133">
                  <c:v>1.9697257794554401E-2</c:v>
                </c:pt>
                <c:pt idx="134">
                  <c:v>5.2403165691561997E-2</c:v>
                </c:pt>
                <c:pt idx="135">
                  <c:v>8.2779401026415303E-2</c:v>
                </c:pt>
                <c:pt idx="136">
                  <c:v>0.110416584611991</c:v>
                </c:pt>
                <c:pt idx="137">
                  <c:v>0.134966523151099</c:v>
                </c:pt>
                <c:pt idx="138">
                  <c:v>0.15614998729936599</c:v>
                </c:pt>
                <c:pt idx="139">
                  <c:v>0.173762949187382</c:v>
                </c:pt>
                <c:pt idx="140">
                  <c:v>0.18768114006615</c:v>
                </c:pt>
                <c:pt idx="141">
                  <c:v>0.19786282626559701</c:v>
                </c:pt>
                <c:pt idx="142">
                  <c:v>0.20434974145579701</c:v>
                </c:pt>
                <c:pt idx="143">
                  <c:v>0.207266154385745</c:v>
                </c:pt>
                <c:pt idx="144">
                  <c:v>0.20681609292485201</c:v>
                </c:pt>
                <c:pt idx="145">
                  <c:v>0.203278786417492</c:v>
                </c:pt>
                <c:pt idx="146">
                  <c:v>0.197002428160854</c:v>
                </c:pt>
                <c:pt idx="147">
                  <c:v>0.18839639734206101</c:v>
                </c:pt>
                <c:pt idx="148">
                  <c:v>0.17792211418360901</c:v>
                </c:pt>
                <c:pt idx="149">
                  <c:v>0.166082732578063</c:v>
                </c:pt>
                <c:pt idx="150">
                  <c:v>0.15341190046154199</c:v>
                </c:pt>
                <c:pt idx="151">
                  <c:v>0.15341190046154199</c:v>
                </c:pt>
                <c:pt idx="152">
                  <c:v>0.15341190046154199</c:v>
                </c:pt>
                <c:pt idx="153">
                  <c:v>0.15341190046154199</c:v>
                </c:pt>
                <c:pt idx="154">
                  <c:v>0.15341190046154199</c:v>
                </c:pt>
                <c:pt idx="155">
                  <c:v>0.15341190046154199</c:v>
                </c:pt>
                <c:pt idx="156">
                  <c:v>0.15341190046154199</c:v>
                </c:pt>
                <c:pt idx="157">
                  <c:v>0.15341190046154199</c:v>
                </c:pt>
                <c:pt idx="158">
                  <c:v>0.15341190046154199</c:v>
                </c:pt>
                <c:pt idx="159">
                  <c:v>0.15341190046154199</c:v>
                </c:pt>
                <c:pt idx="160">
                  <c:v>0.15341190046154199</c:v>
                </c:pt>
                <c:pt idx="161">
                  <c:v>0.15005577642231699</c:v>
                </c:pt>
                <c:pt idx="162">
                  <c:v>0.14667331150139701</c:v>
                </c:pt>
                <c:pt idx="163">
                  <c:v>0.14326475236626701</c:v>
                </c:pt>
                <c:pt idx="164">
                  <c:v>0.13983034343346201</c:v>
                </c:pt>
                <c:pt idx="165">
                  <c:v>0.13637032692201501</c:v>
                </c:pt>
                <c:pt idx="166">
                  <c:v>0.13288494290275299</c:v>
                </c:pt>
                <c:pt idx="167">
                  <c:v>0.12937442934361701</c:v>
                </c:pt>
                <c:pt idx="168">
                  <c:v>0.12583902215116</c:v>
                </c:pt>
                <c:pt idx="169">
                  <c:v>0.122278955208378</c:v>
                </c:pt>
                <c:pt idx="170">
                  <c:v>0.11869446040901099</c:v>
                </c:pt>
                <c:pt idx="171">
                  <c:v>0.115085767688466</c:v>
                </c:pt>
                <c:pt idx="172">
                  <c:v>0.11145310505147001</c:v>
                </c:pt>
                <c:pt idx="173">
                  <c:v>0.10779669859660999</c:v>
                </c:pt>
                <c:pt idx="174">
                  <c:v>0.104116772537846</c:v>
                </c:pt>
                <c:pt idx="175">
                  <c:v>0.100413549223138</c:v>
                </c:pt>
                <c:pt idx="176">
                  <c:v>9.6687249150281707E-2</c:v>
                </c:pt>
                <c:pt idx="177">
                  <c:v>9.2938090980057494E-2</c:v>
                </c:pt>
                <c:pt idx="178">
                  <c:v>8.9166291546803195E-2</c:v>
                </c:pt>
                <c:pt idx="179">
                  <c:v>8.5372065866496497E-2</c:v>
                </c:pt>
                <c:pt idx="180">
                  <c:v>8.5372065866496497E-2</c:v>
                </c:pt>
                <c:pt idx="181">
                  <c:v>8.5372065866496497E-2</c:v>
                </c:pt>
                <c:pt idx="182">
                  <c:v>8.5372065866496497E-2</c:v>
                </c:pt>
                <c:pt idx="183">
                  <c:v>8.5372065866496497E-2</c:v>
                </c:pt>
                <c:pt idx="184">
                  <c:v>8.5372065866496497E-2</c:v>
                </c:pt>
                <c:pt idx="185">
                  <c:v>8.5372065866496497E-2</c:v>
                </c:pt>
                <c:pt idx="186">
                  <c:v>8.5372065866496497E-2</c:v>
                </c:pt>
                <c:pt idx="187">
                  <c:v>8.5372065866496497E-2</c:v>
                </c:pt>
                <c:pt idx="188">
                  <c:v>8.5372065866496497E-2</c:v>
                </c:pt>
                <c:pt idx="189">
                  <c:v>8.5372065866496497E-2</c:v>
                </c:pt>
              </c:numCache>
            </c:numRef>
          </c:yVal>
          <c:smooth val="0"/>
        </c:ser>
        <c:ser>
          <c:idx val="6"/>
          <c:order val="6"/>
          <c:tx>
            <c:strRef>
              <c:f>'对角补偿2+6度 (H+K (×2)'!$A$9</c:f>
              <c:strCache>
                <c:ptCount val="1"/>
                <c:pt idx="0">
                  <c:v>LHH</c:v>
                </c:pt>
              </c:strCache>
            </c:strRef>
          </c:tx>
          <c:spPr>
            <a:ln w="22225" cap="rnd">
              <a:solidFill>
                <a:schemeClr val="accent1">
                  <a:lumMod val="60000"/>
                </a:schemeClr>
              </a:solidFill>
            </a:ln>
            <a:effectLst>
              <a:glow rad="139700">
                <a:schemeClr val="accent1">
                  <a:lumMod val="60000"/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lumMod val="60000"/>
                    <a:satMod val="175000"/>
                    <a:alpha val="25000"/>
                  </a:schemeClr>
                </a:glow>
              </a:effectLst>
            </c:spPr>
          </c:marker>
          <c:xVal>
            <c:multiLvlStrRef>
              <c:f>'对角补偿2+6度 (H+K (×2)'!$B$1:$GI$2</c:f>
              <c:multiLvlStrCache>
                <c:ptCount val="190"/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</c:v>
                  </c:pt>
                  <c:pt idx="11">
                    <c:v>2</c:v>
                  </c:pt>
                  <c:pt idx="12">
                    <c:v>3</c:v>
                  </c:pt>
                  <c:pt idx="13">
                    <c:v>4</c:v>
                  </c:pt>
                  <c:pt idx="14">
                    <c:v>5</c:v>
                  </c:pt>
                  <c:pt idx="15">
                    <c:v>6</c:v>
                  </c:pt>
                  <c:pt idx="16">
                    <c:v>7</c:v>
                  </c:pt>
                  <c:pt idx="17">
                    <c:v>8</c:v>
                  </c:pt>
                  <c:pt idx="18">
                    <c:v>9</c:v>
                  </c:pt>
                  <c:pt idx="19">
                    <c:v>10</c:v>
                  </c:pt>
                  <c:pt idx="20">
                    <c:v>11</c:v>
                  </c:pt>
                  <c:pt idx="21">
                    <c:v>12</c:v>
                  </c:pt>
                  <c:pt idx="22">
                    <c:v>13</c:v>
                  </c:pt>
                  <c:pt idx="23">
                    <c:v>14</c:v>
                  </c:pt>
                  <c:pt idx="24">
                    <c:v>15</c:v>
                  </c:pt>
                  <c:pt idx="25">
                    <c:v>16</c:v>
                  </c:pt>
                  <c:pt idx="26">
                    <c:v>17</c:v>
                  </c:pt>
                  <c:pt idx="27">
                    <c:v>18</c:v>
                  </c:pt>
                  <c:pt idx="28">
                    <c:v>19</c:v>
                  </c:pt>
                  <c:pt idx="29">
                    <c:v>20</c:v>
                  </c:pt>
                  <c:pt idx="30">
                    <c:v>21</c:v>
                  </c:pt>
                  <c:pt idx="31">
                    <c:v>1</c:v>
                  </c:pt>
                  <c:pt idx="32">
                    <c:v>2</c:v>
                  </c:pt>
                  <c:pt idx="33">
                    <c:v>3</c:v>
                  </c:pt>
                  <c:pt idx="34">
                    <c:v>4</c:v>
                  </c:pt>
                  <c:pt idx="35">
                    <c:v>5</c:v>
                  </c:pt>
                  <c:pt idx="36">
                    <c:v>6</c:v>
                  </c:pt>
                  <c:pt idx="37">
                    <c:v>7</c:v>
                  </c:pt>
                  <c:pt idx="38">
                    <c:v>8</c:v>
                  </c:pt>
                  <c:pt idx="39">
                    <c:v>9</c:v>
                  </c:pt>
                  <c:pt idx="40">
                    <c:v>10</c:v>
                  </c:pt>
                  <c:pt idx="41">
                    <c:v>22</c:v>
                  </c:pt>
                  <c:pt idx="42">
                    <c:v>23</c:v>
                  </c:pt>
                  <c:pt idx="43">
                    <c:v>24</c:v>
                  </c:pt>
                  <c:pt idx="44">
                    <c:v>25</c:v>
                  </c:pt>
                  <c:pt idx="45">
                    <c:v>26</c:v>
                  </c:pt>
                  <c:pt idx="46">
                    <c:v>27</c:v>
                  </c:pt>
                  <c:pt idx="47">
                    <c:v>28</c:v>
                  </c:pt>
                  <c:pt idx="48">
                    <c:v>29</c:v>
                  </c:pt>
                  <c:pt idx="49">
                    <c:v>30</c:v>
                  </c:pt>
                  <c:pt idx="50">
                    <c:v>31</c:v>
                  </c:pt>
                  <c:pt idx="51">
                    <c:v>32</c:v>
                  </c:pt>
                  <c:pt idx="52">
                    <c:v>33</c:v>
                  </c:pt>
                  <c:pt idx="53">
                    <c:v>34</c:v>
                  </c:pt>
                  <c:pt idx="54">
                    <c:v>35</c:v>
                  </c:pt>
                  <c:pt idx="55">
                    <c:v>36</c:v>
                  </c:pt>
                  <c:pt idx="56">
                    <c:v>37</c:v>
                  </c:pt>
                  <c:pt idx="57">
                    <c:v>38</c:v>
                  </c:pt>
                  <c:pt idx="58">
                    <c:v>39</c:v>
                  </c:pt>
                  <c:pt idx="59">
                    <c:v>40</c:v>
                  </c:pt>
                  <c:pt idx="60">
                    <c:v>41</c:v>
                  </c:pt>
                  <c:pt idx="61">
                    <c:v>1</c:v>
                  </c:pt>
                  <c:pt idx="62">
                    <c:v>2</c:v>
                  </c:pt>
                  <c:pt idx="63">
                    <c:v>3</c:v>
                  </c:pt>
                  <c:pt idx="64">
                    <c:v>4</c:v>
                  </c:pt>
                  <c:pt idx="65">
                    <c:v>5</c:v>
                  </c:pt>
                  <c:pt idx="66">
                    <c:v>6</c:v>
                  </c:pt>
                  <c:pt idx="67">
                    <c:v>7</c:v>
                  </c:pt>
                  <c:pt idx="68">
                    <c:v>8</c:v>
                  </c:pt>
                  <c:pt idx="69">
                    <c:v>9</c:v>
                  </c:pt>
                  <c:pt idx="70">
                    <c:v>10</c:v>
                  </c:pt>
                  <c:pt idx="71">
                    <c:v>42</c:v>
                  </c:pt>
                  <c:pt idx="72">
                    <c:v>43</c:v>
                  </c:pt>
                  <c:pt idx="73">
                    <c:v>44</c:v>
                  </c:pt>
                  <c:pt idx="74">
                    <c:v>45</c:v>
                  </c:pt>
                  <c:pt idx="75">
                    <c:v>46</c:v>
                  </c:pt>
                  <c:pt idx="76">
                    <c:v>47</c:v>
                  </c:pt>
                  <c:pt idx="77">
                    <c:v>48</c:v>
                  </c:pt>
                  <c:pt idx="78">
                    <c:v>49</c:v>
                  </c:pt>
                  <c:pt idx="79">
                    <c:v>50</c:v>
                  </c:pt>
                  <c:pt idx="80">
                    <c:v>51</c:v>
                  </c:pt>
                  <c:pt idx="81">
                    <c:v>52</c:v>
                  </c:pt>
                  <c:pt idx="82">
                    <c:v>53</c:v>
                  </c:pt>
                  <c:pt idx="83">
                    <c:v>54</c:v>
                  </c:pt>
                  <c:pt idx="84">
                    <c:v>55</c:v>
                  </c:pt>
                  <c:pt idx="85">
                    <c:v>56</c:v>
                  </c:pt>
                  <c:pt idx="86">
                    <c:v>57</c:v>
                  </c:pt>
                  <c:pt idx="87">
                    <c:v>58</c:v>
                  </c:pt>
                  <c:pt idx="88">
                    <c:v>59</c:v>
                  </c:pt>
                  <c:pt idx="89">
                    <c:v>60</c:v>
                  </c:pt>
                  <c:pt idx="90">
                    <c:v>61</c:v>
                  </c:pt>
                  <c:pt idx="91">
                    <c:v>1</c:v>
                  </c:pt>
                  <c:pt idx="92">
                    <c:v>2</c:v>
                  </c:pt>
                  <c:pt idx="93">
                    <c:v>3</c:v>
                  </c:pt>
                  <c:pt idx="94">
                    <c:v>4</c:v>
                  </c:pt>
                  <c:pt idx="95">
                    <c:v>5</c:v>
                  </c:pt>
                  <c:pt idx="96">
                    <c:v>6</c:v>
                  </c:pt>
                  <c:pt idx="97">
                    <c:v>7</c:v>
                  </c:pt>
                  <c:pt idx="98">
                    <c:v>8</c:v>
                  </c:pt>
                  <c:pt idx="99">
                    <c:v>9</c:v>
                  </c:pt>
                  <c:pt idx="100">
                    <c:v>10</c:v>
                  </c:pt>
                  <c:pt idx="101">
                    <c:v>62</c:v>
                  </c:pt>
                  <c:pt idx="102">
                    <c:v>63</c:v>
                  </c:pt>
                  <c:pt idx="103">
                    <c:v>64</c:v>
                  </c:pt>
                  <c:pt idx="104">
                    <c:v>65</c:v>
                  </c:pt>
                  <c:pt idx="105">
                    <c:v>66</c:v>
                  </c:pt>
                  <c:pt idx="106">
                    <c:v>67</c:v>
                  </c:pt>
                  <c:pt idx="107">
                    <c:v>68</c:v>
                  </c:pt>
                  <c:pt idx="108">
                    <c:v>69</c:v>
                  </c:pt>
                  <c:pt idx="109">
                    <c:v>70</c:v>
                  </c:pt>
                  <c:pt idx="110">
                    <c:v>71</c:v>
                  </c:pt>
                  <c:pt idx="111">
                    <c:v>72</c:v>
                  </c:pt>
                  <c:pt idx="112">
                    <c:v>73</c:v>
                  </c:pt>
                  <c:pt idx="113">
                    <c:v>74</c:v>
                  </c:pt>
                  <c:pt idx="114">
                    <c:v>75</c:v>
                  </c:pt>
                  <c:pt idx="115">
                    <c:v>76</c:v>
                  </c:pt>
                  <c:pt idx="116">
                    <c:v>77</c:v>
                  </c:pt>
                  <c:pt idx="117">
                    <c:v>78</c:v>
                  </c:pt>
                  <c:pt idx="118">
                    <c:v>79</c:v>
                  </c:pt>
                  <c:pt idx="119">
                    <c:v>80</c:v>
                  </c:pt>
                  <c:pt idx="120">
                    <c:v>81</c:v>
                  </c:pt>
                  <c:pt idx="121">
                    <c:v>1</c:v>
                  </c:pt>
                  <c:pt idx="122">
                    <c:v>2</c:v>
                  </c:pt>
                  <c:pt idx="123">
                    <c:v>3</c:v>
                  </c:pt>
                  <c:pt idx="124">
                    <c:v>4</c:v>
                  </c:pt>
                  <c:pt idx="125">
                    <c:v>5</c:v>
                  </c:pt>
                  <c:pt idx="126">
                    <c:v>6</c:v>
                  </c:pt>
                  <c:pt idx="127">
                    <c:v>7</c:v>
                  </c:pt>
                  <c:pt idx="128">
                    <c:v>8</c:v>
                  </c:pt>
                  <c:pt idx="129">
                    <c:v>9</c:v>
                  </c:pt>
                  <c:pt idx="130">
                    <c:v>10</c:v>
                  </c:pt>
                  <c:pt idx="131">
                    <c:v>82</c:v>
                  </c:pt>
                  <c:pt idx="132">
                    <c:v>83</c:v>
                  </c:pt>
                  <c:pt idx="133">
                    <c:v>84</c:v>
                  </c:pt>
                  <c:pt idx="134">
                    <c:v>85</c:v>
                  </c:pt>
                  <c:pt idx="135">
                    <c:v>86</c:v>
                  </c:pt>
                  <c:pt idx="136">
                    <c:v>87</c:v>
                  </c:pt>
                  <c:pt idx="137">
                    <c:v>88</c:v>
                  </c:pt>
                  <c:pt idx="138">
                    <c:v>89</c:v>
                  </c:pt>
                  <c:pt idx="139">
                    <c:v>90</c:v>
                  </c:pt>
                  <c:pt idx="140">
                    <c:v>91</c:v>
                  </c:pt>
                  <c:pt idx="141">
                    <c:v>92</c:v>
                  </c:pt>
                  <c:pt idx="142">
                    <c:v>93</c:v>
                  </c:pt>
                  <c:pt idx="143">
                    <c:v>94</c:v>
                  </c:pt>
                  <c:pt idx="144">
                    <c:v>95</c:v>
                  </c:pt>
                  <c:pt idx="145">
                    <c:v>96</c:v>
                  </c:pt>
                  <c:pt idx="146">
                    <c:v>97</c:v>
                  </c:pt>
                  <c:pt idx="147">
                    <c:v>98</c:v>
                  </c:pt>
                  <c:pt idx="148">
                    <c:v>99</c:v>
                  </c:pt>
                  <c:pt idx="149">
                    <c:v>100</c:v>
                  </c:pt>
                  <c:pt idx="150">
                    <c:v>101</c:v>
                  </c:pt>
                  <c:pt idx="151">
                    <c:v>1</c:v>
                  </c:pt>
                  <c:pt idx="152">
                    <c:v>2</c:v>
                  </c:pt>
                  <c:pt idx="153">
                    <c:v>3</c:v>
                  </c:pt>
                  <c:pt idx="154">
                    <c:v>4</c:v>
                  </c:pt>
                  <c:pt idx="155">
                    <c:v>5</c:v>
                  </c:pt>
                  <c:pt idx="156">
                    <c:v>6</c:v>
                  </c:pt>
                  <c:pt idx="157">
                    <c:v>7</c:v>
                  </c:pt>
                  <c:pt idx="158">
                    <c:v>8</c:v>
                  </c:pt>
                  <c:pt idx="159">
                    <c:v>9</c:v>
                  </c:pt>
                  <c:pt idx="160">
                    <c:v>10</c:v>
                  </c:pt>
                  <c:pt idx="161">
                    <c:v>102</c:v>
                  </c:pt>
                  <c:pt idx="162">
                    <c:v>103</c:v>
                  </c:pt>
                  <c:pt idx="163">
                    <c:v>104</c:v>
                  </c:pt>
                  <c:pt idx="164">
                    <c:v>105</c:v>
                  </c:pt>
                  <c:pt idx="165">
                    <c:v>106</c:v>
                  </c:pt>
                  <c:pt idx="166">
                    <c:v>107</c:v>
                  </c:pt>
                  <c:pt idx="167">
                    <c:v>108</c:v>
                  </c:pt>
                  <c:pt idx="168">
                    <c:v>109</c:v>
                  </c:pt>
                  <c:pt idx="169">
                    <c:v>110</c:v>
                  </c:pt>
                  <c:pt idx="170">
                    <c:v>111</c:v>
                  </c:pt>
                  <c:pt idx="171">
                    <c:v>112</c:v>
                  </c:pt>
                  <c:pt idx="172">
                    <c:v>113</c:v>
                  </c:pt>
                  <c:pt idx="173">
                    <c:v>114</c:v>
                  </c:pt>
                  <c:pt idx="174">
                    <c:v>115</c:v>
                  </c:pt>
                  <c:pt idx="175">
                    <c:v>116</c:v>
                  </c:pt>
                  <c:pt idx="176">
                    <c:v>117</c:v>
                  </c:pt>
                  <c:pt idx="177">
                    <c:v>118</c:v>
                  </c:pt>
                  <c:pt idx="178">
                    <c:v>119</c:v>
                  </c:pt>
                  <c:pt idx="179">
                    <c:v>120</c:v>
                  </c:pt>
                  <c:pt idx="180">
                    <c:v>1</c:v>
                  </c:pt>
                  <c:pt idx="181">
                    <c:v>2</c:v>
                  </c:pt>
                  <c:pt idx="182">
                    <c:v>3</c:v>
                  </c:pt>
                  <c:pt idx="183">
                    <c:v>4</c:v>
                  </c:pt>
                  <c:pt idx="184">
                    <c:v>5</c:v>
                  </c:pt>
                  <c:pt idx="185">
                    <c:v>6</c:v>
                  </c:pt>
                  <c:pt idx="186">
                    <c:v>7</c:v>
                  </c:pt>
                  <c:pt idx="187">
                    <c:v>8</c:v>
                  </c:pt>
                  <c:pt idx="188">
                    <c:v>9</c:v>
                  </c:pt>
                  <c:pt idx="189">
                    <c:v>10</c:v>
                  </c:pt>
                </c:lvl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13</c:v>
                  </c:pt>
                  <c:pt idx="13">
                    <c:v>14</c:v>
                  </c:pt>
                  <c:pt idx="14">
                    <c:v>15</c:v>
                  </c:pt>
                  <c:pt idx="15">
                    <c:v>16</c:v>
                  </c:pt>
                  <c:pt idx="16">
                    <c:v>17</c:v>
                  </c:pt>
                  <c:pt idx="17">
                    <c:v>18</c:v>
                  </c:pt>
                  <c:pt idx="18">
                    <c:v>19</c:v>
                  </c:pt>
                  <c:pt idx="19">
                    <c:v>20</c:v>
                  </c:pt>
                  <c:pt idx="20">
                    <c:v>21</c:v>
                  </c:pt>
                  <c:pt idx="21">
                    <c:v>22</c:v>
                  </c:pt>
                  <c:pt idx="22">
                    <c:v>23</c:v>
                  </c:pt>
                  <c:pt idx="23">
                    <c:v>24</c:v>
                  </c:pt>
                  <c:pt idx="24">
                    <c:v>25</c:v>
                  </c:pt>
                  <c:pt idx="25">
                    <c:v>26</c:v>
                  </c:pt>
                  <c:pt idx="26">
                    <c:v>27</c:v>
                  </c:pt>
                  <c:pt idx="27">
                    <c:v>28</c:v>
                  </c:pt>
                  <c:pt idx="28">
                    <c:v>29</c:v>
                  </c:pt>
                  <c:pt idx="29">
                    <c:v>30</c:v>
                  </c:pt>
                  <c:pt idx="30">
                    <c:v>31</c:v>
                  </c:pt>
                  <c:pt idx="31">
                    <c:v>32</c:v>
                  </c:pt>
                  <c:pt idx="32">
                    <c:v>33</c:v>
                  </c:pt>
                  <c:pt idx="33">
                    <c:v>34</c:v>
                  </c:pt>
                  <c:pt idx="34">
                    <c:v>35</c:v>
                  </c:pt>
                  <c:pt idx="35">
                    <c:v>36</c:v>
                  </c:pt>
                  <c:pt idx="36">
                    <c:v>37</c:v>
                  </c:pt>
                  <c:pt idx="37">
                    <c:v>38</c:v>
                  </c:pt>
                  <c:pt idx="38">
                    <c:v>39</c:v>
                  </c:pt>
                  <c:pt idx="39">
                    <c:v>40</c:v>
                  </c:pt>
                  <c:pt idx="40">
                    <c:v>41</c:v>
                  </c:pt>
                  <c:pt idx="41">
                    <c:v>42</c:v>
                  </c:pt>
                  <c:pt idx="42">
                    <c:v>43</c:v>
                  </c:pt>
                  <c:pt idx="43">
                    <c:v>44</c:v>
                  </c:pt>
                  <c:pt idx="44">
                    <c:v>45</c:v>
                  </c:pt>
                  <c:pt idx="45">
                    <c:v>46</c:v>
                  </c:pt>
                  <c:pt idx="46">
                    <c:v>47</c:v>
                  </c:pt>
                  <c:pt idx="47">
                    <c:v>48</c:v>
                  </c:pt>
                  <c:pt idx="48">
                    <c:v>49</c:v>
                  </c:pt>
                  <c:pt idx="49">
                    <c:v>50</c:v>
                  </c:pt>
                  <c:pt idx="50">
                    <c:v>51</c:v>
                  </c:pt>
                  <c:pt idx="51">
                    <c:v>52</c:v>
                  </c:pt>
                  <c:pt idx="52">
                    <c:v>53</c:v>
                  </c:pt>
                  <c:pt idx="53">
                    <c:v>54</c:v>
                  </c:pt>
                  <c:pt idx="54">
                    <c:v>55</c:v>
                  </c:pt>
                  <c:pt idx="55">
                    <c:v>56</c:v>
                  </c:pt>
                  <c:pt idx="56">
                    <c:v>57</c:v>
                  </c:pt>
                  <c:pt idx="57">
                    <c:v>58</c:v>
                  </c:pt>
                  <c:pt idx="58">
                    <c:v>59</c:v>
                  </c:pt>
                  <c:pt idx="59">
                    <c:v>60</c:v>
                  </c:pt>
                  <c:pt idx="60">
                    <c:v>61</c:v>
                  </c:pt>
                  <c:pt idx="61">
                    <c:v>62</c:v>
                  </c:pt>
                  <c:pt idx="62">
                    <c:v>63</c:v>
                  </c:pt>
                  <c:pt idx="63">
                    <c:v>64</c:v>
                  </c:pt>
                  <c:pt idx="64">
                    <c:v>65</c:v>
                  </c:pt>
                  <c:pt idx="65">
                    <c:v>66</c:v>
                  </c:pt>
                  <c:pt idx="66">
                    <c:v>67</c:v>
                  </c:pt>
                  <c:pt idx="67">
                    <c:v>68</c:v>
                  </c:pt>
                  <c:pt idx="68">
                    <c:v>69</c:v>
                  </c:pt>
                  <c:pt idx="69">
                    <c:v>70</c:v>
                  </c:pt>
                  <c:pt idx="70">
                    <c:v>71</c:v>
                  </c:pt>
                  <c:pt idx="71">
                    <c:v>72</c:v>
                  </c:pt>
                  <c:pt idx="72">
                    <c:v>73</c:v>
                  </c:pt>
                  <c:pt idx="73">
                    <c:v>74</c:v>
                  </c:pt>
                  <c:pt idx="74">
                    <c:v>75</c:v>
                  </c:pt>
                  <c:pt idx="75">
                    <c:v>76</c:v>
                  </c:pt>
                  <c:pt idx="76">
                    <c:v>77</c:v>
                  </c:pt>
                  <c:pt idx="77">
                    <c:v>78</c:v>
                  </c:pt>
                  <c:pt idx="78">
                    <c:v>79</c:v>
                  </c:pt>
                  <c:pt idx="79">
                    <c:v>80</c:v>
                  </c:pt>
                  <c:pt idx="80">
                    <c:v>81</c:v>
                  </c:pt>
                  <c:pt idx="81">
                    <c:v>82</c:v>
                  </c:pt>
                  <c:pt idx="82">
                    <c:v>83</c:v>
                  </c:pt>
                  <c:pt idx="83">
                    <c:v>84</c:v>
                  </c:pt>
                  <c:pt idx="84">
                    <c:v>85</c:v>
                  </c:pt>
                  <c:pt idx="85">
                    <c:v>86</c:v>
                  </c:pt>
                  <c:pt idx="86">
                    <c:v>87</c:v>
                  </c:pt>
                  <c:pt idx="87">
                    <c:v>88</c:v>
                  </c:pt>
                  <c:pt idx="88">
                    <c:v>89</c:v>
                  </c:pt>
                  <c:pt idx="89">
                    <c:v>90</c:v>
                  </c:pt>
                  <c:pt idx="90">
                    <c:v>91</c:v>
                  </c:pt>
                  <c:pt idx="91">
                    <c:v>92</c:v>
                  </c:pt>
                  <c:pt idx="92">
                    <c:v>93</c:v>
                  </c:pt>
                  <c:pt idx="93">
                    <c:v>94</c:v>
                  </c:pt>
                  <c:pt idx="94">
                    <c:v>95</c:v>
                  </c:pt>
                  <c:pt idx="95">
                    <c:v>96</c:v>
                  </c:pt>
                  <c:pt idx="96">
                    <c:v>97</c:v>
                  </c:pt>
                  <c:pt idx="97">
                    <c:v>98</c:v>
                  </c:pt>
                  <c:pt idx="98">
                    <c:v>99</c:v>
                  </c:pt>
                  <c:pt idx="99">
                    <c:v>100</c:v>
                  </c:pt>
                  <c:pt idx="100">
                    <c:v>101</c:v>
                  </c:pt>
                  <c:pt idx="101">
                    <c:v>102</c:v>
                  </c:pt>
                  <c:pt idx="102">
                    <c:v>103</c:v>
                  </c:pt>
                  <c:pt idx="103">
                    <c:v>104</c:v>
                  </c:pt>
                  <c:pt idx="104">
                    <c:v>105</c:v>
                  </c:pt>
                  <c:pt idx="105">
                    <c:v>106</c:v>
                  </c:pt>
                  <c:pt idx="106">
                    <c:v>107</c:v>
                  </c:pt>
                  <c:pt idx="107">
                    <c:v>108</c:v>
                  </c:pt>
                  <c:pt idx="108">
                    <c:v>109</c:v>
                  </c:pt>
                  <c:pt idx="109">
                    <c:v>110</c:v>
                  </c:pt>
                  <c:pt idx="110">
                    <c:v>111</c:v>
                  </c:pt>
                  <c:pt idx="111">
                    <c:v>112</c:v>
                  </c:pt>
                  <c:pt idx="112">
                    <c:v>113</c:v>
                  </c:pt>
                  <c:pt idx="113">
                    <c:v>114</c:v>
                  </c:pt>
                  <c:pt idx="114">
                    <c:v>115</c:v>
                  </c:pt>
                  <c:pt idx="115">
                    <c:v>116</c:v>
                  </c:pt>
                  <c:pt idx="116">
                    <c:v>117</c:v>
                  </c:pt>
                  <c:pt idx="117">
                    <c:v>118</c:v>
                  </c:pt>
                  <c:pt idx="118">
                    <c:v>119</c:v>
                  </c:pt>
                  <c:pt idx="119">
                    <c:v>120</c:v>
                  </c:pt>
                  <c:pt idx="120">
                    <c:v>121</c:v>
                  </c:pt>
                  <c:pt idx="121">
                    <c:v>122</c:v>
                  </c:pt>
                  <c:pt idx="122">
                    <c:v>123</c:v>
                  </c:pt>
                  <c:pt idx="123">
                    <c:v>124</c:v>
                  </c:pt>
                  <c:pt idx="124">
                    <c:v>125</c:v>
                  </c:pt>
                  <c:pt idx="125">
                    <c:v>126</c:v>
                  </c:pt>
                  <c:pt idx="126">
                    <c:v>127</c:v>
                  </c:pt>
                  <c:pt idx="127">
                    <c:v>128</c:v>
                  </c:pt>
                  <c:pt idx="128">
                    <c:v>129</c:v>
                  </c:pt>
                  <c:pt idx="129">
                    <c:v>130</c:v>
                  </c:pt>
                  <c:pt idx="130">
                    <c:v>131</c:v>
                  </c:pt>
                  <c:pt idx="131">
                    <c:v>132</c:v>
                  </c:pt>
                  <c:pt idx="132">
                    <c:v>133</c:v>
                  </c:pt>
                  <c:pt idx="133">
                    <c:v>134</c:v>
                  </c:pt>
                  <c:pt idx="134">
                    <c:v>135</c:v>
                  </c:pt>
                  <c:pt idx="135">
                    <c:v>136</c:v>
                  </c:pt>
                  <c:pt idx="136">
                    <c:v>137</c:v>
                  </c:pt>
                  <c:pt idx="137">
                    <c:v>138</c:v>
                  </c:pt>
                  <c:pt idx="138">
                    <c:v>139</c:v>
                  </c:pt>
                  <c:pt idx="139">
                    <c:v>140</c:v>
                  </c:pt>
                  <c:pt idx="140">
                    <c:v>141</c:v>
                  </c:pt>
                  <c:pt idx="141">
                    <c:v>142</c:v>
                  </c:pt>
                  <c:pt idx="142">
                    <c:v>143</c:v>
                  </c:pt>
                  <c:pt idx="143">
                    <c:v>144</c:v>
                  </c:pt>
                  <c:pt idx="144">
                    <c:v>145</c:v>
                  </c:pt>
                  <c:pt idx="145">
                    <c:v>146</c:v>
                  </c:pt>
                  <c:pt idx="146">
                    <c:v>147</c:v>
                  </c:pt>
                  <c:pt idx="147">
                    <c:v>148</c:v>
                  </c:pt>
                  <c:pt idx="148">
                    <c:v>149</c:v>
                  </c:pt>
                  <c:pt idx="149">
                    <c:v>150</c:v>
                  </c:pt>
                  <c:pt idx="150">
                    <c:v>151</c:v>
                  </c:pt>
                  <c:pt idx="151">
                    <c:v>152</c:v>
                  </c:pt>
                  <c:pt idx="152">
                    <c:v>153</c:v>
                  </c:pt>
                  <c:pt idx="153">
                    <c:v>154</c:v>
                  </c:pt>
                  <c:pt idx="154">
                    <c:v>155</c:v>
                  </c:pt>
                  <c:pt idx="155">
                    <c:v>156</c:v>
                  </c:pt>
                  <c:pt idx="156">
                    <c:v>157</c:v>
                  </c:pt>
                  <c:pt idx="157">
                    <c:v>158</c:v>
                  </c:pt>
                  <c:pt idx="158">
                    <c:v>159</c:v>
                  </c:pt>
                  <c:pt idx="159">
                    <c:v>160</c:v>
                  </c:pt>
                  <c:pt idx="160">
                    <c:v>161</c:v>
                  </c:pt>
                  <c:pt idx="161">
                    <c:v>162</c:v>
                  </c:pt>
                  <c:pt idx="162">
                    <c:v>163</c:v>
                  </c:pt>
                  <c:pt idx="163">
                    <c:v>164</c:v>
                  </c:pt>
                  <c:pt idx="164">
                    <c:v>165</c:v>
                  </c:pt>
                  <c:pt idx="165">
                    <c:v>166</c:v>
                  </c:pt>
                  <c:pt idx="166">
                    <c:v>167</c:v>
                  </c:pt>
                  <c:pt idx="167">
                    <c:v>168</c:v>
                  </c:pt>
                  <c:pt idx="168">
                    <c:v>169</c:v>
                  </c:pt>
                  <c:pt idx="169">
                    <c:v>170</c:v>
                  </c:pt>
                  <c:pt idx="170">
                    <c:v>171</c:v>
                  </c:pt>
                  <c:pt idx="171">
                    <c:v>172</c:v>
                  </c:pt>
                  <c:pt idx="172">
                    <c:v>173</c:v>
                  </c:pt>
                  <c:pt idx="173">
                    <c:v>174</c:v>
                  </c:pt>
                  <c:pt idx="174">
                    <c:v>175</c:v>
                  </c:pt>
                  <c:pt idx="175">
                    <c:v>176</c:v>
                  </c:pt>
                  <c:pt idx="176">
                    <c:v>177</c:v>
                  </c:pt>
                  <c:pt idx="177">
                    <c:v>178</c:v>
                  </c:pt>
                  <c:pt idx="178">
                    <c:v>179</c:v>
                  </c:pt>
                  <c:pt idx="179">
                    <c:v>180</c:v>
                  </c:pt>
                  <c:pt idx="180">
                    <c:v>181</c:v>
                  </c:pt>
                  <c:pt idx="181">
                    <c:v>182</c:v>
                  </c:pt>
                  <c:pt idx="182">
                    <c:v>183</c:v>
                  </c:pt>
                  <c:pt idx="183">
                    <c:v>184</c:v>
                  </c:pt>
                  <c:pt idx="184">
                    <c:v>185</c:v>
                  </c:pt>
                  <c:pt idx="185">
                    <c:v>186</c:v>
                  </c:pt>
                  <c:pt idx="186">
                    <c:v>187</c:v>
                  </c:pt>
                  <c:pt idx="187">
                    <c:v>188</c:v>
                  </c:pt>
                  <c:pt idx="188">
                    <c:v>189</c:v>
                  </c:pt>
                  <c:pt idx="189">
                    <c:v>190</c:v>
                  </c:pt>
                </c:lvl>
              </c:multiLvlStrCache>
            </c:multiLvlStrRef>
          </c:xVal>
          <c:yVal>
            <c:numRef>
              <c:f>'对角补偿2+6度 (H+K (×2)'!$B$9:$GI$9</c:f>
              <c:numCache>
                <c:formatCode>General</c:formatCode>
                <c:ptCount val="19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-2.1170580763962801E-3</c:v>
                </c:pt>
                <c:pt idx="12">
                  <c:v>-4.2386265444411802E-3</c:v>
                </c:pt>
                <c:pt idx="13">
                  <c:v>-6.3646842687421499E-3</c:v>
                </c:pt>
                <c:pt idx="14">
                  <c:v>-8.4952102516755498E-3</c:v>
                </c:pt>
                <c:pt idx="15">
                  <c:v>-1.06301836343934E-2</c:v>
                </c:pt>
                <c:pt idx="16">
                  <c:v>-1.27695836978468E-2</c:v>
                </c:pt>
                <c:pt idx="17">
                  <c:v>-1.49133898638238E-2</c:v>
                </c:pt>
                <c:pt idx="18">
                  <c:v>-1.7061581696004701E-2</c:v>
                </c:pt>
                <c:pt idx="19">
                  <c:v>-1.9214138901031401E-2</c:v>
                </c:pt>
                <c:pt idx="20">
                  <c:v>-2.13710413295931E-2</c:v>
                </c:pt>
                <c:pt idx="21">
                  <c:v>-2.35322689775266E-2</c:v>
                </c:pt>
                <c:pt idx="22">
                  <c:v>-2.5697801986931602E-2</c:v>
                </c:pt>
                <c:pt idx="23">
                  <c:v>-2.7867620647301399E-2</c:v>
                </c:pt>
                <c:pt idx="24">
                  <c:v>-3.0041705396667701E-2</c:v>
                </c:pt>
                <c:pt idx="25">
                  <c:v>-3.2220036822760097E-2</c:v>
                </c:pt>
                <c:pt idx="26">
                  <c:v>-3.4402595664179997E-2</c:v>
                </c:pt>
                <c:pt idx="27">
                  <c:v>-3.6589362811589199E-2</c:v>
                </c:pt>
                <c:pt idx="28">
                  <c:v>-3.87803193089118E-2</c:v>
                </c:pt>
                <c:pt idx="29">
                  <c:v>-4.0975446354551498E-2</c:v>
                </c:pt>
                <c:pt idx="30">
                  <c:v>-4.3174725302621599E-2</c:v>
                </c:pt>
                <c:pt idx="31">
                  <c:v>-4.0001399389904636E-2</c:v>
                </c:pt>
                <c:pt idx="32">
                  <c:v>-3.6828073477187674E-2</c:v>
                </c:pt>
                <c:pt idx="33">
                  <c:v>-3.3654747564470712E-2</c:v>
                </c:pt>
                <c:pt idx="34">
                  <c:v>-3.048142165175375E-2</c:v>
                </c:pt>
                <c:pt idx="35">
                  <c:v>-2.7308095739036784E-2</c:v>
                </c:pt>
                <c:pt idx="36">
                  <c:v>-2.4134769826319822E-2</c:v>
                </c:pt>
                <c:pt idx="37">
                  <c:v>-2.096144391360286E-2</c:v>
                </c:pt>
                <c:pt idx="38">
                  <c:v>-1.7788118000885898E-2</c:v>
                </c:pt>
                <c:pt idx="39">
                  <c:v>-1.4614792088168935E-2</c:v>
                </c:pt>
                <c:pt idx="40">
                  <c:v>-1.144146617545197E-2</c:v>
                </c:pt>
                <c:pt idx="41">
                  <c:v>-1.2058215580660989E-2</c:v>
                </c:pt>
                <c:pt idx="42">
                  <c:v>-1.2679080068647007E-2</c:v>
                </c:pt>
                <c:pt idx="43">
                  <c:v>-1.3304041468173725E-2</c:v>
                </c:pt>
                <c:pt idx="44">
                  <c:v>-1.3933081768774648E-2</c:v>
                </c:pt>
                <c:pt idx="45">
                  <c:v>-1.4566183122052365E-2</c:v>
                </c:pt>
                <c:pt idx="46">
                  <c:v>-1.5203327842991179E-2</c:v>
                </c:pt>
                <c:pt idx="47">
                  <c:v>-1.5844498411283596E-2</c:v>
                </c:pt>
                <c:pt idx="48">
                  <c:v>-1.6489677472669613E-2</c:v>
                </c:pt>
                <c:pt idx="49">
                  <c:v>-1.7138847840291141E-2</c:v>
                </c:pt>
                <c:pt idx="50">
                  <c:v>-1.7791992496057757E-2</c:v>
                </c:pt>
                <c:pt idx="51">
                  <c:v>-1.8449094592027579E-2</c:v>
                </c:pt>
                <c:pt idx="52">
                  <c:v>-1.9110137451800596E-2</c:v>
                </c:pt>
                <c:pt idx="53">
                  <c:v>-1.9775104571926411E-2</c:v>
                </c:pt>
                <c:pt idx="54">
                  <c:v>-2.0443979623324629E-2</c:v>
                </c:pt>
                <c:pt idx="55">
                  <c:v>-2.1116746452719548E-2</c:v>
                </c:pt>
                <c:pt idx="56">
                  <c:v>-2.1793389084088371E-2</c:v>
                </c:pt>
                <c:pt idx="57">
                  <c:v>-2.2473891720122083E-2</c:v>
                </c:pt>
                <c:pt idx="58">
                  <c:v>-2.3158238743702209E-2</c:v>
                </c:pt>
                <c:pt idx="59">
                  <c:v>-2.3846414719389225E-2</c:v>
                </c:pt>
                <c:pt idx="60">
                  <c:v>-2.4538404394925939E-2</c:v>
                </c:pt>
                <c:pt idx="61">
                  <c:v>-3.0885056220359863E-2</c:v>
                </c:pt>
                <c:pt idx="62">
                  <c:v>-3.7231708045793788E-2</c:v>
                </c:pt>
                <c:pt idx="63">
                  <c:v>-4.3578359871227712E-2</c:v>
                </c:pt>
                <c:pt idx="64">
                  <c:v>-4.9925011696661636E-2</c:v>
                </c:pt>
                <c:pt idx="65">
                  <c:v>-5.6271663522095568E-2</c:v>
                </c:pt>
                <c:pt idx="66">
                  <c:v>-6.2618315347529485E-2</c:v>
                </c:pt>
                <c:pt idx="67">
                  <c:v>-6.896496717296341E-2</c:v>
                </c:pt>
                <c:pt idx="68">
                  <c:v>-7.5311618998397348E-2</c:v>
                </c:pt>
                <c:pt idx="69">
                  <c:v>-8.1658270823831272E-2</c:v>
                </c:pt>
                <c:pt idx="70">
                  <c:v>-8.8004922649265196E-2</c:v>
                </c:pt>
                <c:pt idx="71">
                  <c:v>-5.1213310838096597E-2</c:v>
                </c:pt>
                <c:pt idx="72">
                  <c:v>-1.52531495379027E-2</c:v>
                </c:pt>
                <c:pt idx="73">
                  <c:v>1.93419133151982E-2</c:v>
                </c:pt>
                <c:pt idx="74">
                  <c:v>5.2068723828638398E-2</c:v>
                </c:pt>
                <c:pt idx="75">
                  <c:v>8.2465861779924293E-2</c:v>
                </c:pt>
                <c:pt idx="76">
                  <c:v>0.11012394798193301</c:v>
                </c:pt>
                <c:pt idx="77">
                  <c:v>0.13469478913747299</c:v>
                </c:pt>
                <c:pt idx="78">
                  <c:v>0.15589915590217401</c:v>
                </c:pt>
                <c:pt idx="79">
                  <c:v>0.173533020406622</c:v>
                </c:pt>
                <c:pt idx="80">
                  <c:v>0.187472113901823</c:v>
                </c:pt>
                <c:pt idx="81">
                  <c:v>0.19767470271770299</c:v>
                </c:pt>
                <c:pt idx="82">
                  <c:v>0.204182520524335</c:v>
                </c:pt>
                <c:pt idx="83">
                  <c:v>0.20711983607071499</c:v>
                </c:pt>
                <c:pt idx="84">
                  <c:v>0.206690677226256</c:v>
                </c:pt>
                <c:pt idx="85">
                  <c:v>0.203174273335328</c:v>
                </c:pt>
                <c:pt idx="86">
                  <c:v>0.19691881769512301</c:v>
                </c:pt>
                <c:pt idx="87">
                  <c:v>0.188333689492763</c:v>
                </c:pt>
                <c:pt idx="88">
                  <c:v>0.177880308950743</c:v>
                </c:pt>
                <c:pt idx="89">
                  <c:v>0.16606182996162999</c:v>
                </c:pt>
                <c:pt idx="90">
                  <c:v>0.15341190046154199</c:v>
                </c:pt>
                <c:pt idx="91">
                  <c:v>0.15341190046154199</c:v>
                </c:pt>
                <c:pt idx="92">
                  <c:v>0.15341190046154199</c:v>
                </c:pt>
                <c:pt idx="93">
                  <c:v>0.15341190046154199</c:v>
                </c:pt>
                <c:pt idx="94">
                  <c:v>0.15341190046154199</c:v>
                </c:pt>
                <c:pt idx="95">
                  <c:v>0.15341190046154199</c:v>
                </c:pt>
                <c:pt idx="96">
                  <c:v>0.15341190046154199</c:v>
                </c:pt>
                <c:pt idx="97">
                  <c:v>0.15341190046154199</c:v>
                </c:pt>
                <c:pt idx="98">
                  <c:v>0.15341190046154199</c:v>
                </c:pt>
                <c:pt idx="99">
                  <c:v>0.15341190046154199</c:v>
                </c:pt>
                <c:pt idx="100">
                  <c:v>0.15341190046154199</c:v>
                </c:pt>
                <c:pt idx="101">
                  <c:v>0.15005577642231699</c:v>
                </c:pt>
                <c:pt idx="102">
                  <c:v>0.14667331150139701</c:v>
                </c:pt>
                <c:pt idx="103">
                  <c:v>0.14326475236626701</c:v>
                </c:pt>
                <c:pt idx="104">
                  <c:v>0.13983034343346201</c:v>
                </c:pt>
                <c:pt idx="105">
                  <c:v>0.13637032692201501</c:v>
                </c:pt>
                <c:pt idx="106">
                  <c:v>0.13288494290275299</c:v>
                </c:pt>
                <c:pt idx="107">
                  <c:v>0.12937442934361601</c:v>
                </c:pt>
                <c:pt idx="108">
                  <c:v>0.125839022151159</c:v>
                </c:pt>
                <c:pt idx="109">
                  <c:v>0.122278955208377</c:v>
                </c:pt>
                <c:pt idx="110">
                  <c:v>0.11869446040901099</c:v>
                </c:pt>
                <c:pt idx="111">
                  <c:v>0.115085767688466</c:v>
                </c:pt>
                <c:pt idx="112">
                  <c:v>0.11145310505147001</c:v>
                </c:pt>
                <c:pt idx="113">
                  <c:v>0.10779669859660899</c:v>
                </c:pt>
                <c:pt idx="114">
                  <c:v>0.104116772537846</c:v>
                </c:pt>
                <c:pt idx="115">
                  <c:v>0.100413549223138</c:v>
                </c:pt>
                <c:pt idx="116">
                  <c:v>9.6687249150281498E-2</c:v>
                </c:pt>
                <c:pt idx="117">
                  <c:v>9.2938090980057203E-2</c:v>
                </c:pt>
                <c:pt idx="118">
                  <c:v>8.9166291546803E-2</c:v>
                </c:pt>
                <c:pt idx="119">
                  <c:v>8.5372065866496302E-2</c:v>
                </c:pt>
                <c:pt idx="120">
                  <c:v>8.1555627142440495E-2</c:v>
                </c:pt>
                <c:pt idx="121">
                  <c:v>8.1555627142440495E-2</c:v>
                </c:pt>
                <c:pt idx="122">
                  <c:v>8.1555627142440495E-2</c:v>
                </c:pt>
                <c:pt idx="123">
                  <c:v>8.1555627142440495E-2</c:v>
                </c:pt>
                <c:pt idx="124">
                  <c:v>8.1555627142440495E-2</c:v>
                </c:pt>
                <c:pt idx="125">
                  <c:v>8.1555627142440495E-2</c:v>
                </c:pt>
                <c:pt idx="126">
                  <c:v>8.1555627142440495E-2</c:v>
                </c:pt>
                <c:pt idx="127">
                  <c:v>8.1555627142440495E-2</c:v>
                </c:pt>
                <c:pt idx="128">
                  <c:v>8.1555627142440495E-2</c:v>
                </c:pt>
                <c:pt idx="129">
                  <c:v>8.1555627142440495E-2</c:v>
                </c:pt>
                <c:pt idx="130">
                  <c:v>8.1555627142440495E-2</c:v>
                </c:pt>
                <c:pt idx="131">
                  <c:v>7.7717186768645696E-2</c:v>
                </c:pt>
                <c:pt idx="132">
                  <c:v>7.3856954330985894E-2</c:v>
                </c:pt>
                <c:pt idx="133">
                  <c:v>6.99751376062141E-2</c:v>
                </c:pt>
                <c:pt idx="134">
                  <c:v>6.6071942558913396E-2</c:v>
                </c:pt>
                <c:pt idx="135">
                  <c:v>6.2147573336458303E-2</c:v>
                </c:pt>
                <c:pt idx="136">
                  <c:v>5.8202232262058597E-2</c:v>
                </c:pt>
                <c:pt idx="137">
                  <c:v>5.4236119825952202E-2</c:v>
                </c:pt>
                <c:pt idx="138">
                  <c:v>5.02494346748164E-2</c:v>
                </c:pt>
                <c:pt idx="139">
                  <c:v>4.6242373599456203E-2</c:v>
                </c:pt>
                <c:pt idx="140">
                  <c:v>4.2215131520835003E-2</c:v>
                </c:pt>
                <c:pt idx="141">
                  <c:v>3.8167901474501997E-2</c:v>
                </c:pt>
                <c:pt idx="142">
                  <c:v>3.4100874593474301E-2</c:v>
                </c:pt>
                <c:pt idx="143">
                  <c:v>3.0014240089626401E-2</c:v>
                </c:pt>
                <c:pt idx="144">
                  <c:v>2.5908185233637099E-2</c:v>
                </c:pt>
                <c:pt idx="145">
                  <c:v>2.1782895333545299E-2</c:v>
                </c:pt>
                <c:pt idx="146">
                  <c:v>1.76385537119568E-2</c:v>
                </c:pt>
                <c:pt idx="147">
                  <c:v>1.34753416819522E-2</c:v>
                </c:pt>
                <c:pt idx="148">
                  <c:v>9.2934385217335897E-3</c:v>
                </c:pt>
                <c:pt idx="149">
                  <c:v>5.0930214480524602E-3</c:v>
                </c:pt>
                <c:pt idx="150">
                  <c:v>8.7426558845615798E-4</c:v>
                </c:pt>
                <c:pt idx="151">
                  <c:v>4.0475915011731209E-3</c:v>
                </c:pt>
                <c:pt idx="152">
                  <c:v>7.2209174138900831E-3</c:v>
                </c:pt>
                <c:pt idx="153">
                  <c:v>1.0394243326607046E-2</c:v>
                </c:pt>
                <c:pt idx="154">
                  <c:v>1.3567569239324008E-2</c:v>
                </c:pt>
                <c:pt idx="155">
                  <c:v>1.6740895152040972E-2</c:v>
                </c:pt>
                <c:pt idx="156">
                  <c:v>1.9914221064757934E-2</c:v>
                </c:pt>
                <c:pt idx="157">
                  <c:v>2.3087546977474897E-2</c:v>
                </c:pt>
                <c:pt idx="158">
                  <c:v>2.6260872890191859E-2</c:v>
                </c:pt>
                <c:pt idx="159">
                  <c:v>2.9434198802908821E-2</c:v>
                </c:pt>
                <c:pt idx="160">
                  <c:v>3.2607524715625787E-2</c:v>
                </c:pt>
                <c:pt idx="161">
                  <c:v>2.9957266035918008E-2</c:v>
                </c:pt>
                <c:pt idx="162">
                  <c:v>2.7289012441074463E-2</c:v>
                </c:pt>
                <c:pt idx="163">
                  <c:v>2.4602932613230072E-2</c:v>
                </c:pt>
                <c:pt idx="164">
                  <c:v>2.1899193023183553E-2</c:v>
                </c:pt>
                <c:pt idx="165">
                  <c:v>1.9177957897240333E-2</c:v>
                </c:pt>
                <c:pt idx="166">
                  <c:v>1.6439389183059521E-2</c:v>
                </c:pt>
                <c:pt idx="167">
                  <c:v>1.3683646514530204E-2</c:v>
                </c:pt>
                <c:pt idx="168">
                  <c:v>1.0910887175699185E-2</c:v>
                </c:pt>
                <c:pt idx="169">
                  <c:v>8.1212660637684647E-3</c:v>
                </c:pt>
                <c:pt idx="170">
                  <c:v>5.3149356511814488E-3</c:v>
                </c:pt>
                <c:pt idx="171">
                  <c:v>2.4920459468132303E-3</c:v>
                </c:pt>
                <c:pt idx="172">
                  <c:v>-3.4725554372179446E-4</c:v>
                </c:pt>
                <c:pt idx="173">
                  <c:v>-3.2028238586349067E-3</c:v>
                </c:pt>
                <c:pt idx="174">
                  <c:v>-6.0745166213886301E-3</c:v>
                </c:pt>
                <c:pt idx="175">
                  <c:v>-8.9621940829800462E-3</c:v>
                </c:pt>
                <c:pt idx="176">
                  <c:v>-1.1865719165073563E-2</c:v>
                </c:pt>
                <c:pt idx="177">
                  <c:v>-1.4784957503983787E-2</c:v>
                </c:pt>
                <c:pt idx="178">
                  <c:v>-1.7719777495507599E-2</c:v>
                </c:pt>
                <c:pt idx="179">
                  <c:v>-2.067005034060912E-2</c:v>
                </c:pt>
                <c:pt idx="180">
                  <c:v>-2.5430039209684563E-2</c:v>
                </c:pt>
                <c:pt idx="181">
                  <c:v>-3.1776691035118487E-2</c:v>
                </c:pt>
                <c:pt idx="182">
                  <c:v>-3.8123342860552412E-2</c:v>
                </c:pt>
                <c:pt idx="183">
                  <c:v>-4.4469994685986336E-2</c:v>
                </c:pt>
                <c:pt idx="184">
                  <c:v>-5.0816646511420267E-2</c:v>
                </c:pt>
                <c:pt idx="185">
                  <c:v>-5.7163298336854192E-2</c:v>
                </c:pt>
                <c:pt idx="186">
                  <c:v>-6.3509950162288109E-2</c:v>
                </c:pt>
                <c:pt idx="187">
                  <c:v>-6.9856601987722047E-2</c:v>
                </c:pt>
                <c:pt idx="188">
                  <c:v>-7.6203253813155972E-2</c:v>
                </c:pt>
                <c:pt idx="189">
                  <c:v>-8.2549905638589896E-2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4374160"/>
        <c:axId val="1894374704"/>
        <c:extLst>
          <c:ext xmlns:c15="http://schemas.microsoft.com/office/drawing/2012/chart" uri="{02D57815-91ED-43cb-92C2-25804820EDAC}">
            <c15:filteredScatte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'对角补偿2+6度 (H+K (×2)'!$A$4</c15:sqref>
                        </c15:formulaRef>
                      </c:ext>
                    </c:extLst>
                    <c:strCache>
                      <c:ptCount val="1"/>
                      <c:pt idx="0">
                        <c:v>LFK</c:v>
                      </c:pt>
                    </c:strCache>
                  </c:strRef>
                </c:tx>
                <c:spPr>
                  <a:ln w="22225" cap="rnd">
                    <a:solidFill>
                      <a:schemeClr val="accent2"/>
                    </a:solidFill>
                  </a:ln>
                  <a:effectLst>
                    <a:glow rad="139700">
                      <a:schemeClr val="accent2">
                        <a:satMod val="175000"/>
                        <a:alpha val="14000"/>
                      </a:schemeClr>
                    </a:glow>
                  </a:effectLst>
                </c:spPr>
                <c:marker>
                  <c:symbol val="circle"/>
                  <c:size val="3"/>
                  <c:spPr>
                    <a:solidFill>
                      <a:schemeClr val="accent2">
                        <a:lumMod val="60000"/>
                        <a:lumOff val="40000"/>
                      </a:schemeClr>
                    </a:solidFill>
                    <a:ln>
                      <a:noFill/>
                    </a:ln>
                    <a:effectLst>
                      <a:glow rad="63500">
                        <a:schemeClr val="accent2">
                          <a:satMod val="175000"/>
                          <a:alpha val="25000"/>
                        </a:schemeClr>
                      </a:glow>
                    </a:effectLst>
                  </c:spPr>
                </c:marker>
                <c:xVal>
                  <c:multiLvlStrRef>
                    <c:extLst>
                      <c:ext uri="{02D57815-91ED-43cb-92C2-25804820EDAC}">
                        <c15:formulaRef>
                          <c15:sqref>'对角补偿2+6度 (H+K (×2)'!$B$1:$GI$2</c15:sqref>
                        </c15:formulaRef>
                      </c:ext>
                    </c:extLst>
                    <c:multiLvlStrCache>
                      <c:ptCount val="190"/>
                      <c:lvl>
                        <c:pt idx="0">
                          <c:v>1</c:v>
                        </c:pt>
                        <c:pt idx="1">
                          <c:v>2</c:v>
                        </c:pt>
                        <c:pt idx="2">
                          <c:v>3</c:v>
                        </c:pt>
                        <c:pt idx="3">
                          <c:v>4</c:v>
                        </c:pt>
                        <c:pt idx="4">
                          <c:v>5</c:v>
                        </c:pt>
                        <c:pt idx="5">
                          <c:v>6</c:v>
                        </c:pt>
                        <c:pt idx="6">
                          <c:v>7</c:v>
                        </c:pt>
                        <c:pt idx="7">
                          <c:v>8</c:v>
                        </c:pt>
                        <c:pt idx="8">
                          <c:v>9</c:v>
                        </c:pt>
                        <c:pt idx="9">
                          <c:v>10</c:v>
                        </c:pt>
                        <c:pt idx="10">
                          <c:v>1</c:v>
                        </c:pt>
                        <c:pt idx="11">
                          <c:v>2</c:v>
                        </c:pt>
                        <c:pt idx="12">
                          <c:v>3</c:v>
                        </c:pt>
                        <c:pt idx="13">
                          <c:v>4</c:v>
                        </c:pt>
                        <c:pt idx="14">
                          <c:v>5</c:v>
                        </c:pt>
                        <c:pt idx="15">
                          <c:v>6</c:v>
                        </c:pt>
                        <c:pt idx="16">
                          <c:v>7</c:v>
                        </c:pt>
                        <c:pt idx="17">
                          <c:v>8</c:v>
                        </c:pt>
                        <c:pt idx="18">
                          <c:v>9</c:v>
                        </c:pt>
                        <c:pt idx="19">
                          <c:v>10</c:v>
                        </c:pt>
                        <c:pt idx="20">
                          <c:v>11</c:v>
                        </c:pt>
                        <c:pt idx="21">
                          <c:v>12</c:v>
                        </c:pt>
                        <c:pt idx="22">
                          <c:v>13</c:v>
                        </c:pt>
                        <c:pt idx="23">
                          <c:v>14</c:v>
                        </c:pt>
                        <c:pt idx="24">
                          <c:v>15</c:v>
                        </c:pt>
                        <c:pt idx="25">
                          <c:v>16</c:v>
                        </c:pt>
                        <c:pt idx="26">
                          <c:v>17</c:v>
                        </c:pt>
                        <c:pt idx="27">
                          <c:v>18</c:v>
                        </c:pt>
                        <c:pt idx="28">
                          <c:v>19</c:v>
                        </c:pt>
                        <c:pt idx="29">
                          <c:v>20</c:v>
                        </c:pt>
                        <c:pt idx="30">
                          <c:v>21</c:v>
                        </c:pt>
                        <c:pt idx="31">
                          <c:v>1</c:v>
                        </c:pt>
                        <c:pt idx="32">
                          <c:v>2</c:v>
                        </c:pt>
                        <c:pt idx="33">
                          <c:v>3</c:v>
                        </c:pt>
                        <c:pt idx="34">
                          <c:v>4</c:v>
                        </c:pt>
                        <c:pt idx="35">
                          <c:v>5</c:v>
                        </c:pt>
                        <c:pt idx="36">
                          <c:v>6</c:v>
                        </c:pt>
                        <c:pt idx="37">
                          <c:v>7</c:v>
                        </c:pt>
                        <c:pt idx="38">
                          <c:v>8</c:v>
                        </c:pt>
                        <c:pt idx="39">
                          <c:v>9</c:v>
                        </c:pt>
                        <c:pt idx="40">
                          <c:v>10</c:v>
                        </c:pt>
                        <c:pt idx="41">
                          <c:v>22</c:v>
                        </c:pt>
                        <c:pt idx="42">
                          <c:v>23</c:v>
                        </c:pt>
                        <c:pt idx="43">
                          <c:v>24</c:v>
                        </c:pt>
                        <c:pt idx="44">
                          <c:v>25</c:v>
                        </c:pt>
                        <c:pt idx="45">
                          <c:v>26</c:v>
                        </c:pt>
                        <c:pt idx="46">
                          <c:v>27</c:v>
                        </c:pt>
                        <c:pt idx="47">
                          <c:v>28</c:v>
                        </c:pt>
                        <c:pt idx="48">
                          <c:v>29</c:v>
                        </c:pt>
                        <c:pt idx="49">
                          <c:v>30</c:v>
                        </c:pt>
                        <c:pt idx="50">
                          <c:v>31</c:v>
                        </c:pt>
                        <c:pt idx="51">
                          <c:v>32</c:v>
                        </c:pt>
                        <c:pt idx="52">
                          <c:v>33</c:v>
                        </c:pt>
                        <c:pt idx="53">
                          <c:v>34</c:v>
                        </c:pt>
                        <c:pt idx="54">
                          <c:v>35</c:v>
                        </c:pt>
                        <c:pt idx="55">
                          <c:v>36</c:v>
                        </c:pt>
                        <c:pt idx="56">
                          <c:v>37</c:v>
                        </c:pt>
                        <c:pt idx="57">
                          <c:v>38</c:v>
                        </c:pt>
                        <c:pt idx="58">
                          <c:v>39</c:v>
                        </c:pt>
                        <c:pt idx="59">
                          <c:v>40</c:v>
                        </c:pt>
                        <c:pt idx="60">
                          <c:v>41</c:v>
                        </c:pt>
                        <c:pt idx="61">
                          <c:v>1</c:v>
                        </c:pt>
                        <c:pt idx="62">
                          <c:v>2</c:v>
                        </c:pt>
                        <c:pt idx="63">
                          <c:v>3</c:v>
                        </c:pt>
                        <c:pt idx="64">
                          <c:v>4</c:v>
                        </c:pt>
                        <c:pt idx="65">
                          <c:v>5</c:v>
                        </c:pt>
                        <c:pt idx="66">
                          <c:v>6</c:v>
                        </c:pt>
                        <c:pt idx="67">
                          <c:v>7</c:v>
                        </c:pt>
                        <c:pt idx="68">
                          <c:v>8</c:v>
                        </c:pt>
                        <c:pt idx="69">
                          <c:v>9</c:v>
                        </c:pt>
                        <c:pt idx="70">
                          <c:v>10</c:v>
                        </c:pt>
                        <c:pt idx="71">
                          <c:v>42</c:v>
                        </c:pt>
                        <c:pt idx="72">
                          <c:v>43</c:v>
                        </c:pt>
                        <c:pt idx="73">
                          <c:v>44</c:v>
                        </c:pt>
                        <c:pt idx="74">
                          <c:v>45</c:v>
                        </c:pt>
                        <c:pt idx="75">
                          <c:v>46</c:v>
                        </c:pt>
                        <c:pt idx="76">
                          <c:v>47</c:v>
                        </c:pt>
                        <c:pt idx="77">
                          <c:v>48</c:v>
                        </c:pt>
                        <c:pt idx="78">
                          <c:v>49</c:v>
                        </c:pt>
                        <c:pt idx="79">
                          <c:v>50</c:v>
                        </c:pt>
                        <c:pt idx="80">
                          <c:v>51</c:v>
                        </c:pt>
                        <c:pt idx="81">
                          <c:v>52</c:v>
                        </c:pt>
                        <c:pt idx="82">
                          <c:v>53</c:v>
                        </c:pt>
                        <c:pt idx="83">
                          <c:v>54</c:v>
                        </c:pt>
                        <c:pt idx="84">
                          <c:v>55</c:v>
                        </c:pt>
                        <c:pt idx="85">
                          <c:v>56</c:v>
                        </c:pt>
                        <c:pt idx="86">
                          <c:v>57</c:v>
                        </c:pt>
                        <c:pt idx="87">
                          <c:v>58</c:v>
                        </c:pt>
                        <c:pt idx="88">
                          <c:v>59</c:v>
                        </c:pt>
                        <c:pt idx="89">
                          <c:v>60</c:v>
                        </c:pt>
                        <c:pt idx="90">
                          <c:v>61</c:v>
                        </c:pt>
                        <c:pt idx="91">
                          <c:v>1</c:v>
                        </c:pt>
                        <c:pt idx="92">
                          <c:v>2</c:v>
                        </c:pt>
                        <c:pt idx="93">
                          <c:v>3</c:v>
                        </c:pt>
                        <c:pt idx="94">
                          <c:v>4</c:v>
                        </c:pt>
                        <c:pt idx="95">
                          <c:v>5</c:v>
                        </c:pt>
                        <c:pt idx="96">
                          <c:v>6</c:v>
                        </c:pt>
                        <c:pt idx="97">
                          <c:v>7</c:v>
                        </c:pt>
                        <c:pt idx="98">
                          <c:v>8</c:v>
                        </c:pt>
                        <c:pt idx="99">
                          <c:v>9</c:v>
                        </c:pt>
                        <c:pt idx="100">
                          <c:v>10</c:v>
                        </c:pt>
                        <c:pt idx="101">
                          <c:v>62</c:v>
                        </c:pt>
                        <c:pt idx="102">
                          <c:v>63</c:v>
                        </c:pt>
                        <c:pt idx="103">
                          <c:v>64</c:v>
                        </c:pt>
                        <c:pt idx="104">
                          <c:v>65</c:v>
                        </c:pt>
                        <c:pt idx="105">
                          <c:v>66</c:v>
                        </c:pt>
                        <c:pt idx="106">
                          <c:v>67</c:v>
                        </c:pt>
                        <c:pt idx="107">
                          <c:v>68</c:v>
                        </c:pt>
                        <c:pt idx="108">
                          <c:v>69</c:v>
                        </c:pt>
                        <c:pt idx="109">
                          <c:v>70</c:v>
                        </c:pt>
                        <c:pt idx="110">
                          <c:v>71</c:v>
                        </c:pt>
                        <c:pt idx="111">
                          <c:v>72</c:v>
                        </c:pt>
                        <c:pt idx="112">
                          <c:v>73</c:v>
                        </c:pt>
                        <c:pt idx="113">
                          <c:v>74</c:v>
                        </c:pt>
                        <c:pt idx="114">
                          <c:v>75</c:v>
                        </c:pt>
                        <c:pt idx="115">
                          <c:v>76</c:v>
                        </c:pt>
                        <c:pt idx="116">
                          <c:v>77</c:v>
                        </c:pt>
                        <c:pt idx="117">
                          <c:v>78</c:v>
                        </c:pt>
                        <c:pt idx="118">
                          <c:v>79</c:v>
                        </c:pt>
                        <c:pt idx="119">
                          <c:v>80</c:v>
                        </c:pt>
                        <c:pt idx="120">
                          <c:v>81</c:v>
                        </c:pt>
                        <c:pt idx="121">
                          <c:v>1</c:v>
                        </c:pt>
                        <c:pt idx="122">
                          <c:v>2</c:v>
                        </c:pt>
                        <c:pt idx="123">
                          <c:v>3</c:v>
                        </c:pt>
                        <c:pt idx="124">
                          <c:v>4</c:v>
                        </c:pt>
                        <c:pt idx="125">
                          <c:v>5</c:v>
                        </c:pt>
                        <c:pt idx="126">
                          <c:v>6</c:v>
                        </c:pt>
                        <c:pt idx="127">
                          <c:v>7</c:v>
                        </c:pt>
                        <c:pt idx="128">
                          <c:v>8</c:v>
                        </c:pt>
                        <c:pt idx="129">
                          <c:v>9</c:v>
                        </c:pt>
                        <c:pt idx="130">
                          <c:v>10</c:v>
                        </c:pt>
                        <c:pt idx="131">
                          <c:v>82</c:v>
                        </c:pt>
                        <c:pt idx="132">
                          <c:v>83</c:v>
                        </c:pt>
                        <c:pt idx="133">
                          <c:v>84</c:v>
                        </c:pt>
                        <c:pt idx="134">
                          <c:v>85</c:v>
                        </c:pt>
                        <c:pt idx="135">
                          <c:v>86</c:v>
                        </c:pt>
                        <c:pt idx="136">
                          <c:v>87</c:v>
                        </c:pt>
                        <c:pt idx="137">
                          <c:v>88</c:v>
                        </c:pt>
                        <c:pt idx="138">
                          <c:v>89</c:v>
                        </c:pt>
                        <c:pt idx="139">
                          <c:v>90</c:v>
                        </c:pt>
                        <c:pt idx="140">
                          <c:v>91</c:v>
                        </c:pt>
                        <c:pt idx="141">
                          <c:v>92</c:v>
                        </c:pt>
                        <c:pt idx="142">
                          <c:v>93</c:v>
                        </c:pt>
                        <c:pt idx="143">
                          <c:v>94</c:v>
                        </c:pt>
                        <c:pt idx="144">
                          <c:v>95</c:v>
                        </c:pt>
                        <c:pt idx="145">
                          <c:v>96</c:v>
                        </c:pt>
                        <c:pt idx="146">
                          <c:v>97</c:v>
                        </c:pt>
                        <c:pt idx="147">
                          <c:v>98</c:v>
                        </c:pt>
                        <c:pt idx="148">
                          <c:v>99</c:v>
                        </c:pt>
                        <c:pt idx="149">
                          <c:v>100</c:v>
                        </c:pt>
                        <c:pt idx="150">
                          <c:v>101</c:v>
                        </c:pt>
                        <c:pt idx="151">
                          <c:v>1</c:v>
                        </c:pt>
                        <c:pt idx="152">
                          <c:v>2</c:v>
                        </c:pt>
                        <c:pt idx="153">
                          <c:v>3</c:v>
                        </c:pt>
                        <c:pt idx="154">
                          <c:v>4</c:v>
                        </c:pt>
                        <c:pt idx="155">
                          <c:v>5</c:v>
                        </c:pt>
                        <c:pt idx="156">
                          <c:v>6</c:v>
                        </c:pt>
                        <c:pt idx="157">
                          <c:v>7</c:v>
                        </c:pt>
                        <c:pt idx="158">
                          <c:v>8</c:v>
                        </c:pt>
                        <c:pt idx="159">
                          <c:v>9</c:v>
                        </c:pt>
                        <c:pt idx="160">
                          <c:v>10</c:v>
                        </c:pt>
                        <c:pt idx="161">
                          <c:v>102</c:v>
                        </c:pt>
                        <c:pt idx="162">
                          <c:v>103</c:v>
                        </c:pt>
                        <c:pt idx="163">
                          <c:v>104</c:v>
                        </c:pt>
                        <c:pt idx="164">
                          <c:v>105</c:v>
                        </c:pt>
                        <c:pt idx="165">
                          <c:v>106</c:v>
                        </c:pt>
                        <c:pt idx="166">
                          <c:v>107</c:v>
                        </c:pt>
                        <c:pt idx="167">
                          <c:v>108</c:v>
                        </c:pt>
                        <c:pt idx="168">
                          <c:v>109</c:v>
                        </c:pt>
                        <c:pt idx="169">
                          <c:v>110</c:v>
                        </c:pt>
                        <c:pt idx="170">
                          <c:v>111</c:v>
                        </c:pt>
                        <c:pt idx="171">
                          <c:v>112</c:v>
                        </c:pt>
                        <c:pt idx="172">
                          <c:v>113</c:v>
                        </c:pt>
                        <c:pt idx="173">
                          <c:v>114</c:v>
                        </c:pt>
                        <c:pt idx="174">
                          <c:v>115</c:v>
                        </c:pt>
                        <c:pt idx="175">
                          <c:v>116</c:v>
                        </c:pt>
                        <c:pt idx="176">
                          <c:v>117</c:v>
                        </c:pt>
                        <c:pt idx="177">
                          <c:v>118</c:v>
                        </c:pt>
                        <c:pt idx="178">
                          <c:v>119</c:v>
                        </c:pt>
                        <c:pt idx="179">
                          <c:v>120</c:v>
                        </c:pt>
                        <c:pt idx="180">
                          <c:v>1</c:v>
                        </c:pt>
                        <c:pt idx="181">
                          <c:v>2</c:v>
                        </c:pt>
                        <c:pt idx="182">
                          <c:v>3</c:v>
                        </c:pt>
                        <c:pt idx="183">
                          <c:v>4</c:v>
                        </c:pt>
                        <c:pt idx="184">
                          <c:v>5</c:v>
                        </c:pt>
                        <c:pt idx="185">
                          <c:v>6</c:v>
                        </c:pt>
                        <c:pt idx="186">
                          <c:v>7</c:v>
                        </c:pt>
                        <c:pt idx="187">
                          <c:v>8</c:v>
                        </c:pt>
                        <c:pt idx="188">
                          <c:v>9</c:v>
                        </c:pt>
                        <c:pt idx="189">
                          <c:v>10</c:v>
                        </c:pt>
                      </c:lvl>
                      <c:lvl>
                        <c:pt idx="0">
                          <c:v>1</c:v>
                        </c:pt>
                        <c:pt idx="1">
                          <c:v>2</c:v>
                        </c:pt>
                        <c:pt idx="2">
                          <c:v>3</c:v>
                        </c:pt>
                        <c:pt idx="3">
                          <c:v>4</c:v>
                        </c:pt>
                        <c:pt idx="4">
                          <c:v>5</c:v>
                        </c:pt>
                        <c:pt idx="5">
                          <c:v>6</c:v>
                        </c:pt>
                        <c:pt idx="6">
                          <c:v>7</c:v>
                        </c:pt>
                        <c:pt idx="7">
                          <c:v>8</c:v>
                        </c:pt>
                        <c:pt idx="8">
                          <c:v>9</c:v>
                        </c:pt>
                        <c:pt idx="9">
                          <c:v>10</c:v>
                        </c:pt>
                        <c:pt idx="10">
                          <c:v>11</c:v>
                        </c:pt>
                        <c:pt idx="11">
                          <c:v>12</c:v>
                        </c:pt>
                        <c:pt idx="12">
                          <c:v>13</c:v>
                        </c:pt>
                        <c:pt idx="13">
                          <c:v>14</c:v>
                        </c:pt>
                        <c:pt idx="14">
                          <c:v>15</c:v>
                        </c:pt>
                        <c:pt idx="15">
                          <c:v>16</c:v>
                        </c:pt>
                        <c:pt idx="16">
                          <c:v>17</c:v>
                        </c:pt>
                        <c:pt idx="17">
                          <c:v>18</c:v>
                        </c:pt>
                        <c:pt idx="18">
                          <c:v>19</c:v>
                        </c:pt>
                        <c:pt idx="19">
                          <c:v>20</c:v>
                        </c:pt>
                        <c:pt idx="20">
                          <c:v>21</c:v>
                        </c:pt>
                        <c:pt idx="21">
                          <c:v>22</c:v>
                        </c:pt>
                        <c:pt idx="22">
                          <c:v>23</c:v>
                        </c:pt>
                        <c:pt idx="23">
                          <c:v>24</c:v>
                        </c:pt>
                        <c:pt idx="24">
                          <c:v>25</c:v>
                        </c:pt>
                        <c:pt idx="25">
                          <c:v>26</c:v>
                        </c:pt>
                        <c:pt idx="26">
                          <c:v>27</c:v>
                        </c:pt>
                        <c:pt idx="27">
                          <c:v>28</c:v>
                        </c:pt>
                        <c:pt idx="28">
                          <c:v>29</c:v>
                        </c:pt>
                        <c:pt idx="29">
                          <c:v>30</c:v>
                        </c:pt>
                        <c:pt idx="30">
                          <c:v>31</c:v>
                        </c:pt>
                        <c:pt idx="31">
                          <c:v>32</c:v>
                        </c:pt>
                        <c:pt idx="32">
                          <c:v>33</c:v>
                        </c:pt>
                        <c:pt idx="33">
                          <c:v>34</c:v>
                        </c:pt>
                        <c:pt idx="34">
                          <c:v>35</c:v>
                        </c:pt>
                        <c:pt idx="35">
                          <c:v>36</c:v>
                        </c:pt>
                        <c:pt idx="36">
                          <c:v>37</c:v>
                        </c:pt>
                        <c:pt idx="37">
                          <c:v>38</c:v>
                        </c:pt>
                        <c:pt idx="38">
                          <c:v>39</c:v>
                        </c:pt>
                        <c:pt idx="39">
                          <c:v>40</c:v>
                        </c:pt>
                        <c:pt idx="40">
                          <c:v>41</c:v>
                        </c:pt>
                        <c:pt idx="41">
                          <c:v>42</c:v>
                        </c:pt>
                        <c:pt idx="42">
                          <c:v>43</c:v>
                        </c:pt>
                        <c:pt idx="43">
                          <c:v>44</c:v>
                        </c:pt>
                        <c:pt idx="44">
                          <c:v>45</c:v>
                        </c:pt>
                        <c:pt idx="45">
                          <c:v>46</c:v>
                        </c:pt>
                        <c:pt idx="46">
                          <c:v>47</c:v>
                        </c:pt>
                        <c:pt idx="47">
                          <c:v>48</c:v>
                        </c:pt>
                        <c:pt idx="48">
                          <c:v>49</c:v>
                        </c:pt>
                        <c:pt idx="49">
                          <c:v>50</c:v>
                        </c:pt>
                        <c:pt idx="50">
                          <c:v>51</c:v>
                        </c:pt>
                        <c:pt idx="51">
                          <c:v>52</c:v>
                        </c:pt>
                        <c:pt idx="52">
                          <c:v>53</c:v>
                        </c:pt>
                        <c:pt idx="53">
                          <c:v>54</c:v>
                        </c:pt>
                        <c:pt idx="54">
                          <c:v>55</c:v>
                        </c:pt>
                        <c:pt idx="55">
                          <c:v>56</c:v>
                        </c:pt>
                        <c:pt idx="56">
                          <c:v>57</c:v>
                        </c:pt>
                        <c:pt idx="57">
                          <c:v>58</c:v>
                        </c:pt>
                        <c:pt idx="58">
                          <c:v>59</c:v>
                        </c:pt>
                        <c:pt idx="59">
                          <c:v>60</c:v>
                        </c:pt>
                        <c:pt idx="60">
                          <c:v>61</c:v>
                        </c:pt>
                        <c:pt idx="61">
                          <c:v>62</c:v>
                        </c:pt>
                        <c:pt idx="62">
                          <c:v>63</c:v>
                        </c:pt>
                        <c:pt idx="63">
                          <c:v>64</c:v>
                        </c:pt>
                        <c:pt idx="64">
                          <c:v>65</c:v>
                        </c:pt>
                        <c:pt idx="65">
                          <c:v>66</c:v>
                        </c:pt>
                        <c:pt idx="66">
                          <c:v>67</c:v>
                        </c:pt>
                        <c:pt idx="67">
                          <c:v>68</c:v>
                        </c:pt>
                        <c:pt idx="68">
                          <c:v>69</c:v>
                        </c:pt>
                        <c:pt idx="69">
                          <c:v>70</c:v>
                        </c:pt>
                        <c:pt idx="70">
                          <c:v>71</c:v>
                        </c:pt>
                        <c:pt idx="71">
                          <c:v>72</c:v>
                        </c:pt>
                        <c:pt idx="72">
                          <c:v>73</c:v>
                        </c:pt>
                        <c:pt idx="73">
                          <c:v>74</c:v>
                        </c:pt>
                        <c:pt idx="74">
                          <c:v>75</c:v>
                        </c:pt>
                        <c:pt idx="75">
                          <c:v>76</c:v>
                        </c:pt>
                        <c:pt idx="76">
                          <c:v>77</c:v>
                        </c:pt>
                        <c:pt idx="77">
                          <c:v>78</c:v>
                        </c:pt>
                        <c:pt idx="78">
                          <c:v>79</c:v>
                        </c:pt>
                        <c:pt idx="79">
                          <c:v>80</c:v>
                        </c:pt>
                        <c:pt idx="80">
                          <c:v>81</c:v>
                        </c:pt>
                        <c:pt idx="81">
                          <c:v>82</c:v>
                        </c:pt>
                        <c:pt idx="82">
                          <c:v>83</c:v>
                        </c:pt>
                        <c:pt idx="83">
                          <c:v>84</c:v>
                        </c:pt>
                        <c:pt idx="84">
                          <c:v>85</c:v>
                        </c:pt>
                        <c:pt idx="85">
                          <c:v>86</c:v>
                        </c:pt>
                        <c:pt idx="86">
                          <c:v>87</c:v>
                        </c:pt>
                        <c:pt idx="87">
                          <c:v>88</c:v>
                        </c:pt>
                        <c:pt idx="88">
                          <c:v>89</c:v>
                        </c:pt>
                        <c:pt idx="89">
                          <c:v>90</c:v>
                        </c:pt>
                        <c:pt idx="90">
                          <c:v>91</c:v>
                        </c:pt>
                        <c:pt idx="91">
                          <c:v>92</c:v>
                        </c:pt>
                        <c:pt idx="92">
                          <c:v>93</c:v>
                        </c:pt>
                        <c:pt idx="93">
                          <c:v>94</c:v>
                        </c:pt>
                        <c:pt idx="94">
                          <c:v>95</c:v>
                        </c:pt>
                        <c:pt idx="95">
                          <c:v>96</c:v>
                        </c:pt>
                        <c:pt idx="96">
                          <c:v>97</c:v>
                        </c:pt>
                        <c:pt idx="97">
                          <c:v>98</c:v>
                        </c:pt>
                        <c:pt idx="98">
                          <c:v>99</c:v>
                        </c:pt>
                        <c:pt idx="99">
                          <c:v>100</c:v>
                        </c:pt>
                        <c:pt idx="100">
                          <c:v>101</c:v>
                        </c:pt>
                        <c:pt idx="101">
                          <c:v>102</c:v>
                        </c:pt>
                        <c:pt idx="102">
                          <c:v>103</c:v>
                        </c:pt>
                        <c:pt idx="103">
                          <c:v>104</c:v>
                        </c:pt>
                        <c:pt idx="104">
                          <c:v>105</c:v>
                        </c:pt>
                        <c:pt idx="105">
                          <c:v>106</c:v>
                        </c:pt>
                        <c:pt idx="106">
                          <c:v>107</c:v>
                        </c:pt>
                        <c:pt idx="107">
                          <c:v>108</c:v>
                        </c:pt>
                        <c:pt idx="108">
                          <c:v>109</c:v>
                        </c:pt>
                        <c:pt idx="109">
                          <c:v>110</c:v>
                        </c:pt>
                        <c:pt idx="110">
                          <c:v>111</c:v>
                        </c:pt>
                        <c:pt idx="111">
                          <c:v>112</c:v>
                        </c:pt>
                        <c:pt idx="112">
                          <c:v>113</c:v>
                        </c:pt>
                        <c:pt idx="113">
                          <c:v>114</c:v>
                        </c:pt>
                        <c:pt idx="114">
                          <c:v>115</c:v>
                        </c:pt>
                        <c:pt idx="115">
                          <c:v>116</c:v>
                        </c:pt>
                        <c:pt idx="116">
                          <c:v>117</c:v>
                        </c:pt>
                        <c:pt idx="117">
                          <c:v>118</c:v>
                        </c:pt>
                        <c:pt idx="118">
                          <c:v>119</c:v>
                        </c:pt>
                        <c:pt idx="119">
                          <c:v>120</c:v>
                        </c:pt>
                        <c:pt idx="120">
                          <c:v>121</c:v>
                        </c:pt>
                        <c:pt idx="121">
                          <c:v>122</c:v>
                        </c:pt>
                        <c:pt idx="122">
                          <c:v>123</c:v>
                        </c:pt>
                        <c:pt idx="123">
                          <c:v>124</c:v>
                        </c:pt>
                        <c:pt idx="124">
                          <c:v>125</c:v>
                        </c:pt>
                        <c:pt idx="125">
                          <c:v>126</c:v>
                        </c:pt>
                        <c:pt idx="126">
                          <c:v>127</c:v>
                        </c:pt>
                        <c:pt idx="127">
                          <c:v>128</c:v>
                        </c:pt>
                        <c:pt idx="128">
                          <c:v>129</c:v>
                        </c:pt>
                        <c:pt idx="129">
                          <c:v>130</c:v>
                        </c:pt>
                        <c:pt idx="130">
                          <c:v>131</c:v>
                        </c:pt>
                        <c:pt idx="131">
                          <c:v>132</c:v>
                        </c:pt>
                        <c:pt idx="132">
                          <c:v>133</c:v>
                        </c:pt>
                        <c:pt idx="133">
                          <c:v>134</c:v>
                        </c:pt>
                        <c:pt idx="134">
                          <c:v>135</c:v>
                        </c:pt>
                        <c:pt idx="135">
                          <c:v>136</c:v>
                        </c:pt>
                        <c:pt idx="136">
                          <c:v>137</c:v>
                        </c:pt>
                        <c:pt idx="137">
                          <c:v>138</c:v>
                        </c:pt>
                        <c:pt idx="138">
                          <c:v>139</c:v>
                        </c:pt>
                        <c:pt idx="139">
                          <c:v>140</c:v>
                        </c:pt>
                        <c:pt idx="140">
                          <c:v>141</c:v>
                        </c:pt>
                        <c:pt idx="141">
                          <c:v>142</c:v>
                        </c:pt>
                        <c:pt idx="142">
                          <c:v>143</c:v>
                        </c:pt>
                        <c:pt idx="143">
                          <c:v>144</c:v>
                        </c:pt>
                        <c:pt idx="144">
                          <c:v>145</c:v>
                        </c:pt>
                        <c:pt idx="145">
                          <c:v>146</c:v>
                        </c:pt>
                        <c:pt idx="146">
                          <c:v>147</c:v>
                        </c:pt>
                        <c:pt idx="147">
                          <c:v>148</c:v>
                        </c:pt>
                        <c:pt idx="148">
                          <c:v>149</c:v>
                        </c:pt>
                        <c:pt idx="149">
                          <c:v>150</c:v>
                        </c:pt>
                        <c:pt idx="150">
                          <c:v>151</c:v>
                        </c:pt>
                        <c:pt idx="151">
                          <c:v>152</c:v>
                        </c:pt>
                        <c:pt idx="152">
                          <c:v>153</c:v>
                        </c:pt>
                        <c:pt idx="153">
                          <c:v>154</c:v>
                        </c:pt>
                        <c:pt idx="154">
                          <c:v>155</c:v>
                        </c:pt>
                        <c:pt idx="155">
                          <c:v>156</c:v>
                        </c:pt>
                        <c:pt idx="156">
                          <c:v>157</c:v>
                        </c:pt>
                        <c:pt idx="157">
                          <c:v>158</c:v>
                        </c:pt>
                        <c:pt idx="158">
                          <c:v>159</c:v>
                        </c:pt>
                        <c:pt idx="159">
                          <c:v>160</c:v>
                        </c:pt>
                        <c:pt idx="160">
                          <c:v>161</c:v>
                        </c:pt>
                        <c:pt idx="161">
                          <c:v>162</c:v>
                        </c:pt>
                        <c:pt idx="162">
                          <c:v>163</c:v>
                        </c:pt>
                        <c:pt idx="163">
                          <c:v>164</c:v>
                        </c:pt>
                        <c:pt idx="164">
                          <c:v>165</c:v>
                        </c:pt>
                        <c:pt idx="165">
                          <c:v>166</c:v>
                        </c:pt>
                        <c:pt idx="166">
                          <c:v>167</c:v>
                        </c:pt>
                        <c:pt idx="167">
                          <c:v>168</c:v>
                        </c:pt>
                        <c:pt idx="168">
                          <c:v>169</c:v>
                        </c:pt>
                        <c:pt idx="169">
                          <c:v>170</c:v>
                        </c:pt>
                        <c:pt idx="170">
                          <c:v>171</c:v>
                        </c:pt>
                        <c:pt idx="171">
                          <c:v>172</c:v>
                        </c:pt>
                        <c:pt idx="172">
                          <c:v>173</c:v>
                        </c:pt>
                        <c:pt idx="173">
                          <c:v>174</c:v>
                        </c:pt>
                        <c:pt idx="174">
                          <c:v>175</c:v>
                        </c:pt>
                        <c:pt idx="175">
                          <c:v>176</c:v>
                        </c:pt>
                        <c:pt idx="176">
                          <c:v>177</c:v>
                        </c:pt>
                        <c:pt idx="177">
                          <c:v>178</c:v>
                        </c:pt>
                        <c:pt idx="178">
                          <c:v>179</c:v>
                        </c:pt>
                        <c:pt idx="179">
                          <c:v>180</c:v>
                        </c:pt>
                        <c:pt idx="180">
                          <c:v>181</c:v>
                        </c:pt>
                        <c:pt idx="181">
                          <c:v>182</c:v>
                        </c:pt>
                        <c:pt idx="182">
                          <c:v>183</c:v>
                        </c:pt>
                        <c:pt idx="183">
                          <c:v>184</c:v>
                        </c:pt>
                        <c:pt idx="184">
                          <c:v>185</c:v>
                        </c:pt>
                        <c:pt idx="185">
                          <c:v>186</c:v>
                        </c:pt>
                        <c:pt idx="186">
                          <c:v>187</c:v>
                        </c:pt>
                        <c:pt idx="187">
                          <c:v>188</c:v>
                        </c:pt>
                        <c:pt idx="188">
                          <c:v>189</c:v>
                        </c:pt>
                        <c:pt idx="189">
                          <c:v>190</c:v>
                        </c:pt>
                      </c:lvl>
                    </c:multiLvlStrCache>
                  </c:multiLvlStrRef>
                </c:xVal>
                <c:yVal>
                  <c:numRef>
                    <c:extLst>
                      <c:ext uri="{02D57815-91ED-43cb-92C2-25804820EDAC}">
                        <c15:formulaRef>
                          <c15:sqref>'对角补偿2+6度 (H+K (×2)'!$B$4:$GI$4</c15:sqref>
                        </c15:formulaRef>
                      </c:ext>
                    </c:extLst>
                    <c:numCache>
                      <c:formatCode>General</c:formatCode>
                      <c:ptCount val="190"/>
                      <c:pt idx="0">
                        <c:v>0</c:v>
                      </c:pt>
                      <c:pt idx="1">
                        <c:v>1.0471975511965976E-2</c:v>
                      </c:pt>
                      <c:pt idx="2">
                        <c:v>2.0943951023931952E-2</c:v>
                      </c:pt>
                      <c:pt idx="3">
                        <c:v>3.1415926535897927E-2</c:v>
                      </c:pt>
                      <c:pt idx="4">
                        <c:v>4.1887902047863905E-2</c:v>
                      </c:pt>
                      <c:pt idx="5">
                        <c:v>5.2359877559829883E-2</c:v>
                      </c:pt>
                      <c:pt idx="6">
                        <c:v>6.2831853071795854E-2</c:v>
                      </c:pt>
                      <c:pt idx="7">
                        <c:v>7.3303828583761832E-2</c:v>
                      </c:pt>
                      <c:pt idx="8">
                        <c:v>8.377580409572781E-2</c:v>
                      </c:pt>
                      <c:pt idx="9">
                        <c:v>9.4247779607693788E-2</c:v>
                      </c:pt>
                      <c:pt idx="10">
                        <c:v>0.10471975511965977</c:v>
                      </c:pt>
                      <c:pt idx="11">
                        <c:v>0.10484519694621837</c:v>
                      </c:pt>
                      <c:pt idx="12">
                        <c:v>0.10495607110026424</c:v>
                      </c:pt>
                      <c:pt idx="13">
                        <c:v>0.10505237925346574</c:v>
                      </c:pt>
                      <c:pt idx="14">
                        <c:v>0.10513412286178177</c:v>
                      </c:pt>
                      <c:pt idx="15">
                        <c:v>0.10520130316590122</c:v>
                      </c:pt>
                      <c:pt idx="16">
                        <c:v>0.10525392119162043</c:v>
                      </c:pt>
                      <c:pt idx="17">
                        <c:v>0.10529197775015826</c:v>
                      </c:pt>
                      <c:pt idx="18">
                        <c:v>0.10531547343840882</c:v>
                      </c:pt>
                      <c:pt idx="19">
                        <c:v>0.10532440863913213</c:v>
                      </c:pt>
                      <c:pt idx="20">
                        <c:v>0.10531878352108277</c:v>
                      </c:pt>
                      <c:pt idx="21">
                        <c:v>0.10529859803907644</c:v>
                      </c:pt>
                      <c:pt idx="22">
                        <c:v>0.10526385193399397</c:v>
                      </c:pt>
                      <c:pt idx="23">
                        <c:v>0.10521454473272403</c:v>
                      </c:pt>
                      <c:pt idx="24">
                        <c:v>0.10515067574804322</c:v>
                      </c:pt>
                      <c:pt idx="25">
                        <c:v>0.10507224407843425</c:v>
                      </c:pt>
                      <c:pt idx="26">
                        <c:v>0.10497924860784232</c:v>
                      </c:pt>
                      <c:pt idx="27">
                        <c:v>0.10487168800536868</c:v>
                      </c:pt>
                      <c:pt idx="28">
                        <c:v>0.10474956072490212</c:v>
                      </c:pt>
                      <c:pt idx="29">
                        <c:v>0.1046128650046881</c:v>
                      </c:pt>
                      <c:pt idx="30">
                        <c:v>0.10446159886683588</c:v>
                      </c:pt>
                      <c:pt idx="31">
                        <c:v>9.3989623354869906E-2</c:v>
                      </c:pt>
                      <c:pt idx="32">
                        <c:v>8.3517647842903928E-2</c:v>
                      </c:pt>
                      <c:pt idx="33">
                        <c:v>7.304567233093795E-2</c:v>
                      </c:pt>
                      <c:pt idx="34">
                        <c:v>6.2573696818971986E-2</c:v>
                      </c:pt>
                      <c:pt idx="35">
                        <c:v>5.2101721307006001E-2</c:v>
                      </c:pt>
                      <c:pt idx="36">
                        <c:v>4.1629745795040023E-2</c:v>
                      </c:pt>
                      <c:pt idx="37">
                        <c:v>3.1157770283074052E-2</c:v>
                      </c:pt>
                      <c:pt idx="38">
                        <c:v>2.068579477110807E-2</c:v>
                      </c:pt>
                      <c:pt idx="39">
                        <c:v>1.0213819259142094E-2</c:v>
                      </c:pt>
                      <c:pt idx="40">
                        <c:v>-2.58156252823882E-4</c:v>
                      </c:pt>
                      <c:pt idx="41">
                        <c:v>-4.2399500289791502E-4</c:v>
                      </c:pt>
                      <c:pt idx="42">
                        <c:v>-6.0440877708867202E-4</c:v>
                      </c:pt>
                      <c:pt idx="43">
                        <c:v>-7.9940020528446198E-4</c:v>
                      </c:pt>
                      <c:pt idx="44">
                        <c:v>-1.00897213611151E-3</c:v>
                      </c:pt>
                      <c:pt idx="45">
                        <c:v>-1.23312763774264E-3</c:v>
                      </c:pt>
                      <c:pt idx="46">
                        <c:v>-1.4718699987688001E-3</c:v>
                      </c:pt>
                      <c:pt idx="47">
                        <c:v>-1.72520272913546E-3</c:v>
                      </c:pt>
                      <c:pt idx="48">
                        <c:v>-1.9931295611415002E-3</c:v>
                      </c:pt>
                      <c:pt idx="49">
                        <c:v>-2.27565445050426E-3</c:v>
                      </c:pt>
                      <c:pt idx="50">
                        <c:v>-2.5727815774878602E-3</c:v>
                      </c:pt>
                      <c:pt idx="51">
                        <c:v>-2.8845153480969699E-3</c:v>
                      </c:pt>
                      <c:pt idx="52">
                        <c:v>-3.21086039533647E-3</c:v>
                      </c:pt>
                      <c:pt idx="53">
                        <c:v>-3.55182158053569E-3</c:v>
                      </c:pt>
                      <c:pt idx="54">
                        <c:v>-3.9074039947395401E-3</c:v>
                      </c:pt>
                      <c:pt idx="55">
                        <c:v>-4.2776129601658202E-3</c:v>
                      </c:pt>
                      <c:pt idx="56">
                        <c:v>-4.6624540317292702E-3</c:v>
                      </c:pt>
                      <c:pt idx="57">
                        <c:v>-5.061932998633E-3</c:v>
                      </c:pt>
                      <c:pt idx="58">
                        <c:v>-5.4760558860278401E-3</c:v>
                      </c:pt>
                      <c:pt idx="59">
                        <c:v>-5.9048289567391601E-3</c:v>
                      </c:pt>
                      <c:pt idx="60">
                        <c:v>-6.3482587130636601E-3</c:v>
                      </c:pt>
                      <c:pt idx="61">
                        <c:v>-6.3482587130636601E-3</c:v>
                      </c:pt>
                      <c:pt idx="62">
                        <c:v>-6.3482587130636601E-3</c:v>
                      </c:pt>
                      <c:pt idx="63">
                        <c:v>-6.3482587130636601E-3</c:v>
                      </c:pt>
                      <c:pt idx="64">
                        <c:v>-6.3482587130636601E-3</c:v>
                      </c:pt>
                      <c:pt idx="65">
                        <c:v>-6.3482587130636601E-3</c:v>
                      </c:pt>
                      <c:pt idx="66">
                        <c:v>-6.3482587130636601E-3</c:v>
                      </c:pt>
                      <c:pt idx="67">
                        <c:v>-6.3482587130636601E-3</c:v>
                      </c:pt>
                      <c:pt idx="68">
                        <c:v>-6.3482587130636601E-3</c:v>
                      </c:pt>
                      <c:pt idx="69">
                        <c:v>-6.3482587130636601E-3</c:v>
                      </c:pt>
                      <c:pt idx="70">
                        <c:v>-6.3482587130636601E-3</c:v>
                      </c:pt>
                      <c:pt idx="71">
                        <c:v>-7.2644450842052101E-3</c:v>
                      </c:pt>
                      <c:pt idx="72">
                        <c:v>-8.2393262686693003E-3</c:v>
                      </c:pt>
                      <c:pt idx="73">
                        <c:v>-9.2729616837916602E-3</c:v>
                      </c:pt>
                      <c:pt idx="74">
                        <c:v>-1.0365414741129401E-2</c:v>
                      </c:pt>
                      <c:pt idx="75">
                        <c:v>-1.15167529188018E-2</c:v>
                      </c:pt>
                      <c:pt idx="76">
                        <c:v>-1.2727047838541301E-2</c:v>
                      </c:pt>
                      <c:pt idx="77">
                        <c:v>-1.39963753475441E-2</c:v>
                      </c:pt>
                      <c:pt idx="78">
                        <c:v>-1.53248156052257E-2</c:v>
                      </c:pt>
                      <c:pt idx="79">
                        <c:v>-1.6712453174982701E-2</c:v>
                      </c:pt>
                      <c:pt idx="80">
                        <c:v>-1.8159377121078801E-2</c:v>
                      </c:pt>
                      <c:pt idx="81">
                        <c:v>-1.96656811107765E-2</c:v>
                      </c:pt>
                      <c:pt idx="82">
                        <c:v>-2.1231463521843099E-2</c:v>
                      </c:pt>
                      <c:pt idx="83">
                        <c:v>-2.2856827555573798E-2</c:v>
                      </c:pt>
                      <c:pt idx="84">
                        <c:v>-2.4541881355477E-2</c:v>
                      </c:pt>
                      <c:pt idx="85">
                        <c:v>-2.6286738131780799E-2</c:v>
                      </c:pt>
                      <c:pt idx="86">
                        <c:v>-2.80915162919304E-2</c:v>
                      </c:pt>
                      <c:pt idx="87">
                        <c:v>-2.9956339577252002E-2</c:v>
                      </c:pt>
                      <c:pt idx="88">
                        <c:v>-3.1881337205975399E-2</c:v>
                      </c:pt>
                      <c:pt idx="89">
                        <c:v>-3.3866644022817499E-2</c:v>
                      </c:pt>
                      <c:pt idx="90">
                        <c:v>-3.5912400655339502E-2</c:v>
                      </c:pt>
                      <c:pt idx="91">
                        <c:v>-3.5912400655339502E-2</c:v>
                      </c:pt>
                      <c:pt idx="92">
                        <c:v>-3.5912400655339502E-2</c:v>
                      </c:pt>
                      <c:pt idx="93">
                        <c:v>-3.5912400655339502E-2</c:v>
                      </c:pt>
                      <c:pt idx="94">
                        <c:v>-3.5912400655339502E-2</c:v>
                      </c:pt>
                      <c:pt idx="95">
                        <c:v>-3.5912400655339502E-2</c:v>
                      </c:pt>
                      <c:pt idx="96">
                        <c:v>-3.5912400655339502E-2</c:v>
                      </c:pt>
                      <c:pt idx="97">
                        <c:v>-3.5912400655339502E-2</c:v>
                      </c:pt>
                      <c:pt idx="98">
                        <c:v>-3.5912400655339502E-2</c:v>
                      </c:pt>
                      <c:pt idx="99">
                        <c:v>-3.5912400655339502E-2</c:v>
                      </c:pt>
                      <c:pt idx="100">
                        <c:v>-3.5912400655339502E-2</c:v>
                      </c:pt>
                      <c:pt idx="101">
                        <c:v>1.4501412977526299E-2</c:v>
                      </c:pt>
                      <c:pt idx="102">
                        <c:v>6.3252325588442695E-2</c:v>
                      </c:pt>
                      <c:pt idx="103">
                        <c:v>0.109273041305173</c:v>
                      </c:pt>
                      <c:pt idx="104">
                        <c:v>0.15155725234258199</c:v>
                      </c:pt>
                      <c:pt idx="105">
                        <c:v>0.18918211825568301</c:v>
                      </c:pt>
                      <c:pt idx="106">
                        <c:v>0.22132888067022899</c:v>
                      </c:pt>
                      <c:pt idx="107">
                        <c:v>0.247301152991838</c:v>
                      </c:pt>
                      <c:pt idx="108">
                        <c:v>0.26654047653176699</c:v>
                      </c:pt>
                      <c:pt idx="109">
                        <c:v>0.27863879555119198</c:v>
                      </c:pt>
                      <c:pt idx="110">
                        <c:v>0.28334757255212301</c:v>
                      </c:pt>
                      <c:pt idx="111">
                        <c:v>0.280583340194411</c:v>
                      </c:pt>
                      <c:pt idx="112">
                        <c:v>0.27042956581820399</c:v>
                      </c:pt>
                      <c:pt idx="113">
                        <c:v>0.25313478692149399</c:v>
                      </c:pt>
                      <c:pt idx="114">
                        <c:v>0.22910705924310301</c:v>
                      </c:pt>
                      <c:pt idx="115">
                        <c:v>0.19890484147177601</c:v>
                      </c:pt>
                      <c:pt idx="116">
                        <c:v>0.16322452020189401</c:v>
                      </c:pt>
                      <c:pt idx="117">
                        <c:v>0.122884853807704</c:v>
                      </c:pt>
                      <c:pt idx="118">
                        <c:v>7.8808682734192101E-2</c:v>
                      </c:pt>
                      <c:pt idx="119">
                        <c:v>3.2002314766494303E-2</c:v>
                      </c:pt>
                      <c:pt idx="120">
                        <c:v>-1.6466954223152801E-2</c:v>
                      </c:pt>
                      <c:pt idx="121">
                        <c:v>-5.9949787111868245E-3</c:v>
                      </c:pt>
                      <c:pt idx="122">
                        <c:v>4.4769968007791518E-3</c:v>
                      </c:pt>
                      <c:pt idx="123">
                        <c:v>1.4948972312745126E-2</c:v>
                      </c:pt>
                      <c:pt idx="124">
                        <c:v>2.5420947824711104E-2</c:v>
                      </c:pt>
                      <c:pt idx="125">
                        <c:v>3.5892923336677082E-2</c:v>
                      </c:pt>
                      <c:pt idx="126">
                        <c:v>4.6364898848643053E-2</c:v>
                      </c:pt>
                      <c:pt idx="127">
                        <c:v>5.6836874360609031E-2</c:v>
                      </c:pt>
                      <c:pt idx="128">
                        <c:v>6.7308849872575016E-2</c:v>
                      </c:pt>
                      <c:pt idx="129">
                        <c:v>7.778082538454098E-2</c:v>
                      </c:pt>
                      <c:pt idx="130">
                        <c:v>8.8252800896506972E-2</c:v>
                      </c:pt>
                      <c:pt idx="131">
                        <c:v>8.9676846057711868E-2</c:v>
                      </c:pt>
                      <c:pt idx="132">
                        <c:v>9.104162923206266E-2</c:v>
                      </c:pt>
                      <c:pt idx="133">
                        <c:v>9.2347239599881059E-2</c:v>
                      </c:pt>
                      <c:pt idx="134">
                        <c:v>9.3593761804874664E-2</c:v>
                      </c:pt>
                      <c:pt idx="135">
                        <c:v>9.4781276053613597E-2</c:v>
                      </c:pt>
                      <c:pt idx="136">
                        <c:v>9.5909858209822854E-2</c:v>
                      </c:pt>
                      <c:pt idx="137">
                        <c:v>9.6979579883609571E-2</c:v>
                      </c:pt>
                      <c:pt idx="138">
                        <c:v>9.7990508515737387E-2</c:v>
                      </c:pt>
                      <c:pt idx="139">
                        <c:v>9.8942707457051318E-2</c:v>
                      </c:pt>
                      <c:pt idx="140">
                        <c:v>9.9836236043150464E-2</c:v>
                      </c:pt>
                      <c:pt idx="141">
                        <c:v>0.10067114966439956</c:v>
                      </c:pt>
                      <c:pt idx="142">
                        <c:v>0.10144749983136132</c:v>
                      </c:pt>
                      <c:pt idx="143">
                        <c:v>0.10216533423572878</c:v>
                      </c:pt>
                      <c:pt idx="144">
                        <c:v>0.10282469680682789</c:v>
                      </c:pt>
                      <c:pt idx="145">
                        <c:v>0.10342562776375804</c:v>
                      </c:pt>
                      <c:pt idx="146">
                        <c:v>0.10396816366322799</c:v>
                      </c:pt>
                      <c:pt idx="147">
                        <c:v>0.10445233744314504</c:v>
                      </c:pt>
                      <c:pt idx="148">
                        <c:v>0.10487817846200394</c:v>
                      </c:pt>
                      <c:pt idx="149">
                        <c:v>0.10524571253412292</c:v>
                      </c:pt>
                      <c:pt idx="150">
                        <c:v>0.10555496196076548</c:v>
                      </c:pt>
                      <c:pt idx="151">
                        <c:v>9.5082986448799506E-2</c:v>
                      </c:pt>
                      <c:pt idx="152">
                        <c:v>8.4611010936833528E-2</c:v>
                      </c:pt>
                      <c:pt idx="153">
                        <c:v>7.413903542486755E-2</c:v>
                      </c:pt>
                      <c:pt idx="154">
                        <c:v>6.3667059912901586E-2</c:v>
                      </c:pt>
                      <c:pt idx="155">
                        <c:v>5.3195084400935601E-2</c:v>
                      </c:pt>
                      <c:pt idx="156">
                        <c:v>4.2723108888969623E-2</c:v>
                      </c:pt>
                      <c:pt idx="157">
                        <c:v>3.2251133377003652E-2</c:v>
                      </c:pt>
                      <c:pt idx="158">
                        <c:v>2.177915786503767E-2</c:v>
                      </c:pt>
                      <c:pt idx="159">
                        <c:v>1.1307182353071694E-2</c:v>
                      </c:pt>
                      <c:pt idx="160">
                        <c:v>8.3520684110571796E-4</c:v>
                      </c:pt>
                      <c:pt idx="161">
                        <c:v>1.08619043752212E-3</c:v>
                      </c:pt>
                      <c:pt idx="162">
                        <c:v>1.27892355594161E-3</c:v>
                      </c:pt>
                      <c:pt idx="163">
                        <c:v>1.4134181045417601E-3</c:v>
                      </c:pt>
                      <c:pt idx="164">
                        <c:v>1.4896825624148801E-3</c:v>
                      </c:pt>
                      <c:pt idx="165">
                        <c:v>1.5077219905472699E-3</c:v>
                      </c:pt>
                      <c:pt idx="166">
                        <c:v>1.46753803882649E-3</c:v>
                      </c:pt>
                      <c:pt idx="167">
                        <c:v>1.36912894908137E-3</c:v>
                      </c:pt>
                      <c:pt idx="168">
                        <c:v>1.2124895541598701E-3</c:v>
                      </c:pt>
                      <c:pt idx="169">
                        <c:v>9.9761127304409691E-4</c:v>
                      </c:pt>
                      <c:pt idx="170">
                        <c:v>7.2448210199627095E-4</c:v>
                      </c:pt>
                      <c:pt idx="171">
                        <c:v>3.9308660172743297E-4</c:v>
                      </c:pt>
                      <c:pt idx="172">
                        <c:v>3.4058805740144799E-6</c:v>
                      </c:pt>
                      <c:pt idx="173">
                        <c:v>-4.44582426335272E-4</c:v>
                      </c:pt>
                      <c:pt idx="174">
                        <c:v>-9.5090418194532201E-4</c:v>
                      </c:pt>
                      <c:pt idx="175">
                        <c:v>-1.5155887762008399E-3</c:v>
                      </c:pt>
                      <c:pt idx="176">
                        <c:v>-2.1386691590639102E-3</c:v>
                      </c:pt>
                      <c:pt idx="177">
                        <c:v>-2.8201818776600902E-3</c:v>
                      </c:pt>
                      <c:pt idx="178">
                        <c:v>-3.5601671175944402E-3</c:v>
                      </c:pt>
                      <c:pt idx="179">
                        <c:v>-4.3586687484835603E-3</c:v>
                      </c:pt>
                      <c:pt idx="180">
                        <c:v>-4.3586687484835603E-3</c:v>
                      </c:pt>
                      <c:pt idx="181">
                        <c:v>-4.3586687484835603E-3</c:v>
                      </c:pt>
                      <c:pt idx="182">
                        <c:v>-4.3586687484835603E-3</c:v>
                      </c:pt>
                      <c:pt idx="183">
                        <c:v>-4.3586687484835603E-3</c:v>
                      </c:pt>
                      <c:pt idx="184">
                        <c:v>-4.3586687484835603E-3</c:v>
                      </c:pt>
                      <c:pt idx="185">
                        <c:v>-4.3586687484835603E-3</c:v>
                      </c:pt>
                      <c:pt idx="186">
                        <c:v>-4.3586687484835603E-3</c:v>
                      </c:pt>
                      <c:pt idx="187">
                        <c:v>-4.3586687484835603E-3</c:v>
                      </c:pt>
                      <c:pt idx="188">
                        <c:v>-4.3586687484835603E-3</c:v>
                      </c:pt>
                      <c:pt idx="189">
                        <c:v>-4.3586687484835603E-3</c:v>
                      </c:pt>
                    </c:numCache>
                  </c:numRef>
                </c:yVal>
                <c:smooth val="0"/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'对角补偿2+6度 (H+K (×2)'!$A$6</c15:sqref>
                        </c15:formulaRef>
                      </c:ext>
                    </c:extLst>
                    <c:strCache>
                      <c:ptCount val="1"/>
                      <c:pt idx="0">
                        <c:v>RFK</c:v>
                      </c:pt>
                    </c:strCache>
                  </c:strRef>
                </c:tx>
                <c:spPr>
                  <a:ln w="22225" cap="rnd">
                    <a:solidFill>
                      <a:schemeClr val="accent4"/>
                    </a:solidFill>
                  </a:ln>
                  <a:effectLst>
                    <a:glow rad="139700">
                      <a:schemeClr val="accent4">
                        <a:satMod val="175000"/>
                        <a:alpha val="14000"/>
                      </a:schemeClr>
                    </a:glow>
                  </a:effectLst>
                </c:spPr>
                <c:marker>
                  <c:symbol val="circle"/>
                  <c:size val="3"/>
                  <c:spPr>
                    <a:solidFill>
                      <a:schemeClr val="accent4">
                        <a:lumMod val="60000"/>
                        <a:lumOff val="40000"/>
                      </a:schemeClr>
                    </a:solidFill>
                    <a:ln>
                      <a:noFill/>
                    </a:ln>
                    <a:effectLst>
                      <a:glow rad="63500">
                        <a:schemeClr val="accent4">
                          <a:satMod val="175000"/>
                          <a:alpha val="25000"/>
                        </a:schemeClr>
                      </a:glow>
                    </a:effectLst>
                  </c:spPr>
                </c:marker>
                <c:xVal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'对角补偿2+6度 (H+K (×2)'!$B$1:$GI$2</c15:sqref>
                        </c15:formulaRef>
                      </c:ext>
                    </c:extLst>
                    <c:multiLvlStrCache>
                      <c:ptCount val="190"/>
                      <c:lvl>
                        <c:pt idx="0">
                          <c:v>1</c:v>
                        </c:pt>
                        <c:pt idx="1">
                          <c:v>2</c:v>
                        </c:pt>
                        <c:pt idx="2">
                          <c:v>3</c:v>
                        </c:pt>
                        <c:pt idx="3">
                          <c:v>4</c:v>
                        </c:pt>
                        <c:pt idx="4">
                          <c:v>5</c:v>
                        </c:pt>
                        <c:pt idx="5">
                          <c:v>6</c:v>
                        </c:pt>
                        <c:pt idx="6">
                          <c:v>7</c:v>
                        </c:pt>
                        <c:pt idx="7">
                          <c:v>8</c:v>
                        </c:pt>
                        <c:pt idx="8">
                          <c:v>9</c:v>
                        </c:pt>
                        <c:pt idx="9">
                          <c:v>10</c:v>
                        </c:pt>
                        <c:pt idx="10">
                          <c:v>1</c:v>
                        </c:pt>
                        <c:pt idx="11">
                          <c:v>2</c:v>
                        </c:pt>
                        <c:pt idx="12">
                          <c:v>3</c:v>
                        </c:pt>
                        <c:pt idx="13">
                          <c:v>4</c:v>
                        </c:pt>
                        <c:pt idx="14">
                          <c:v>5</c:v>
                        </c:pt>
                        <c:pt idx="15">
                          <c:v>6</c:v>
                        </c:pt>
                        <c:pt idx="16">
                          <c:v>7</c:v>
                        </c:pt>
                        <c:pt idx="17">
                          <c:v>8</c:v>
                        </c:pt>
                        <c:pt idx="18">
                          <c:v>9</c:v>
                        </c:pt>
                        <c:pt idx="19">
                          <c:v>10</c:v>
                        </c:pt>
                        <c:pt idx="20">
                          <c:v>11</c:v>
                        </c:pt>
                        <c:pt idx="21">
                          <c:v>12</c:v>
                        </c:pt>
                        <c:pt idx="22">
                          <c:v>13</c:v>
                        </c:pt>
                        <c:pt idx="23">
                          <c:v>14</c:v>
                        </c:pt>
                        <c:pt idx="24">
                          <c:v>15</c:v>
                        </c:pt>
                        <c:pt idx="25">
                          <c:v>16</c:v>
                        </c:pt>
                        <c:pt idx="26">
                          <c:v>17</c:v>
                        </c:pt>
                        <c:pt idx="27">
                          <c:v>18</c:v>
                        </c:pt>
                        <c:pt idx="28">
                          <c:v>19</c:v>
                        </c:pt>
                        <c:pt idx="29">
                          <c:v>20</c:v>
                        </c:pt>
                        <c:pt idx="30">
                          <c:v>21</c:v>
                        </c:pt>
                        <c:pt idx="31">
                          <c:v>1</c:v>
                        </c:pt>
                        <c:pt idx="32">
                          <c:v>2</c:v>
                        </c:pt>
                        <c:pt idx="33">
                          <c:v>3</c:v>
                        </c:pt>
                        <c:pt idx="34">
                          <c:v>4</c:v>
                        </c:pt>
                        <c:pt idx="35">
                          <c:v>5</c:v>
                        </c:pt>
                        <c:pt idx="36">
                          <c:v>6</c:v>
                        </c:pt>
                        <c:pt idx="37">
                          <c:v>7</c:v>
                        </c:pt>
                        <c:pt idx="38">
                          <c:v>8</c:v>
                        </c:pt>
                        <c:pt idx="39">
                          <c:v>9</c:v>
                        </c:pt>
                        <c:pt idx="40">
                          <c:v>10</c:v>
                        </c:pt>
                        <c:pt idx="41">
                          <c:v>22</c:v>
                        </c:pt>
                        <c:pt idx="42">
                          <c:v>23</c:v>
                        </c:pt>
                        <c:pt idx="43">
                          <c:v>24</c:v>
                        </c:pt>
                        <c:pt idx="44">
                          <c:v>25</c:v>
                        </c:pt>
                        <c:pt idx="45">
                          <c:v>26</c:v>
                        </c:pt>
                        <c:pt idx="46">
                          <c:v>27</c:v>
                        </c:pt>
                        <c:pt idx="47">
                          <c:v>28</c:v>
                        </c:pt>
                        <c:pt idx="48">
                          <c:v>29</c:v>
                        </c:pt>
                        <c:pt idx="49">
                          <c:v>30</c:v>
                        </c:pt>
                        <c:pt idx="50">
                          <c:v>31</c:v>
                        </c:pt>
                        <c:pt idx="51">
                          <c:v>32</c:v>
                        </c:pt>
                        <c:pt idx="52">
                          <c:v>33</c:v>
                        </c:pt>
                        <c:pt idx="53">
                          <c:v>34</c:v>
                        </c:pt>
                        <c:pt idx="54">
                          <c:v>35</c:v>
                        </c:pt>
                        <c:pt idx="55">
                          <c:v>36</c:v>
                        </c:pt>
                        <c:pt idx="56">
                          <c:v>37</c:v>
                        </c:pt>
                        <c:pt idx="57">
                          <c:v>38</c:v>
                        </c:pt>
                        <c:pt idx="58">
                          <c:v>39</c:v>
                        </c:pt>
                        <c:pt idx="59">
                          <c:v>40</c:v>
                        </c:pt>
                        <c:pt idx="60">
                          <c:v>41</c:v>
                        </c:pt>
                        <c:pt idx="61">
                          <c:v>1</c:v>
                        </c:pt>
                        <c:pt idx="62">
                          <c:v>2</c:v>
                        </c:pt>
                        <c:pt idx="63">
                          <c:v>3</c:v>
                        </c:pt>
                        <c:pt idx="64">
                          <c:v>4</c:v>
                        </c:pt>
                        <c:pt idx="65">
                          <c:v>5</c:v>
                        </c:pt>
                        <c:pt idx="66">
                          <c:v>6</c:v>
                        </c:pt>
                        <c:pt idx="67">
                          <c:v>7</c:v>
                        </c:pt>
                        <c:pt idx="68">
                          <c:v>8</c:v>
                        </c:pt>
                        <c:pt idx="69">
                          <c:v>9</c:v>
                        </c:pt>
                        <c:pt idx="70">
                          <c:v>10</c:v>
                        </c:pt>
                        <c:pt idx="71">
                          <c:v>42</c:v>
                        </c:pt>
                        <c:pt idx="72">
                          <c:v>43</c:v>
                        </c:pt>
                        <c:pt idx="73">
                          <c:v>44</c:v>
                        </c:pt>
                        <c:pt idx="74">
                          <c:v>45</c:v>
                        </c:pt>
                        <c:pt idx="75">
                          <c:v>46</c:v>
                        </c:pt>
                        <c:pt idx="76">
                          <c:v>47</c:v>
                        </c:pt>
                        <c:pt idx="77">
                          <c:v>48</c:v>
                        </c:pt>
                        <c:pt idx="78">
                          <c:v>49</c:v>
                        </c:pt>
                        <c:pt idx="79">
                          <c:v>50</c:v>
                        </c:pt>
                        <c:pt idx="80">
                          <c:v>51</c:v>
                        </c:pt>
                        <c:pt idx="81">
                          <c:v>52</c:v>
                        </c:pt>
                        <c:pt idx="82">
                          <c:v>53</c:v>
                        </c:pt>
                        <c:pt idx="83">
                          <c:v>54</c:v>
                        </c:pt>
                        <c:pt idx="84">
                          <c:v>55</c:v>
                        </c:pt>
                        <c:pt idx="85">
                          <c:v>56</c:v>
                        </c:pt>
                        <c:pt idx="86">
                          <c:v>57</c:v>
                        </c:pt>
                        <c:pt idx="87">
                          <c:v>58</c:v>
                        </c:pt>
                        <c:pt idx="88">
                          <c:v>59</c:v>
                        </c:pt>
                        <c:pt idx="89">
                          <c:v>60</c:v>
                        </c:pt>
                        <c:pt idx="90">
                          <c:v>61</c:v>
                        </c:pt>
                        <c:pt idx="91">
                          <c:v>1</c:v>
                        </c:pt>
                        <c:pt idx="92">
                          <c:v>2</c:v>
                        </c:pt>
                        <c:pt idx="93">
                          <c:v>3</c:v>
                        </c:pt>
                        <c:pt idx="94">
                          <c:v>4</c:v>
                        </c:pt>
                        <c:pt idx="95">
                          <c:v>5</c:v>
                        </c:pt>
                        <c:pt idx="96">
                          <c:v>6</c:v>
                        </c:pt>
                        <c:pt idx="97">
                          <c:v>7</c:v>
                        </c:pt>
                        <c:pt idx="98">
                          <c:v>8</c:v>
                        </c:pt>
                        <c:pt idx="99">
                          <c:v>9</c:v>
                        </c:pt>
                        <c:pt idx="100">
                          <c:v>10</c:v>
                        </c:pt>
                        <c:pt idx="101">
                          <c:v>62</c:v>
                        </c:pt>
                        <c:pt idx="102">
                          <c:v>63</c:v>
                        </c:pt>
                        <c:pt idx="103">
                          <c:v>64</c:v>
                        </c:pt>
                        <c:pt idx="104">
                          <c:v>65</c:v>
                        </c:pt>
                        <c:pt idx="105">
                          <c:v>66</c:v>
                        </c:pt>
                        <c:pt idx="106">
                          <c:v>67</c:v>
                        </c:pt>
                        <c:pt idx="107">
                          <c:v>68</c:v>
                        </c:pt>
                        <c:pt idx="108">
                          <c:v>69</c:v>
                        </c:pt>
                        <c:pt idx="109">
                          <c:v>70</c:v>
                        </c:pt>
                        <c:pt idx="110">
                          <c:v>71</c:v>
                        </c:pt>
                        <c:pt idx="111">
                          <c:v>72</c:v>
                        </c:pt>
                        <c:pt idx="112">
                          <c:v>73</c:v>
                        </c:pt>
                        <c:pt idx="113">
                          <c:v>74</c:v>
                        </c:pt>
                        <c:pt idx="114">
                          <c:v>75</c:v>
                        </c:pt>
                        <c:pt idx="115">
                          <c:v>76</c:v>
                        </c:pt>
                        <c:pt idx="116">
                          <c:v>77</c:v>
                        </c:pt>
                        <c:pt idx="117">
                          <c:v>78</c:v>
                        </c:pt>
                        <c:pt idx="118">
                          <c:v>79</c:v>
                        </c:pt>
                        <c:pt idx="119">
                          <c:v>80</c:v>
                        </c:pt>
                        <c:pt idx="120">
                          <c:v>81</c:v>
                        </c:pt>
                        <c:pt idx="121">
                          <c:v>1</c:v>
                        </c:pt>
                        <c:pt idx="122">
                          <c:v>2</c:v>
                        </c:pt>
                        <c:pt idx="123">
                          <c:v>3</c:v>
                        </c:pt>
                        <c:pt idx="124">
                          <c:v>4</c:v>
                        </c:pt>
                        <c:pt idx="125">
                          <c:v>5</c:v>
                        </c:pt>
                        <c:pt idx="126">
                          <c:v>6</c:v>
                        </c:pt>
                        <c:pt idx="127">
                          <c:v>7</c:v>
                        </c:pt>
                        <c:pt idx="128">
                          <c:v>8</c:v>
                        </c:pt>
                        <c:pt idx="129">
                          <c:v>9</c:v>
                        </c:pt>
                        <c:pt idx="130">
                          <c:v>10</c:v>
                        </c:pt>
                        <c:pt idx="131">
                          <c:v>82</c:v>
                        </c:pt>
                        <c:pt idx="132">
                          <c:v>83</c:v>
                        </c:pt>
                        <c:pt idx="133">
                          <c:v>84</c:v>
                        </c:pt>
                        <c:pt idx="134">
                          <c:v>85</c:v>
                        </c:pt>
                        <c:pt idx="135">
                          <c:v>86</c:v>
                        </c:pt>
                        <c:pt idx="136">
                          <c:v>87</c:v>
                        </c:pt>
                        <c:pt idx="137">
                          <c:v>88</c:v>
                        </c:pt>
                        <c:pt idx="138">
                          <c:v>89</c:v>
                        </c:pt>
                        <c:pt idx="139">
                          <c:v>90</c:v>
                        </c:pt>
                        <c:pt idx="140">
                          <c:v>91</c:v>
                        </c:pt>
                        <c:pt idx="141">
                          <c:v>92</c:v>
                        </c:pt>
                        <c:pt idx="142">
                          <c:v>93</c:v>
                        </c:pt>
                        <c:pt idx="143">
                          <c:v>94</c:v>
                        </c:pt>
                        <c:pt idx="144">
                          <c:v>95</c:v>
                        </c:pt>
                        <c:pt idx="145">
                          <c:v>96</c:v>
                        </c:pt>
                        <c:pt idx="146">
                          <c:v>97</c:v>
                        </c:pt>
                        <c:pt idx="147">
                          <c:v>98</c:v>
                        </c:pt>
                        <c:pt idx="148">
                          <c:v>99</c:v>
                        </c:pt>
                        <c:pt idx="149">
                          <c:v>100</c:v>
                        </c:pt>
                        <c:pt idx="150">
                          <c:v>101</c:v>
                        </c:pt>
                        <c:pt idx="151">
                          <c:v>1</c:v>
                        </c:pt>
                        <c:pt idx="152">
                          <c:v>2</c:v>
                        </c:pt>
                        <c:pt idx="153">
                          <c:v>3</c:v>
                        </c:pt>
                        <c:pt idx="154">
                          <c:v>4</c:v>
                        </c:pt>
                        <c:pt idx="155">
                          <c:v>5</c:v>
                        </c:pt>
                        <c:pt idx="156">
                          <c:v>6</c:v>
                        </c:pt>
                        <c:pt idx="157">
                          <c:v>7</c:v>
                        </c:pt>
                        <c:pt idx="158">
                          <c:v>8</c:v>
                        </c:pt>
                        <c:pt idx="159">
                          <c:v>9</c:v>
                        </c:pt>
                        <c:pt idx="160">
                          <c:v>10</c:v>
                        </c:pt>
                        <c:pt idx="161">
                          <c:v>102</c:v>
                        </c:pt>
                        <c:pt idx="162">
                          <c:v>103</c:v>
                        </c:pt>
                        <c:pt idx="163">
                          <c:v>104</c:v>
                        </c:pt>
                        <c:pt idx="164">
                          <c:v>105</c:v>
                        </c:pt>
                        <c:pt idx="165">
                          <c:v>106</c:v>
                        </c:pt>
                        <c:pt idx="166">
                          <c:v>107</c:v>
                        </c:pt>
                        <c:pt idx="167">
                          <c:v>108</c:v>
                        </c:pt>
                        <c:pt idx="168">
                          <c:v>109</c:v>
                        </c:pt>
                        <c:pt idx="169">
                          <c:v>110</c:v>
                        </c:pt>
                        <c:pt idx="170">
                          <c:v>111</c:v>
                        </c:pt>
                        <c:pt idx="171">
                          <c:v>112</c:v>
                        </c:pt>
                        <c:pt idx="172">
                          <c:v>113</c:v>
                        </c:pt>
                        <c:pt idx="173">
                          <c:v>114</c:v>
                        </c:pt>
                        <c:pt idx="174">
                          <c:v>115</c:v>
                        </c:pt>
                        <c:pt idx="175">
                          <c:v>116</c:v>
                        </c:pt>
                        <c:pt idx="176">
                          <c:v>117</c:v>
                        </c:pt>
                        <c:pt idx="177">
                          <c:v>118</c:v>
                        </c:pt>
                        <c:pt idx="178">
                          <c:v>119</c:v>
                        </c:pt>
                        <c:pt idx="179">
                          <c:v>120</c:v>
                        </c:pt>
                        <c:pt idx="180">
                          <c:v>1</c:v>
                        </c:pt>
                        <c:pt idx="181">
                          <c:v>2</c:v>
                        </c:pt>
                        <c:pt idx="182">
                          <c:v>3</c:v>
                        </c:pt>
                        <c:pt idx="183">
                          <c:v>4</c:v>
                        </c:pt>
                        <c:pt idx="184">
                          <c:v>5</c:v>
                        </c:pt>
                        <c:pt idx="185">
                          <c:v>6</c:v>
                        </c:pt>
                        <c:pt idx="186">
                          <c:v>7</c:v>
                        </c:pt>
                        <c:pt idx="187">
                          <c:v>8</c:v>
                        </c:pt>
                        <c:pt idx="188">
                          <c:v>9</c:v>
                        </c:pt>
                        <c:pt idx="189">
                          <c:v>10</c:v>
                        </c:pt>
                      </c:lvl>
                      <c:lvl>
                        <c:pt idx="0">
                          <c:v>1</c:v>
                        </c:pt>
                        <c:pt idx="1">
                          <c:v>2</c:v>
                        </c:pt>
                        <c:pt idx="2">
                          <c:v>3</c:v>
                        </c:pt>
                        <c:pt idx="3">
                          <c:v>4</c:v>
                        </c:pt>
                        <c:pt idx="4">
                          <c:v>5</c:v>
                        </c:pt>
                        <c:pt idx="5">
                          <c:v>6</c:v>
                        </c:pt>
                        <c:pt idx="6">
                          <c:v>7</c:v>
                        </c:pt>
                        <c:pt idx="7">
                          <c:v>8</c:v>
                        </c:pt>
                        <c:pt idx="8">
                          <c:v>9</c:v>
                        </c:pt>
                        <c:pt idx="9">
                          <c:v>10</c:v>
                        </c:pt>
                        <c:pt idx="10">
                          <c:v>11</c:v>
                        </c:pt>
                        <c:pt idx="11">
                          <c:v>12</c:v>
                        </c:pt>
                        <c:pt idx="12">
                          <c:v>13</c:v>
                        </c:pt>
                        <c:pt idx="13">
                          <c:v>14</c:v>
                        </c:pt>
                        <c:pt idx="14">
                          <c:v>15</c:v>
                        </c:pt>
                        <c:pt idx="15">
                          <c:v>16</c:v>
                        </c:pt>
                        <c:pt idx="16">
                          <c:v>17</c:v>
                        </c:pt>
                        <c:pt idx="17">
                          <c:v>18</c:v>
                        </c:pt>
                        <c:pt idx="18">
                          <c:v>19</c:v>
                        </c:pt>
                        <c:pt idx="19">
                          <c:v>20</c:v>
                        </c:pt>
                        <c:pt idx="20">
                          <c:v>21</c:v>
                        </c:pt>
                        <c:pt idx="21">
                          <c:v>22</c:v>
                        </c:pt>
                        <c:pt idx="22">
                          <c:v>23</c:v>
                        </c:pt>
                        <c:pt idx="23">
                          <c:v>24</c:v>
                        </c:pt>
                        <c:pt idx="24">
                          <c:v>25</c:v>
                        </c:pt>
                        <c:pt idx="25">
                          <c:v>26</c:v>
                        </c:pt>
                        <c:pt idx="26">
                          <c:v>27</c:v>
                        </c:pt>
                        <c:pt idx="27">
                          <c:v>28</c:v>
                        </c:pt>
                        <c:pt idx="28">
                          <c:v>29</c:v>
                        </c:pt>
                        <c:pt idx="29">
                          <c:v>30</c:v>
                        </c:pt>
                        <c:pt idx="30">
                          <c:v>31</c:v>
                        </c:pt>
                        <c:pt idx="31">
                          <c:v>32</c:v>
                        </c:pt>
                        <c:pt idx="32">
                          <c:v>33</c:v>
                        </c:pt>
                        <c:pt idx="33">
                          <c:v>34</c:v>
                        </c:pt>
                        <c:pt idx="34">
                          <c:v>35</c:v>
                        </c:pt>
                        <c:pt idx="35">
                          <c:v>36</c:v>
                        </c:pt>
                        <c:pt idx="36">
                          <c:v>37</c:v>
                        </c:pt>
                        <c:pt idx="37">
                          <c:v>38</c:v>
                        </c:pt>
                        <c:pt idx="38">
                          <c:v>39</c:v>
                        </c:pt>
                        <c:pt idx="39">
                          <c:v>40</c:v>
                        </c:pt>
                        <c:pt idx="40">
                          <c:v>41</c:v>
                        </c:pt>
                        <c:pt idx="41">
                          <c:v>42</c:v>
                        </c:pt>
                        <c:pt idx="42">
                          <c:v>43</c:v>
                        </c:pt>
                        <c:pt idx="43">
                          <c:v>44</c:v>
                        </c:pt>
                        <c:pt idx="44">
                          <c:v>45</c:v>
                        </c:pt>
                        <c:pt idx="45">
                          <c:v>46</c:v>
                        </c:pt>
                        <c:pt idx="46">
                          <c:v>47</c:v>
                        </c:pt>
                        <c:pt idx="47">
                          <c:v>48</c:v>
                        </c:pt>
                        <c:pt idx="48">
                          <c:v>49</c:v>
                        </c:pt>
                        <c:pt idx="49">
                          <c:v>50</c:v>
                        </c:pt>
                        <c:pt idx="50">
                          <c:v>51</c:v>
                        </c:pt>
                        <c:pt idx="51">
                          <c:v>52</c:v>
                        </c:pt>
                        <c:pt idx="52">
                          <c:v>53</c:v>
                        </c:pt>
                        <c:pt idx="53">
                          <c:v>54</c:v>
                        </c:pt>
                        <c:pt idx="54">
                          <c:v>55</c:v>
                        </c:pt>
                        <c:pt idx="55">
                          <c:v>56</c:v>
                        </c:pt>
                        <c:pt idx="56">
                          <c:v>57</c:v>
                        </c:pt>
                        <c:pt idx="57">
                          <c:v>58</c:v>
                        </c:pt>
                        <c:pt idx="58">
                          <c:v>59</c:v>
                        </c:pt>
                        <c:pt idx="59">
                          <c:v>60</c:v>
                        </c:pt>
                        <c:pt idx="60">
                          <c:v>61</c:v>
                        </c:pt>
                        <c:pt idx="61">
                          <c:v>62</c:v>
                        </c:pt>
                        <c:pt idx="62">
                          <c:v>63</c:v>
                        </c:pt>
                        <c:pt idx="63">
                          <c:v>64</c:v>
                        </c:pt>
                        <c:pt idx="64">
                          <c:v>65</c:v>
                        </c:pt>
                        <c:pt idx="65">
                          <c:v>66</c:v>
                        </c:pt>
                        <c:pt idx="66">
                          <c:v>67</c:v>
                        </c:pt>
                        <c:pt idx="67">
                          <c:v>68</c:v>
                        </c:pt>
                        <c:pt idx="68">
                          <c:v>69</c:v>
                        </c:pt>
                        <c:pt idx="69">
                          <c:v>70</c:v>
                        </c:pt>
                        <c:pt idx="70">
                          <c:v>71</c:v>
                        </c:pt>
                        <c:pt idx="71">
                          <c:v>72</c:v>
                        </c:pt>
                        <c:pt idx="72">
                          <c:v>73</c:v>
                        </c:pt>
                        <c:pt idx="73">
                          <c:v>74</c:v>
                        </c:pt>
                        <c:pt idx="74">
                          <c:v>75</c:v>
                        </c:pt>
                        <c:pt idx="75">
                          <c:v>76</c:v>
                        </c:pt>
                        <c:pt idx="76">
                          <c:v>77</c:v>
                        </c:pt>
                        <c:pt idx="77">
                          <c:v>78</c:v>
                        </c:pt>
                        <c:pt idx="78">
                          <c:v>79</c:v>
                        </c:pt>
                        <c:pt idx="79">
                          <c:v>80</c:v>
                        </c:pt>
                        <c:pt idx="80">
                          <c:v>81</c:v>
                        </c:pt>
                        <c:pt idx="81">
                          <c:v>82</c:v>
                        </c:pt>
                        <c:pt idx="82">
                          <c:v>83</c:v>
                        </c:pt>
                        <c:pt idx="83">
                          <c:v>84</c:v>
                        </c:pt>
                        <c:pt idx="84">
                          <c:v>85</c:v>
                        </c:pt>
                        <c:pt idx="85">
                          <c:v>86</c:v>
                        </c:pt>
                        <c:pt idx="86">
                          <c:v>87</c:v>
                        </c:pt>
                        <c:pt idx="87">
                          <c:v>88</c:v>
                        </c:pt>
                        <c:pt idx="88">
                          <c:v>89</c:v>
                        </c:pt>
                        <c:pt idx="89">
                          <c:v>90</c:v>
                        </c:pt>
                        <c:pt idx="90">
                          <c:v>91</c:v>
                        </c:pt>
                        <c:pt idx="91">
                          <c:v>92</c:v>
                        </c:pt>
                        <c:pt idx="92">
                          <c:v>93</c:v>
                        </c:pt>
                        <c:pt idx="93">
                          <c:v>94</c:v>
                        </c:pt>
                        <c:pt idx="94">
                          <c:v>95</c:v>
                        </c:pt>
                        <c:pt idx="95">
                          <c:v>96</c:v>
                        </c:pt>
                        <c:pt idx="96">
                          <c:v>97</c:v>
                        </c:pt>
                        <c:pt idx="97">
                          <c:v>98</c:v>
                        </c:pt>
                        <c:pt idx="98">
                          <c:v>99</c:v>
                        </c:pt>
                        <c:pt idx="99">
                          <c:v>100</c:v>
                        </c:pt>
                        <c:pt idx="100">
                          <c:v>101</c:v>
                        </c:pt>
                        <c:pt idx="101">
                          <c:v>102</c:v>
                        </c:pt>
                        <c:pt idx="102">
                          <c:v>103</c:v>
                        </c:pt>
                        <c:pt idx="103">
                          <c:v>104</c:v>
                        </c:pt>
                        <c:pt idx="104">
                          <c:v>105</c:v>
                        </c:pt>
                        <c:pt idx="105">
                          <c:v>106</c:v>
                        </c:pt>
                        <c:pt idx="106">
                          <c:v>107</c:v>
                        </c:pt>
                        <c:pt idx="107">
                          <c:v>108</c:v>
                        </c:pt>
                        <c:pt idx="108">
                          <c:v>109</c:v>
                        </c:pt>
                        <c:pt idx="109">
                          <c:v>110</c:v>
                        </c:pt>
                        <c:pt idx="110">
                          <c:v>111</c:v>
                        </c:pt>
                        <c:pt idx="111">
                          <c:v>112</c:v>
                        </c:pt>
                        <c:pt idx="112">
                          <c:v>113</c:v>
                        </c:pt>
                        <c:pt idx="113">
                          <c:v>114</c:v>
                        </c:pt>
                        <c:pt idx="114">
                          <c:v>115</c:v>
                        </c:pt>
                        <c:pt idx="115">
                          <c:v>116</c:v>
                        </c:pt>
                        <c:pt idx="116">
                          <c:v>117</c:v>
                        </c:pt>
                        <c:pt idx="117">
                          <c:v>118</c:v>
                        </c:pt>
                        <c:pt idx="118">
                          <c:v>119</c:v>
                        </c:pt>
                        <c:pt idx="119">
                          <c:v>120</c:v>
                        </c:pt>
                        <c:pt idx="120">
                          <c:v>121</c:v>
                        </c:pt>
                        <c:pt idx="121">
                          <c:v>122</c:v>
                        </c:pt>
                        <c:pt idx="122">
                          <c:v>123</c:v>
                        </c:pt>
                        <c:pt idx="123">
                          <c:v>124</c:v>
                        </c:pt>
                        <c:pt idx="124">
                          <c:v>125</c:v>
                        </c:pt>
                        <c:pt idx="125">
                          <c:v>126</c:v>
                        </c:pt>
                        <c:pt idx="126">
                          <c:v>127</c:v>
                        </c:pt>
                        <c:pt idx="127">
                          <c:v>128</c:v>
                        </c:pt>
                        <c:pt idx="128">
                          <c:v>129</c:v>
                        </c:pt>
                        <c:pt idx="129">
                          <c:v>130</c:v>
                        </c:pt>
                        <c:pt idx="130">
                          <c:v>131</c:v>
                        </c:pt>
                        <c:pt idx="131">
                          <c:v>132</c:v>
                        </c:pt>
                        <c:pt idx="132">
                          <c:v>133</c:v>
                        </c:pt>
                        <c:pt idx="133">
                          <c:v>134</c:v>
                        </c:pt>
                        <c:pt idx="134">
                          <c:v>135</c:v>
                        </c:pt>
                        <c:pt idx="135">
                          <c:v>136</c:v>
                        </c:pt>
                        <c:pt idx="136">
                          <c:v>137</c:v>
                        </c:pt>
                        <c:pt idx="137">
                          <c:v>138</c:v>
                        </c:pt>
                        <c:pt idx="138">
                          <c:v>139</c:v>
                        </c:pt>
                        <c:pt idx="139">
                          <c:v>140</c:v>
                        </c:pt>
                        <c:pt idx="140">
                          <c:v>141</c:v>
                        </c:pt>
                        <c:pt idx="141">
                          <c:v>142</c:v>
                        </c:pt>
                        <c:pt idx="142">
                          <c:v>143</c:v>
                        </c:pt>
                        <c:pt idx="143">
                          <c:v>144</c:v>
                        </c:pt>
                        <c:pt idx="144">
                          <c:v>145</c:v>
                        </c:pt>
                        <c:pt idx="145">
                          <c:v>146</c:v>
                        </c:pt>
                        <c:pt idx="146">
                          <c:v>147</c:v>
                        </c:pt>
                        <c:pt idx="147">
                          <c:v>148</c:v>
                        </c:pt>
                        <c:pt idx="148">
                          <c:v>149</c:v>
                        </c:pt>
                        <c:pt idx="149">
                          <c:v>150</c:v>
                        </c:pt>
                        <c:pt idx="150">
                          <c:v>151</c:v>
                        </c:pt>
                        <c:pt idx="151">
                          <c:v>152</c:v>
                        </c:pt>
                        <c:pt idx="152">
                          <c:v>153</c:v>
                        </c:pt>
                        <c:pt idx="153">
                          <c:v>154</c:v>
                        </c:pt>
                        <c:pt idx="154">
                          <c:v>155</c:v>
                        </c:pt>
                        <c:pt idx="155">
                          <c:v>156</c:v>
                        </c:pt>
                        <c:pt idx="156">
                          <c:v>157</c:v>
                        </c:pt>
                        <c:pt idx="157">
                          <c:v>158</c:v>
                        </c:pt>
                        <c:pt idx="158">
                          <c:v>159</c:v>
                        </c:pt>
                        <c:pt idx="159">
                          <c:v>160</c:v>
                        </c:pt>
                        <c:pt idx="160">
                          <c:v>161</c:v>
                        </c:pt>
                        <c:pt idx="161">
                          <c:v>162</c:v>
                        </c:pt>
                        <c:pt idx="162">
                          <c:v>163</c:v>
                        </c:pt>
                        <c:pt idx="163">
                          <c:v>164</c:v>
                        </c:pt>
                        <c:pt idx="164">
                          <c:v>165</c:v>
                        </c:pt>
                        <c:pt idx="165">
                          <c:v>166</c:v>
                        </c:pt>
                        <c:pt idx="166">
                          <c:v>167</c:v>
                        </c:pt>
                        <c:pt idx="167">
                          <c:v>168</c:v>
                        </c:pt>
                        <c:pt idx="168">
                          <c:v>169</c:v>
                        </c:pt>
                        <c:pt idx="169">
                          <c:v>170</c:v>
                        </c:pt>
                        <c:pt idx="170">
                          <c:v>171</c:v>
                        </c:pt>
                        <c:pt idx="171">
                          <c:v>172</c:v>
                        </c:pt>
                        <c:pt idx="172">
                          <c:v>173</c:v>
                        </c:pt>
                        <c:pt idx="173">
                          <c:v>174</c:v>
                        </c:pt>
                        <c:pt idx="174">
                          <c:v>175</c:v>
                        </c:pt>
                        <c:pt idx="175">
                          <c:v>176</c:v>
                        </c:pt>
                        <c:pt idx="176">
                          <c:v>177</c:v>
                        </c:pt>
                        <c:pt idx="177">
                          <c:v>178</c:v>
                        </c:pt>
                        <c:pt idx="178">
                          <c:v>179</c:v>
                        </c:pt>
                        <c:pt idx="179">
                          <c:v>180</c:v>
                        </c:pt>
                        <c:pt idx="180">
                          <c:v>181</c:v>
                        </c:pt>
                        <c:pt idx="181">
                          <c:v>182</c:v>
                        </c:pt>
                        <c:pt idx="182">
                          <c:v>183</c:v>
                        </c:pt>
                        <c:pt idx="183">
                          <c:v>184</c:v>
                        </c:pt>
                        <c:pt idx="184">
                          <c:v>185</c:v>
                        </c:pt>
                        <c:pt idx="185">
                          <c:v>186</c:v>
                        </c:pt>
                        <c:pt idx="186">
                          <c:v>187</c:v>
                        </c:pt>
                        <c:pt idx="187">
                          <c:v>188</c:v>
                        </c:pt>
                        <c:pt idx="188">
                          <c:v>189</c:v>
                        </c:pt>
                        <c:pt idx="189">
                          <c:v>190</c:v>
                        </c:pt>
                      </c:lvl>
                    </c:multiLvlStrCache>
                  </c:multiLvl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'对角补偿2+6度 (H+K (×2)'!$B$6:$GI$6</c15:sqref>
                        </c15:formulaRef>
                      </c:ext>
                    </c:extLst>
                    <c:numCache>
                      <c:formatCode>General</c:formatCode>
                      <c:ptCount val="19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1.2544182655860301E-4</c:v>
                      </c:pt>
                      <c:pt idx="12">
                        <c:v>2.3631598060447299E-4</c:v>
                      </c:pt>
                      <c:pt idx="13">
                        <c:v>3.3262413380597E-4</c:v>
                      </c:pt>
                      <c:pt idx="14">
                        <c:v>4.1436774212200199E-4</c:v>
                      </c:pt>
                      <c:pt idx="15">
                        <c:v>4.8154804624145299E-4</c:v>
                      </c:pt>
                      <c:pt idx="16">
                        <c:v>5.3416607196066202E-4</c:v>
                      </c:pt>
                      <c:pt idx="17">
                        <c:v>5.7222263049849797E-4</c:v>
                      </c:pt>
                      <c:pt idx="18">
                        <c:v>5.9571831874905001E-4</c:v>
                      </c:pt>
                      <c:pt idx="19">
                        <c:v>6.04653519472365E-4</c:v>
                      </c:pt>
                      <c:pt idx="20">
                        <c:v>5.9902840142300696E-4</c:v>
                      </c:pt>
                      <c:pt idx="21">
                        <c:v>5.7884291941667798E-4</c:v>
                      </c:pt>
                      <c:pt idx="22">
                        <c:v>5.4409681433420498E-4</c:v>
                      </c:pt>
                      <c:pt idx="23">
                        <c:v>4.9478961306426204E-4</c:v>
                      </c:pt>
                      <c:pt idx="24">
                        <c:v>4.3092062838345801E-4</c:v>
                      </c:pt>
                      <c:pt idx="25">
                        <c:v>3.52488958774488E-4</c:v>
                      </c:pt>
                      <c:pt idx="26">
                        <c:v>2.5949348818254898E-4</c:v>
                      </c:pt>
                      <c:pt idx="27">
                        <c:v>1.5193288570891601E-4</c:v>
                      </c:pt>
                      <c:pt idx="28">
                        <c:v>2.9805605242350101E-5</c:v>
                      </c:pt>
                      <c:pt idx="29">
                        <c:v>-1.06890114971669E-4</c:v>
                      </c:pt>
                      <c:pt idx="30">
                        <c:v>-2.58156252823882E-4</c:v>
                      </c:pt>
                      <c:pt idx="31">
                        <c:v>-2.58156252823882E-4</c:v>
                      </c:pt>
                      <c:pt idx="32">
                        <c:v>-2.58156252823882E-4</c:v>
                      </c:pt>
                      <c:pt idx="33">
                        <c:v>-2.58156252823882E-4</c:v>
                      </c:pt>
                      <c:pt idx="34">
                        <c:v>-2.58156252823882E-4</c:v>
                      </c:pt>
                      <c:pt idx="35">
                        <c:v>-2.58156252823882E-4</c:v>
                      </c:pt>
                      <c:pt idx="36">
                        <c:v>-2.58156252823882E-4</c:v>
                      </c:pt>
                      <c:pt idx="37">
                        <c:v>-2.58156252823882E-4</c:v>
                      </c:pt>
                      <c:pt idx="38">
                        <c:v>-2.58156252823882E-4</c:v>
                      </c:pt>
                      <c:pt idx="39">
                        <c:v>-2.58156252823882E-4</c:v>
                      </c:pt>
                      <c:pt idx="40">
                        <c:v>-2.58156252823882E-4</c:v>
                      </c:pt>
                      <c:pt idx="41">
                        <c:v>4.8372945159916199E-2</c:v>
                      </c:pt>
                      <c:pt idx="42">
                        <c:v>9.5341145550706705E-2</c:v>
                      </c:pt>
                      <c:pt idx="43">
                        <c:v>0.139579149047311</c:v>
                      </c:pt>
                      <c:pt idx="44">
                        <c:v>0.18008064786459499</c:v>
                      </c:pt>
                      <c:pt idx="45">
                        <c:v>0.21592280155756999</c:v>
                      </c:pt>
                      <c:pt idx="46">
                        <c:v>0.24628685175199</c:v>
                      </c:pt>
                      <c:pt idx="47">
                        <c:v>0.27047641185347299</c:v>
                      </c:pt>
                      <c:pt idx="48">
                        <c:v>0.28793302317327701</c:v>
                      </c:pt>
                      <c:pt idx="49">
                        <c:v>0.29824862997257601</c:v>
                      </c:pt>
                      <c:pt idx="50">
                        <c:v>0.30117469475338099</c:v>
                      </c:pt>
                      <c:pt idx="51">
                        <c:v>0.29662775017554299</c:v>
                      </c:pt>
                      <c:pt idx="52">
                        <c:v>0.28469126357921098</c:v>
                      </c:pt>
                      <c:pt idx="53">
                        <c:v>0.265613772462374</c:v>
                      </c:pt>
                      <c:pt idx="54">
                        <c:v>0.239803332563858</c:v>
                      </c:pt>
                      <c:pt idx="55">
                        <c:v>0.207818402572405</c:v>
                      </c:pt>
                      <c:pt idx="56">
                        <c:v>0.17035536908239701</c:v>
                      </c:pt>
                      <c:pt idx="57">
                        <c:v>0.12823299046808101</c:v>
                      </c:pt>
                      <c:pt idx="58">
                        <c:v>8.2374107174443503E-2</c:v>
                      </c:pt>
                      <c:pt idx="59">
                        <c:v>3.3785026986619997E-2</c:v>
                      </c:pt>
                      <c:pt idx="60">
                        <c:v>-1.6466954223152801E-2</c:v>
                      </c:pt>
                      <c:pt idx="61">
                        <c:v>-5.9949787111868245E-3</c:v>
                      </c:pt>
                      <c:pt idx="62">
                        <c:v>4.4769968007791518E-3</c:v>
                      </c:pt>
                      <c:pt idx="63">
                        <c:v>1.4948972312745126E-2</c:v>
                      </c:pt>
                      <c:pt idx="64">
                        <c:v>2.5420947824711104E-2</c:v>
                      </c:pt>
                      <c:pt idx="65">
                        <c:v>3.5892923336677082E-2</c:v>
                      </c:pt>
                      <c:pt idx="66">
                        <c:v>4.6364898848643053E-2</c:v>
                      </c:pt>
                      <c:pt idx="67">
                        <c:v>5.6836874360609031E-2</c:v>
                      </c:pt>
                      <c:pt idx="68">
                        <c:v>6.7308849872575016E-2</c:v>
                      </c:pt>
                      <c:pt idx="69">
                        <c:v>7.778082538454098E-2</c:v>
                      </c:pt>
                      <c:pt idx="70">
                        <c:v>8.8252800896506972E-2</c:v>
                      </c:pt>
                      <c:pt idx="71">
                        <c:v>8.9676846057711868E-2</c:v>
                      </c:pt>
                      <c:pt idx="72">
                        <c:v>9.104162923206266E-2</c:v>
                      </c:pt>
                      <c:pt idx="73">
                        <c:v>9.2347239599881059E-2</c:v>
                      </c:pt>
                      <c:pt idx="74">
                        <c:v>9.3593761804874664E-2</c:v>
                      </c:pt>
                      <c:pt idx="75">
                        <c:v>9.4781276053613597E-2</c:v>
                      </c:pt>
                      <c:pt idx="76">
                        <c:v>9.5909858209822854E-2</c:v>
                      </c:pt>
                      <c:pt idx="77">
                        <c:v>9.6979579883609571E-2</c:v>
                      </c:pt>
                      <c:pt idx="78">
                        <c:v>9.7990508515737387E-2</c:v>
                      </c:pt>
                      <c:pt idx="79">
                        <c:v>9.8942707457051318E-2</c:v>
                      </c:pt>
                      <c:pt idx="80">
                        <c:v>9.9836236043150464E-2</c:v>
                      </c:pt>
                      <c:pt idx="81">
                        <c:v>0.10067114966439956</c:v>
                      </c:pt>
                      <c:pt idx="82">
                        <c:v>0.10144749983136132</c:v>
                      </c:pt>
                      <c:pt idx="83">
                        <c:v>0.10216533423572878</c:v>
                      </c:pt>
                      <c:pt idx="84">
                        <c:v>0.10282469680682789</c:v>
                      </c:pt>
                      <c:pt idx="85">
                        <c:v>0.10342562776375804</c:v>
                      </c:pt>
                      <c:pt idx="86">
                        <c:v>0.10396816366322799</c:v>
                      </c:pt>
                      <c:pt idx="87">
                        <c:v>0.10445233744314504</c:v>
                      </c:pt>
                      <c:pt idx="88">
                        <c:v>0.10487817846200394</c:v>
                      </c:pt>
                      <c:pt idx="89">
                        <c:v>0.10524571253412292</c:v>
                      </c:pt>
                      <c:pt idx="90">
                        <c:v>0.10555496196076548</c:v>
                      </c:pt>
                      <c:pt idx="91">
                        <c:v>9.5082986448799506E-2</c:v>
                      </c:pt>
                      <c:pt idx="92">
                        <c:v>8.4611010936833528E-2</c:v>
                      </c:pt>
                      <c:pt idx="93">
                        <c:v>7.413903542486755E-2</c:v>
                      </c:pt>
                      <c:pt idx="94">
                        <c:v>6.3667059912901586E-2</c:v>
                      </c:pt>
                      <c:pt idx="95">
                        <c:v>5.3195084400935601E-2</c:v>
                      </c:pt>
                      <c:pt idx="96">
                        <c:v>4.2723108888969623E-2</c:v>
                      </c:pt>
                      <c:pt idx="97">
                        <c:v>3.2251133377003652E-2</c:v>
                      </c:pt>
                      <c:pt idx="98">
                        <c:v>2.177915786503767E-2</c:v>
                      </c:pt>
                      <c:pt idx="99">
                        <c:v>1.1307182353071694E-2</c:v>
                      </c:pt>
                      <c:pt idx="100">
                        <c:v>8.3520684110571796E-4</c:v>
                      </c:pt>
                      <c:pt idx="101">
                        <c:v>1.08619043752212E-3</c:v>
                      </c:pt>
                      <c:pt idx="102">
                        <c:v>1.27892355594161E-3</c:v>
                      </c:pt>
                      <c:pt idx="103">
                        <c:v>1.4134181045417601E-3</c:v>
                      </c:pt>
                      <c:pt idx="104">
                        <c:v>1.4896825624148801E-3</c:v>
                      </c:pt>
                      <c:pt idx="105">
                        <c:v>1.5077219905472699E-3</c:v>
                      </c:pt>
                      <c:pt idx="106">
                        <c:v>1.46753803882649E-3</c:v>
                      </c:pt>
                      <c:pt idx="107">
                        <c:v>1.36912894908137E-3</c:v>
                      </c:pt>
                      <c:pt idx="108">
                        <c:v>1.2124895541598701E-3</c:v>
                      </c:pt>
                      <c:pt idx="109">
                        <c:v>9.9761127304409691E-4</c:v>
                      </c:pt>
                      <c:pt idx="110">
                        <c:v>7.2448210199627095E-4</c:v>
                      </c:pt>
                      <c:pt idx="111">
                        <c:v>3.9308660172743297E-4</c:v>
                      </c:pt>
                      <c:pt idx="112">
                        <c:v>3.4058805740144799E-6</c:v>
                      </c:pt>
                      <c:pt idx="113">
                        <c:v>-4.44582426335272E-4</c:v>
                      </c:pt>
                      <c:pt idx="114">
                        <c:v>-9.5090418194532201E-4</c:v>
                      </c:pt>
                      <c:pt idx="115">
                        <c:v>-1.5155887762008399E-3</c:v>
                      </c:pt>
                      <c:pt idx="116">
                        <c:v>-2.1386691590639102E-3</c:v>
                      </c:pt>
                      <c:pt idx="117">
                        <c:v>-2.8201818776600902E-3</c:v>
                      </c:pt>
                      <c:pt idx="118">
                        <c:v>-3.5601671175944402E-3</c:v>
                      </c:pt>
                      <c:pt idx="119">
                        <c:v>-4.3586687484835603E-3</c:v>
                      </c:pt>
                      <c:pt idx="120">
                        <c:v>-5.2157343737548904E-3</c:v>
                      </c:pt>
                      <c:pt idx="121">
                        <c:v>-5.2157343737548904E-3</c:v>
                      </c:pt>
                      <c:pt idx="122">
                        <c:v>-5.2157343737548904E-3</c:v>
                      </c:pt>
                      <c:pt idx="123">
                        <c:v>-5.2157343737548904E-3</c:v>
                      </c:pt>
                      <c:pt idx="124">
                        <c:v>-5.2157343737548904E-3</c:v>
                      </c:pt>
                      <c:pt idx="125">
                        <c:v>-5.2157343737548904E-3</c:v>
                      </c:pt>
                      <c:pt idx="126">
                        <c:v>-5.2157343737548904E-3</c:v>
                      </c:pt>
                      <c:pt idx="127">
                        <c:v>-5.2157343737548904E-3</c:v>
                      </c:pt>
                      <c:pt idx="128">
                        <c:v>-5.2157343737548904E-3</c:v>
                      </c:pt>
                      <c:pt idx="129">
                        <c:v>-5.2157343737548904E-3</c:v>
                      </c:pt>
                      <c:pt idx="130">
                        <c:v>-5.2157343737548904E-3</c:v>
                      </c:pt>
                      <c:pt idx="131">
                        <c:v>-6.13141538477002E-3</c:v>
                      </c:pt>
                      <c:pt idx="132">
                        <c:v>-7.1057670193350698E-3</c:v>
                      </c:pt>
                      <c:pt idx="133">
                        <c:v>-8.1388484246638394E-3</c:v>
                      </c:pt>
                      <c:pt idx="134">
                        <c:v>-9.2307227248677997E-3</c:v>
                      </c:pt>
                      <c:pt idx="135">
                        <c:v>-1.03814570930547E-2</c:v>
                      </c:pt>
                      <c:pt idx="136">
                        <c:v>-1.1591122828116701E-2</c:v>
                      </c:pt>
                      <c:pt idx="137">
                        <c:v>-1.28597954363057E-2</c:v>
                      </c:pt>
                      <c:pt idx="138">
                        <c:v>-1.4187554717689999E-2</c:v>
                      </c:pt>
                      <c:pt idx="139">
                        <c:v>-1.5574484857602501E-2</c:v>
                      </c:pt>
                      <c:pt idx="140">
                        <c:v>-1.7020674523191299E-2</c:v>
                      </c:pt>
                      <c:pt idx="141">
                        <c:v>-1.8526216965195401E-2</c:v>
                      </c:pt>
                      <c:pt idx="142">
                        <c:v>-2.0091210125075198E-2</c:v>
                      </c:pt>
                      <c:pt idx="143">
                        <c:v>-2.1715756747635401E-2</c:v>
                      </c:pt>
                      <c:pt idx="144">
                        <c:v>-2.33999644992882E-2</c:v>
                      </c:pt>
                      <c:pt idx="145">
                        <c:v>-2.5143946092113699E-2</c:v>
                      </c:pt>
                      <c:pt idx="146">
                        <c:v>-2.6947819413883901E-2</c:v>
                      </c:pt>
                      <c:pt idx="147">
                        <c:v>-2.88117076642289E-2</c:v>
                      </c:pt>
                      <c:pt idx="148">
                        <c:v>-3.0735739497132201E-2</c:v>
                      </c:pt>
                      <c:pt idx="149">
                        <c:v>-3.2720049169958E-2</c:v>
                      </c:pt>
                      <c:pt idx="150">
                        <c:v>-3.4764776699221601E-2</c:v>
                      </c:pt>
                      <c:pt idx="151">
                        <c:v>-3.4764776699221601E-2</c:v>
                      </c:pt>
                      <c:pt idx="152">
                        <c:v>-3.4764776699221601E-2</c:v>
                      </c:pt>
                      <c:pt idx="153">
                        <c:v>-3.4764776699221601E-2</c:v>
                      </c:pt>
                      <c:pt idx="154">
                        <c:v>-3.4764776699221601E-2</c:v>
                      </c:pt>
                      <c:pt idx="155">
                        <c:v>-3.4764776699221601E-2</c:v>
                      </c:pt>
                      <c:pt idx="156">
                        <c:v>-3.4764776699221601E-2</c:v>
                      </c:pt>
                      <c:pt idx="157">
                        <c:v>-3.4764776699221601E-2</c:v>
                      </c:pt>
                      <c:pt idx="158">
                        <c:v>-3.4764776699221601E-2</c:v>
                      </c:pt>
                      <c:pt idx="159">
                        <c:v>-3.4764776699221601E-2</c:v>
                      </c:pt>
                      <c:pt idx="160">
                        <c:v>-3.4764776699221601E-2</c:v>
                      </c:pt>
                      <c:pt idx="161">
                        <c:v>1.5591655735838201E-2</c:v>
                      </c:pt>
                      <c:pt idx="162">
                        <c:v>6.4285187148948694E-2</c:v>
                      </c:pt>
                      <c:pt idx="163">
                        <c:v>0.110248521667873</c:v>
                      </c:pt>
                      <c:pt idx="164">
                        <c:v>0.15247535150747599</c:v>
                      </c:pt>
                      <c:pt idx="165">
                        <c:v>0.19004283622277099</c:v>
                      </c:pt>
                      <c:pt idx="166">
                        <c:v>0.222132217439511</c:v>
                      </c:pt>
                      <c:pt idx="167">
                        <c:v>0.24804710856331399</c:v>
                      </c:pt>
                      <c:pt idx="168">
                        <c:v>0.26722905090543803</c:v>
                      </c:pt>
                      <c:pt idx="169">
                        <c:v>0.27926998872705699</c:v>
                      </c:pt>
                      <c:pt idx="170">
                        <c:v>0.28392138453018101</c:v>
                      </c:pt>
                      <c:pt idx="171">
                        <c:v>0.27088861540065101</c:v>
                      </c:pt>
                      <c:pt idx="172">
                        <c:v>0.253536455306135</c:v>
                      </c:pt>
                      <c:pt idx="173">
                        <c:v>0.229451346429938</c:v>
                      </c:pt>
                      <c:pt idx="174">
                        <c:v>0.19919174746080501</c:v>
                      </c:pt>
                      <c:pt idx="175">
                        <c:v>0.163454044993117</c:v>
                      </c:pt>
                      <c:pt idx="176">
                        <c:v>0.123056997401121</c:v>
                      </c:pt>
                      <c:pt idx="177">
                        <c:v>7.8923445129803302E-2</c:v>
                      </c:pt>
                      <c:pt idx="178">
                        <c:v>3.2059695964299799E-2</c:v>
                      </c:pt>
                      <c:pt idx="179">
                        <c:v>-1.6466954223152801E-2</c:v>
                      </c:pt>
                      <c:pt idx="180">
                        <c:v>-5.9949787111868245E-3</c:v>
                      </c:pt>
                      <c:pt idx="181">
                        <c:v>4.4769968007791518E-3</c:v>
                      </c:pt>
                      <c:pt idx="182">
                        <c:v>1.4948972312745126E-2</c:v>
                      </c:pt>
                      <c:pt idx="183">
                        <c:v>2.5420947824711104E-2</c:v>
                      </c:pt>
                      <c:pt idx="184">
                        <c:v>3.5892923336677082E-2</c:v>
                      </c:pt>
                      <c:pt idx="185">
                        <c:v>4.6364898848643053E-2</c:v>
                      </c:pt>
                      <c:pt idx="186">
                        <c:v>5.6836874360609031E-2</c:v>
                      </c:pt>
                      <c:pt idx="187">
                        <c:v>6.7308849872575016E-2</c:v>
                      </c:pt>
                      <c:pt idx="188">
                        <c:v>7.778082538454098E-2</c:v>
                      </c:pt>
                      <c:pt idx="189">
                        <c:v>8.8252800896506972E-2</c:v>
                      </c:pt>
                    </c:numCache>
                  </c:numRef>
                </c:yVal>
                <c:smooth val="0"/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'对角补偿2+6度 (H+K (×2)'!$A$8</c15:sqref>
                        </c15:formulaRef>
                      </c:ext>
                    </c:extLst>
                    <c:strCache>
                      <c:ptCount val="1"/>
                      <c:pt idx="0">
                        <c:v>RHK</c:v>
                      </c:pt>
                    </c:strCache>
                  </c:strRef>
                </c:tx>
                <c:spPr>
                  <a:ln w="22225" cap="rnd">
                    <a:solidFill>
                      <a:schemeClr val="accent6"/>
                    </a:solidFill>
                  </a:ln>
                  <a:effectLst>
                    <a:glow rad="139700">
                      <a:schemeClr val="accent6">
                        <a:satMod val="175000"/>
                        <a:alpha val="14000"/>
                      </a:schemeClr>
                    </a:glow>
                  </a:effectLst>
                </c:spPr>
                <c:marker>
                  <c:symbol val="circle"/>
                  <c:size val="3"/>
                  <c:spPr>
                    <a:solidFill>
                      <a:schemeClr val="accent6">
                        <a:lumMod val="60000"/>
                        <a:lumOff val="40000"/>
                      </a:schemeClr>
                    </a:solidFill>
                    <a:ln>
                      <a:noFill/>
                    </a:ln>
                    <a:effectLst>
                      <a:glow rad="63500">
                        <a:schemeClr val="accent6">
                          <a:satMod val="175000"/>
                          <a:alpha val="25000"/>
                        </a:schemeClr>
                      </a:glow>
                    </a:effectLst>
                  </c:spPr>
                </c:marker>
                <c:xVal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'对角补偿2+6度 (H+K (×2)'!$B$1:$GI$2</c15:sqref>
                        </c15:formulaRef>
                      </c:ext>
                    </c:extLst>
                    <c:multiLvlStrCache>
                      <c:ptCount val="190"/>
                      <c:lvl>
                        <c:pt idx="0">
                          <c:v>1</c:v>
                        </c:pt>
                        <c:pt idx="1">
                          <c:v>2</c:v>
                        </c:pt>
                        <c:pt idx="2">
                          <c:v>3</c:v>
                        </c:pt>
                        <c:pt idx="3">
                          <c:v>4</c:v>
                        </c:pt>
                        <c:pt idx="4">
                          <c:v>5</c:v>
                        </c:pt>
                        <c:pt idx="5">
                          <c:v>6</c:v>
                        </c:pt>
                        <c:pt idx="6">
                          <c:v>7</c:v>
                        </c:pt>
                        <c:pt idx="7">
                          <c:v>8</c:v>
                        </c:pt>
                        <c:pt idx="8">
                          <c:v>9</c:v>
                        </c:pt>
                        <c:pt idx="9">
                          <c:v>10</c:v>
                        </c:pt>
                        <c:pt idx="10">
                          <c:v>1</c:v>
                        </c:pt>
                        <c:pt idx="11">
                          <c:v>2</c:v>
                        </c:pt>
                        <c:pt idx="12">
                          <c:v>3</c:v>
                        </c:pt>
                        <c:pt idx="13">
                          <c:v>4</c:v>
                        </c:pt>
                        <c:pt idx="14">
                          <c:v>5</c:v>
                        </c:pt>
                        <c:pt idx="15">
                          <c:v>6</c:v>
                        </c:pt>
                        <c:pt idx="16">
                          <c:v>7</c:v>
                        </c:pt>
                        <c:pt idx="17">
                          <c:v>8</c:v>
                        </c:pt>
                        <c:pt idx="18">
                          <c:v>9</c:v>
                        </c:pt>
                        <c:pt idx="19">
                          <c:v>10</c:v>
                        </c:pt>
                        <c:pt idx="20">
                          <c:v>11</c:v>
                        </c:pt>
                        <c:pt idx="21">
                          <c:v>12</c:v>
                        </c:pt>
                        <c:pt idx="22">
                          <c:v>13</c:v>
                        </c:pt>
                        <c:pt idx="23">
                          <c:v>14</c:v>
                        </c:pt>
                        <c:pt idx="24">
                          <c:v>15</c:v>
                        </c:pt>
                        <c:pt idx="25">
                          <c:v>16</c:v>
                        </c:pt>
                        <c:pt idx="26">
                          <c:v>17</c:v>
                        </c:pt>
                        <c:pt idx="27">
                          <c:v>18</c:v>
                        </c:pt>
                        <c:pt idx="28">
                          <c:v>19</c:v>
                        </c:pt>
                        <c:pt idx="29">
                          <c:v>20</c:v>
                        </c:pt>
                        <c:pt idx="30">
                          <c:v>21</c:v>
                        </c:pt>
                        <c:pt idx="31">
                          <c:v>1</c:v>
                        </c:pt>
                        <c:pt idx="32">
                          <c:v>2</c:v>
                        </c:pt>
                        <c:pt idx="33">
                          <c:v>3</c:v>
                        </c:pt>
                        <c:pt idx="34">
                          <c:v>4</c:v>
                        </c:pt>
                        <c:pt idx="35">
                          <c:v>5</c:v>
                        </c:pt>
                        <c:pt idx="36">
                          <c:v>6</c:v>
                        </c:pt>
                        <c:pt idx="37">
                          <c:v>7</c:v>
                        </c:pt>
                        <c:pt idx="38">
                          <c:v>8</c:v>
                        </c:pt>
                        <c:pt idx="39">
                          <c:v>9</c:v>
                        </c:pt>
                        <c:pt idx="40">
                          <c:v>10</c:v>
                        </c:pt>
                        <c:pt idx="41">
                          <c:v>22</c:v>
                        </c:pt>
                        <c:pt idx="42">
                          <c:v>23</c:v>
                        </c:pt>
                        <c:pt idx="43">
                          <c:v>24</c:v>
                        </c:pt>
                        <c:pt idx="44">
                          <c:v>25</c:v>
                        </c:pt>
                        <c:pt idx="45">
                          <c:v>26</c:v>
                        </c:pt>
                        <c:pt idx="46">
                          <c:v>27</c:v>
                        </c:pt>
                        <c:pt idx="47">
                          <c:v>28</c:v>
                        </c:pt>
                        <c:pt idx="48">
                          <c:v>29</c:v>
                        </c:pt>
                        <c:pt idx="49">
                          <c:v>30</c:v>
                        </c:pt>
                        <c:pt idx="50">
                          <c:v>31</c:v>
                        </c:pt>
                        <c:pt idx="51">
                          <c:v>32</c:v>
                        </c:pt>
                        <c:pt idx="52">
                          <c:v>33</c:v>
                        </c:pt>
                        <c:pt idx="53">
                          <c:v>34</c:v>
                        </c:pt>
                        <c:pt idx="54">
                          <c:v>35</c:v>
                        </c:pt>
                        <c:pt idx="55">
                          <c:v>36</c:v>
                        </c:pt>
                        <c:pt idx="56">
                          <c:v>37</c:v>
                        </c:pt>
                        <c:pt idx="57">
                          <c:v>38</c:v>
                        </c:pt>
                        <c:pt idx="58">
                          <c:v>39</c:v>
                        </c:pt>
                        <c:pt idx="59">
                          <c:v>40</c:v>
                        </c:pt>
                        <c:pt idx="60">
                          <c:v>41</c:v>
                        </c:pt>
                        <c:pt idx="61">
                          <c:v>1</c:v>
                        </c:pt>
                        <c:pt idx="62">
                          <c:v>2</c:v>
                        </c:pt>
                        <c:pt idx="63">
                          <c:v>3</c:v>
                        </c:pt>
                        <c:pt idx="64">
                          <c:v>4</c:v>
                        </c:pt>
                        <c:pt idx="65">
                          <c:v>5</c:v>
                        </c:pt>
                        <c:pt idx="66">
                          <c:v>6</c:v>
                        </c:pt>
                        <c:pt idx="67">
                          <c:v>7</c:v>
                        </c:pt>
                        <c:pt idx="68">
                          <c:v>8</c:v>
                        </c:pt>
                        <c:pt idx="69">
                          <c:v>9</c:v>
                        </c:pt>
                        <c:pt idx="70">
                          <c:v>10</c:v>
                        </c:pt>
                        <c:pt idx="71">
                          <c:v>42</c:v>
                        </c:pt>
                        <c:pt idx="72">
                          <c:v>43</c:v>
                        </c:pt>
                        <c:pt idx="73">
                          <c:v>44</c:v>
                        </c:pt>
                        <c:pt idx="74">
                          <c:v>45</c:v>
                        </c:pt>
                        <c:pt idx="75">
                          <c:v>46</c:v>
                        </c:pt>
                        <c:pt idx="76">
                          <c:v>47</c:v>
                        </c:pt>
                        <c:pt idx="77">
                          <c:v>48</c:v>
                        </c:pt>
                        <c:pt idx="78">
                          <c:v>49</c:v>
                        </c:pt>
                        <c:pt idx="79">
                          <c:v>50</c:v>
                        </c:pt>
                        <c:pt idx="80">
                          <c:v>51</c:v>
                        </c:pt>
                        <c:pt idx="81">
                          <c:v>52</c:v>
                        </c:pt>
                        <c:pt idx="82">
                          <c:v>53</c:v>
                        </c:pt>
                        <c:pt idx="83">
                          <c:v>54</c:v>
                        </c:pt>
                        <c:pt idx="84">
                          <c:v>55</c:v>
                        </c:pt>
                        <c:pt idx="85">
                          <c:v>56</c:v>
                        </c:pt>
                        <c:pt idx="86">
                          <c:v>57</c:v>
                        </c:pt>
                        <c:pt idx="87">
                          <c:v>58</c:v>
                        </c:pt>
                        <c:pt idx="88">
                          <c:v>59</c:v>
                        </c:pt>
                        <c:pt idx="89">
                          <c:v>60</c:v>
                        </c:pt>
                        <c:pt idx="90">
                          <c:v>61</c:v>
                        </c:pt>
                        <c:pt idx="91">
                          <c:v>1</c:v>
                        </c:pt>
                        <c:pt idx="92">
                          <c:v>2</c:v>
                        </c:pt>
                        <c:pt idx="93">
                          <c:v>3</c:v>
                        </c:pt>
                        <c:pt idx="94">
                          <c:v>4</c:v>
                        </c:pt>
                        <c:pt idx="95">
                          <c:v>5</c:v>
                        </c:pt>
                        <c:pt idx="96">
                          <c:v>6</c:v>
                        </c:pt>
                        <c:pt idx="97">
                          <c:v>7</c:v>
                        </c:pt>
                        <c:pt idx="98">
                          <c:v>8</c:v>
                        </c:pt>
                        <c:pt idx="99">
                          <c:v>9</c:v>
                        </c:pt>
                        <c:pt idx="100">
                          <c:v>10</c:v>
                        </c:pt>
                        <c:pt idx="101">
                          <c:v>62</c:v>
                        </c:pt>
                        <c:pt idx="102">
                          <c:v>63</c:v>
                        </c:pt>
                        <c:pt idx="103">
                          <c:v>64</c:v>
                        </c:pt>
                        <c:pt idx="104">
                          <c:v>65</c:v>
                        </c:pt>
                        <c:pt idx="105">
                          <c:v>66</c:v>
                        </c:pt>
                        <c:pt idx="106">
                          <c:v>67</c:v>
                        </c:pt>
                        <c:pt idx="107">
                          <c:v>68</c:v>
                        </c:pt>
                        <c:pt idx="108">
                          <c:v>69</c:v>
                        </c:pt>
                        <c:pt idx="109">
                          <c:v>70</c:v>
                        </c:pt>
                        <c:pt idx="110">
                          <c:v>71</c:v>
                        </c:pt>
                        <c:pt idx="111">
                          <c:v>72</c:v>
                        </c:pt>
                        <c:pt idx="112">
                          <c:v>73</c:v>
                        </c:pt>
                        <c:pt idx="113">
                          <c:v>74</c:v>
                        </c:pt>
                        <c:pt idx="114">
                          <c:v>75</c:v>
                        </c:pt>
                        <c:pt idx="115">
                          <c:v>76</c:v>
                        </c:pt>
                        <c:pt idx="116">
                          <c:v>77</c:v>
                        </c:pt>
                        <c:pt idx="117">
                          <c:v>78</c:v>
                        </c:pt>
                        <c:pt idx="118">
                          <c:v>79</c:v>
                        </c:pt>
                        <c:pt idx="119">
                          <c:v>80</c:v>
                        </c:pt>
                        <c:pt idx="120">
                          <c:v>81</c:v>
                        </c:pt>
                        <c:pt idx="121">
                          <c:v>1</c:v>
                        </c:pt>
                        <c:pt idx="122">
                          <c:v>2</c:v>
                        </c:pt>
                        <c:pt idx="123">
                          <c:v>3</c:v>
                        </c:pt>
                        <c:pt idx="124">
                          <c:v>4</c:v>
                        </c:pt>
                        <c:pt idx="125">
                          <c:v>5</c:v>
                        </c:pt>
                        <c:pt idx="126">
                          <c:v>6</c:v>
                        </c:pt>
                        <c:pt idx="127">
                          <c:v>7</c:v>
                        </c:pt>
                        <c:pt idx="128">
                          <c:v>8</c:v>
                        </c:pt>
                        <c:pt idx="129">
                          <c:v>9</c:v>
                        </c:pt>
                        <c:pt idx="130">
                          <c:v>10</c:v>
                        </c:pt>
                        <c:pt idx="131">
                          <c:v>82</c:v>
                        </c:pt>
                        <c:pt idx="132">
                          <c:v>83</c:v>
                        </c:pt>
                        <c:pt idx="133">
                          <c:v>84</c:v>
                        </c:pt>
                        <c:pt idx="134">
                          <c:v>85</c:v>
                        </c:pt>
                        <c:pt idx="135">
                          <c:v>86</c:v>
                        </c:pt>
                        <c:pt idx="136">
                          <c:v>87</c:v>
                        </c:pt>
                        <c:pt idx="137">
                          <c:v>88</c:v>
                        </c:pt>
                        <c:pt idx="138">
                          <c:v>89</c:v>
                        </c:pt>
                        <c:pt idx="139">
                          <c:v>90</c:v>
                        </c:pt>
                        <c:pt idx="140">
                          <c:v>91</c:v>
                        </c:pt>
                        <c:pt idx="141">
                          <c:v>92</c:v>
                        </c:pt>
                        <c:pt idx="142">
                          <c:v>93</c:v>
                        </c:pt>
                        <c:pt idx="143">
                          <c:v>94</c:v>
                        </c:pt>
                        <c:pt idx="144">
                          <c:v>95</c:v>
                        </c:pt>
                        <c:pt idx="145">
                          <c:v>96</c:v>
                        </c:pt>
                        <c:pt idx="146">
                          <c:v>97</c:v>
                        </c:pt>
                        <c:pt idx="147">
                          <c:v>98</c:v>
                        </c:pt>
                        <c:pt idx="148">
                          <c:v>99</c:v>
                        </c:pt>
                        <c:pt idx="149">
                          <c:v>100</c:v>
                        </c:pt>
                        <c:pt idx="150">
                          <c:v>101</c:v>
                        </c:pt>
                        <c:pt idx="151">
                          <c:v>1</c:v>
                        </c:pt>
                        <c:pt idx="152">
                          <c:v>2</c:v>
                        </c:pt>
                        <c:pt idx="153">
                          <c:v>3</c:v>
                        </c:pt>
                        <c:pt idx="154">
                          <c:v>4</c:v>
                        </c:pt>
                        <c:pt idx="155">
                          <c:v>5</c:v>
                        </c:pt>
                        <c:pt idx="156">
                          <c:v>6</c:v>
                        </c:pt>
                        <c:pt idx="157">
                          <c:v>7</c:v>
                        </c:pt>
                        <c:pt idx="158">
                          <c:v>8</c:v>
                        </c:pt>
                        <c:pt idx="159">
                          <c:v>9</c:v>
                        </c:pt>
                        <c:pt idx="160">
                          <c:v>10</c:v>
                        </c:pt>
                        <c:pt idx="161">
                          <c:v>102</c:v>
                        </c:pt>
                        <c:pt idx="162">
                          <c:v>103</c:v>
                        </c:pt>
                        <c:pt idx="163">
                          <c:v>104</c:v>
                        </c:pt>
                        <c:pt idx="164">
                          <c:v>105</c:v>
                        </c:pt>
                        <c:pt idx="165">
                          <c:v>106</c:v>
                        </c:pt>
                        <c:pt idx="166">
                          <c:v>107</c:v>
                        </c:pt>
                        <c:pt idx="167">
                          <c:v>108</c:v>
                        </c:pt>
                        <c:pt idx="168">
                          <c:v>109</c:v>
                        </c:pt>
                        <c:pt idx="169">
                          <c:v>110</c:v>
                        </c:pt>
                        <c:pt idx="170">
                          <c:v>111</c:v>
                        </c:pt>
                        <c:pt idx="171">
                          <c:v>112</c:v>
                        </c:pt>
                        <c:pt idx="172">
                          <c:v>113</c:v>
                        </c:pt>
                        <c:pt idx="173">
                          <c:v>114</c:v>
                        </c:pt>
                        <c:pt idx="174">
                          <c:v>115</c:v>
                        </c:pt>
                        <c:pt idx="175">
                          <c:v>116</c:v>
                        </c:pt>
                        <c:pt idx="176">
                          <c:v>117</c:v>
                        </c:pt>
                        <c:pt idx="177">
                          <c:v>118</c:v>
                        </c:pt>
                        <c:pt idx="178">
                          <c:v>119</c:v>
                        </c:pt>
                        <c:pt idx="179">
                          <c:v>120</c:v>
                        </c:pt>
                        <c:pt idx="180">
                          <c:v>1</c:v>
                        </c:pt>
                        <c:pt idx="181">
                          <c:v>2</c:v>
                        </c:pt>
                        <c:pt idx="182">
                          <c:v>3</c:v>
                        </c:pt>
                        <c:pt idx="183">
                          <c:v>4</c:v>
                        </c:pt>
                        <c:pt idx="184">
                          <c:v>5</c:v>
                        </c:pt>
                        <c:pt idx="185">
                          <c:v>6</c:v>
                        </c:pt>
                        <c:pt idx="186">
                          <c:v>7</c:v>
                        </c:pt>
                        <c:pt idx="187">
                          <c:v>8</c:v>
                        </c:pt>
                        <c:pt idx="188">
                          <c:v>9</c:v>
                        </c:pt>
                        <c:pt idx="189">
                          <c:v>10</c:v>
                        </c:pt>
                      </c:lvl>
                      <c:lvl>
                        <c:pt idx="0">
                          <c:v>1</c:v>
                        </c:pt>
                        <c:pt idx="1">
                          <c:v>2</c:v>
                        </c:pt>
                        <c:pt idx="2">
                          <c:v>3</c:v>
                        </c:pt>
                        <c:pt idx="3">
                          <c:v>4</c:v>
                        </c:pt>
                        <c:pt idx="4">
                          <c:v>5</c:v>
                        </c:pt>
                        <c:pt idx="5">
                          <c:v>6</c:v>
                        </c:pt>
                        <c:pt idx="6">
                          <c:v>7</c:v>
                        </c:pt>
                        <c:pt idx="7">
                          <c:v>8</c:v>
                        </c:pt>
                        <c:pt idx="8">
                          <c:v>9</c:v>
                        </c:pt>
                        <c:pt idx="9">
                          <c:v>10</c:v>
                        </c:pt>
                        <c:pt idx="10">
                          <c:v>11</c:v>
                        </c:pt>
                        <c:pt idx="11">
                          <c:v>12</c:v>
                        </c:pt>
                        <c:pt idx="12">
                          <c:v>13</c:v>
                        </c:pt>
                        <c:pt idx="13">
                          <c:v>14</c:v>
                        </c:pt>
                        <c:pt idx="14">
                          <c:v>15</c:v>
                        </c:pt>
                        <c:pt idx="15">
                          <c:v>16</c:v>
                        </c:pt>
                        <c:pt idx="16">
                          <c:v>17</c:v>
                        </c:pt>
                        <c:pt idx="17">
                          <c:v>18</c:v>
                        </c:pt>
                        <c:pt idx="18">
                          <c:v>19</c:v>
                        </c:pt>
                        <c:pt idx="19">
                          <c:v>20</c:v>
                        </c:pt>
                        <c:pt idx="20">
                          <c:v>21</c:v>
                        </c:pt>
                        <c:pt idx="21">
                          <c:v>22</c:v>
                        </c:pt>
                        <c:pt idx="22">
                          <c:v>23</c:v>
                        </c:pt>
                        <c:pt idx="23">
                          <c:v>24</c:v>
                        </c:pt>
                        <c:pt idx="24">
                          <c:v>25</c:v>
                        </c:pt>
                        <c:pt idx="25">
                          <c:v>26</c:v>
                        </c:pt>
                        <c:pt idx="26">
                          <c:v>27</c:v>
                        </c:pt>
                        <c:pt idx="27">
                          <c:v>28</c:v>
                        </c:pt>
                        <c:pt idx="28">
                          <c:v>29</c:v>
                        </c:pt>
                        <c:pt idx="29">
                          <c:v>30</c:v>
                        </c:pt>
                        <c:pt idx="30">
                          <c:v>31</c:v>
                        </c:pt>
                        <c:pt idx="31">
                          <c:v>32</c:v>
                        </c:pt>
                        <c:pt idx="32">
                          <c:v>33</c:v>
                        </c:pt>
                        <c:pt idx="33">
                          <c:v>34</c:v>
                        </c:pt>
                        <c:pt idx="34">
                          <c:v>35</c:v>
                        </c:pt>
                        <c:pt idx="35">
                          <c:v>36</c:v>
                        </c:pt>
                        <c:pt idx="36">
                          <c:v>37</c:v>
                        </c:pt>
                        <c:pt idx="37">
                          <c:v>38</c:v>
                        </c:pt>
                        <c:pt idx="38">
                          <c:v>39</c:v>
                        </c:pt>
                        <c:pt idx="39">
                          <c:v>40</c:v>
                        </c:pt>
                        <c:pt idx="40">
                          <c:v>41</c:v>
                        </c:pt>
                        <c:pt idx="41">
                          <c:v>42</c:v>
                        </c:pt>
                        <c:pt idx="42">
                          <c:v>43</c:v>
                        </c:pt>
                        <c:pt idx="43">
                          <c:v>44</c:v>
                        </c:pt>
                        <c:pt idx="44">
                          <c:v>45</c:v>
                        </c:pt>
                        <c:pt idx="45">
                          <c:v>46</c:v>
                        </c:pt>
                        <c:pt idx="46">
                          <c:v>47</c:v>
                        </c:pt>
                        <c:pt idx="47">
                          <c:v>48</c:v>
                        </c:pt>
                        <c:pt idx="48">
                          <c:v>49</c:v>
                        </c:pt>
                        <c:pt idx="49">
                          <c:v>50</c:v>
                        </c:pt>
                        <c:pt idx="50">
                          <c:v>51</c:v>
                        </c:pt>
                        <c:pt idx="51">
                          <c:v>52</c:v>
                        </c:pt>
                        <c:pt idx="52">
                          <c:v>53</c:v>
                        </c:pt>
                        <c:pt idx="53">
                          <c:v>54</c:v>
                        </c:pt>
                        <c:pt idx="54">
                          <c:v>55</c:v>
                        </c:pt>
                        <c:pt idx="55">
                          <c:v>56</c:v>
                        </c:pt>
                        <c:pt idx="56">
                          <c:v>57</c:v>
                        </c:pt>
                        <c:pt idx="57">
                          <c:v>58</c:v>
                        </c:pt>
                        <c:pt idx="58">
                          <c:v>59</c:v>
                        </c:pt>
                        <c:pt idx="59">
                          <c:v>60</c:v>
                        </c:pt>
                        <c:pt idx="60">
                          <c:v>61</c:v>
                        </c:pt>
                        <c:pt idx="61">
                          <c:v>62</c:v>
                        </c:pt>
                        <c:pt idx="62">
                          <c:v>63</c:v>
                        </c:pt>
                        <c:pt idx="63">
                          <c:v>64</c:v>
                        </c:pt>
                        <c:pt idx="64">
                          <c:v>65</c:v>
                        </c:pt>
                        <c:pt idx="65">
                          <c:v>66</c:v>
                        </c:pt>
                        <c:pt idx="66">
                          <c:v>67</c:v>
                        </c:pt>
                        <c:pt idx="67">
                          <c:v>68</c:v>
                        </c:pt>
                        <c:pt idx="68">
                          <c:v>69</c:v>
                        </c:pt>
                        <c:pt idx="69">
                          <c:v>70</c:v>
                        </c:pt>
                        <c:pt idx="70">
                          <c:v>71</c:v>
                        </c:pt>
                        <c:pt idx="71">
                          <c:v>72</c:v>
                        </c:pt>
                        <c:pt idx="72">
                          <c:v>73</c:v>
                        </c:pt>
                        <c:pt idx="73">
                          <c:v>74</c:v>
                        </c:pt>
                        <c:pt idx="74">
                          <c:v>75</c:v>
                        </c:pt>
                        <c:pt idx="75">
                          <c:v>76</c:v>
                        </c:pt>
                        <c:pt idx="76">
                          <c:v>77</c:v>
                        </c:pt>
                        <c:pt idx="77">
                          <c:v>78</c:v>
                        </c:pt>
                        <c:pt idx="78">
                          <c:v>79</c:v>
                        </c:pt>
                        <c:pt idx="79">
                          <c:v>80</c:v>
                        </c:pt>
                        <c:pt idx="80">
                          <c:v>81</c:v>
                        </c:pt>
                        <c:pt idx="81">
                          <c:v>82</c:v>
                        </c:pt>
                        <c:pt idx="82">
                          <c:v>83</c:v>
                        </c:pt>
                        <c:pt idx="83">
                          <c:v>84</c:v>
                        </c:pt>
                        <c:pt idx="84">
                          <c:v>85</c:v>
                        </c:pt>
                        <c:pt idx="85">
                          <c:v>86</c:v>
                        </c:pt>
                        <c:pt idx="86">
                          <c:v>87</c:v>
                        </c:pt>
                        <c:pt idx="87">
                          <c:v>88</c:v>
                        </c:pt>
                        <c:pt idx="88">
                          <c:v>89</c:v>
                        </c:pt>
                        <c:pt idx="89">
                          <c:v>90</c:v>
                        </c:pt>
                        <c:pt idx="90">
                          <c:v>91</c:v>
                        </c:pt>
                        <c:pt idx="91">
                          <c:v>92</c:v>
                        </c:pt>
                        <c:pt idx="92">
                          <c:v>93</c:v>
                        </c:pt>
                        <c:pt idx="93">
                          <c:v>94</c:v>
                        </c:pt>
                        <c:pt idx="94">
                          <c:v>95</c:v>
                        </c:pt>
                        <c:pt idx="95">
                          <c:v>96</c:v>
                        </c:pt>
                        <c:pt idx="96">
                          <c:v>97</c:v>
                        </c:pt>
                        <c:pt idx="97">
                          <c:v>98</c:v>
                        </c:pt>
                        <c:pt idx="98">
                          <c:v>99</c:v>
                        </c:pt>
                        <c:pt idx="99">
                          <c:v>100</c:v>
                        </c:pt>
                        <c:pt idx="100">
                          <c:v>101</c:v>
                        </c:pt>
                        <c:pt idx="101">
                          <c:v>102</c:v>
                        </c:pt>
                        <c:pt idx="102">
                          <c:v>103</c:v>
                        </c:pt>
                        <c:pt idx="103">
                          <c:v>104</c:v>
                        </c:pt>
                        <c:pt idx="104">
                          <c:v>105</c:v>
                        </c:pt>
                        <c:pt idx="105">
                          <c:v>106</c:v>
                        </c:pt>
                        <c:pt idx="106">
                          <c:v>107</c:v>
                        </c:pt>
                        <c:pt idx="107">
                          <c:v>108</c:v>
                        </c:pt>
                        <c:pt idx="108">
                          <c:v>109</c:v>
                        </c:pt>
                        <c:pt idx="109">
                          <c:v>110</c:v>
                        </c:pt>
                        <c:pt idx="110">
                          <c:v>111</c:v>
                        </c:pt>
                        <c:pt idx="111">
                          <c:v>112</c:v>
                        </c:pt>
                        <c:pt idx="112">
                          <c:v>113</c:v>
                        </c:pt>
                        <c:pt idx="113">
                          <c:v>114</c:v>
                        </c:pt>
                        <c:pt idx="114">
                          <c:v>115</c:v>
                        </c:pt>
                        <c:pt idx="115">
                          <c:v>116</c:v>
                        </c:pt>
                        <c:pt idx="116">
                          <c:v>117</c:v>
                        </c:pt>
                        <c:pt idx="117">
                          <c:v>118</c:v>
                        </c:pt>
                        <c:pt idx="118">
                          <c:v>119</c:v>
                        </c:pt>
                        <c:pt idx="119">
                          <c:v>120</c:v>
                        </c:pt>
                        <c:pt idx="120">
                          <c:v>121</c:v>
                        </c:pt>
                        <c:pt idx="121">
                          <c:v>122</c:v>
                        </c:pt>
                        <c:pt idx="122">
                          <c:v>123</c:v>
                        </c:pt>
                        <c:pt idx="123">
                          <c:v>124</c:v>
                        </c:pt>
                        <c:pt idx="124">
                          <c:v>125</c:v>
                        </c:pt>
                        <c:pt idx="125">
                          <c:v>126</c:v>
                        </c:pt>
                        <c:pt idx="126">
                          <c:v>127</c:v>
                        </c:pt>
                        <c:pt idx="127">
                          <c:v>128</c:v>
                        </c:pt>
                        <c:pt idx="128">
                          <c:v>129</c:v>
                        </c:pt>
                        <c:pt idx="129">
                          <c:v>130</c:v>
                        </c:pt>
                        <c:pt idx="130">
                          <c:v>131</c:v>
                        </c:pt>
                        <c:pt idx="131">
                          <c:v>132</c:v>
                        </c:pt>
                        <c:pt idx="132">
                          <c:v>133</c:v>
                        </c:pt>
                        <c:pt idx="133">
                          <c:v>134</c:v>
                        </c:pt>
                        <c:pt idx="134">
                          <c:v>135</c:v>
                        </c:pt>
                        <c:pt idx="135">
                          <c:v>136</c:v>
                        </c:pt>
                        <c:pt idx="136">
                          <c:v>137</c:v>
                        </c:pt>
                        <c:pt idx="137">
                          <c:v>138</c:v>
                        </c:pt>
                        <c:pt idx="138">
                          <c:v>139</c:v>
                        </c:pt>
                        <c:pt idx="139">
                          <c:v>140</c:v>
                        </c:pt>
                        <c:pt idx="140">
                          <c:v>141</c:v>
                        </c:pt>
                        <c:pt idx="141">
                          <c:v>142</c:v>
                        </c:pt>
                        <c:pt idx="142">
                          <c:v>143</c:v>
                        </c:pt>
                        <c:pt idx="143">
                          <c:v>144</c:v>
                        </c:pt>
                        <c:pt idx="144">
                          <c:v>145</c:v>
                        </c:pt>
                        <c:pt idx="145">
                          <c:v>146</c:v>
                        </c:pt>
                        <c:pt idx="146">
                          <c:v>147</c:v>
                        </c:pt>
                        <c:pt idx="147">
                          <c:v>148</c:v>
                        </c:pt>
                        <c:pt idx="148">
                          <c:v>149</c:v>
                        </c:pt>
                        <c:pt idx="149">
                          <c:v>150</c:v>
                        </c:pt>
                        <c:pt idx="150">
                          <c:v>151</c:v>
                        </c:pt>
                        <c:pt idx="151">
                          <c:v>152</c:v>
                        </c:pt>
                        <c:pt idx="152">
                          <c:v>153</c:v>
                        </c:pt>
                        <c:pt idx="153">
                          <c:v>154</c:v>
                        </c:pt>
                        <c:pt idx="154">
                          <c:v>155</c:v>
                        </c:pt>
                        <c:pt idx="155">
                          <c:v>156</c:v>
                        </c:pt>
                        <c:pt idx="156">
                          <c:v>157</c:v>
                        </c:pt>
                        <c:pt idx="157">
                          <c:v>158</c:v>
                        </c:pt>
                        <c:pt idx="158">
                          <c:v>159</c:v>
                        </c:pt>
                        <c:pt idx="159">
                          <c:v>160</c:v>
                        </c:pt>
                        <c:pt idx="160">
                          <c:v>161</c:v>
                        </c:pt>
                        <c:pt idx="161">
                          <c:v>162</c:v>
                        </c:pt>
                        <c:pt idx="162">
                          <c:v>163</c:v>
                        </c:pt>
                        <c:pt idx="163">
                          <c:v>164</c:v>
                        </c:pt>
                        <c:pt idx="164">
                          <c:v>165</c:v>
                        </c:pt>
                        <c:pt idx="165">
                          <c:v>166</c:v>
                        </c:pt>
                        <c:pt idx="166">
                          <c:v>167</c:v>
                        </c:pt>
                        <c:pt idx="167">
                          <c:v>168</c:v>
                        </c:pt>
                        <c:pt idx="168">
                          <c:v>169</c:v>
                        </c:pt>
                        <c:pt idx="169">
                          <c:v>170</c:v>
                        </c:pt>
                        <c:pt idx="170">
                          <c:v>171</c:v>
                        </c:pt>
                        <c:pt idx="171">
                          <c:v>172</c:v>
                        </c:pt>
                        <c:pt idx="172">
                          <c:v>173</c:v>
                        </c:pt>
                        <c:pt idx="173">
                          <c:v>174</c:v>
                        </c:pt>
                        <c:pt idx="174">
                          <c:v>175</c:v>
                        </c:pt>
                        <c:pt idx="175">
                          <c:v>176</c:v>
                        </c:pt>
                        <c:pt idx="176">
                          <c:v>177</c:v>
                        </c:pt>
                        <c:pt idx="177">
                          <c:v>178</c:v>
                        </c:pt>
                        <c:pt idx="178">
                          <c:v>179</c:v>
                        </c:pt>
                        <c:pt idx="179">
                          <c:v>180</c:v>
                        </c:pt>
                        <c:pt idx="180">
                          <c:v>181</c:v>
                        </c:pt>
                        <c:pt idx="181">
                          <c:v>182</c:v>
                        </c:pt>
                        <c:pt idx="182">
                          <c:v>183</c:v>
                        </c:pt>
                        <c:pt idx="183">
                          <c:v>184</c:v>
                        </c:pt>
                        <c:pt idx="184">
                          <c:v>185</c:v>
                        </c:pt>
                        <c:pt idx="185">
                          <c:v>186</c:v>
                        </c:pt>
                        <c:pt idx="186">
                          <c:v>187</c:v>
                        </c:pt>
                        <c:pt idx="187">
                          <c:v>188</c:v>
                        </c:pt>
                        <c:pt idx="188">
                          <c:v>189</c:v>
                        </c:pt>
                        <c:pt idx="189">
                          <c:v>190</c:v>
                        </c:pt>
                      </c:lvl>
                    </c:multiLvlStrCache>
                  </c:multiLvl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'对角补偿2+6度 (H+K (×2)'!$B$8:$GI$8</c15:sqref>
                        </c15:formulaRef>
                      </c:ext>
                    </c:extLst>
                    <c:numCache>
                      <c:formatCode>General</c:formatCode>
                      <c:ptCount val="19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4.77681936000987E-2</c:v>
                      </c:pt>
                      <c:pt idx="12">
                        <c:v>9.3873486178248006E-2</c:v>
                      </c:pt>
                      <c:pt idx="13">
                        <c:v>0.13724858186221101</c:v>
                      </c:pt>
                      <c:pt idx="14">
                        <c:v>0.17688717286685399</c:v>
                      </c:pt>
                      <c:pt idx="15">
                        <c:v>0.21186641874718701</c:v>
                      </c:pt>
                      <c:pt idx="16">
                        <c:v>0.24136756112896601</c:v>
                      </c:pt>
                      <c:pt idx="17">
                        <c:v>0.26469421341780902</c:v>
                      </c:pt>
                      <c:pt idx="18">
                        <c:v>0.28128791692497102</c:v>
                      </c:pt>
                      <c:pt idx="19">
                        <c:v>0.29074061591162897</c:v>
                      </c:pt>
                      <c:pt idx="20">
                        <c:v>0.29280377287979198</c:v>
                      </c:pt>
                      <c:pt idx="21">
                        <c:v>0.287393920489313</c:v>
                      </c:pt>
                      <c:pt idx="22">
                        <c:v>0.27459452608034002</c:v>
                      </c:pt>
                      <c:pt idx="23">
                        <c:v>0.254654127150862</c:v>
                      </c:pt>
                      <c:pt idx="24">
                        <c:v>0.22798077943970499</c:v>
                      </c:pt>
                      <c:pt idx="25">
                        <c:v>0.19513294163561001</c:v>
                      </c:pt>
                      <c:pt idx="26">
                        <c:v>0.15680700033296199</c:v>
                      </c:pt>
                      <c:pt idx="27">
                        <c:v>0.113821713906004</c:v>
                      </c:pt>
                      <c:pt idx="28">
                        <c:v>6.70999227997255E-2</c:v>
                      </c:pt>
                      <c:pt idx="29">
                        <c:v>1.7647934799260901E-2</c:v>
                      </c:pt>
                      <c:pt idx="30">
                        <c:v>-3.3466954223153197E-2</c:v>
                      </c:pt>
                      <c:pt idx="31">
                        <c:v>-3.3466954223153197E-2</c:v>
                      </c:pt>
                      <c:pt idx="32">
                        <c:v>-3.3466954223153197E-2</c:v>
                      </c:pt>
                      <c:pt idx="33">
                        <c:v>-3.3466954223153197E-2</c:v>
                      </c:pt>
                      <c:pt idx="34">
                        <c:v>-3.3466954223153197E-2</c:v>
                      </c:pt>
                      <c:pt idx="35">
                        <c:v>-3.3466954223153197E-2</c:v>
                      </c:pt>
                      <c:pt idx="36">
                        <c:v>-3.3466954223153197E-2</c:v>
                      </c:pt>
                      <c:pt idx="37">
                        <c:v>-3.3466954223153197E-2</c:v>
                      </c:pt>
                      <c:pt idx="38">
                        <c:v>-3.3466954223153197E-2</c:v>
                      </c:pt>
                      <c:pt idx="39">
                        <c:v>-3.3466954223153197E-2</c:v>
                      </c:pt>
                      <c:pt idx="40">
                        <c:v>-3.3466954223153197E-2</c:v>
                      </c:pt>
                      <c:pt idx="41">
                        <c:v>-3.2455835758394003E-2</c:v>
                      </c:pt>
                      <c:pt idx="42">
                        <c:v>-3.1459829775757599E-2</c:v>
                      </c:pt>
                      <c:pt idx="43">
                        <c:v>-3.04789183474765E-2</c:v>
                      </c:pt>
                      <c:pt idx="44">
                        <c:v>-2.95130839167939E-2</c:v>
                      </c:pt>
                      <c:pt idx="45">
                        <c:v>-2.85623092927994E-2</c:v>
                      </c:pt>
                      <c:pt idx="46">
                        <c:v>-2.7626577645378101E-2</c:v>
                      </c:pt>
                      <c:pt idx="47">
                        <c:v>-2.6705872500267101E-2</c:v>
                      </c:pt>
                      <c:pt idx="48">
                        <c:v>-2.5800177734221399E-2</c:v>
                      </c:pt>
                      <c:pt idx="49">
                        <c:v>-2.4909477570284298E-2</c:v>
                      </c:pt>
                      <c:pt idx="50">
                        <c:v>-2.4033756573164099E-2</c:v>
                      </c:pt>
                      <c:pt idx="51">
                        <c:v>-2.3172999644711201E-2</c:v>
                      </c:pt>
                      <c:pt idx="52">
                        <c:v>-2.2327192019497798E-2</c:v>
                      </c:pt>
                      <c:pt idx="53">
                        <c:v>-2.1496319260496902E-2</c:v>
                      </c:pt>
                      <c:pt idx="54">
                        <c:v>-2.0680367254858101E-2</c:v>
                      </c:pt>
                      <c:pt idx="55">
                        <c:v>-1.9879322209781499E-2</c:v>
                      </c:pt>
                      <c:pt idx="56">
                        <c:v>-1.90931706484847E-2</c:v>
                      </c:pt>
                      <c:pt idx="57">
                        <c:v>-1.83218994062655E-2</c:v>
                      </c:pt>
                      <c:pt idx="58">
                        <c:v>-1.7565495626655499E-2</c:v>
                      </c:pt>
                      <c:pt idx="59">
                        <c:v>-1.6823946757665201E-2</c:v>
                      </c:pt>
                      <c:pt idx="60">
                        <c:v>-1.6097240548118601E-2</c:v>
                      </c:pt>
                      <c:pt idx="61">
                        <c:v>-1.6097240548118601E-2</c:v>
                      </c:pt>
                      <c:pt idx="62">
                        <c:v>-1.6097240548118601E-2</c:v>
                      </c:pt>
                      <c:pt idx="63">
                        <c:v>-1.6097240548118601E-2</c:v>
                      </c:pt>
                      <c:pt idx="64">
                        <c:v>-1.6097240548118601E-2</c:v>
                      </c:pt>
                      <c:pt idx="65">
                        <c:v>-1.6097240548118601E-2</c:v>
                      </c:pt>
                      <c:pt idx="66">
                        <c:v>-1.6097240548118601E-2</c:v>
                      </c:pt>
                      <c:pt idx="67">
                        <c:v>-1.6097240548118601E-2</c:v>
                      </c:pt>
                      <c:pt idx="68">
                        <c:v>-1.6097240548118601E-2</c:v>
                      </c:pt>
                      <c:pt idx="69">
                        <c:v>-1.6097240548118601E-2</c:v>
                      </c:pt>
                      <c:pt idx="70">
                        <c:v>-1.6097240548118601E-2</c:v>
                      </c:pt>
                      <c:pt idx="71">
                        <c:v>-1.46734895400349E-2</c:v>
                      </c:pt>
                      <c:pt idx="72">
                        <c:v>-1.33089917220237E-2</c:v>
                      </c:pt>
                      <c:pt idx="73">
                        <c:v>-1.20036580487495E-2</c:v>
                      </c:pt>
                      <c:pt idx="74">
                        <c:v>-1.0757404005178099E-2</c:v>
                      </c:pt>
                      <c:pt idx="75">
                        <c:v>-9.5701495072178008E-3</c:v>
                      </c:pt>
                      <c:pt idx="76">
                        <c:v>-8.4418188075379205E-3</c:v>
                      </c:pt>
                      <c:pt idx="77">
                        <c:v>-7.3723404064442999E-3</c:v>
                      </c:pt>
                      <c:pt idx="78">
                        <c:v>-6.3616469677039199E-3</c:v>
                      </c:pt>
                      <c:pt idx="79">
                        <c:v>-5.4096752392109896E-3</c:v>
                      </c:pt>
                      <c:pt idx="80">
                        <c:v>-4.5163659784013301E-3</c:v>
                      </c:pt>
                      <c:pt idx="81">
                        <c:v>-3.6816638823209398E-3</c:v>
                      </c:pt>
                      <c:pt idx="82">
                        <c:v>-2.9055175222691999E-3</c:v>
                      </c:pt>
                      <c:pt idx="83">
                        <c:v>-2.18787928293751E-3</c:v>
                      </c:pt>
                      <c:pt idx="84">
                        <c:v>-1.52870530597049E-3</c:v>
                      </c:pt>
                      <c:pt idx="85">
                        <c:v>-9.2795543788737301E-4</c:v>
                      </c:pt>
                      <c:pt idx="86">
                        <c:v>-3.8559318230091399E-4</c:v>
                      </c:pt>
                      <c:pt idx="87">
                        <c:v>9.8414343619346298E-5</c:v>
                      </c:pt>
                      <c:pt idx="88">
                        <c:v>5.24096448490719E-4</c:v>
                      </c:pt>
                      <c:pt idx="89">
                        <c:v>8.9147890191032498E-4</c:v>
                      </c:pt>
                      <c:pt idx="90">
                        <c:v>1.2005839655380201E-3</c:v>
                      </c:pt>
                      <c:pt idx="91">
                        <c:v>1.1672559477503997E-2</c:v>
                      </c:pt>
                      <c:pt idx="92">
                        <c:v>2.2144534989469972E-2</c:v>
                      </c:pt>
                      <c:pt idx="93">
                        <c:v>3.261651050143595E-2</c:v>
                      </c:pt>
                      <c:pt idx="94">
                        <c:v>4.3088486013401928E-2</c:v>
                      </c:pt>
                      <c:pt idx="95">
                        <c:v>5.3560461525367906E-2</c:v>
                      </c:pt>
                      <c:pt idx="96">
                        <c:v>6.403243703733387E-2</c:v>
                      </c:pt>
                      <c:pt idx="97">
                        <c:v>7.4504412549299848E-2</c:v>
                      </c:pt>
                      <c:pt idx="98">
                        <c:v>8.4976388061265826E-2</c:v>
                      </c:pt>
                      <c:pt idx="99">
                        <c:v>9.5448363573231804E-2</c:v>
                      </c:pt>
                      <c:pt idx="100">
                        <c:v>0.10592033908519778</c:v>
                      </c:pt>
                      <c:pt idx="101">
                        <c:v>0.11140717329574751</c:v>
                      </c:pt>
                      <c:pt idx="102">
                        <c:v>0.11683576422000069</c:v>
                      </c:pt>
                      <c:pt idx="103">
                        <c:v>0.1222061237416982</c:v>
                      </c:pt>
                      <c:pt idx="104">
                        <c:v>0.12751826032050209</c:v>
                      </c:pt>
                      <c:pt idx="105">
                        <c:v>0.1327721790029576</c:v>
                      </c:pt>
                      <c:pt idx="106">
                        <c:v>0.13796788142948493</c:v>
                      </c:pt>
                      <c:pt idx="107">
                        <c:v>0.14310536583741051</c:v>
                      </c:pt>
                      <c:pt idx="108">
                        <c:v>0.14818462706003843</c:v>
                      </c:pt>
                      <c:pt idx="109">
                        <c:v>0.15320565652176221</c:v>
                      </c:pt>
                      <c:pt idx="110">
                        <c:v>0.15816844222921311</c:v>
                      </c:pt>
                      <c:pt idx="111">
                        <c:v>0.16307296875843433</c:v>
                      </c:pt>
                      <c:pt idx="112">
                        <c:v>0.16791921723806613</c:v>
                      </c:pt>
                      <c:pt idx="113">
                        <c:v>0.17270716532852623</c:v>
                      </c:pt>
                      <c:pt idx="114">
                        <c:v>0.17743678719716133</c:v>
                      </c:pt>
                      <c:pt idx="115">
                        <c:v>0.18210805348934184</c:v>
                      </c:pt>
                      <c:pt idx="116">
                        <c:v>0.18672093129546957</c:v>
                      </c:pt>
                      <c:pt idx="117">
                        <c:v>0.19127538411386108</c:v>
                      </c:pt>
                      <c:pt idx="118">
                        <c:v>0.1957713718094653</c:v>
                      </c:pt>
                      <c:pt idx="119">
                        <c:v>0.20020885056836973</c:v>
                      </c:pt>
                      <c:pt idx="120">
                        <c:v>0.20458777284804289</c:v>
                      </c:pt>
                      <c:pt idx="121">
                        <c:v>0.18364382182411093</c:v>
                      </c:pt>
                      <c:pt idx="122">
                        <c:v>0.16269987080017898</c:v>
                      </c:pt>
                      <c:pt idx="123">
                        <c:v>0.14175591977624702</c:v>
                      </c:pt>
                      <c:pt idx="124">
                        <c:v>0.12081196875231506</c:v>
                      </c:pt>
                      <c:pt idx="125">
                        <c:v>9.9868017728383121E-2</c:v>
                      </c:pt>
                      <c:pt idx="126">
                        <c:v>7.8924066704451165E-2</c:v>
                      </c:pt>
                      <c:pt idx="127">
                        <c:v>5.7980115680519202E-2</c:v>
                      </c:pt>
                      <c:pt idx="128">
                        <c:v>3.7036164656587253E-2</c:v>
                      </c:pt>
                      <c:pt idx="129">
                        <c:v>1.6092213632655304E-2</c:v>
                      </c:pt>
                      <c:pt idx="130">
                        <c:v>-4.85173739127665E-3</c:v>
                      </c:pt>
                      <c:pt idx="131">
                        <c:v>4.2029043078386098E-2</c:v>
                      </c:pt>
                      <c:pt idx="132">
                        <c:v>8.7246922526099197E-2</c:v>
                      </c:pt>
                      <c:pt idx="133">
                        <c:v>0.129734605079626</c:v>
                      </c:pt>
                      <c:pt idx="134">
                        <c:v>0.16848578295383199</c:v>
                      </c:pt>
                      <c:pt idx="135">
                        <c:v>0.20257761570373001</c:v>
                      </c:pt>
                      <c:pt idx="136">
                        <c:v>0.23119134495507301</c:v>
                      </c:pt>
                      <c:pt idx="137">
                        <c:v>0.253630584113479</c:v>
                      </c:pt>
                      <c:pt idx="138">
                        <c:v>0.26933687449020499</c:v>
                      </c:pt>
                      <c:pt idx="139">
                        <c:v>0.27790216034642701</c:v>
                      </c:pt>
                      <c:pt idx="140">
                        <c:v>0.27907790418415401</c:v>
                      </c:pt>
                      <c:pt idx="141">
                        <c:v>0.27278063866323898</c:v>
                      </c:pt>
                      <c:pt idx="142">
                        <c:v>0.25909383112383</c:v>
                      </c:pt>
                      <c:pt idx="143">
                        <c:v>0.23826601906391601</c:v>
                      </c:pt>
                      <c:pt idx="144">
                        <c:v>0.210705258222322</c:v>
                      </c:pt>
                      <c:pt idx="145">
                        <c:v>0.176970007287792</c:v>
                      </c:pt>
                      <c:pt idx="146">
                        <c:v>0.13775665285470701</c:v>
                      </c:pt>
                      <c:pt idx="147">
                        <c:v>9.3883953297313E-2</c:v>
                      </c:pt>
                      <c:pt idx="148">
                        <c:v>4.62747490605981E-2</c:v>
                      </c:pt>
                      <c:pt idx="149">
                        <c:v>-4.06465207030271E-3</c:v>
                      </c:pt>
                      <c:pt idx="150">
                        <c:v>-5.6066954223152901E-2</c:v>
                      </c:pt>
                      <c:pt idx="151">
                        <c:v>-5.6066954223152901E-2</c:v>
                      </c:pt>
                      <c:pt idx="152">
                        <c:v>-5.6066954223152901E-2</c:v>
                      </c:pt>
                      <c:pt idx="153">
                        <c:v>-5.6066954223152901E-2</c:v>
                      </c:pt>
                      <c:pt idx="154">
                        <c:v>-5.6066954223152901E-2</c:v>
                      </c:pt>
                      <c:pt idx="155">
                        <c:v>-5.6066954223152901E-2</c:v>
                      </c:pt>
                      <c:pt idx="156">
                        <c:v>-5.6066954223152901E-2</c:v>
                      </c:pt>
                      <c:pt idx="157">
                        <c:v>-5.6066954223152901E-2</c:v>
                      </c:pt>
                      <c:pt idx="158">
                        <c:v>-5.6066954223152901E-2</c:v>
                      </c:pt>
                      <c:pt idx="159">
                        <c:v>-5.6066954223152901E-2</c:v>
                      </c:pt>
                      <c:pt idx="160">
                        <c:v>-5.6066954223152901E-2</c:v>
                      </c:pt>
                      <c:pt idx="161">
                        <c:v>-5.3430538022227303E-2</c:v>
                      </c:pt>
                      <c:pt idx="162">
                        <c:v>-5.0856278608438603E-2</c:v>
                      </c:pt>
                      <c:pt idx="163">
                        <c:v>-4.8343966687165001E-2</c:v>
                      </c:pt>
                      <c:pt idx="164">
                        <c:v>-4.5893400816277699E-2</c:v>
                      </c:pt>
                      <c:pt idx="165">
                        <c:v>-4.3504387162450503E-2</c:v>
                      </c:pt>
                      <c:pt idx="166">
                        <c:v>-4.1176739267475997E-2</c:v>
                      </c:pt>
                      <c:pt idx="167">
                        <c:v>-3.8910277824177698E-2</c:v>
                      </c:pt>
                      <c:pt idx="168">
                        <c:v>-3.6704830461541202E-2</c:v>
                      </c:pt>
                      <c:pt idx="169">
                        <c:v>-3.4560231538703197E-2</c:v>
                      </c:pt>
                      <c:pt idx="170">
                        <c:v>-3.2476321947459801E-2</c:v>
                      </c:pt>
                      <c:pt idx="171">
                        <c:v>-3.04529489229763E-2</c:v>
                      </c:pt>
                      <c:pt idx="172">
                        <c:v>-2.84899658624003E-2</c:v>
                      </c:pt>
                      <c:pt idx="173">
                        <c:v>-2.6587232151092301E-2</c:v>
                      </c:pt>
                      <c:pt idx="174">
                        <c:v>-2.4744612996212299E-2</c:v>
                      </c:pt>
                      <c:pt idx="175">
                        <c:v>-2.2961979267408499E-2</c:v>
                      </c:pt>
                      <c:pt idx="176">
                        <c:v>-2.1239207344375E-2</c:v>
                      </c:pt>
                      <c:pt idx="177">
                        <c:v>-1.9576178971054899E-2</c:v>
                      </c:pt>
                      <c:pt idx="178">
                        <c:v>-1.7972781116282199E-2</c:v>
                      </c:pt>
                      <c:pt idx="179">
                        <c:v>-1.6428905840663699E-2</c:v>
                      </c:pt>
                      <c:pt idx="180">
                        <c:v>-1.6428905840663699E-2</c:v>
                      </c:pt>
                      <c:pt idx="181">
                        <c:v>-1.6428905840663699E-2</c:v>
                      </c:pt>
                      <c:pt idx="182">
                        <c:v>-1.6428905840663699E-2</c:v>
                      </c:pt>
                      <c:pt idx="183">
                        <c:v>-1.6428905840663699E-2</c:v>
                      </c:pt>
                      <c:pt idx="184">
                        <c:v>-1.6428905840663699E-2</c:v>
                      </c:pt>
                      <c:pt idx="185">
                        <c:v>-1.6428905840663699E-2</c:v>
                      </c:pt>
                      <c:pt idx="186">
                        <c:v>-1.6428905840663699E-2</c:v>
                      </c:pt>
                      <c:pt idx="187">
                        <c:v>-1.6428905840663699E-2</c:v>
                      </c:pt>
                      <c:pt idx="188">
                        <c:v>-1.6428905840663699E-2</c:v>
                      </c:pt>
                      <c:pt idx="189">
                        <c:v>-1.6428905840663699E-2</c:v>
                      </c:pt>
                    </c:numCache>
                  </c:numRef>
                </c:yVal>
                <c:smooth val="0"/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'对角补偿2+6度 (H+K (×2)'!$A$10</c15:sqref>
                        </c15:formulaRef>
                      </c:ext>
                    </c:extLst>
                    <c:strCache>
                      <c:ptCount val="1"/>
                      <c:pt idx="0">
                        <c:v>LHK</c:v>
                      </c:pt>
                    </c:strCache>
                  </c:strRef>
                </c:tx>
                <c:spPr>
                  <a:ln w="22225" cap="rnd">
                    <a:solidFill>
                      <a:schemeClr val="accent2">
                        <a:lumMod val="60000"/>
                      </a:schemeClr>
                    </a:solidFill>
                  </a:ln>
                  <a:effectLst>
                    <a:glow rad="139700">
                      <a:schemeClr val="accent2">
                        <a:lumMod val="60000"/>
                        <a:satMod val="175000"/>
                        <a:alpha val="14000"/>
                      </a:schemeClr>
                    </a:glow>
                  </a:effectLst>
                </c:spPr>
                <c:marker>
                  <c:symbol val="circle"/>
                  <c:size val="3"/>
                  <c:spPr>
                    <a:solidFill>
                      <a:schemeClr val="accent2">
                        <a:lumMod val="60000"/>
                        <a:lumMod val="60000"/>
                        <a:lumOff val="40000"/>
                      </a:schemeClr>
                    </a:solidFill>
                    <a:ln>
                      <a:noFill/>
                    </a:ln>
                    <a:effectLst>
                      <a:glow rad="63500">
                        <a:schemeClr val="accent2">
                          <a:lumMod val="60000"/>
                          <a:satMod val="175000"/>
                          <a:alpha val="25000"/>
                        </a:schemeClr>
                      </a:glow>
                    </a:effectLst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'对角补偿2+6度 (H+K (×2)'!$B$1:$GI$1</c15:sqref>
                        </c15:formulaRef>
                      </c:ext>
                    </c:extLst>
                    <c:numCache>
                      <c:formatCode>General</c:formatCode>
                      <c:ptCount val="19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  <c:pt idx="177">
                        <c:v>178</c:v>
                      </c:pt>
                      <c:pt idx="178">
                        <c:v>179</c:v>
                      </c:pt>
                      <c:pt idx="179">
                        <c:v>180</c:v>
                      </c:pt>
                      <c:pt idx="180">
                        <c:v>181</c:v>
                      </c:pt>
                      <c:pt idx="181">
                        <c:v>182</c:v>
                      </c:pt>
                      <c:pt idx="182">
                        <c:v>183</c:v>
                      </c:pt>
                      <c:pt idx="183">
                        <c:v>184</c:v>
                      </c:pt>
                      <c:pt idx="184">
                        <c:v>185</c:v>
                      </c:pt>
                      <c:pt idx="185">
                        <c:v>186</c:v>
                      </c:pt>
                      <c:pt idx="186">
                        <c:v>187</c:v>
                      </c:pt>
                      <c:pt idx="187">
                        <c:v>188</c:v>
                      </c:pt>
                      <c:pt idx="188">
                        <c:v>189</c:v>
                      </c:pt>
                      <c:pt idx="189">
                        <c:v>190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'对角补偿2+6度 (H+K (×2)'!$B$10:$GI$10</c15:sqref>
                        </c15:formulaRef>
                      </c:ext>
                    </c:extLst>
                    <c:numCache>
                      <c:formatCode>General</c:formatCode>
                      <c:ptCount val="19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1.2544182655860301E-4</c:v>
                      </c:pt>
                      <c:pt idx="12">
                        <c:v>2.3631598060447299E-4</c:v>
                      </c:pt>
                      <c:pt idx="13">
                        <c:v>3.3262413380597E-4</c:v>
                      </c:pt>
                      <c:pt idx="14">
                        <c:v>4.1436774212200199E-4</c:v>
                      </c:pt>
                      <c:pt idx="15">
                        <c:v>4.8154804624145299E-4</c:v>
                      </c:pt>
                      <c:pt idx="16">
                        <c:v>5.3416607196066202E-4</c:v>
                      </c:pt>
                      <c:pt idx="17">
                        <c:v>5.7222263049849797E-4</c:v>
                      </c:pt>
                      <c:pt idx="18">
                        <c:v>5.9571831874905001E-4</c:v>
                      </c:pt>
                      <c:pt idx="19">
                        <c:v>6.04653519472365E-4</c:v>
                      </c:pt>
                      <c:pt idx="20">
                        <c:v>5.9902840142300696E-4</c:v>
                      </c:pt>
                      <c:pt idx="21">
                        <c:v>5.7884291941667798E-4</c:v>
                      </c:pt>
                      <c:pt idx="22">
                        <c:v>5.4409681433420498E-4</c:v>
                      </c:pt>
                      <c:pt idx="23">
                        <c:v>4.9478961306426204E-4</c:v>
                      </c:pt>
                      <c:pt idx="24">
                        <c:v>4.3092062838345801E-4</c:v>
                      </c:pt>
                      <c:pt idx="25">
                        <c:v>3.52488958774488E-4</c:v>
                      </c:pt>
                      <c:pt idx="26">
                        <c:v>2.5949348818254898E-4</c:v>
                      </c:pt>
                      <c:pt idx="27">
                        <c:v>1.5193288570891601E-4</c:v>
                      </c:pt>
                      <c:pt idx="28">
                        <c:v>2.9805605242350101E-5</c:v>
                      </c:pt>
                      <c:pt idx="29">
                        <c:v>-1.06890114971669E-4</c:v>
                      </c:pt>
                      <c:pt idx="30">
                        <c:v>-2.58156252823882E-4</c:v>
                      </c:pt>
                      <c:pt idx="31">
                        <c:v>1.0213819259142094E-2</c:v>
                      </c:pt>
                      <c:pt idx="32">
                        <c:v>2.068579477110807E-2</c:v>
                      </c:pt>
                      <c:pt idx="33">
                        <c:v>3.1157770283074045E-2</c:v>
                      </c:pt>
                      <c:pt idx="34">
                        <c:v>4.1629745795040023E-2</c:v>
                      </c:pt>
                      <c:pt idx="35">
                        <c:v>5.2101721307006001E-2</c:v>
                      </c:pt>
                      <c:pt idx="36">
                        <c:v>6.2573696818971972E-2</c:v>
                      </c:pt>
                      <c:pt idx="37">
                        <c:v>7.304567233093795E-2</c:v>
                      </c:pt>
                      <c:pt idx="38">
                        <c:v>8.3517647842903928E-2</c:v>
                      </c:pt>
                      <c:pt idx="39">
                        <c:v>9.3989623354869906E-2</c:v>
                      </c:pt>
                      <c:pt idx="40">
                        <c:v>0.10446159886683588</c:v>
                      </c:pt>
                      <c:pt idx="41">
                        <c:v>0.10953174787274483</c:v>
                      </c:pt>
                      <c:pt idx="42">
                        <c:v>0.11458732185453707</c:v>
                      </c:pt>
                      <c:pt idx="43">
                        <c:v>0.11962831818232428</c:v>
                      </c:pt>
                      <c:pt idx="44">
                        <c:v>0.1246547340074802</c:v>
                      </c:pt>
                      <c:pt idx="45">
                        <c:v>0.12966656626183207</c:v>
                      </c:pt>
                      <c:pt idx="46">
                        <c:v>0.1346638116567889</c:v>
                      </c:pt>
                      <c:pt idx="47">
                        <c:v>0.13964646668240521</c:v>
                      </c:pt>
                      <c:pt idx="48">
                        <c:v>0.14461452760638216</c:v>
                      </c:pt>
                      <c:pt idx="49">
                        <c:v>0.1495679904730024</c:v>
                      </c:pt>
                      <c:pt idx="50">
                        <c:v>0.1545068511020018</c:v>
                      </c:pt>
                      <c:pt idx="51">
                        <c:v>0.15943110508737565</c:v>
                      </c:pt>
                      <c:pt idx="52">
                        <c:v>0.16434074779611918</c:v>
                      </c:pt>
                      <c:pt idx="53">
                        <c:v>0.16923577436690293</c:v>
                      </c:pt>
                      <c:pt idx="54">
                        <c:v>0.17411617970868204</c:v>
                      </c:pt>
                      <c:pt idx="55">
                        <c:v>0.17898195849923876</c:v>
                      </c:pt>
                      <c:pt idx="56">
                        <c:v>0.18383310518365831</c:v>
                      </c:pt>
                      <c:pt idx="57">
                        <c:v>0.18866961397273757</c:v>
                      </c:pt>
                      <c:pt idx="58">
                        <c:v>0.19349147884132573</c:v>
                      </c:pt>
                      <c:pt idx="59">
                        <c:v>0.1982986935265974</c:v>
                      </c:pt>
                      <c:pt idx="60">
                        <c:v>0.20309125152625587</c:v>
                      </c:pt>
                      <c:pt idx="61">
                        <c:v>0.18214730050232392</c:v>
                      </c:pt>
                      <c:pt idx="62">
                        <c:v>0.16120334947839196</c:v>
                      </c:pt>
                      <c:pt idx="63">
                        <c:v>0.14025939845446</c:v>
                      </c:pt>
                      <c:pt idx="64">
                        <c:v>0.11931544743052805</c:v>
                      </c:pt>
                      <c:pt idx="65">
                        <c:v>9.8371496406596107E-2</c:v>
                      </c:pt>
                      <c:pt idx="66">
                        <c:v>7.7427545382664151E-2</c:v>
                      </c:pt>
                      <c:pt idx="67">
                        <c:v>5.6483594358732195E-2</c:v>
                      </c:pt>
                      <c:pt idx="68">
                        <c:v>3.5539643334800246E-2</c:v>
                      </c:pt>
                      <c:pt idx="69">
                        <c:v>1.4595692310868293E-2</c:v>
                      </c:pt>
                      <c:pt idx="70">
                        <c:v>-6.3482587130636601E-3</c:v>
                      </c:pt>
                      <c:pt idx="71">
                        <c:v>4.0607347822688301E-2</c:v>
                      </c:pt>
                      <c:pt idx="72">
                        <c:v>8.5900053336490895E-2</c:v>
                      </c:pt>
                      <c:pt idx="73">
                        <c:v>0.128462561956107</c:v>
                      </c:pt>
                      <c:pt idx="74">
                        <c:v>0.16728856589640301</c:v>
                      </c:pt>
                      <c:pt idx="75">
                        <c:v>0.201455224712389</c:v>
                      </c:pt>
                      <c:pt idx="76">
                        <c:v>0.230143780029822</c:v>
                      </c:pt>
                      <c:pt idx="77">
                        <c:v>0.252657845254317</c:v>
                      </c:pt>
                      <c:pt idx="78">
                        <c:v>0.26843896169713199</c:v>
                      </c:pt>
                      <c:pt idx="79">
                        <c:v>0.27707907361944401</c:v>
                      </c:pt>
                      <c:pt idx="80">
                        <c:v>0.27832964352326001</c:v>
                      </c:pt>
                      <c:pt idx="81">
                        <c:v>0.27210720406843503</c:v>
                      </c:pt>
                      <c:pt idx="82">
                        <c:v>0.25849522259511498</c:v>
                      </c:pt>
                      <c:pt idx="83">
                        <c:v>0.23774223660129001</c:v>
                      </c:pt>
                      <c:pt idx="84">
                        <c:v>0.210256301825786</c:v>
                      </c:pt>
                      <c:pt idx="85">
                        <c:v>0.17659587695734499</c:v>
                      </c:pt>
                      <c:pt idx="86">
                        <c:v>0.137457348590349</c:v>
                      </c:pt>
                      <c:pt idx="87">
                        <c:v>9.3659475099044501E-2</c:v>
                      </c:pt>
                      <c:pt idx="88">
                        <c:v>4.6125096928418999E-2</c:v>
                      </c:pt>
                      <c:pt idx="89">
                        <c:v>-4.1394781363925902E-3</c:v>
                      </c:pt>
                      <c:pt idx="90">
                        <c:v>-5.6066954223153602E-2</c:v>
                      </c:pt>
                      <c:pt idx="91">
                        <c:v>-5.6066954223153602E-2</c:v>
                      </c:pt>
                      <c:pt idx="92">
                        <c:v>-5.6066954223153602E-2</c:v>
                      </c:pt>
                      <c:pt idx="93">
                        <c:v>-5.6066954223153602E-2</c:v>
                      </c:pt>
                      <c:pt idx="94">
                        <c:v>-5.6066954223153602E-2</c:v>
                      </c:pt>
                      <c:pt idx="95">
                        <c:v>-5.6066954223153602E-2</c:v>
                      </c:pt>
                      <c:pt idx="96">
                        <c:v>-5.6066954223153602E-2</c:v>
                      </c:pt>
                      <c:pt idx="97">
                        <c:v>-5.6066954223153602E-2</c:v>
                      </c:pt>
                      <c:pt idx="98">
                        <c:v>-5.6066954223153602E-2</c:v>
                      </c:pt>
                      <c:pt idx="99">
                        <c:v>-5.6066954223153602E-2</c:v>
                      </c:pt>
                      <c:pt idx="100">
                        <c:v>-5.6066954223153602E-2</c:v>
                      </c:pt>
                      <c:pt idx="101">
                        <c:v>-5.3430538022227997E-2</c:v>
                      </c:pt>
                      <c:pt idx="102">
                        <c:v>-5.08562786084392E-2</c:v>
                      </c:pt>
                      <c:pt idx="103">
                        <c:v>-4.8343966687165701E-2</c:v>
                      </c:pt>
                      <c:pt idx="104">
                        <c:v>-4.58934008162784E-2</c:v>
                      </c:pt>
                      <c:pt idx="105">
                        <c:v>-4.3504387162451197E-2</c:v>
                      </c:pt>
                      <c:pt idx="106">
                        <c:v>-4.1176739267476697E-2</c:v>
                      </c:pt>
                      <c:pt idx="107">
                        <c:v>-3.8910277824178302E-2</c:v>
                      </c:pt>
                      <c:pt idx="108">
                        <c:v>-3.6704830461541799E-2</c:v>
                      </c:pt>
                      <c:pt idx="109">
                        <c:v>-3.4560231538703898E-2</c:v>
                      </c:pt>
                      <c:pt idx="110">
                        <c:v>-3.2476321947460397E-2</c:v>
                      </c:pt>
                      <c:pt idx="111">
                        <c:v>-3.0452948922977001E-2</c:v>
                      </c:pt>
                      <c:pt idx="112">
                        <c:v>-2.84899658624009E-2</c:v>
                      </c:pt>
                      <c:pt idx="113">
                        <c:v>-2.6587232151092901E-2</c:v>
                      </c:pt>
                      <c:pt idx="114">
                        <c:v>-2.4744612996213E-2</c:v>
                      </c:pt>
                      <c:pt idx="115">
                        <c:v>-2.2961979267409199E-2</c:v>
                      </c:pt>
                      <c:pt idx="116">
                        <c:v>-2.1239207344375701E-2</c:v>
                      </c:pt>
                      <c:pt idx="117">
                        <c:v>-1.95761789710556E-2</c:v>
                      </c:pt>
                      <c:pt idx="118">
                        <c:v>-1.79727811162829E-2</c:v>
                      </c:pt>
                      <c:pt idx="119">
                        <c:v>-1.64289058406644E-2</c:v>
                      </c:pt>
                      <c:pt idx="120">
                        <c:v>-1.49444501695182E-2</c:v>
                      </c:pt>
                      <c:pt idx="121">
                        <c:v>-1.49444501695182E-2</c:v>
                      </c:pt>
                      <c:pt idx="122">
                        <c:v>-1.49444501695182E-2</c:v>
                      </c:pt>
                      <c:pt idx="123">
                        <c:v>-1.49444501695182E-2</c:v>
                      </c:pt>
                      <c:pt idx="124">
                        <c:v>-1.49444501695182E-2</c:v>
                      </c:pt>
                      <c:pt idx="125">
                        <c:v>-1.49444501695182E-2</c:v>
                      </c:pt>
                      <c:pt idx="126">
                        <c:v>-1.49444501695182E-2</c:v>
                      </c:pt>
                      <c:pt idx="127">
                        <c:v>-1.49444501695182E-2</c:v>
                      </c:pt>
                      <c:pt idx="128">
                        <c:v>-1.49444501695182E-2</c:v>
                      </c:pt>
                      <c:pt idx="129">
                        <c:v>-1.49444501695182E-2</c:v>
                      </c:pt>
                      <c:pt idx="130">
                        <c:v>-1.49444501695182E-2</c:v>
                      </c:pt>
                      <c:pt idx="131">
                        <c:v>-1.3519315971695501E-2</c:v>
                      </c:pt>
                      <c:pt idx="132">
                        <c:v>-1.21534098441212E-2</c:v>
                      </c:pt>
                      <c:pt idx="133">
                        <c:v>-1.0846643001900301E-2</c:v>
                      </c:pt>
                      <c:pt idx="134">
                        <c:v>-9.5989311738469106E-3</c:v>
                      </c:pt>
                      <c:pt idx="135">
                        <c:v>-8.4101945032999392E-3</c:v>
                      </c:pt>
                      <c:pt idx="136">
                        <c:v>-7.2803574540998301E-3</c:v>
                      </c:pt>
                      <c:pt idx="137">
                        <c:v>-6.20934872160639E-3</c:v>
                      </c:pt>
                      <c:pt idx="138">
                        <c:v>-5.1971011486484598E-3</c:v>
                      </c:pt>
                      <c:pt idx="139">
                        <c:v>-4.2435516463021896E-3</c:v>
                      </c:pt>
                      <c:pt idx="140">
                        <c:v>-3.3486411193994802E-3</c:v>
                      </c:pt>
                      <c:pt idx="141">
                        <c:v>-2.5123143966794301E-3</c:v>
                      </c:pt>
                      <c:pt idx="142">
                        <c:v>-1.7345201654979099E-3</c:v>
                      </c:pt>
                      <c:pt idx="143">
                        <c:v>-1.0152109110190799E-3</c:v>
                      </c:pt>
                      <c:pt idx="144">
                        <c:v>-3.5434285981761397E-4</c:v>
                      </c:pt>
                      <c:pt idx="145">
                        <c:v>2.4812407217433802E-4</c:v>
                      </c:pt>
                      <c:pt idx="146">
                        <c:v>7.9222632743380895E-4</c:v>
                      </c:pt>
                      <c:pt idx="147">
                        <c:v>1.27799675038398E-3</c:v>
                      </c:pt>
                      <c:pt idx="148">
                        <c:v>1.7054646267491401E-3</c:v>
                      </c:pt>
                      <c:pt idx="149">
                        <c:v>2.0746557187722998E-3</c:v>
                      </c:pt>
                      <c:pt idx="150">
                        <c:v>2.38559229633539E-3</c:v>
                      </c:pt>
                      <c:pt idx="151">
                        <c:v>1.2857567808301367E-2</c:v>
                      </c:pt>
                      <c:pt idx="152">
                        <c:v>2.3329543320267342E-2</c:v>
                      </c:pt>
                      <c:pt idx="153">
                        <c:v>3.380151883223332E-2</c:v>
                      </c:pt>
                      <c:pt idx="154">
                        <c:v>4.4273494344199298E-2</c:v>
                      </c:pt>
                      <c:pt idx="155">
                        <c:v>5.4745469856165276E-2</c:v>
                      </c:pt>
                      <c:pt idx="156">
                        <c:v>6.5217445368131247E-2</c:v>
                      </c:pt>
                      <c:pt idx="157">
                        <c:v>7.5689420880097225E-2</c:v>
                      </c:pt>
                      <c:pt idx="158">
                        <c:v>8.6161396392063203E-2</c:v>
                      </c:pt>
                      <c:pt idx="159">
                        <c:v>9.6633371904029181E-2</c:v>
                      </c:pt>
                      <c:pt idx="160">
                        <c:v>0.10710534741599516</c:v>
                      </c:pt>
                      <c:pt idx="161">
                        <c:v>0.11259403603965906</c:v>
                      </c:pt>
                      <c:pt idx="162">
                        <c:v>0.11802450431573869</c:v>
                      </c:pt>
                      <c:pt idx="163">
                        <c:v>0.12339676418326889</c:v>
                      </c:pt>
                      <c:pt idx="164">
                        <c:v>0.12871082417305216</c:v>
                      </c:pt>
                      <c:pt idx="165">
                        <c:v>0.1339666894187185</c:v>
                      </c:pt>
                      <c:pt idx="166">
                        <c:v>0.1391643616638292</c:v>
                      </c:pt>
                      <c:pt idx="167">
                        <c:v>0.14430383926502988</c:v>
                      </c:pt>
                      <c:pt idx="168">
                        <c:v>0.14938511719125791</c:v>
                      </c:pt>
                      <c:pt idx="169">
                        <c:v>0.15440818701900338</c:v>
                      </c:pt>
                      <c:pt idx="170">
                        <c:v>0.15937303692361837</c:v>
                      </c:pt>
                      <c:pt idx="171">
                        <c:v>0.16427965166666456</c:v>
                      </c:pt>
                      <c:pt idx="172">
                        <c:v>0.169128012579288</c:v>
                      </c:pt>
                      <c:pt idx="173">
                        <c:v>0.17391809754159934</c:v>
                      </c:pt>
                      <c:pt idx="174">
                        <c:v>0.17864988095804119</c:v>
                      </c:pt>
                      <c:pt idx="175">
                        <c:v>0.18332333372871262</c:v>
                      </c:pt>
                      <c:pt idx="176">
                        <c:v>0.18793842321662052</c:v>
                      </c:pt>
                      <c:pt idx="177">
                        <c:v>0.19249511321082241</c:v>
                      </c:pt>
                      <c:pt idx="178">
                        <c:v>0.19699336388541883</c:v>
                      </c:pt>
                      <c:pt idx="179">
                        <c:v>0.20143313175434946</c:v>
                      </c:pt>
                      <c:pt idx="180">
                        <c:v>0.18572516848640047</c:v>
                      </c:pt>
                      <c:pt idx="181">
                        <c:v>0.16478121746246852</c:v>
                      </c:pt>
                      <c:pt idx="182">
                        <c:v>0.14383726643853656</c:v>
                      </c:pt>
                      <c:pt idx="183">
                        <c:v>0.1228933154146046</c:v>
                      </c:pt>
                      <c:pt idx="184">
                        <c:v>0.10194936439067266</c:v>
                      </c:pt>
                      <c:pt idx="185">
                        <c:v>8.1005413366740706E-2</c:v>
                      </c:pt>
                      <c:pt idx="186">
                        <c:v>6.0061462342808757E-2</c:v>
                      </c:pt>
                      <c:pt idx="187">
                        <c:v>3.9117511318876808E-2</c:v>
                      </c:pt>
                      <c:pt idx="188">
                        <c:v>1.8173560294944852E-2</c:v>
                      </c:pt>
                      <c:pt idx="189">
                        <c:v>-2.7703907289871E-3</c:v>
                      </c:pt>
                    </c:numCache>
                  </c:numRef>
                </c:yVal>
                <c:smooth val="0"/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'对角补偿2+6度 (H+K (×2)'!$A$11</c15:sqref>
                        </c15:formulaRef>
                      </c:ext>
                    </c:extLst>
                    <c:strCache>
                      <c:ptCount val="1"/>
                      <c:pt idx="0">
                        <c:v>补偿：</c:v>
                      </c:pt>
                    </c:strCache>
                  </c:strRef>
                </c:tx>
                <c:spPr>
                  <a:ln w="22225" cap="rnd">
                    <a:solidFill>
                      <a:schemeClr val="accent3">
                        <a:lumMod val="60000"/>
                      </a:schemeClr>
                    </a:solidFill>
                  </a:ln>
                  <a:effectLst>
                    <a:glow rad="139700">
                      <a:schemeClr val="accent3">
                        <a:lumMod val="60000"/>
                        <a:satMod val="175000"/>
                        <a:alpha val="14000"/>
                      </a:schemeClr>
                    </a:glow>
                  </a:effectLst>
                </c:spPr>
                <c:marker>
                  <c:symbol val="circle"/>
                  <c:size val="3"/>
                  <c:spPr>
                    <a:solidFill>
                      <a:schemeClr val="accent3">
                        <a:lumMod val="60000"/>
                        <a:lumMod val="60000"/>
                        <a:lumOff val="40000"/>
                      </a:schemeClr>
                    </a:solidFill>
                    <a:ln>
                      <a:noFill/>
                    </a:ln>
                    <a:effectLst>
                      <a:glow rad="63500">
                        <a:schemeClr val="accent3">
                          <a:lumMod val="60000"/>
                          <a:satMod val="175000"/>
                          <a:alpha val="25000"/>
                        </a:schemeClr>
                      </a:glow>
                    </a:effectLst>
                  </c:spPr>
                </c:marker>
                <c:xVal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'对角补偿2+6度 (H+K (×2)'!$B$1:$GI$2</c15:sqref>
                        </c15:formulaRef>
                      </c:ext>
                    </c:extLst>
                    <c:multiLvlStrCache>
                      <c:ptCount val="190"/>
                      <c:lvl>
                        <c:pt idx="0">
                          <c:v>1</c:v>
                        </c:pt>
                        <c:pt idx="1">
                          <c:v>2</c:v>
                        </c:pt>
                        <c:pt idx="2">
                          <c:v>3</c:v>
                        </c:pt>
                        <c:pt idx="3">
                          <c:v>4</c:v>
                        </c:pt>
                        <c:pt idx="4">
                          <c:v>5</c:v>
                        </c:pt>
                        <c:pt idx="5">
                          <c:v>6</c:v>
                        </c:pt>
                        <c:pt idx="6">
                          <c:v>7</c:v>
                        </c:pt>
                        <c:pt idx="7">
                          <c:v>8</c:v>
                        </c:pt>
                        <c:pt idx="8">
                          <c:v>9</c:v>
                        </c:pt>
                        <c:pt idx="9">
                          <c:v>10</c:v>
                        </c:pt>
                        <c:pt idx="10">
                          <c:v>1</c:v>
                        </c:pt>
                        <c:pt idx="11">
                          <c:v>2</c:v>
                        </c:pt>
                        <c:pt idx="12">
                          <c:v>3</c:v>
                        </c:pt>
                        <c:pt idx="13">
                          <c:v>4</c:v>
                        </c:pt>
                        <c:pt idx="14">
                          <c:v>5</c:v>
                        </c:pt>
                        <c:pt idx="15">
                          <c:v>6</c:v>
                        </c:pt>
                        <c:pt idx="16">
                          <c:v>7</c:v>
                        </c:pt>
                        <c:pt idx="17">
                          <c:v>8</c:v>
                        </c:pt>
                        <c:pt idx="18">
                          <c:v>9</c:v>
                        </c:pt>
                        <c:pt idx="19">
                          <c:v>10</c:v>
                        </c:pt>
                        <c:pt idx="20">
                          <c:v>11</c:v>
                        </c:pt>
                        <c:pt idx="21">
                          <c:v>12</c:v>
                        </c:pt>
                        <c:pt idx="22">
                          <c:v>13</c:v>
                        </c:pt>
                        <c:pt idx="23">
                          <c:v>14</c:v>
                        </c:pt>
                        <c:pt idx="24">
                          <c:v>15</c:v>
                        </c:pt>
                        <c:pt idx="25">
                          <c:v>16</c:v>
                        </c:pt>
                        <c:pt idx="26">
                          <c:v>17</c:v>
                        </c:pt>
                        <c:pt idx="27">
                          <c:v>18</c:v>
                        </c:pt>
                        <c:pt idx="28">
                          <c:v>19</c:v>
                        </c:pt>
                        <c:pt idx="29">
                          <c:v>20</c:v>
                        </c:pt>
                        <c:pt idx="30">
                          <c:v>21</c:v>
                        </c:pt>
                        <c:pt idx="31">
                          <c:v>1</c:v>
                        </c:pt>
                        <c:pt idx="32">
                          <c:v>2</c:v>
                        </c:pt>
                        <c:pt idx="33">
                          <c:v>3</c:v>
                        </c:pt>
                        <c:pt idx="34">
                          <c:v>4</c:v>
                        </c:pt>
                        <c:pt idx="35">
                          <c:v>5</c:v>
                        </c:pt>
                        <c:pt idx="36">
                          <c:v>6</c:v>
                        </c:pt>
                        <c:pt idx="37">
                          <c:v>7</c:v>
                        </c:pt>
                        <c:pt idx="38">
                          <c:v>8</c:v>
                        </c:pt>
                        <c:pt idx="39">
                          <c:v>9</c:v>
                        </c:pt>
                        <c:pt idx="40">
                          <c:v>10</c:v>
                        </c:pt>
                        <c:pt idx="41">
                          <c:v>22</c:v>
                        </c:pt>
                        <c:pt idx="42">
                          <c:v>23</c:v>
                        </c:pt>
                        <c:pt idx="43">
                          <c:v>24</c:v>
                        </c:pt>
                        <c:pt idx="44">
                          <c:v>25</c:v>
                        </c:pt>
                        <c:pt idx="45">
                          <c:v>26</c:v>
                        </c:pt>
                        <c:pt idx="46">
                          <c:v>27</c:v>
                        </c:pt>
                        <c:pt idx="47">
                          <c:v>28</c:v>
                        </c:pt>
                        <c:pt idx="48">
                          <c:v>29</c:v>
                        </c:pt>
                        <c:pt idx="49">
                          <c:v>30</c:v>
                        </c:pt>
                        <c:pt idx="50">
                          <c:v>31</c:v>
                        </c:pt>
                        <c:pt idx="51">
                          <c:v>32</c:v>
                        </c:pt>
                        <c:pt idx="52">
                          <c:v>33</c:v>
                        </c:pt>
                        <c:pt idx="53">
                          <c:v>34</c:v>
                        </c:pt>
                        <c:pt idx="54">
                          <c:v>35</c:v>
                        </c:pt>
                        <c:pt idx="55">
                          <c:v>36</c:v>
                        </c:pt>
                        <c:pt idx="56">
                          <c:v>37</c:v>
                        </c:pt>
                        <c:pt idx="57">
                          <c:v>38</c:v>
                        </c:pt>
                        <c:pt idx="58">
                          <c:v>39</c:v>
                        </c:pt>
                        <c:pt idx="59">
                          <c:v>40</c:v>
                        </c:pt>
                        <c:pt idx="60">
                          <c:v>41</c:v>
                        </c:pt>
                        <c:pt idx="61">
                          <c:v>1</c:v>
                        </c:pt>
                        <c:pt idx="62">
                          <c:v>2</c:v>
                        </c:pt>
                        <c:pt idx="63">
                          <c:v>3</c:v>
                        </c:pt>
                        <c:pt idx="64">
                          <c:v>4</c:v>
                        </c:pt>
                        <c:pt idx="65">
                          <c:v>5</c:v>
                        </c:pt>
                        <c:pt idx="66">
                          <c:v>6</c:v>
                        </c:pt>
                        <c:pt idx="67">
                          <c:v>7</c:v>
                        </c:pt>
                        <c:pt idx="68">
                          <c:v>8</c:v>
                        </c:pt>
                        <c:pt idx="69">
                          <c:v>9</c:v>
                        </c:pt>
                        <c:pt idx="70">
                          <c:v>10</c:v>
                        </c:pt>
                        <c:pt idx="71">
                          <c:v>42</c:v>
                        </c:pt>
                        <c:pt idx="72">
                          <c:v>43</c:v>
                        </c:pt>
                        <c:pt idx="73">
                          <c:v>44</c:v>
                        </c:pt>
                        <c:pt idx="74">
                          <c:v>45</c:v>
                        </c:pt>
                        <c:pt idx="75">
                          <c:v>46</c:v>
                        </c:pt>
                        <c:pt idx="76">
                          <c:v>47</c:v>
                        </c:pt>
                        <c:pt idx="77">
                          <c:v>48</c:v>
                        </c:pt>
                        <c:pt idx="78">
                          <c:v>49</c:v>
                        </c:pt>
                        <c:pt idx="79">
                          <c:v>50</c:v>
                        </c:pt>
                        <c:pt idx="80">
                          <c:v>51</c:v>
                        </c:pt>
                        <c:pt idx="81">
                          <c:v>52</c:v>
                        </c:pt>
                        <c:pt idx="82">
                          <c:v>53</c:v>
                        </c:pt>
                        <c:pt idx="83">
                          <c:v>54</c:v>
                        </c:pt>
                        <c:pt idx="84">
                          <c:v>55</c:v>
                        </c:pt>
                        <c:pt idx="85">
                          <c:v>56</c:v>
                        </c:pt>
                        <c:pt idx="86">
                          <c:v>57</c:v>
                        </c:pt>
                        <c:pt idx="87">
                          <c:v>58</c:v>
                        </c:pt>
                        <c:pt idx="88">
                          <c:v>59</c:v>
                        </c:pt>
                        <c:pt idx="89">
                          <c:v>60</c:v>
                        </c:pt>
                        <c:pt idx="90">
                          <c:v>61</c:v>
                        </c:pt>
                        <c:pt idx="91">
                          <c:v>1</c:v>
                        </c:pt>
                        <c:pt idx="92">
                          <c:v>2</c:v>
                        </c:pt>
                        <c:pt idx="93">
                          <c:v>3</c:v>
                        </c:pt>
                        <c:pt idx="94">
                          <c:v>4</c:v>
                        </c:pt>
                        <c:pt idx="95">
                          <c:v>5</c:v>
                        </c:pt>
                        <c:pt idx="96">
                          <c:v>6</c:v>
                        </c:pt>
                        <c:pt idx="97">
                          <c:v>7</c:v>
                        </c:pt>
                        <c:pt idx="98">
                          <c:v>8</c:v>
                        </c:pt>
                        <c:pt idx="99">
                          <c:v>9</c:v>
                        </c:pt>
                        <c:pt idx="100">
                          <c:v>10</c:v>
                        </c:pt>
                        <c:pt idx="101">
                          <c:v>62</c:v>
                        </c:pt>
                        <c:pt idx="102">
                          <c:v>63</c:v>
                        </c:pt>
                        <c:pt idx="103">
                          <c:v>64</c:v>
                        </c:pt>
                        <c:pt idx="104">
                          <c:v>65</c:v>
                        </c:pt>
                        <c:pt idx="105">
                          <c:v>66</c:v>
                        </c:pt>
                        <c:pt idx="106">
                          <c:v>67</c:v>
                        </c:pt>
                        <c:pt idx="107">
                          <c:v>68</c:v>
                        </c:pt>
                        <c:pt idx="108">
                          <c:v>69</c:v>
                        </c:pt>
                        <c:pt idx="109">
                          <c:v>70</c:v>
                        </c:pt>
                        <c:pt idx="110">
                          <c:v>71</c:v>
                        </c:pt>
                        <c:pt idx="111">
                          <c:v>72</c:v>
                        </c:pt>
                        <c:pt idx="112">
                          <c:v>73</c:v>
                        </c:pt>
                        <c:pt idx="113">
                          <c:v>74</c:v>
                        </c:pt>
                        <c:pt idx="114">
                          <c:v>75</c:v>
                        </c:pt>
                        <c:pt idx="115">
                          <c:v>76</c:v>
                        </c:pt>
                        <c:pt idx="116">
                          <c:v>77</c:v>
                        </c:pt>
                        <c:pt idx="117">
                          <c:v>78</c:v>
                        </c:pt>
                        <c:pt idx="118">
                          <c:v>79</c:v>
                        </c:pt>
                        <c:pt idx="119">
                          <c:v>80</c:v>
                        </c:pt>
                        <c:pt idx="120">
                          <c:v>81</c:v>
                        </c:pt>
                        <c:pt idx="121">
                          <c:v>1</c:v>
                        </c:pt>
                        <c:pt idx="122">
                          <c:v>2</c:v>
                        </c:pt>
                        <c:pt idx="123">
                          <c:v>3</c:v>
                        </c:pt>
                        <c:pt idx="124">
                          <c:v>4</c:v>
                        </c:pt>
                        <c:pt idx="125">
                          <c:v>5</c:v>
                        </c:pt>
                        <c:pt idx="126">
                          <c:v>6</c:v>
                        </c:pt>
                        <c:pt idx="127">
                          <c:v>7</c:v>
                        </c:pt>
                        <c:pt idx="128">
                          <c:v>8</c:v>
                        </c:pt>
                        <c:pt idx="129">
                          <c:v>9</c:v>
                        </c:pt>
                        <c:pt idx="130">
                          <c:v>10</c:v>
                        </c:pt>
                        <c:pt idx="131">
                          <c:v>82</c:v>
                        </c:pt>
                        <c:pt idx="132">
                          <c:v>83</c:v>
                        </c:pt>
                        <c:pt idx="133">
                          <c:v>84</c:v>
                        </c:pt>
                        <c:pt idx="134">
                          <c:v>85</c:v>
                        </c:pt>
                        <c:pt idx="135">
                          <c:v>86</c:v>
                        </c:pt>
                        <c:pt idx="136">
                          <c:v>87</c:v>
                        </c:pt>
                        <c:pt idx="137">
                          <c:v>88</c:v>
                        </c:pt>
                        <c:pt idx="138">
                          <c:v>89</c:v>
                        </c:pt>
                        <c:pt idx="139">
                          <c:v>90</c:v>
                        </c:pt>
                        <c:pt idx="140">
                          <c:v>91</c:v>
                        </c:pt>
                        <c:pt idx="141">
                          <c:v>92</c:v>
                        </c:pt>
                        <c:pt idx="142">
                          <c:v>93</c:v>
                        </c:pt>
                        <c:pt idx="143">
                          <c:v>94</c:v>
                        </c:pt>
                        <c:pt idx="144">
                          <c:v>95</c:v>
                        </c:pt>
                        <c:pt idx="145">
                          <c:v>96</c:v>
                        </c:pt>
                        <c:pt idx="146">
                          <c:v>97</c:v>
                        </c:pt>
                        <c:pt idx="147">
                          <c:v>98</c:v>
                        </c:pt>
                        <c:pt idx="148">
                          <c:v>99</c:v>
                        </c:pt>
                        <c:pt idx="149">
                          <c:v>100</c:v>
                        </c:pt>
                        <c:pt idx="150">
                          <c:v>101</c:v>
                        </c:pt>
                        <c:pt idx="151">
                          <c:v>1</c:v>
                        </c:pt>
                        <c:pt idx="152">
                          <c:v>2</c:v>
                        </c:pt>
                        <c:pt idx="153">
                          <c:v>3</c:v>
                        </c:pt>
                        <c:pt idx="154">
                          <c:v>4</c:v>
                        </c:pt>
                        <c:pt idx="155">
                          <c:v>5</c:v>
                        </c:pt>
                        <c:pt idx="156">
                          <c:v>6</c:v>
                        </c:pt>
                        <c:pt idx="157">
                          <c:v>7</c:v>
                        </c:pt>
                        <c:pt idx="158">
                          <c:v>8</c:v>
                        </c:pt>
                        <c:pt idx="159">
                          <c:v>9</c:v>
                        </c:pt>
                        <c:pt idx="160">
                          <c:v>10</c:v>
                        </c:pt>
                        <c:pt idx="161">
                          <c:v>102</c:v>
                        </c:pt>
                        <c:pt idx="162">
                          <c:v>103</c:v>
                        </c:pt>
                        <c:pt idx="163">
                          <c:v>104</c:v>
                        </c:pt>
                        <c:pt idx="164">
                          <c:v>105</c:v>
                        </c:pt>
                        <c:pt idx="165">
                          <c:v>106</c:v>
                        </c:pt>
                        <c:pt idx="166">
                          <c:v>107</c:v>
                        </c:pt>
                        <c:pt idx="167">
                          <c:v>108</c:v>
                        </c:pt>
                        <c:pt idx="168">
                          <c:v>109</c:v>
                        </c:pt>
                        <c:pt idx="169">
                          <c:v>110</c:v>
                        </c:pt>
                        <c:pt idx="170">
                          <c:v>111</c:v>
                        </c:pt>
                        <c:pt idx="171">
                          <c:v>112</c:v>
                        </c:pt>
                        <c:pt idx="172">
                          <c:v>113</c:v>
                        </c:pt>
                        <c:pt idx="173">
                          <c:v>114</c:v>
                        </c:pt>
                        <c:pt idx="174">
                          <c:v>115</c:v>
                        </c:pt>
                        <c:pt idx="175">
                          <c:v>116</c:v>
                        </c:pt>
                        <c:pt idx="176">
                          <c:v>117</c:v>
                        </c:pt>
                        <c:pt idx="177">
                          <c:v>118</c:v>
                        </c:pt>
                        <c:pt idx="178">
                          <c:v>119</c:v>
                        </c:pt>
                        <c:pt idx="179">
                          <c:v>120</c:v>
                        </c:pt>
                        <c:pt idx="180">
                          <c:v>1</c:v>
                        </c:pt>
                        <c:pt idx="181">
                          <c:v>2</c:v>
                        </c:pt>
                        <c:pt idx="182">
                          <c:v>3</c:v>
                        </c:pt>
                        <c:pt idx="183">
                          <c:v>4</c:v>
                        </c:pt>
                        <c:pt idx="184">
                          <c:v>5</c:v>
                        </c:pt>
                        <c:pt idx="185">
                          <c:v>6</c:v>
                        </c:pt>
                        <c:pt idx="186">
                          <c:v>7</c:v>
                        </c:pt>
                        <c:pt idx="187">
                          <c:v>8</c:v>
                        </c:pt>
                        <c:pt idx="188">
                          <c:v>9</c:v>
                        </c:pt>
                        <c:pt idx="189">
                          <c:v>10</c:v>
                        </c:pt>
                      </c:lvl>
                      <c:lvl>
                        <c:pt idx="0">
                          <c:v>1</c:v>
                        </c:pt>
                        <c:pt idx="1">
                          <c:v>2</c:v>
                        </c:pt>
                        <c:pt idx="2">
                          <c:v>3</c:v>
                        </c:pt>
                        <c:pt idx="3">
                          <c:v>4</c:v>
                        </c:pt>
                        <c:pt idx="4">
                          <c:v>5</c:v>
                        </c:pt>
                        <c:pt idx="5">
                          <c:v>6</c:v>
                        </c:pt>
                        <c:pt idx="6">
                          <c:v>7</c:v>
                        </c:pt>
                        <c:pt idx="7">
                          <c:v>8</c:v>
                        </c:pt>
                        <c:pt idx="8">
                          <c:v>9</c:v>
                        </c:pt>
                        <c:pt idx="9">
                          <c:v>10</c:v>
                        </c:pt>
                        <c:pt idx="10">
                          <c:v>11</c:v>
                        </c:pt>
                        <c:pt idx="11">
                          <c:v>12</c:v>
                        </c:pt>
                        <c:pt idx="12">
                          <c:v>13</c:v>
                        </c:pt>
                        <c:pt idx="13">
                          <c:v>14</c:v>
                        </c:pt>
                        <c:pt idx="14">
                          <c:v>15</c:v>
                        </c:pt>
                        <c:pt idx="15">
                          <c:v>16</c:v>
                        </c:pt>
                        <c:pt idx="16">
                          <c:v>17</c:v>
                        </c:pt>
                        <c:pt idx="17">
                          <c:v>18</c:v>
                        </c:pt>
                        <c:pt idx="18">
                          <c:v>19</c:v>
                        </c:pt>
                        <c:pt idx="19">
                          <c:v>20</c:v>
                        </c:pt>
                        <c:pt idx="20">
                          <c:v>21</c:v>
                        </c:pt>
                        <c:pt idx="21">
                          <c:v>22</c:v>
                        </c:pt>
                        <c:pt idx="22">
                          <c:v>23</c:v>
                        </c:pt>
                        <c:pt idx="23">
                          <c:v>24</c:v>
                        </c:pt>
                        <c:pt idx="24">
                          <c:v>25</c:v>
                        </c:pt>
                        <c:pt idx="25">
                          <c:v>26</c:v>
                        </c:pt>
                        <c:pt idx="26">
                          <c:v>27</c:v>
                        </c:pt>
                        <c:pt idx="27">
                          <c:v>28</c:v>
                        </c:pt>
                        <c:pt idx="28">
                          <c:v>29</c:v>
                        </c:pt>
                        <c:pt idx="29">
                          <c:v>30</c:v>
                        </c:pt>
                        <c:pt idx="30">
                          <c:v>31</c:v>
                        </c:pt>
                        <c:pt idx="31">
                          <c:v>32</c:v>
                        </c:pt>
                        <c:pt idx="32">
                          <c:v>33</c:v>
                        </c:pt>
                        <c:pt idx="33">
                          <c:v>34</c:v>
                        </c:pt>
                        <c:pt idx="34">
                          <c:v>35</c:v>
                        </c:pt>
                        <c:pt idx="35">
                          <c:v>36</c:v>
                        </c:pt>
                        <c:pt idx="36">
                          <c:v>37</c:v>
                        </c:pt>
                        <c:pt idx="37">
                          <c:v>38</c:v>
                        </c:pt>
                        <c:pt idx="38">
                          <c:v>39</c:v>
                        </c:pt>
                        <c:pt idx="39">
                          <c:v>40</c:v>
                        </c:pt>
                        <c:pt idx="40">
                          <c:v>41</c:v>
                        </c:pt>
                        <c:pt idx="41">
                          <c:v>42</c:v>
                        </c:pt>
                        <c:pt idx="42">
                          <c:v>43</c:v>
                        </c:pt>
                        <c:pt idx="43">
                          <c:v>44</c:v>
                        </c:pt>
                        <c:pt idx="44">
                          <c:v>45</c:v>
                        </c:pt>
                        <c:pt idx="45">
                          <c:v>46</c:v>
                        </c:pt>
                        <c:pt idx="46">
                          <c:v>47</c:v>
                        </c:pt>
                        <c:pt idx="47">
                          <c:v>48</c:v>
                        </c:pt>
                        <c:pt idx="48">
                          <c:v>49</c:v>
                        </c:pt>
                        <c:pt idx="49">
                          <c:v>50</c:v>
                        </c:pt>
                        <c:pt idx="50">
                          <c:v>51</c:v>
                        </c:pt>
                        <c:pt idx="51">
                          <c:v>52</c:v>
                        </c:pt>
                        <c:pt idx="52">
                          <c:v>53</c:v>
                        </c:pt>
                        <c:pt idx="53">
                          <c:v>54</c:v>
                        </c:pt>
                        <c:pt idx="54">
                          <c:v>55</c:v>
                        </c:pt>
                        <c:pt idx="55">
                          <c:v>56</c:v>
                        </c:pt>
                        <c:pt idx="56">
                          <c:v>57</c:v>
                        </c:pt>
                        <c:pt idx="57">
                          <c:v>58</c:v>
                        </c:pt>
                        <c:pt idx="58">
                          <c:v>59</c:v>
                        </c:pt>
                        <c:pt idx="59">
                          <c:v>60</c:v>
                        </c:pt>
                        <c:pt idx="60">
                          <c:v>61</c:v>
                        </c:pt>
                        <c:pt idx="61">
                          <c:v>62</c:v>
                        </c:pt>
                        <c:pt idx="62">
                          <c:v>63</c:v>
                        </c:pt>
                        <c:pt idx="63">
                          <c:v>64</c:v>
                        </c:pt>
                        <c:pt idx="64">
                          <c:v>65</c:v>
                        </c:pt>
                        <c:pt idx="65">
                          <c:v>66</c:v>
                        </c:pt>
                        <c:pt idx="66">
                          <c:v>67</c:v>
                        </c:pt>
                        <c:pt idx="67">
                          <c:v>68</c:v>
                        </c:pt>
                        <c:pt idx="68">
                          <c:v>69</c:v>
                        </c:pt>
                        <c:pt idx="69">
                          <c:v>70</c:v>
                        </c:pt>
                        <c:pt idx="70">
                          <c:v>71</c:v>
                        </c:pt>
                        <c:pt idx="71">
                          <c:v>72</c:v>
                        </c:pt>
                        <c:pt idx="72">
                          <c:v>73</c:v>
                        </c:pt>
                        <c:pt idx="73">
                          <c:v>74</c:v>
                        </c:pt>
                        <c:pt idx="74">
                          <c:v>75</c:v>
                        </c:pt>
                        <c:pt idx="75">
                          <c:v>76</c:v>
                        </c:pt>
                        <c:pt idx="76">
                          <c:v>77</c:v>
                        </c:pt>
                        <c:pt idx="77">
                          <c:v>78</c:v>
                        </c:pt>
                        <c:pt idx="78">
                          <c:v>79</c:v>
                        </c:pt>
                        <c:pt idx="79">
                          <c:v>80</c:v>
                        </c:pt>
                        <c:pt idx="80">
                          <c:v>81</c:v>
                        </c:pt>
                        <c:pt idx="81">
                          <c:v>82</c:v>
                        </c:pt>
                        <c:pt idx="82">
                          <c:v>83</c:v>
                        </c:pt>
                        <c:pt idx="83">
                          <c:v>84</c:v>
                        </c:pt>
                        <c:pt idx="84">
                          <c:v>85</c:v>
                        </c:pt>
                        <c:pt idx="85">
                          <c:v>86</c:v>
                        </c:pt>
                        <c:pt idx="86">
                          <c:v>87</c:v>
                        </c:pt>
                        <c:pt idx="87">
                          <c:v>88</c:v>
                        </c:pt>
                        <c:pt idx="88">
                          <c:v>89</c:v>
                        </c:pt>
                        <c:pt idx="89">
                          <c:v>90</c:v>
                        </c:pt>
                        <c:pt idx="90">
                          <c:v>91</c:v>
                        </c:pt>
                        <c:pt idx="91">
                          <c:v>92</c:v>
                        </c:pt>
                        <c:pt idx="92">
                          <c:v>93</c:v>
                        </c:pt>
                        <c:pt idx="93">
                          <c:v>94</c:v>
                        </c:pt>
                        <c:pt idx="94">
                          <c:v>95</c:v>
                        </c:pt>
                        <c:pt idx="95">
                          <c:v>96</c:v>
                        </c:pt>
                        <c:pt idx="96">
                          <c:v>97</c:v>
                        </c:pt>
                        <c:pt idx="97">
                          <c:v>98</c:v>
                        </c:pt>
                        <c:pt idx="98">
                          <c:v>99</c:v>
                        </c:pt>
                        <c:pt idx="99">
                          <c:v>100</c:v>
                        </c:pt>
                        <c:pt idx="100">
                          <c:v>101</c:v>
                        </c:pt>
                        <c:pt idx="101">
                          <c:v>102</c:v>
                        </c:pt>
                        <c:pt idx="102">
                          <c:v>103</c:v>
                        </c:pt>
                        <c:pt idx="103">
                          <c:v>104</c:v>
                        </c:pt>
                        <c:pt idx="104">
                          <c:v>105</c:v>
                        </c:pt>
                        <c:pt idx="105">
                          <c:v>106</c:v>
                        </c:pt>
                        <c:pt idx="106">
                          <c:v>107</c:v>
                        </c:pt>
                        <c:pt idx="107">
                          <c:v>108</c:v>
                        </c:pt>
                        <c:pt idx="108">
                          <c:v>109</c:v>
                        </c:pt>
                        <c:pt idx="109">
                          <c:v>110</c:v>
                        </c:pt>
                        <c:pt idx="110">
                          <c:v>111</c:v>
                        </c:pt>
                        <c:pt idx="111">
                          <c:v>112</c:v>
                        </c:pt>
                        <c:pt idx="112">
                          <c:v>113</c:v>
                        </c:pt>
                        <c:pt idx="113">
                          <c:v>114</c:v>
                        </c:pt>
                        <c:pt idx="114">
                          <c:v>115</c:v>
                        </c:pt>
                        <c:pt idx="115">
                          <c:v>116</c:v>
                        </c:pt>
                        <c:pt idx="116">
                          <c:v>117</c:v>
                        </c:pt>
                        <c:pt idx="117">
                          <c:v>118</c:v>
                        </c:pt>
                        <c:pt idx="118">
                          <c:v>119</c:v>
                        </c:pt>
                        <c:pt idx="119">
                          <c:v>120</c:v>
                        </c:pt>
                        <c:pt idx="120">
                          <c:v>121</c:v>
                        </c:pt>
                        <c:pt idx="121">
                          <c:v>122</c:v>
                        </c:pt>
                        <c:pt idx="122">
                          <c:v>123</c:v>
                        </c:pt>
                        <c:pt idx="123">
                          <c:v>124</c:v>
                        </c:pt>
                        <c:pt idx="124">
                          <c:v>125</c:v>
                        </c:pt>
                        <c:pt idx="125">
                          <c:v>126</c:v>
                        </c:pt>
                        <c:pt idx="126">
                          <c:v>127</c:v>
                        </c:pt>
                        <c:pt idx="127">
                          <c:v>128</c:v>
                        </c:pt>
                        <c:pt idx="128">
                          <c:v>129</c:v>
                        </c:pt>
                        <c:pt idx="129">
                          <c:v>130</c:v>
                        </c:pt>
                        <c:pt idx="130">
                          <c:v>131</c:v>
                        </c:pt>
                        <c:pt idx="131">
                          <c:v>132</c:v>
                        </c:pt>
                        <c:pt idx="132">
                          <c:v>133</c:v>
                        </c:pt>
                        <c:pt idx="133">
                          <c:v>134</c:v>
                        </c:pt>
                        <c:pt idx="134">
                          <c:v>135</c:v>
                        </c:pt>
                        <c:pt idx="135">
                          <c:v>136</c:v>
                        </c:pt>
                        <c:pt idx="136">
                          <c:v>137</c:v>
                        </c:pt>
                        <c:pt idx="137">
                          <c:v>138</c:v>
                        </c:pt>
                        <c:pt idx="138">
                          <c:v>139</c:v>
                        </c:pt>
                        <c:pt idx="139">
                          <c:v>140</c:v>
                        </c:pt>
                        <c:pt idx="140">
                          <c:v>141</c:v>
                        </c:pt>
                        <c:pt idx="141">
                          <c:v>142</c:v>
                        </c:pt>
                        <c:pt idx="142">
                          <c:v>143</c:v>
                        </c:pt>
                        <c:pt idx="143">
                          <c:v>144</c:v>
                        </c:pt>
                        <c:pt idx="144">
                          <c:v>145</c:v>
                        </c:pt>
                        <c:pt idx="145">
                          <c:v>146</c:v>
                        </c:pt>
                        <c:pt idx="146">
                          <c:v>147</c:v>
                        </c:pt>
                        <c:pt idx="147">
                          <c:v>148</c:v>
                        </c:pt>
                        <c:pt idx="148">
                          <c:v>149</c:v>
                        </c:pt>
                        <c:pt idx="149">
                          <c:v>150</c:v>
                        </c:pt>
                        <c:pt idx="150">
                          <c:v>151</c:v>
                        </c:pt>
                        <c:pt idx="151">
                          <c:v>152</c:v>
                        </c:pt>
                        <c:pt idx="152">
                          <c:v>153</c:v>
                        </c:pt>
                        <c:pt idx="153">
                          <c:v>154</c:v>
                        </c:pt>
                        <c:pt idx="154">
                          <c:v>155</c:v>
                        </c:pt>
                        <c:pt idx="155">
                          <c:v>156</c:v>
                        </c:pt>
                        <c:pt idx="156">
                          <c:v>157</c:v>
                        </c:pt>
                        <c:pt idx="157">
                          <c:v>158</c:v>
                        </c:pt>
                        <c:pt idx="158">
                          <c:v>159</c:v>
                        </c:pt>
                        <c:pt idx="159">
                          <c:v>160</c:v>
                        </c:pt>
                        <c:pt idx="160">
                          <c:v>161</c:v>
                        </c:pt>
                        <c:pt idx="161">
                          <c:v>162</c:v>
                        </c:pt>
                        <c:pt idx="162">
                          <c:v>163</c:v>
                        </c:pt>
                        <c:pt idx="163">
                          <c:v>164</c:v>
                        </c:pt>
                        <c:pt idx="164">
                          <c:v>165</c:v>
                        </c:pt>
                        <c:pt idx="165">
                          <c:v>166</c:v>
                        </c:pt>
                        <c:pt idx="166">
                          <c:v>167</c:v>
                        </c:pt>
                        <c:pt idx="167">
                          <c:v>168</c:v>
                        </c:pt>
                        <c:pt idx="168">
                          <c:v>169</c:v>
                        </c:pt>
                        <c:pt idx="169">
                          <c:v>170</c:v>
                        </c:pt>
                        <c:pt idx="170">
                          <c:v>171</c:v>
                        </c:pt>
                        <c:pt idx="171">
                          <c:v>172</c:v>
                        </c:pt>
                        <c:pt idx="172">
                          <c:v>173</c:v>
                        </c:pt>
                        <c:pt idx="173">
                          <c:v>174</c:v>
                        </c:pt>
                        <c:pt idx="174">
                          <c:v>175</c:v>
                        </c:pt>
                        <c:pt idx="175">
                          <c:v>176</c:v>
                        </c:pt>
                        <c:pt idx="176">
                          <c:v>177</c:v>
                        </c:pt>
                        <c:pt idx="177">
                          <c:v>178</c:v>
                        </c:pt>
                        <c:pt idx="178">
                          <c:v>179</c:v>
                        </c:pt>
                        <c:pt idx="179">
                          <c:v>180</c:v>
                        </c:pt>
                        <c:pt idx="180">
                          <c:v>181</c:v>
                        </c:pt>
                        <c:pt idx="181">
                          <c:v>182</c:v>
                        </c:pt>
                        <c:pt idx="182">
                          <c:v>183</c:v>
                        </c:pt>
                        <c:pt idx="183">
                          <c:v>184</c:v>
                        </c:pt>
                        <c:pt idx="184">
                          <c:v>185</c:v>
                        </c:pt>
                        <c:pt idx="185">
                          <c:v>186</c:v>
                        </c:pt>
                        <c:pt idx="186">
                          <c:v>187</c:v>
                        </c:pt>
                        <c:pt idx="187">
                          <c:v>188</c:v>
                        </c:pt>
                        <c:pt idx="188">
                          <c:v>189</c:v>
                        </c:pt>
                        <c:pt idx="189">
                          <c:v>190</c:v>
                        </c:pt>
                      </c:lvl>
                    </c:multiLvlStrCache>
                  </c:multiLvl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'对角补偿2+6度 (H+K (×2)'!$B$11:$GI$11</c15:sqref>
                        </c15:formulaRef>
                      </c:ext>
                    </c:extLst>
                    <c:numCache>
                      <c:formatCode>General</c:formatCode>
                      <c:ptCount val="190"/>
                    </c:numCache>
                  </c:numRef>
                </c:yVal>
                <c:smooth val="0"/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'对角补偿2+6度 (H+K (×2)'!$A$12</c15:sqref>
                        </c15:formulaRef>
                      </c:ext>
                    </c:extLst>
                    <c:strCache>
                      <c:ptCount val="1"/>
                      <c:pt idx="0">
                        <c:v>Hip</c:v>
                      </c:pt>
                    </c:strCache>
                  </c:strRef>
                </c:tx>
                <c:spPr>
                  <a:ln w="22225" cap="rnd">
                    <a:solidFill>
                      <a:schemeClr val="accent4">
                        <a:lumMod val="60000"/>
                      </a:schemeClr>
                    </a:solidFill>
                  </a:ln>
                  <a:effectLst>
                    <a:glow rad="139700">
                      <a:schemeClr val="accent4">
                        <a:lumMod val="60000"/>
                        <a:satMod val="175000"/>
                        <a:alpha val="14000"/>
                      </a:schemeClr>
                    </a:glow>
                  </a:effectLst>
                </c:spPr>
                <c:marker>
                  <c:symbol val="circle"/>
                  <c:size val="3"/>
                  <c:spPr>
                    <a:solidFill>
                      <a:schemeClr val="accent4">
                        <a:lumMod val="60000"/>
                        <a:lumMod val="60000"/>
                        <a:lumOff val="40000"/>
                      </a:schemeClr>
                    </a:solidFill>
                    <a:ln>
                      <a:noFill/>
                    </a:ln>
                    <a:effectLst>
                      <a:glow rad="63500">
                        <a:schemeClr val="accent4">
                          <a:lumMod val="60000"/>
                          <a:satMod val="175000"/>
                          <a:alpha val="25000"/>
                        </a:schemeClr>
                      </a:glow>
                    </a:effectLst>
                  </c:spPr>
                </c:marker>
                <c:xVal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'对角补偿2+6度 (H+K (×2)'!$B$1:$GI$2</c15:sqref>
                        </c15:formulaRef>
                      </c:ext>
                    </c:extLst>
                    <c:multiLvlStrCache>
                      <c:ptCount val="190"/>
                      <c:lvl>
                        <c:pt idx="0">
                          <c:v>1</c:v>
                        </c:pt>
                        <c:pt idx="1">
                          <c:v>2</c:v>
                        </c:pt>
                        <c:pt idx="2">
                          <c:v>3</c:v>
                        </c:pt>
                        <c:pt idx="3">
                          <c:v>4</c:v>
                        </c:pt>
                        <c:pt idx="4">
                          <c:v>5</c:v>
                        </c:pt>
                        <c:pt idx="5">
                          <c:v>6</c:v>
                        </c:pt>
                        <c:pt idx="6">
                          <c:v>7</c:v>
                        </c:pt>
                        <c:pt idx="7">
                          <c:v>8</c:v>
                        </c:pt>
                        <c:pt idx="8">
                          <c:v>9</c:v>
                        </c:pt>
                        <c:pt idx="9">
                          <c:v>10</c:v>
                        </c:pt>
                        <c:pt idx="10">
                          <c:v>1</c:v>
                        </c:pt>
                        <c:pt idx="11">
                          <c:v>2</c:v>
                        </c:pt>
                        <c:pt idx="12">
                          <c:v>3</c:v>
                        </c:pt>
                        <c:pt idx="13">
                          <c:v>4</c:v>
                        </c:pt>
                        <c:pt idx="14">
                          <c:v>5</c:v>
                        </c:pt>
                        <c:pt idx="15">
                          <c:v>6</c:v>
                        </c:pt>
                        <c:pt idx="16">
                          <c:v>7</c:v>
                        </c:pt>
                        <c:pt idx="17">
                          <c:v>8</c:v>
                        </c:pt>
                        <c:pt idx="18">
                          <c:v>9</c:v>
                        </c:pt>
                        <c:pt idx="19">
                          <c:v>10</c:v>
                        </c:pt>
                        <c:pt idx="20">
                          <c:v>11</c:v>
                        </c:pt>
                        <c:pt idx="21">
                          <c:v>12</c:v>
                        </c:pt>
                        <c:pt idx="22">
                          <c:v>13</c:v>
                        </c:pt>
                        <c:pt idx="23">
                          <c:v>14</c:v>
                        </c:pt>
                        <c:pt idx="24">
                          <c:v>15</c:v>
                        </c:pt>
                        <c:pt idx="25">
                          <c:v>16</c:v>
                        </c:pt>
                        <c:pt idx="26">
                          <c:v>17</c:v>
                        </c:pt>
                        <c:pt idx="27">
                          <c:v>18</c:v>
                        </c:pt>
                        <c:pt idx="28">
                          <c:v>19</c:v>
                        </c:pt>
                        <c:pt idx="29">
                          <c:v>20</c:v>
                        </c:pt>
                        <c:pt idx="30">
                          <c:v>21</c:v>
                        </c:pt>
                        <c:pt idx="31">
                          <c:v>1</c:v>
                        </c:pt>
                        <c:pt idx="32">
                          <c:v>2</c:v>
                        </c:pt>
                        <c:pt idx="33">
                          <c:v>3</c:v>
                        </c:pt>
                        <c:pt idx="34">
                          <c:v>4</c:v>
                        </c:pt>
                        <c:pt idx="35">
                          <c:v>5</c:v>
                        </c:pt>
                        <c:pt idx="36">
                          <c:v>6</c:v>
                        </c:pt>
                        <c:pt idx="37">
                          <c:v>7</c:v>
                        </c:pt>
                        <c:pt idx="38">
                          <c:v>8</c:v>
                        </c:pt>
                        <c:pt idx="39">
                          <c:v>9</c:v>
                        </c:pt>
                        <c:pt idx="40">
                          <c:v>10</c:v>
                        </c:pt>
                        <c:pt idx="41">
                          <c:v>22</c:v>
                        </c:pt>
                        <c:pt idx="42">
                          <c:v>23</c:v>
                        </c:pt>
                        <c:pt idx="43">
                          <c:v>24</c:v>
                        </c:pt>
                        <c:pt idx="44">
                          <c:v>25</c:v>
                        </c:pt>
                        <c:pt idx="45">
                          <c:v>26</c:v>
                        </c:pt>
                        <c:pt idx="46">
                          <c:v>27</c:v>
                        </c:pt>
                        <c:pt idx="47">
                          <c:v>28</c:v>
                        </c:pt>
                        <c:pt idx="48">
                          <c:v>29</c:v>
                        </c:pt>
                        <c:pt idx="49">
                          <c:v>30</c:v>
                        </c:pt>
                        <c:pt idx="50">
                          <c:v>31</c:v>
                        </c:pt>
                        <c:pt idx="51">
                          <c:v>32</c:v>
                        </c:pt>
                        <c:pt idx="52">
                          <c:v>33</c:v>
                        </c:pt>
                        <c:pt idx="53">
                          <c:v>34</c:v>
                        </c:pt>
                        <c:pt idx="54">
                          <c:v>35</c:v>
                        </c:pt>
                        <c:pt idx="55">
                          <c:v>36</c:v>
                        </c:pt>
                        <c:pt idx="56">
                          <c:v>37</c:v>
                        </c:pt>
                        <c:pt idx="57">
                          <c:v>38</c:v>
                        </c:pt>
                        <c:pt idx="58">
                          <c:v>39</c:v>
                        </c:pt>
                        <c:pt idx="59">
                          <c:v>40</c:v>
                        </c:pt>
                        <c:pt idx="60">
                          <c:v>41</c:v>
                        </c:pt>
                        <c:pt idx="61">
                          <c:v>1</c:v>
                        </c:pt>
                        <c:pt idx="62">
                          <c:v>2</c:v>
                        </c:pt>
                        <c:pt idx="63">
                          <c:v>3</c:v>
                        </c:pt>
                        <c:pt idx="64">
                          <c:v>4</c:v>
                        </c:pt>
                        <c:pt idx="65">
                          <c:v>5</c:v>
                        </c:pt>
                        <c:pt idx="66">
                          <c:v>6</c:v>
                        </c:pt>
                        <c:pt idx="67">
                          <c:v>7</c:v>
                        </c:pt>
                        <c:pt idx="68">
                          <c:v>8</c:v>
                        </c:pt>
                        <c:pt idx="69">
                          <c:v>9</c:v>
                        </c:pt>
                        <c:pt idx="70">
                          <c:v>10</c:v>
                        </c:pt>
                        <c:pt idx="71">
                          <c:v>42</c:v>
                        </c:pt>
                        <c:pt idx="72">
                          <c:v>43</c:v>
                        </c:pt>
                        <c:pt idx="73">
                          <c:v>44</c:v>
                        </c:pt>
                        <c:pt idx="74">
                          <c:v>45</c:v>
                        </c:pt>
                        <c:pt idx="75">
                          <c:v>46</c:v>
                        </c:pt>
                        <c:pt idx="76">
                          <c:v>47</c:v>
                        </c:pt>
                        <c:pt idx="77">
                          <c:v>48</c:v>
                        </c:pt>
                        <c:pt idx="78">
                          <c:v>49</c:v>
                        </c:pt>
                        <c:pt idx="79">
                          <c:v>50</c:v>
                        </c:pt>
                        <c:pt idx="80">
                          <c:v>51</c:v>
                        </c:pt>
                        <c:pt idx="81">
                          <c:v>52</c:v>
                        </c:pt>
                        <c:pt idx="82">
                          <c:v>53</c:v>
                        </c:pt>
                        <c:pt idx="83">
                          <c:v>54</c:v>
                        </c:pt>
                        <c:pt idx="84">
                          <c:v>55</c:v>
                        </c:pt>
                        <c:pt idx="85">
                          <c:v>56</c:v>
                        </c:pt>
                        <c:pt idx="86">
                          <c:v>57</c:v>
                        </c:pt>
                        <c:pt idx="87">
                          <c:v>58</c:v>
                        </c:pt>
                        <c:pt idx="88">
                          <c:v>59</c:v>
                        </c:pt>
                        <c:pt idx="89">
                          <c:v>60</c:v>
                        </c:pt>
                        <c:pt idx="90">
                          <c:v>61</c:v>
                        </c:pt>
                        <c:pt idx="91">
                          <c:v>1</c:v>
                        </c:pt>
                        <c:pt idx="92">
                          <c:v>2</c:v>
                        </c:pt>
                        <c:pt idx="93">
                          <c:v>3</c:v>
                        </c:pt>
                        <c:pt idx="94">
                          <c:v>4</c:v>
                        </c:pt>
                        <c:pt idx="95">
                          <c:v>5</c:v>
                        </c:pt>
                        <c:pt idx="96">
                          <c:v>6</c:v>
                        </c:pt>
                        <c:pt idx="97">
                          <c:v>7</c:v>
                        </c:pt>
                        <c:pt idx="98">
                          <c:v>8</c:v>
                        </c:pt>
                        <c:pt idx="99">
                          <c:v>9</c:v>
                        </c:pt>
                        <c:pt idx="100">
                          <c:v>10</c:v>
                        </c:pt>
                        <c:pt idx="101">
                          <c:v>62</c:v>
                        </c:pt>
                        <c:pt idx="102">
                          <c:v>63</c:v>
                        </c:pt>
                        <c:pt idx="103">
                          <c:v>64</c:v>
                        </c:pt>
                        <c:pt idx="104">
                          <c:v>65</c:v>
                        </c:pt>
                        <c:pt idx="105">
                          <c:v>66</c:v>
                        </c:pt>
                        <c:pt idx="106">
                          <c:v>67</c:v>
                        </c:pt>
                        <c:pt idx="107">
                          <c:v>68</c:v>
                        </c:pt>
                        <c:pt idx="108">
                          <c:v>69</c:v>
                        </c:pt>
                        <c:pt idx="109">
                          <c:v>70</c:v>
                        </c:pt>
                        <c:pt idx="110">
                          <c:v>71</c:v>
                        </c:pt>
                        <c:pt idx="111">
                          <c:v>72</c:v>
                        </c:pt>
                        <c:pt idx="112">
                          <c:v>73</c:v>
                        </c:pt>
                        <c:pt idx="113">
                          <c:v>74</c:v>
                        </c:pt>
                        <c:pt idx="114">
                          <c:v>75</c:v>
                        </c:pt>
                        <c:pt idx="115">
                          <c:v>76</c:v>
                        </c:pt>
                        <c:pt idx="116">
                          <c:v>77</c:v>
                        </c:pt>
                        <c:pt idx="117">
                          <c:v>78</c:v>
                        </c:pt>
                        <c:pt idx="118">
                          <c:v>79</c:v>
                        </c:pt>
                        <c:pt idx="119">
                          <c:v>80</c:v>
                        </c:pt>
                        <c:pt idx="120">
                          <c:v>81</c:v>
                        </c:pt>
                        <c:pt idx="121">
                          <c:v>1</c:v>
                        </c:pt>
                        <c:pt idx="122">
                          <c:v>2</c:v>
                        </c:pt>
                        <c:pt idx="123">
                          <c:v>3</c:v>
                        </c:pt>
                        <c:pt idx="124">
                          <c:v>4</c:v>
                        </c:pt>
                        <c:pt idx="125">
                          <c:v>5</c:v>
                        </c:pt>
                        <c:pt idx="126">
                          <c:v>6</c:v>
                        </c:pt>
                        <c:pt idx="127">
                          <c:v>7</c:v>
                        </c:pt>
                        <c:pt idx="128">
                          <c:v>8</c:v>
                        </c:pt>
                        <c:pt idx="129">
                          <c:v>9</c:v>
                        </c:pt>
                        <c:pt idx="130">
                          <c:v>10</c:v>
                        </c:pt>
                        <c:pt idx="131">
                          <c:v>82</c:v>
                        </c:pt>
                        <c:pt idx="132">
                          <c:v>83</c:v>
                        </c:pt>
                        <c:pt idx="133">
                          <c:v>84</c:v>
                        </c:pt>
                        <c:pt idx="134">
                          <c:v>85</c:v>
                        </c:pt>
                        <c:pt idx="135">
                          <c:v>86</c:v>
                        </c:pt>
                        <c:pt idx="136">
                          <c:v>87</c:v>
                        </c:pt>
                        <c:pt idx="137">
                          <c:v>88</c:v>
                        </c:pt>
                        <c:pt idx="138">
                          <c:v>89</c:v>
                        </c:pt>
                        <c:pt idx="139">
                          <c:v>90</c:v>
                        </c:pt>
                        <c:pt idx="140">
                          <c:v>91</c:v>
                        </c:pt>
                        <c:pt idx="141">
                          <c:v>92</c:v>
                        </c:pt>
                        <c:pt idx="142">
                          <c:v>93</c:v>
                        </c:pt>
                        <c:pt idx="143">
                          <c:v>94</c:v>
                        </c:pt>
                        <c:pt idx="144">
                          <c:v>95</c:v>
                        </c:pt>
                        <c:pt idx="145">
                          <c:v>96</c:v>
                        </c:pt>
                        <c:pt idx="146">
                          <c:v>97</c:v>
                        </c:pt>
                        <c:pt idx="147">
                          <c:v>98</c:v>
                        </c:pt>
                        <c:pt idx="148">
                          <c:v>99</c:v>
                        </c:pt>
                        <c:pt idx="149">
                          <c:v>100</c:v>
                        </c:pt>
                        <c:pt idx="150">
                          <c:v>101</c:v>
                        </c:pt>
                        <c:pt idx="151">
                          <c:v>1</c:v>
                        </c:pt>
                        <c:pt idx="152">
                          <c:v>2</c:v>
                        </c:pt>
                        <c:pt idx="153">
                          <c:v>3</c:v>
                        </c:pt>
                        <c:pt idx="154">
                          <c:v>4</c:v>
                        </c:pt>
                        <c:pt idx="155">
                          <c:v>5</c:v>
                        </c:pt>
                        <c:pt idx="156">
                          <c:v>6</c:v>
                        </c:pt>
                        <c:pt idx="157">
                          <c:v>7</c:v>
                        </c:pt>
                        <c:pt idx="158">
                          <c:v>8</c:v>
                        </c:pt>
                        <c:pt idx="159">
                          <c:v>9</c:v>
                        </c:pt>
                        <c:pt idx="160">
                          <c:v>10</c:v>
                        </c:pt>
                        <c:pt idx="161">
                          <c:v>102</c:v>
                        </c:pt>
                        <c:pt idx="162">
                          <c:v>103</c:v>
                        </c:pt>
                        <c:pt idx="163">
                          <c:v>104</c:v>
                        </c:pt>
                        <c:pt idx="164">
                          <c:v>105</c:v>
                        </c:pt>
                        <c:pt idx="165">
                          <c:v>106</c:v>
                        </c:pt>
                        <c:pt idx="166">
                          <c:v>107</c:v>
                        </c:pt>
                        <c:pt idx="167">
                          <c:v>108</c:v>
                        </c:pt>
                        <c:pt idx="168">
                          <c:v>109</c:v>
                        </c:pt>
                        <c:pt idx="169">
                          <c:v>110</c:v>
                        </c:pt>
                        <c:pt idx="170">
                          <c:v>111</c:v>
                        </c:pt>
                        <c:pt idx="171">
                          <c:v>112</c:v>
                        </c:pt>
                        <c:pt idx="172">
                          <c:v>113</c:v>
                        </c:pt>
                        <c:pt idx="173">
                          <c:v>114</c:v>
                        </c:pt>
                        <c:pt idx="174">
                          <c:v>115</c:v>
                        </c:pt>
                        <c:pt idx="175">
                          <c:v>116</c:v>
                        </c:pt>
                        <c:pt idx="176">
                          <c:v>117</c:v>
                        </c:pt>
                        <c:pt idx="177">
                          <c:v>118</c:v>
                        </c:pt>
                        <c:pt idx="178">
                          <c:v>119</c:v>
                        </c:pt>
                        <c:pt idx="179">
                          <c:v>120</c:v>
                        </c:pt>
                        <c:pt idx="180">
                          <c:v>1</c:v>
                        </c:pt>
                        <c:pt idx="181">
                          <c:v>2</c:v>
                        </c:pt>
                        <c:pt idx="182">
                          <c:v>3</c:v>
                        </c:pt>
                        <c:pt idx="183">
                          <c:v>4</c:v>
                        </c:pt>
                        <c:pt idx="184">
                          <c:v>5</c:v>
                        </c:pt>
                        <c:pt idx="185">
                          <c:v>6</c:v>
                        </c:pt>
                        <c:pt idx="186">
                          <c:v>7</c:v>
                        </c:pt>
                        <c:pt idx="187">
                          <c:v>8</c:v>
                        </c:pt>
                        <c:pt idx="188">
                          <c:v>9</c:v>
                        </c:pt>
                        <c:pt idx="189">
                          <c:v>10</c:v>
                        </c:pt>
                      </c:lvl>
                      <c:lvl>
                        <c:pt idx="0">
                          <c:v>1</c:v>
                        </c:pt>
                        <c:pt idx="1">
                          <c:v>2</c:v>
                        </c:pt>
                        <c:pt idx="2">
                          <c:v>3</c:v>
                        </c:pt>
                        <c:pt idx="3">
                          <c:v>4</c:v>
                        </c:pt>
                        <c:pt idx="4">
                          <c:v>5</c:v>
                        </c:pt>
                        <c:pt idx="5">
                          <c:v>6</c:v>
                        </c:pt>
                        <c:pt idx="6">
                          <c:v>7</c:v>
                        </c:pt>
                        <c:pt idx="7">
                          <c:v>8</c:v>
                        </c:pt>
                        <c:pt idx="8">
                          <c:v>9</c:v>
                        </c:pt>
                        <c:pt idx="9">
                          <c:v>10</c:v>
                        </c:pt>
                        <c:pt idx="10">
                          <c:v>11</c:v>
                        </c:pt>
                        <c:pt idx="11">
                          <c:v>12</c:v>
                        </c:pt>
                        <c:pt idx="12">
                          <c:v>13</c:v>
                        </c:pt>
                        <c:pt idx="13">
                          <c:v>14</c:v>
                        </c:pt>
                        <c:pt idx="14">
                          <c:v>15</c:v>
                        </c:pt>
                        <c:pt idx="15">
                          <c:v>16</c:v>
                        </c:pt>
                        <c:pt idx="16">
                          <c:v>17</c:v>
                        </c:pt>
                        <c:pt idx="17">
                          <c:v>18</c:v>
                        </c:pt>
                        <c:pt idx="18">
                          <c:v>19</c:v>
                        </c:pt>
                        <c:pt idx="19">
                          <c:v>20</c:v>
                        </c:pt>
                        <c:pt idx="20">
                          <c:v>21</c:v>
                        </c:pt>
                        <c:pt idx="21">
                          <c:v>22</c:v>
                        </c:pt>
                        <c:pt idx="22">
                          <c:v>23</c:v>
                        </c:pt>
                        <c:pt idx="23">
                          <c:v>24</c:v>
                        </c:pt>
                        <c:pt idx="24">
                          <c:v>25</c:v>
                        </c:pt>
                        <c:pt idx="25">
                          <c:v>26</c:v>
                        </c:pt>
                        <c:pt idx="26">
                          <c:v>27</c:v>
                        </c:pt>
                        <c:pt idx="27">
                          <c:v>28</c:v>
                        </c:pt>
                        <c:pt idx="28">
                          <c:v>29</c:v>
                        </c:pt>
                        <c:pt idx="29">
                          <c:v>30</c:v>
                        </c:pt>
                        <c:pt idx="30">
                          <c:v>31</c:v>
                        </c:pt>
                        <c:pt idx="31">
                          <c:v>32</c:v>
                        </c:pt>
                        <c:pt idx="32">
                          <c:v>33</c:v>
                        </c:pt>
                        <c:pt idx="33">
                          <c:v>34</c:v>
                        </c:pt>
                        <c:pt idx="34">
                          <c:v>35</c:v>
                        </c:pt>
                        <c:pt idx="35">
                          <c:v>36</c:v>
                        </c:pt>
                        <c:pt idx="36">
                          <c:v>37</c:v>
                        </c:pt>
                        <c:pt idx="37">
                          <c:v>38</c:v>
                        </c:pt>
                        <c:pt idx="38">
                          <c:v>39</c:v>
                        </c:pt>
                        <c:pt idx="39">
                          <c:v>40</c:v>
                        </c:pt>
                        <c:pt idx="40">
                          <c:v>41</c:v>
                        </c:pt>
                        <c:pt idx="41">
                          <c:v>42</c:v>
                        </c:pt>
                        <c:pt idx="42">
                          <c:v>43</c:v>
                        </c:pt>
                        <c:pt idx="43">
                          <c:v>44</c:v>
                        </c:pt>
                        <c:pt idx="44">
                          <c:v>45</c:v>
                        </c:pt>
                        <c:pt idx="45">
                          <c:v>46</c:v>
                        </c:pt>
                        <c:pt idx="46">
                          <c:v>47</c:v>
                        </c:pt>
                        <c:pt idx="47">
                          <c:v>48</c:v>
                        </c:pt>
                        <c:pt idx="48">
                          <c:v>49</c:v>
                        </c:pt>
                        <c:pt idx="49">
                          <c:v>50</c:v>
                        </c:pt>
                        <c:pt idx="50">
                          <c:v>51</c:v>
                        </c:pt>
                        <c:pt idx="51">
                          <c:v>52</c:v>
                        </c:pt>
                        <c:pt idx="52">
                          <c:v>53</c:v>
                        </c:pt>
                        <c:pt idx="53">
                          <c:v>54</c:v>
                        </c:pt>
                        <c:pt idx="54">
                          <c:v>55</c:v>
                        </c:pt>
                        <c:pt idx="55">
                          <c:v>56</c:v>
                        </c:pt>
                        <c:pt idx="56">
                          <c:v>57</c:v>
                        </c:pt>
                        <c:pt idx="57">
                          <c:v>58</c:v>
                        </c:pt>
                        <c:pt idx="58">
                          <c:v>59</c:v>
                        </c:pt>
                        <c:pt idx="59">
                          <c:v>60</c:v>
                        </c:pt>
                        <c:pt idx="60">
                          <c:v>61</c:v>
                        </c:pt>
                        <c:pt idx="61">
                          <c:v>62</c:v>
                        </c:pt>
                        <c:pt idx="62">
                          <c:v>63</c:v>
                        </c:pt>
                        <c:pt idx="63">
                          <c:v>64</c:v>
                        </c:pt>
                        <c:pt idx="64">
                          <c:v>65</c:v>
                        </c:pt>
                        <c:pt idx="65">
                          <c:v>66</c:v>
                        </c:pt>
                        <c:pt idx="66">
                          <c:v>67</c:v>
                        </c:pt>
                        <c:pt idx="67">
                          <c:v>68</c:v>
                        </c:pt>
                        <c:pt idx="68">
                          <c:v>69</c:v>
                        </c:pt>
                        <c:pt idx="69">
                          <c:v>70</c:v>
                        </c:pt>
                        <c:pt idx="70">
                          <c:v>71</c:v>
                        </c:pt>
                        <c:pt idx="71">
                          <c:v>72</c:v>
                        </c:pt>
                        <c:pt idx="72">
                          <c:v>73</c:v>
                        </c:pt>
                        <c:pt idx="73">
                          <c:v>74</c:v>
                        </c:pt>
                        <c:pt idx="74">
                          <c:v>75</c:v>
                        </c:pt>
                        <c:pt idx="75">
                          <c:v>76</c:v>
                        </c:pt>
                        <c:pt idx="76">
                          <c:v>77</c:v>
                        </c:pt>
                        <c:pt idx="77">
                          <c:v>78</c:v>
                        </c:pt>
                        <c:pt idx="78">
                          <c:v>79</c:v>
                        </c:pt>
                        <c:pt idx="79">
                          <c:v>80</c:v>
                        </c:pt>
                        <c:pt idx="80">
                          <c:v>81</c:v>
                        </c:pt>
                        <c:pt idx="81">
                          <c:v>82</c:v>
                        </c:pt>
                        <c:pt idx="82">
                          <c:v>83</c:v>
                        </c:pt>
                        <c:pt idx="83">
                          <c:v>84</c:v>
                        </c:pt>
                        <c:pt idx="84">
                          <c:v>85</c:v>
                        </c:pt>
                        <c:pt idx="85">
                          <c:v>86</c:v>
                        </c:pt>
                        <c:pt idx="86">
                          <c:v>87</c:v>
                        </c:pt>
                        <c:pt idx="87">
                          <c:v>88</c:v>
                        </c:pt>
                        <c:pt idx="88">
                          <c:v>89</c:v>
                        </c:pt>
                        <c:pt idx="89">
                          <c:v>90</c:v>
                        </c:pt>
                        <c:pt idx="90">
                          <c:v>91</c:v>
                        </c:pt>
                        <c:pt idx="91">
                          <c:v>92</c:v>
                        </c:pt>
                        <c:pt idx="92">
                          <c:v>93</c:v>
                        </c:pt>
                        <c:pt idx="93">
                          <c:v>94</c:v>
                        </c:pt>
                        <c:pt idx="94">
                          <c:v>95</c:v>
                        </c:pt>
                        <c:pt idx="95">
                          <c:v>96</c:v>
                        </c:pt>
                        <c:pt idx="96">
                          <c:v>97</c:v>
                        </c:pt>
                        <c:pt idx="97">
                          <c:v>98</c:v>
                        </c:pt>
                        <c:pt idx="98">
                          <c:v>99</c:v>
                        </c:pt>
                        <c:pt idx="99">
                          <c:v>100</c:v>
                        </c:pt>
                        <c:pt idx="100">
                          <c:v>101</c:v>
                        </c:pt>
                        <c:pt idx="101">
                          <c:v>102</c:v>
                        </c:pt>
                        <c:pt idx="102">
                          <c:v>103</c:v>
                        </c:pt>
                        <c:pt idx="103">
                          <c:v>104</c:v>
                        </c:pt>
                        <c:pt idx="104">
                          <c:v>105</c:v>
                        </c:pt>
                        <c:pt idx="105">
                          <c:v>106</c:v>
                        </c:pt>
                        <c:pt idx="106">
                          <c:v>107</c:v>
                        </c:pt>
                        <c:pt idx="107">
                          <c:v>108</c:v>
                        </c:pt>
                        <c:pt idx="108">
                          <c:v>109</c:v>
                        </c:pt>
                        <c:pt idx="109">
                          <c:v>110</c:v>
                        </c:pt>
                        <c:pt idx="110">
                          <c:v>111</c:v>
                        </c:pt>
                        <c:pt idx="111">
                          <c:v>112</c:v>
                        </c:pt>
                        <c:pt idx="112">
                          <c:v>113</c:v>
                        </c:pt>
                        <c:pt idx="113">
                          <c:v>114</c:v>
                        </c:pt>
                        <c:pt idx="114">
                          <c:v>115</c:v>
                        </c:pt>
                        <c:pt idx="115">
                          <c:v>116</c:v>
                        </c:pt>
                        <c:pt idx="116">
                          <c:v>117</c:v>
                        </c:pt>
                        <c:pt idx="117">
                          <c:v>118</c:v>
                        </c:pt>
                        <c:pt idx="118">
                          <c:v>119</c:v>
                        </c:pt>
                        <c:pt idx="119">
                          <c:v>120</c:v>
                        </c:pt>
                        <c:pt idx="120">
                          <c:v>121</c:v>
                        </c:pt>
                        <c:pt idx="121">
                          <c:v>122</c:v>
                        </c:pt>
                        <c:pt idx="122">
                          <c:v>123</c:v>
                        </c:pt>
                        <c:pt idx="123">
                          <c:v>124</c:v>
                        </c:pt>
                        <c:pt idx="124">
                          <c:v>125</c:v>
                        </c:pt>
                        <c:pt idx="125">
                          <c:v>126</c:v>
                        </c:pt>
                        <c:pt idx="126">
                          <c:v>127</c:v>
                        </c:pt>
                        <c:pt idx="127">
                          <c:v>128</c:v>
                        </c:pt>
                        <c:pt idx="128">
                          <c:v>129</c:v>
                        </c:pt>
                        <c:pt idx="129">
                          <c:v>130</c:v>
                        </c:pt>
                        <c:pt idx="130">
                          <c:v>131</c:v>
                        </c:pt>
                        <c:pt idx="131">
                          <c:v>132</c:v>
                        </c:pt>
                        <c:pt idx="132">
                          <c:v>133</c:v>
                        </c:pt>
                        <c:pt idx="133">
                          <c:v>134</c:v>
                        </c:pt>
                        <c:pt idx="134">
                          <c:v>135</c:v>
                        </c:pt>
                        <c:pt idx="135">
                          <c:v>136</c:v>
                        </c:pt>
                        <c:pt idx="136">
                          <c:v>137</c:v>
                        </c:pt>
                        <c:pt idx="137">
                          <c:v>138</c:v>
                        </c:pt>
                        <c:pt idx="138">
                          <c:v>139</c:v>
                        </c:pt>
                        <c:pt idx="139">
                          <c:v>140</c:v>
                        </c:pt>
                        <c:pt idx="140">
                          <c:v>141</c:v>
                        </c:pt>
                        <c:pt idx="141">
                          <c:v>142</c:v>
                        </c:pt>
                        <c:pt idx="142">
                          <c:v>143</c:v>
                        </c:pt>
                        <c:pt idx="143">
                          <c:v>144</c:v>
                        </c:pt>
                        <c:pt idx="144">
                          <c:v>145</c:v>
                        </c:pt>
                        <c:pt idx="145">
                          <c:v>146</c:v>
                        </c:pt>
                        <c:pt idx="146">
                          <c:v>147</c:v>
                        </c:pt>
                        <c:pt idx="147">
                          <c:v>148</c:v>
                        </c:pt>
                        <c:pt idx="148">
                          <c:v>149</c:v>
                        </c:pt>
                        <c:pt idx="149">
                          <c:v>150</c:v>
                        </c:pt>
                        <c:pt idx="150">
                          <c:v>151</c:v>
                        </c:pt>
                        <c:pt idx="151">
                          <c:v>152</c:v>
                        </c:pt>
                        <c:pt idx="152">
                          <c:v>153</c:v>
                        </c:pt>
                        <c:pt idx="153">
                          <c:v>154</c:v>
                        </c:pt>
                        <c:pt idx="154">
                          <c:v>155</c:v>
                        </c:pt>
                        <c:pt idx="155">
                          <c:v>156</c:v>
                        </c:pt>
                        <c:pt idx="156">
                          <c:v>157</c:v>
                        </c:pt>
                        <c:pt idx="157">
                          <c:v>158</c:v>
                        </c:pt>
                        <c:pt idx="158">
                          <c:v>159</c:v>
                        </c:pt>
                        <c:pt idx="159">
                          <c:v>160</c:v>
                        </c:pt>
                        <c:pt idx="160">
                          <c:v>161</c:v>
                        </c:pt>
                        <c:pt idx="161">
                          <c:v>162</c:v>
                        </c:pt>
                        <c:pt idx="162">
                          <c:v>163</c:v>
                        </c:pt>
                        <c:pt idx="163">
                          <c:v>164</c:v>
                        </c:pt>
                        <c:pt idx="164">
                          <c:v>165</c:v>
                        </c:pt>
                        <c:pt idx="165">
                          <c:v>166</c:v>
                        </c:pt>
                        <c:pt idx="166">
                          <c:v>167</c:v>
                        </c:pt>
                        <c:pt idx="167">
                          <c:v>168</c:v>
                        </c:pt>
                        <c:pt idx="168">
                          <c:v>169</c:v>
                        </c:pt>
                        <c:pt idx="169">
                          <c:v>170</c:v>
                        </c:pt>
                        <c:pt idx="170">
                          <c:v>171</c:v>
                        </c:pt>
                        <c:pt idx="171">
                          <c:v>172</c:v>
                        </c:pt>
                        <c:pt idx="172">
                          <c:v>173</c:v>
                        </c:pt>
                        <c:pt idx="173">
                          <c:v>174</c:v>
                        </c:pt>
                        <c:pt idx="174">
                          <c:v>175</c:v>
                        </c:pt>
                        <c:pt idx="175">
                          <c:v>176</c:v>
                        </c:pt>
                        <c:pt idx="176">
                          <c:v>177</c:v>
                        </c:pt>
                        <c:pt idx="177">
                          <c:v>178</c:v>
                        </c:pt>
                        <c:pt idx="178">
                          <c:v>179</c:v>
                        </c:pt>
                        <c:pt idx="179">
                          <c:v>180</c:v>
                        </c:pt>
                        <c:pt idx="180">
                          <c:v>181</c:v>
                        </c:pt>
                        <c:pt idx="181">
                          <c:v>182</c:v>
                        </c:pt>
                        <c:pt idx="182">
                          <c:v>183</c:v>
                        </c:pt>
                        <c:pt idx="183">
                          <c:v>184</c:v>
                        </c:pt>
                        <c:pt idx="184">
                          <c:v>185</c:v>
                        </c:pt>
                        <c:pt idx="185">
                          <c:v>186</c:v>
                        </c:pt>
                        <c:pt idx="186">
                          <c:v>187</c:v>
                        </c:pt>
                        <c:pt idx="187">
                          <c:v>188</c:v>
                        </c:pt>
                        <c:pt idx="188">
                          <c:v>189</c:v>
                        </c:pt>
                        <c:pt idx="189">
                          <c:v>190</c:v>
                        </c:pt>
                      </c:lvl>
                    </c:multiLvlStrCache>
                  </c:multiLvl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'对角补偿2+6度 (H+K (×2)'!$B$12:$GI$12</c15:sqref>
                        </c15:formulaRef>
                      </c:ext>
                    </c:extLst>
                    <c:numCache>
                      <c:formatCode>General</c:formatCode>
                      <c:ptCount val="190"/>
                      <c:pt idx="0">
                        <c:v>0</c:v>
                      </c:pt>
                      <c:pt idx="1">
                        <c:v>3.1733259127169626E-3</c:v>
                      </c:pt>
                      <c:pt idx="2">
                        <c:v>6.3466518254339252E-3</c:v>
                      </c:pt>
                      <c:pt idx="3">
                        <c:v>9.5199777381508883E-3</c:v>
                      </c:pt>
                      <c:pt idx="4">
                        <c:v>1.269330365086785E-2</c:v>
                      </c:pt>
                      <c:pt idx="5">
                        <c:v>1.5866629563584814E-2</c:v>
                      </c:pt>
                      <c:pt idx="6">
                        <c:v>1.9039955476301777E-2</c:v>
                      </c:pt>
                      <c:pt idx="7">
                        <c:v>2.2213281389018739E-2</c:v>
                      </c:pt>
                      <c:pt idx="8">
                        <c:v>2.5386607301735701E-2</c:v>
                      </c:pt>
                      <c:pt idx="9">
                        <c:v>2.8559933214452663E-2</c:v>
                      </c:pt>
                      <c:pt idx="10">
                        <c:v>3.1733259127169629E-2</c:v>
                      </c:pt>
                      <c:pt idx="11">
                        <c:v>3.331992208352811E-2</c:v>
                      </c:pt>
                      <c:pt idx="12">
                        <c:v>3.4906585039886591E-2</c:v>
                      </c:pt>
                      <c:pt idx="13">
                        <c:v>3.6493247996245072E-2</c:v>
                      </c:pt>
                      <c:pt idx="14">
                        <c:v>3.8079910952603553E-2</c:v>
                      </c:pt>
                      <c:pt idx="15">
                        <c:v>3.9666573908962034E-2</c:v>
                      </c:pt>
                      <c:pt idx="16">
                        <c:v>4.1253236865320522E-2</c:v>
                      </c:pt>
                      <c:pt idx="17">
                        <c:v>4.2839899821679003E-2</c:v>
                      </c:pt>
                      <c:pt idx="18">
                        <c:v>4.4426562778037484E-2</c:v>
                      </c:pt>
                      <c:pt idx="19">
                        <c:v>4.6013225734395966E-2</c:v>
                      </c:pt>
                      <c:pt idx="20">
                        <c:v>4.7599888690754447E-2</c:v>
                      </c:pt>
                      <c:pt idx="21">
                        <c:v>4.9186551647112928E-2</c:v>
                      </c:pt>
                      <c:pt idx="22">
                        <c:v>5.0773214603471409E-2</c:v>
                      </c:pt>
                      <c:pt idx="23">
                        <c:v>5.235987755982989E-2</c:v>
                      </c:pt>
                      <c:pt idx="24">
                        <c:v>5.3946540516188371E-2</c:v>
                      </c:pt>
                      <c:pt idx="25">
                        <c:v>5.5533203472546852E-2</c:v>
                      </c:pt>
                      <c:pt idx="26">
                        <c:v>5.7119866428905333E-2</c:v>
                      </c:pt>
                      <c:pt idx="27">
                        <c:v>5.8706529385263814E-2</c:v>
                      </c:pt>
                      <c:pt idx="28">
                        <c:v>6.0293192341622295E-2</c:v>
                      </c:pt>
                      <c:pt idx="29">
                        <c:v>6.1879855297980776E-2</c:v>
                      </c:pt>
                      <c:pt idx="30">
                        <c:v>6.3466518254339258E-2</c:v>
                      </c:pt>
                      <c:pt idx="31">
                        <c:v>5.7119866428905333E-2</c:v>
                      </c:pt>
                      <c:pt idx="32">
                        <c:v>5.0773214603471409E-2</c:v>
                      </c:pt>
                      <c:pt idx="33">
                        <c:v>4.4426562778037484E-2</c:v>
                      </c:pt>
                      <c:pt idx="34">
                        <c:v>3.807991095260356E-2</c:v>
                      </c:pt>
                      <c:pt idx="35">
                        <c:v>3.1733259127169629E-2</c:v>
                      </c:pt>
                      <c:pt idx="36">
                        <c:v>2.5386607301735704E-2</c:v>
                      </c:pt>
                      <c:pt idx="37">
                        <c:v>1.903995547630178E-2</c:v>
                      </c:pt>
                      <c:pt idx="38">
                        <c:v>1.2693303650867852E-2</c:v>
                      </c:pt>
                      <c:pt idx="39">
                        <c:v>6.3466518254339261E-3</c:v>
                      </c:pt>
                      <c:pt idx="40">
                        <c:v>0</c:v>
                      </c:pt>
                    </c:numCache>
                  </c:numRef>
                </c:yVal>
                <c:smooth val="0"/>
              </c15:ser>
            </c15:filteredScatterSeries>
          </c:ext>
        </c:extLst>
      </c:scatterChart>
      <c:valAx>
        <c:axId val="18943741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894374704"/>
        <c:crosses val="autoZero"/>
        <c:crossBetween val="midCat"/>
      </c:valAx>
      <c:valAx>
        <c:axId val="1894374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8943741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7"/>
          <c:order val="7"/>
          <c:tx>
            <c:strRef>
              <c:f>old!$A$9</c:f>
              <c:strCache>
                <c:ptCount val="1"/>
                <c:pt idx="0">
                  <c:v>LHK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old!$B$1:$DQ$1</c:f>
              <c:numCache>
                <c:formatCode>General</c:formatCode>
                <c:ptCount val="1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</c:numCache>
            </c:numRef>
          </c:xVal>
          <c:yVal>
            <c:numRef>
              <c:f>old!$B$9:$DQ$9</c:f>
              <c:numCache>
                <c:formatCode>General</c:formatCode>
                <c:ptCount val="120"/>
                <c:pt idx="0">
                  <c:v>0</c:v>
                </c:pt>
                <c:pt idx="1">
                  <c:v>-2.9999999999999997E-4</c:v>
                </c:pt>
                <c:pt idx="2">
                  <c:v>-4.0000000000000002E-4</c:v>
                </c:pt>
                <c:pt idx="3">
                  <c:v>-5.9999999999999995E-4</c:v>
                </c:pt>
                <c:pt idx="4">
                  <c:v>-6.9999999999999999E-4</c:v>
                </c:pt>
                <c:pt idx="5">
                  <c:v>-6.9999999999999999E-4</c:v>
                </c:pt>
                <c:pt idx="6">
                  <c:v>-5.9999999999999995E-4</c:v>
                </c:pt>
                <c:pt idx="7">
                  <c:v>-5.0000000000000001E-4</c:v>
                </c:pt>
                <c:pt idx="8">
                  <c:v>-4.0000000000000002E-4</c:v>
                </c:pt>
                <c:pt idx="9">
                  <c:v>-2.0000000000000001E-4</c:v>
                </c:pt>
                <c:pt idx="10">
                  <c:v>1E-4</c:v>
                </c:pt>
                <c:pt idx="11">
                  <c:v>4.0000000000000002E-4</c:v>
                </c:pt>
                <c:pt idx="12">
                  <c:v>8.0000000000000004E-4</c:v>
                </c:pt>
                <c:pt idx="13">
                  <c:v>1.2999999999999999E-3</c:v>
                </c:pt>
                <c:pt idx="14">
                  <c:v>1.8E-3</c:v>
                </c:pt>
                <c:pt idx="15">
                  <c:v>2.3999999999999998E-3</c:v>
                </c:pt>
                <c:pt idx="16">
                  <c:v>3.0000000000000001E-3</c:v>
                </c:pt>
                <c:pt idx="17">
                  <c:v>3.7000000000000002E-3</c:v>
                </c:pt>
                <c:pt idx="18">
                  <c:v>4.4000000000000003E-3</c:v>
                </c:pt>
                <c:pt idx="19">
                  <c:v>5.1999999999999998E-3</c:v>
                </c:pt>
                <c:pt idx="20">
                  <c:v>6.1000000000000004E-3</c:v>
                </c:pt>
                <c:pt idx="21">
                  <c:v>7.0000000000000001E-3</c:v>
                </c:pt>
                <c:pt idx="22">
                  <c:v>7.9000000000000008E-3</c:v>
                </c:pt>
                <c:pt idx="23">
                  <c:v>8.9999999999999993E-3</c:v>
                </c:pt>
                <c:pt idx="24">
                  <c:v>1.01E-2</c:v>
                </c:pt>
                <c:pt idx="25">
                  <c:v>1.12E-2</c:v>
                </c:pt>
                <c:pt idx="26">
                  <c:v>1.24E-2</c:v>
                </c:pt>
                <c:pt idx="27">
                  <c:v>1.37E-2</c:v>
                </c:pt>
                <c:pt idx="28">
                  <c:v>1.4999999999999999E-2</c:v>
                </c:pt>
                <c:pt idx="29">
                  <c:v>1.6400000000000001E-2</c:v>
                </c:pt>
                <c:pt idx="30">
                  <c:v>1.7899999999999999E-2</c:v>
                </c:pt>
                <c:pt idx="31">
                  <c:v>1.9400000000000001E-2</c:v>
                </c:pt>
                <c:pt idx="32">
                  <c:v>2.0899999999999998E-2</c:v>
                </c:pt>
                <c:pt idx="33">
                  <c:v>2.2599999999999999E-2</c:v>
                </c:pt>
                <c:pt idx="34">
                  <c:v>2.4199999999999999E-2</c:v>
                </c:pt>
                <c:pt idx="35">
                  <c:v>2.5999999999999999E-2</c:v>
                </c:pt>
                <c:pt idx="36">
                  <c:v>2.7799999999999998E-2</c:v>
                </c:pt>
                <c:pt idx="37">
                  <c:v>2.9700000000000001E-2</c:v>
                </c:pt>
                <c:pt idx="38">
                  <c:v>3.1600000000000003E-2</c:v>
                </c:pt>
                <c:pt idx="39">
                  <c:v>3.3599999999999998E-2</c:v>
                </c:pt>
                <c:pt idx="40">
                  <c:v>3.56E-2</c:v>
                </c:pt>
                <c:pt idx="41">
                  <c:v>-3.5499999999999997E-2</c:v>
                </c:pt>
                <c:pt idx="42">
                  <c:v>-0.10390000000000001</c:v>
                </c:pt>
                <c:pt idx="43">
                  <c:v>-0.16800000000000001</c:v>
                </c:pt>
                <c:pt idx="44">
                  <c:v>-0.2261</c:v>
                </c:pt>
                <c:pt idx="45">
                  <c:v>-0.27679999999999999</c:v>
                </c:pt>
                <c:pt idx="46">
                  <c:v>-0.31859999999999999</c:v>
                </c:pt>
                <c:pt idx="47">
                  <c:v>-0.35070000000000001</c:v>
                </c:pt>
                <c:pt idx="48">
                  <c:v>-0.37190000000000001</c:v>
                </c:pt>
                <c:pt idx="49">
                  <c:v>-0.38169999999999998</c:v>
                </c:pt>
                <c:pt idx="50">
                  <c:v>-0.37969999999999998</c:v>
                </c:pt>
                <c:pt idx="51">
                  <c:v>-0.36570000000000003</c:v>
                </c:pt>
                <c:pt idx="52">
                  <c:v>-0.33989999999999998</c:v>
                </c:pt>
                <c:pt idx="53">
                  <c:v>-0.30270000000000002</c:v>
                </c:pt>
                <c:pt idx="54">
                  <c:v>-0.25469999999999998</c:v>
                </c:pt>
                <c:pt idx="55">
                  <c:v>-0.1968</c:v>
                </c:pt>
                <c:pt idx="56">
                  <c:v>-0.13020000000000001</c:v>
                </c:pt>
                <c:pt idx="57">
                  <c:v>-5.6099999999999997E-2</c:v>
                </c:pt>
                <c:pt idx="58">
                  <c:v>2.4E-2</c:v>
                </c:pt>
                <c:pt idx="59">
                  <c:v>0.1085</c:v>
                </c:pt>
                <c:pt idx="60">
                  <c:v>0.1956</c:v>
                </c:pt>
                <c:pt idx="61">
                  <c:v>0.1852</c:v>
                </c:pt>
                <c:pt idx="62">
                  <c:v>0.17510000000000001</c:v>
                </c:pt>
                <c:pt idx="63">
                  <c:v>0.1653</c:v>
                </c:pt>
                <c:pt idx="64">
                  <c:v>0.15579999999999999</c:v>
                </c:pt>
                <c:pt idx="65">
                  <c:v>0.14660000000000001</c:v>
                </c:pt>
                <c:pt idx="66">
                  <c:v>0.13769999999999999</c:v>
                </c:pt>
                <c:pt idx="67">
                  <c:v>0.12909999999999999</c:v>
                </c:pt>
                <c:pt idx="68">
                  <c:v>0.1208</c:v>
                </c:pt>
                <c:pt idx="69">
                  <c:v>0.11269999999999999</c:v>
                </c:pt>
                <c:pt idx="70">
                  <c:v>0.10489999999999999</c:v>
                </c:pt>
                <c:pt idx="71">
                  <c:v>9.74E-2</c:v>
                </c:pt>
                <c:pt idx="72">
                  <c:v>9.0200000000000002E-2</c:v>
                </c:pt>
                <c:pt idx="73">
                  <c:v>8.3199999999999996E-2</c:v>
                </c:pt>
                <c:pt idx="74">
                  <c:v>7.6499999999999999E-2</c:v>
                </c:pt>
                <c:pt idx="75">
                  <c:v>7.0000000000000007E-2</c:v>
                </c:pt>
                <c:pt idx="76">
                  <c:v>6.3799999999999996E-2</c:v>
                </c:pt>
                <c:pt idx="77">
                  <c:v>5.79E-2</c:v>
                </c:pt>
                <c:pt idx="78">
                  <c:v>5.2200000000000003E-2</c:v>
                </c:pt>
                <c:pt idx="79">
                  <c:v>4.6699999999999998E-2</c:v>
                </c:pt>
                <c:pt idx="80">
                  <c:v>4.1500000000000002E-2</c:v>
                </c:pt>
                <c:pt idx="81">
                  <c:v>3.6600000000000001E-2</c:v>
                </c:pt>
                <c:pt idx="82">
                  <c:v>3.1899999999999998E-2</c:v>
                </c:pt>
                <c:pt idx="83">
                  <c:v>2.7400000000000001E-2</c:v>
                </c:pt>
                <c:pt idx="84">
                  <c:v>2.3199999999999998E-2</c:v>
                </c:pt>
                <c:pt idx="85">
                  <c:v>1.9199999999999998E-2</c:v>
                </c:pt>
                <c:pt idx="86">
                  <c:v>1.55E-2</c:v>
                </c:pt>
                <c:pt idx="87">
                  <c:v>1.2E-2</c:v>
                </c:pt>
                <c:pt idx="88">
                  <c:v>8.8000000000000005E-3</c:v>
                </c:pt>
                <c:pt idx="89">
                  <c:v>5.7000000000000002E-3</c:v>
                </c:pt>
                <c:pt idx="90">
                  <c:v>3.0000000000000001E-3</c:v>
                </c:pt>
                <c:pt idx="91">
                  <c:v>4.0000000000000002E-4</c:v>
                </c:pt>
                <c:pt idx="92">
                  <c:v>-1.9E-3</c:v>
                </c:pt>
                <c:pt idx="93">
                  <c:v>-4.0000000000000001E-3</c:v>
                </c:pt>
                <c:pt idx="94">
                  <c:v>-5.7999999999999996E-3</c:v>
                </c:pt>
                <c:pt idx="95">
                  <c:v>-7.4000000000000003E-3</c:v>
                </c:pt>
                <c:pt idx="96">
                  <c:v>-8.8000000000000005E-3</c:v>
                </c:pt>
                <c:pt idx="97">
                  <c:v>-0.01</c:v>
                </c:pt>
                <c:pt idx="98">
                  <c:v>-1.09E-2</c:v>
                </c:pt>
                <c:pt idx="99">
                  <c:v>-1.1599999999999999E-2</c:v>
                </c:pt>
                <c:pt idx="100">
                  <c:v>-1.2E-2</c:v>
                </c:pt>
                <c:pt idx="101">
                  <c:v>-1.2200000000000001E-2</c:v>
                </c:pt>
                <c:pt idx="102">
                  <c:v>-1.2200000000000001E-2</c:v>
                </c:pt>
                <c:pt idx="103">
                  <c:v>-1.1900000000000001E-2</c:v>
                </c:pt>
                <c:pt idx="104">
                  <c:v>-1.15E-2</c:v>
                </c:pt>
                <c:pt idx="105">
                  <c:v>-1.0800000000000001E-2</c:v>
                </c:pt>
                <c:pt idx="106">
                  <c:v>-9.7999999999999997E-3</c:v>
                </c:pt>
                <c:pt idx="107">
                  <c:v>-8.6E-3</c:v>
                </c:pt>
                <c:pt idx="108">
                  <c:v>-7.1999999999999998E-3</c:v>
                </c:pt>
                <c:pt idx="109">
                  <c:v>-5.5999999999999999E-3</c:v>
                </c:pt>
                <c:pt idx="110">
                  <c:v>-3.7000000000000002E-3</c:v>
                </c:pt>
                <c:pt idx="111">
                  <c:v>-1.6000000000000001E-3</c:v>
                </c:pt>
                <c:pt idx="112">
                  <c:v>8.0000000000000004E-4</c:v>
                </c:pt>
                <c:pt idx="113">
                  <c:v>3.3E-3</c:v>
                </c:pt>
                <c:pt idx="114">
                  <c:v>6.1999999999999998E-3</c:v>
                </c:pt>
                <c:pt idx="115">
                  <c:v>9.1999999999999998E-3</c:v>
                </c:pt>
                <c:pt idx="116">
                  <c:v>1.2500000000000001E-2</c:v>
                </c:pt>
                <c:pt idx="117">
                  <c:v>1.6E-2</c:v>
                </c:pt>
                <c:pt idx="118">
                  <c:v>1.9800000000000002E-2</c:v>
                </c:pt>
                <c:pt idx="119">
                  <c:v>2.3800000000000002E-2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4382864"/>
        <c:axId val="1894379600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old!$A$2</c15:sqref>
                        </c15:formulaRef>
                      </c:ext>
                    </c:extLst>
                    <c:strCache>
                      <c:ptCount val="1"/>
                      <c:pt idx="0">
                        <c:v>LFH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old!$B$1:$DQ$1</c15:sqref>
                        </c15:formulaRef>
                      </c:ext>
                    </c:extLst>
                    <c:numCache>
                      <c:formatCode>General</c:formatCode>
                      <c:ptCount val="12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old!$B$2:$DQ$2</c15:sqref>
                        </c15:formulaRef>
                      </c:ext>
                    </c:extLst>
                    <c:numCache>
                      <c:formatCode>General</c:formatCode>
                      <c:ptCount val="120"/>
                      <c:pt idx="0">
                        <c:v>0</c:v>
                      </c:pt>
                      <c:pt idx="1">
                        <c:v>-4.4999999999999997E-3</c:v>
                      </c:pt>
                      <c:pt idx="2">
                        <c:v>-8.9999999999999993E-3</c:v>
                      </c:pt>
                      <c:pt idx="3">
                        <c:v>-1.3599999999999999E-2</c:v>
                      </c:pt>
                      <c:pt idx="4">
                        <c:v>-1.8200000000000001E-2</c:v>
                      </c:pt>
                      <c:pt idx="5">
                        <c:v>-2.2800000000000001E-2</c:v>
                      </c:pt>
                      <c:pt idx="6">
                        <c:v>-2.75E-2</c:v>
                      </c:pt>
                      <c:pt idx="7">
                        <c:v>-3.2199999999999999E-2</c:v>
                      </c:pt>
                      <c:pt idx="8">
                        <c:v>-3.6999999999999998E-2</c:v>
                      </c:pt>
                      <c:pt idx="9">
                        <c:v>-4.1799999999999997E-2</c:v>
                      </c:pt>
                      <c:pt idx="10">
                        <c:v>-4.6600000000000003E-2</c:v>
                      </c:pt>
                      <c:pt idx="11">
                        <c:v>-5.1499999999999997E-2</c:v>
                      </c:pt>
                      <c:pt idx="12">
                        <c:v>-5.6399999999999999E-2</c:v>
                      </c:pt>
                      <c:pt idx="13">
                        <c:v>-6.1400000000000003E-2</c:v>
                      </c:pt>
                      <c:pt idx="14">
                        <c:v>-6.6400000000000001E-2</c:v>
                      </c:pt>
                      <c:pt idx="15">
                        <c:v>-7.1400000000000005E-2</c:v>
                      </c:pt>
                      <c:pt idx="16">
                        <c:v>-7.6499999999999999E-2</c:v>
                      </c:pt>
                      <c:pt idx="17">
                        <c:v>-8.1600000000000006E-2</c:v>
                      </c:pt>
                      <c:pt idx="18">
                        <c:v>-8.6800000000000002E-2</c:v>
                      </c:pt>
                      <c:pt idx="19">
                        <c:v>-9.1899999999999996E-2</c:v>
                      </c:pt>
                      <c:pt idx="20">
                        <c:v>-9.7199999999999995E-2</c:v>
                      </c:pt>
                      <c:pt idx="21">
                        <c:v>-0.1024</c:v>
                      </c:pt>
                      <c:pt idx="22">
                        <c:v>-0.1077</c:v>
                      </c:pt>
                      <c:pt idx="23">
                        <c:v>-0.11310000000000001</c:v>
                      </c:pt>
                      <c:pt idx="24">
                        <c:v>-0.11840000000000001</c:v>
                      </c:pt>
                      <c:pt idx="25">
                        <c:v>-0.12379999999999999</c:v>
                      </c:pt>
                      <c:pt idx="26">
                        <c:v>-0.1293</c:v>
                      </c:pt>
                      <c:pt idx="27">
                        <c:v>-0.1348</c:v>
                      </c:pt>
                      <c:pt idx="28">
                        <c:v>-0.14030000000000001</c:v>
                      </c:pt>
                      <c:pt idx="29">
                        <c:v>-0.1459</c:v>
                      </c:pt>
                      <c:pt idx="30">
                        <c:v>-0.15140000000000001</c:v>
                      </c:pt>
                      <c:pt idx="31">
                        <c:v>-0.15709999999999999</c:v>
                      </c:pt>
                      <c:pt idx="32">
                        <c:v>-0.16270000000000001</c:v>
                      </c:pt>
                      <c:pt idx="33">
                        <c:v>-0.16839999999999999</c:v>
                      </c:pt>
                      <c:pt idx="34">
                        <c:v>-0.17419999999999999</c:v>
                      </c:pt>
                      <c:pt idx="35">
                        <c:v>-0.18</c:v>
                      </c:pt>
                      <c:pt idx="36">
                        <c:v>-0.18579999999999999</c:v>
                      </c:pt>
                      <c:pt idx="37">
                        <c:v>-0.19159999999999999</c:v>
                      </c:pt>
                      <c:pt idx="38">
                        <c:v>-0.19750000000000001</c:v>
                      </c:pt>
                      <c:pt idx="39">
                        <c:v>-0.2034</c:v>
                      </c:pt>
                      <c:pt idx="40">
                        <c:v>-0.2094</c:v>
                      </c:pt>
                      <c:pt idx="41">
                        <c:v>-0.22140000000000001</c:v>
                      </c:pt>
                      <c:pt idx="42">
                        <c:v>-0.23350000000000001</c:v>
                      </c:pt>
                      <c:pt idx="43">
                        <c:v>-0.24579999999999999</c:v>
                      </c:pt>
                      <c:pt idx="44">
                        <c:v>-0.25819999999999999</c:v>
                      </c:pt>
                      <c:pt idx="45">
                        <c:v>-0.2707</c:v>
                      </c:pt>
                      <c:pt idx="46">
                        <c:v>-0.28339999999999999</c:v>
                      </c:pt>
                      <c:pt idx="47">
                        <c:v>-0.29630000000000001</c:v>
                      </c:pt>
                      <c:pt idx="48">
                        <c:v>-0.30930000000000002</c:v>
                      </c:pt>
                      <c:pt idx="49">
                        <c:v>-0.32240000000000002</c:v>
                      </c:pt>
                      <c:pt idx="50">
                        <c:v>-0.3357</c:v>
                      </c:pt>
                      <c:pt idx="51">
                        <c:v>-0.34910000000000002</c:v>
                      </c:pt>
                      <c:pt idx="52">
                        <c:v>-0.36270000000000002</c:v>
                      </c:pt>
                      <c:pt idx="53">
                        <c:v>-0.37640000000000001</c:v>
                      </c:pt>
                      <c:pt idx="54">
                        <c:v>-0.39029999999999998</c:v>
                      </c:pt>
                      <c:pt idx="55">
                        <c:v>-0.40429999999999999</c:v>
                      </c:pt>
                      <c:pt idx="56">
                        <c:v>-0.41849999999999998</c:v>
                      </c:pt>
                      <c:pt idx="57">
                        <c:v>-0.43280000000000002</c:v>
                      </c:pt>
                      <c:pt idx="58">
                        <c:v>-0.44729999999999998</c:v>
                      </c:pt>
                      <c:pt idx="59">
                        <c:v>-0.46189999999999998</c:v>
                      </c:pt>
                      <c:pt idx="60">
                        <c:v>-0.4768</c:v>
                      </c:pt>
                      <c:pt idx="61">
                        <c:v>-0.4209</c:v>
                      </c:pt>
                      <c:pt idx="62">
                        <c:v>-0.36580000000000001</c:v>
                      </c:pt>
                      <c:pt idx="63">
                        <c:v>-0.31209999999999999</c:v>
                      </c:pt>
                      <c:pt idx="64">
                        <c:v>-0.26029999999999998</c:v>
                      </c:pt>
                      <c:pt idx="65">
                        <c:v>-0.21079999999999999</c:v>
                      </c:pt>
                      <c:pt idx="66">
                        <c:v>-0.1641</c:v>
                      </c:pt>
                      <c:pt idx="67">
                        <c:v>-0.12039999999999999</c:v>
                      </c:pt>
                      <c:pt idx="68">
                        <c:v>-8.0199999999999994E-2</c:v>
                      </c:pt>
                      <c:pt idx="69">
                        <c:v>-4.3400000000000001E-2</c:v>
                      </c:pt>
                      <c:pt idx="70">
                        <c:v>-1.04E-2</c:v>
                      </c:pt>
                      <c:pt idx="71">
                        <c:v>1.89E-2</c:v>
                      </c:pt>
                      <c:pt idx="72">
                        <c:v>4.4499999999999998E-2</c:v>
                      </c:pt>
                      <c:pt idx="73">
                        <c:v>6.6500000000000004E-2</c:v>
                      </c:pt>
                      <c:pt idx="74">
                        <c:v>8.5199999999999998E-2</c:v>
                      </c:pt>
                      <c:pt idx="75">
                        <c:v>0.1007</c:v>
                      </c:pt>
                      <c:pt idx="76">
                        <c:v>0.11360000000000001</c:v>
                      </c:pt>
                      <c:pt idx="77">
                        <c:v>0.1241</c:v>
                      </c:pt>
                      <c:pt idx="78">
                        <c:v>0.13270000000000001</c:v>
                      </c:pt>
                      <c:pt idx="79">
                        <c:v>0.14000000000000001</c:v>
                      </c:pt>
                      <c:pt idx="80">
                        <c:v>0.1464</c:v>
                      </c:pt>
                      <c:pt idx="81">
                        <c:v>0.1409</c:v>
                      </c:pt>
                      <c:pt idx="82">
                        <c:v>0.1353</c:v>
                      </c:pt>
                      <c:pt idx="83">
                        <c:v>0.12939999999999999</c:v>
                      </c:pt>
                      <c:pt idx="84">
                        <c:v>0.1234</c:v>
                      </c:pt>
                      <c:pt idx="85">
                        <c:v>0.1171</c:v>
                      </c:pt>
                      <c:pt idx="86">
                        <c:v>0.11070000000000001</c:v>
                      </c:pt>
                      <c:pt idx="87">
                        <c:v>0.1041</c:v>
                      </c:pt>
                      <c:pt idx="88">
                        <c:v>9.7299999999999998E-2</c:v>
                      </c:pt>
                      <c:pt idx="89">
                        <c:v>9.0399999999999994E-2</c:v>
                      </c:pt>
                      <c:pt idx="90">
                        <c:v>8.3299999999999999E-2</c:v>
                      </c:pt>
                      <c:pt idx="91">
                        <c:v>7.5999999999999998E-2</c:v>
                      </c:pt>
                      <c:pt idx="92">
                        <c:v>6.8500000000000005E-2</c:v>
                      </c:pt>
                      <c:pt idx="93">
                        <c:v>6.0900000000000003E-2</c:v>
                      </c:pt>
                      <c:pt idx="94">
                        <c:v>5.2999999999999999E-2</c:v>
                      </c:pt>
                      <c:pt idx="95">
                        <c:v>4.4999999999999998E-2</c:v>
                      </c:pt>
                      <c:pt idx="96">
                        <c:v>3.6900000000000002E-2</c:v>
                      </c:pt>
                      <c:pt idx="97">
                        <c:v>2.86E-2</c:v>
                      </c:pt>
                      <c:pt idx="98">
                        <c:v>2.01E-2</c:v>
                      </c:pt>
                      <c:pt idx="99">
                        <c:v>1.14E-2</c:v>
                      </c:pt>
                      <c:pt idx="100">
                        <c:v>2.5999999999999999E-3</c:v>
                      </c:pt>
                      <c:pt idx="101">
                        <c:v>-6.4000000000000003E-3</c:v>
                      </c:pt>
                      <c:pt idx="102">
                        <c:v>-1.55E-2</c:v>
                      </c:pt>
                      <c:pt idx="103">
                        <c:v>-2.4799999999999999E-2</c:v>
                      </c:pt>
                      <c:pt idx="104">
                        <c:v>-3.4299999999999997E-2</c:v>
                      </c:pt>
                      <c:pt idx="105">
                        <c:v>-4.3900000000000002E-2</c:v>
                      </c:pt>
                      <c:pt idx="106">
                        <c:v>-5.3600000000000002E-2</c:v>
                      </c:pt>
                      <c:pt idx="107">
                        <c:v>-6.3600000000000004E-2</c:v>
                      </c:pt>
                      <c:pt idx="108">
                        <c:v>-7.3599999999999999E-2</c:v>
                      </c:pt>
                      <c:pt idx="109">
                        <c:v>-8.3900000000000002E-2</c:v>
                      </c:pt>
                      <c:pt idx="110">
                        <c:v>-9.4200000000000006E-2</c:v>
                      </c:pt>
                      <c:pt idx="111">
                        <c:v>-0.1048</c:v>
                      </c:pt>
                      <c:pt idx="112">
                        <c:v>-0.1154</c:v>
                      </c:pt>
                      <c:pt idx="113">
                        <c:v>-0.1263</c:v>
                      </c:pt>
                      <c:pt idx="114">
                        <c:v>-0.13719999999999999</c:v>
                      </c:pt>
                      <c:pt idx="115">
                        <c:v>-0.1484</c:v>
                      </c:pt>
                      <c:pt idx="116">
                        <c:v>-0.15959999999999999</c:v>
                      </c:pt>
                      <c:pt idx="117">
                        <c:v>-0.17100000000000001</c:v>
                      </c:pt>
                      <c:pt idx="118">
                        <c:v>-0.18260000000000001</c:v>
                      </c:pt>
                      <c:pt idx="119">
                        <c:v>-0.1943</c:v>
                      </c:pt>
                    </c:numCache>
                  </c:numRef>
                </c:yVal>
                <c:smooth val="0"/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old!$A$3</c15:sqref>
                        </c15:formulaRef>
                      </c:ext>
                    </c:extLst>
                    <c:strCache>
                      <c:ptCount val="1"/>
                      <c:pt idx="0">
                        <c:v>LFK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old!$B$1:$DQ$1</c15:sqref>
                        </c15:formulaRef>
                      </c:ext>
                    </c:extLst>
                    <c:numCache>
                      <c:formatCode>General</c:formatCode>
                      <c:ptCount val="12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old!$B$3:$DQ$3</c15:sqref>
                        </c15:formulaRef>
                      </c:ext>
                    </c:extLst>
                    <c:numCache>
                      <c:formatCode>General</c:formatCode>
                      <c:ptCount val="120"/>
                      <c:pt idx="0">
                        <c:v>0</c:v>
                      </c:pt>
                      <c:pt idx="1">
                        <c:v>2.9999999999999997E-4</c:v>
                      </c:pt>
                      <c:pt idx="2">
                        <c:v>5.9999999999999995E-4</c:v>
                      </c:pt>
                      <c:pt idx="3">
                        <c:v>8.9999999999999998E-4</c:v>
                      </c:pt>
                      <c:pt idx="4">
                        <c:v>1.4E-3</c:v>
                      </c:pt>
                      <c:pt idx="5">
                        <c:v>1.8E-3</c:v>
                      </c:pt>
                      <c:pt idx="6">
                        <c:v>2.3999999999999998E-3</c:v>
                      </c:pt>
                      <c:pt idx="7">
                        <c:v>3.0000000000000001E-3</c:v>
                      </c:pt>
                      <c:pt idx="8">
                        <c:v>3.5999999999999999E-3</c:v>
                      </c:pt>
                      <c:pt idx="9">
                        <c:v>4.4000000000000003E-3</c:v>
                      </c:pt>
                      <c:pt idx="10">
                        <c:v>5.1000000000000004E-3</c:v>
                      </c:pt>
                      <c:pt idx="11">
                        <c:v>6.0000000000000001E-3</c:v>
                      </c:pt>
                      <c:pt idx="12">
                        <c:v>6.8999999999999999E-3</c:v>
                      </c:pt>
                      <c:pt idx="13">
                        <c:v>7.7999999999999996E-3</c:v>
                      </c:pt>
                      <c:pt idx="14">
                        <c:v>8.8000000000000005E-3</c:v>
                      </c:pt>
                      <c:pt idx="15">
                        <c:v>9.9000000000000008E-3</c:v>
                      </c:pt>
                      <c:pt idx="16">
                        <c:v>1.0999999999999999E-2</c:v>
                      </c:pt>
                      <c:pt idx="17">
                        <c:v>1.2200000000000001E-2</c:v>
                      </c:pt>
                      <c:pt idx="18">
                        <c:v>1.35E-2</c:v>
                      </c:pt>
                      <c:pt idx="19">
                        <c:v>1.4800000000000001E-2</c:v>
                      </c:pt>
                      <c:pt idx="20">
                        <c:v>1.61E-2</c:v>
                      </c:pt>
                      <c:pt idx="21">
                        <c:v>1.7600000000000001E-2</c:v>
                      </c:pt>
                      <c:pt idx="22">
                        <c:v>1.9E-2</c:v>
                      </c:pt>
                      <c:pt idx="23">
                        <c:v>2.06E-2</c:v>
                      </c:pt>
                      <c:pt idx="24">
                        <c:v>2.2200000000000001E-2</c:v>
                      </c:pt>
                      <c:pt idx="25">
                        <c:v>2.3800000000000002E-2</c:v>
                      </c:pt>
                      <c:pt idx="26">
                        <c:v>2.5600000000000001E-2</c:v>
                      </c:pt>
                      <c:pt idx="27">
                        <c:v>2.7300000000000001E-2</c:v>
                      </c:pt>
                      <c:pt idx="28">
                        <c:v>2.92E-2</c:v>
                      </c:pt>
                      <c:pt idx="29">
                        <c:v>3.1099999999999999E-2</c:v>
                      </c:pt>
                      <c:pt idx="30">
                        <c:v>3.3099999999999997E-2</c:v>
                      </c:pt>
                      <c:pt idx="31">
                        <c:v>3.5099999999999999E-2</c:v>
                      </c:pt>
                      <c:pt idx="32">
                        <c:v>3.7199999999999997E-2</c:v>
                      </c:pt>
                      <c:pt idx="33">
                        <c:v>3.9300000000000002E-2</c:v>
                      </c:pt>
                      <c:pt idx="34">
                        <c:v>4.1500000000000002E-2</c:v>
                      </c:pt>
                      <c:pt idx="35">
                        <c:v>4.3799999999999999E-2</c:v>
                      </c:pt>
                      <c:pt idx="36">
                        <c:v>4.6100000000000002E-2</c:v>
                      </c:pt>
                      <c:pt idx="37">
                        <c:v>4.8500000000000001E-2</c:v>
                      </c:pt>
                      <c:pt idx="38">
                        <c:v>5.0900000000000001E-2</c:v>
                      </c:pt>
                      <c:pt idx="39">
                        <c:v>5.3400000000000003E-2</c:v>
                      </c:pt>
                      <c:pt idx="40">
                        <c:v>5.6000000000000001E-2</c:v>
                      </c:pt>
                      <c:pt idx="41">
                        <c:v>6.13E-2</c:v>
                      </c:pt>
                      <c:pt idx="42">
                        <c:v>6.6799999999999998E-2</c:v>
                      </c:pt>
                      <c:pt idx="43">
                        <c:v>7.2599999999999998E-2</c:v>
                      </c:pt>
                      <c:pt idx="44">
                        <c:v>7.8600000000000003E-2</c:v>
                      </c:pt>
                      <c:pt idx="45">
                        <c:v>8.4900000000000003E-2</c:v>
                      </c:pt>
                      <c:pt idx="46">
                        <c:v>9.1399999999999995E-2</c:v>
                      </c:pt>
                      <c:pt idx="47">
                        <c:v>9.8199999999999996E-2</c:v>
                      </c:pt>
                      <c:pt idx="48">
                        <c:v>0.1053</c:v>
                      </c:pt>
                      <c:pt idx="49">
                        <c:v>0.11260000000000001</c:v>
                      </c:pt>
                      <c:pt idx="50">
                        <c:v>0.1202</c:v>
                      </c:pt>
                      <c:pt idx="51">
                        <c:v>0.12809999999999999</c:v>
                      </c:pt>
                      <c:pt idx="52">
                        <c:v>0.13619999999999999</c:v>
                      </c:pt>
                      <c:pt idx="53">
                        <c:v>0.1447</c:v>
                      </c:pt>
                      <c:pt idx="54">
                        <c:v>0.15340000000000001</c:v>
                      </c:pt>
                      <c:pt idx="55">
                        <c:v>0.16239999999999999</c:v>
                      </c:pt>
                      <c:pt idx="56">
                        <c:v>0.17169999999999999</c:v>
                      </c:pt>
                      <c:pt idx="57">
                        <c:v>0.18129999999999999</c:v>
                      </c:pt>
                      <c:pt idx="58">
                        <c:v>0.19109999999999999</c:v>
                      </c:pt>
                      <c:pt idx="59">
                        <c:v>0.2014</c:v>
                      </c:pt>
                      <c:pt idx="60">
                        <c:v>0.21190000000000001</c:v>
                      </c:pt>
                      <c:pt idx="61">
                        <c:v>0.14369999999999999</c:v>
                      </c:pt>
                      <c:pt idx="62">
                        <c:v>7.7600000000000002E-2</c:v>
                      </c:pt>
                      <c:pt idx="63">
                        <c:v>1.47E-2</c:v>
                      </c:pt>
                      <c:pt idx="64">
                        <c:v>-4.3700000000000003E-2</c:v>
                      </c:pt>
                      <c:pt idx="65">
                        <c:v>-9.6500000000000002E-2</c:v>
                      </c:pt>
                      <c:pt idx="66">
                        <c:v>-0.14269999999999999</c:v>
                      </c:pt>
                      <c:pt idx="67">
                        <c:v>-0.18149999999999999</c:v>
                      </c:pt>
                      <c:pt idx="68">
                        <c:v>-0.2122</c:v>
                      </c:pt>
                      <c:pt idx="69">
                        <c:v>-0.2344</c:v>
                      </c:pt>
                      <c:pt idx="70">
                        <c:v>-0.2477</c:v>
                      </c:pt>
                      <c:pt idx="71">
                        <c:v>-0.252</c:v>
                      </c:pt>
                      <c:pt idx="72">
                        <c:v>-0.2475</c:v>
                      </c:pt>
                      <c:pt idx="73">
                        <c:v>-0.2344</c:v>
                      </c:pt>
                      <c:pt idx="74">
                        <c:v>-0.2132</c:v>
                      </c:pt>
                      <c:pt idx="75">
                        <c:v>-0.18459999999999999</c:v>
                      </c:pt>
                      <c:pt idx="76">
                        <c:v>-0.14940000000000001</c:v>
                      </c:pt>
                      <c:pt idx="77">
                        <c:v>-0.1086</c:v>
                      </c:pt>
                      <c:pt idx="78">
                        <c:v>-6.3399999999999998E-2</c:v>
                      </c:pt>
                      <c:pt idx="79">
                        <c:v>-1.49E-2</c:v>
                      </c:pt>
                      <c:pt idx="80">
                        <c:v>3.5700000000000003E-2</c:v>
                      </c:pt>
                      <c:pt idx="81">
                        <c:v>3.15E-2</c:v>
                      </c:pt>
                      <c:pt idx="82">
                        <c:v>2.75E-2</c:v>
                      </c:pt>
                      <c:pt idx="83">
                        <c:v>2.3699999999999999E-2</c:v>
                      </c:pt>
                      <c:pt idx="84">
                        <c:v>2.0299999999999999E-2</c:v>
                      </c:pt>
                      <c:pt idx="85">
                        <c:v>1.7000000000000001E-2</c:v>
                      </c:pt>
                      <c:pt idx="86">
                        <c:v>1.4E-2</c:v>
                      </c:pt>
                      <c:pt idx="87">
                        <c:v>1.12E-2</c:v>
                      </c:pt>
                      <c:pt idx="88">
                        <c:v>8.6999999999999994E-3</c:v>
                      </c:pt>
                      <c:pt idx="89">
                        <c:v>6.4000000000000003E-3</c:v>
                      </c:pt>
                      <c:pt idx="90">
                        <c:v>4.3E-3</c:v>
                      </c:pt>
                      <c:pt idx="91">
                        <c:v>2.5000000000000001E-3</c:v>
                      </c:pt>
                      <c:pt idx="92">
                        <c:v>8.9999999999999998E-4</c:v>
                      </c:pt>
                      <c:pt idx="93">
                        <c:v>-5.0000000000000001E-4</c:v>
                      </c:pt>
                      <c:pt idx="94">
                        <c:v>-1.6000000000000001E-3</c:v>
                      </c:pt>
                      <c:pt idx="95">
                        <c:v>-2.5000000000000001E-3</c:v>
                      </c:pt>
                      <c:pt idx="96">
                        <c:v>-3.2000000000000002E-3</c:v>
                      </c:pt>
                      <c:pt idx="97">
                        <c:v>-3.5999999999999999E-3</c:v>
                      </c:pt>
                      <c:pt idx="98">
                        <c:v>-3.8E-3</c:v>
                      </c:pt>
                      <c:pt idx="99">
                        <c:v>-3.8E-3</c:v>
                      </c:pt>
                      <c:pt idx="100">
                        <c:v>-3.5000000000000001E-3</c:v>
                      </c:pt>
                      <c:pt idx="101">
                        <c:v>-3.0000000000000001E-3</c:v>
                      </c:pt>
                      <c:pt idx="102">
                        <c:v>-2.3E-3</c:v>
                      </c:pt>
                      <c:pt idx="103">
                        <c:v>-1.4E-3</c:v>
                      </c:pt>
                      <c:pt idx="104">
                        <c:v>-2.0000000000000001E-4</c:v>
                      </c:pt>
                      <c:pt idx="105">
                        <c:v>1.2999999999999999E-3</c:v>
                      </c:pt>
                      <c:pt idx="106">
                        <c:v>2.8999999999999998E-3</c:v>
                      </c:pt>
                      <c:pt idx="107">
                        <c:v>4.7999999999999996E-3</c:v>
                      </c:pt>
                      <c:pt idx="108">
                        <c:v>7.0000000000000001E-3</c:v>
                      </c:pt>
                      <c:pt idx="109">
                        <c:v>9.2999999999999992E-3</c:v>
                      </c:pt>
                      <c:pt idx="110">
                        <c:v>1.1900000000000001E-2</c:v>
                      </c:pt>
                      <c:pt idx="111">
                        <c:v>1.4800000000000001E-2</c:v>
                      </c:pt>
                      <c:pt idx="112">
                        <c:v>1.7899999999999999E-2</c:v>
                      </c:pt>
                      <c:pt idx="113">
                        <c:v>2.12E-2</c:v>
                      </c:pt>
                      <c:pt idx="114">
                        <c:v>2.47E-2</c:v>
                      </c:pt>
                      <c:pt idx="115">
                        <c:v>2.8500000000000001E-2</c:v>
                      </c:pt>
                      <c:pt idx="116">
                        <c:v>3.2599999999999997E-2</c:v>
                      </c:pt>
                      <c:pt idx="117">
                        <c:v>3.6799999999999999E-2</c:v>
                      </c:pt>
                      <c:pt idx="118">
                        <c:v>4.1399999999999999E-2</c:v>
                      </c:pt>
                      <c:pt idx="119">
                        <c:v>4.6100000000000002E-2</c:v>
                      </c:pt>
                    </c:numCache>
                  </c:numRef>
                </c:yVal>
                <c:smooth val="0"/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old!$A$4</c15:sqref>
                        </c15:formulaRef>
                      </c:ext>
                    </c:extLst>
                    <c:strCache>
                      <c:ptCount val="1"/>
                      <c:pt idx="0">
                        <c:v>RFH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old!$B$1:$DQ$1</c15:sqref>
                        </c15:formulaRef>
                      </c:ext>
                    </c:extLst>
                    <c:numCache>
                      <c:formatCode>General</c:formatCode>
                      <c:ptCount val="12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old!$B$4:$DQ$4</c15:sqref>
                        </c15:formulaRef>
                      </c:ext>
                    </c:extLst>
                    <c:numCache>
                      <c:formatCode>General</c:formatCode>
                      <c:ptCount val="120"/>
                      <c:pt idx="0">
                        <c:v>0</c:v>
                      </c:pt>
                      <c:pt idx="1">
                        <c:v>-4.4999999999999997E-3</c:v>
                      </c:pt>
                      <c:pt idx="2">
                        <c:v>-8.9999999999999993E-3</c:v>
                      </c:pt>
                      <c:pt idx="3">
                        <c:v>-1.3599999999999999E-2</c:v>
                      </c:pt>
                      <c:pt idx="4">
                        <c:v>-1.8200000000000001E-2</c:v>
                      </c:pt>
                      <c:pt idx="5">
                        <c:v>-2.2800000000000001E-2</c:v>
                      </c:pt>
                      <c:pt idx="6">
                        <c:v>-2.75E-2</c:v>
                      </c:pt>
                      <c:pt idx="7">
                        <c:v>-3.2199999999999999E-2</c:v>
                      </c:pt>
                      <c:pt idx="8">
                        <c:v>-3.6999999999999998E-2</c:v>
                      </c:pt>
                      <c:pt idx="9">
                        <c:v>-4.1799999999999997E-2</c:v>
                      </c:pt>
                      <c:pt idx="10">
                        <c:v>-4.6600000000000003E-2</c:v>
                      </c:pt>
                      <c:pt idx="11">
                        <c:v>-5.1499999999999997E-2</c:v>
                      </c:pt>
                      <c:pt idx="12">
                        <c:v>-5.6399999999999999E-2</c:v>
                      </c:pt>
                      <c:pt idx="13">
                        <c:v>-6.1400000000000003E-2</c:v>
                      </c:pt>
                      <c:pt idx="14">
                        <c:v>-6.6400000000000001E-2</c:v>
                      </c:pt>
                      <c:pt idx="15">
                        <c:v>-7.1400000000000005E-2</c:v>
                      </c:pt>
                      <c:pt idx="16">
                        <c:v>-7.6499999999999999E-2</c:v>
                      </c:pt>
                      <c:pt idx="17">
                        <c:v>-8.1600000000000006E-2</c:v>
                      </c:pt>
                      <c:pt idx="18">
                        <c:v>-8.6800000000000002E-2</c:v>
                      </c:pt>
                      <c:pt idx="19">
                        <c:v>-9.1899999999999996E-2</c:v>
                      </c:pt>
                      <c:pt idx="20">
                        <c:v>-9.7199999999999995E-2</c:v>
                      </c:pt>
                      <c:pt idx="21">
                        <c:v>-4.5400000000000003E-2</c:v>
                      </c:pt>
                      <c:pt idx="22">
                        <c:v>5.0000000000000001E-3</c:v>
                      </c:pt>
                      <c:pt idx="23">
                        <c:v>5.3199999999999997E-2</c:v>
                      </c:pt>
                      <c:pt idx="24">
                        <c:v>9.8400000000000001E-2</c:v>
                      </c:pt>
                      <c:pt idx="25">
                        <c:v>0.1399</c:v>
                      </c:pt>
                      <c:pt idx="26">
                        <c:v>0.17699999999999999</c:v>
                      </c:pt>
                      <c:pt idx="27">
                        <c:v>0.2092</c:v>
                      </c:pt>
                      <c:pt idx="28">
                        <c:v>0.23599999999999999</c:v>
                      </c:pt>
                      <c:pt idx="29">
                        <c:v>0.2571</c:v>
                      </c:pt>
                      <c:pt idx="30">
                        <c:v>0.27229999999999999</c:v>
                      </c:pt>
                      <c:pt idx="31">
                        <c:v>0.28139999999999998</c:v>
                      </c:pt>
                      <c:pt idx="32">
                        <c:v>0.28470000000000001</c:v>
                      </c:pt>
                      <c:pt idx="33">
                        <c:v>0.2823</c:v>
                      </c:pt>
                      <c:pt idx="34">
                        <c:v>0.27450000000000002</c:v>
                      </c:pt>
                      <c:pt idx="35">
                        <c:v>0.26169999999999999</c:v>
                      </c:pt>
                      <c:pt idx="36">
                        <c:v>0.24460000000000001</c:v>
                      </c:pt>
                      <c:pt idx="37">
                        <c:v>0.22370000000000001</c:v>
                      </c:pt>
                      <c:pt idx="38">
                        <c:v>0.19980000000000001</c:v>
                      </c:pt>
                      <c:pt idx="39">
                        <c:v>0.17380000000000001</c:v>
                      </c:pt>
                      <c:pt idx="40">
                        <c:v>0.1464</c:v>
                      </c:pt>
                      <c:pt idx="41">
                        <c:v>0.1409</c:v>
                      </c:pt>
                      <c:pt idx="42">
                        <c:v>0.1353</c:v>
                      </c:pt>
                      <c:pt idx="43">
                        <c:v>0.12939999999999999</c:v>
                      </c:pt>
                      <c:pt idx="44">
                        <c:v>0.1234</c:v>
                      </c:pt>
                      <c:pt idx="45">
                        <c:v>0.1171</c:v>
                      </c:pt>
                      <c:pt idx="46">
                        <c:v>0.11070000000000001</c:v>
                      </c:pt>
                      <c:pt idx="47">
                        <c:v>0.1041</c:v>
                      </c:pt>
                      <c:pt idx="48">
                        <c:v>9.7299999999999998E-2</c:v>
                      </c:pt>
                      <c:pt idx="49">
                        <c:v>9.0399999999999994E-2</c:v>
                      </c:pt>
                      <c:pt idx="50">
                        <c:v>8.3299999999999999E-2</c:v>
                      </c:pt>
                      <c:pt idx="51">
                        <c:v>7.5999999999999998E-2</c:v>
                      </c:pt>
                      <c:pt idx="52">
                        <c:v>6.8500000000000005E-2</c:v>
                      </c:pt>
                      <c:pt idx="53">
                        <c:v>6.0900000000000003E-2</c:v>
                      </c:pt>
                      <c:pt idx="54">
                        <c:v>5.2999999999999999E-2</c:v>
                      </c:pt>
                      <c:pt idx="55">
                        <c:v>4.4999999999999998E-2</c:v>
                      </c:pt>
                      <c:pt idx="56">
                        <c:v>3.6900000000000002E-2</c:v>
                      </c:pt>
                      <c:pt idx="57">
                        <c:v>2.86E-2</c:v>
                      </c:pt>
                      <c:pt idx="58">
                        <c:v>2.01E-2</c:v>
                      </c:pt>
                      <c:pt idx="59">
                        <c:v>1.14E-2</c:v>
                      </c:pt>
                      <c:pt idx="60">
                        <c:v>2.5999999999999999E-3</c:v>
                      </c:pt>
                      <c:pt idx="61">
                        <c:v>-6.4000000000000003E-3</c:v>
                      </c:pt>
                      <c:pt idx="62">
                        <c:v>-1.55E-2</c:v>
                      </c:pt>
                      <c:pt idx="63">
                        <c:v>-2.4799999999999999E-2</c:v>
                      </c:pt>
                      <c:pt idx="64">
                        <c:v>-3.4299999999999997E-2</c:v>
                      </c:pt>
                      <c:pt idx="65">
                        <c:v>-4.3900000000000002E-2</c:v>
                      </c:pt>
                      <c:pt idx="66">
                        <c:v>-5.3600000000000002E-2</c:v>
                      </c:pt>
                      <c:pt idx="67">
                        <c:v>-6.3600000000000004E-2</c:v>
                      </c:pt>
                      <c:pt idx="68">
                        <c:v>-7.3599999999999999E-2</c:v>
                      </c:pt>
                      <c:pt idx="69">
                        <c:v>-8.3900000000000002E-2</c:v>
                      </c:pt>
                      <c:pt idx="70">
                        <c:v>-9.4200000000000006E-2</c:v>
                      </c:pt>
                      <c:pt idx="71">
                        <c:v>-0.1048</c:v>
                      </c:pt>
                      <c:pt idx="72">
                        <c:v>-0.1154</c:v>
                      </c:pt>
                      <c:pt idx="73">
                        <c:v>-0.1263</c:v>
                      </c:pt>
                      <c:pt idx="74">
                        <c:v>-0.13719999999999999</c:v>
                      </c:pt>
                      <c:pt idx="75">
                        <c:v>-0.1484</c:v>
                      </c:pt>
                      <c:pt idx="76">
                        <c:v>-0.15959999999999999</c:v>
                      </c:pt>
                      <c:pt idx="77">
                        <c:v>-0.17100000000000001</c:v>
                      </c:pt>
                      <c:pt idx="78">
                        <c:v>-0.18260000000000001</c:v>
                      </c:pt>
                      <c:pt idx="79">
                        <c:v>-0.1943</c:v>
                      </c:pt>
                      <c:pt idx="80">
                        <c:v>-0.20619999999999999</c:v>
                      </c:pt>
                      <c:pt idx="81">
                        <c:v>-0.21809999999999999</c:v>
                      </c:pt>
                      <c:pt idx="82">
                        <c:v>-0.2303</c:v>
                      </c:pt>
                      <c:pt idx="83">
                        <c:v>-0.24260000000000001</c:v>
                      </c:pt>
                      <c:pt idx="84">
                        <c:v>-0.255</c:v>
                      </c:pt>
                      <c:pt idx="85">
                        <c:v>-0.26750000000000002</c:v>
                      </c:pt>
                      <c:pt idx="86">
                        <c:v>-0.2802</c:v>
                      </c:pt>
                      <c:pt idx="87">
                        <c:v>-0.29310000000000003</c:v>
                      </c:pt>
                      <c:pt idx="88">
                        <c:v>-0.30609999999999998</c:v>
                      </c:pt>
                      <c:pt idx="89">
                        <c:v>-0.31919999999999998</c:v>
                      </c:pt>
                      <c:pt idx="90">
                        <c:v>-0.33250000000000002</c:v>
                      </c:pt>
                      <c:pt idx="91">
                        <c:v>-0.34589999999999999</c:v>
                      </c:pt>
                      <c:pt idx="92">
                        <c:v>-0.35949999999999999</c:v>
                      </c:pt>
                      <c:pt idx="93">
                        <c:v>-0.37319999999999998</c:v>
                      </c:pt>
                      <c:pt idx="94">
                        <c:v>-0.3871</c:v>
                      </c:pt>
                      <c:pt idx="95">
                        <c:v>-0.40110000000000001</c:v>
                      </c:pt>
                      <c:pt idx="96">
                        <c:v>-0.4153</c:v>
                      </c:pt>
                      <c:pt idx="97">
                        <c:v>-0.42959999999999998</c:v>
                      </c:pt>
                      <c:pt idx="98">
                        <c:v>-0.44409999999999999</c:v>
                      </c:pt>
                      <c:pt idx="99">
                        <c:v>-0.4587</c:v>
                      </c:pt>
                      <c:pt idx="100">
                        <c:v>-0.47349999999999998</c:v>
                      </c:pt>
                      <c:pt idx="101">
                        <c:v>-0.4178</c:v>
                      </c:pt>
                      <c:pt idx="102">
                        <c:v>-0.3629</c:v>
                      </c:pt>
                      <c:pt idx="103">
                        <c:v>-0.30940000000000001</c:v>
                      </c:pt>
                      <c:pt idx="104">
                        <c:v>-0.25769999999999998</c:v>
                      </c:pt>
                      <c:pt idx="105">
                        <c:v>-0.2084</c:v>
                      </c:pt>
                      <c:pt idx="106">
                        <c:v>-0.1618</c:v>
                      </c:pt>
                      <c:pt idx="107">
                        <c:v>-0.1183</c:v>
                      </c:pt>
                      <c:pt idx="108">
                        <c:v>-7.8200000000000006E-2</c:v>
                      </c:pt>
                      <c:pt idx="109">
                        <c:v>-4.1599999999999998E-2</c:v>
                      </c:pt>
                      <c:pt idx="110">
                        <c:v>-8.8000000000000005E-3</c:v>
                      </c:pt>
                      <c:pt idx="111">
                        <c:v>2.0299999999999999E-2</c:v>
                      </c:pt>
                      <c:pt idx="112">
                        <c:v>4.58E-2</c:v>
                      </c:pt>
                      <c:pt idx="113">
                        <c:v>6.7599999999999993E-2</c:v>
                      </c:pt>
                      <c:pt idx="114">
                        <c:v>8.6099999999999996E-2</c:v>
                      </c:pt>
                      <c:pt idx="115">
                        <c:v>0.10150000000000001</c:v>
                      </c:pt>
                      <c:pt idx="116">
                        <c:v>0.1142</c:v>
                      </c:pt>
                      <c:pt idx="117">
                        <c:v>0.1246</c:v>
                      </c:pt>
                      <c:pt idx="118">
                        <c:v>0.13300000000000001</c:v>
                      </c:pt>
                      <c:pt idx="119">
                        <c:v>0.1401</c:v>
                      </c:pt>
                    </c:numCache>
                  </c:numRef>
                </c:yVal>
                <c:smooth val="0"/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old!$A$5</c15:sqref>
                        </c15:formulaRef>
                      </c:ext>
                    </c:extLst>
                    <c:strCache>
                      <c:ptCount val="1"/>
                      <c:pt idx="0">
                        <c:v>RFK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</a:schemeClr>
                    </a:solidFill>
                    <a:ln w="9525">
                      <a:solidFill>
                        <a:schemeClr val="accent2">
                          <a:lumMod val="6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old!$B$1:$DQ$1</c15:sqref>
                        </c15:formulaRef>
                      </c:ext>
                    </c:extLst>
                    <c:numCache>
                      <c:formatCode>General</c:formatCode>
                      <c:ptCount val="12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old!$B$5:$DQ$5</c15:sqref>
                        </c15:formulaRef>
                      </c:ext>
                    </c:extLst>
                    <c:numCache>
                      <c:formatCode>General</c:formatCode>
                      <c:ptCount val="120"/>
                      <c:pt idx="0">
                        <c:v>0</c:v>
                      </c:pt>
                      <c:pt idx="1">
                        <c:v>2.9999999999999997E-4</c:v>
                      </c:pt>
                      <c:pt idx="2">
                        <c:v>5.9999999999999995E-4</c:v>
                      </c:pt>
                      <c:pt idx="3">
                        <c:v>8.9999999999999998E-4</c:v>
                      </c:pt>
                      <c:pt idx="4">
                        <c:v>1.4E-3</c:v>
                      </c:pt>
                      <c:pt idx="5">
                        <c:v>1.8E-3</c:v>
                      </c:pt>
                      <c:pt idx="6">
                        <c:v>2.3999999999999998E-3</c:v>
                      </c:pt>
                      <c:pt idx="7">
                        <c:v>3.0000000000000001E-3</c:v>
                      </c:pt>
                      <c:pt idx="8">
                        <c:v>3.5999999999999999E-3</c:v>
                      </c:pt>
                      <c:pt idx="9">
                        <c:v>4.4000000000000003E-3</c:v>
                      </c:pt>
                      <c:pt idx="10">
                        <c:v>5.1000000000000004E-3</c:v>
                      </c:pt>
                      <c:pt idx="11">
                        <c:v>6.0000000000000001E-3</c:v>
                      </c:pt>
                      <c:pt idx="12">
                        <c:v>6.8999999999999999E-3</c:v>
                      </c:pt>
                      <c:pt idx="13">
                        <c:v>7.7999999999999996E-3</c:v>
                      </c:pt>
                      <c:pt idx="14">
                        <c:v>8.8000000000000005E-3</c:v>
                      </c:pt>
                      <c:pt idx="15">
                        <c:v>9.9000000000000008E-3</c:v>
                      </c:pt>
                      <c:pt idx="16">
                        <c:v>1.0999999999999999E-2</c:v>
                      </c:pt>
                      <c:pt idx="17">
                        <c:v>1.2200000000000001E-2</c:v>
                      </c:pt>
                      <c:pt idx="18">
                        <c:v>1.35E-2</c:v>
                      </c:pt>
                      <c:pt idx="19">
                        <c:v>1.4800000000000001E-2</c:v>
                      </c:pt>
                      <c:pt idx="20">
                        <c:v>1.61E-2</c:v>
                      </c:pt>
                      <c:pt idx="21">
                        <c:v>-3.2300000000000002E-2</c:v>
                      </c:pt>
                      <c:pt idx="22">
                        <c:v>-7.9100000000000004E-2</c:v>
                      </c:pt>
                      <c:pt idx="23">
                        <c:v>-0.1232</c:v>
                      </c:pt>
                      <c:pt idx="24">
                        <c:v>-0.16350000000000001</c:v>
                      </c:pt>
                      <c:pt idx="25">
                        <c:v>-0.19919999999999999</c:v>
                      </c:pt>
                      <c:pt idx="26">
                        <c:v>-0.22939999999999999</c:v>
                      </c:pt>
                      <c:pt idx="27">
                        <c:v>-0.25340000000000001</c:v>
                      </c:pt>
                      <c:pt idx="28">
                        <c:v>-0.2707</c:v>
                      </c:pt>
                      <c:pt idx="29">
                        <c:v>-0.28089999999999998</c:v>
                      </c:pt>
                      <c:pt idx="30">
                        <c:v>-0.28360000000000002</c:v>
                      </c:pt>
                      <c:pt idx="31">
                        <c:v>-0.27889999999999998</c:v>
                      </c:pt>
                      <c:pt idx="32">
                        <c:v>-0.26679999999999998</c:v>
                      </c:pt>
                      <c:pt idx="33">
                        <c:v>-0.24759999999999999</c:v>
                      </c:pt>
                      <c:pt idx="34">
                        <c:v>-0.22159999999999999</c:v>
                      </c:pt>
                      <c:pt idx="35">
                        <c:v>-0.1895</c:v>
                      </c:pt>
                      <c:pt idx="36">
                        <c:v>-0.15179999999999999</c:v>
                      </c:pt>
                      <c:pt idx="37">
                        <c:v>-0.1095</c:v>
                      </c:pt>
                      <c:pt idx="38">
                        <c:v>-6.3500000000000001E-2</c:v>
                      </c:pt>
                      <c:pt idx="39">
                        <c:v>-1.4800000000000001E-2</c:v>
                      </c:pt>
                      <c:pt idx="40">
                        <c:v>3.5700000000000003E-2</c:v>
                      </c:pt>
                      <c:pt idx="41">
                        <c:v>3.15E-2</c:v>
                      </c:pt>
                      <c:pt idx="42">
                        <c:v>2.75E-2</c:v>
                      </c:pt>
                      <c:pt idx="43">
                        <c:v>2.3699999999999999E-2</c:v>
                      </c:pt>
                      <c:pt idx="44">
                        <c:v>2.0299999999999999E-2</c:v>
                      </c:pt>
                      <c:pt idx="45">
                        <c:v>1.7000000000000001E-2</c:v>
                      </c:pt>
                      <c:pt idx="46">
                        <c:v>1.4E-2</c:v>
                      </c:pt>
                      <c:pt idx="47">
                        <c:v>1.12E-2</c:v>
                      </c:pt>
                      <c:pt idx="48">
                        <c:v>8.6999999999999994E-3</c:v>
                      </c:pt>
                      <c:pt idx="49">
                        <c:v>6.4000000000000003E-3</c:v>
                      </c:pt>
                      <c:pt idx="50">
                        <c:v>4.3E-3</c:v>
                      </c:pt>
                      <c:pt idx="51">
                        <c:v>2.5000000000000001E-3</c:v>
                      </c:pt>
                      <c:pt idx="52">
                        <c:v>8.9999999999999998E-4</c:v>
                      </c:pt>
                      <c:pt idx="53">
                        <c:v>-5.0000000000000001E-4</c:v>
                      </c:pt>
                      <c:pt idx="54">
                        <c:v>-1.6000000000000001E-3</c:v>
                      </c:pt>
                      <c:pt idx="55">
                        <c:v>-2.5000000000000001E-3</c:v>
                      </c:pt>
                      <c:pt idx="56">
                        <c:v>-3.2000000000000002E-3</c:v>
                      </c:pt>
                      <c:pt idx="57">
                        <c:v>-3.5999999999999999E-3</c:v>
                      </c:pt>
                      <c:pt idx="58">
                        <c:v>-3.8E-3</c:v>
                      </c:pt>
                      <c:pt idx="59">
                        <c:v>-3.8E-3</c:v>
                      </c:pt>
                      <c:pt idx="60">
                        <c:v>-3.5000000000000001E-3</c:v>
                      </c:pt>
                      <c:pt idx="61">
                        <c:v>-3.0000000000000001E-3</c:v>
                      </c:pt>
                      <c:pt idx="62">
                        <c:v>-2.3E-3</c:v>
                      </c:pt>
                      <c:pt idx="63">
                        <c:v>-1.4E-3</c:v>
                      </c:pt>
                      <c:pt idx="64">
                        <c:v>-2.0000000000000001E-4</c:v>
                      </c:pt>
                      <c:pt idx="65">
                        <c:v>1.2999999999999999E-3</c:v>
                      </c:pt>
                      <c:pt idx="66">
                        <c:v>2.8999999999999998E-3</c:v>
                      </c:pt>
                      <c:pt idx="67">
                        <c:v>4.7999999999999996E-3</c:v>
                      </c:pt>
                      <c:pt idx="68">
                        <c:v>7.0000000000000001E-3</c:v>
                      </c:pt>
                      <c:pt idx="69">
                        <c:v>9.2999999999999992E-3</c:v>
                      </c:pt>
                      <c:pt idx="70">
                        <c:v>1.1900000000000001E-2</c:v>
                      </c:pt>
                      <c:pt idx="71">
                        <c:v>1.4800000000000001E-2</c:v>
                      </c:pt>
                      <c:pt idx="72">
                        <c:v>1.7899999999999999E-2</c:v>
                      </c:pt>
                      <c:pt idx="73">
                        <c:v>2.12E-2</c:v>
                      </c:pt>
                      <c:pt idx="74">
                        <c:v>2.47E-2</c:v>
                      </c:pt>
                      <c:pt idx="75">
                        <c:v>2.8500000000000001E-2</c:v>
                      </c:pt>
                      <c:pt idx="76">
                        <c:v>3.2599999999999997E-2</c:v>
                      </c:pt>
                      <c:pt idx="77">
                        <c:v>3.6799999999999999E-2</c:v>
                      </c:pt>
                      <c:pt idx="78">
                        <c:v>4.1399999999999999E-2</c:v>
                      </c:pt>
                      <c:pt idx="79">
                        <c:v>4.6100000000000002E-2</c:v>
                      </c:pt>
                      <c:pt idx="80">
                        <c:v>5.11E-2</c:v>
                      </c:pt>
                      <c:pt idx="81">
                        <c:v>5.6399999999999999E-2</c:v>
                      </c:pt>
                      <c:pt idx="82">
                        <c:v>6.1899999999999997E-2</c:v>
                      </c:pt>
                      <c:pt idx="83">
                        <c:v>6.7599999999999993E-2</c:v>
                      </c:pt>
                      <c:pt idx="84">
                        <c:v>7.3700000000000002E-2</c:v>
                      </c:pt>
                      <c:pt idx="85">
                        <c:v>7.9899999999999999E-2</c:v>
                      </c:pt>
                      <c:pt idx="86">
                        <c:v>8.6400000000000005E-2</c:v>
                      </c:pt>
                      <c:pt idx="87">
                        <c:v>9.3200000000000005E-2</c:v>
                      </c:pt>
                      <c:pt idx="88">
                        <c:v>0.1003</c:v>
                      </c:pt>
                      <c:pt idx="89">
                        <c:v>0.1076</c:v>
                      </c:pt>
                      <c:pt idx="90">
                        <c:v>0.1152</c:v>
                      </c:pt>
                      <c:pt idx="91">
                        <c:v>0.123</c:v>
                      </c:pt>
                      <c:pt idx="92">
                        <c:v>0.13109999999999999</c:v>
                      </c:pt>
                      <c:pt idx="93">
                        <c:v>0.13950000000000001</c:v>
                      </c:pt>
                      <c:pt idx="94">
                        <c:v>0.1482</c:v>
                      </c:pt>
                      <c:pt idx="95">
                        <c:v>0.15720000000000001</c:v>
                      </c:pt>
                      <c:pt idx="96">
                        <c:v>0.16650000000000001</c:v>
                      </c:pt>
                      <c:pt idx="97">
                        <c:v>0.17599999999999999</c:v>
                      </c:pt>
                      <c:pt idx="98">
                        <c:v>0.18590000000000001</c:v>
                      </c:pt>
                      <c:pt idx="99">
                        <c:v>0.19600000000000001</c:v>
                      </c:pt>
                      <c:pt idx="100">
                        <c:v>0.20649999999999999</c:v>
                      </c:pt>
                      <c:pt idx="101">
                        <c:v>0.13869999999999999</c:v>
                      </c:pt>
                      <c:pt idx="102">
                        <c:v>7.2800000000000004E-2</c:v>
                      </c:pt>
                      <c:pt idx="103">
                        <c:v>1.0200000000000001E-2</c:v>
                      </c:pt>
                      <c:pt idx="104">
                        <c:v>-4.7899999999999998E-2</c:v>
                      </c:pt>
                      <c:pt idx="105">
                        <c:v>-0.10050000000000001</c:v>
                      </c:pt>
                      <c:pt idx="106">
                        <c:v>-0.1464</c:v>
                      </c:pt>
                      <c:pt idx="107">
                        <c:v>-0.185</c:v>
                      </c:pt>
                      <c:pt idx="108">
                        <c:v>-0.21540000000000001</c:v>
                      </c:pt>
                      <c:pt idx="109">
                        <c:v>-0.23730000000000001</c:v>
                      </c:pt>
                      <c:pt idx="110">
                        <c:v>-0.25030000000000002</c:v>
                      </c:pt>
                      <c:pt idx="111">
                        <c:v>-0.25440000000000002</c:v>
                      </c:pt>
                      <c:pt idx="112">
                        <c:v>-0.24959999999999999</c:v>
                      </c:pt>
                      <c:pt idx="113">
                        <c:v>-0.23619999999999999</c:v>
                      </c:pt>
                      <c:pt idx="114">
                        <c:v>-0.21479999999999999</c:v>
                      </c:pt>
                      <c:pt idx="115">
                        <c:v>-0.18590000000000001</c:v>
                      </c:pt>
                      <c:pt idx="116">
                        <c:v>-0.15049999999999999</c:v>
                      </c:pt>
                      <c:pt idx="117">
                        <c:v>-0.1094</c:v>
                      </c:pt>
                      <c:pt idx="118">
                        <c:v>-6.3899999999999998E-2</c:v>
                      </c:pt>
                      <c:pt idx="119">
                        <c:v>-1.5100000000000001E-2</c:v>
                      </c:pt>
                    </c:numCache>
                  </c:numRef>
                </c:yVal>
                <c:smooth val="0"/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old!$A$6</c15:sqref>
                        </c15:formulaRef>
                      </c:ext>
                    </c:extLst>
                    <c:strCache>
                      <c:ptCount val="1"/>
                      <c:pt idx="0">
                        <c:v>RHH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60000"/>
                      </a:schemeClr>
                    </a:solidFill>
                    <a:ln w="9525">
                      <a:solidFill>
                        <a:schemeClr val="accent4">
                          <a:lumMod val="6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old!$B$1:$DQ$1</c15:sqref>
                        </c15:formulaRef>
                      </c:ext>
                    </c:extLst>
                    <c:numCache>
                      <c:formatCode>General</c:formatCode>
                      <c:ptCount val="12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old!$B$6:$DQ$6</c15:sqref>
                        </c15:formulaRef>
                      </c:ext>
                    </c:extLst>
                    <c:numCache>
                      <c:formatCode>General</c:formatCode>
                      <c:ptCount val="120"/>
                      <c:pt idx="0">
                        <c:v>0</c:v>
                      </c:pt>
                      <c:pt idx="1">
                        <c:v>3.4500000000000003E-2</c:v>
                      </c:pt>
                      <c:pt idx="2">
                        <c:v>6.8199999999999997E-2</c:v>
                      </c:pt>
                      <c:pt idx="3">
                        <c:v>0.10050000000000001</c:v>
                      </c:pt>
                      <c:pt idx="4">
                        <c:v>0.13089999999999999</c:v>
                      </c:pt>
                      <c:pt idx="5">
                        <c:v>0.159</c:v>
                      </c:pt>
                      <c:pt idx="6">
                        <c:v>0.18440000000000001</c:v>
                      </c:pt>
                      <c:pt idx="7">
                        <c:v>0.20669999999999999</c:v>
                      </c:pt>
                      <c:pt idx="8">
                        <c:v>0.22559999999999999</c:v>
                      </c:pt>
                      <c:pt idx="9">
                        <c:v>0.24099999999999999</c:v>
                      </c:pt>
                      <c:pt idx="10">
                        <c:v>0.25259999999999999</c:v>
                      </c:pt>
                      <c:pt idx="11">
                        <c:v>0.26050000000000001</c:v>
                      </c:pt>
                      <c:pt idx="12">
                        <c:v>0.26479999999999998</c:v>
                      </c:pt>
                      <c:pt idx="13">
                        <c:v>0.26540000000000002</c:v>
                      </c:pt>
                      <c:pt idx="14">
                        <c:v>0.26269999999999999</c:v>
                      </c:pt>
                      <c:pt idx="15">
                        <c:v>0.25690000000000002</c:v>
                      </c:pt>
                      <c:pt idx="16">
                        <c:v>0.24840000000000001</c:v>
                      </c:pt>
                      <c:pt idx="17">
                        <c:v>0.23749999999999999</c:v>
                      </c:pt>
                      <c:pt idx="18">
                        <c:v>0.2248</c:v>
                      </c:pt>
                      <c:pt idx="19">
                        <c:v>0.21060000000000001</c:v>
                      </c:pt>
                      <c:pt idx="20">
                        <c:v>0.19570000000000001</c:v>
                      </c:pt>
                      <c:pt idx="21">
                        <c:v>0.1928</c:v>
                      </c:pt>
                      <c:pt idx="22">
                        <c:v>0.18990000000000001</c:v>
                      </c:pt>
                      <c:pt idx="23">
                        <c:v>0.18690000000000001</c:v>
                      </c:pt>
                      <c:pt idx="24">
                        <c:v>0.18390000000000001</c:v>
                      </c:pt>
                      <c:pt idx="25">
                        <c:v>0.18090000000000001</c:v>
                      </c:pt>
                      <c:pt idx="26">
                        <c:v>0.17780000000000001</c:v>
                      </c:pt>
                      <c:pt idx="27">
                        <c:v>0.17480000000000001</c:v>
                      </c:pt>
                      <c:pt idx="28">
                        <c:v>0.1716</c:v>
                      </c:pt>
                      <c:pt idx="29">
                        <c:v>0.16850000000000001</c:v>
                      </c:pt>
                      <c:pt idx="30">
                        <c:v>0.1653</c:v>
                      </c:pt>
                      <c:pt idx="31">
                        <c:v>0.16209999999999999</c:v>
                      </c:pt>
                      <c:pt idx="32">
                        <c:v>0.15890000000000001</c:v>
                      </c:pt>
                      <c:pt idx="33">
                        <c:v>0.15570000000000001</c:v>
                      </c:pt>
                      <c:pt idx="34">
                        <c:v>0.15240000000000001</c:v>
                      </c:pt>
                      <c:pt idx="35">
                        <c:v>0.14910000000000001</c:v>
                      </c:pt>
                      <c:pt idx="36">
                        <c:v>0.1457</c:v>
                      </c:pt>
                      <c:pt idx="37">
                        <c:v>0.1424</c:v>
                      </c:pt>
                      <c:pt idx="38">
                        <c:v>0.13900000000000001</c:v>
                      </c:pt>
                      <c:pt idx="39">
                        <c:v>0.1356</c:v>
                      </c:pt>
                      <c:pt idx="40">
                        <c:v>0.13220000000000001</c:v>
                      </c:pt>
                      <c:pt idx="41">
                        <c:v>0.12520000000000001</c:v>
                      </c:pt>
                      <c:pt idx="42">
                        <c:v>0.1182</c:v>
                      </c:pt>
                      <c:pt idx="43">
                        <c:v>0.1111</c:v>
                      </c:pt>
                      <c:pt idx="44">
                        <c:v>0.10390000000000001</c:v>
                      </c:pt>
                      <c:pt idx="45">
                        <c:v>9.6500000000000002E-2</c:v>
                      </c:pt>
                      <c:pt idx="46">
                        <c:v>8.9099999999999999E-2</c:v>
                      </c:pt>
                      <c:pt idx="47">
                        <c:v>8.1600000000000006E-2</c:v>
                      </c:pt>
                      <c:pt idx="48">
                        <c:v>7.3999999999999996E-2</c:v>
                      </c:pt>
                      <c:pt idx="49">
                        <c:v>6.6400000000000001E-2</c:v>
                      </c:pt>
                      <c:pt idx="50">
                        <c:v>5.8599999999999999E-2</c:v>
                      </c:pt>
                      <c:pt idx="51">
                        <c:v>5.0700000000000002E-2</c:v>
                      </c:pt>
                      <c:pt idx="52">
                        <c:v>4.2799999999999998E-2</c:v>
                      </c:pt>
                      <c:pt idx="53">
                        <c:v>3.4799999999999998E-2</c:v>
                      </c:pt>
                      <c:pt idx="54">
                        <c:v>2.6700000000000002E-2</c:v>
                      </c:pt>
                      <c:pt idx="55">
                        <c:v>1.8499999999999999E-2</c:v>
                      </c:pt>
                      <c:pt idx="56">
                        <c:v>1.03E-2</c:v>
                      </c:pt>
                      <c:pt idx="57">
                        <c:v>1.9E-3</c:v>
                      </c:pt>
                      <c:pt idx="58">
                        <c:v>-6.4999999999999997E-3</c:v>
                      </c:pt>
                      <c:pt idx="59">
                        <c:v>-1.49E-2</c:v>
                      </c:pt>
                      <c:pt idx="60">
                        <c:v>-2.35E-2</c:v>
                      </c:pt>
                      <c:pt idx="61">
                        <c:v>-3.2099999999999997E-2</c:v>
                      </c:pt>
                      <c:pt idx="62">
                        <c:v>-4.0800000000000003E-2</c:v>
                      </c:pt>
                      <c:pt idx="63">
                        <c:v>-4.9599999999999998E-2</c:v>
                      </c:pt>
                      <c:pt idx="64">
                        <c:v>-5.8400000000000001E-2</c:v>
                      </c:pt>
                      <c:pt idx="65">
                        <c:v>-6.7299999999999999E-2</c:v>
                      </c:pt>
                      <c:pt idx="66">
                        <c:v>-7.6200000000000004E-2</c:v>
                      </c:pt>
                      <c:pt idx="67">
                        <c:v>-8.5199999999999998E-2</c:v>
                      </c:pt>
                      <c:pt idx="68">
                        <c:v>-9.4299999999999995E-2</c:v>
                      </c:pt>
                      <c:pt idx="69">
                        <c:v>-0.10349999999999999</c:v>
                      </c:pt>
                      <c:pt idx="70">
                        <c:v>-0.11269999999999999</c:v>
                      </c:pt>
                      <c:pt idx="71">
                        <c:v>-0.12189999999999999</c:v>
                      </c:pt>
                      <c:pt idx="72">
                        <c:v>-0.13120000000000001</c:v>
                      </c:pt>
                      <c:pt idx="73">
                        <c:v>-0.1406</c:v>
                      </c:pt>
                      <c:pt idx="74">
                        <c:v>-0.15010000000000001</c:v>
                      </c:pt>
                      <c:pt idx="75">
                        <c:v>-0.1595</c:v>
                      </c:pt>
                      <c:pt idx="76">
                        <c:v>-0.1691</c:v>
                      </c:pt>
                      <c:pt idx="77">
                        <c:v>-0.1787</c:v>
                      </c:pt>
                      <c:pt idx="78">
                        <c:v>-0.18840000000000001</c:v>
                      </c:pt>
                      <c:pt idx="79">
                        <c:v>-0.1981</c:v>
                      </c:pt>
                      <c:pt idx="80">
                        <c:v>-0.20780000000000001</c:v>
                      </c:pt>
                      <c:pt idx="81">
                        <c:v>-0.15970000000000001</c:v>
                      </c:pt>
                      <c:pt idx="82">
                        <c:v>-0.1124</c:v>
                      </c:pt>
                      <c:pt idx="83">
                        <c:v>-6.6400000000000001E-2</c:v>
                      </c:pt>
                      <c:pt idx="84">
                        <c:v>-2.24E-2</c:v>
                      </c:pt>
                      <c:pt idx="85">
                        <c:v>1.9400000000000001E-2</c:v>
                      </c:pt>
                      <c:pt idx="86">
                        <c:v>5.8400000000000001E-2</c:v>
                      </c:pt>
                      <c:pt idx="87">
                        <c:v>9.4299999999999995E-2</c:v>
                      </c:pt>
                      <c:pt idx="88">
                        <c:v>0.1268</c:v>
                      </c:pt>
                      <c:pt idx="89">
                        <c:v>0.15579999999999999</c:v>
                      </c:pt>
                      <c:pt idx="90">
                        <c:v>0.18110000000000001</c:v>
                      </c:pt>
                      <c:pt idx="91">
                        <c:v>0.20269999999999999</c:v>
                      </c:pt>
                      <c:pt idx="92">
                        <c:v>0.2205</c:v>
                      </c:pt>
                      <c:pt idx="93">
                        <c:v>0.23480000000000001</c:v>
                      </c:pt>
                      <c:pt idx="94">
                        <c:v>0.2457</c:v>
                      </c:pt>
                      <c:pt idx="95">
                        <c:v>0.2535</c:v>
                      </c:pt>
                      <c:pt idx="96">
                        <c:v>0.2586</c:v>
                      </c:pt>
                      <c:pt idx="97">
                        <c:v>0.26140000000000002</c:v>
                      </c:pt>
                      <c:pt idx="98">
                        <c:v>0.26229999999999998</c:v>
                      </c:pt>
                      <c:pt idx="99">
                        <c:v>0.26179999999999998</c:v>
                      </c:pt>
                      <c:pt idx="100">
                        <c:v>0.26050000000000001</c:v>
                      </c:pt>
                      <c:pt idx="101">
                        <c:v>0.25619999999999998</c:v>
                      </c:pt>
                      <c:pt idx="102">
                        <c:v>0.25169999999999998</c:v>
                      </c:pt>
                      <c:pt idx="103">
                        <c:v>0.247</c:v>
                      </c:pt>
                      <c:pt idx="104">
                        <c:v>0.2422</c:v>
                      </c:pt>
                      <c:pt idx="105">
                        <c:v>0.23730000000000001</c:v>
                      </c:pt>
                      <c:pt idx="106">
                        <c:v>0.23219999999999999</c:v>
                      </c:pt>
                      <c:pt idx="107">
                        <c:v>0.22700000000000001</c:v>
                      </c:pt>
                      <c:pt idx="108">
                        <c:v>0.22159999999999999</c:v>
                      </c:pt>
                      <c:pt idx="109">
                        <c:v>0.21609999999999999</c:v>
                      </c:pt>
                      <c:pt idx="110">
                        <c:v>0.21049999999999999</c:v>
                      </c:pt>
                      <c:pt idx="111">
                        <c:v>0.20480000000000001</c:v>
                      </c:pt>
                      <c:pt idx="112">
                        <c:v>0.19889999999999999</c:v>
                      </c:pt>
                      <c:pt idx="113">
                        <c:v>0.19289999999999999</c:v>
                      </c:pt>
                      <c:pt idx="114">
                        <c:v>0.18679999999999999</c:v>
                      </c:pt>
                      <c:pt idx="115">
                        <c:v>0.18060000000000001</c:v>
                      </c:pt>
                      <c:pt idx="116">
                        <c:v>0.17430000000000001</c:v>
                      </c:pt>
                      <c:pt idx="117">
                        <c:v>0.16789999999999999</c:v>
                      </c:pt>
                      <c:pt idx="118">
                        <c:v>0.1613</c:v>
                      </c:pt>
                      <c:pt idx="119">
                        <c:v>0.15459999999999999</c:v>
                      </c:pt>
                    </c:numCache>
                  </c:numRef>
                </c:yVal>
                <c:smooth val="0"/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old!$A$7</c15:sqref>
                        </c15:formulaRef>
                      </c:ext>
                    </c:extLst>
                    <c:strCache>
                      <c:ptCount val="1"/>
                      <c:pt idx="0">
                        <c:v>RHK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old!$B$1:$DQ$1</c15:sqref>
                        </c15:formulaRef>
                      </c:ext>
                    </c:extLst>
                    <c:numCache>
                      <c:formatCode>General</c:formatCode>
                      <c:ptCount val="12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old!$B$7:$DQ$7</c15:sqref>
                        </c15:formulaRef>
                      </c:ext>
                    </c:extLst>
                    <c:numCache>
                      <c:formatCode>General</c:formatCode>
                      <c:ptCount val="120"/>
                      <c:pt idx="0">
                        <c:v>0</c:v>
                      </c:pt>
                      <c:pt idx="1">
                        <c:v>-3.3799999999999997E-2</c:v>
                      </c:pt>
                      <c:pt idx="2">
                        <c:v>-6.6199999999999995E-2</c:v>
                      </c:pt>
                      <c:pt idx="3">
                        <c:v>-9.64E-2</c:v>
                      </c:pt>
                      <c:pt idx="4">
                        <c:v>-0.1237</c:v>
                      </c:pt>
                      <c:pt idx="5">
                        <c:v>-0.1472</c:v>
                      </c:pt>
                      <c:pt idx="6">
                        <c:v>-0.1663</c:v>
                      </c:pt>
                      <c:pt idx="7">
                        <c:v>-0.18049999999999999</c:v>
                      </c:pt>
                      <c:pt idx="8">
                        <c:v>-0.18940000000000001</c:v>
                      </c:pt>
                      <c:pt idx="9">
                        <c:v>-0.1925</c:v>
                      </c:pt>
                      <c:pt idx="10">
                        <c:v>-0.18959999999999999</c:v>
                      </c:pt>
                      <c:pt idx="11">
                        <c:v>-0.18090000000000001</c:v>
                      </c:pt>
                      <c:pt idx="12">
                        <c:v>-0.16619999999999999</c:v>
                      </c:pt>
                      <c:pt idx="13">
                        <c:v>-0.1457</c:v>
                      </c:pt>
                      <c:pt idx="14">
                        <c:v>-0.11990000000000001</c:v>
                      </c:pt>
                      <c:pt idx="15">
                        <c:v>-8.9200000000000002E-2</c:v>
                      </c:pt>
                      <c:pt idx="16">
                        <c:v>-5.4100000000000002E-2</c:v>
                      </c:pt>
                      <c:pt idx="17">
                        <c:v>-1.52E-2</c:v>
                      </c:pt>
                      <c:pt idx="18">
                        <c:v>2.6599999999999999E-2</c:v>
                      </c:pt>
                      <c:pt idx="19">
                        <c:v>7.0599999999999996E-2</c:v>
                      </c:pt>
                      <c:pt idx="20">
                        <c:v>0.11600000000000001</c:v>
                      </c:pt>
                      <c:pt idx="21">
                        <c:v>0.1123</c:v>
                      </c:pt>
                      <c:pt idx="22">
                        <c:v>0.10879999999999999</c:v>
                      </c:pt>
                      <c:pt idx="23">
                        <c:v>0.1053</c:v>
                      </c:pt>
                      <c:pt idx="24">
                        <c:v>0.1019</c:v>
                      </c:pt>
                      <c:pt idx="25">
                        <c:v>9.8500000000000004E-2</c:v>
                      </c:pt>
                      <c:pt idx="26">
                        <c:v>9.5200000000000007E-2</c:v>
                      </c:pt>
                      <c:pt idx="27">
                        <c:v>9.1999999999999998E-2</c:v>
                      </c:pt>
                      <c:pt idx="28">
                        <c:v>8.8800000000000004E-2</c:v>
                      </c:pt>
                      <c:pt idx="29">
                        <c:v>8.5699999999999998E-2</c:v>
                      </c:pt>
                      <c:pt idx="30">
                        <c:v>8.2699999999999996E-2</c:v>
                      </c:pt>
                      <c:pt idx="31">
                        <c:v>7.9699999999999993E-2</c:v>
                      </c:pt>
                      <c:pt idx="32">
                        <c:v>7.6799999999999993E-2</c:v>
                      </c:pt>
                      <c:pt idx="33">
                        <c:v>7.3999999999999996E-2</c:v>
                      </c:pt>
                      <c:pt idx="34">
                        <c:v>7.1199999999999999E-2</c:v>
                      </c:pt>
                      <c:pt idx="35">
                        <c:v>6.8500000000000005E-2</c:v>
                      </c:pt>
                      <c:pt idx="36">
                        <c:v>6.5799999999999997E-2</c:v>
                      </c:pt>
                      <c:pt idx="37">
                        <c:v>6.3299999999999995E-2</c:v>
                      </c:pt>
                      <c:pt idx="38">
                        <c:v>6.0699999999999997E-2</c:v>
                      </c:pt>
                      <c:pt idx="39">
                        <c:v>5.8299999999999998E-2</c:v>
                      </c:pt>
                      <c:pt idx="40">
                        <c:v>5.5899999999999998E-2</c:v>
                      </c:pt>
                      <c:pt idx="41">
                        <c:v>5.1200000000000002E-2</c:v>
                      </c:pt>
                      <c:pt idx="42">
                        <c:v>4.6699999999999998E-2</c:v>
                      </c:pt>
                      <c:pt idx="43">
                        <c:v>4.2500000000000003E-2</c:v>
                      </c:pt>
                      <c:pt idx="44">
                        <c:v>3.8600000000000002E-2</c:v>
                      </c:pt>
                      <c:pt idx="45">
                        <c:v>3.49E-2</c:v>
                      </c:pt>
                      <c:pt idx="46">
                        <c:v>3.1399999999999997E-2</c:v>
                      </c:pt>
                      <c:pt idx="47">
                        <c:v>2.8199999999999999E-2</c:v>
                      </c:pt>
                      <c:pt idx="48">
                        <c:v>2.52E-2</c:v>
                      </c:pt>
                      <c:pt idx="49">
                        <c:v>2.2499999999999999E-2</c:v>
                      </c:pt>
                      <c:pt idx="50">
                        <c:v>1.9900000000000001E-2</c:v>
                      </c:pt>
                      <c:pt idx="51">
                        <c:v>1.77E-2</c:v>
                      </c:pt>
                      <c:pt idx="52">
                        <c:v>1.5599999999999999E-2</c:v>
                      </c:pt>
                      <c:pt idx="53">
                        <c:v>1.38E-2</c:v>
                      </c:pt>
                      <c:pt idx="54">
                        <c:v>1.23E-2</c:v>
                      </c:pt>
                      <c:pt idx="55">
                        <c:v>1.09E-2</c:v>
                      </c:pt>
                      <c:pt idx="56">
                        <c:v>9.7999999999999997E-3</c:v>
                      </c:pt>
                      <c:pt idx="57">
                        <c:v>8.9999999999999993E-3</c:v>
                      </c:pt>
                      <c:pt idx="58">
                        <c:v>8.3000000000000001E-3</c:v>
                      </c:pt>
                      <c:pt idx="59">
                        <c:v>7.9000000000000008E-3</c:v>
                      </c:pt>
                      <c:pt idx="60">
                        <c:v>7.7999999999999996E-3</c:v>
                      </c:pt>
                      <c:pt idx="61">
                        <c:v>7.9000000000000008E-3</c:v>
                      </c:pt>
                      <c:pt idx="62">
                        <c:v>8.2000000000000007E-3</c:v>
                      </c:pt>
                      <c:pt idx="63">
                        <c:v>8.6999999999999994E-3</c:v>
                      </c:pt>
                      <c:pt idx="64">
                        <c:v>9.4999999999999998E-3</c:v>
                      </c:pt>
                      <c:pt idx="65">
                        <c:v>1.0500000000000001E-2</c:v>
                      </c:pt>
                      <c:pt idx="66">
                        <c:v>1.17E-2</c:v>
                      </c:pt>
                      <c:pt idx="67">
                        <c:v>1.32E-2</c:v>
                      </c:pt>
                      <c:pt idx="68">
                        <c:v>1.49E-2</c:v>
                      </c:pt>
                      <c:pt idx="69">
                        <c:v>1.6799999999999999E-2</c:v>
                      </c:pt>
                      <c:pt idx="70">
                        <c:v>1.9E-2</c:v>
                      </c:pt>
                      <c:pt idx="71">
                        <c:v>2.1399999999999999E-2</c:v>
                      </c:pt>
                      <c:pt idx="72">
                        <c:v>2.41E-2</c:v>
                      </c:pt>
                      <c:pt idx="73">
                        <c:v>2.7E-2</c:v>
                      </c:pt>
                      <c:pt idx="74">
                        <c:v>3.0099999999999998E-2</c:v>
                      </c:pt>
                      <c:pt idx="75">
                        <c:v>3.3500000000000002E-2</c:v>
                      </c:pt>
                      <c:pt idx="76">
                        <c:v>3.7100000000000001E-2</c:v>
                      </c:pt>
                      <c:pt idx="77">
                        <c:v>4.0899999999999999E-2</c:v>
                      </c:pt>
                      <c:pt idx="78">
                        <c:v>4.4999999999999998E-2</c:v>
                      </c:pt>
                      <c:pt idx="79">
                        <c:v>4.9399999999999999E-2</c:v>
                      </c:pt>
                      <c:pt idx="80">
                        <c:v>5.3999999999999999E-2</c:v>
                      </c:pt>
                      <c:pt idx="81">
                        <c:v>-1.8100000000000002E-2</c:v>
                      </c:pt>
                      <c:pt idx="82">
                        <c:v>-8.7400000000000005E-2</c:v>
                      </c:pt>
                      <c:pt idx="83">
                        <c:v>-0.15240000000000001</c:v>
                      </c:pt>
                      <c:pt idx="84">
                        <c:v>-0.2114</c:v>
                      </c:pt>
                      <c:pt idx="85">
                        <c:v>-0.26300000000000001</c:v>
                      </c:pt>
                      <c:pt idx="86">
                        <c:v>-0.30580000000000002</c:v>
                      </c:pt>
                      <c:pt idx="87">
                        <c:v>-0.3387</c:v>
                      </c:pt>
                      <c:pt idx="88">
                        <c:v>-0.3609</c:v>
                      </c:pt>
                      <c:pt idx="89">
                        <c:v>-0.37159999999999999</c:v>
                      </c:pt>
                      <c:pt idx="90">
                        <c:v>-0.3705</c:v>
                      </c:pt>
                      <c:pt idx="91">
                        <c:v>-0.3574</c:v>
                      </c:pt>
                      <c:pt idx="92">
                        <c:v>-0.33260000000000001</c:v>
                      </c:pt>
                      <c:pt idx="93">
                        <c:v>-0.29620000000000002</c:v>
                      </c:pt>
                      <c:pt idx="94">
                        <c:v>-0.2492</c:v>
                      </c:pt>
                      <c:pt idx="95">
                        <c:v>-0.19220000000000001</c:v>
                      </c:pt>
                      <c:pt idx="96">
                        <c:v>-0.1265</c:v>
                      </c:pt>
                      <c:pt idx="97">
                        <c:v>-5.33E-2</c:v>
                      </c:pt>
                      <c:pt idx="98">
                        <c:v>2.5899999999999999E-2</c:v>
                      </c:pt>
                      <c:pt idx="99">
                        <c:v>0.1094</c:v>
                      </c:pt>
                      <c:pt idx="100">
                        <c:v>0.1956</c:v>
                      </c:pt>
                      <c:pt idx="101">
                        <c:v>0.1852</c:v>
                      </c:pt>
                      <c:pt idx="102">
                        <c:v>0.17510000000000001</c:v>
                      </c:pt>
                      <c:pt idx="103">
                        <c:v>0.1653</c:v>
                      </c:pt>
                      <c:pt idx="104">
                        <c:v>0.15579999999999999</c:v>
                      </c:pt>
                      <c:pt idx="105">
                        <c:v>0.14660000000000001</c:v>
                      </c:pt>
                      <c:pt idx="106">
                        <c:v>0.13769999999999999</c:v>
                      </c:pt>
                      <c:pt idx="107">
                        <c:v>0.12909999999999999</c:v>
                      </c:pt>
                      <c:pt idx="108">
                        <c:v>0.1208</c:v>
                      </c:pt>
                      <c:pt idx="109">
                        <c:v>0.11269999999999999</c:v>
                      </c:pt>
                      <c:pt idx="110">
                        <c:v>0.10489999999999999</c:v>
                      </c:pt>
                      <c:pt idx="111">
                        <c:v>9.74E-2</c:v>
                      </c:pt>
                      <c:pt idx="112">
                        <c:v>9.0200000000000002E-2</c:v>
                      </c:pt>
                      <c:pt idx="113">
                        <c:v>8.3199999999999996E-2</c:v>
                      </c:pt>
                      <c:pt idx="114">
                        <c:v>7.6499999999999999E-2</c:v>
                      </c:pt>
                      <c:pt idx="115">
                        <c:v>7.0000000000000007E-2</c:v>
                      </c:pt>
                      <c:pt idx="116">
                        <c:v>6.3799999999999996E-2</c:v>
                      </c:pt>
                      <c:pt idx="117">
                        <c:v>5.79E-2</c:v>
                      </c:pt>
                      <c:pt idx="118">
                        <c:v>5.2200000000000003E-2</c:v>
                      </c:pt>
                      <c:pt idx="119">
                        <c:v>4.6699999999999998E-2</c:v>
                      </c:pt>
                    </c:numCache>
                  </c:numRef>
                </c:yVal>
                <c:smooth val="0"/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old!$A$8</c15:sqref>
                        </c15:formulaRef>
                      </c:ext>
                    </c:extLst>
                    <c:strCache>
                      <c:ptCount val="1"/>
                      <c:pt idx="0">
                        <c:v>LHH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old!$B$1:$DQ$1</c15:sqref>
                        </c15:formulaRef>
                      </c:ext>
                    </c:extLst>
                    <c:numCache>
                      <c:formatCode>General</c:formatCode>
                      <c:ptCount val="12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old!$B$8:$DQ$8</c15:sqref>
                        </c15:formulaRef>
                      </c:ext>
                    </c:extLst>
                    <c:numCache>
                      <c:formatCode>General</c:formatCode>
                      <c:ptCount val="120"/>
                      <c:pt idx="0">
                        <c:v>0</c:v>
                      </c:pt>
                      <c:pt idx="1">
                        <c:v>-4.1999999999999997E-3</c:v>
                      </c:pt>
                      <c:pt idx="2">
                        <c:v>-8.5000000000000006E-3</c:v>
                      </c:pt>
                      <c:pt idx="3">
                        <c:v>-1.2800000000000001E-2</c:v>
                      </c:pt>
                      <c:pt idx="4">
                        <c:v>-1.7000000000000001E-2</c:v>
                      </c:pt>
                      <c:pt idx="5">
                        <c:v>-2.1299999999999999E-2</c:v>
                      </c:pt>
                      <c:pt idx="6">
                        <c:v>-2.5700000000000001E-2</c:v>
                      </c:pt>
                      <c:pt idx="7">
                        <c:v>-0.03</c:v>
                      </c:pt>
                      <c:pt idx="8">
                        <c:v>-3.44E-2</c:v>
                      </c:pt>
                      <c:pt idx="9">
                        <c:v>-3.8699999999999998E-2</c:v>
                      </c:pt>
                      <c:pt idx="10">
                        <c:v>-4.3099999999999999E-2</c:v>
                      </c:pt>
                      <c:pt idx="11">
                        <c:v>-4.7500000000000001E-2</c:v>
                      </c:pt>
                      <c:pt idx="12">
                        <c:v>-5.1999999999999998E-2</c:v>
                      </c:pt>
                      <c:pt idx="13">
                        <c:v>-5.6399999999999999E-2</c:v>
                      </c:pt>
                      <c:pt idx="14">
                        <c:v>-6.0900000000000003E-2</c:v>
                      </c:pt>
                      <c:pt idx="15">
                        <c:v>-6.5299999999999997E-2</c:v>
                      </c:pt>
                      <c:pt idx="16">
                        <c:v>-6.9800000000000001E-2</c:v>
                      </c:pt>
                      <c:pt idx="17">
                        <c:v>-7.4300000000000005E-2</c:v>
                      </c:pt>
                      <c:pt idx="18">
                        <c:v>-7.8799999999999995E-2</c:v>
                      </c:pt>
                      <c:pt idx="19">
                        <c:v>-8.3400000000000002E-2</c:v>
                      </c:pt>
                      <c:pt idx="20">
                        <c:v>-8.7900000000000006E-2</c:v>
                      </c:pt>
                      <c:pt idx="21">
                        <c:v>-9.2499999999999999E-2</c:v>
                      </c:pt>
                      <c:pt idx="22">
                        <c:v>-9.7100000000000006E-2</c:v>
                      </c:pt>
                      <c:pt idx="23">
                        <c:v>-0.1017</c:v>
                      </c:pt>
                      <c:pt idx="24">
                        <c:v>-0.10630000000000001</c:v>
                      </c:pt>
                      <c:pt idx="25">
                        <c:v>-0.1109</c:v>
                      </c:pt>
                      <c:pt idx="26">
                        <c:v>-0.11550000000000001</c:v>
                      </c:pt>
                      <c:pt idx="27">
                        <c:v>-0.1202</c:v>
                      </c:pt>
                      <c:pt idx="28">
                        <c:v>-0.1249</c:v>
                      </c:pt>
                      <c:pt idx="29">
                        <c:v>-0.1295</c:v>
                      </c:pt>
                      <c:pt idx="30">
                        <c:v>-0.13420000000000001</c:v>
                      </c:pt>
                      <c:pt idx="31">
                        <c:v>-0.13900000000000001</c:v>
                      </c:pt>
                      <c:pt idx="32">
                        <c:v>-0.14369999999999999</c:v>
                      </c:pt>
                      <c:pt idx="33">
                        <c:v>-0.1484</c:v>
                      </c:pt>
                      <c:pt idx="34">
                        <c:v>-0.1532</c:v>
                      </c:pt>
                      <c:pt idx="35">
                        <c:v>-0.15790000000000001</c:v>
                      </c:pt>
                      <c:pt idx="36">
                        <c:v>-0.16270000000000001</c:v>
                      </c:pt>
                      <c:pt idx="37">
                        <c:v>-0.16750000000000001</c:v>
                      </c:pt>
                      <c:pt idx="38">
                        <c:v>-0.17230000000000001</c:v>
                      </c:pt>
                      <c:pt idx="39">
                        <c:v>-0.17710000000000001</c:v>
                      </c:pt>
                      <c:pt idx="40">
                        <c:v>-0.182</c:v>
                      </c:pt>
                      <c:pt idx="41">
                        <c:v>-0.1351</c:v>
                      </c:pt>
                      <c:pt idx="42">
                        <c:v>-8.9099999999999999E-2</c:v>
                      </c:pt>
                      <c:pt idx="43">
                        <c:v>-4.4499999999999998E-2</c:v>
                      </c:pt>
                      <c:pt idx="44">
                        <c:v>-1.6999999999999999E-3</c:v>
                      </c:pt>
                      <c:pt idx="45">
                        <c:v>3.8800000000000001E-2</c:v>
                      </c:pt>
                      <c:pt idx="46">
                        <c:v>7.6499999999999999E-2</c:v>
                      </c:pt>
                      <c:pt idx="47">
                        <c:v>0.1111</c:v>
                      </c:pt>
                      <c:pt idx="48">
                        <c:v>0.1424</c:v>
                      </c:pt>
                      <c:pt idx="49">
                        <c:v>0.17</c:v>
                      </c:pt>
                      <c:pt idx="50">
                        <c:v>0.19400000000000001</c:v>
                      </c:pt>
                      <c:pt idx="51">
                        <c:v>0.21429999999999999</c:v>
                      </c:pt>
                      <c:pt idx="52">
                        <c:v>0.23089999999999999</c:v>
                      </c:pt>
                      <c:pt idx="53">
                        <c:v>0.24379999999999999</c:v>
                      </c:pt>
                      <c:pt idx="54">
                        <c:v>0.2535</c:v>
                      </c:pt>
                      <c:pt idx="55">
                        <c:v>0.26</c:v>
                      </c:pt>
                      <c:pt idx="56">
                        <c:v>0.26379999999999998</c:v>
                      </c:pt>
                      <c:pt idx="57">
                        <c:v>0.26529999999999998</c:v>
                      </c:pt>
                      <c:pt idx="58">
                        <c:v>0.26490000000000002</c:v>
                      </c:pt>
                      <c:pt idx="59">
                        <c:v>0.2631</c:v>
                      </c:pt>
                      <c:pt idx="60">
                        <c:v>0.26050000000000001</c:v>
                      </c:pt>
                      <c:pt idx="61">
                        <c:v>0.25619999999999998</c:v>
                      </c:pt>
                      <c:pt idx="62">
                        <c:v>0.25169999999999998</c:v>
                      </c:pt>
                      <c:pt idx="63">
                        <c:v>0.247</c:v>
                      </c:pt>
                      <c:pt idx="64">
                        <c:v>0.2422</c:v>
                      </c:pt>
                      <c:pt idx="65">
                        <c:v>0.23730000000000001</c:v>
                      </c:pt>
                      <c:pt idx="66">
                        <c:v>0.23219999999999999</c:v>
                      </c:pt>
                      <c:pt idx="67">
                        <c:v>0.22700000000000001</c:v>
                      </c:pt>
                      <c:pt idx="68">
                        <c:v>0.22159999999999999</c:v>
                      </c:pt>
                      <c:pt idx="69">
                        <c:v>0.21609999999999999</c:v>
                      </c:pt>
                      <c:pt idx="70">
                        <c:v>0.21049999999999999</c:v>
                      </c:pt>
                      <c:pt idx="71">
                        <c:v>0.20480000000000001</c:v>
                      </c:pt>
                      <c:pt idx="72">
                        <c:v>0.19889999999999999</c:v>
                      </c:pt>
                      <c:pt idx="73">
                        <c:v>0.19289999999999999</c:v>
                      </c:pt>
                      <c:pt idx="74">
                        <c:v>0.18679999999999999</c:v>
                      </c:pt>
                      <c:pt idx="75">
                        <c:v>0.18060000000000001</c:v>
                      </c:pt>
                      <c:pt idx="76">
                        <c:v>0.17430000000000001</c:v>
                      </c:pt>
                      <c:pt idx="77">
                        <c:v>0.16789999999999999</c:v>
                      </c:pt>
                      <c:pt idx="78">
                        <c:v>0.1613</c:v>
                      </c:pt>
                      <c:pt idx="79">
                        <c:v>0.15459999999999999</c:v>
                      </c:pt>
                      <c:pt idx="80">
                        <c:v>0.1479</c:v>
                      </c:pt>
                      <c:pt idx="81">
                        <c:v>0.14099999999999999</c:v>
                      </c:pt>
                      <c:pt idx="82">
                        <c:v>0.13400000000000001</c:v>
                      </c:pt>
                      <c:pt idx="83">
                        <c:v>0.127</c:v>
                      </c:pt>
                      <c:pt idx="84">
                        <c:v>0.1198</c:v>
                      </c:pt>
                      <c:pt idx="85">
                        <c:v>0.1125</c:v>
                      </c:pt>
                      <c:pt idx="86">
                        <c:v>0.1051</c:v>
                      </c:pt>
                      <c:pt idx="87">
                        <c:v>9.7699999999999995E-2</c:v>
                      </c:pt>
                      <c:pt idx="88">
                        <c:v>9.01E-2</c:v>
                      </c:pt>
                      <c:pt idx="89">
                        <c:v>8.2500000000000004E-2</c:v>
                      </c:pt>
                      <c:pt idx="90">
                        <c:v>7.4800000000000005E-2</c:v>
                      </c:pt>
                      <c:pt idx="91">
                        <c:v>6.7000000000000004E-2</c:v>
                      </c:pt>
                      <c:pt idx="92">
                        <c:v>5.91E-2</c:v>
                      </c:pt>
                      <c:pt idx="93">
                        <c:v>5.11E-2</c:v>
                      </c:pt>
                      <c:pt idx="94">
                        <c:v>4.2999999999999997E-2</c:v>
                      </c:pt>
                      <c:pt idx="95">
                        <c:v>3.49E-2</c:v>
                      </c:pt>
                      <c:pt idx="96">
                        <c:v>2.6700000000000002E-2</c:v>
                      </c:pt>
                      <c:pt idx="97">
                        <c:v>1.84E-2</c:v>
                      </c:pt>
                      <c:pt idx="98">
                        <c:v>0.01</c:v>
                      </c:pt>
                      <c:pt idx="99">
                        <c:v>1.5E-3</c:v>
                      </c:pt>
                      <c:pt idx="100">
                        <c:v>-7.0000000000000001E-3</c:v>
                      </c:pt>
                      <c:pt idx="101">
                        <c:v>-1.5599999999999999E-2</c:v>
                      </c:pt>
                      <c:pt idx="102">
                        <c:v>-2.4199999999999999E-2</c:v>
                      </c:pt>
                      <c:pt idx="103">
                        <c:v>-3.2899999999999999E-2</c:v>
                      </c:pt>
                      <c:pt idx="104">
                        <c:v>-4.1700000000000001E-2</c:v>
                      </c:pt>
                      <c:pt idx="105">
                        <c:v>-5.0599999999999999E-2</c:v>
                      </c:pt>
                      <c:pt idx="106">
                        <c:v>-5.9499999999999997E-2</c:v>
                      </c:pt>
                      <c:pt idx="107">
                        <c:v>-6.8500000000000005E-2</c:v>
                      </c:pt>
                      <c:pt idx="108">
                        <c:v>-7.7600000000000002E-2</c:v>
                      </c:pt>
                      <c:pt idx="109">
                        <c:v>-8.6699999999999999E-2</c:v>
                      </c:pt>
                      <c:pt idx="110">
                        <c:v>-9.5799999999999996E-2</c:v>
                      </c:pt>
                      <c:pt idx="111">
                        <c:v>-0.1051</c:v>
                      </c:pt>
                      <c:pt idx="112">
                        <c:v>-0.1144</c:v>
                      </c:pt>
                      <c:pt idx="113">
                        <c:v>-0.1237</c:v>
                      </c:pt>
                      <c:pt idx="114">
                        <c:v>-0.1331</c:v>
                      </c:pt>
                      <c:pt idx="115">
                        <c:v>-0.1426</c:v>
                      </c:pt>
                      <c:pt idx="116">
                        <c:v>-0.15210000000000001</c:v>
                      </c:pt>
                      <c:pt idx="117">
                        <c:v>-0.16170000000000001</c:v>
                      </c:pt>
                      <c:pt idx="118">
                        <c:v>-0.17130000000000001</c:v>
                      </c:pt>
                      <c:pt idx="119">
                        <c:v>-0.18099999999999999</c:v>
                      </c:pt>
                    </c:numCache>
                  </c:numRef>
                </c:yVal>
                <c:smooth val="0"/>
              </c15:ser>
            </c15:filteredScatterSeries>
          </c:ext>
        </c:extLst>
      </c:scatterChart>
      <c:valAx>
        <c:axId val="18943828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894379600"/>
        <c:crosses val="autoZero"/>
        <c:crossBetween val="midCat"/>
      </c:valAx>
      <c:valAx>
        <c:axId val="1894379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89438286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1"/>
          <c:tx>
            <c:strRef>
              <c:f>'对角补偿2+6度 (H+K (×2)'!$A$4</c:f>
              <c:strCache>
                <c:ptCount val="1"/>
                <c:pt idx="0">
                  <c:v>LFK</c:v>
                </c:pt>
              </c:strCache>
            </c:strRef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satMod val="175000"/>
                    <a:alpha val="25000"/>
                  </a:schemeClr>
                </a:glow>
              </a:effectLst>
            </c:spPr>
          </c:marker>
          <c:xVal>
            <c:multiLvlStrRef>
              <c:f>'对角补偿2+6度 (H+K (×2)'!$B$1:$GI$2</c:f>
              <c:multiLvlStrCache>
                <c:ptCount val="190"/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</c:v>
                  </c:pt>
                  <c:pt idx="11">
                    <c:v>2</c:v>
                  </c:pt>
                  <c:pt idx="12">
                    <c:v>3</c:v>
                  </c:pt>
                  <c:pt idx="13">
                    <c:v>4</c:v>
                  </c:pt>
                  <c:pt idx="14">
                    <c:v>5</c:v>
                  </c:pt>
                  <c:pt idx="15">
                    <c:v>6</c:v>
                  </c:pt>
                  <c:pt idx="16">
                    <c:v>7</c:v>
                  </c:pt>
                  <c:pt idx="17">
                    <c:v>8</c:v>
                  </c:pt>
                  <c:pt idx="18">
                    <c:v>9</c:v>
                  </c:pt>
                  <c:pt idx="19">
                    <c:v>10</c:v>
                  </c:pt>
                  <c:pt idx="20">
                    <c:v>11</c:v>
                  </c:pt>
                  <c:pt idx="21">
                    <c:v>12</c:v>
                  </c:pt>
                  <c:pt idx="22">
                    <c:v>13</c:v>
                  </c:pt>
                  <c:pt idx="23">
                    <c:v>14</c:v>
                  </c:pt>
                  <c:pt idx="24">
                    <c:v>15</c:v>
                  </c:pt>
                  <c:pt idx="25">
                    <c:v>16</c:v>
                  </c:pt>
                  <c:pt idx="26">
                    <c:v>17</c:v>
                  </c:pt>
                  <c:pt idx="27">
                    <c:v>18</c:v>
                  </c:pt>
                  <c:pt idx="28">
                    <c:v>19</c:v>
                  </c:pt>
                  <c:pt idx="29">
                    <c:v>20</c:v>
                  </c:pt>
                  <c:pt idx="30">
                    <c:v>21</c:v>
                  </c:pt>
                  <c:pt idx="31">
                    <c:v>1</c:v>
                  </c:pt>
                  <c:pt idx="32">
                    <c:v>2</c:v>
                  </c:pt>
                  <c:pt idx="33">
                    <c:v>3</c:v>
                  </c:pt>
                  <c:pt idx="34">
                    <c:v>4</c:v>
                  </c:pt>
                  <c:pt idx="35">
                    <c:v>5</c:v>
                  </c:pt>
                  <c:pt idx="36">
                    <c:v>6</c:v>
                  </c:pt>
                  <c:pt idx="37">
                    <c:v>7</c:v>
                  </c:pt>
                  <c:pt idx="38">
                    <c:v>8</c:v>
                  </c:pt>
                  <c:pt idx="39">
                    <c:v>9</c:v>
                  </c:pt>
                  <c:pt idx="40">
                    <c:v>10</c:v>
                  </c:pt>
                  <c:pt idx="41">
                    <c:v>22</c:v>
                  </c:pt>
                  <c:pt idx="42">
                    <c:v>23</c:v>
                  </c:pt>
                  <c:pt idx="43">
                    <c:v>24</c:v>
                  </c:pt>
                  <c:pt idx="44">
                    <c:v>25</c:v>
                  </c:pt>
                  <c:pt idx="45">
                    <c:v>26</c:v>
                  </c:pt>
                  <c:pt idx="46">
                    <c:v>27</c:v>
                  </c:pt>
                  <c:pt idx="47">
                    <c:v>28</c:v>
                  </c:pt>
                  <c:pt idx="48">
                    <c:v>29</c:v>
                  </c:pt>
                  <c:pt idx="49">
                    <c:v>30</c:v>
                  </c:pt>
                  <c:pt idx="50">
                    <c:v>31</c:v>
                  </c:pt>
                  <c:pt idx="51">
                    <c:v>32</c:v>
                  </c:pt>
                  <c:pt idx="52">
                    <c:v>33</c:v>
                  </c:pt>
                  <c:pt idx="53">
                    <c:v>34</c:v>
                  </c:pt>
                  <c:pt idx="54">
                    <c:v>35</c:v>
                  </c:pt>
                  <c:pt idx="55">
                    <c:v>36</c:v>
                  </c:pt>
                  <c:pt idx="56">
                    <c:v>37</c:v>
                  </c:pt>
                  <c:pt idx="57">
                    <c:v>38</c:v>
                  </c:pt>
                  <c:pt idx="58">
                    <c:v>39</c:v>
                  </c:pt>
                  <c:pt idx="59">
                    <c:v>40</c:v>
                  </c:pt>
                  <c:pt idx="60">
                    <c:v>41</c:v>
                  </c:pt>
                  <c:pt idx="61">
                    <c:v>1</c:v>
                  </c:pt>
                  <c:pt idx="62">
                    <c:v>2</c:v>
                  </c:pt>
                  <c:pt idx="63">
                    <c:v>3</c:v>
                  </c:pt>
                  <c:pt idx="64">
                    <c:v>4</c:v>
                  </c:pt>
                  <c:pt idx="65">
                    <c:v>5</c:v>
                  </c:pt>
                  <c:pt idx="66">
                    <c:v>6</c:v>
                  </c:pt>
                  <c:pt idx="67">
                    <c:v>7</c:v>
                  </c:pt>
                  <c:pt idx="68">
                    <c:v>8</c:v>
                  </c:pt>
                  <c:pt idx="69">
                    <c:v>9</c:v>
                  </c:pt>
                  <c:pt idx="70">
                    <c:v>10</c:v>
                  </c:pt>
                  <c:pt idx="71">
                    <c:v>42</c:v>
                  </c:pt>
                  <c:pt idx="72">
                    <c:v>43</c:v>
                  </c:pt>
                  <c:pt idx="73">
                    <c:v>44</c:v>
                  </c:pt>
                  <c:pt idx="74">
                    <c:v>45</c:v>
                  </c:pt>
                  <c:pt idx="75">
                    <c:v>46</c:v>
                  </c:pt>
                  <c:pt idx="76">
                    <c:v>47</c:v>
                  </c:pt>
                  <c:pt idx="77">
                    <c:v>48</c:v>
                  </c:pt>
                  <c:pt idx="78">
                    <c:v>49</c:v>
                  </c:pt>
                  <c:pt idx="79">
                    <c:v>50</c:v>
                  </c:pt>
                  <c:pt idx="80">
                    <c:v>51</c:v>
                  </c:pt>
                  <c:pt idx="81">
                    <c:v>52</c:v>
                  </c:pt>
                  <c:pt idx="82">
                    <c:v>53</c:v>
                  </c:pt>
                  <c:pt idx="83">
                    <c:v>54</c:v>
                  </c:pt>
                  <c:pt idx="84">
                    <c:v>55</c:v>
                  </c:pt>
                  <c:pt idx="85">
                    <c:v>56</c:v>
                  </c:pt>
                  <c:pt idx="86">
                    <c:v>57</c:v>
                  </c:pt>
                  <c:pt idx="87">
                    <c:v>58</c:v>
                  </c:pt>
                  <c:pt idx="88">
                    <c:v>59</c:v>
                  </c:pt>
                  <c:pt idx="89">
                    <c:v>60</c:v>
                  </c:pt>
                  <c:pt idx="90">
                    <c:v>61</c:v>
                  </c:pt>
                  <c:pt idx="91">
                    <c:v>1</c:v>
                  </c:pt>
                  <c:pt idx="92">
                    <c:v>2</c:v>
                  </c:pt>
                  <c:pt idx="93">
                    <c:v>3</c:v>
                  </c:pt>
                  <c:pt idx="94">
                    <c:v>4</c:v>
                  </c:pt>
                  <c:pt idx="95">
                    <c:v>5</c:v>
                  </c:pt>
                  <c:pt idx="96">
                    <c:v>6</c:v>
                  </c:pt>
                  <c:pt idx="97">
                    <c:v>7</c:v>
                  </c:pt>
                  <c:pt idx="98">
                    <c:v>8</c:v>
                  </c:pt>
                  <c:pt idx="99">
                    <c:v>9</c:v>
                  </c:pt>
                  <c:pt idx="100">
                    <c:v>10</c:v>
                  </c:pt>
                  <c:pt idx="101">
                    <c:v>62</c:v>
                  </c:pt>
                  <c:pt idx="102">
                    <c:v>63</c:v>
                  </c:pt>
                  <c:pt idx="103">
                    <c:v>64</c:v>
                  </c:pt>
                  <c:pt idx="104">
                    <c:v>65</c:v>
                  </c:pt>
                  <c:pt idx="105">
                    <c:v>66</c:v>
                  </c:pt>
                  <c:pt idx="106">
                    <c:v>67</c:v>
                  </c:pt>
                  <c:pt idx="107">
                    <c:v>68</c:v>
                  </c:pt>
                  <c:pt idx="108">
                    <c:v>69</c:v>
                  </c:pt>
                  <c:pt idx="109">
                    <c:v>70</c:v>
                  </c:pt>
                  <c:pt idx="110">
                    <c:v>71</c:v>
                  </c:pt>
                  <c:pt idx="111">
                    <c:v>72</c:v>
                  </c:pt>
                  <c:pt idx="112">
                    <c:v>73</c:v>
                  </c:pt>
                  <c:pt idx="113">
                    <c:v>74</c:v>
                  </c:pt>
                  <c:pt idx="114">
                    <c:v>75</c:v>
                  </c:pt>
                  <c:pt idx="115">
                    <c:v>76</c:v>
                  </c:pt>
                  <c:pt idx="116">
                    <c:v>77</c:v>
                  </c:pt>
                  <c:pt idx="117">
                    <c:v>78</c:v>
                  </c:pt>
                  <c:pt idx="118">
                    <c:v>79</c:v>
                  </c:pt>
                  <c:pt idx="119">
                    <c:v>80</c:v>
                  </c:pt>
                  <c:pt idx="120">
                    <c:v>81</c:v>
                  </c:pt>
                  <c:pt idx="121">
                    <c:v>1</c:v>
                  </c:pt>
                  <c:pt idx="122">
                    <c:v>2</c:v>
                  </c:pt>
                  <c:pt idx="123">
                    <c:v>3</c:v>
                  </c:pt>
                  <c:pt idx="124">
                    <c:v>4</c:v>
                  </c:pt>
                  <c:pt idx="125">
                    <c:v>5</c:v>
                  </c:pt>
                  <c:pt idx="126">
                    <c:v>6</c:v>
                  </c:pt>
                  <c:pt idx="127">
                    <c:v>7</c:v>
                  </c:pt>
                  <c:pt idx="128">
                    <c:v>8</c:v>
                  </c:pt>
                  <c:pt idx="129">
                    <c:v>9</c:v>
                  </c:pt>
                  <c:pt idx="130">
                    <c:v>10</c:v>
                  </c:pt>
                  <c:pt idx="131">
                    <c:v>82</c:v>
                  </c:pt>
                  <c:pt idx="132">
                    <c:v>83</c:v>
                  </c:pt>
                  <c:pt idx="133">
                    <c:v>84</c:v>
                  </c:pt>
                  <c:pt idx="134">
                    <c:v>85</c:v>
                  </c:pt>
                  <c:pt idx="135">
                    <c:v>86</c:v>
                  </c:pt>
                  <c:pt idx="136">
                    <c:v>87</c:v>
                  </c:pt>
                  <c:pt idx="137">
                    <c:v>88</c:v>
                  </c:pt>
                  <c:pt idx="138">
                    <c:v>89</c:v>
                  </c:pt>
                  <c:pt idx="139">
                    <c:v>90</c:v>
                  </c:pt>
                  <c:pt idx="140">
                    <c:v>91</c:v>
                  </c:pt>
                  <c:pt idx="141">
                    <c:v>92</c:v>
                  </c:pt>
                  <c:pt idx="142">
                    <c:v>93</c:v>
                  </c:pt>
                  <c:pt idx="143">
                    <c:v>94</c:v>
                  </c:pt>
                  <c:pt idx="144">
                    <c:v>95</c:v>
                  </c:pt>
                  <c:pt idx="145">
                    <c:v>96</c:v>
                  </c:pt>
                  <c:pt idx="146">
                    <c:v>97</c:v>
                  </c:pt>
                  <c:pt idx="147">
                    <c:v>98</c:v>
                  </c:pt>
                  <c:pt idx="148">
                    <c:v>99</c:v>
                  </c:pt>
                  <c:pt idx="149">
                    <c:v>100</c:v>
                  </c:pt>
                  <c:pt idx="150">
                    <c:v>101</c:v>
                  </c:pt>
                  <c:pt idx="151">
                    <c:v>1</c:v>
                  </c:pt>
                  <c:pt idx="152">
                    <c:v>2</c:v>
                  </c:pt>
                  <c:pt idx="153">
                    <c:v>3</c:v>
                  </c:pt>
                  <c:pt idx="154">
                    <c:v>4</c:v>
                  </c:pt>
                  <c:pt idx="155">
                    <c:v>5</c:v>
                  </c:pt>
                  <c:pt idx="156">
                    <c:v>6</c:v>
                  </c:pt>
                  <c:pt idx="157">
                    <c:v>7</c:v>
                  </c:pt>
                  <c:pt idx="158">
                    <c:v>8</c:v>
                  </c:pt>
                  <c:pt idx="159">
                    <c:v>9</c:v>
                  </c:pt>
                  <c:pt idx="160">
                    <c:v>10</c:v>
                  </c:pt>
                  <c:pt idx="161">
                    <c:v>102</c:v>
                  </c:pt>
                  <c:pt idx="162">
                    <c:v>103</c:v>
                  </c:pt>
                  <c:pt idx="163">
                    <c:v>104</c:v>
                  </c:pt>
                  <c:pt idx="164">
                    <c:v>105</c:v>
                  </c:pt>
                  <c:pt idx="165">
                    <c:v>106</c:v>
                  </c:pt>
                  <c:pt idx="166">
                    <c:v>107</c:v>
                  </c:pt>
                  <c:pt idx="167">
                    <c:v>108</c:v>
                  </c:pt>
                  <c:pt idx="168">
                    <c:v>109</c:v>
                  </c:pt>
                  <c:pt idx="169">
                    <c:v>110</c:v>
                  </c:pt>
                  <c:pt idx="170">
                    <c:v>111</c:v>
                  </c:pt>
                  <c:pt idx="171">
                    <c:v>112</c:v>
                  </c:pt>
                  <c:pt idx="172">
                    <c:v>113</c:v>
                  </c:pt>
                  <c:pt idx="173">
                    <c:v>114</c:v>
                  </c:pt>
                  <c:pt idx="174">
                    <c:v>115</c:v>
                  </c:pt>
                  <c:pt idx="175">
                    <c:v>116</c:v>
                  </c:pt>
                  <c:pt idx="176">
                    <c:v>117</c:v>
                  </c:pt>
                  <c:pt idx="177">
                    <c:v>118</c:v>
                  </c:pt>
                  <c:pt idx="178">
                    <c:v>119</c:v>
                  </c:pt>
                  <c:pt idx="179">
                    <c:v>120</c:v>
                  </c:pt>
                  <c:pt idx="180">
                    <c:v>1</c:v>
                  </c:pt>
                  <c:pt idx="181">
                    <c:v>2</c:v>
                  </c:pt>
                  <c:pt idx="182">
                    <c:v>3</c:v>
                  </c:pt>
                  <c:pt idx="183">
                    <c:v>4</c:v>
                  </c:pt>
                  <c:pt idx="184">
                    <c:v>5</c:v>
                  </c:pt>
                  <c:pt idx="185">
                    <c:v>6</c:v>
                  </c:pt>
                  <c:pt idx="186">
                    <c:v>7</c:v>
                  </c:pt>
                  <c:pt idx="187">
                    <c:v>8</c:v>
                  </c:pt>
                  <c:pt idx="188">
                    <c:v>9</c:v>
                  </c:pt>
                  <c:pt idx="189">
                    <c:v>10</c:v>
                  </c:pt>
                </c:lvl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13</c:v>
                  </c:pt>
                  <c:pt idx="13">
                    <c:v>14</c:v>
                  </c:pt>
                  <c:pt idx="14">
                    <c:v>15</c:v>
                  </c:pt>
                  <c:pt idx="15">
                    <c:v>16</c:v>
                  </c:pt>
                  <c:pt idx="16">
                    <c:v>17</c:v>
                  </c:pt>
                  <c:pt idx="17">
                    <c:v>18</c:v>
                  </c:pt>
                  <c:pt idx="18">
                    <c:v>19</c:v>
                  </c:pt>
                  <c:pt idx="19">
                    <c:v>20</c:v>
                  </c:pt>
                  <c:pt idx="20">
                    <c:v>21</c:v>
                  </c:pt>
                  <c:pt idx="21">
                    <c:v>22</c:v>
                  </c:pt>
                  <c:pt idx="22">
                    <c:v>23</c:v>
                  </c:pt>
                  <c:pt idx="23">
                    <c:v>24</c:v>
                  </c:pt>
                  <c:pt idx="24">
                    <c:v>25</c:v>
                  </c:pt>
                  <c:pt idx="25">
                    <c:v>26</c:v>
                  </c:pt>
                  <c:pt idx="26">
                    <c:v>27</c:v>
                  </c:pt>
                  <c:pt idx="27">
                    <c:v>28</c:v>
                  </c:pt>
                  <c:pt idx="28">
                    <c:v>29</c:v>
                  </c:pt>
                  <c:pt idx="29">
                    <c:v>30</c:v>
                  </c:pt>
                  <c:pt idx="30">
                    <c:v>31</c:v>
                  </c:pt>
                  <c:pt idx="31">
                    <c:v>32</c:v>
                  </c:pt>
                  <c:pt idx="32">
                    <c:v>33</c:v>
                  </c:pt>
                  <c:pt idx="33">
                    <c:v>34</c:v>
                  </c:pt>
                  <c:pt idx="34">
                    <c:v>35</c:v>
                  </c:pt>
                  <c:pt idx="35">
                    <c:v>36</c:v>
                  </c:pt>
                  <c:pt idx="36">
                    <c:v>37</c:v>
                  </c:pt>
                  <c:pt idx="37">
                    <c:v>38</c:v>
                  </c:pt>
                  <c:pt idx="38">
                    <c:v>39</c:v>
                  </c:pt>
                  <c:pt idx="39">
                    <c:v>40</c:v>
                  </c:pt>
                  <c:pt idx="40">
                    <c:v>41</c:v>
                  </c:pt>
                  <c:pt idx="41">
                    <c:v>42</c:v>
                  </c:pt>
                  <c:pt idx="42">
                    <c:v>43</c:v>
                  </c:pt>
                  <c:pt idx="43">
                    <c:v>44</c:v>
                  </c:pt>
                  <c:pt idx="44">
                    <c:v>45</c:v>
                  </c:pt>
                  <c:pt idx="45">
                    <c:v>46</c:v>
                  </c:pt>
                  <c:pt idx="46">
                    <c:v>47</c:v>
                  </c:pt>
                  <c:pt idx="47">
                    <c:v>48</c:v>
                  </c:pt>
                  <c:pt idx="48">
                    <c:v>49</c:v>
                  </c:pt>
                  <c:pt idx="49">
                    <c:v>50</c:v>
                  </c:pt>
                  <c:pt idx="50">
                    <c:v>51</c:v>
                  </c:pt>
                  <c:pt idx="51">
                    <c:v>52</c:v>
                  </c:pt>
                  <c:pt idx="52">
                    <c:v>53</c:v>
                  </c:pt>
                  <c:pt idx="53">
                    <c:v>54</c:v>
                  </c:pt>
                  <c:pt idx="54">
                    <c:v>55</c:v>
                  </c:pt>
                  <c:pt idx="55">
                    <c:v>56</c:v>
                  </c:pt>
                  <c:pt idx="56">
                    <c:v>57</c:v>
                  </c:pt>
                  <c:pt idx="57">
                    <c:v>58</c:v>
                  </c:pt>
                  <c:pt idx="58">
                    <c:v>59</c:v>
                  </c:pt>
                  <c:pt idx="59">
                    <c:v>60</c:v>
                  </c:pt>
                  <c:pt idx="60">
                    <c:v>61</c:v>
                  </c:pt>
                  <c:pt idx="61">
                    <c:v>62</c:v>
                  </c:pt>
                  <c:pt idx="62">
                    <c:v>63</c:v>
                  </c:pt>
                  <c:pt idx="63">
                    <c:v>64</c:v>
                  </c:pt>
                  <c:pt idx="64">
                    <c:v>65</c:v>
                  </c:pt>
                  <c:pt idx="65">
                    <c:v>66</c:v>
                  </c:pt>
                  <c:pt idx="66">
                    <c:v>67</c:v>
                  </c:pt>
                  <c:pt idx="67">
                    <c:v>68</c:v>
                  </c:pt>
                  <c:pt idx="68">
                    <c:v>69</c:v>
                  </c:pt>
                  <c:pt idx="69">
                    <c:v>70</c:v>
                  </c:pt>
                  <c:pt idx="70">
                    <c:v>71</c:v>
                  </c:pt>
                  <c:pt idx="71">
                    <c:v>72</c:v>
                  </c:pt>
                  <c:pt idx="72">
                    <c:v>73</c:v>
                  </c:pt>
                  <c:pt idx="73">
                    <c:v>74</c:v>
                  </c:pt>
                  <c:pt idx="74">
                    <c:v>75</c:v>
                  </c:pt>
                  <c:pt idx="75">
                    <c:v>76</c:v>
                  </c:pt>
                  <c:pt idx="76">
                    <c:v>77</c:v>
                  </c:pt>
                  <c:pt idx="77">
                    <c:v>78</c:v>
                  </c:pt>
                  <c:pt idx="78">
                    <c:v>79</c:v>
                  </c:pt>
                  <c:pt idx="79">
                    <c:v>80</c:v>
                  </c:pt>
                  <c:pt idx="80">
                    <c:v>81</c:v>
                  </c:pt>
                  <c:pt idx="81">
                    <c:v>82</c:v>
                  </c:pt>
                  <c:pt idx="82">
                    <c:v>83</c:v>
                  </c:pt>
                  <c:pt idx="83">
                    <c:v>84</c:v>
                  </c:pt>
                  <c:pt idx="84">
                    <c:v>85</c:v>
                  </c:pt>
                  <c:pt idx="85">
                    <c:v>86</c:v>
                  </c:pt>
                  <c:pt idx="86">
                    <c:v>87</c:v>
                  </c:pt>
                  <c:pt idx="87">
                    <c:v>88</c:v>
                  </c:pt>
                  <c:pt idx="88">
                    <c:v>89</c:v>
                  </c:pt>
                  <c:pt idx="89">
                    <c:v>90</c:v>
                  </c:pt>
                  <c:pt idx="90">
                    <c:v>91</c:v>
                  </c:pt>
                  <c:pt idx="91">
                    <c:v>92</c:v>
                  </c:pt>
                  <c:pt idx="92">
                    <c:v>93</c:v>
                  </c:pt>
                  <c:pt idx="93">
                    <c:v>94</c:v>
                  </c:pt>
                  <c:pt idx="94">
                    <c:v>95</c:v>
                  </c:pt>
                  <c:pt idx="95">
                    <c:v>96</c:v>
                  </c:pt>
                  <c:pt idx="96">
                    <c:v>97</c:v>
                  </c:pt>
                  <c:pt idx="97">
                    <c:v>98</c:v>
                  </c:pt>
                  <c:pt idx="98">
                    <c:v>99</c:v>
                  </c:pt>
                  <c:pt idx="99">
                    <c:v>100</c:v>
                  </c:pt>
                  <c:pt idx="100">
                    <c:v>101</c:v>
                  </c:pt>
                  <c:pt idx="101">
                    <c:v>102</c:v>
                  </c:pt>
                  <c:pt idx="102">
                    <c:v>103</c:v>
                  </c:pt>
                  <c:pt idx="103">
                    <c:v>104</c:v>
                  </c:pt>
                  <c:pt idx="104">
                    <c:v>105</c:v>
                  </c:pt>
                  <c:pt idx="105">
                    <c:v>106</c:v>
                  </c:pt>
                  <c:pt idx="106">
                    <c:v>107</c:v>
                  </c:pt>
                  <c:pt idx="107">
                    <c:v>108</c:v>
                  </c:pt>
                  <c:pt idx="108">
                    <c:v>109</c:v>
                  </c:pt>
                  <c:pt idx="109">
                    <c:v>110</c:v>
                  </c:pt>
                  <c:pt idx="110">
                    <c:v>111</c:v>
                  </c:pt>
                  <c:pt idx="111">
                    <c:v>112</c:v>
                  </c:pt>
                  <c:pt idx="112">
                    <c:v>113</c:v>
                  </c:pt>
                  <c:pt idx="113">
                    <c:v>114</c:v>
                  </c:pt>
                  <c:pt idx="114">
                    <c:v>115</c:v>
                  </c:pt>
                  <c:pt idx="115">
                    <c:v>116</c:v>
                  </c:pt>
                  <c:pt idx="116">
                    <c:v>117</c:v>
                  </c:pt>
                  <c:pt idx="117">
                    <c:v>118</c:v>
                  </c:pt>
                  <c:pt idx="118">
                    <c:v>119</c:v>
                  </c:pt>
                  <c:pt idx="119">
                    <c:v>120</c:v>
                  </c:pt>
                  <c:pt idx="120">
                    <c:v>121</c:v>
                  </c:pt>
                  <c:pt idx="121">
                    <c:v>122</c:v>
                  </c:pt>
                  <c:pt idx="122">
                    <c:v>123</c:v>
                  </c:pt>
                  <c:pt idx="123">
                    <c:v>124</c:v>
                  </c:pt>
                  <c:pt idx="124">
                    <c:v>125</c:v>
                  </c:pt>
                  <c:pt idx="125">
                    <c:v>126</c:v>
                  </c:pt>
                  <c:pt idx="126">
                    <c:v>127</c:v>
                  </c:pt>
                  <c:pt idx="127">
                    <c:v>128</c:v>
                  </c:pt>
                  <c:pt idx="128">
                    <c:v>129</c:v>
                  </c:pt>
                  <c:pt idx="129">
                    <c:v>130</c:v>
                  </c:pt>
                  <c:pt idx="130">
                    <c:v>131</c:v>
                  </c:pt>
                  <c:pt idx="131">
                    <c:v>132</c:v>
                  </c:pt>
                  <c:pt idx="132">
                    <c:v>133</c:v>
                  </c:pt>
                  <c:pt idx="133">
                    <c:v>134</c:v>
                  </c:pt>
                  <c:pt idx="134">
                    <c:v>135</c:v>
                  </c:pt>
                  <c:pt idx="135">
                    <c:v>136</c:v>
                  </c:pt>
                  <c:pt idx="136">
                    <c:v>137</c:v>
                  </c:pt>
                  <c:pt idx="137">
                    <c:v>138</c:v>
                  </c:pt>
                  <c:pt idx="138">
                    <c:v>139</c:v>
                  </c:pt>
                  <c:pt idx="139">
                    <c:v>140</c:v>
                  </c:pt>
                  <c:pt idx="140">
                    <c:v>141</c:v>
                  </c:pt>
                  <c:pt idx="141">
                    <c:v>142</c:v>
                  </c:pt>
                  <c:pt idx="142">
                    <c:v>143</c:v>
                  </c:pt>
                  <c:pt idx="143">
                    <c:v>144</c:v>
                  </c:pt>
                  <c:pt idx="144">
                    <c:v>145</c:v>
                  </c:pt>
                  <c:pt idx="145">
                    <c:v>146</c:v>
                  </c:pt>
                  <c:pt idx="146">
                    <c:v>147</c:v>
                  </c:pt>
                  <c:pt idx="147">
                    <c:v>148</c:v>
                  </c:pt>
                  <c:pt idx="148">
                    <c:v>149</c:v>
                  </c:pt>
                  <c:pt idx="149">
                    <c:v>150</c:v>
                  </c:pt>
                  <c:pt idx="150">
                    <c:v>151</c:v>
                  </c:pt>
                  <c:pt idx="151">
                    <c:v>152</c:v>
                  </c:pt>
                  <c:pt idx="152">
                    <c:v>153</c:v>
                  </c:pt>
                  <c:pt idx="153">
                    <c:v>154</c:v>
                  </c:pt>
                  <c:pt idx="154">
                    <c:v>155</c:v>
                  </c:pt>
                  <c:pt idx="155">
                    <c:v>156</c:v>
                  </c:pt>
                  <c:pt idx="156">
                    <c:v>157</c:v>
                  </c:pt>
                  <c:pt idx="157">
                    <c:v>158</c:v>
                  </c:pt>
                  <c:pt idx="158">
                    <c:v>159</c:v>
                  </c:pt>
                  <c:pt idx="159">
                    <c:v>160</c:v>
                  </c:pt>
                  <c:pt idx="160">
                    <c:v>161</c:v>
                  </c:pt>
                  <c:pt idx="161">
                    <c:v>162</c:v>
                  </c:pt>
                  <c:pt idx="162">
                    <c:v>163</c:v>
                  </c:pt>
                  <c:pt idx="163">
                    <c:v>164</c:v>
                  </c:pt>
                  <c:pt idx="164">
                    <c:v>165</c:v>
                  </c:pt>
                  <c:pt idx="165">
                    <c:v>166</c:v>
                  </c:pt>
                  <c:pt idx="166">
                    <c:v>167</c:v>
                  </c:pt>
                  <c:pt idx="167">
                    <c:v>168</c:v>
                  </c:pt>
                  <c:pt idx="168">
                    <c:v>169</c:v>
                  </c:pt>
                  <c:pt idx="169">
                    <c:v>170</c:v>
                  </c:pt>
                  <c:pt idx="170">
                    <c:v>171</c:v>
                  </c:pt>
                  <c:pt idx="171">
                    <c:v>172</c:v>
                  </c:pt>
                  <c:pt idx="172">
                    <c:v>173</c:v>
                  </c:pt>
                  <c:pt idx="173">
                    <c:v>174</c:v>
                  </c:pt>
                  <c:pt idx="174">
                    <c:v>175</c:v>
                  </c:pt>
                  <c:pt idx="175">
                    <c:v>176</c:v>
                  </c:pt>
                  <c:pt idx="176">
                    <c:v>177</c:v>
                  </c:pt>
                  <c:pt idx="177">
                    <c:v>178</c:v>
                  </c:pt>
                  <c:pt idx="178">
                    <c:v>179</c:v>
                  </c:pt>
                  <c:pt idx="179">
                    <c:v>180</c:v>
                  </c:pt>
                  <c:pt idx="180">
                    <c:v>181</c:v>
                  </c:pt>
                  <c:pt idx="181">
                    <c:v>182</c:v>
                  </c:pt>
                  <c:pt idx="182">
                    <c:v>183</c:v>
                  </c:pt>
                  <c:pt idx="183">
                    <c:v>184</c:v>
                  </c:pt>
                  <c:pt idx="184">
                    <c:v>185</c:v>
                  </c:pt>
                  <c:pt idx="185">
                    <c:v>186</c:v>
                  </c:pt>
                  <c:pt idx="186">
                    <c:v>187</c:v>
                  </c:pt>
                  <c:pt idx="187">
                    <c:v>188</c:v>
                  </c:pt>
                  <c:pt idx="188">
                    <c:v>189</c:v>
                  </c:pt>
                  <c:pt idx="189">
                    <c:v>190</c:v>
                  </c:pt>
                </c:lvl>
              </c:multiLvlStrCache>
            </c:multiLvlStrRef>
          </c:xVal>
          <c:yVal>
            <c:numRef>
              <c:f>'对角补偿2+6度 (H+K (×2)'!$B$4:$GI$4</c:f>
              <c:numCache>
                <c:formatCode>General</c:formatCode>
                <c:ptCount val="190"/>
                <c:pt idx="0">
                  <c:v>0</c:v>
                </c:pt>
                <c:pt idx="1">
                  <c:v>1.0471975511965976E-2</c:v>
                </c:pt>
                <c:pt idx="2">
                  <c:v>2.0943951023931952E-2</c:v>
                </c:pt>
                <c:pt idx="3">
                  <c:v>3.1415926535897927E-2</c:v>
                </c:pt>
                <c:pt idx="4">
                  <c:v>4.1887902047863905E-2</c:v>
                </c:pt>
                <c:pt idx="5">
                  <c:v>5.2359877559829883E-2</c:v>
                </c:pt>
                <c:pt idx="6">
                  <c:v>6.2831853071795854E-2</c:v>
                </c:pt>
                <c:pt idx="7">
                  <c:v>7.3303828583761832E-2</c:v>
                </c:pt>
                <c:pt idx="8">
                  <c:v>8.377580409572781E-2</c:v>
                </c:pt>
                <c:pt idx="9">
                  <c:v>9.4247779607693788E-2</c:v>
                </c:pt>
                <c:pt idx="10">
                  <c:v>0.10471975511965977</c:v>
                </c:pt>
                <c:pt idx="11">
                  <c:v>0.10484519694621837</c:v>
                </c:pt>
                <c:pt idx="12">
                  <c:v>0.10495607110026424</c:v>
                </c:pt>
                <c:pt idx="13">
                  <c:v>0.10505237925346574</c:v>
                </c:pt>
                <c:pt idx="14">
                  <c:v>0.10513412286178177</c:v>
                </c:pt>
                <c:pt idx="15">
                  <c:v>0.10520130316590122</c:v>
                </c:pt>
                <c:pt idx="16">
                  <c:v>0.10525392119162043</c:v>
                </c:pt>
                <c:pt idx="17">
                  <c:v>0.10529197775015826</c:v>
                </c:pt>
                <c:pt idx="18">
                  <c:v>0.10531547343840882</c:v>
                </c:pt>
                <c:pt idx="19">
                  <c:v>0.10532440863913213</c:v>
                </c:pt>
                <c:pt idx="20">
                  <c:v>0.10531878352108277</c:v>
                </c:pt>
                <c:pt idx="21">
                  <c:v>0.10529859803907644</c:v>
                </c:pt>
                <c:pt idx="22">
                  <c:v>0.10526385193399397</c:v>
                </c:pt>
                <c:pt idx="23">
                  <c:v>0.10521454473272403</c:v>
                </c:pt>
                <c:pt idx="24">
                  <c:v>0.10515067574804322</c:v>
                </c:pt>
                <c:pt idx="25">
                  <c:v>0.10507224407843425</c:v>
                </c:pt>
                <c:pt idx="26">
                  <c:v>0.10497924860784232</c:v>
                </c:pt>
                <c:pt idx="27">
                  <c:v>0.10487168800536868</c:v>
                </c:pt>
                <c:pt idx="28">
                  <c:v>0.10474956072490212</c:v>
                </c:pt>
                <c:pt idx="29">
                  <c:v>0.1046128650046881</c:v>
                </c:pt>
                <c:pt idx="30">
                  <c:v>0.10446159886683588</c:v>
                </c:pt>
                <c:pt idx="31">
                  <c:v>9.3989623354869906E-2</c:v>
                </c:pt>
                <c:pt idx="32">
                  <c:v>8.3517647842903928E-2</c:v>
                </c:pt>
                <c:pt idx="33">
                  <c:v>7.304567233093795E-2</c:v>
                </c:pt>
                <c:pt idx="34">
                  <c:v>6.2573696818971986E-2</c:v>
                </c:pt>
                <c:pt idx="35">
                  <c:v>5.2101721307006001E-2</c:v>
                </c:pt>
                <c:pt idx="36">
                  <c:v>4.1629745795040023E-2</c:v>
                </c:pt>
                <c:pt idx="37">
                  <c:v>3.1157770283074052E-2</c:v>
                </c:pt>
                <c:pt idx="38">
                  <c:v>2.068579477110807E-2</c:v>
                </c:pt>
                <c:pt idx="39">
                  <c:v>1.0213819259142094E-2</c:v>
                </c:pt>
                <c:pt idx="40">
                  <c:v>-2.58156252823882E-4</c:v>
                </c:pt>
                <c:pt idx="41">
                  <c:v>-4.2399500289791502E-4</c:v>
                </c:pt>
                <c:pt idx="42">
                  <c:v>-6.0440877708867202E-4</c:v>
                </c:pt>
                <c:pt idx="43">
                  <c:v>-7.9940020528446198E-4</c:v>
                </c:pt>
                <c:pt idx="44">
                  <c:v>-1.00897213611151E-3</c:v>
                </c:pt>
                <c:pt idx="45">
                  <c:v>-1.23312763774264E-3</c:v>
                </c:pt>
                <c:pt idx="46">
                  <c:v>-1.4718699987688001E-3</c:v>
                </c:pt>
                <c:pt idx="47">
                  <c:v>-1.72520272913546E-3</c:v>
                </c:pt>
                <c:pt idx="48">
                  <c:v>-1.9931295611415002E-3</c:v>
                </c:pt>
                <c:pt idx="49">
                  <c:v>-2.27565445050426E-3</c:v>
                </c:pt>
                <c:pt idx="50">
                  <c:v>-2.5727815774878602E-3</c:v>
                </c:pt>
                <c:pt idx="51">
                  <c:v>-2.8845153480969699E-3</c:v>
                </c:pt>
                <c:pt idx="52">
                  <c:v>-3.21086039533647E-3</c:v>
                </c:pt>
                <c:pt idx="53">
                  <c:v>-3.55182158053569E-3</c:v>
                </c:pt>
                <c:pt idx="54">
                  <c:v>-3.9074039947395401E-3</c:v>
                </c:pt>
                <c:pt idx="55">
                  <c:v>-4.2776129601658202E-3</c:v>
                </c:pt>
                <c:pt idx="56">
                  <c:v>-4.6624540317292702E-3</c:v>
                </c:pt>
                <c:pt idx="57">
                  <c:v>-5.061932998633E-3</c:v>
                </c:pt>
                <c:pt idx="58">
                  <c:v>-5.4760558860278401E-3</c:v>
                </c:pt>
                <c:pt idx="59">
                  <c:v>-5.9048289567391601E-3</c:v>
                </c:pt>
                <c:pt idx="60">
                  <c:v>-6.3482587130636601E-3</c:v>
                </c:pt>
                <c:pt idx="61">
                  <c:v>-6.3482587130636601E-3</c:v>
                </c:pt>
                <c:pt idx="62">
                  <c:v>-6.3482587130636601E-3</c:v>
                </c:pt>
                <c:pt idx="63">
                  <c:v>-6.3482587130636601E-3</c:v>
                </c:pt>
                <c:pt idx="64">
                  <c:v>-6.3482587130636601E-3</c:v>
                </c:pt>
                <c:pt idx="65">
                  <c:v>-6.3482587130636601E-3</c:v>
                </c:pt>
                <c:pt idx="66">
                  <c:v>-6.3482587130636601E-3</c:v>
                </c:pt>
                <c:pt idx="67">
                  <c:v>-6.3482587130636601E-3</c:v>
                </c:pt>
                <c:pt idx="68">
                  <c:v>-6.3482587130636601E-3</c:v>
                </c:pt>
                <c:pt idx="69">
                  <c:v>-6.3482587130636601E-3</c:v>
                </c:pt>
                <c:pt idx="70">
                  <c:v>-6.3482587130636601E-3</c:v>
                </c:pt>
                <c:pt idx="71">
                  <c:v>-7.2644450842052101E-3</c:v>
                </c:pt>
                <c:pt idx="72">
                  <c:v>-8.2393262686693003E-3</c:v>
                </c:pt>
                <c:pt idx="73">
                  <c:v>-9.2729616837916602E-3</c:v>
                </c:pt>
                <c:pt idx="74">
                  <c:v>-1.0365414741129401E-2</c:v>
                </c:pt>
                <c:pt idx="75">
                  <c:v>-1.15167529188018E-2</c:v>
                </c:pt>
                <c:pt idx="76">
                  <c:v>-1.2727047838541301E-2</c:v>
                </c:pt>
                <c:pt idx="77">
                  <c:v>-1.39963753475441E-2</c:v>
                </c:pt>
                <c:pt idx="78">
                  <c:v>-1.53248156052257E-2</c:v>
                </c:pt>
                <c:pt idx="79">
                  <c:v>-1.6712453174982701E-2</c:v>
                </c:pt>
                <c:pt idx="80">
                  <c:v>-1.8159377121078801E-2</c:v>
                </c:pt>
                <c:pt idx="81">
                  <c:v>-1.96656811107765E-2</c:v>
                </c:pt>
                <c:pt idx="82">
                  <c:v>-2.1231463521843099E-2</c:v>
                </c:pt>
                <c:pt idx="83">
                  <c:v>-2.2856827555573798E-2</c:v>
                </c:pt>
                <c:pt idx="84">
                  <c:v>-2.4541881355477E-2</c:v>
                </c:pt>
                <c:pt idx="85">
                  <c:v>-2.6286738131780799E-2</c:v>
                </c:pt>
                <c:pt idx="86">
                  <c:v>-2.80915162919304E-2</c:v>
                </c:pt>
                <c:pt idx="87">
                  <c:v>-2.9956339577252002E-2</c:v>
                </c:pt>
                <c:pt idx="88">
                  <c:v>-3.1881337205975399E-2</c:v>
                </c:pt>
                <c:pt idx="89">
                  <c:v>-3.3866644022817499E-2</c:v>
                </c:pt>
                <c:pt idx="90">
                  <c:v>-3.5912400655339502E-2</c:v>
                </c:pt>
                <c:pt idx="91">
                  <c:v>-3.5912400655339502E-2</c:v>
                </c:pt>
                <c:pt idx="92">
                  <c:v>-3.5912400655339502E-2</c:v>
                </c:pt>
                <c:pt idx="93">
                  <c:v>-3.5912400655339502E-2</c:v>
                </c:pt>
                <c:pt idx="94">
                  <c:v>-3.5912400655339502E-2</c:v>
                </c:pt>
                <c:pt idx="95">
                  <c:v>-3.5912400655339502E-2</c:v>
                </c:pt>
                <c:pt idx="96">
                  <c:v>-3.5912400655339502E-2</c:v>
                </c:pt>
                <c:pt idx="97">
                  <c:v>-3.5912400655339502E-2</c:v>
                </c:pt>
                <c:pt idx="98">
                  <c:v>-3.5912400655339502E-2</c:v>
                </c:pt>
                <c:pt idx="99">
                  <c:v>-3.5912400655339502E-2</c:v>
                </c:pt>
                <c:pt idx="100">
                  <c:v>-3.5912400655339502E-2</c:v>
                </c:pt>
                <c:pt idx="101">
                  <c:v>1.4501412977526299E-2</c:v>
                </c:pt>
                <c:pt idx="102">
                  <c:v>6.3252325588442695E-2</c:v>
                </c:pt>
                <c:pt idx="103">
                  <c:v>0.109273041305173</c:v>
                </c:pt>
                <c:pt idx="104">
                  <c:v>0.15155725234258199</c:v>
                </c:pt>
                <c:pt idx="105">
                  <c:v>0.18918211825568301</c:v>
                </c:pt>
                <c:pt idx="106">
                  <c:v>0.22132888067022899</c:v>
                </c:pt>
                <c:pt idx="107">
                  <c:v>0.247301152991838</c:v>
                </c:pt>
                <c:pt idx="108">
                  <c:v>0.26654047653176699</c:v>
                </c:pt>
                <c:pt idx="109">
                  <c:v>0.27863879555119198</c:v>
                </c:pt>
                <c:pt idx="110">
                  <c:v>0.28334757255212301</c:v>
                </c:pt>
                <c:pt idx="111">
                  <c:v>0.280583340194411</c:v>
                </c:pt>
                <c:pt idx="112">
                  <c:v>0.27042956581820399</c:v>
                </c:pt>
                <c:pt idx="113">
                  <c:v>0.25313478692149399</c:v>
                </c:pt>
                <c:pt idx="114">
                  <c:v>0.22910705924310301</c:v>
                </c:pt>
                <c:pt idx="115">
                  <c:v>0.19890484147177601</c:v>
                </c:pt>
                <c:pt idx="116">
                  <c:v>0.16322452020189401</c:v>
                </c:pt>
                <c:pt idx="117">
                  <c:v>0.122884853807704</c:v>
                </c:pt>
                <c:pt idx="118">
                  <c:v>7.8808682734192101E-2</c:v>
                </c:pt>
                <c:pt idx="119">
                  <c:v>3.2002314766494303E-2</c:v>
                </c:pt>
                <c:pt idx="120">
                  <c:v>-1.6466954223152801E-2</c:v>
                </c:pt>
                <c:pt idx="121">
                  <c:v>-5.9949787111868245E-3</c:v>
                </c:pt>
                <c:pt idx="122">
                  <c:v>4.4769968007791518E-3</c:v>
                </c:pt>
                <c:pt idx="123">
                  <c:v>1.4948972312745126E-2</c:v>
                </c:pt>
                <c:pt idx="124">
                  <c:v>2.5420947824711104E-2</c:v>
                </c:pt>
                <c:pt idx="125">
                  <c:v>3.5892923336677082E-2</c:v>
                </c:pt>
                <c:pt idx="126">
                  <c:v>4.6364898848643053E-2</c:v>
                </c:pt>
                <c:pt idx="127">
                  <c:v>5.6836874360609031E-2</c:v>
                </c:pt>
                <c:pt idx="128">
                  <c:v>6.7308849872575016E-2</c:v>
                </c:pt>
                <c:pt idx="129">
                  <c:v>7.778082538454098E-2</c:v>
                </c:pt>
                <c:pt idx="130">
                  <c:v>8.8252800896506972E-2</c:v>
                </c:pt>
                <c:pt idx="131">
                  <c:v>8.9676846057711868E-2</c:v>
                </c:pt>
                <c:pt idx="132">
                  <c:v>9.104162923206266E-2</c:v>
                </c:pt>
                <c:pt idx="133">
                  <c:v>9.2347239599881059E-2</c:v>
                </c:pt>
                <c:pt idx="134">
                  <c:v>9.3593761804874664E-2</c:v>
                </c:pt>
                <c:pt idx="135">
                  <c:v>9.4781276053613597E-2</c:v>
                </c:pt>
                <c:pt idx="136">
                  <c:v>9.5909858209822854E-2</c:v>
                </c:pt>
                <c:pt idx="137">
                  <c:v>9.6979579883609571E-2</c:v>
                </c:pt>
                <c:pt idx="138">
                  <c:v>9.7990508515737387E-2</c:v>
                </c:pt>
                <c:pt idx="139">
                  <c:v>9.8942707457051318E-2</c:v>
                </c:pt>
                <c:pt idx="140">
                  <c:v>9.9836236043150464E-2</c:v>
                </c:pt>
                <c:pt idx="141">
                  <c:v>0.10067114966439956</c:v>
                </c:pt>
                <c:pt idx="142">
                  <c:v>0.10144749983136132</c:v>
                </c:pt>
                <c:pt idx="143">
                  <c:v>0.10216533423572878</c:v>
                </c:pt>
                <c:pt idx="144">
                  <c:v>0.10282469680682789</c:v>
                </c:pt>
                <c:pt idx="145">
                  <c:v>0.10342562776375804</c:v>
                </c:pt>
                <c:pt idx="146">
                  <c:v>0.10396816366322799</c:v>
                </c:pt>
                <c:pt idx="147">
                  <c:v>0.10445233744314504</c:v>
                </c:pt>
                <c:pt idx="148">
                  <c:v>0.10487817846200394</c:v>
                </c:pt>
                <c:pt idx="149">
                  <c:v>0.10524571253412292</c:v>
                </c:pt>
                <c:pt idx="150">
                  <c:v>0.10555496196076548</c:v>
                </c:pt>
                <c:pt idx="151">
                  <c:v>9.5082986448799506E-2</c:v>
                </c:pt>
                <c:pt idx="152">
                  <c:v>8.4611010936833528E-2</c:v>
                </c:pt>
                <c:pt idx="153">
                  <c:v>7.413903542486755E-2</c:v>
                </c:pt>
                <c:pt idx="154">
                  <c:v>6.3667059912901586E-2</c:v>
                </c:pt>
                <c:pt idx="155">
                  <c:v>5.3195084400935601E-2</c:v>
                </c:pt>
                <c:pt idx="156">
                  <c:v>4.2723108888969623E-2</c:v>
                </c:pt>
                <c:pt idx="157">
                  <c:v>3.2251133377003652E-2</c:v>
                </c:pt>
                <c:pt idx="158">
                  <c:v>2.177915786503767E-2</c:v>
                </c:pt>
                <c:pt idx="159">
                  <c:v>1.1307182353071694E-2</c:v>
                </c:pt>
                <c:pt idx="160">
                  <c:v>8.3520684110571796E-4</c:v>
                </c:pt>
                <c:pt idx="161">
                  <c:v>1.08619043752212E-3</c:v>
                </c:pt>
                <c:pt idx="162">
                  <c:v>1.27892355594161E-3</c:v>
                </c:pt>
                <c:pt idx="163">
                  <c:v>1.4134181045417601E-3</c:v>
                </c:pt>
                <c:pt idx="164">
                  <c:v>1.4896825624148801E-3</c:v>
                </c:pt>
                <c:pt idx="165">
                  <c:v>1.5077219905472699E-3</c:v>
                </c:pt>
                <c:pt idx="166">
                  <c:v>1.46753803882649E-3</c:v>
                </c:pt>
                <c:pt idx="167">
                  <c:v>1.36912894908137E-3</c:v>
                </c:pt>
                <c:pt idx="168">
                  <c:v>1.2124895541598701E-3</c:v>
                </c:pt>
                <c:pt idx="169">
                  <c:v>9.9761127304409691E-4</c:v>
                </c:pt>
                <c:pt idx="170">
                  <c:v>7.2448210199627095E-4</c:v>
                </c:pt>
                <c:pt idx="171">
                  <c:v>3.9308660172743297E-4</c:v>
                </c:pt>
                <c:pt idx="172">
                  <c:v>3.4058805740144799E-6</c:v>
                </c:pt>
                <c:pt idx="173">
                  <c:v>-4.44582426335272E-4</c:v>
                </c:pt>
                <c:pt idx="174">
                  <c:v>-9.5090418194532201E-4</c:v>
                </c:pt>
                <c:pt idx="175">
                  <c:v>-1.5155887762008399E-3</c:v>
                </c:pt>
                <c:pt idx="176">
                  <c:v>-2.1386691590639102E-3</c:v>
                </c:pt>
                <c:pt idx="177">
                  <c:v>-2.8201818776600902E-3</c:v>
                </c:pt>
                <c:pt idx="178">
                  <c:v>-3.5601671175944402E-3</c:v>
                </c:pt>
                <c:pt idx="179">
                  <c:v>-4.3586687484835603E-3</c:v>
                </c:pt>
                <c:pt idx="180">
                  <c:v>-4.3586687484835603E-3</c:v>
                </c:pt>
                <c:pt idx="181">
                  <c:v>-4.3586687484835603E-3</c:v>
                </c:pt>
                <c:pt idx="182">
                  <c:v>-4.3586687484835603E-3</c:v>
                </c:pt>
                <c:pt idx="183">
                  <c:v>-4.3586687484835603E-3</c:v>
                </c:pt>
                <c:pt idx="184">
                  <c:v>-4.3586687484835603E-3</c:v>
                </c:pt>
                <c:pt idx="185">
                  <c:v>-4.3586687484835603E-3</c:v>
                </c:pt>
                <c:pt idx="186">
                  <c:v>-4.3586687484835603E-3</c:v>
                </c:pt>
                <c:pt idx="187">
                  <c:v>-4.3586687484835603E-3</c:v>
                </c:pt>
                <c:pt idx="188">
                  <c:v>-4.3586687484835603E-3</c:v>
                </c:pt>
                <c:pt idx="189">
                  <c:v>-4.3586687484835603E-3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'对角补偿2+6度 (H+K (×2)'!$A$6</c:f>
              <c:strCache>
                <c:ptCount val="1"/>
                <c:pt idx="0">
                  <c:v>RFK</c:v>
                </c:pt>
              </c:strCache>
            </c:strRef>
          </c:tx>
          <c:spPr>
            <a:ln w="22225" cap="rnd">
              <a:solidFill>
                <a:schemeClr val="accent4"/>
              </a:solidFill>
            </a:ln>
            <a:effectLst>
              <a:glow rad="139700">
                <a:schemeClr val="accent4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4">
                    <a:satMod val="175000"/>
                    <a:alpha val="25000"/>
                  </a:schemeClr>
                </a:glow>
              </a:effectLst>
            </c:spPr>
          </c:marker>
          <c:xVal>
            <c:multiLvlStrRef>
              <c:f>'对角补偿2+6度 (H+K (×2)'!$B$1:$GI$2</c:f>
              <c:multiLvlStrCache>
                <c:ptCount val="190"/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</c:v>
                  </c:pt>
                  <c:pt idx="11">
                    <c:v>2</c:v>
                  </c:pt>
                  <c:pt idx="12">
                    <c:v>3</c:v>
                  </c:pt>
                  <c:pt idx="13">
                    <c:v>4</c:v>
                  </c:pt>
                  <c:pt idx="14">
                    <c:v>5</c:v>
                  </c:pt>
                  <c:pt idx="15">
                    <c:v>6</c:v>
                  </c:pt>
                  <c:pt idx="16">
                    <c:v>7</c:v>
                  </c:pt>
                  <c:pt idx="17">
                    <c:v>8</c:v>
                  </c:pt>
                  <c:pt idx="18">
                    <c:v>9</c:v>
                  </c:pt>
                  <c:pt idx="19">
                    <c:v>10</c:v>
                  </c:pt>
                  <c:pt idx="20">
                    <c:v>11</c:v>
                  </c:pt>
                  <c:pt idx="21">
                    <c:v>12</c:v>
                  </c:pt>
                  <c:pt idx="22">
                    <c:v>13</c:v>
                  </c:pt>
                  <c:pt idx="23">
                    <c:v>14</c:v>
                  </c:pt>
                  <c:pt idx="24">
                    <c:v>15</c:v>
                  </c:pt>
                  <c:pt idx="25">
                    <c:v>16</c:v>
                  </c:pt>
                  <c:pt idx="26">
                    <c:v>17</c:v>
                  </c:pt>
                  <c:pt idx="27">
                    <c:v>18</c:v>
                  </c:pt>
                  <c:pt idx="28">
                    <c:v>19</c:v>
                  </c:pt>
                  <c:pt idx="29">
                    <c:v>20</c:v>
                  </c:pt>
                  <c:pt idx="30">
                    <c:v>21</c:v>
                  </c:pt>
                  <c:pt idx="31">
                    <c:v>1</c:v>
                  </c:pt>
                  <c:pt idx="32">
                    <c:v>2</c:v>
                  </c:pt>
                  <c:pt idx="33">
                    <c:v>3</c:v>
                  </c:pt>
                  <c:pt idx="34">
                    <c:v>4</c:v>
                  </c:pt>
                  <c:pt idx="35">
                    <c:v>5</c:v>
                  </c:pt>
                  <c:pt idx="36">
                    <c:v>6</c:v>
                  </c:pt>
                  <c:pt idx="37">
                    <c:v>7</c:v>
                  </c:pt>
                  <c:pt idx="38">
                    <c:v>8</c:v>
                  </c:pt>
                  <c:pt idx="39">
                    <c:v>9</c:v>
                  </c:pt>
                  <c:pt idx="40">
                    <c:v>10</c:v>
                  </c:pt>
                  <c:pt idx="41">
                    <c:v>22</c:v>
                  </c:pt>
                  <c:pt idx="42">
                    <c:v>23</c:v>
                  </c:pt>
                  <c:pt idx="43">
                    <c:v>24</c:v>
                  </c:pt>
                  <c:pt idx="44">
                    <c:v>25</c:v>
                  </c:pt>
                  <c:pt idx="45">
                    <c:v>26</c:v>
                  </c:pt>
                  <c:pt idx="46">
                    <c:v>27</c:v>
                  </c:pt>
                  <c:pt idx="47">
                    <c:v>28</c:v>
                  </c:pt>
                  <c:pt idx="48">
                    <c:v>29</c:v>
                  </c:pt>
                  <c:pt idx="49">
                    <c:v>30</c:v>
                  </c:pt>
                  <c:pt idx="50">
                    <c:v>31</c:v>
                  </c:pt>
                  <c:pt idx="51">
                    <c:v>32</c:v>
                  </c:pt>
                  <c:pt idx="52">
                    <c:v>33</c:v>
                  </c:pt>
                  <c:pt idx="53">
                    <c:v>34</c:v>
                  </c:pt>
                  <c:pt idx="54">
                    <c:v>35</c:v>
                  </c:pt>
                  <c:pt idx="55">
                    <c:v>36</c:v>
                  </c:pt>
                  <c:pt idx="56">
                    <c:v>37</c:v>
                  </c:pt>
                  <c:pt idx="57">
                    <c:v>38</c:v>
                  </c:pt>
                  <c:pt idx="58">
                    <c:v>39</c:v>
                  </c:pt>
                  <c:pt idx="59">
                    <c:v>40</c:v>
                  </c:pt>
                  <c:pt idx="60">
                    <c:v>41</c:v>
                  </c:pt>
                  <c:pt idx="61">
                    <c:v>1</c:v>
                  </c:pt>
                  <c:pt idx="62">
                    <c:v>2</c:v>
                  </c:pt>
                  <c:pt idx="63">
                    <c:v>3</c:v>
                  </c:pt>
                  <c:pt idx="64">
                    <c:v>4</c:v>
                  </c:pt>
                  <c:pt idx="65">
                    <c:v>5</c:v>
                  </c:pt>
                  <c:pt idx="66">
                    <c:v>6</c:v>
                  </c:pt>
                  <c:pt idx="67">
                    <c:v>7</c:v>
                  </c:pt>
                  <c:pt idx="68">
                    <c:v>8</c:v>
                  </c:pt>
                  <c:pt idx="69">
                    <c:v>9</c:v>
                  </c:pt>
                  <c:pt idx="70">
                    <c:v>10</c:v>
                  </c:pt>
                  <c:pt idx="71">
                    <c:v>42</c:v>
                  </c:pt>
                  <c:pt idx="72">
                    <c:v>43</c:v>
                  </c:pt>
                  <c:pt idx="73">
                    <c:v>44</c:v>
                  </c:pt>
                  <c:pt idx="74">
                    <c:v>45</c:v>
                  </c:pt>
                  <c:pt idx="75">
                    <c:v>46</c:v>
                  </c:pt>
                  <c:pt idx="76">
                    <c:v>47</c:v>
                  </c:pt>
                  <c:pt idx="77">
                    <c:v>48</c:v>
                  </c:pt>
                  <c:pt idx="78">
                    <c:v>49</c:v>
                  </c:pt>
                  <c:pt idx="79">
                    <c:v>50</c:v>
                  </c:pt>
                  <c:pt idx="80">
                    <c:v>51</c:v>
                  </c:pt>
                  <c:pt idx="81">
                    <c:v>52</c:v>
                  </c:pt>
                  <c:pt idx="82">
                    <c:v>53</c:v>
                  </c:pt>
                  <c:pt idx="83">
                    <c:v>54</c:v>
                  </c:pt>
                  <c:pt idx="84">
                    <c:v>55</c:v>
                  </c:pt>
                  <c:pt idx="85">
                    <c:v>56</c:v>
                  </c:pt>
                  <c:pt idx="86">
                    <c:v>57</c:v>
                  </c:pt>
                  <c:pt idx="87">
                    <c:v>58</c:v>
                  </c:pt>
                  <c:pt idx="88">
                    <c:v>59</c:v>
                  </c:pt>
                  <c:pt idx="89">
                    <c:v>60</c:v>
                  </c:pt>
                  <c:pt idx="90">
                    <c:v>61</c:v>
                  </c:pt>
                  <c:pt idx="91">
                    <c:v>1</c:v>
                  </c:pt>
                  <c:pt idx="92">
                    <c:v>2</c:v>
                  </c:pt>
                  <c:pt idx="93">
                    <c:v>3</c:v>
                  </c:pt>
                  <c:pt idx="94">
                    <c:v>4</c:v>
                  </c:pt>
                  <c:pt idx="95">
                    <c:v>5</c:v>
                  </c:pt>
                  <c:pt idx="96">
                    <c:v>6</c:v>
                  </c:pt>
                  <c:pt idx="97">
                    <c:v>7</c:v>
                  </c:pt>
                  <c:pt idx="98">
                    <c:v>8</c:v>
                  </c:pt>
                  <c:pt idx="99">
                    <c:v>9</c:v>
                  </c:pt>
                  <c:pt idx="100">
                    <c:v>10</c:v>
                  </c:pt>
                  <c:pt idx="101">
                    <c:v>62</c:v>
                  </c:pt>
                  <c:pt idx="102">
                    <c:v>63</c:v>
                  </c:pt>
                  <c:pt idx="103">
                    <c:v>64</c:v>
                  </c:pt>
                  <c:pt idx="104">
                    <c:v>65</c:v>
                  </c:pt>
                  <c:pt idx="105">
                    <c:v>66</c:v>
                  </c:pt>
                  <c:pt idx="106">
                    <c:v>67</c:v>
                  </c:pt>
                  <c:pt idx="107">
                    <c:v>68</c:v>
                  </c:pt>
                  <c:pt idx="108">
                    <c:v>69</c:v>
                  </c:pt>
                  <c:pt idx="109">
                    <c:v>70</c:v>
                  </c:pt>
                  <c:pt idx="110">
                    <c:v>71</c:v>
                  </c:pt>
                  <c:pt idx="111">
                    <c:v>72</c:v>
                  </c:pt>
                  <c:pt idx="112">
                    <c:v>73</c:v>
                  </c:pt>
                  <c:pt idx="113">
                    <c:v>74</c:v>
                  </c:pt>
                  <c:pt idx="114">
                    <c:v>75</c:v>
                  </c:pt>
                  <c:pt idx="115">
                    <c:v>76</c:v>
                  </c:pt>
                  <c:pt idx="116">
                    <c:v>77</c:v>
                  </c:pt>
                  <c:pt idx="117">
                    <c:v>78</c:v>
                  </c:pt>
                  <c:pt idx="118">
                    <c:v>79</c:v>
                  </c:pt>
                  <c:pt idx="119">
                    <c:v>80</c:v>
                  </c:pt>
                  <c:pt idx="120">
                    <c:v>81</c:v>
                  </c:pt>
                  <c:pt idx="121">
                    <c:v>1</c:v>
                  </c:pt>
                  <c:pt idx="122">
                    <c:v>2</c:v>
                  </c:pt>
                  <c:pt idx="123">
                    <c:v>3</c:v>
                  </c:pt>
                  <c:pt idx="124">
                    <c:v>4</c:v>
                  </c:pt>
                  <c:pt idx="125">
                    <c:v>5</c:v>
                  </c:pt>
                  <c:pt idx="126">
                    <c:v>6</c:v>
                  </c:pt>
                  <c:pt idx="127">
                    <c:v>7</c:v>
                  </c:pt>
                  <c:pt idx="128">
                    <c:v>8</c:v>
                  </c:pt>
                  <c:pt idx="129">
                    <c:v>9</c:v>
                  </c:pt>
                  <c:pt idx="130">
                    <c:v>10</c:v>
                  </c:pt>
                  <c:pt idx="131">
                    <c:v>82</c:v>
                  </c:pt>
                  <c:pt idx="132">
                    <c:v>83</c:v>
                  </c:pt>
                  <c:pt idx="133">
                    <c:v>84</c:v>
                  </c:pt>
                  <c:pt idx="134">
                    <c:v>85</c:v>
                  </c:pt>
                  <c:pt idx="135">
                    <c:v>86</c:v>
                  </c:pt>
                  <c:pt idx="136">
                    <c:v>87</c:v>
                  </c:pt>
                  <c:pt idx="137">
                    <c:v>88</c:v>
                  </c:pt>
                  <c:pt idx="138">
                    <c:v>89</c:v>
                  </c:pt>
                  <c:pt idx="139">
                    <c:v>90</c:v>
                  </c:pt>
                  <c:pt idx="140">
                    <c:v>91</c:v>
                  </c:pt>
                  <c:pt idx="141">
                    <c:v>92</c:v>
                  </c:pt>
                  <c:pt idx="142">
                    <c:v>93</c:v>
                  </c:pt>
                  <c:pt idx="143">
                    <c:v>94</c:v>
                  </c:pt>
                  <c:pt idx="144">
                    <c:v>95</c:v>
                  </c:pt>
                  <c:pt idx="145">
                    <c:v>96</c:v>
                  </c:pt>
                  <c:pt idx="146">
                    <c:v>97</c:v>
                  </c:pt>
                  <c:pt idx="147">
                    <c:v>98</c:v>
                  </c:pt>
                  <c:pt idx="148">
                    <c:v>99</c:v>
                  </c:pt>
                  <c:pt idx="149">
                    <c:v>100</c:v>
                  </c:pt>
                  <c:pt idx="150">
                    <c:v>101</c:v>
                  </c:pt>
                  <c:pt idx="151">
                    <c:v>1</c:v>
                  </c:pt>
                  <c:pt idx="152">
                    <c:v>2</c:v>
                  </c:pt>
                  <c:pt idx="153">
                    <c:v>3</c:v>
                  </c:pt>
                  <c:pt idx="154">
                    <c:v>4</c:v>
                  </c:pt>
                  <c:pt idx="155">
                    <c:v>5</c:v>
                  </c:pt>
                  <c:pt idx="156">
                    <c:v>6</c:v>
                  </c:pt>
                  <c:pt idx="157">
                    <c:v>7</c:v>
                  </c:pt>
                  <c:pt idx="158">
                    <c:v>8</c:v>
                  </c:pt>
                  <c:pt idx="159">
                    <c:v>9</c:v>
                  </c:pt>
                  <c:pt idx="160">
                    <c:v>10</c:v>
                  </c:pt>
                  <c:pt idx="161">
                    <c:v>102</c:v>
                  </c:pt>
                  <c:pt idx="162">
                    <c:v>103</c:v>
                  </c:pt>
                  <c:pt idx="163">
                    <c:v>104</c:v>
                  </c:pt>
                  <c:pt idx="164">
                    <c:v>105</c:v>
                  </c:pt>
                  <c:pt idx="165">
                    <c:v>106</c:v>
                  </c:pt>
                  <c:pt idx="166">
                    <c:v>107</c:v>
                  </c:pt>
                  <c:pt idx="167">
                    <c:v>108</c:v>
                  </c:pt>
                  <c:pt idx="168">
                    <c:v>109</c:v>
                  </c:pt>
                  <c:pt idx="169">
                    <c:v>110</c:v>
                  </c:pt>
                  <c:pt idx="170">
                    <c:v>111</c:v>
                  </c:pt>
                  <c:pt idx="171">
                    <c:v>112</c:v>
                  </c:pt>
                  <c:pt idx="172">
                    <c:v>113</c:v>
                  </c:pt>
                  <c:pt idx="173">
                    <c:v>114</c:v>
                  </c:pt>
                  <c:pt idx="174">
                    <c:v>115</c:v>
                  </c:pt>
                  <c:pt idx="175">
                    <c:v>116</c:v>
                  </c:pt>
                  <c:pt idx="176">
                    <c:v>117</c:v>
                  </c:pt>
                  <c:pt idx="177">
                    <c:v>118</c:v>
                  </c:pt>
                  <c:pt idx="178">
                    <c:v>119</c:v>
                  </c:pt>
                  <c:pt idx="179">
                    <c:v>120</c:v>
                  </c:pt>
                  <c:pt idx="180">
                    <c:v>1</c:v>
                  </c:pt>
                  <c:pt idx="181">
                    <c:v>2</c:v>
                  </c:pt>
                  <c:pt idx="182">
                    <c:v>3</c:v>
                  </c:pt>
                  <c:pt idx="183">
                    <c:v>4</c:v>
                  </c:pt>
                  <c:pt idx="184">
                    <c:v>5</c:v>
                  </c:pt>
                  <c:pt idx="185">
                    <c:v>6</c:v>
                  </c:pt>
                  <c:pt idx="186">
                    <c:v>7</c:v>
                  </c:pt>
                  <c:pt idx="187">
                    <c:v>8</c:v>
                  </c:pt>
                  <c:pt idx="188">
                    <c:v>9</c:v>
                  </c:pt>
                  <c:pt idx="189">
                    <c:v>10</c:v>
                  </c:pt>
                </c:lvl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13</c:v>
                  </c:pt>
                  <c:pt idx="13">
                    <c:v>14</c:v>
                  </c:pt>
                  <c:pt idx="14">
                    <c:v>15</c:v>
                  </c:pt>
                  <c:pt idx="15">
                    <c:v>16</c:v>
                  </c:pt>
                  <c:pt idx="16">
                    <c:v>17</c:v>
                  </c:pt>
                  <c:pt idx="17">
                    <c:v>18</c:v>
                  </c:pt>
                  <c:pt idx="18">
                    <c:v>19</c:v>
                  </c:pt>
                  <c:pt idx="19">
                    <c:v>20</c:v>
                  </c:pt>
                  <c:pt idx="20">
                    <c:v>21</c:v>
                  </c:pt>
                  <c:pt idx="21">
                    <c:v>22</c:v>
                  </c:pt>
                  <c:pt idx="22">
                    <c:v>23</c:v>
                  </c:pt>
                  <c:pt idx="23">
                    <c:v>24</c:v>
                  </c:pt>
                  <c:pt idx="24">
                    <c:v>25</c:v>
                  </c:pt>
                  <c:pt idx="25">
                    <c:v>26</c:v>
                  </c:pt>
                  <c:pt idx="26">
                    <c:v>27</c:v>
                  </c:pt>
                  <c:pt idx="27">
                    <c:v>28</c:v>
                  </c:pt>
                  <c:pt idx="28">
                    <c:v>29</c:v>
                  </c:pt>
                  <c:pt idx="29">
                    <c:v>30</c:v>
                  </c:pt>
                  <c:pt idx="30">
                    <c:v>31</c:v>
                  </c:pt>
                  <c:pt idx="31">
                    <c:v>32</c:v>
                  </c:pt>
                  <c:pt idx="32">
                    <c:v>33</c:v>
                  </c:pt>
                  <c:pt idx="33">
                    <c:v>34</c:v>
                  </c:pt>
                  <c:pt idx="34">
                    <c:v>35</c:v>
                  </c:pt>
                  <c:pt idx="35">
                    <c:v>36</c:v>
                  </c:pt>
                  <c:pt idx="36">
                    <c:v>37</c:v>
                  </c:pt>
                  <c:pt idx="37">
                    <c:v>38</c:v>
                  </c:pt>
                  <c:pt idx="38">
                    <c:v>39</c:v>
                  </c:pt>
                  <c:pt idx="39">
                    <c:v>40</c:v>
                  </c:pt>
                  <c:pt idx="40">
                    <c:v>41</c:v>
                  </c:pt>
                  <c:pt idx="41">
                    <c:v>42</c:v>
                  </c:pt>
                  <c:pt idx="42">
                    <c:v>43</c:v>
                  </c:pt>
                  <c:pt idx="43">
                    <c:v>44</c:v>
                  </c:pt>
                  <c:pt idx="44">
                    <c:v>45</c:v>
                  </c:pt>
                  <c:pt idx="45">
                    <c:v>46</c:v>
                  </c:pt>
                  <c:pt idx="46">
                    <c:v>47</c:v>
                  </c:pt>
                  <c:pt idx="47">
                    <c:v>48</c:v>
                  </c:pt>
                  <c:pt idx="48">
                    <c:v>49</c:v>
                  </c:pt>
                  <c:pt idx="49">
                    <c:v>50</c:v>
                  </c:pt>
                  <c:pt idx="50">
                    <c:v>51</c:v>
                  </c:pt>
                  <c:pt idx="51">
                    <c:v>52</c:v>
                  </c:pt>
                  <c:pt idx="52">
                    <c:v>53</c:v>
                  </c:pt>
                  <c:pt idx="53">
                    <c:v>54</c:v>
                  </c:pt>
                  <c:pt idx="54">
                    <c:v>55</c:v>
                  </c:pt>
                  <c:pt idx="55">
                    <c:v>56</c:v>
                  </c:pt>
                  <c:pt idx="56">
                    <c:v>57</c:v>
                  </c:pt>
                  <c:pt idx="57">
                    <c:v>58</c:v>
                  </c:pt>
                  <c:pt idx="58">
                    <c:v>59</c:v>
                  </c:pt>
                  <c:pt idx="59">
                    <c:v>60</c:v>
                  </c:pt>
                  <c:pt idx="60">
                    <c:v>61</c:v>
                  </c:pt>
                  <c:pt idx="61">
                    <c:v>62</c:v>
                  </c:pt>
                  <c:pt idx="62">
                    <c:v>63</c:v>
                  </c:pt>
                  <c:pt idx="63">
                    <c:v>64</c:v>
                  </c:pt>
                  <c:pt idx="64">
                    <c:v>65</c:v>
                  </c:pt>
                  <c:pt idx="65">
                    <c:v>66</c:v>
                  </c:pt>
                  <c:pt idx="66">
                    <c:v>67</c:v>
                  </c:pt>
                  <c:pt idx="67">
                    <c:v>68</c:v>
                  </c:pt>
                  <c:pt idx="68">
                    <c:v>69</c:v>
                  </c:pt>
                  <c:pt idx="69">
                    <c:v>70</c:v>
                  </c:pt>
                  <c:pt idx="70">
                    <c:v>71</c:v>
                  </c:pt>
                  <c:pt idx="71">
                    <c:v>72</c:v>
                  </c:pt>
                  <c:pt idx="72">
                    <c:v>73</c:v>
                  </c:pt>
                  <c:pt idx="73">
                    <c:v>74</c:v>
                  </c:pt>
                  <c:pt idx="74">
                    <c:v>75</c:v>
                  </c:pt>
                  <c:pt idx="75">
                    <c:v>76</c:v>
                  </c:pt>
                  <c:pt idx="76">
                    <c:v>77</c:v>
                  </c:pt>
                  <c:pt idx="77">
                    <c:v>78</c:v>
                  </c:pt>
                  <c:pt idx="78">
                    <c:v>79</c:v>
                  </c:pt>
                  <c:pt idx="79">
                    <c:v>80</c:v>
                  </c:pt>
                  <c:pt idx="80">
                    <c:v>81</c:v>
                  </c:pt>
                  <c:pt idx="81">
                    <c:v>82</c:v>
                  </c:pt>
                  <c:pt idx="82">
                    <c:v>83</c:v>
                  </c:pt>
                  <c:pt idx="83">
                    <c:v>84</c:v>
                  </c:pt>
                  <c:pt idx="84">
                    <c:v>85</c:v>
                  </c:pt>
                  <c:pt idx="85">
                    <c:v>86</c:v>
                  </c:pt>
                  <c:pt idx="86">
                    <c:v>87</c:v>
                  </c:pt>
                  <c:pt idx="87">
                    <c:v>88</c:v>
                  </c:pt>
                  <c:pt idx="88">
                    <c:v>89</c:v>
                  </c:pt>
                  <c:pt idx="89">
                    <c:v>90</c:v>
                  </c:pt>
                  <c:pt idx="90">
                    <c:v>91</c:v>
                  </c:pt>
                  <c:pt idx="91">
                    <c:v>92</c:v>
                  </c:pt>
                  <c:pt idx="92">
                    <c:v>93</c:v>
                  </c:pt>
                  <c:pt idx="93">
                    <c:v>94</c:v>
                  </c:pt>
                  <c:pt idx="94">
                    <c:v>95</c:v>
                  </c:pt>
                  <c:pt idx="95">
                    <c:v>96</c:v>
                  </c:pt>
                  <c:pt idx="96">
                    <c:v>97</c:v>
                  </c:pt>
                  <c:pt idx="97">
                    <c:v>98</c:v>
                  </c:pt>
                  <c:pt idx="98">
                    <c:v>99</c:v>
                  </c:pt>
                  <c:pt idx="99">
                    <c:v>100</c:v>
                  </c:pt>
                  <c:pt idx="100">
                    <c:v>101</c:v>
                  </c:pt>
                  <c:pt idx="101">
                    <c:v>102</c:v>
                  </c:pt>
                  <c:pt idx="102">
                    <c:v>103</c:v>
                  </c:pt>
                  <c:pt idx="103">
                    <c:v>104</c:v>
                  </c:pt>
                  <c:pt idx="104">
                    <c:v>105</c:v>
                  </c:pt>
                  <c:pt idx="105">
                    <c:v>106</c:v>
                  </c:pt>
                  <c:pt idx="106">
                    <c:v>107</c:v>
                  </c:pt>
                  <c:pt idx="107">
                    <c:v>108</c:v>
                  </c:pt>
                  <c:pt idx="108">
                    <c:v>109</c:v>
                  </c:pt>
                  <c:pt idx="109">
                    <c:v>110</c:v>
                  </c:pt>
                  <c:pt idx="110">
                    <c:v>111</c:v>
                  </c:pt>
                  <c:pt idx="111">
                    <c:v>112</c:v>
                  </c:pt>
                  <c:pt idx="112">
                    <c:v>113</c:v>
                  </c:pt>
                  <c:pt idx="113">
                    <c:v>114</c:v>
                  </c:pt>
                  <c:pt idx="114">
                    <c:v>115</c:v>
                  </c:pt>
                  <c:pt idx="115">
                    <c:v>116</c:v>
                  </c:pt>
                  <c:pt idx="116">
                    <c:v>117</c:v>
                  </c:pt>
                  <c:pt idx="117">
                    <c:v>118</c:v>
                  </c:pt>
                  <c:pt idx="118">
                    <c:v>119</c:v>
                  </c:pt>
                  <c:pt idx="119">
                    <c:v>120</c:v>
                  </c:pt>
                  <c:pt idx="120">
                    <c:v>121</c:v>
                  </c:pt>
                  <c:pt idx="121">
                    <c:v>122</c:v>
                  </c:pt>
                  <c:pt idx="122">
                    <c:v>123</c:v>
                  </c:pt>
                  <c:pt idx="123">
                    <c:v>124</c:v>
                  </c:pt>
                  <c:pt idx="124">
                    <c:v>125</c:v>
                  </c:pt>
                  <c:pt idx="125">
                    <c:v>126</c:v>
                  </c:pt>
                  <c:pt idx="126">
                    <c:v>127</c:v>
                  </c:pt>
                  <c:pt idx="127">
                    <c:v>128</c:v>
                  </c:pt>
                  <c:pt idx="128">
                    <c:v>129</c:v>
                  </c:pt>
                  <c:pt idx="129">
                    <c:v>130</c:v>
                  </c:pt>
                  <c:pt idx="130">
                    <c:v>131</c:v>
                  </c:pt>
                  <c:pt idx="131">
                    <c:v>132</c:v>
                  </c:pt>
                  <c:pt idx="132">
                    <c:v>133</c:v>
                  </c:pt>
                  <c:pt idx="133">
                    <c:v>134</c:v>
                  </c:pt>
                  <c:pt idx="134">
                    <c:v>135</c:v>
                  </c:pt>
                  <c:pt idx="135">
                    <c:v>136</c:v>
                  </c:pt>
                  <c:pt idx="136">
                    <c:v>137</c:v>
                  </c:pt>
                  <c:pt idx="137">
                    <c:v>138</c:v>
                  </c:pt>
                  <c:pt idx="138">
                    <c:v>139</c:v>
                  </c:pt>
                  <c:pt idx="139">
                    <c:v>140</c:v>
                  </c:pt>
                  <c:pt idx="140">
                    <c:v>141</c:v>
                  </c:pt>
                  <c:pt idx="141">
                    <c:v>142</c:v>
                  </c:pt>
                  <c:pt idx="142">
                    <c:v>143</c:v>
                  </c:pt>
                  <c:pt idx="143">
                    <c:v>144</c:v>
                  </c:pt>
                  <c:pt idx="144">
                    <c:v>145</c:v>
                  </c:pt>
                  <c:pt idx="145">
                    <c:v>146</c:v>
                  </c:pt>
                  <c:pt idx="146">
                    <c:v>147</c:v>
                  </c:pt>
                  <c:pt idx="147">
                    <c:v>148</c:v>
                  </c:pt>
                  <c:pt idx="148">
                    <c:v>149</c:v>
                  </c:pt>
                  <c:pt idx="149">
                    <c:v>150</c:v>
                  </c:pt>
                  <c:pt idx="150">
                    <c:v>151</c:v>
                  </c:pt>
                  <c:pt idx="151">
                    <c:v>152</c:v>
                  </c:pt>
                  <c:pt idx="152">
                    <c:v>153</c:v>
                  </c:pt>
                  <c:pt idx="153">
                    <c:v>154</c:v>
                  </c:pt>
                  <c:pt idx="154">
                    <c:v>155</c:v>
                  </c:pt>
                  <c:pt idx="155">
                    <c:v>156</c:v>
                  </c:pt>
                  <c:pt idx="156">
                    <c:v>157</c:v>
                  </c:pt>
                  <c:pt idx="157">
                    <c:v>158</c:v>
                  </c:pt>
                  <c:pt idx="158">
                    <c:v>159</c:v>
                  </c:pt>
                  <c:pt idx="159">
                    <c:v>160</c:v>
                  </c:pt>
                  <c:pt idx="160">
                    <c:v>161</c:v>
                  </c:pt>
                  <c:pt idx="161">
                    <c:v>162</c:v>
                  </c:pt>
                  <c:pt idx="162">
                    <c:v>163</c:v>
                  </c:pt>
                  <c:pt idx="163">
                    <c:v>164</c:v>
                  </c:pt>
                  <c:pt idx="164">
                    <c:v>165</c:v>
                  </c:pt>
                  <c:pt idx="165">
                    <c:v>166</c:v>
                  </c:pt>
                  <c:pt idx="166">
                    <c:v>167</c:v>
                  </c:pt>
                  <c:pt idx="167">
                    <c:v>168</c:v>
                  </c:pt>
                  <c:pt idx="168">
                    <c:v>169</c:v>
                  </c:pt>
                  <c:pt idx="169">
                    <c:v>170</c:v>
                  </c:pt>
                  <c:pt idx="170">
                    <c:v>171</c:v>
                  </c:pt>
                  <c:pt idx="171">
                    <c:v>172</c:v>
                  </c:pt>
                  <c:pt idx="172">
                    <c:v>173</c:v>
                  </c:pt>
                  <c:pt idx="173">
                    <c:v>174</c:v>
                  </c:pt>
                  <c:pt idx="174">
                    <c:v>175</c:v>
                  </c:pt>
                  <c:pt idx="175">
                    <c:v>176</c:v>
                  </c:pt>
                  <c:pt idx="176">
                    <c:v>177</c:v>
                  </c:pt>
                  <c:pt idx="177">
                    <c:v>178</c:v>
                  </c:pt>
                  <c:pt idx="178">
                    <c:v>179</c:v>
                  </c:pt>
                  <c:pt idx="179">
                    <c:v>180</c:v>
                  </c:pt>
                  <c:pt idx="180">
                    <c:v>181</c:v>
                  </c:pt>
                  <c:pt idx="181">
                    <c:v>182</c:v>
                  </c:pt>
                  <c:pt idx="182">
                    <c:v>183</c:v>
                  </c:pt>
                  <c:pt idx="183">
                    <c:v>184</c:v>
                  </c:pt>
                  <c:pt idx="184">
                    <c:v>185</c:v>
                  </c:pt>
                  <c:pt idx="185">
                    <c:v>186</c:v>
                  </c:pt>
                  <c:pt idx="186">
                    <c:v>187</c:v>
                  </c:pt>
                  <c:pt idx="187">
                    <c:v>188</c:v>
                  </c:pt>
                  <c:pt idx="188">
                    <c:v>189</c:v>
                  </c:pt>
                  <c:pt idx="189">
                    <c:v>190</c:v>
                  </c:pt>
                </c:lvl>
              </c:multiLvlStrCache>
            </c:multiLvlStrRef>
          </c:xVal>
          <c:yVal>
            <c:numRef>
              <c:f>'对角补偿2+6度 (H+K (×2)'!$B$6:$GI$6</c:f>
              <c:numCache>
                <c:formatCode>General</c:formatCode>
                <c:ptCount val="19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1.2544182655860301E-4</c:v>
                </c:pt>
                <c:pt idx="12">
                  <c:v>2.3631598060447299E-4</c:v>
                </c:pt>
                <c:pt idx="13">
                  <c:v>3.3262413380597E-4</c:v>
                </c:pt>
                <c:pt idx="14">
                  <c:v>4.1436774212200199E-4</c:v>
                </c:pt>
                <c:pt idx="15">
                  <c:v>4.8154804624145299E-4</c:v>
                </c:pt>
                <c:pt idx="16">
                  <c:v>5.3416607196066202E-4</c:v>
                </c:pt>
                <c:pt idx="17">
                  <c:v>5.7222263049849797E-4</c:v>
                </c:pt>
                <c:pt idx="18">
                  <c:v>5.9571831874905001E-4</c:v>
                </c:pt>
                <c:pt idx="19">
                  <c:v>6.04653519472365E-4</c:v>
                </c:pt>
                <c:pt idx="20">
                  <c:v>5.9902840142300696E-4</c:v>
                </c:pt>
                <c:pt idx="21">
                  <c:v>5.7884291941667798E-4</c:v>
                </c:pt>
                <c:pt idx="22">
                  <c:v>5.4409681433420498E-4</c:v>
                </c:pt>
                <c:pt idx="23">
                  <c:v>4.9478961306426204E-4</c:v>
                </c:pt>
                <c:pt idx="24">
                  <c:v>4.3092062838345801E-4</c:v>
                </c:pt>
                <c:pt idx="25">
                  <c:v>3.52488958774488E-4</c:v>
                </c:pt>
                <c:pt idx="26">
                  <c:v>2.5949348818254898E-4</c:v>
                </c:pt>
                <c:pt idx="27">
                  <c:v>1.5193288570891601E-4</c:v>
                </c:pt>
                <c:pt idx="28">
                  <c:v>2.9805605242350101E-5</c:v>
                </c:pt>
                <c:pt idx="29">
                  <c:v>-1.06890114971669E-4</c:v>
                </c:pt>
                <c:pt idx="30">
                  <c:v>-2.58156252823882E-4</c:v>
                </c:pt>
                <c:pt idx="31">
                  <c:v>-2.58156252823882E-4</c:v>
                </c:pt>
                <c:pt idx="32">
                  <c:v>-2.58156252823882E-4</c:v>
                </c:pt>
                <c:pt idx="33">
                  <c:v>-2.58156252823882E-4</c:v>
                </c:pt>
                <c:pt idx="34">
                  <c:v>-2.58156252823882E-4</c:v>
                </c:pt>
                <c:pt idx="35">
                  <c:v>-2.58156252823882E-4</c:v>
                </c:pt>
                <c:pt idx="36">
                  <c:v>-2.58156252823882E-4</c:v>
                </c:pt>
                <c:pt idx="37">
                  <c:v>-2.58156252823882E-4</c:v>
                </c:pt>
                <c:pt idx="38">
                  <c:v>-2.58156252823882E-4</c:v>
                </c:pt>
                <c:pt idx="39">
                  <c:v>-2.58156252823882E-4</c:v>
                </c:pt>
                <c:pt idx="40">
                  <c:v>-2.58156252823882E-4</c:v>
                </c:pt>
                <c:pt idx="41">
                  <c:v>4.8372945159916199E-2</c:v>
                </c:pt>
                <c:pt idx="42">
                  <c:v>9.5341145550706705E-2</c:v>
                </c:pt>
                <c:pt idx="43">
                  <c:v>0.139579149047311</c:v>
                </c:pt>
                <c:pt idx="44">
                  <c:v>0.18008064786459499</c:v>
                </c:pt>
                <c:pt idx="45">
                  <c:v>0.21592280155756999</c:v>
                </c:pt>
                <c:pt idx="46">
                  <c:v>0.24628685175199</c:v>
                </c:pt>
                <c:pt idx="47">
                  <c:v>0.27047641185347299</c:v>
                </c:pt>
                <c:pt idx="48">
                  <c:v>0.28793302317327701</c:v>
                </c:pt>
                <c:pt idx="49">
                  <c:v>0.29824862997257601</c:v>
                </c:pt>
                <c:pt idx="50">
                  <c:v>0.30117469475338099</c:v>
                </c:pt>
                <c:pt idx="51">
                  <c:v>0.29662775017554299</c:v>
                </c:pt>
                <c:pt idx="52">
                  <c:v>0.28469126357921098</c:v>
                </c:pt>
                <c:pt idx="53">
                  <c:v>0.265613772462374</c:v>
                </c:pt>
                <c:pt idx="54">
                  <c:v>0.239803332563858</c:v>
                </c:pt>
                <c:pt idx="55">
                  <c:v>0.207818402572405</c:v>
                </c:pt>
                <c:pt idx="56">
                  <c:v>0.17035536908239701</c:v>
                </c:pt>
                <c:pt idx="57">
                  <c:v>0.12823299046808101</c:v>
                </c:pt>
                <c:pt idx="58">
                  <c:v>8.2374107174443503E-2</c:v>
                </c:pt>
                <c:pt idx="59">
                  <c:v>3.3785026986619997E-2</c:v>
                </c:pt>
                <c:pt idx="60">
                  <c:v>-1.6466954223152801E-2</c:v>
                </c:pt>
                <c:pt idx="61">
                  <c:v>-5.9949787111868245E-3</c:v>
                </c:pt>
                <c:pt idx="62">
                  <c:v>4.4769968007791518E-3</c:v>
                </c:pt>
                <c:pt idx="63">
                  <c:v>1.4948972312745126E-2</c:v>
                </c:pt>
                <c:pt idx="64">
                  <c:v>2.5420947824711104E-2</c:v>
                </c:pt>
                <c:pt idx="65">
                  <c:v>3.5892923336677082E-2</c:v>
                </c:pt>
                <c:pt idx="66">
                  <c:v>4.6364898848643053E-2</c:v>
                </c:pt>
                <c:pt idx="67">
                  <c:v>5.6836874360609031E-2</c:v>
                </c:pt>
                <c:pt idx="68">
                  <c:v>6.7308849872575016E-2</c:v>
                </c:pt>
                <c:pt idx="69">
                  <c:v>7.778082538454098E-2</c:v>
                </c:pt>
                <c:pt idx="70">
                  <c:v>8.8252800896506972E-2</c:v>
                </c:pt>
                <c:pt idx="71">
                  <c:v>8.9676846057711868E-2</c:v>
                </c:pt>
                <c:pt idx="72">
                  <c:v>9.104162923206266E-2</c:v>
                </c:pt>
                <c:pt idx="73">
                  <c:v>9.2347239599881059E-2</c:v>
                </c:pt>
                <c:pt idx="74">
                  <c:v>9.3593761804874664E-2</c:v>
                </c:pt>
                <c:pt idx="75">
                  <c:v>9.4781276053613597E-2</c:v>
                </c:pt>
                <c:pt idx="76">
                  <c:v>9.5909858209822854E-2</c:v>
                </c:pt>
                <c:pt idx="77">
                  <c:v>9.6979579883609571E-2</c:v>
                </c:pt>
                <c:pt idx="78">
                  <c:v>9.7990508515737387E-2</c:v>
                </c:pt>
                <c:pt idx="79">
                  <c:v>9.8942707457051318E-2</c:v>
                </c:pt>
                <c:pt idx="80">
                  <c:v>9.9836236043150464E-2</c:v>
                </c:pt>
                <c:pt idx="81">
                  <c:v>0.10067114966439956</c:v>
                </c:pt>
                <c:pt idx="82">
                  <c:v>0.10144749983136132</c:v>
                </c:pt>
                <c:pt idx="83">
                  <c:v>0.10216533423572878</c:v>
                </c:pt>
                <c:pt idx="84">
                  <c:v>0.10282469680682789</c:v>
                </c:pt>
                <c:pt idx="85">
                  <c:v>0.10342562776375804</c:v>
                </c:pt>
                <c:pt idx="86">
                  <c:v>0.10396816366322799</c:v>
                </c:pt>
                <c:pt idx="87">
                  <c:v>0.10445233744314504</c:v>
                </c:pt>
                <c:pt idx="88">
                  <c:v>0.10487817846200394</c:v>
                </c:pt>
                <c:pt idx="89">
                  <c:v>0.10524571253412292</c:v>
                </c:pt>
                <c:pt idx="90">
                  <c:v>0.10555496196076548</c:v>
                </c:pt>
                <c:pt idx="91">
                  <c:v>9.5082986448799506E-2</c:v>
                </c:pt>
                <c:pt idx="92">
                  <c:v>8.4611010936833528E-2</c:v>
                </c:pt>
                <c:pt idx="93">
                  <c:v>7.413903542486755E-2</c:v>
                </c:pt>
                <c:pt idx="94">
                  <c:v>6.3667059912901586E-2</c:v>
                </c:pt>
                <c:pt idx="95">
                  <c:v>5.3195084400935601E-2</c:v>
                </c:pt>
                <c:pt idx="96">
                  <c:v>4.2723108888969623E-2</c:v>
                </c:pt>
                <c:pt idx="97">
                  <c:v>3.2251133377003652E-2</c:v>
                </c:pt>
                <c:pt idx="98">
                  <c:v>2.177915786503767E-2</c:v>
                </c:pt>
                <c:pt idx="99">
                  <c:v>1.1307182353071694E-2</c:v>
                </c:pt>
                <c:pt idx="100">
                  <c:v>8.3520684110571796E-4</c:v>
                </c:pt>
                <c:pt idx="101">
                  <c:v>1.08619043752212E-3</c:v>
                </c:pt>
                <c:pt idx="102">
                  <c:v>1.27892355594161E-3</c:v>
                </c:pt>
                <c:pt idx="103">
                  <c:v>1.4134181045417601E-3</c:v>
                </c:pt>
                <c:pt idx="104">
                  <c:v>1.4896825624148801E-3</c:v>
                </c:pt>
                <c:pt idx="105">
                  <c:v>1.5077219905472699E-3</c:v>
                </c:pt>
                <c:pt idx="106">
                  <c:v>1.46753803882649E-3</c:v>
                </c:pt>
                <c:pt idx="107">
                  <c:v>1.36912894908137E-3</c:v>
                </c:pt>
                <c:pt idx="108">
                  <c:v>1.2124895541598701E-3</c:v>
                </c:pt>
                <c:pt idx="109">
                  <c:v>9.9761127304409691E-4</c:v>
                </c:pt>
                <c:pt idx="110">
                  <c:v>7.2448210199627095E-4</c:v>
                </c:pt>
                <c:pt idx="111">
                  <c:v>3.9308660172743297E-4</c:v>
                </c:pt>
                <c:pt idx="112">
                  <c:v>3.4058805740144799E-6</c:v>
                </c:pt>
                <c:pt idx="113">
                  <c:v>-4.44582426335272E-4</c:v>
                </c:pt>
                <c:pt idx="114">
                  <c:v>-9.5090418194532201E-4</c:v>
                </c:pt>
                <c:pt idx="115">
                  <c:v>-1.5155887762008399E-3</c:v>
                </c:pt>
                <c:pt idx="116">
                  <c:v>-2.1386691590639102E-3</c:v>
                </c:pt>
                <c:pt idx="117">
                  <c:v>-2.8201818776600902E-3</c:v>
                </c:pt>
                <c:pt idx="118">
                  <c:v>-3.5601671175944402E-3</c:v>
                </c:pt>
                <c:pt idx="119">
                  <c:v>-4.3586687484835603E-3</c:v>
                </c:pt>
                <c:pt idx="120">
                  <c:v>-5.2157343737548904E-3</c:v>
                </c:pt>
                <c:pt idx="121">
                  <c:v>-5.2157343737548904E-3</c:v>
                </c:pt>
                <c:pt idx="122">
                  <c:v>-5.2157343737548904E-3</c:v>
                </c:pt>
                <c:pt idx="123">
                  <c:v>-5.2157343737548904E-3</c:v>
                </c:pt>
                <c:pt idx="124">
                  <c:v>-5.2157343737548904E-3</c:v>
                </c:pt>
                <c:pt idx="125">
                  <c:v>-5.2157343737548904E-3</c:v>
                </c:pt>
                <c:pt idx="126">
                  <c:v>-5.2157343737548904E-3</c:v>
                </c:pt>
                <c:pt idx="127">
                  <c:v>-5.2157343737548904E-3</c:v>
                </c:pt>
                <c:pt idx="128">
                  <c:v>-5.2157343737548904E-3</c:v>
                </c:pt>
                <c:pt idx="129">
                  <c:v>-5.2157343737548904E-3</c:v>
                </c:pt>
                <c:pt idx="130">
                  <c:v>-5.2157343737548904E-3</c:v>
                </c:pt>
                <c:pt idx="131">
                  <c:v>-6.13141538477002E-3</c:v>
                </c:pt>
                <c:pt idx="132">
                  <c:v>-7.1057670193350698E-3</c:v>
                </c:pt>
                <c:pt idx="133">
                  <c:v>-8.1388484246638394E-3</c:v>
                </c:pt>
                <c:pt idx="134">
                  <c:v>-9.2307227248677997E-3</c:v>
                </c:pt>
                <c:pt idx="135">
                  <c:v>-1.03814570930547E-2</c:v>
                </c:pt>
                <c:pt idx="136">
                  <c:v>-1.1591122828116701E-2</c:v>
                </c:pt>
                <c:pt idx="137">
                  <c:v>-1.28597954363057E-2</c:v>
                </c:pt>
                <c:pt idx="138">
                  <c:v>-1.4187554717689999E-2</c:v>
                </c:pt>
                <c:pt idx="139">
                  <c:v>-1.5574484857602501E-2</c:v>
                </c:pt>
                <c:pt idx="140">
                  <c:v>-1.7020674523191299E-2</c:v>
                </c:pt>
                <c:pt idx="141">
                  <c:v>-1.8526216965195401E-2</c:v>
                </c:pt>
                <c:pt idx="142">
                  <c:v>-2.0091210125075198E-2</c:v>
                </c:pt>
                <c:pt idx="143">
                  <c:v>-2.1715756747635401E-2</c:v>
                </c:pt>
                <c:pt idx="144">
                  <c:v>-2.33999644992882E-2</c:v>
                </c:pt>
                <c:pt idx="145">
                  <c:v>-2.5143946092113699E-2</c:v>
                </c:pt>
                <c:pt idx="146">
                  <c:v>-2.6947819413883901E-2</c:v>
                </c:pt>
                <c:pt idx="147">
                  <c:v>-2.88117076642289E-2</c:v>
                </c:pt>
                <c:pt idx="148">
                  <c:v>-3.0735739497132201E-2</c:v>
                </c:pt>
                <c:pt idx="149">
                  <c:v>-3.2720049169958E-2</c:v>
                </c:pt>
                <c:pt idx="150">
                  <c:v>-3.4764776699221601E-2</c:v>
                </c:pt>
                <c:pt idx="151">
                  <c:v>-3.4764776699221601E-2</c:v>
                </c:pt>
                <c:pt idx="152">
                  <c:v>-3.4764776699221601E-2</c:v>
                </c:pt>
                <c:pt idx="153">
                  <c:v>-3.4764776699221601E-2</c:v>
                </c:pt>
                <c:pt idx="154">
                  <c:v>-3.4764776699221601E-2</c:v>
                </c:pt>
                <c:pt idx="155">
                  <c:v>-3.4764776699221601E-2</c:v>
                </c:pt>
                <c:pt idx="156">
                  <c:v>-3.4764776699221601E-2</c:v>
                </c:pt>
                <c:pt idx="157">
                  <c:v>-3.4764776699221601E-2</c:v>
                </c:pt>
                <c:pt idx="158">
                  <c:v>-3.4764776699221601E-2</c:v>
                </c:pt>
                <c:pt idx="159">
                  <c:v>-3.4764776699221601E-2</c:v>
                </c:pt>
                <c:pt idx="160">
                  <c:v>-3.4764776699221601E-2</c:v>
                </c:pt>
                <c:pt idx="161">
                  <c:v>1.5591655735838201E-2</c:v>
                </c:pt>
                <c:pt idx="162">
                  <c:v>6.4285187148948694E-2</c:v>
                </c:pt>
                <c:pt idx="163">
                  <c:v>0.110248521667873</c:v>
                </c:pt>
                <c:pt idx="164">
                  <c:v>0.15247535150747599</c:v>
                </c:pt>
                <c:pt idx="165">
                  <c:v>0.19004283622277099</c:v>
                </c:pt>
                <c:pt idx="166">
                  <c:v>0.222132217439511</c:v>
                </c:pt>
                <c:pt idx="167">
                  <c:v>0.24804710856331399</c:v>
                </c:pt>
                <c:pt idx="168">
                  <c:v>0.26722905090543803</c:v>
                </c:pt>
                <c:pt idx="169">
                  <c:v>0.27926998872705699</c:v>
                </c:pt>
                <c:pt idx="170">
                  <c:v>0.28392138453018101</c:v>
                </c:pt>
                <c:pt idx="171">
                  <c:v>0.27088861540065101</c:v>
                </c:pt>
                <c:pt idx="172">
                  <c:v>0.253536455306135</c:v>
                </c:pt>
                <c:pt idx="173">
                  <c:v>0.229451346429938</c:v>
                </c:pt>
                <c:pt idx="174">
                  <c:v>0.19919174746080501</c:v>
                </c:pt>
                <c:pt idx="175">
                  <c:v>0.163454044993117</c:v>
                </c:pt>
                <c:pt idx="176">
                  <c:v>0.123056997401121</c:v>
                </c:pt>
                <c:pt idx="177">
                  <c:v>7.8923445129803302E-2</c:v>
                </c:pt>
                <c:pt idx="178">
                  <c:v>3.2059695964299799E-2</c:v>
                </c:pt>
                <c:pt idx="179">
                  <c:v>-1.6466954223152801E-2</c:v>
                </c:pt>
                <c:pt idx="180">
                  <c:v>-5.9949787111868245E-3</c:v>
                </c:pt>
                <c:pt idx="181">
                  <c:v>4.4769968007791518E-3</c:v>
                </c:pt>
                <c:pt idx="182">
                  <c:v>1.4948972312745126E-2</c:v>
                </c:pt>
                <c:pt idx="183">
                  <c:v>2.5420947824711104E-2</c:v>
                </c:pt>
                <c:pt idx="184">
                  <c:v>3.5892923336677082E-2</c:v>
                </c:pt>
                <c:pt idx="185">
                  <c:v>4.6364898848643053E-2</c:v>
                </c:pt>
                <c:pt idx="186">
                  <c:v>5.6836874360609031E-2</c:v>
                </c:pt>
                <c:pt idx="187">
                  <c:v>6.7308849872575016E-2</c:v>
                </c:pt>
                <c:pt idx="188">
                  <c:v>7.778082538454098E-2</c:v>
                </c:pt>
                <c:pt idx="189">
                  <c:v>8.8252800896506972E-2</c:v>
                </c:pt>
              </c:numCache>
            </c:numRef>
          </c:yVal>
          <c:smooth val="0"/>
        </c:ser>
        <c:ser>
          <c:idx val="5"/>
          <c:order val="5"/>
          <c:tx>
            <c:strRef>
              <c:f>'对角补偿2+6度 (H+K (×2)'!$A$8</c:f>
              <c:strCache>
                <c:ptCount val="1"/>
                <c:pt idx="0">
                  <c:v>RHK</c:v>
                </c:pt>
              </c:strCache>
            </c:strRef>
          </c:tx>
          <c:spPr>
            <a:ln w="22225" cap="rnd">
              <a:solidFill>
                <a:schemeClr val="accent6"/>
              </a:solidFill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6">
                    <a:satMod val="175000"/>
                    <a:alpha val="25000"/>
                  </a:schemeClr>
                </a:glow>
              </a:effectLst>
            </c:spPr>
          </c:marker>
          <c:xVal>
            <c:multiLvlStrRef>
              <c:f>'对角补偿2+6度 (H+K (×2)'!$B$1:$GI$2</c:f>
              <c:multiLvlStrCache>
                <c:ptCount val="190"/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</c:v>
                  </c:pt>
                  <c:pt idx="11">
                    <c:v>2</c:v>
                  </c:pt>
                  <c:pt idx="12">
                    <c:v>3</c:v>
                  </c:pt>
                  <c:pt idx="13">
                    <c:v>4</c:v>
                  </c:pt>
                  <c:pt idx="14">
                    <c:v>5</c:v>
                  </c:pt>
                  <c:pt idx="15">
                    <c:v>6</c:v>
                  </c:pt>
                  <c:pt idx="16">
                    <c:v>7</c:v>
                  </c:pt>
                  <c:pt idx="17">
                    <c:v>8</c:v>
                  </c:pt>
                  <c:pt idx="18">
                    <c:v>9</c:v>
                  </c:pt>
                  <c:pt idx="19">
                    <c:v>10</c:v>
                  </c:pt>
                  <c:pt idx="20">
                    <c:v>11</c:v>
                  </c:pt>
                  <c:pt idx="21">
                    <c:v>12</c:v>
                  </c:pt>
                  <c:pt idx="22">
                    <c:v>13</c:v>
                  </c:pt>
                  <c:pt idx="23">
                    <c:v>14</c:v>
                  </c:pt>
                  <c:pt idx="24">
                    <c:v>15</c:v>
                  </c:pt>
                  <c:pt idx="25">
                    <c:v>16</c:v>
                  </c:pt>
                  <c:pt idx="26">
                    <c:v>17</c:v>
                  </c:pt>
                  <c:pt idx="27">
                    <c:v>18</c:v>
                  </c:pt>
                  <c:pt idx="28">
                    <c:v>19</c:v>
                  </c:pt>
                  <c:pt idx="29">
                    <c:v>20</c:v>
                  </c:pt>
                  <c:pt idx="30">
                    <c:v>21</c:v>
                  </c:pt>
                  <c:pt idx="31">
                    <c:v>1</c:v>
                  </c:pt>
                  <c:pt idx="32">
                    <c:v>2</c:v>
                  </c:pt>
                  <c:pt idx="33">
                    <c:v>3</c:v>
                  </c:pt>
                  <c:pt idx="34">
                    <c:v>4</c:v>
                  </c:pt>
                  <c:pt idx="35">
                    <c:v>5</c:v>
                  </c:pt>
                  <c:pt idx="36">
                    <c:v>6</c:v>
                  </c:pt>
                  <c:pt idx="37">
                    <c:v>7</c:v>
                  </c:pt>
                  <c:pt idx="38">
                    <c:v>8</c:v>
                  </c:pt>
                  <c:pt idx="39">
                    <c:v>9</c:v>
                  </c:pt>
                  <c:pt idx="40">
                    <c:v>10</c:v>
                  </c:pt>
                  <c:pt idx="41">
                    <c:v>22</c:v>
                  </c:pt>
                  <c:pt idx="42">
                    <c:v>23</c:v>
                  </c:pt>
                  <c:pt idx="43">
                    <c:v>24</c:v>
                  </c:pt>
                  <c:pt idx="44">
                    <c:v>25</c:v>
                  </c:pt>
                  <c:pt idx="45">
                    <c:v>26</c:v>
                  </c:pt>
                  <c:pt idx="46">
                    <c:v>27</c:v>
                  </c:pt>
                  <c:pt idx="47">
                    <c:v>28</c:v>
                  </c:pt>
                  <c:pt idx="48">
                    <c:v>29</c:v>
                  </c:pt>
                  <c:pt idx="49">
                    <c:v>30</c:v>
                  </c:pt>
                  <c:pt idx="50">
                    <c:v>31</c:v>
                  </c:pt>
                  <c:pt idx="51">
                    <c:v>32</c:v>
                  </c:pt>
                  <c:pt idx="52">
                    <c:v>33</c:v>
                  </c:pt>
                  <c:pt idx="53">
                    <c:v>34</c:v>
                  </c:pt>
                  <c:pt idx="54">
                    <c:v>35</c:v>
                  </c:pt>
                  <c:pt idx="55">
                    <c:v>36</c:v>
                  </c:pt>
                  <c:pt idx="56">
                    <c:v>37</c:v>
                  </c:pt>
                  <c:pt idx="57">
                    <c:v>38</c:v>
                  </c:pt>
                  <c:pt idx="58">
                    <c:v>39</c:v>
                  </c:pt>
                  <c:pt idx="59">
                    <c:v>40</c:v>
                  </c:pt>
                  <c:pt idx="60">
                    <c:v>41</c:v>
                  </c:pt>
                  <c:pt idx="61">
                    <c:v>1</c:v>
                  </c:pt>
                  <c:pt idx="62">
                    <c:v>2</c:v>
                  </c:pt>
                  <c:pt idx="63">
                    <c:v>3</c:v>
                  </c:pt>
                  <c:pt idx="64">
                    <c:v>4</c:v>
                  </c:pt>
                  <c:pt idx="65">
                    <c:v>5</c:v>
                  </c:pt>
                  <c:pt idx="66">
                    <c:v>6</c:v>
                  </c:pt>
                  <c:pt idx="67">
                    <c:v>7</c:v>
                  </c:pt>
                  <c:pt idx="68">
                    <c:v>8</c:v>
                  </c:pt>
                  <c:pt idx="69">
                    <c:v>9</c:v>
                  </c:pt>
                  <c:pt idx="70">
                    <c:v>10</c:v>
                  </c:pt>
                  <c:pt idx="71">
                    <c:v>42</c:v>
                  </c:pt>
                  <c:pt idx="72">
                    <c:v>43</c:v>
                  </c:pt>
                  <c:pt idx="73">
                    <c:v>44</c:v>
                  </c:pt>
                  <c:pt idx="74">
                    <c:v>45</c:v>
                  </c:pt>
                  <c:pt idx="75">
                    <c:v>46</c:v>
                  </c:pt>
                  <c:pt idx="76">
                    <c:v>47</c:v>
                  </c:pt>
                  <c:pt idx="77">
                    <c:v>48</c:v>
                  </c:pt>
                  <c:pt idx="78">
                    <c:v>49</c:v>
                  </c:pt>
                  <c:pt idx="79">
                    <c:v>50</c:v>
                  </c:pt>
                  <c:pt idx="80">
                    <c:v>51</c:v>
                  </c:pt>
                  <c:pt idx="81">
                    <c:v>52</c:v>
                  </c:pt>
                  <c:pt idx="82">
                    <c:v>53</c:v>
                  </c:pt>
                  <c:pt idx="83">
                    <c:v>54</c:v>
                  </c:pt>
                  <c:pt idx="84">
                    <c:v>55</c:v>
                  </c:pt>
                  <c:pt idx="85">
                    <c:v>56</c:v>
                  </c:pt>
                  <c:pt idx="86">
                    <c:v>57</c:v>
                  </c:pt>
                  <c:pt idx="87">
                    <c:v>58</c:v>
                  </c:pt>
                  <c:pt idx="88">
                    <c:v>59</c:v>
                  </c:pt>
                  <c:pt idx="89">
                    <c:v>60</c:v>
                  </c:pt>
                  <c:pt idx="90">
                    <c:v>61</c:v>
                  </c:pt>
                  <c:pt idx="91">
                    <c:v>1</c:v>
                  </c:pt>
                  <c:pt idx="92">
                    <c:v>2</c:v>
                  </c:pt>
                  <c:pt idx="93">
                    <c:v>3</c:v>
                  </c:pt>
                  <c:pt idx="94">
                    <c:v>4</c:v>
                  </c:pt>
                  <c:pt idx="95">
                    <c:v>5</c:v>
                  </c:pt>
                  <c:pt idx="96">
                    <c:v>6</c:v>
                  </c:pt>
                  <c:pt idx="97">
                    <c:v>7</c:v>
                  </c:pt>
                  <c:pt idx="98">
                    <c:v>8</c:v>
                  </c:pt>
                  <c:pt idx="99">
                    <c:v>9</c:v>
                  </c:pt>
                  <c:pt idx="100">
                    <c:v>10</c:v>
                  </c:pt>
                  <c:pt idx="101">
                    <c:v>62</c:v>
                  </c:pt>
                  <c:pt idx="102">
                    <c:v>63</c:v>
                  </c:pt>
                  <c:pt idx="103">
                    <c:v>64</c:v>
                  </c:pt>
                  <c:pt idx="104">
                    <c:v>65</c:v>
                  </c:pt>
                  <c:pt idx="105">
                    <c:v>66</c:v>
                  </c:pt>
                  <c:pt idx="106">
                    <c:v>67</c:v>
                  </c:pt>
                  <c:pt idx="107">
                    <c:v>68</c:v>
                  </c:pt>
                  <c:pt idx="108">
                    <c:v>69</c:v>
                  </c:pt>
                  <c:pt idx="109">
                    <c:v>70</c:v>
                  </c:pt>
                  <c:pt idx="110">
                    <c:v>71</c:v>
                  </c:pt>
                  <c:pt idx="111">
                    <c:v>72</c:v>
                  </c:pt>
                  <c:pt idx="112">
                    <c:v>73</c:v>
                  </c:pt>
                  <c:pt idx="113">
                    <c:v>74</c:v>
                  </c:pt>
                  <c:pt idx="114">
                    <c:v>75</c:v>
                  </c:pt>
                  <c:pt idx="115">
                    <c:v>76</c:v>
                  </c:pt>
                  <c:pt idx="116">
                    <c:v>77</c:v>
                  </c:pt>
                  <c:pt idx="117">
                    <c:v>78</c:v>
                  </c:pt>
                  <c:pt idx="118">
                    <c:v>79</c:v>
                  </c:pt>
                  <c:pt idx="119">
                    <c:v>80</c:v>
                  </c:pt>
                  <c:pt idx="120">
                    <c:v>81</c:v>
                  </c:pt>
                  <c:pt idx="121">
                    <c:v>1</c:v>
                  </c:pt>
                  <c:pt idx="122">
                    <c:v>2</c:v>
                  </c:pt>
                  <c:pt idx="123">
                    <c:v>3</c:v>
                  </c:pt>
                  <c:pt idx="124">
                    <c:v>4</c:v>
                  </c:pt>
                  <c:pt idx="125">
                    <c:v>5</c:v>
                  </c:pt>
                  <c:pt idx="126">
                    <c:v>6</c:v>
                  </c:pt>
                  <c:pt idx="127">
                    <c:v>7</c:v>
                  </c:pt>
                  <c:pt idx="128">
                    <c:v>8</c:v>
                  </c:pt>
                  <c:pt idx="129">
                    <c:v>9</c:v>
                  </c:pt>
                  <c:pt idx="130">
                    <c:v>10</c:v>
                  </c:pt>
                  <c:pt idx="131">
                    <c:v>82</c:v>
                  </c:pt>
                  <c:pt idx="132">
                    <c:v>83</c:v>
                  </c:pt>
                  <c:pt idx="133">
                    <c:v>84</c:v>
                  </c:pt>
                  <c:pt idx="134">
                    <c:v>85</c:v>
                  </c:pt>
                  <c:pt idx="135">
                    <c:v>86</c:v>
                  </c:pt>
                  <c:pt idx="136">
                    <c:v>87</c:v>
                  </c:pt>
                  <c:pt idx="137">
                    <c:v>88</c:v>
                  </c:pt>
                  <c:pt idx="138">
                    <c:v>89</c:v>
                  </c:pt>
                  <c:pt idx="139">
                    <c:v>90</c:v>
                  </c:pt>
                  <c:pt idx="140">
                    <c:v>91</c:v>
                  </c:pt>
                  <c:pt idx="141">
                    <c:v>92</c:v>
                  </c:pt>
                  <c:pt idx="142">
                    <c:v>93</c:v>
                  </c:pt>
                  <c:pt idx="143">
                    <c:v>94</c:v>
                  </c:pt>
                  <c:pt idx="144">
                    <c:v>95</c:v>
                  </c:pt>
                  <c:pt idx="145">
                    <c:v>96</c:v>
                  </c:pt>
                  <c:pt idx="146">
                    <c:v>97</c:v>
                  </c:pt>
                  <c:pt idx="147">
                    <c:v>98</c:v>
                  </c:pt>
                  <c:pt idx="148">
                    <c:v>99</c:v>
                  </c:pt>
                  <c:pt idx="149">
                    <c:v>100</c:v>
                  </c:pt>
                  <c:pt idx="150">
                    <c:v>101</c:v>
                  </c:pt>
                  <c:pt idx="151">
                    <c:v>1</c:v>
                  </c:pt>
                  <c:pt idx="152">
                    <c:v>2</c:v>
                  </c:pt>
                  <c:pt idx="153">
                    <c:v>3</c:v>
                  </c:pt>
                  <c:pt idx="154">
                    <c:v>4</c:v>
                  </c:pt>
                  <c:pt idx="155">
                    <c:v>5</c:v>
                  </c:pt>
                  <c:pt idx="156">
                    <c:v>6</c:v>
                  </c:pt>
                  <c:pt idx="157">
                    <c:v>7</c:v>
                  </c:pt>
                  <c:pt idx="158">
                    <c:v>8</c:v>
                  </c:pt>
                  <c:pt idx="159">
                    <c:v>9</c:v>
                  </c:pt>
                  <c:pt idx="160">
                    <c:v>10</c:v>
                  </c:pt>
                  <c:pt idx="161">
                    <c:v>102</c:v>
                  </c:pt>
                  <c:pt idx="162">
                    <c:v>103</c:v>
                  </c:pt>
                  <c:pt idx="163">
                    <c:v>104</c:v>
                  </c:pt>
                  <c:pt idx="164">
                    <c:v>105</c:v>
                  </c:pt>
                  <c:pt idx="165">
                    <c:v>106</c:v>
                  </c:pt>
                  <c:pt idx="166">
                    <c:v>107</c:v>
                  </c:pt>
                  <c:pt idx="167">
                    <c:v>108</c:v>
                  </c:pt>
                  <c:pt idx="168">
                    <c:v>109</c:v>
                  </c:pt>
                  <c:pt idx="169">
                    <c:v>110</c:v>
                  </c:pt>
                  <c:pt idx="170">
                    <c:v>111</c:v>
                  </c:pt>
                  <c:pt idx="171">
                    <c:v>112</c:v>
                  </c:pt>
                  <c:pt idx="172">
                    <c:v>113</c:v>
                  </c:pt>
                  <c:pt idx="173">
                    <c:v>114</c:v>
                  </c:pt>
                  <c:pt idx="174">
                    <c:v>115</c:v>
                  </c:pt>
                  <c:pt idx="175">
                    <c:v>116</c:v>
                  </c:pt>
                  <c:pt idx="176">
                    <c:v>117</c:v>
                  </c:pt>
                  <c:pt idx="177">
                    <c:v>118</c:v>
                  </c:pt>
                  <c:pt idx="178">
                    <c:v>119</c:v>
                  </c:pt>
                  <c:pt idx="179">
                    <c:v>120</c:v>
                  </c:pt>
                  <c:pt idx="180">
                    <c:v>1</c:v>
                  </c:pt>
                  <c:pt idx="181">
                    <c:v>2</c:v>
                  </c:pt>
                  <c:pt idx="182">
                    <c:v>3</c:v>
                  </c:pt>
                  <c:pt idx="183">
                    <c:v>4</c:v>
                  </c:pt>
                  <c:pt idx="184">
                    <c:v>5</c:v>
                  </c:pt>
                  <c:pt idx="185">
                    <c:v>6</c:v>
                  </c:pt>
                  <c:pt idx="186">
                    <c:v>7</c:v>
                  </c:pt>
                  <c:pt idx="187">
                    <c:v>8</c:v>
                  </c:pt>
                  <c:pt idx="188">
                    <c:v>9</c:v>
                  </c:pt>
                  <c:pt idx="189">
                    <c:v>10</c:v>
                  </c:pt>
                </c:lvl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13</c:v>
                  </c:pt>
                  <c:pt idx="13">
                    <c:v>14</c:v>
                  </c:pt>
                  <c:pt idx="14">
                    <c:v>15</c:v>
                  </c:pt>
                  <c:pt idx="15">
                    <c:v>16</c:v>
                  </c:pt>
                  <c:pt idx="16">
                    <c:v>17</c:v>
                  </c:pt>
                  <c:pt idx="17">
                    <c:v>18</c:v>
                  </c:pt>
                  <c:pt idx="18">
                    <c:v>19</c:v>
                  </c:pt>
                  <c:pt idx="19">
                    <c:v>20</c:v>
                  </c:pt>
                  <c:pt idx="20">
                    <c:v>21</c:v>
                  </c:pt>
                  <c:pt idx="21">
                    <c:v>22</c:v>
                  </c:pt>
                  <c:pt idx="22">
                    <c:v>23</c:v>
                  </c:pt>
                  <c:pt idx="23">
                    <c:v>24</c:v>
                  </c:pt>
                  <c:pt idx="24">
                    <c:v>25</c:v>
                  </c:pt>
                  <c:pt idx="25">
                    <c:v>26</c:v>
                  </c:pt>
                  <c:pt idx="26">
                    <c:v>27</c:v>
                  </c:pt>
                  <c:pt idx="27">
                    <c:v>28</c:v>
                  </c:pt>
                  <c:pt idx="28">
                    <c:v>29</c:v>
                  </c:pt>
                  <c:pt idx="29">
                    <c:v>30</c:v>
                  </c:pt>
                  <c:pt idx="30">
                    <c:v>31</c:v>
                  </c:pt>
                  <c:pt idx="31">
                    <c:v>32</c:v>
                  </c:pt>
                  <c:pt idx="32">
                    <c:v>33</c:v>
                  </c:pt>
                  <c:pt idx="33">
                    <c:v>34</c:v>
                  </c:pt>
                  <c:pt idx="34">
                    <c:v>35</c:v>
                  </c:pt>
                  <c:pt idx="35">
                    <c:v>36</c:v>
                  </c:pt>
                  <c:pt idx="36">
                    <c:v>37</c:v>
                  </c:pt>
                  <c:pt idx="37">
                    <c:v>38</c:v>
                  </c:pt>
                  <c:pt idx="38">
                    <c:v>39</c:v>
                  </c:pt>
                  <c:pt idx="39">
                    <c:v>40</c:v>
                  </c:pt>
                  <c:pt idx="40">
                    <c:v>41</c:v>
                  </c:pt>
                  <c:pt idx="41">
                    <c:v>42</c:v>
                  </c:pt>
                  <c:pt idx="42">
                    <c:v>43</c:v>
                  </c:pt>
                  <c:pt idx="43">
                    <c:v>44</c:v>
                  </c:pt>
                  <c:pt idx="44">
                    <c:v>45</c:v>
                  </c:pt>
                  <c:pt idx="45">
                    <c:v>46</c:v>
                  </c:pt>
                  <c:pt idx="46">
                    <c:v>47</c:v>
                  </c:pt>
                  <c:pt idx="47">
                    <c:v>48</c:v>
                  </c:pt>
                  <c:pt idx="48">
                    <c:v>49</c:v>
                  </c:pt>
                  <c:pt idx="49">
                    <c:v>50</c:v>
                  </c:pt>
                  <c:pt idx="50">
                    <c:v>51</c:v>
                  </c:pt>
                  <c:pt idx="51">
                    <c:v>52</c:v>
                  </c:pt>
                  <c:pt idx="52">
                    <c:v>53</c:v>
                  </c:pt>
                  <c:pt idx="53">
                    <c:v>54</c:v>
                  </c:pt>
                  <c:pt idx="54">
                    <c:v>55</c:v>
                  </c:pt>
                  <c:pt idx="55">
                    <c:v>56</c:v>
                  </c:pt>
                  <c:pt idx="56">
                    <c:v>57</c:v>
                  </c:pt>
                  <c:pt idx="57">
                    <c:v>58</c:v>
                  </c:pt>
                  <c:pt idx="58">
                    <c:v>59</c:v>
                  </c:pt>
                  <c:pt idx="59">
                    <c:v>60</c:v>
                  </c:pt>
                  <c:pt idx="60">
                    <c:v>61</c:v>
                  </c:pt>
                  <c:pt idx="61">
                    <c:v>62</c:v>
                  </c:pt>
                  <c:pt idx="62">
                    <c:v>63</c:v>
                  </c:pt>
                  <c:pt idx="63">
                    <c:v>64</c:v>
                  </c:pt>
                  <c:pt idx="64">
                    <c:v>65</c:v>
                  </c:pt>
                  <c:pt idx="65">
                    <c:v>66</c:v>
                  </c:pt>
                  <c:pt idx="66">
                    <c:v>67</c:v>
                  </c:pt>
                  <c:pt idx="67">
                    <c:v>68</c:v>
                  </c:pt>
                  <c:pt idx="68">
                    <c:v>69</c:v>
                  </c:pt>
                  <c:pt idx="69">
                    <c:v>70</c:v>
                  </c:pt>
                  <c:pt idx="70">
                    <c:v>71</c:v>
                  </c:pt>
                  <c:pt idx="71">
                    <c:v>72</c:v>
                  </c:pt>
                  <c:pt idx="72">
                    <c:v>73</c:v>
                  </c:pt>
                  <c:pt idx="73">
                    <c:v>74</c:v>
                  </c:pt>
                  <c:pt idx="74">
                    <c:v>75</c:v>
                  </c:pt>
                  <c:pt idx="75">
                    <c:v>76</c:v>
                  </c:pt>
                  <c:pt idx="76">
                    <c:v>77</c:v>
                  </c:pt>
                  <c:pt idx="77">
                    <c:v>78</c:v>
                  </c:pt>
                  <c:pt idx="78">
                    <c:v>79</c:v>
                  </c:pt>
                  <c:pt idx="79">
                    <c:v>80</c:v>
                  </c:pt>
                  <c:pt idx="80">
                    <c:v>81</c:v>
                  </c:pt>
                  <c:pt idx="81">
                    <c:v>82</c:v>
                  </c:pt>
                  <c:pt idx="82">
                    <c:v>83</c:v>
                  </c:pt>
                  <c:pt idx="83">
                    <c:v>84</c:v>
                  </c:pt>
                  <c:pt idx="84">
                    <c:v>85</c:v>
                  </c:pt>
                  <c:pt idx="85">
                    <c:v>86</c:v>
                  </c:pt>
                  <c:pt idx="86">
                    <c:v>87</c:v>
                  </c:pt>
                  <c:pt idx="87">
                    <c:v>88</c:v>
                  </c:pt>
                  <c:pt idx="88">
                    <c:v>89</c:v>
                  </c:pt>
                  <c:pt idx="89">
                    <c:v>90</c:v>
                  </c:pt>
                  <c:pt idx="90">
                    <c:v>91</c:v>
                  </c:pt>
                  <c:pt idx="91">
                    <c:v>92</c:v>
                  </c:pt>
                  <c:pt idx="92">
                    <c:v>93</c:v>
                  </c:pt>
                  <c:pt idx="93">
                    <c:v>94</c:v>
                  </c:pt>
                  <c:pt idx="94">
                    <c:v>95</c:v>
                  </c:pt>
                  <c:pt idx="95">
                    <c:v>96</c:v>
                  </c:pt>
                  <c:pt idx="96">
                    <c:v>97</c:v>
                  </c:pt>
                  <c:pt idx="97">
                    <c:v>98</c:v>
                  </c:pt>
                  <c:pt idx="98">
                    <c:v>99</c:v>
                  </c:pt>
                  <c:pt idx="99">
                    <c:v>100</c:v>
                  </c:pt>
                  <c:pt idx="100">
                    <c:v>101</c:v>
                  </c:pt>
                  <c:pt idx="101">
                    <c:v>102</c:v>
                  </c:pt>
                  <c:pt idx="102">
                    <c:v>103</c:v>
                  </c:pt>
                  <c:pt idx="103">
                    <c:v>104</c:v>
                  </c:pt>
                  <c:pt idx="104">
                    <c:v>105</c:v>
                  </c:pt>
                  <c:pt idx="105">
                    <c:v>106</c:v>
                  </c:pt>
                  <c:pt idx="106">
                    <c:v>107</c:v>
                  </c:pt>
                  <c:pt idx="107">
                    <c:v>108</c:v>
                  </c:pt>
                  <c:pt idx="108">
                    <c:v>109</c:v>
                  </c:pt>
                  <c:pt idx="109">
                    <c:v>110</c:v>
                  </c:pt>
                  <c:pt idx="110">
                    <c:v>111</c:v>
                  </c:pt>
                  <c:pt idx="111">
                    <c:v>112</c:v>
                  </c:pt>
                  <c:pt idx="112">
                    <c:v>113</c:v>
                  </c:pt>
                  <c:pt idx="113">
                    <c:v>114</c:v>
                  </c:pt>
                  <c:pt idx="114">
                    <c:v>115</c:v>
                  </c:pt>
                  <c:pt idx="115">
                    <c:v>116</c:v>
                  </c:pt>
                  <c:pt idx="116">
                    <c:v>117</c:v>
                  </c:pt>
                  <c:pt idx="117">
                    <c:v>118</c:v>
                  </c:pt>
                  <c:pt idx="118">
                    <c:v>119</c:v>
                  </c:pt>
                  <c:pt idx="119">
                    <c:v>120</c:v>
                  </c:pt>
                  <c:pt idx="120">
                    <c:v>121</c:v>
                  </c:pt>
                  <c:pt idx="121">
                    <c:v>122</c:v>
                  </c:pt>
                  <c:pt idx="122">
                    <c:v>123</c:v>
                  </c:pt>
                  <c:pt idx="123">
                    <c:v>124</c:v>
                  </c:pt>
                  <c:pt idx="124">
                    <c:v>125</c:v>
                  </c:pt>
                  <c:pt idx="125">
                    <c:v>126</c:v>
                  </c:pt>
                  <c:pt idx="126">
                    <c:v>127</c:v>
                  </c:pt>
                  <c:pt idx="127">
                    <c:v>128</c:v>
                  </c:pt>
                  <c:pt idx="128">
                    <c:v>129</c:v>
                  </c:pt>
                  <c:pt idx="129">
                    <c:v>130</c:v>
                  </c:pt>
                  <c:pt idx="130">
                    <c:v>131</c:v>
                  </c:pt>
                  <c:pt idx="131">
                    <c:v>132</c:v>
                  </c:pt>
                  <c:pt idx="132">
                    <c:v>133</c:v>
                  </c:pt>
                  <c:pt idx="133">
                    <c:v>134</c:v>
                  </c:pt>
                  <c:pt idx="134">
                    <c:v>135</c:v>
                  </c:pt>
                  <c:pt idx="135">
                    <c:v>136</c:v>
                  </c:pt>
                  <c:pt idx="136">
                    <c:v>137</c:v>
                  </c:pt>
                  <c:pt idx="137">
                    <c:v>138</c:v>
                  </c:pt>
                  <c:pt idx="138">
                    <c:v>139</c:v>
                  </c:pt>
                  <c:pt idx="139">
                    <c:v>140</c:v>
                  </c:pt>
                  <c:pt idx="140">
                    <c:v>141</c:v>
                  </c:pt>
                  <c:pt idx="141">
                    <c:v>142</c:v>
                  </c:pt>
                  <c:pt idx="142">
                    <c:v>143</c:v>
                  </c:pt>
                  <c:pt idx="143">
                    <c:v>144</c:v>
                  </c:pt>
                  <c:pt idx="144">
                    <c:v>145</c:v>
                  </c:pt>
                  <c:pt idx="145">
                    <c:v>146</c:v>
                  </c:pt>
                  <c:pt idx="146">
                    <c:v>147</c:v>
                  </c:pt>
                  <c:pt idx="147">
                    <c:v>148</c:v>
                  </c:pt>
                  <c:pt idx="148">
                    <c:v>149</c:v>
                  </c:pt>
                  <c:pt idx="149">
                    <c:v>150</c:v>
                  </c:pt>
                  <c:pt idx="150">
                    <c:v>151</c:v>
                  </c:pt>
                  <c:pt idx="151">
                    <c:v>152</c:v>
                  </c:pt>
                  <c:pt idx="152">
                    <c:v>153</c:v>
                  </c:pt>
                  <c:pt idx="153">
                    <c:v>154</c:v>
                  </c:pt>
                  <c:pt idx="154">
                    <c:v>155</c:v>
                  </c:pt>
                  <c:pt idx="155">
                    <c:v>156</c:v>
                  </c:pt>
                  <c:pt idx="156">
                    <c:v>157</c:v>
                  </c:pt>
                  <c:pt idx="157">
                    <c:v>158</c:v>
                  </c:pt>
                  <c:pt idx="158">
                    <c:v>159</c:v>
                  </c:pt>
                  <c:pt idx="159">
                    <c:v>160</c:v>
                  </c:pt>
                  <c:pt idx="160">
                    <c:v>161</c:v>
                  </c:pt>
                  <c:pt idx="161">
                    <c:v>162</c:v>
                  </c:pt>
                  <c:pt idx="162">
                    <c:v>163</c:v>
                  </c:pt>
                  <c:pt idx="163">
                    <c:v>164</c:v>
                  </c:pt>
                  <c:pt idx="164">
                    <c:v>165</c:v>
                  </c:pt>
                  <c:pt idx="165">
                    <c:v>166</c:v>
                  </c:pt>
                  <c:pt idx="166">
                    <c:v>167</c:v>
                  </c:pt>
                  <c:pt idx="167">
                    <c:v>168</c:v>
                  </c:pt>
                  <c:pt idx="168">
                    <c:v>169</c:v>
                  </c:pt>
                  <c:pt idx="169">
                    <c:v>170</c:v>
                  </c:pt>
                  <c:pt idx="170">
                    <c:v>171</c:v>
                  </c:pt>
                  <c:pt idx="171">
                    <c:v>172</c:v>
                  </c:pt>
                  <c:pt idx="172">
                    <c:v>173</c:v>
                  </c:pt>
                  <c:pt idx="173">
                    <c:v>174</c:v>
                  </c:pt>
                  <c:pt idx="174">
                    <c:v>175</c:v>
                  </c:pt>
                  <c:pt idx="175">
                    <c:v>176</c:v>
                  </c:pt>
                  <c:pt idx="176">
                    <c:v>177</c:v>
                  </c:pt>
                  <c:pt idx="177">
                    <c:v>178</c:v>
                  </c:pt>
                  <c:pt idx="178">
                    <c:v>179</c:v>
                  </c:pt>
                  <c:pt idx="179">
                    <c:v>180</c:v>
                  </c:pt>
                  <c:pt idx="180">
                    <c:v>181</c:v>
                  </c:pt>
                  <c:pt idx="181">
                    <c:v>182</c:v>
                  </c:pt>
                  <c:pt idx="182">
                    <c:v>183</c:v>
                  </c:pt>
                  <c:pt idx="183">
                    <c:v>184</c:v>
                  </c:pt>
                  <c:pt idx="184">
                    <c:v>185</c:v>
                  </c:pt>
                  <c:pt idx="185">
                    <c:v>186</c:v>
                  </c:pt>
                  <c:pt idx="186">
                    <c:v>187</c:v>
                  </c:pt>
                  <c:pt idx="187">
                    <c:v>188</c:v>
                  </c:pt>
                  <c:pt idx="188">
                    <c:v>189</c:v>
                  </c:pt>
                  <c:pt idx="189">
                    <c:v>190</c:v>
                  </c:pt>
                </c:lvl>
              </c:multiLvlStrCache>
            </c:multiLvlStrRef>
          </c:xVal>
          <c:yVal>
            <c:numRef>
              <c:f>'对角补偿2+6度 (H+K (×2)'!$B$8:$GI$8</c:f>
              <c:numCache>
                <c:formatCode>General</c:formatCode>
                <c:ptCount val="19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4.77681936000987E-2</c:v>
                </c:pt>
                <c:pt idx="12">
                  <c:v>9.3873486178248006E-2</c:v>
                </c:pt>
                <c:pt idx="13">
                  <c:v>0.13724858186221101</c:v>
                </c:pt>
                <c:pt idx="14">
                  <c:v>0.17688717286685399</c:v>
                </c:pt>
                <c:pt idx="15">
                  <c:v>0.21186641874718701</c:v>
                </c:pt>
                <c:pt idx="16">
                  <c:v>0.24136756112896601</c:v>
                </c:pt>
                <c:pt idx="17">
                  <c:v>0.26469421341780902</c:v>
                </c:pt>
                <c:pt idx="18">
                  <c:v>0.28128791692497102</c:v>
                </c:pt>
                <c:pt idx="19">
                  <c:v>0.29074061591162897</c:v>
                </c:pt>
                <c:pt idx="20">
                  <c:v>0.29280377287979198</c:v>
                </c:pt>
                <c:pt idx="21">
                  <c:v>0.287393920489313</c:v>
                </c:pt>
                <c:pt idx="22">
                  <c:v>0.27459452608034002</c:v>
                </c:pt>
                <c:pt idx="23">
                  <c:v>0.254654127150862</c:v>
                </c:pt>
                <c:pt idx="24">
                  <c:v>0.22798077943970499</c:v>
                </c:pt>
                <c:pt idx="25">
                  <c:v>0.19513294163561001</c:v>
                </c:pt>
                <c:pt idx="26">
                  <c:v>0.15680700033296199</c:v>
                </c:pt>
                <c:pt idx="27">
                  <c:v>0.113821713906004</c:v>
                </c:pt>
                <c:pt idx="28">
                  <c:v>6.70999227997255E-2</c:v>
                </c:pt>
                <c:pt idx="29">
                  <c:v>1.7647934799260901E-2</c:v>
                </c:pt>
                <c:pt idx="30">
                  <c:v>-3.3466954223153197E-2</c:v>
                </c:pt>
                <c:pt idx="31">
                  <c:v>-3.3466954223153197E-2</c:v>
                </c:pt>
                <c:pt idx="32">
                  <c:v>-3.3466954223153197E-2</c:v>
                </c:pt>
                <c:pt idx="33">
                  <c:v>-3.3466954223153197E-2</c:v>
                </c:pt>
                <c:pt idx="34">
                  <c:v>-3.3466954223153197E-2</c:v>
                </c:pt>
                <c:pt idx="35">
                  <c:v>-3.3466954223153197E-2</c:v>
                </c:pt>
                <c:pt idx="36">
                  <c:v>-3.3466954223153197E-2</c:v>
                </c:pt>
                <c:pt idx="37">
                  <c:v>-3.3466954223153197E-2</c:v>
                </c:pt>
                <c:pt idx="38">
                  <c:v>-3.3466954223153197E-2</c:v>
                </c:pt>
                <c:pt idx="39">
                  <c:v>-3.3466954223153197E-2</c:v>
                </c:pt>
                <c:pt idx="40">
                  <c:v>-3.3466954223153197E-2</c:v>
                </c:pt>
                <c:pt idx="41">
                  <c:v>-3.2455835758394003E-2</c:v>
                </c:pt>
                <c:pt idx="42">
                  <c:v>-3.1459829775757599E-2</c:v>
                </c:pt>
                <c:pt idx="43">
                  <c:v>-3.04789183474765E-2</c:v>
                </c:pt>
                <c:pt idx="44">
                  <c:v>-2.95130839167939E-2</c:v>
                </c:pt>
                <c:pt idx="45">
                  <c:v>-2.85623092927994E-2</c:v>
                </c:pt>
                <c:pt idx="46">
                  <c:v>-2.7626577645378101E-2</c:v>
                </c:pt>
                <c:pt idx="47">
                  <c:v>-2.6705872500267101E-2</c:v>
                </c:pt>
                <c:pt idx="48">
                  <c:v>-2.5800177734221399E-2</c:v>
                </c:pt>
                <c:pt idx="49">
                  <c:v>-2.4909477570284298E-2</c:v>
                </c:pt>
                <c:pt idx="50">
                  <c:v>-2.4033756573164099E-2</c:v>
                </c:pt>
                <c:pt idx="51">
                  <c:v>-2.3172999644711201E-2</c:v>
                </c:pt>
                <c:pt idx="52">
                  <c:v>-2.2327192019497798E-2</c:v>
                </c:pt>
                <c:pt idx="53">
                  <c:v>-2.1496319260496902E-2</c:v>
                </c:pt>
                <c:pt idx="54">
                  <c:v>-2.0680367254858101E-2</c:v>
                </c:pt>
                <c:pt idx="55">
                  <c:v>-1.9879322209781499E-2</c:v>
                </c:pt>
                <c:pt idx="56">
                  <c:v>-1.90931706484847E-2</c:v>
                </c:pt>
                <c:pt idx="57">
                  <c:v>-1.83218994062655E-2</c:v>
                </c:pt>
                <c:pt idx="58">
                  <c:v>-1.7565495626655499E-2</c:v>
                </c:pt>
                <c:pt idx="59">
                  <c:v>-1.6823946757665201E-2</c:v>
                </c:pt>
                <c:pt idx="60">
                  <c:v>-1.6097240548118601E-2</c:v>
                </c:pt>
                <c:pt idx="61">
                  <c:v>-1.6097240548118601E-2</c:v>
                </c:pt>
                <c:pt idx="62">
                  <c:v>-1.6097240548118601E-2</c:v>
                </c:pt>
                <c:pt idx="63">
                  <c:v>-1.6097240548118601E-2</c:v>
                </c:pt>
                <c:pt idx="64">
                  <c:v>-1.6097240548118601E-2</c:v>
                </c:pt>
                <c:pt idx="65">
                  <c:v>-1.6097240548118601E-2</c:v>
                </c:pt>
                <c:pt idx="66">
                  <c:v>-1.6097240548118601E-2</c:v>
                </c:pt>
                <c:pt idx="67">
                  <c:v>-1.6097240548118601E-2</c:v>
                </c:pt>
                <c:pt idx="68">
                  <c:v>-1.6097240548118601E-2</c:v>
                </c:pt>
                <c:pt idx="69">
                  <c:v>-1.6097240548118601E-2</c:v>
                </c:pt>
                <c:pt idx="70">
                  <c:v>-1.6097240548118601E-2</c:v>
                </c:pt>
                <c:pt idx="71">
                  <c:v>-1.46734895400349E-2</c:v>
                </c:pt>
                <c:pt idx="72">
                  <c:v>-1.33089917220237E-2</c:v>
                </c:pt>
                <c:pt idx="73">
                  <c:v>-1.20036580487495E-2</c:v>
                </c:pt>
                <c:pt idx="74">
                  <c:v>-1.0757404005178099E-2</c:v>
                </c:pt>
                <c:pt idx="75">
                  <c:v>-9.5701495072178008E-3</c:v>
                </c:pt>
                <c:pt idx="76">
                  <c:v>-8.4418188075379205E-3</c:v>
                </c:pt>
                <c:pt idx="77">
                  <c:v>-7.3723404064442999E-3</c:v>
                </c:pt>
                <c:pt idx="78">
                  <c:v>-6.3616469677039199E-3</c:v>
                </c:pt>
                <c:pt idx="79">
                  <c:v>-5.4096752392109896E-3</c:v>
                </c:pt>
                <c:pt idx="80">
                  <c:v>-4.5163659784013301E-3</c:v>
                </c:pt>
                <c:pt idx="81">
                  <c:v>-3.6816638823209398E-3</c:v>
                </c:pt>
                <c:pt idx="82">
                  <c:v>-2.9055175222691999E-3</c:v>
                </c:pt>
                <c:pt idx="83">
                  <c:v>-2.18787928293751E-3</c:v>
                </c:pt>
                <c:pt idx="84">
                  <c:v>-1.52870530597049E-3</c:v>
                </c:pt>
                <c:pt idx="85">
                  <c:v>-9.2795543788737301E-4</c:v>
                </c:pt>
                <c:pt idx="86">
                  <c:v>-3.8559318230091399E-4</c:v>
                </c:pt>
                <c:pt idx="87">
                  <c:v>9.8414343619346298E-5</c:v>
                </c:pt>
                <c:pt idx="88">
                  <c:v>5.24096448490719E-4</c:v>
                </c:pt>
                <c:pt idx="89">
                  <c:v>8.9147890191032498E-4</c:v>
                </c:pt>
                <c:pt idx="90">
                  <c:v>1.2005839655380201E-3</c:v>
                </c:pt>
                <c:pt idx="91">
                  <c:v>1.1672559477503997E-2</c:v>
                </c:pt>
                <c:pt idx="92">
                  <c:v>2.2144534989469972E-2</c:v>
                </c:pt>
                <c:pt idx="93">
                  <c:v>3.261651050143595E-2</c:v>
                </c:pt>
                <c:pt idx="94">
                  <c:v>4.3088486013401928E-2</c:v>
                </c:pt>
                <c:pt idx="95">
                  <c:v>5.3560461525367906E-2</c:v>
                </c:pt>
                <c:pt idx="96">
                  <c:v>6.403243703733387E-2</c:v>
                </c:pt>
                <c:pt idx="97">
                  <c:v>7.4504412549299848E-2</c:v>
                </c:pt>
                <c:pt idx="98">
                  <c:v>8.4976388061265826E-2</c:v>
                </c:pt>
                <c:pt idx="99">
                  <c:v>9.5448363573231804E-2</c:v>
                </c:pt>
                <c:pt idx="100">
                  <c:v>0.10592033908519778</c:v>
                </c:pt>
                <c:pt idx="101">
                  <c:v>0.11140717329574751</c:v>
                </c:pt>
                <c:pt idx="102">
                  <c:v>0.11683576422000069</c:v>
                </c:pt>
                <c:pt idx="103">
                  <c:v>0.1222061237416982</c:v>
                </c:pt>
                <c:pt idx="104">
                  <c:v>0.12751826032050209</c:v>
                </c:pt>
                <c:pt idx="105">
                  <c:v>0.1327721790029576</c:v>
                </c:pt>
                <c:pt idx="106">
                  <c:v>0.13796788142948493</c:v>
                </c:pt>
                <c:pt idx="107">
                  <c:v>0.14310536583741051</c:v>
                </c:pt>
                <c:pt idx="108">
                  <c:v>0.14818462706003843</c:v>
                </c:pt>
                <c:pt idx="109">
                  <c:v>0.15320565652176221</c:v>
                </c:pt>
                <c:pt idx="110">
                  <c:v>0.15816844222921311</c:v>
                </c:pt>
                <c:pt idx="111">
                  <c:v>0.16307296875843433</c:v>
                </c:pt>
                <c:pt idx="112">
                  <c:v>0.16791921723806613</c:v>
                </c:pt>
                <c:pt idx="113">
                  <c:v>0.17270716532852623</c:v>
                </c:pt>
                <c:pt idx="114">
                  <c:v>0.17743678719716133</c:v>
                </c:pt>
                <c:pt idx="115">
                  <c:v>0.18210805348934184</c:v>
                </c:pt>
                <c:pt idx="116">
                  <c:v>0.18672093129546957</c:v>
                </c:pt>
                <c:pt idx="117">
                  <c:v>0.19127538411386108</c:v>
                </c:pt>
                <c:pt idx="118">
                  <c:v>0.1957713718094653</c:v>
                </c:pt>
                <c:pt idx="119">
                  <c:v>0.20020885056836973</c:v>
                </c:pt>
                <c:pt idx="120">
                  <c:v>0.20458777284804289</c:v>
                </c:pt>
                <c:pt idx="121">
                  <c:v>0.18364382182411093</c:v>
                </c:pt>
                <c:pt idx="122">
                  <c:v>0.16269987080017898</c:v>
                </c:pt>
                <c:pt idx="123">
                  <c:v>0.14175591977624702</c:v>
                </c:pt>
                <c:pt idx="124">
                  <c:v>0.12081196875231506</c:v>
                </c:pt>
                <c:pt idx="125">
                  <c:v>9.9868017728383121E-2</c:v>
                </c:pt>
                <c:pt idx="126">
                  <c:v>7.8924066704451165E-2</c:v>
                </c:pt>
                <c:pt idx="127">
                  <c:v>5.7980115680519202E-2</c:v>
                </c:pt>
                <c:pt idx="128">
                  <c:v>3.7036164656587253E-2</c:v>
                </c:pt>
                <c:pt idx="129">
                  <c:v>1.6092213632655304E-2</c:v>
                </c:pt>
                <c:pt idx="130">
                  <c:v>-4.85173739127665E-3</c:v>
                </c:pt>
                <c:pt idx="131">
                  <c:v>4.2029043078386098E-2</c:v>
                </c:pt>
                <c:pt idx="132">
                  <c:v>8.7246922526099197E-2</c:v>
                </c:pt>
                <c:pt idx="133">
                  <c:v>0.129734605079626</c:v>
                </c:pt>
                <c:pt idx="134">
                  <c:v>0.16848578295383199</c:v>
                </c:pt>
                <c:pt idx="135">
                  <c:v>0.20257761570373001</c:v>
                </c:pt>
                <c:pt idx="136">
                  <c:v>0.23119134495507301</c:v>
                </c:pt>
                <c:pt idx="137">
                  <c:v>0.253630584113479</c:v>
                </c:pt>
                <c:pt idx="138">
                  <c:v>0.26933687449020499</c:v>
                </c:pt>
                <c:pt idx="139">
                  <c:v>0.27790216034642701</c:v>
                </c:pt>
                <c:pt idx="140">
                  <c:v>0.27907790418415401</c:v>
                </c:pt>
                <c:pt idx="141">
                  <c:v>0.27278063866323898</c:v>
                </c:pt>
                <c:pt idx="142">
                  <c:v>0.25909383112383</c:v>
                </c:pt>
                <c:pt idx="143">
                  <c:v>0.23826601906391601</c:v>
                </c:pt>
                <c:pt idx="144">
                  <c:v>0.210705258222322</c:v>
                </c:pt>
                <c:pt idx="145">
                  <c:v>0.176970007287792</c:v>
                </c:pt>
                <c:pt idx="146">
                  <c:v>0.13775665285470701</c:v>
                </c:pt>
                <c:pt idx="147">
                  <c:v>9.3883953297313E-2</c:v>
                </c:pt>
                <c:pt idx="148">
                  <c:v>4.62747490605981E-2</c:v>
                </c:pt>
                <c:pt idx="149">
                  <c:v>-4.06465207030271E-3</c:v>
                </c:pt>
                <c:pt idx="150">
                  <c:v>-5.6066954223152901E-2</c:v>
                </c:pt>
                <c:pt idx="151">
                  <c:v>-5.6066954223152901E-2</c:v>
                </c:pt>
                <c:pt idx="152">
                  <c:v>-5.6066954223152901E-2</c:v>
                </c:pt>
                <c:pt idx="153">
                  <c:v>-5.6066954223152901E-2</c:v>
                </c:pt>
                <c:pt idx="154">
                  <c:v>-5.6066954223152901E-2</c:v>
                </c:pt>
                <c:pt idx="155">
                  <c:v>-5.6066954223152901E-2</c:v>
                </c:pt>
                <c:pt idx="156">
                  <c:v>-5.6066954223152901E-2</c:v>
                </c:pt>
                <c:pt idx="157">
                  <c:v>-5.6066954223152901E-2</c:v>
                </c:pt>
                <c:pt idx="158">
                  <c:v>-5.6066954223152901E-2</c:v>
                </c:pt>
                <c:pt idx="159">
                  <c:v>-5.6066954223152901E-2</c:v>
                </c:pt>
                <c:pt idx="160">
                  <c:v>-5.6066954223152901E-2</c:v>
                </c:pt>
                <c:pt idx="161">
                  <c:v>-5.3430538022227303E-2</c:v>
                </c:pt>
                <c:pt idx="162">
                  <c:v>-5.0856278608438603E-2</c:v>
                </c:pt>
                <c:pt idx="163">
                  <c:v>-4.8343966687165001E-2</c:v>
                </c:pt>
                <c:pt idx="164">
                  <c:v>-4.5893400816277699E-2</c:v>
                </c:pt>
                <c:pt idx="165">
                  <c:v>-4.3504387162450503E-2</c:v>
                </c:pt>
                <c:pt idx="166">
                  <c:v>-4.1176739267475997E-2</c:v>
                </c:pt>
                <c:pt idx="167">
                  <c:v>-3.8910277824177698E-2</c:v>
                </c:pt>
                <c:pt idx="168">
                  <c:v>-3.6704830461541202E-2</c:v>
                </c:pt>
                <c:pt idx="169">
                  <c:v>-3.4560231538703197E-2</c:v>
                </c:pt>
                <c:pt idx="170">
                  <c:v>-3.2476321947459801E-2</c:v>
                </c:pt>
                <c:pt idx="171">
                  <c:v>-3.04529489229763E-2</c:v>
                </c:pt>
                <c:pt idx="172">
                  <c:v>-2.84899658624003E-2</c:v>
                </c:pt>
                <c:pt idx="173">
                  <c:v>-2.6587232151092301E-2</c:v>
                </c:pt>
                <c:pt idx="174">
                  <c:v>-2.4744612996212299E-2</c:v>
                </c:pt>
                <c:pt idx="175">
                  <c:v>-2.2961979267408499E-2</c:v>
                </c:pt>
                <c:pt idx="176">
                  <c:v>-2.1239207344375E-2</c:v>
                </c:pt>
                <c:pt idx="177">
                  <c:v>-1.9576178971054899E-2</c:v>
                </c:pt>
                <c:pt idx="178">
                  <c:v>-1.7972781116282199E-2</c:v>
                </c:pt>
                <c:pt idx="179">
                  <c:v>-1.6428905840663699E-2</c:v>
                </c:pt>
                <c:pt idx="180">
                  <c:v>-1.6428905840663699E-2</c:v>
                </c:pt>
                <c:pt idx="181">
                  <c:v>-1.6428905840663699E-2</c:v>
                </c:pt>
                <c:pt idx="182">
                  <c:v>-1.6428905840663699E-2</c:v>
                </c:pt>
                <c:pt idx="183">
                  <c:v>-1.6428905840663699E-2</c:v>
                </c:pt>
                <c:pt idx="184">
                  <c:v>-1.6428905840663699E-2</c:v>
                </c:pt>
                <c:pt idx="185">
                  <c:v>-1.6428905840663699E-2</c:v>
                </c:pt>
                <c:pt idx="186">
                  <c:v>-1.6428905840663699E-2</c:v>
                </c:pt>
                <c:pt idx="187">
                  <c:v>-1.6428905840663699E-2</c:v>
                </c:pt>
                <c:pt idx="188">
                  <c:v>-1.6428905840663699E-2</c:v>
                </c:pt>
                <c:pt idx="189">
                  <c:v>-1.6428905840663699E-2</c:v>
                </c:pt>
              </c:numCache>
            </c:numRef>
          </c:yVal>
          <c:smooth val="0"/>
        </c:ser>
        <c:ser>
          <c:idx val="7"/>
          <c:order val="7"/>
          <c:tx>
            <c:strRef>
              <c:f>'对角补偿2+6度 (H+K (×2)'!$A$10</c:f>
              <c:strCache>
                <c:ptCount val="1"/>
                <c:pt idx="0">
                  <c:v>LHK</c:v>
                </c:pt>
              </c:strCache>
            </c:strRef>
          </c:tx>
          <c:spPr>
            <a:ln w="22225" cap="rnd">
              <a:solidFill>
                <a:schemeClr val="accent2">
                  <a:lumMod val="60000"/>
                </a:schemeClr>
              </a:solidFill>
            </a:ln>
            <a:effectLst>
              <a:glow rad="139700">
                <a:schemeClr val="accent2">
                  <a:lumMod val="60000"/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2">
                  <a:lumMod val="6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lumMod val="60000"/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'对角补偿2+6度 (H+K (×2)'!$B$1:$GI$1</c:f>
              <c:numCache>
                <c:formatCode>General</c:formatCode>
                <c:ptCount val="19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</c:numCache>
            </c:numRef>
          </c:xVal>
          <c:yVal>
            <c:numRef>
              <c:f>'对角补偿2+6度 (H+K (×2)'!$B$10:$GI$10</c:f>
              <c:numCache>
                <c:formatCode>General</c:formatCode>
                <c:ptCount val="19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1.2544182655860301E-4</c:v>
                </c:pt>
                <c:pt idx="12">
                  <c:v>2.3631598060447299E-4</c:v>
                </c:pt>
                <c:pt idx="13">
                  <c:v>3.3262413380597E-4</c:v>
                </c:pt>
                <c:pt idx="14">
                  <c:v>4.1436774212200199E-4</c:v>
                </c:pt>
                <c:pt idx="15">
                  <c:v>4.8154804624145299E-4</c:v>
                </c:pt>
                <c:pt idx="16">
                  <c:v>5.3416607196066202E-4</c:v>
                </c:pt>
                <c:pt idx="17">
                  <c:v>5.7222263049849797E-4</c:v>
                </c:pt>
                <c:pt idx="18">
                  <c:v>5.9571831874905001E-4</c:v>
                </c:pt>
                <c:pt idx="19">
                  <c:v>6.04653519472365E-4</c:v>
                </c:pt>
                <c:pt idx="20">
                  <c:v>5.9902840142300696E-4</c:v>
                </c:pt>
                <c:pt idx="21">
                  <c:v>5.7884291941667798E-4</c:v>
                </c:pt>
                <c:pt idx="22">
                  <c:v>5.4409681433420498E-4</c:v>
                </c:pt>
                <c:pt idx="23">
                  <c:v>4.9478961306426204E-4</c:v>
                </c:pt>
                <c:pt idx="24">
                  <c:v>4.3092062838345801E-4</c:v>
                </c:pt>
                <c:pt idx="25">
                  <c:v>3.52488958774488E-4</c:v>
                </c:pt>
                <c:pt idx="26">
                  <c:v>2.5949348818254898E-4</c:v>
                </c:pt>
                <c:pt idx="27">
                  <c:v>1.5193288570891601E-4</c:v>
                </c:pt>
                <c:pt idx="28">
                  <c:v>2.9805605242350101E-5</c:v>
                </c:pt>
                <c:pt idx="29">
                  <c:v>-1.06890114971669E-4</c:v>
                </c:pt>
                <c:pt idx="30">
                  <c:v>-2.58156252823882E-4</c:v>
                </c:pt>
                <c:pt idx="31">
                  <c:v>1.0213819259142094E-2</c:v>
                </c:pt>
                <c:pt idx="32">
                  <c:v>2.068579477110807E-2</c:v>
                </c:pt>
                <c:pt idx="33">
                  <c:v>3.1157770283074045E-2</c:v>
                </c:pt>
                <c:pt idx="34">
                  <c:v>4.1629745795040023E-2</c:v>
                </c:pt>
                <c:pt idx="35">
                  <c:v>5.2101721307006001E-2</c:v>
                </c:pt>
                <c:pt idx="36">
                  <c:v>6.2573696818971972E-2</c:v>
                </c:pt>
                <c:pt idx="37">
                  <c:v>7.304567233093795E-2</c:v>
                </c:pt>
                <c:pt idx="38">
                  <c:v>8.3517647842903928E-2</c:v>
                </c:pt>
                <c:pt idx="39">
                  <c:v>9.3989623354869906E-2</c:v>
                </c:pt>
                <c:pt idx="40">
                  <c:v>0.10446159886683588</c:v>
                </c:pt>
                <c:pt idx="41">
                  <c:v>0.10953174787274483</c:v>
                </c:pt>
                <c:pt idx="42">
                  <c:v>0.11458732185453707</c:v>
                </c:pt>
                <c:pt idx="43">
                  <c:v>0.11962831818232428</c:v>
                </c:pt>
                <c:pt idx="44">
                  <c:v>0.1246547340074802</c:v>
                </c:pt>
                <c:pt idx="45">
                  <c:v>0.12966656626183207</c:v>
                </c:pt>
                <c:pt idx="46">
                  <c:v>0.1346638116567889</c:v>
                </c:pt>
                <c:pt idx="47">
                  <c:v>0.13964646668240521</c:v>
                </c:pt>
                <c:pt idx="48">
                  <c:v>0.14461452760638216</c:v>
                </c:pt>
                <c:pt idx="49">
                  <c:v>0.1495679904730024</c:v>
                </c:pt>
                <c:pt idx="50">
                  <c:v>0.1545068511020018</c:v>
                </c:pt>
                <c:pt idx="51">
                  <c:v>0.15943110508737565</c:v>
                </c:pt>
                <c:pt idx="52">
                  <c:v>0.16434074779611918</c:v>
                </c:pt>
                <c:pt idx="53">
                  <c:v>0.16923577436690293</c:v>
                </c:pt>
                <c:pt idx="54">
                  <c:v>0.17411617970868204</c:v>
                </c:pt>
                <c:pt idx="55">
                  <c:v>0.17898195849923876</c:v>
                </c:pt>
                <c:pt idx="56">
                  <c:v>0.18383310518365831</c:v>
                </c:pt>
                <c:pt idx="57">
                  <c:v>0.18866961397273757</c:v>
                </c:pt>
                <c:pt idx="58">
                  <c:v>0.19349147884132573</c:v>
                </c:pt>
                <c:pt idx="59">
                  <c:v>0.1982986935265974</c:v>
                </c:pt>
                <c:pt idx="60">
                  <c:v>0.20309125152625587</c:v>
                </c:pt>
                <c:pt idx="61">
                  <c:v>0.18214730050232392</c:v>
                </c:pt>
                <c:pt idx="62">
                  <c:v>0.16120334947839196</c:v>
                </c:pt>
                <c:pt idx="63">
                  <c:v>0.14025939845446</c:v>
                </c:pt>
                <c:pt idx="64">
                  <c:v>0.11931544743052805</c:v>
                </c:pt>
                <c:pt idx="65">
                  <c:v>9.8371496406596107E-2</c:v>
                </c:pt>
                <c:pt idx="66">
                  <c:v>7.7427545382664151E-2</c:v>
                </c:pt>
                <c:pt idx="67">
                  <c:v>5.6483594358732195E-2</c:v>
                </c:pt>
                <c:pt idx="68">
                  <c:v>3.5539643334800246E-2</c:v>
                </c:pt>
                <c:pt idx="69">
                  <c:v>1.4595692310868293E-2</c:v>
                </c:pt>
                <c:pt idx="70">
                  <c:v>-6.3482587130636601E-3</c:v>
                </c:pt>
                <c:pt idx="71">
                  <c:v>4.0607347822688301E-2</c:v>
                </c:pt>
                <c:pt idx="72">
                  <c:v>8.5900053336490895E-2</c:v>
                </c:pt>
                <c:pt idx="73">
                  <c:v>0.128462561956107</c:v>
                </c:pt>
                <c:pt idx="74">
                  <c:v>0.16728856589640301</c:v>
                </c:pt>
                <c:pt idx="75">
                  <c:v>0.201455224712389</c:v>
                </c:pt>
                <c:pt idx="76">
                  <c:v>0.230143780029822</c:v>
                </c:pt>
                <c:pt idx="77">
                  <c:v>0.252657845254317</c:v>
                </c:pt>
                <c:pt idx="78">
                  <c:v>0.26843896169713199</c:v>
                </c:pt>
                <c:pt idx="79">
                  <c:v>0.27707907361944401</c:v>
                </c:pt>
                <c:pt idx="80">
                  <c:v>0.27832964352326001</c:v>
                </c:pt>
                <c:pt idx="81">
                  <c:v>0.27210720406843503</c:v>
                </c:pt>
                <c:pt idx="82">
                  <c:v>0.25849522259511498</c:v>
                </c:pt>
                <c:pt idx="83">
                  <c:v>0.23774223660129001</c:v>
                </c:pt>
                <c:pt idx="84">
                  <c:v>0.210256301825786</c:v>
                </c:pt>
                <c:pt idx="85">
                  <c:v>0.17659587695734499</c:v>
                </c:pt>
                <c:pt idx="86">
                  <c:v>0.137457348590349</c:v>
                </c:pt>
                <c:pt idx="87">
                  <c:v>9.3659475099044501E-2</c:v>
                </c:pt>
                <c:pt idx="88">
                  <c:v>4.6125096928418999E-2</c:v>
                </c:pt>
                <c:pt idx="89">
                  <c:v>-4.1394781363925902E-3</c:v>
                </c:pt>
                <c:pt idx="90">
                  <c:v>-5.6066954223153602E-2</c:v>
                </c:pt>
                <c:pt idx="91">
                  <c:v>-5.6066954223153602E-2</c:v>
                </c:pt>
                <c:pt idx="92">
                  <c:v>-5.6066954223153602E-2</c:v>
                </c:pt>
                <c:pt idx="93">
                  <c:v>-5.6066954223153602E-2</c:v>
                </c:pt>
                <c:pt idx="94">
                  <c:v>-5.6066954223153602E-2</c:v>
                </c:pt>
                <c:pt idx="95">
                  <c:v>-5.6066954223153602E-2</c:v>
                </c:pt>
                <c:pt idx="96">
                  <c:v>-5.6066954223153602E-2</c:v>
                </c:pt>
                <c:pt idx="97">
                  <c:v>-5.6066954223153602E-2</c:v>
                </c:pt>
                <c:pt idx="98">
                  <c:v>-5.6066954223153602E-2</c:v>
                </c:pt>
                <c:pt idx="99">
                  <c:v>-5.6066954223153602E-2</c:v>
                </c:pt>
                <c:pt idx="100">
                  <c:v>-5.6066954223153602E-2</c:v>
                </c:pt>
                <c:pt idx="101">
                  <c:v>-5.3430538022227997E-2</c:v>
                </c:pt>
                <c:pt idx="102">
                  <c:v>-5.08562786084392E-2</c:v>
                </c:pt>
                <c:pt idx="103">
                  <c:v>-4.8343966687165701E-2</c:v>
                </c:pt>
                <c:pt idx="104">
                  <c:v>-4.58934008162784E-2</c:v>
                </c:pt>
                <c:pt idx="105">
                  <c:v>-4.3504387162451197E-2</c:v>
                </c:pt>
                <c:pt idx="106">
                  <c:v>-4.1176739267476697E-2</c:v>
                </c:pt>
                <c:pt idx="107">
                  <c:v>-3.8910277824178302E-2</c:v>
                </c:pt>
                <c:pt idx="108">
                  <c:v>-3.6704830461541799E-2</c:v>
                </c:pt>
                <c:pt idx="109">
                  <c:v>-3.4560231538703898E-2</c:v>
                </c:pt>
                <c:pt idx="110">
                  <c:v>-3.2476321947460397E-2</c:v>
                </c:pt>
                <c:pt idx="111">
                  <c:v>-3.0452948922977001E-2</c:v>
                </c:pt>
                <c:pt idx="112">
                  <c:v>-2.84899658624009E-2</c:v>
                </c:pt>
                <c:pt idx="113">
                  <c:v>-2.6587232151092901E-2</c:v>
                </c:pt>
                <c:pt idx="114">
                  <c:v>-2.4744612996213E-2</c:v>
                </c:pt>
                <c:pt idx="115">
                  <c:v>-2.2961979267409199E-2</c:v>
                </c:pt>
                <c:pt idx="116">
                  <c:v>-2.1239207344375701E-2</c:v>
                </c:pt>
                <c:pt idx="117">
                  <c:v>-1.95761789710556E-2</c:v>
                </c:pt>
                <c:pt idx="118">
                  <c:v>-1.79727811162829E-2</c:v>
                </c:pt>
                <c:pt idx="119">
                  <c:v>-1.64289058406644E-2</c:v>
                </c:pt>
                <c:pt idx="120">
                  <c:v>-1.49444501695182E-2</c:v>
                </c:pt>
                <c:pt idx="121">
                  <c:v>-1.49444501695182E-2</c:v>
                </c:pt>
                <c:pt idx="122">
                  <c:v>-1.49444501695182E-2</c:v>
                </c:pt>
                <c:pt idx="123">
                  <c:v>-1.49444501695182E-2</c:v>
                </c:pt>
                <c:pt idx="124">
                  <c:v>-1.49444501695182E-2</c:v>
                </c:pt>
                <c:pt idx="125">
                  <c:v>-1.49444501695182E-2</c:v>
                </c:pt>
                <c:pt idx="126">
                  <c:v>-1.49444501695182E-2</c:v>
                </c:pt>
                <c:pt idx="127">
                  <c:v>-1.49444501695182E-2</c:v>
                </c:pt>
                <c:pt idx="128">
                  <c:v>-1.49444501695182E-2</c:v>
                </c:pt>
                <c:pt idx="129">
                  <c:v>-1.49444501695182E-2</c:v>
                </c:pt>
                <c:pt idx="130">
                  <c:v>-1.49444501695182E-2</c:v>
                </c:pt>
                <c:pt idx="131">
                  <c:v>-1.3519315971695501E-2</c:v>
                </c:pt>
                <c:pt idx="132">
                  <c:v>-1.21534098441212E-2</c:v>
                </c:pt>
                <c:pt idx="133">
                  <c:v>-1.0846643001900301E-2</c:v>
                </c:pt>
                <c:pt idx="134">
                  <c:v>-9.5989311738469106E-3</c:v>
                </c:pt>
                <c:pt idx="135">
                  <c:v>-8.4101945032999392E-3</c:v>
                </c:pt>
                <c:pt idx="136">
                  <c:v>-7.2803574540998301E-3</c:v>
                </c:pt>
                <c:pt idx="137">
                  <c:v>-6.20934872160639E-3</c:v>
                </c:pt>
                <c:pt idx="138">
                  <c:v>-5.1971011486484598E-3</c:v>
                </c:pt>
                <c:pt idx="139">
                  <c:v>-4.2435516463021896E-3</c:v>
                </c:pt>
                <c:pt idx="140">
                  <c:v>-3.3486411193994802E-3</c:v>
                </c:pt>
                <c:pt idx="141">
                  <c:v>-2.5123143966794301E-3</c:v>
                </c:pt>
                <c:pt idx="142">
                  <c:v>-1.7345201654979099E-3</c:v>
                </c:pt>
                <c:pt idx="143">
                  <c:v>-1.0152109110190799E-3</c:v>
                </c:pt>
                <c:pt idx="144">
                  <c:v>-3.5434285981761397E-4</c:v>
                </c:pt>
                <c:pt idx="145">
                  <c:v>2.4812407217433802E-4</c:v>
                </c:pt>
                <c:pt idx="146">
                  <c:v>7.9222632743380895E-4</c:v>
                </c:pt>
                <c:pt idx="147">
                  <c:v>1.27799675038398E-3</c:v>
                </c:pt>
                <c:pt idx="148">
                  <c:v>1.7054646267491401E-3</c:v>
                </c:pt>
                <c:pt idx="149">
                  <c:v>2.0746557187722998E-3</c:v>
                </c:pt>
                <c:pt idx="150">
                  <c:v>2.38559229633539E-3</c:v>
                </c:pt>
                <c:pt idx="151">
                  <c:v>1.2857567808301367E-2</c:v>
                </c:pt>
                <c:pt idx="152">
                  <c:v>2.3329543320267342E-2</c:v>
                </c:pt>
                <c:pt idx="153">
                  <c:v>3.380151883223332E-2</c:v>
                </c:pt>
                <c:pt idx="154">
                  <c:v>4.4273494344199298E-2</c:v>
                </c:pt>
                <c:pt idx="155">
                  <c:v>5.4745469856165276E-2</c:v>
                </c:pt>
                <c:pt idx="156">
                  <c:v>6.5217445368131247E-2</c:v>
                </c:pt>
                <c:pt idx="157">
                  <c:v>7.5689420880097225E-2</c:v>
                </c:pt>
                <c:pt idx="158">
                  <c:v>8.6161396392063203E-2</c:v>
                </c:pt>
                <c:pt idx="159">
                  <c:v>9.6633371904029181E-2</c:v>
                </c:pt>
                <c:pt idx="160">
                  <c:v>0.10710534741599516</c:v>
                </c:pt>
                <c:pt idx="161">
                  <c:v>0.11259403603965906</c:v>
                </c:pt>
                <c:pt idx="162">
                  <c:v>0.11802450431573869</c:v>
                </c:pt>
                <c:pt idx="163">
                  <c:v>0.12339676418326889</c:v>
                </c:pt>
                <c:pt idx="164">
                  <c:v>0.12871082417305216</c:v>
                </c:pt>
                <c:pt idx="165">
                  <c:v>0.1339666894187185</c:v>
                </c:pt>
                <c:pt idx="166">
                  <c:v>0.1391643616638292</c:v>
                </c:pt>
                <c:pt idx="167">
                  <c:v>0.14430383926502988</c:v>
                </c:pt>
                <c:pt idx="168">
                  <c:v>0.14938511719125791</c:v>
                </c:pt>
                <c:pt idx="169">
                  <c:v>0.15440818701900338</c:v>
                </c:pt>
                <c:pt idx="170">
                  <c:v>0.15937303692361837</c:v>
                </c:pt>
                <c:pt idx="171">
                  <c:v>0.16427965166666456</c:v>
                </c:pt>
                <c:pt idx="172">
                  <c:v>0.169128012579288</c:v>
                </c:pt>
                <c:pt idx="173">
                  <c:v>0.17391809754159934</c:v>
                </c:pt>
                <c:pt idx="174">
                  <c:v>0.17864988095804119</c:v>
                </c:pt>
                <c:pt idx="175">
                  <c:v>0.18332333372871262</c:v>
                </c:pt>
                <c:pt idx="176">
                  <c:v>0.18793842321662052</c:v>
                </c:pt>
                <c:pt idx="177">
                  <c:v>0.19249511321082241</c:v>
                </c:pt>
                <c:pt idx="178">
                  <c:v>0.19699336388541883</c:v>
                </c:pt>
                <c:pt idx="179">
                  <c:v>0.20143313175434946</c:v>
                </c:pt>
                <c:pt idx="180">
                  <c:v>0.18572516848640047</c:v>
                </c:pt>
                <c:pt idx="181">
                  <c:v>0.16478121746246852</c:v>
                </c:pt>
                <c:pt idx="182">
                  <c:v>0.14383726643853656</c:v>
                </c:pt>
                <c:pt idx="183">
                  <c:v>0.1228933154146046</c:v>
                </c:pt>
                <c:pt idx="184">
                  <c:v>0.10194936439067266</c:v>
                </c:pt>
                <c:pt idx="185">
                  <c:v>8.1005413366740706E-2</c:v>
                </c:pt>
                <c:pt idx="186">
                  <c:v>6.0061462342808757E-2</c:v>
                </c:pt>
                <c:pt idx="187">
                  <c:v>3.9117511318876808E-2</c:v>
                </c:pt>
                <c:pt idx="188">
                  <c:v>1.8173560294944852E-2</c:v>
                </c:pt>
                <c:pt idx="189">
                  <c:v>-2.7703907289871E-3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4371440"/>
        <c:axId val="189437742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'对角补偿2+6度 (H+K (×2)'!$A$3</c15:sqref>
                        </c15:formulaRef>
                      </c:ext>
                    </c:extLst>
                    <c:strCache>
                      <c:ptCount val="1"/>
                      <c:pt idx="0">
                        <c:v>LFH</c:v>
                      </c:pt>
                    </c:strCache>
                  </c:strRef>
                </c:tx>
                <c:spPr>
                  <a:ln w="22225" cap="rnd">
                    <a:solidFill>
                      <a:schemeClr val="accent1"/>
                    </a:solidFill>
                  </a:ln>
                  <a:effectLst>
                    <a:glow rad="139700">
                      <a:schemeClr val="accent1">
                        <a:satMod val="175000"/>
                        <a:alpha val="14000"/>
                      </a:schemeClr>
                    </a:glow>
                  </a:effectLst>
                </c:spPr>
                <c:marker>
                  <c:symbol val="circle"/>
                  <c:size val="3"/>
                  <c:spPr>
                    <a:solidFill>
                      <a:schemeClr val="accent1">
                        <a:lumMod val="60000"/>
                        <a:lumOff val="40000"/>
                      </a:schemeClr>
                    </a:solidFill>
                    <a:ln>
                      <a:noFill/>
                    </a:ln>
                    <a:effectLst>
                      <a:glow rad="63500">
                        <a:schemeClr val="accent1">
                          <a:satMod val="175000"/>
                          <a:alpha val="25000"/>
                        </a:schemeClr>
                      </a:glow>
                    </a:effectLst>
                  </c:spPr>
                </c:marker>
                <c:xVal>
                  <c:multiLvlStrRef>
                    <c:extLst>
                      <c:ext uri="{02D57815-91ED-43cb-92C2-25804820EDAC}">
                        <c15:formulaRef>
                          <c15:sqref>'对角补偿2+6度 (H+K (×2)'!$B$1:$GI$2</c15:sqref>
                        </c15:formulaRef>
                      </c:ext>
                    </c:extLst>
                    <c:multiLvlStrCache>
                      <c:ptCount val="190"/>
                      <c:lvl>
                        <c:pt idx="0">
                          <c:v>1</c:v>
                        </c:pt>
                        <c:pt idx="1">
                          <c:v>2</c:v>
                        </c:pt>
                        <c:pt idx="2">
                          <c:v>3</c:v>
                        </c:pt>
                        <c:pt idx="3">
                          <c:v>4</c:v>
                        </c:pt>
                        <c:pt idx="4">
                          <c:v>5</c:v>
                        </c:pt>
                        <c:pt idx="5">
                          <c:v>6</c:v>
                        </c:pt>
                        <c:pt idx="6">
                          <c:v>7</c:v>
                        </c:pt>
                        <c:pt idx="7">
                          <c:v>8</c:v>
                        </c:pt>
                        <c:pt idx="8">
                          <c:v>9</c:v>
                        </c:pt>
                        <c:pt idx="9">
                          <c:v>10</c:v>
                        </c:pt>
                        <c:pt idx="10">
                          <c:v>1</c:v>
                        </c:pt>
                        <c:pt idx="11">
                          <c:v>2</c:v>
                        </c:pt>
                        <c:pt idx="12">
                          <c:v>3</c:v>
                        </c:pt>
                        <c:pt idx="13">
                          <c:v>4</c:v>
                        </c:pt>
                        <c:pt idx="14">
                          <c:v>5</c:v>
                        </c:pt>
                        <c:pt idx="15">
                          <c:v>6</c:v>
                        </c:pt>
                        <c:pt idx="16">
                          <c:v>7</c:v>
                        </c:pt>
                        <c:pt idx="17">
                          <c:v>8</c:v>
                        </c:pt>
                        <c:pt idx="18">
                          <c:v>9</c:v>
                        </c:pt>
                        <c:pt idx="19">
                          <c:v>10</c:v>
                        </c:pt>
                        <c:pt idx="20">
                          <c:v>11</c:v>
                        </c:pt>
                        <c:pt idx="21">
                          <c:v>12</c:v>
                        </c:pt>
                        <c:pt idx="22">
                          <c:v>13</c:v>
                        </c:pt>
                        <c:pt idx="23">
                          <c:v>14</c:v>
                        </c:pt>
                        <c:pt idx="24">
                          <c:v>15</c:v>
                        </c:pt>
                        <c:pt idx="25">
                          <c:v>16</c:v>
                        </c:pt>
                        <c:pt idx="26">
                          <c:v>17</c:v>
                        </c:pt>
                        <c:pt idx="27">
                          <c:v>18</c:v>
                        </c:pt>
                        <c:pt idx="28">
                          <c:v>19</c:v>
                        </c:pt>
                        <c:pt idx="29">
                          <c:v>20</c:v>
                        </c:pt>
                        <c:pt idx="30">
                          <c:v>21</c:v>
                        </c:pt>
                        <c:pt idx="31">
                          <c:v>1</c:v>
                        </c:pt>
                        <c:pt idx="32">
                          <c:v>2</c:v>
                        </c:pt>
                        <c:pt idx="33">
                          <c:v>3</c:v>
                        </c:pt>
                        <c:pt idx="34">
                          <c:v>4</c:v>
                        </c:pt>
                        <c:pt idx="35">
                          <c:v>5</c:v>
                        </c:pt>
                        <c:pt idx="36">
                          <c:v>6</c:v>
                        </c:pt>
                        <c:pt idx="37">
                          <c:v>7</c:v>
                        </c:pt>
                        <c:pt idx="38">
                          <c:v>8</c:v>
                        </c:pt>
                        <c:pt idx="39">
                          <c:v>9</c:v>
                        </c:pt>
                        <c:pt idx="40">
                          <c:v>10</c:v>
                        </c:pt>
                        <c:pt idx="41">
                          <c:v>22</c:v>
                        </c:pt>
                        <c:pt idx="42">
                          <c:v>23</c:v>
                        </c:pt>
                        <c:pt idx="43">
                          <c:v>24</c:v>
                        </c:pt>
                        <c:pt idx="44">
                          <c:v>25</c:v>
                        </c:pt>
                        <c:pt idx="45">
                          <c:v>26</c:v>
                        </c:pt>
                        <c:pt idx="46">
                          <c:v>27</c:v>
                        </c:pt>
                        <c:pt idx="47">
                          <c:v>28</c:v>
                        </c:pt>
                        <c:pt idx="48">
                          <c:v>29</c:v>
                        </c:pt>
                        <c:pt idx="49">
                          <c:v>30</c:v>
                        </c:pt>
                        <c:pt idx="50">
                          <c:v>31</c:v>
                        </c:pt>
                        <c:pt idx="51">
                          <c:v>32</c:v>
                        </c:pt>
                        <c:pt idx="52">
                          <c:v>33</c:v>
                        </c:pt>
                        <c:pt idx="53">
                          <c:v>34</c:v>
                        </c:pt>
                        <c:pt idx="54">
                          <c:v>35</c:v>
                        </c:pt>
                        <c:pt idx="55">
                          <c:v>36</c:v>
                        </c:pt>
                        <c:pt idx="56">
                          <c:v>37</c:v>
                        </c:pt>
                        <c:pt idx="57">
                          <c:v>38</c:v>
                        </c:pt>
                        <c:pt idx="58">
                          <c:v>39</c:v>
                        </c:pt>
                        <c:pt idx="59">
                          <c:v>40</c:v>
                        </c:pt>
                        <c:pt idx="60">
                          <c:v>41</c:v>
                        </c:pt>
                        <c:pt idx="61">
                          <c:v>1</c:v>
                        </c:pt>
                        <c:pt idx="62">
                          <c:v>2</c:v>
                        </c:pt>
                        <c:pt idx="63">
                          <c:v>3</c:v>
                        </c:pt>
                        <c:pt idx="64">
                          <c:v>4</c:v>
                        </c:pt>
                        <c:pt idx="65">
                          <c:v>5</c:v>
                        </c:pt>
                        <c:pt idx="66">
                          <c:v>6</c:v>
                        </c:pt>
                        <c:pt idx="67">
                          <c:v>7</c:v>
                        </c:pt>
                        <c:pt idx="68">
                          <c:v>8</c:v>
                        </c:pt>
                        <c:pt idx="69">
                          <c:v>9</c:v>
                        </c:pt>
                        <c:pt idx="70">
                          <c:v>10</c:v>
                        </c:pt>
                        <c:pt idx="71">
                          <c:v>42</c:v>
                        </c:pt>
                        <c:pt idx="72">
                          <c:v>43</c:v>
                        </c:pt>
                        <c:pt idx="73">
                          <c:v>44</c:v>
                        </c:pt>
                        <c:pt idx="74">
                          <c:v>45</c:v>
                        </c:pt>
                        <c:pt idx="75">
                          <c:v>46</c:v>
                        </c:pt>
                        <c:pt idx="76">
                          <c:v>47</c:v>
                        </c:pt>
                        <c:pt idx="77">
                          <c:v>48</c:v>
                        </c:pt>
                        <c:pt idx="78">
                          <c:v>49</c:v>
                        </c:pt>
                        <c:pt idx="79">
                          <c:v>50</c:v>
                        </c:pt>
                        <c:pt idx="80">
                          <c:v>51</c:v>
                        </c:pt>
                        <c:pt idx="81">
                          <c:v>52</c:v>
                        </c:pt>
                        <c:pt idx="82">
                          <c:v>53</c:v>
                        </c:pt>
                        <c:pt idx="83">
                          <c:v>54</c:v>
                        </c:pt>
                        <c:pt idx="84">
                          <c:v>55</c:v>
                        </c:pt>
                        <c:pt idx="85">
                          <c:v>56</c:v>
                        </c:pt>
                        <c:pt idx="86">
                          <c:v>57</c:v>
                        </c:pt>
                        <c:pt idx="87">
                          <c:v>58</c:v>
                        </c:pt>
                        <c:pt idx="88">
                          <c:v>59</c:v>
                        </c:pt>
                        <c:pt idx="89">
                          <c:v>60</c:v>
                        </c:pt>
                        <c:pt idx="90">
                          <c:v>61</c:v>
                        </c:pt>
                        <c:pt idx="91">
                          <c:v>1</c:v>
                        </c:pt>
                        <c:pt idx="92">
                          <c:v>2</c:v>
                        </c:pt>
                        <c:pt idx="93">
                          <c:v>3</c:v>
                        </c:pt>
                        <c:pt idx="94">
                          <c:v>4</c:v>
                        </c:pt>
                        <c:pt idx="95">
                          <c:v>5</c:v>
                        </c:pt>
                        <c:pt idx="96">
                          <c:v>6</c:v>
                        </c:pt>
                        <c:pt idx="97">
                          <c:v>7</c:v>
                        </c:pt>
                        <c:pt idx="98">
                          <c:v>8</c:v>
                        </c:pt>
                        <c:pt idx="99">
                          <c:v>9</c:v>
                        </c:pt>
                        <c:pt idx="100">
                          <c:v>10</c:v>
                        </c:pt>
                        <c:pt idx="101">
                          <c:v>62</c:v>
                        </c:pt>
                        <c:pt idx="102">
                          <c:v>63</c:v>
                        </c:pt>
                        <c:pt idx="103">
                          <c:v>64</c:v>
                        </c:pt>
                        <c:pt idx="104">
                          <c:v>65</c:v>
                        </c:pt>
                        <c:pt idx="105">
                          <c:v>66</c:v>
                        </c:pt>
                        <c:pt idx="106">
                          <c:v>67</c:v>
                        </c:pt>
                        <c:pt idx="107">
                          <c:v>68</c:v>
                        </c:pt>
                        <c:pt idx="108">
                          <c:v>69</c:v>
                        </c:pt>
                        <c:pt idx="109">
                          <c:v>70</c:v>
                        </c:pt>
                        <c:pt idx="110">
                          <c:v>71</c:v>
                        </c:pt>
                        <c:pt idx="111">
                          <c:v>72</c:v>
                        </c:pt>
                        <c:pt idx="112">
                          <c:v>73</c:v>
                        </c:pt>
                        <c:pt idx="113">
                          <c:v>74</c:v>
                        </c:pt>
                        <c:pt idx="114">
                          <c:v>75</c:v>
                        </c:pt>
                        <c:pt idx="115">
                          <c:v>76</c:v>
                        </c:pt>
                        <c:pt idx="116">
                          <c:v>77</c:v>
                        </c:pt>
                        <c:pt idx="117">
                          <c:v>78</c:v>
                        </c:pt>
                        <c:pt idx="118">
                          <c:v>79</c:v>
                        </c:pt>
                        <c:pt idx="119">
                          <c:v>80</c:v>
                        </c:pt>
                        <c:pt idx="120">
                          <c:v>81</c:v>
                        </c:pt>
                        <c:pt idx="121">
                          <c:v>1</c:v>
                        </c:pt>
                        <c:pt idx="122">
                          <c:v>2</c:v>
                        </c:pt>
                        <c:pt idx="123">
                          <c:v>3</c:v>
                        </c:pt>
                        <c:pt idx="124">
                          <c:v>4</c:v>
                        </c:pt>
                        <c:pt idx="125">
                          <c:v>5</c:v>
                        </c:pt>
                        <c:pt idx="126">
                          <c:v>6</c:v>
                        </c:pt>
                        <c:pt idx="127">
                          <c:v>7</c:v>
                        </c:pt>
                        <c:pt idx="128">
                          <c:v>8</c:v>
                        </c:pt>
                        <c:pt idx="129">
                          <c:v>9</c:v>
                        </c:pt>
                        <c:pt idx="130">
                          <c:v>10</c:v>
                        </c:pt>
                        <c:pt idx="131">
                          <c:v>82</c:v>
                        </c:pt>
                        <c:pt idx="132">
                          <c:v>83</c:v>
                        </c:pt>
                        <c:pt idx="133">
                          <c:v>84</c:v>
                        </c:pt>
                        <c:pt idx="134">
                          <c:v>85</c:v>
                        </c:pt>
                        <c:pt idx="135">
                          <c:v>86</c:v>
                        </c:pt>
                        <c:pt idx="136">
                          <c:v>87</c:v>
                        </c:pt>
                        <c:pt idx="137">
                          <c:v>88</c:v>
                        </c:pt>
                        <c:pt idx="138">
                          <c:v>89</c:v>
                        </c:pt>
                        <c:pt idx="139">
                          <c:v>90</c:v>
                        </c:pt>
                        <c:pt idx="140">
                          <c:v>91</c:v>
                        </c:pt>
                        <c:pt idx="141">
                          <c:v>92</c:v>
                        </c:pt>
                        <c:pt idx="142">
                          <c:v>93</c:v>
                        </c:pt>
                        <c:pt idx="143">
                          <c:v>94</c:v>
                        </c:pt>
                        <c:pt idx="144">
                          <c:v>95</c:v>
                        </c:pt>
                        <c:pt idx="145">
                          <c:v>96</c:v>
                        </c:pt>
                        <c:pt idx="146">
                          <c:v>97</c:v>
                        </c:pt>
                        <c:pt idx="147">
                          <c:v>98</c:v>
                        </c:pt>
                        <c:pt idx="148">
                          <c:v>99</c:v>
                        </c:pt>
                        <c:pt idx="149">
                          <c:v>100</c:v>
                        </c:pt>
                        <c:pt idx="150">
                          <c:v>101</c:v>
                        </c:pt>
                        <c:pt idx="151">
                          <c:v>1</c:v>
                        </c:pt>
                        <c:pt idx="152">
                          <c:v>2</c:v>
                        </c:pt>
                        <c:pt idx="153">
                          <c:v>3</c:v>
                        </c:pt>
                        <c:pt idx="154">
                          <c:v>4</c:v>
                        </c:pt>
                        <c:pt idx="155">
                          <c:v>5</c:v>
                        </c:pt>
                        <c:pt idx="156">
                          <c:v>6</c:v>
                        </c:pt>
                        <c:pt idx="157">
                          <c:v>7</c:v>
                        </c:pt>
                        <c:pt idx="158">
                          <c:v>8</c:v>
                        </c:pt>
                        <c:pt idx="159">
                          <c:v>9</c:v>
                        </c:pt>
                        <c:pt idx="160">
                          <c:v>10</c:v>
                        </c:pt>
                        <c:pt idx="161">
                          <c:v>102</c:v>
                        </c:pt>
                        <c:pt idx="162">
                          <c:v>103</c:v>
                        </c:pt>
                        <c:pt idx="163">
                          <c:v>104</c:v>
                        </c:pt>
                        <c:pt idx="164">
                          <c:v>105</c:v>
                        </c:pt>
                        <c:pt idx="165">
                          <c:v>106</c:v>
                        </c:pt>
                        <c:pt idx="166">
                          <c:v>107</c:v>
                        </c:pt>
                        <c:pt idx="167">
                          <c:v>108</c:v>
                        </c:pt>
                        <c:pt idx="168">
                          <c:v>109</c:v>
                        </c:pt>
                        <c:pt idx="169">
                          <c:v>110</c:v>
                        </c:pt>
                        <c:pt idx="170">
                          <c:v>111</c:v>
                        </c:pt>
                        <c:pt idx="171">
                          <c:v>112</c:v>
                        </c:pt>
                        <c:pt idx="172">
                          <c:v>113</c:v>
                        </c:pt>
                        <c:pt idx="173">
                          <c:v>114</c:v>
                        </c:pt>
                        <c:pt idx="174">
                          <c:v>115</c:v>
                        </c:pt>
                        <c:pt idx="175">
                          <c:v>116</c:v>
                        </c:pt>
                        <c:pt idx="176">
                          <c:v>117</c:v>
                        </c:pt>
                        <c:pt idx="177">
                          <c:v>118</c:v>
                        </c:pt>
                        <c:pt idx="178">
                          <c:v>119</c:v>
                        </c:pt>
                        <c:pt idx="179">
                          <c:v>120</c:v>
                        </c:pt>
                        <c:pt idx="180">
                          <c:v>1</c:v>
                        </c:pt>
                        <c:pt idx="181">
                          <c:v>2</c:v>
                        </c:pt>
                        <c:pt idx="182">
                          <c:v>3</c:v>
                        </c:pt>
                        <c:pt idx="183">
                          <c:v>4</c:v>
                        </c:pt>
                        <c:pt idx="184">
                          <c:v>5</c:v>
                        </c:pt>
                        <c:pt idx="185">
                          <c:v>6</c:v>
                        </c:pt>
                        <c:pt idx="186">
                          <c:v>7</c:v>
                        </c:pt>
                        <c:pt idx="187">
                          <c:v>8</c:v>
                        </c:pt>
                        <c:pt idx="188">
                          <c:v>9</c:v>
                        </c:pt>
                        <c:pt idx="189">
                          <c:v>10</c:v>
                        </c:pt>
                      </c:lvl>
                      <c:lvl>
                        <c:pt idx="0">
                          <c:v>1</c:v>
                        </c:pt>
                        <c:pt idx="1">
                          <c:v>2</c:v>
                        </c:pt>
                        <c:pt idx="2">
                          <c:v>3</c:v>
                        </c:pt>
                        <c:pt idx="3">
                          <c:v>4</c:v>
                        </c:pt>
                        <c:pt idx="4">
                          <c:v>5</c:v>
                        </c:pt>
                        <c:pt idx="5">
                          <c:v>6</c:v>
                        </c:pt>
                        <c:pt idx="6">
                          <c:v>7</c:v>
                        </c:pt>
                        <c:pt idx="7">
                          <c:v>8</c:v>
                        </c:pt>
                        <c:pt idx="8">
                          <c:v>9</c:v>
                        </c:pt>
                        <c:pt idx="9">
                          <c:v>10</c:v>
                        </c:pt>
                        <c:pt idx="10">
                          <c:v>11</c:v>
                        </c:pt>
                        <c:pt idx="11">
                          <c:v>12</c:v>
                        </c:pt>
                        <c:pt idx="12">
                          <c:v>13</c:v>
                        </c:pt>
                        <c:pt idx="13">
                          <c:v>14</c:v>
                        </c:pt>
                        <c:pt idx="14">
                          <c:v>15</c:v>
                        </c:pt>
                        <c:pt idx="15">
                          <c:v>16</c:v>
                        </c:pt>
                        <c:pt idx="16">
                          <c:v>17</c:v>
                        </c:pt>
                        <c:pt idx="17">
                          <c:v>18</c:v>
                        </c:pt>
                        <c:pt idx="18">
                          <c:v>19</c:v>
                        </c:pt>
                        <c:pt idx="19">
                          <c:v>20</c:v>
                        </c:pt>
                        <c:pt idx="20">
                          <c:v>21</c:v>
                        </c:pt>
                        <c:pt idx="21">
                          <c:v>22</c:v>
                        </c:pt>
                        <c:pt idx="22">
                          <c:v>23</c:v>
                        </c:pt>
                        <c:pt idx="23">
                          <c:v>24</c:v>
                        </c:pt>
                        <c:pt idx="24">
                          <c:v>25</c:v>
                        </c:pt>
                        <c:pt idx="25">
                          <c:v>26</c:v>
                        </c:pt>
                        <c:pt idx="26">
                          <c:v>27</c:v>
                        </c:pt>
                        <c:pt idx="27">
                          <c:v>28</c:v>
                        </c:pt>
                        <c:pt idx="28">
                          <c:v>29</c:v>
                        </c:pt>
                        <c:pt idx="29">
                          <c:v>30</c:v>
                        </c:pt>
                        <c:pt idx="30">
                          <c:v>31</c:v>
                        </c:pt>
                        <c:pt idx="31">
                          <c:v>32</c:v>
                        </c:pt>
                        <c:pt idx="32">
                          <c:v>33</c:v>
                        </c:pt>
                        <c:pt idx="33">
                          <c:v>34</c:v>
                        </c:pt>
                        <c:pt idx="34">
                          <c:v>35</c:v>
                        </c:pt>
                        <c:pt idx="35">
                          <c:v>36</c:v>
                        </c:pt>
                        <c:pt idx="36">
                          <c:v>37</c:v>
                        </c:pt>
                        <c:pt idx="37">
                          <c:v>38</c:v>
                        </c:pt>
                        <c:pt idx="38">
                          <c:v>39</c:v>
                        </c:pt>
                        <c:pt idx="39">
                          <c:v>40</c:v>
                        </c:pt>
                        <c:pt idx="40">
                          <c:v>41</c:v>
                        </c:pt>
                        <c:pt idx="41">
                          <c:v>42</c:v>
                        </c:pt>
                        <c:pt idx="42">
                          <c:v>43</c:v>
                        </c:pt>
                        <c:pt idx="43">
                          <c:v>44</c:v>
                        </c:pt>
                        <c:pt idx="44">
                          <c:v>45</c:v>
                        </c:pt>
                        <c:pt idx="45">
                          <c:v>46</c:v>
                        </c:pt>
                        <c:pt idx="46">
                          <c:v>47</c:v>
                        </c:pt>
                        <c:pt idx="47">
                          <c:v>48</c:v>
                        </c:pt>
                        <c:pt idx="48">
                          <c:v>49</c:v>
                        </c:pt>
                        <c:pt idx="49">
                          <c:v>50</c:v>
                        </c:pt>
                        <c:pt idx="50">
                          <c:v>51</c:v>
                        </c:pt>
                        <c:pt idx="51">
                          <c:v>52</c:v>
                        </c:pt>
                        <c:pt idx="52">
                          <c:v>53</c:v>
                        </c:pt>
                        <c:pt idx="53">
                          <c:v>54</c:v>
                        </c:pt>
                        <c:pt idx="54">
                          <c:v>55</c:v>
                        </c:pt>
                        <c:pt idx="55">
                          <c:v>56</c:v>
                        </c:pt>
                        <c:pt idx="56">
                          <c:v>57</c:v>
                        </c:pt>
                        <c:pt idx="57">
                          <c:v>58</c:v>
                        </c:pt>
                        <c:pt idx="58">
                          <c:v>59</c:v>
                        </c:pt>
                        <c:pt idx="59">
                          <c:v>60</c:v>
                        </c:pt>
                        <c:pt idx="60">
                          <c:v>61</c:v>
                        </c:pt>
                        <c:pt idx="61">
                          <c:v>62</c:v>
                        </c:pt>
                        <c:pt idx="62">
                          <c:v>63</c:v>
                        </c:pt>
                        <c:pt idx="63">
                          <c:v>64</c:v>
                        </c:pt>
                        <c:pt idx="64">
                          <c:v>65</c:v>
                        </c:pt>
                        <c:pt idx="65">
                          <c:v>66</c:v>
                        </c:pt>
                        <c:pt idx="66">
                          <c:v>67</c:v>
                        </c:pt>
                        <c:pt idx="67">
                          <c:v>68</c:v>
                        </c:pt>
                        <c:pt idx="68">
                          <c:v>69</c:v>
                        </c:pt>
                        <c:pt idx="69">
                          <c:v>70</c:v>
                        </c:pt>
                        <c:pt idx="70">
                          <c:v>71</c:v>
                        </c:pt>
                        <c:pt idx="71">
                          <c:v>72</c:v>
                        </c:pt>
                        <c:pt idx="72">
                          <c:v>73</c:v>
                        </c:pt>
                        <c:pt idx="73">
                          <c:v>74</c:v>
                        </c:pt>
                        <c:pt idx="74">
                          <c:v>75</c:v>
                        </c:pt>
                        <c:pt idx="75">
                          <c:v>76</c:v>
                        </c:pt>
                        <c:pt idx="76">
                          <c:v>77</c:v>
                        </c:pt>
                        <c:pt idx="77">
                          <c:v>78</c:v>
                        </c:pt>
                        <c:pt idx="78">
                          <c:v>79</c:v>
                        </c:pt>
                        <c:pt idx="79">
                          <c:v>80</c:v>
                        </c:pt>
                        <c:pt idx="80">
                          <c:v>81</c:v>
                        </c:pt>
                        <c:pt idx="81">
                          <c:v>82</c:v>
                        </c:pt>
                        <c:pt idx="82">
                          <c:v>83</c:v>
                        </c:pt>
                        <c:pt idx="83">
                          <c:v>84</c:v>
                        </c:pt>
                        <c:pt idx="84">
                          <c:v>85</c:v>
                        </c:pt>
                        <c:pt idx="85">
                          <c:v>86</c:v>
                        </c:pt>
                        <c:pt idx="86">
                          <c:v>87</c:v>
                        </c:pt>
                        <c:pt idx="87">
                          <c:v>88</c:v>
                        </c:pt>
                        <c:pt idx="88">
                          <c:v>89</c:v>
                        </c:pt>
                        <c:pt idx="89">
                          <c:v>90</c:v>
                        </c:pt>
                        <c:pt idx="90">
                          <c:v>91</c:v>
                        </c:pt>
                        <c:pt idx="91">
                          <c:v>92</c:v>
                        </c:pt>
                        <c:pt idx="92">
                          <c:v>93</c:v>
                        </c:pt>
                        <c:pt idx="93">
                          <c:v>94</c:v>
                        </c:pt>
                        <c:pt idx="94">
                          <c:v>95</c:v>
                        </c:pt>
                        <c:pt idx="95">
                          <c:v>96</c:v>
                        </c:pt>
                        <c:pt idx="96">
                          <c:v>97</c:v>
                        </c:pt>
                        <c:pt idx="97">
                          <c:v>98</c:v>
                        </c:pt>
                        <c:pt idx="98">
                          <c:v>99</c:v>
                        </c:pt>
                        <c:pt idx="99">
                          <c:v>100</c:v>
                        </c:pt>
                        <c:pt idx="100">
                          <c:v>101</c:v>
                        </c:pt>
                        <c:pt idx="101">
                          <c:v>102</c:v>
                        </c:pt>
                        <c:pt idx="102">
                          <c:v>103</c:v>
                        </c:pt>
                        <c:pt idx="103">
                          <c:v>104</c:v>
                        </c:pt>
                        <c:pt idx="104">
                          <c:v>105</c:v>
                        </c:pt>
                        <c:pt idx="105">
                          <c:v>106</c:v>
                        </c:pt>
                        <c:pt idx="106">
                          <c:v>107</c:v>
                        </c:pt>
                        <c:pt idx="107">
                          <c:v>108</c:v>
                        </c:pt>
                        <c:pt idx="108">
                          <c:v>109</c:v>
                        </c:pt>
                        <c:pt idx="109">
                          <c:v>110</c:v>
                        </c:pt>
                        <c:pt idx="110">
                          <c:v>111</c:v>
                        </c:pt>
                        <c:pt idx="111">
                          <c:v>112</c:v>
                        </c:pt>
                        <c:pt idx="112">
                          <c:v>113</c:v>
                        </c:pt>
                        <c:pt idx="113">
                          <c:v>114</c:v>
                        </c:pt>
                        <c:pt idx="114">
                          <c:v>115</c:v>
                        </c:pt>
                        <c:pt idx="115">
                          <c:v>116</c:v>
                        </c:pt>
                        <c:pt idx="116">
                          <c:v>117</c:v>
                        </c:pt>
                        <c:pt idx="117">
                          <c:v>118</c:v>
                        </c:pt>
                        <c:pt idx="118">
                          <c:v>119</c:v>
                        </c:pt>
                        <c:pt idx="119">
                          <c:v>120</c:v>
                        </c:pt>
                        <c:pt idx="120">
                          <c:v>121</c:v>
                        </c:pt>
                        <c:pt idx="121">
                          <c:v>122</c:v>
                        </c:pt>
                        <c:pt idx="122">
                          <c:v>123</c:v>
                        </c:pt>
                        <c:pt idx="123">
                          <c:v>124</c:v>
                        </c:pt>
                        <c:pt idx="124">
                          <c:v>125</c:v>
                        </c:pt>
                        <c:pt idx="125">
                          <c:v>126</c:v>
                        </c:pt>
                        <c:pt idx="126">
                          <c:v>127</c:v>
                        </c:pt>
                        <c:pt idx="127">
                          <c:v>128</c:v>
                        </c:pt>
                        <c:pt idx="128">
                          <c:v>129</c:v>
                        </c:pt>
                        <c:pt idx="129">
                          <c:v>130</c:v>
                        </c:pt>
                        <c:pt idx="130">
                          <c:v>131</c:v>
                        </c:pt>
                        <c:pt idx="131">
                          <c:v>132</c:v>
                        </c:pt>
                        <c:pt idx="132">
                          <c:v>133</c:v>
                        </c:pt>
                        <c:pt idx="133">
                          <c:v>134</c:v>
                        </c:pt>
                        <c:pt idx="134">
                          <c:v>135</c:v>
                        </c:pt>
                        <c:pt idx="135">
                          <c:v>136</c:v>
                        </c:pt>
                        <c:pt idx="136">
                          <c:v>137</c:v>
                        </c:pt>
                        <c:pt idx="137">
                          <c:v>138</c:v>
                        </c:pt>
                        <c:pt idx="138">
                          <c:v>139</c:v>
                        </c:pt>
                        <c:pt idx="139">
                          <c:v>140</c:v>
                        </c:pt>
                        <c:pt idx="140">
                          <c:v>141</c:v>
                        </c:pt>
                        <c:pt idx="141">
                          <c:v>142</c:v>
                        </c:pt>
                        <c:pt idx="142">
                          <c:v>143</c:v>
                        </c:pt>
                        <c:pt idx="143">
                          <c:v>144</c:v>
                        </c:pt>
                        <c:pt idx="144">
                          <c:v>145</c:v>
                        </c:pt>
                        <c:pt idx="145">
                          <c:v>146</c:v>
                        </c:pt>
                        <c:pt idx="146">
                          <c:v>147</c:v>
                        </c:pt>
                        <c:pt idx="147">
                          <c:v>148</c:v>
                        </c:pt>
                        <c:pt idx="148">
                          <c:v>149</c:v>
                        </c:pt>
                        <c:pt idx="149">
                          <c:v>150</c:v>
                        </c:pt>
                        <c:pt idx="150">
                          <c:v>151</c:v>
                        </c:pt>
                        <c:pt idx="151">
                          <c:v>152</c:v>
                        </c:pt>
                        <c:pt idx="152">
                          <c:v>153</c:v>
                        </c:pt>
                        <c:pt idx="153">
                          <c:v>154</c:v>
                        </c:pt>
                        <c:pt idx="154">
                          <c:v>155</c:v>
                        </c:pt>
                        <c:pt idx="155">
                          <c:v>156</c:v>
                        </c:pt>
                        <c:pt idx="156">
                          <c:v>157</c:v>
                        </c:pt>
                        <c:pt idx="157">
                          <c:v>158</c:v>
                        </c:pt>
                        <c:pt idx="158">
                          <c:v>159</c:v>
                        </c:pt>
                        <c:pt idx="159">
                          <c:v>160</c:v>
                        </c:pt>
                        <c:pt idx="160">
                          <c:v>161</c:v>
                        </c:pt>
                        <c:pt idx="161">
                          <c:v>162</c:v>
                        </c:pt>
                        <c:pt idx="162">
                          <c:v>163</c:v>
                        </c:pt>
                        <c:pt idx="163">
                          <c:v>164</c:v>
                        </c:pt>
                        <c:pt idx="164">
                          <c:v>165</c:v>
                        </c:pt>
                        <c:pt idx="165">
                          <c:v>166</c:v>
                        </c:pt>
                        <c:pt idx="166">
                          <c:v>167</c:v>
                        </c:pt>
                        <c:pt idx="167">
                          <c:v>168</c:v>
                        </c:pt>
                        <c:pt idx="168">
                          <c:v>169</c:v>
                        </c:pt>
                        <c:pt idx="169">
                          <c:v>170</c:v>
                        </c:pt>
                        <c:pt idx="170">
                          <c:v>171</c:v>
                        </c:pt>
                        <c:pt idx="171">
                          <c:v>172</c:v>
                        </c:pt>
                        <c:pt idx="172">
                          <c:v>173</c:v>
                        </c:pt>
                        <c:pt idx="173">
                          <c:v>174</c:v>
                        </c:pt>
                        <c:pt idx="174">
                          <c:v>175</c:v>
                        </c:pt>
                        <c:pt idx="175">
                          <c:v>176</c:v>
                        </c:pt>
                        <c:pt idx="176">
                          <c:v>177</c:v>
                        </c:pt>
                        <c:pt idx="177">
                          <c:v>178</c:v>
                        </c:pt>
                        <c:pt idx="178">
                          <c:v>179</c:v>
                        </c:pt>
                        <c:pt idx="179">
                          <c:v>180</c:v>
                        </c:pt>
                        <c:pt idx="180">
                          <c:v>181</c:v>
                        </c:pt>
                        <c:pt idx="181">
                          <c:v>182</c:v>
                        </c:pt>
                        <c:pt idx="182">
                          <c:v>183</c:v>
                        </c:pt>
                        <c:pt idx="183">
                          <c:v>184</c:v>
                        </c:pt>
                        <c:pt idx="184">
                          <c:v>185</c:v>
                        </c:pt>
                        <c:pt idx="185">
                          <c:v>186</c:v>
                        </c:pt>
                        <c:pt idx="186">
                          <c:v>187</c:v>
                        </c:pt>
                        <c:pt idx="187">
                          <c:v>188</c:v>
                        </c:pt>
                        <c:pt idx="188">
                          <c:v>189</c:v>
                        </c:pt>
                        <c:pt idx="189">
                          <c:v>190</c:v>
                        </c:pt>
                      </c:lvl>
                    </c:multiLvlStrCache>
                  </c:multiLvlStrRef>
                </c:xVal>
                <c:yVal>
                  <c:numRef>
                    <c:extLst>
                      <c:ext uri="{02D57815-91ED-43cb-92C2-25804820EDAC}">
                        <c15:formulaRef>
                          <c15:sqref>'对角补偿2+6度 (H+K (×2)'!$B$3:$GI$3</c15:sqref>
                        </c15:formulaRef>
                      </c:ext>
                    </c:extLst>
                    <c:numCache>
                      <c:formatCode>General</c:formatCode>
                      <c:ptCount val="190"/>
                      <c:pt idx="0">
                        <c:v>0</c:v>
                      </c:pt>
                      <c:pt idx="1">
                        <c:v>3.1733259127169626E-3</c:v>
                      </c:pt>
                      <c:pt idx="2">
                        <c:v>6.3466518254339252E-3</c:v>
                      </c:pt>
                      <c:pt idx="3">
                        <c:v>9.5199777381508883E-3</c:v>
                      </c:pt>
                      <c:pt idx="4">
                        <c:v>1.269330365086785E-2</c:v>
                      </c:pt>
                      <c:pt idx="5">
                        <c:v>1.5866629563584814E-2</c:v>
                      </c:pt>
                      <c:pt idx="6">
                        <c:v>1.9039955476301777E-2</c:v>
                      </c:pt>
                      <c:pt idx="7">
                        <c:v>2.2213281389018739E-2</c:v>
                      </c:pt>
                      <c:pt idx="8">
                        <c:v>2.5386607301735701E-2</c:v>
                      </c:pt>
                      <c:pt idx="9">
                        <c:v>2.8559933214452663E-2</c:v>
                      </c:pt>
                      <c:pt idx="10">
                        <c:v>3.1733259127169629E-2</c:v>
                      </c:pt>
                      <c:pt idx="11">
                        <c:v>2.9616201050773349E-2</c:v>
                      </c:pt>
                      <c:pt idx="12">
                        <c:v>2.7494632582728447E-2</c:v>
                      </c:pt>
                      <c:pt idx="13">
                        <c:v>2.536857485842748E-2</c:v>
                      </c:pt>
                      <c:pt idx="14">
                        <c:v>2.3238048875494077E-2</c:v>
                      </c:pt>
                      <c:pt idx="15">
                        <c:v>2.1103075492776228E-2</c:v>
                      </c:pt>
                      <c:pt idx="16">
                        <c:v>1.8963675429322827E-2</c:v>
                      </c:pt>
                      <c:pt idx="17">
                        <c:v>1.6819869263345829E-2</c:v>
                      </c:pt>
                      <c:pt idx="18">
                        <c:v>1.4671677431164928E-2</c:v>
                      </c:pt>
                      <c:pt idx="19">
                        <c:v>1.2519120226138228E-2</c:v>
                      </c:pt>
                      <c:pt idx="20">
                        <c:v>1.0362217797576529E-2</c:v>
                      </c:pt>
                      <c:pt idx="21">
                        <c:v>8.2009901496430289E-3</c:v>
                      </c:pt>
                      <c:pt idx="22">
                        <c:v>6.0354571402380271E-3</c:v>
                      </c:pt>
                      <c:pt idx="23">
                        <c:v>3.8656384798682296E-3</c:v>
                      </c:pt>
                      <c:pt idx="24">
                        <c:v>1.6915537305019282E-3</c:v>
                      </c:pt>
                      <c:pt idx="25">
                        <c:v>-4.8677769559046791E-4</c:v>
                      </c:pt>
                      <c:pt idx="26">
                        <c:v>-2.669336537010368E-3</c:v>
                      </c:pt>
                      <c:pt idx="27">
                        <c:v>-4.8561036844195701E-3</c:v>
                      </c:pt>
                      <c:pt idx="28">
                        <c:v>-7.0470601817421707E-3</c:v>
                      </c:pt>
                      <c:pt idx="29">
                        <c:v>-9.2421872273818692E-3</c:v>
                      </c:pt>
                      <c:pt idx="30">
                        <c:v>-1.144146617545197E-2</c:v>
                      </c:pt>
                      <c:pt idx="31">
                        <c:v>-1.4614792088168932E-2</c:v>
                      </c:pt>
                      <c:pt idx="32">
                        <c:v>-1.7788118000885894E-2</c:v>
                      </c:pt>
                      <c:pt idx="33">
                        <c:v>-2.0961443913602856E-2</c:v>
                      </c:pt>
                      <c:pt idx="34">
                        <c:v>-2.4134769826319818E-2</c:v>
                      </c:pt>
                      <c:pt idx="35">
                        <c:v>-2.7308095739036784E-2</c:v>
                      </c:pt>
                      <c:pt idx="36">
                        <c:v>-3.0481421651753746E-2</c:v>
                      </c:pt>
                      <c:pt idx="37">
                        <c:v>-3.3654747564470705E-2</c:v>
                      </c:pt>
                      <c:pt idx="38">
                        <c:v>-3.6828073477187674E-2</c:v>
                      </c:pt>
                      <c:pt idx="39">
                        <c:v>-4.0001399389904636E-2</c:v>
                      </c:pt>
                      <c:pt idx="40">
                        <c:v>-4.3174725302621599E-2</c:v>
                      </c:pt>
                      <c:pt idx="41">
                        <c:v>-4.5378137664189098E-2</c:v>
                      </c:pt>
                      <c:pt idx="42">
                        <c:v>-4.7585665108533598E-2</c:v>
                      </c:pt>
                      <c:pt idx="43">
                        <c:v>-4.9797289464418797E-2</c:v>
                      </c:pt>
                      <c:pt idx="44">
                        <c:v>-5.2012992721378201E-2</c:v>
                      </c:pt>
                      <c:pt idx="45">
                        <c:v>-5.4232757031014399E-2</c:v>
                      </c:pt>
                      <c:pt idx="46">
                        <c:v>-5.6456564708311702E-2</c:v>
                      </c:pt>
                      <c:pt idx="47">
                        <c:v>-5.8684398232962599E-2</c:v>
                      </c:pt>
                      <c:pt idx="48">
                        <c:v>-6.0916240250707097E-2</c:v>
                      </c:pt>
                      <c:pt idx="49">
                        <c:v>-6.3152073574687106E-2</c:v>
                      </c:pt>
                      <c:pt idx="50">
                        <c:v>-6.5391881186812204E-2</c:v>
                      </c:pt>
                      <c:pt idx="51">
                        <c:v>-6.7635646239140507E-2</c:v>
                      </c:pt>
                      <c:pt idx="52">
                        <c:v>-6.9883352055272005E-2</c:v>
                      </c:pt>
                      <c:pt idx="53">
                        <c:v>-7.2134982131756301E-2</c:v>
                      </c:pt>
                      <c:pt idx="54">
                        <c:v>-7.4390520139513E-2</c:v>
                      </c:pt>
                      <c:pt idx="55">
                        <c:v>-7.66499499252664E-2</c:v>
                      </c:pt>
                      <c:pt idx="56">
                        <c:v>-7.8913255512993705E-2</c:v>
                      </c:pt>
                      <c:pt idx="57">
                        <c:v>-8.1180421105385897E-2</c:v>
                      </c:pt>
                      <c:pt idx="58">
                        <c:v>-8.3451431085324504E-2</c:v>
                      </c:pt>
                      <c:pt idx="59">
                        <c:v>-8.5726270017370002E-2</c:v>
                      </c:pt>
                      <c:pt idx="60">
                        <c:v>-8.8004922649265196E-2</c:v>
                      </c:pt>
                      <c:pt idx="61">
                        <c:v>-8.8004922649265196E-2</c:v>
                      </c:pt>
                      <c:pt idx="62">
                        <c:v>-8.8004922649265196E-2</c:v>
                      </c:pt>
                      <c:pt idx="63">
                        <c:v>-8.8004922649265196E-2</c:v>
                      </c:pt>
                      <c:pt idx="64">
                        <c:v>-8.8004922649265196E-2</c:v>
                      </c:pt>
                      <c:pt idx="65">
                        <c:v>-8.8004922649265196E-2</c:v>
                      </c:pt>
                      <c:pt idx="66">
                        <c:v>-8.8004922649265196E-2</c:v>
                      </c:pt>
                      <c:pt idx="67">
                        <c:v>-8.8004922649265196E-2</c:v>
                      </c:pt>
                      <c:pt idx="68">
                        <c:v>-8.8004922649265196E-2</c:v>
                      </c:pt>
                      <c:pt idx="69">
                        <c:v>-8.8004922649265196E-2</c:v>
                      </c:pt>
                      <c:pt idx="70">
                        <c:v>-8.8004922649265196E-2</c:v>
                      </c:pt>
                      <c:pt idx="71">
                        <c:v>-9.2569825177640994E-2</c:v>
                      </c:pt>
                      <c:pt idx="72">
                        <c:v>-9.7149850840434496E-2</c:v>
                      </c:pt>
                      <c:pt idx="73">
                        <c:v>-0.101744883183131</c:v>
                      </c:pt>
                      <c:pt idx="74">
                        <c:v>-0.106354808807869</c:v>
                      </c:pt>
                      <c:pt idx="75">
                        <c:v>-0.110979517424594</c:v>
                      </c:pt>
                      <c:pt idx="76">
                        <c:v>-0.115618901903179</c:v>
                      </c:pt>
                      <c:pt idx="77">
                        <c:v>-0.120272858326536</c:v>
                      </c:pt>
                      <c:pt idx="78">
                        <c:v>-0.12494128604474899</c:v>
                      </c:pt>
                      <c:pt idx="79">
                        <c:v>-0.12962408773025899</c:v>
                      </c:pt>
                      <c:pt idx="80">
                        <c:v>-0.13432116943414399</c:v>
                      </c:pt>
                      <c:pt idx="81">
                        <c:v>-0.13903244064352099</c:v>
                      </c:pt>
                      <c:pt idx="82">
                        <c:v>-0.143757814340125</c:v>
                      </c:pt>
                      <c:pt idx="83">
                        <c:v>-0.148497207060104</c:v>
                      </c:pt>
                      <c:pt idx="84">
                        <c:v>-0.153250538955087</c:v>
                      </c:pt>
                      <c:pt idx="85">
                        <c:v>-0.15801773385457701</c:v>
                      </c:pt>
                      <c:pt idx="86">
                        <c:v>-0.16279871932973</c:v>
                      </c:pt>
                      <c:pt idx="87">
                        <c:v>-0.16759342675858399</c:v>
                      </c:pt>
                      <c:pt idx="88">
                        <c:v>-0.17240179139280701</c:v>
                      </c:pt>
                      <c:pt idx="89">
                        <c:v>-0.17722375242603899</c:v>
                      </c:pt>
                      <c:pt idx="90">
                        <c:v>-0.18205925306391399</c:v>
                      </c:pt>
                      <c:pt idx="91">
                        <c:v>-0.18205925306391399</c:v>
                      </c:pt>
                      <c:pt idx="92">
                        <c:v>-0.18205925306391399</c:v>
                      </c:pt>
                      <c:pt idx="93">
                        <c:v>-0.18205925306391399</c:v>
                      </c:pt>
                      <c:pt idx="94">
                        <c:v>-0.18205925306391399</c:v>
                      </c:pt>
                      <c:pt idx="95">
                        <c:v>-0.18205925306391399</c:v>
                      </c:pt>
                      <c:pt idx="96">
                        <c:v>-0.18205925306391399</c:v>
                      </c:pt>
                      <c:pt idx="97">
                        <c:v>-0.18205925306391399</c:v>
                      </c:pt>
                      <c:pt idx="98">
                        <c:v>-0.18205925306391399</c:v>
                      </c:pt>
                      <c:pt idx="99">
                        <c:v>-0.18205925306391399</c:v>
                      </c:pt>
                      <c:pt idx="100">
                        <c:v>-0.18205925306391399</c:v>
                      </c:pt>
                      <c:pt idx="101">
                        <c:v>-0.144189924732014</c:v>
                      </c:pt>
                      <c:pt idx="102">
                        <c:v>-0.107152046911087</c:v>
                      </c:pt>
                      <c:pt idx="103">
                        <c:v>-7.1479267537253796E-2</c:v>
                      </c:pt>
                      <c:pt idx="104">
                        <c:v>-3.7674740503081103E-2</c:v>
                      </c:pt>
                      <c:pt idx="105">
                        <c:v>-6.1998860310625899E-3</c:v>
                      </c:pt>
                      <c:pt idx="106">
                        <c:v>2.2535916691678499E-2</c:v>
                      </c:pt>
                      <c:pt idx="107">
                        <c:v>4.8184474367951403E-2</c:v>
                      </c:pt>
                      <c:pt idx="108">
                        <c:v>7.0466557653384096E-2</c:v>
                      </c:pt>
                      <c:pt idx="109">
                        <c:v>8.9178138678564806E-2</c:v>
                      </c:pt>
                      <c:pt idx="110">
                        <c:v>0.104194948694498</c:v>
                      </c:pt>
                      <c:pt idx="111">
                        <c:v>0.11547525403111</c:v>
                      </c:pt>
                      <c:pt idx="112">
                        <c:v>0.123060788358475</c:v>
                      </c:pt>
                      <c:pt idx="113">
                        <c:v>0.12707582042558799</c:v>
                      </c:pt>
                      <c:pt idx="114">
                        <c:v>0.12772437810186099</c:v>
                      </c:pt>
                      <c:pt idx="115">
                        <c:v>0.12528569073166601</c:v>
                      </c:pt>
                      <c:pt idx="116">
                        <c:v>0.120107951612193</c:v>
                      </c:pt>
                      <c:pt idx="117">
                        <c:v>0.112600539930566</c:v>
                      </c:pt>
                      <c:pt idx="118">
                        <c:v>0.10322487590927799</c:v>
                      </c:pt>
                      <c:pt idx="119">
                        <c:v>9.2484113440897603E-2</c:v>
                      </c:pt>
                      <c:pt idx="120">
                        <c:v>8.0911900461542202E-2</c:v>
                      </c:pt>
                      <c:pt idx="121">
                        <c:v>8.4085226374259164E-2</c:v>
                      </c:pt>
                      <c:pt idx="122">
                        <c:v>8.7258552286976127E-2</c:v>
                      </c:pt>
                      <c:pt idx="123">
                        <c:v>9.0431878199693089E-2</c:v>
                      </c:pt>
                      <c:pt idx="124">
                        <c:v>9.3605204112410051E-2</c:v>
                      </c:pt>
                      <c:pt idx="125">
                        <c:v>9.6778530025127013E-2</c:v>
                      </c:pt>
                      <c:pt idx="126">
                        <c:v>9.9951855937843975E-2</c:v>
                      </c:pt>
                      <c:pt idx="127">
                        <c:v>0.10312518185056094</c:v>
                      </c:pt>
                      <c:pt idx="128">
                        <c:v>0.1062985077632779</c:v>
                      </c:pt>
                      <c:pt idx="129">
                        <c:v>0.10947183367599486</c:v>
                      </c:pt>
                      <c:pt idx="130">
                        <c:v>0.11264515958871182</c:v>
                      </c:pt>
                      <c:pt idx="131">
                        <c:v>0.10880861992713403</c:v>
                      </c:pt>
                      <c:pt idx="132">
                        <c:v>0.10495027801726434</c:v>
                      </c:pt>
                      <c:pt idx="133">
                        <c:v>0.10107034150129202</c:v>
                      </c:pt>
                      <c:pt idx="134">
                        <c:v>9.7169016199788627E-2</c:v>
                      </c:pt>
                      <c:pt idx="135">
                        <c:v>9.3246506106887839E-2</c:v>
                      </c:pt>
                      <c:pt idx="136">
                        <c:v>8.9303013383539437E-2</c:v>
                      </c:pt>
                      <c:pt idx="137">
                        <c:v>8.5338738348904736E-2</c:v>
                      </c:pt>
                      <c:pt idx="138">
                        <c:v>8.1353879469961837E-2</c:v>
                      </c:pt>
                      <c:pt idx="139">
                        <c:v>7.734863334938373E-2</c:v>
                      </c:pt>
                      <c:pt idx="140">
                        <c:v>7.332319471174753E-2</c:v>
                      </c:pt>
                      <c:pt idx="141">
                        <c:v>6.9277756388136727E-2</c:v>
                      </c:pt>
                      <c:pt idx="142">
                        <c:v>6.5212509299189925E-2</c:v>
                      </c:pt>
                      <c:pt idx="143">
                        <c:v>6.1127642436649726E-2</c:v>
                      </c:pt>
                      <c:pt idx="144">
                        <c:v>5.7023342843463526E-2</c:v>
                      </c:pt>
                      <c:pt idx="145">
                        <c:v>5.2899795592484929E-2</c:v>
                      </c:pt>
                      <c:pt idx="146">
                        <c:v>4.8757183763821328E-2</c:v>
                      </c:pt>
                      <c:pt idx="147">
                        <c:v>4.4595688420873927E-2</c:v>
                      </c:pt>
                      <c:pt idx="148">
                        <c:v>4.0415488585112125E-2</c:v>
                      </c:pt>
                      <c:pt idx="149">
                        <c:v>3.6216761209620148E-2</c:v>
                      </c:pt>
                      <c:pt idx="150">
                        <c:v>3.1999681151457911E-2</c:v>
                      </c:pt>
                      <c:pt idx="151">
                        <c:v>2.8826355238740949E-2</c:v>
                      </c:pt>
                      <c:pt idx="152">
                        <c:v>2.5653029326023986E-2</c:v>
                      </c:pt>
                      <c:pt idx="153">
                        <c:v>2.2479703413307024E-2</c:v>
                      </c:pt>
                      <c:pt idx="154">
                        <c:v>1.9306377500590062E-2</c:v>
                      </c:pt>
                      <c:pt idx="155">
                        <c:v>1.6133051587873096E-2</c:v>
                      </c:pt>
                      <c:pt idx="156">
                        <c:v>1.2959725675156134E-2</c:v>
                      </c:pt>
                      <c:pt idx="157">
                        <c:v>9.786399762439172E-3</c:v>
                      </c:pt>
                      <c:pt idx="158">
                        <c:v>6.6130738497222081E-3</c:v>
                      </c:pt>
                      <c:pt idx="159">
                        <c:v>3.439747937005245E-3</c:v>
                      </c:pt>
                      <c:pt idx="160">
                        <c:v>2.6642202428828199E-4</c:v>
                      </c:pt>
                      <c:pt idx="161">
                        <c:v>-3.9688379843003697E-3</c:v>
                      </c:pt>
                      <c:pt idx="162">
                        <c:v>-8.2221073657973206E-3</c:v>
                      </c:pt>
                      <c:pt idx="163">
                        <c:v>-1.24932177284049E-2</c:v>
                      </c:pt>
                      <c:pt idx="164">
                        <c:v>-1.6782002898096299E-2</c:v>
                      </c:pt>
                      <c:pt idx="165">
                        <c:v>-2.10882989516941E-2</c:v>
                      </c:pt>
                      <c:pt idx="166">
                        <c:v>-2.54119442509513E-2</c:v>
                      </c:pt>
                      <c:pt idx="167">
                        <c:v>-2.9752779477609299E-2</c:v>
                      </c:pt>
                      <c:pt idx="168">
                        <c:v>-3.4110647669413498E-2</c:v>
                      </c:pt>
                      <c:pt idx="169">
                        <c:v>-3.8485394257064903E-2</c:v>
                      </c:pt>
                      <c:pt idx="170">
                        <c:v>-4.2876867102091203E-2</c:v>
                      </c:pt>
                      <c:pt idx="171">
                        <c:v>-4.7284916535622598E-2</c:v>
                      </c:pt>
                      <c:pt idx="172">
                        <c:v>-5.1709395398057002E-2</c:v>
                      </c:pt>
                      <c:pt idx="173">
                        <c:v>-5.6150159079605001E-2</c:v>
                      </c:pt>
                      <c:pt idx="174">
                        <c:v>-6.0607065561707002E-2</c:v>
                      </c:pt>
                      <c:pt idx="175">
                        <c:v>-6.5079975459313003E-2</c:v>
                      </c:pt>
                      <c:pt idx="176">
                        <c:v>-6.9568752064022896E-2</c:v>
                      </c:pt>
                      <c:pt idx="177">
                        <c:v>-7.4073261388085204E-2</c:v>
                      </c:pt>
                      <c:pt idx="178">
                        <c:v>-7.8593372209254206E-2</c:v>
                      </c:pt>
                      <c:pt idx="179">
                        <c:v>-8.3128956116509403E-2</c:v>
                      </c:pt>
                      <c:pt idx="180">
                        <c:v>-8.3128956116509403E-2</c:v>
                      </c:pt>
                      <c:pt idx="181">
                        <c:v>-8.3128956116509403E-2</c:v>
                      </c:pt>
                      <c:pt idx="182">
                        <c:v>-8.3128956116509403E-2</c:v>
                      </c:pt>
                      <c:pt idx="183">
                        <c:v>-8.3128956116509403E-2</c:v>
                      </c:pt>
                      <c:pt idx="184">
                        <c:v>-8.3128956116509403E-2</c:v>
                      </c:pt>
                      <c:pt idx="185">
                        <c:v>-8.3128956116509403E-2</c:v>
                      </c:pt>
                      <c:pt idx="186">
                        <c:v>-8.3128956116509403E-2</c:v>
                      </c:pt>
                      <c:pt idx="187">
                        <c:v>-8.3128956116509403E-2</c:v>
                      </c:pt>
                      <c:pt idx="188">
                        <c:v>-8.3128956116509403E-2</c:v>
                      </c:pt>
                      <c:pt idx="189">
                        <c:v>-8.3128956116509403E-2</c:v>
                      </c:pt>
                    </c:numCache>
                  </c:numRef>
                </c:yVal>
                <c:smooth val="0"/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'对角补偿2+6度 (H+K (×2)'!$A$5</c15:sqref>
                        </c15:formulaRef>
                      </c:ext>
                    </c:extLst>
                    <c:strCache>
                      <c:ptCount val="1"/>
                      <c:pt idx="0">
                        <c:v>RFH</c:v>
                      </c:pt>
                    </c:strCache>
                  </c:strRef>
                </c:tx>
                <c:spPr>
                  <a:ln w="22225" cap="rnd">
                    <a:solidFill>
                      <a:schemeClr val="accent3"/>
                    </a:solidFill>
                  </a:ln>
                  <a:effectLst>
                    <a:glow rad="139700">
                      <a:schemeClr val="accent3">
                        <a:satMod val="175000"/>
                        <a:alpha val="14000"/>
                      </a:schemeClr>
                    </a:glow>
                  </a:effectLst>
                </c:spPr>
                <c:marker>
                  <c:symbol val="circle"/>
                  <c:size val="3"/>
                  <c:spPr>
                    <a:solidFill>
                      <a:schemeClr val="accent3">
                        <a:lumMod val="60000"/>
                        <a:lumOff val="40000"/>
                      </a:schemeClr>
                    </a:solidFill>
                    <a:ln>
                      <a:noFill/>
                    </a:ln>
                    <a:effectLst>
                      <a:glow rad="63500">
                        <a:schemeClr val="accent3">
                          <a:satMod val="175000"/>
                          <a:alpha val="25000"/>
                        </a:schemeClr>
                      </a:glow>
                    </a:effectLst>
                  </c:spPr>
                </c:marker>
                <c:xVal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'对角补偿2+6度 (H+K (×2)'!$B$1:$GI$2</c15:sqref>
                        </c15:formulaRef>
                      </c:ext>
                    </c:extLst>
                    <c:multiLvlStrCache>
                      <c:ptCount val="190"/>
                      <c:lvl>
                        <c:pt idx="0">
                          <c:v>1</c:v>
                        </c:pt>
                        <c:pt idx="1">
                          <c:v>2</c:v>
                        </c:pt>
                        <c:pt idx="2">
                          <c:v>3</c:v>
                        </c:pt>
                        <c:pt idx="3">
                          <c:v>4</c:v>
                        </c:pt>
                        <c:pt idx="4">
                          <c:v>5</c:v>
                        </c:pt>
                        <c:pt idx="5">
                          <c:v>6</c:v>
                        </c:pt>
                        <c:pt idx="6">
                          <c:v>7</c:v>
                        </c:pt>
                        <c:pt idx="7">
                          <c:v>8</c:v>
                        </c:pt>
                        <c:pt idx="8">
                          <c:v>9</c:v>
                        </c:pt>
                        <c:pt idx="9">
                          <c:v>10</c:v>
                        </c:pt>
                        <c:pt idx="10">
                          <c:v>1</c:v>
                        </c:pt>
                        <c:pt idx="11">
                          <c:v>2</c:v>
                        </c:pt>
                        <c:pt idx="12">
                          <c:v>3</c:v>
                        </c:pt>
                        <c:pt idx="13">
                          <c:v>4</c:v>
                        </c:pt>
                        <c:pt idx="14">
                          <c:v>5</c:v>
                        </c:pt>
                        <c:pt idx="15">
                          <c:v>6</c:v>
                        </c:pt>
                        <c:pt idx="16">
                          <c:v>7</c:v>
                        </c:pt>
                        <c:pt idx="17">
                          <c:v>8</c:v>
                        </c:pt>
                        <c:pt idx="18">
                          <c:v>9</c:v>
                        </c:pt>
                        <c:pt idx="19">
                          <c:v>10</c:v>
                        </c:pt>
                        <c:pt idx="20">
                          <c:v>11</c:v>
                        </c:pt>
                        <c:pt idx="21">
                          <c:v>12</c:v>
                        </c:pt>
                        <c:pt idx="22">
                          <c:v>13</c:v>
                        </c:pt>
                        <c:pt idx="23">
                          <c:v>14</c:v>
                        </c:pt>
                        <c:pt idx="24">
                          <c:v>15</c:v>
                        </c:pt>
                        <c:pt idx="25">
                          <c:v>16</c:v>
                        </c:pt>
                        <c:pt idx="26">
                          <c:v>17</c:v>
                        </c:pt>
                        <c:pt idx="27">
                          <c:v>18</c:v>
                        </c:pt>
                        <c:pt idx="28">
                          <c:v>19</c:v>
                        </c:pt>
                        <c:pt idx="29">
                          <c:v>20</c:v>
                        </c:pt>
                        <c:pt idx="30">
                          <c:v>21</c:v>
                        </c:pt>
                        <c:pt idx="31">
                          <c:v>1</c:v>
                        </c:pt>
                        <c:pt idx="32">
                          <c:v>2</c:v>
                        </c:pt>
                        <c:pt idx="33">
                          <c:v>3</c:v>
                        </c:pt>
                        <c:pt idx="34">
                          <c:v>4</c:v>
                        </c:pt>
                        <c:pt idx="35">
                          <c:v>5</c:v>
                        </c:pt>
                        <c:pt idx="36">
                          <c:v>6</c:v>
                        </c:pt>
                        <c:pt idx="37">
                          <c:v>7</c:v>
                        </c:pt>
                        <c:pt idx="38">
                          <c:v>8</c:v>
                        </c:pt>
                        <c:pt idx="39">
                          <c:v>9</c:v>
                        </c:pt>
                        <c:pt idx="40">
                          <c:v>10</c:v>
                        </c:pt>
                        <c:pt idx="41">
                          <c:v>22</c:v>
                        </c:pt>
                        <c:pt idx="42">
                          <c:v>23</c:v>
                        </c:pt>
                        <c:pt idx="43">
                          <c:v>24</c:v>
                        </c:pt>
                        <c:pt idx="44">
                          <c:v>25</c:v>
                        </c:pt>
                        <c:pt idx="45">
                          <c:v>26</c:v>
                        </c:pt>
                        <c:pt idx="46">
                          <c:v>27</c:v>
                        </c:pt>
                        <c:pt idx="47">
                          <c:v>28</c:v>
                        </c:pt>
                        <c:pt idx="48">
                          <c:v>29</c:v>
                        </c:pt>
                        <c:pt idx="49">
                          <c:v>30</c:v>
                        </c:pt>
                        <c:pt idx="50">
                          <c:v>31</c:v>
                        </c:pt>
                        <c:pt idx="51">
                          <c:v>32</c:v>
                        </c:pt>
                        <c:pt idx="52">
                          <c:v>33</c:v>
                        </c:pt>
                        <c:pt idx="53">
                          <c:v>34</c:v>
                        </c:pt>
                        <c:pt idx="54">
                          <c:v>35</c:v>
                        </c:pt>
                        <c:pt idx="55">
                          <c:v>36</c:v>
                        </c:pt>
                        <c:pt idx="56">
                          <c:v>37</c:v>
                        </c:pt>
                        <c:pt idx="57">
                          <c:v>38</c:v>
                        </c:pt>
                        <c:pt idx="58">
                          <c:v>39</c:v>
                        </c:pt>
                        <c:pt idx="59">
                          <c:v>40</c:v>
                        </c:pt>
                        <c:pt idx="60">
                          <c:v>41</c:v>
                        </c:pt>
                        <c:pt idx="61">
                          <c:v>1</c:v>
                        </c:pt>
                        <c:pt idx="62">
                          <c:v>2</c:v>
                        </c:pt>
                        <c:pt idx="63">
                          <c:v>3</c:v>
                        </c:pt>
                        <c:pt idx="64">
                          <c:v>4</c:v>
                        </c:pt>
                        <c:pt idx="65">
                          <c:v>5</c:v>
                        </c:pt>
                        <c:pt idx="66">
                          <c:v>6</c:v>
                        </c:pt>
                        <c:pt idx="67">
                          <c:v>7</c:v>
                        </c:pt>
                        <c:pt idx="68">
                          <c:v>8</c:v>
                        </c:pt>
                        <c:pt idx="69">
                          <c:v>9</c:v>
                        </c:pt>
                        <c:pt idx="70">
                          <c:v>10</c:v>
                        </c:pt>
                        <c:pt idx="71">
                          <c:v>42</c:v>
                        </c:pt>
                        <c:pt idx="72">
                          <c:v>43</c:v>
                        </c:pt>
                        <c:pt idx="73">
                          <c:v>44</c:v>
                        </c:pt>
                        <c:pt idx="74">
                          <c:v>45</c:v>
                        </c:pt>
                        <c:pt idx="75">
                          <c:v>46</c:v>
                        </c:pt>
                        <c:pt idx="76">
                          <c:v>47</c:v>
                        </c:pt>
                        <c:pt idx="77">
                          <c:v>48</c:v>
                        </c:pt>
                        <c:pt idx="78">
                          <c:v>49</c:v>
                        </c:pt>
                        <c:pt idx="79">
                          <c:v>50</c:v>
                        </c:pt>
                        <c:pt idx="80">
                          <c:v>51</c:v>
                        </c:pt>
                        <c:pt idx="81">
                          <c:v>52</c:v>
                        </c:pt>
                        <c:pt idx="82">
                          <c:v>53</c:v>
                        </c:pt>
                        <c:pt idx="83">
                          <c:v>54</c:v>
                        </c:pt>
                        <c:pt idx="84">
                          <c:v>55</c:v>
                        </c:pt>
                        <c:pt idx="85">
                          <c:v>56</c:v>
                        </c:pt>
                        <c:pt idx="86">
                          <c:v>57</c:v>
                        </c:pt>
                        <c:pt idx="87">
                          <c:v>58</c:v>
                        </c:pt>
                        <c:pt idx="88">
                          <c:v>59</c:v>
                        </c:pt>
                        <c:pt idx="89">
                          <c:v>60</c:v>
                        </c:pt>
                        <c:pt idx="90">
                          <c:v>61</c:v>
                        </c:pt>
                        <c:pt idx="91">
                          <c:v>1</c:v>
                        </c:pt>
                        <c:pt idx="92">
                          <c:v>2</c:v>
                        </c:pt>
                        <c:pt idx="93">
                          <c:v>3</c:v>
                        </c:pt>
                        <c:pt idx="94">
                          <c:v>4</c:v>
                        </c:pt>
                        <c:pt idx="95">
                          <c:v>5</c:v>
                        </c:pt>
                        <c:pt idx="96">
                          <c:v>6</c:v>
                        </c:pt>
                        <c:pt idx="97">
                          <c:v>7</c:v>
                        </c:pt>
                        <c:pt idx="98">
                          <c:v>8</c:v>
                        </c:pt>
                        <c:pt idx="99">
                          <c:v>9</c:v>
                        </c:pt>
                        <c:pt idx="100">
                          <c:v>10</c:v>
                        </c:pt>
                        <c:pt idx="101">
                          <c:v>62</c:v>
                        </c:pt>
                        <c:pt idx="102">
                          <c:v>63</c:v>
                        </c:pt>
                        <c:pt idx="103">
                          <c:v>64</c:v>
                        </c:pt>
                        <c:pt idx="104">
                          <c:v>65</c:v>
                        </c:pt>
                        <c:pt idx="105">
                          <c:v>66</c:v>
                        </c:pt>
                        <c:pt idx="106">
                          <c:v>67</c:v>
                        </c:pt>
                        <c:pt idx="107">
                          <c:v>68</c:v>
                        </c:pt>
                        <c:pt idx="108">
                          <c:v>69</c:v>
                        </c:pt>
                        <c:pt idx="109">
                          <c:v>70</c:v>
                        </c:pt>
                        <c:pt idx="110">
                          <c:v>71</c:v>
                        </c:pt>
                        <c:pt idx="111">
                          <c:v>72</c:v>
                        </c:pt>
                        <c:pt idx="112">
                          <c:v>73</c:v>
                        </c:pt>
                        <c:pt idx="113">
                          <c:v>74</c:v>
                        </c:pt>
                        <c:pt idx="114">
                          <c:v>75</c:v>
                        </c:pt>
                        <c:pt idx="115">
                          <c:v>76</c:v>
                        </c:pt>
                        <c:pt idx="116">
                          <c:v>77</c:v>
                        </c:pt>
                        <c:pt idx="117">
                          <c:v>78</c:v>
                        </c:pt>
                        <c:pt idx="118">
                          <c:v>79</c:v>
                        </c:pt>
                        <c:pt idx="119">
                          <c:v>80</c:v>
                        </c:pt>
                        <c:pt idx="120">
                          <c:v>81</c:v>
                        </c:pt>
                        <c:pt idx="121">
                          <c:v>1</c:v>
                        </c:pt>
                        <c:pt idx="122">
                          <c:v>2</c:v>
                        </c:pt>
                        <c:pt idx="123">
                          <c:v>3</c:v>
                        </c:pt>
                        <c:pt idx="124">
                          <c:v>4</c:v>
                        </c:pt>
                        <c:pt idx="125">
                          <c:v>5</c:v>
                        </c:pt>
                        <c:pt idx="126">
                          <c:v>6</c:v>
                        </c:pt>
                        <c:pt idx="127">
                          <c:v>7</c:v>
                        </c:pt>
                        <c:pt idx="128">
                          <c:v>8</c:v>
                        </c:pt>
                        <c:pt idx="129">
                          <c:v>9</c:v>
                        </c:pt>
                        <c:pt idx="130">
                          <c:v>10</c:v>
                        </c:pt>
                        <c:pt idx="131">
                          <c:v>82</c:v>
                        </c:pt>
                        <c:pt idx="132">
                          <c:v>83</c:v>
                        </c:pt>
                        <c:pt idx="133">
                          <c:v>84</c:v>
                        </c:pt>
                        <c:pt idx="134">
                          <c:v>85</c:v>
                        </c:pt>
                        <c:pt idx="135">
                          <c:v>86</c:v>
                        </c:pt>
                        <c:pt idx="136">
                          <c:v>87</c:v>
                        </c:pt>
                        <c:pt idx="137">
                          <c:v>88</c:v>
                        </c:pt>
                        <c:pt idx="138">
                          <c:v>89</c:v>
                        </c:pt>
                        <c:pt idx="139">
                          <c:v>90</c:v>
                        </c:pt>
                        <c:pt idx="140">
                          <c:v>91</c:v>
                        </c:pt>
                        <c:pt idx="141">
                          <c:v>92</c:v>
                        </c:pt>
                        <c:pt idx="142">
                          <c:v>93</c:v>
                        </c:pt>
                        <c:pt idx="143">
                          <c:v>94</c:v>
                        </c:pt>
                        <c:pt idx="144">
                          <c:v>95</c:v>
                        </c:pt>
                        <c:pt idx="145">
                          <c:v>96</c:v>
                        </c:pt>
                        <c:pt idx="146">
                          <c:v>97</c:v>
                        </c:pt>
                        <c:pt idx="147">
                          <c:v>98</c:v>
                        </c:pt>
                        <c:pt idx="148">
                          <c:v>99</c:v>
                        </c:pt>
                        <c:pt idx="149">
                          <c:v>100</c:v>
                        </c:pt>
                        <c:pt idx="150">
                          <c:v>101</c:v>
                        </c:pt>
                        <c:pt idx="151">
                          <c:v>1</c:v>
                        </c:pt>
                        <c:pt idx="152">
                          <c:v>2</c:v>
                        </c:pt>
                        <c:pt idx="153">
                          <c:v>3</c:v>
                        </c:pt>
                        <c:pt idx="154">
                          <c:v>4</c:v>
                        </c:pt>
                        <c:pt idx="155">
                          <c:v>5</c:v>
                        </c:pt>
                        <c:pt idx="156">
                          <c:v>6</c:v>
                        </c:pt>
                        <c:pt idx="157">
                          <c:v>7</c:v>
                        </c:pt>
                        <c:pt idx="158">
                          <c:v>8</c:v>
                        </c:pt>
                        <c:pt idx="159">
                          <c:v>9</c:v>
                        </c:pt>
                        <c:pt idx="160">
                          <c:v>10</c:v>
                        </c:pt>
                        <c:pt idx="161">
                          <c:v>102</c:v>
                        </c:pt>
                        <c:pt idx="162">
                          <c:v>103</c:v>
                        </c:pt>
                        <c:pt idx="163">
                          <c:v>104</c:v>
                        </c:pt>
                        <c:pt idx="164">
                          <c:v>105</c:v>
                        </c:pt>
                        <c:pt idx="165">
                          <c:v>106</c:v>
                        </c:pt>
                        <c:pt idx="166">
                          <c:v>107</c:v>
                        </c:pt>
                        <c:pt idx="167">
                          <c:v>108</c:v>
                        </c:pt>
                        <c:pt idx="168">
                          <c:v>109</c:v>
                        </c:pt>
                        <c:pt idx="169">
                          <c:v>110</c:v>
                        </c:pt>
                        <c:pt idx="170">
                          <c:v>111</c:v>
                        </c:pt>
                        <c:pt idx="171">
                          <c:v>112</c:v>
                        </c:pt>
                        <c:pt idx="172">
                          <c:v>113</c:v>
                        </c:pt>
                        <c:pt idx="173">
                          <c:v>114</c:v>
                        </c:pt>
                        <c:pt idx="174">
                          <c:v>115</c:v>
                        </c:pt>
                        <c:pt idx="175">
                          <c:v>116</c:v>
                        </c:pt>
                        <c:pt idx="176">
                          <c:v>117</c:v>
                        </c:pt>
                        <c:pt idx="177">
                          <c:v>118</c:v>
                        </c:pt>
                        <c:pt idx="178">
                          <c:v>119</c:v>
                        </c:pt>
                        <c:pt idx="179">
                          <c:v>120</c:v>
                        </c:pt>
                        <c:pt idx="180">
                          <c:v>1</c:v>
                        </c:pt>
                        <c:pt idx="181">
                          <c:v>2</c:v>
                        </c:pt>
                        <c:pt idx="182">
                          <c:v>3</c:v>
                        </c:pt>
                        <c:pt idx="183">
                          <c:v>4</c:v>
                        </c:pt>
                        <c:pt idx="184">
                          <c:v>5</c:v>
                        </c:pt>
                        <c:pt idx="185">
                          <c:v>6</c:v>
                        </c:pt>
                        <c:pt idx="186">
                          <c:v>7</c:v>
                        </c:pt>
                        <c:pt idx="187">
                          <c:v>8</c:v>
                        </c:pt>
                        <c:pt idx="188">
                          <c:v>9</c:v>
                        </c:pt>
                        <c:pt idx="189">
                          <c:v>10</c:v>
                        </c:pt>
                      </c:lvl>
                      <c:lvl>
                        <c:pt idx="0">
                          <c:v>1</c:v>
                        </c:pt>
                        <c:pt idx="1">
                          <c:v>2</c:v>
                        </c:pt>
                        <c:pt idx="2">
                          <c:v>3</c:v>
                        </c:pt>
                        <c:pt idx="3">
                          <c:v>4</c:v>
                        </c:pt>
                        <c:pt idx="4">
                          <c:v>5</c:v>
                        </c:pt>
                        <c:pt idx="5">
                          <c:v>6</c:v>
                        </c:pt>
                        <c:pt idx="6">
                          <c:v>7</c:v>
                        </c:pt>
                        <c:pt idx="7">
                          <c:v>8</c:v>
                        </c:pt>
                        <c:pt idx="8">
                          <c:v>9</c:v>
                        </c:pt>
                        <c:pt idx="9">
                          <c:v>10</c:v>
                        </c:pt>
                        <c:pt idx="10">
                          <c:v>11</c:v>
                        </c:pt>
                        <c:pt idx="11">
                          <c:v>12</c:v>
                        </c:pt>
                        <c:pt idx="12">
                          <c:v>13</c:v>
                        </c:pt>
                        <c:pt idx="13">
                          <c:v>14</c:v>
                        </c:pt>
                        <c:pt idx="14">
                          <c:v>15</c:v>
                        </c:pt>
                        <c:pt idx="15">
                          <c:v>16</c:v>
                        </c:pt>
                        <c:pt idx="16">
                          <c:v>17</c:v>
                        </c:pt>
                        <c:pt idx="17">
                          <c:v>18</c:v>
                        </c:pt>
                        <c:pt idx="18">
                          <c:v>19</c:v>
                        </c:pt>
                        <c:pt idx="19">
                          <c:v>20</c:v>
                        </c:pt>
                        <c:pt idx="20">
                          <c:v>21</c:v>
                        </c:pt>
                        <c:pt idx="21">
                          <c:v>22</c:v>
                        </c:pt>
                        <c:pt idx="22">
                          <c:v>23</c:v>
                        </c:pt>
                        <c:pt idx="23">
                          <c:v>24</c:v>
                        </c:pt>
                        <c:pt idx="24">
                          <c:v>25</c:v>
                        </c:pt>
                        <c:pt idx="25">
                          <c:v>26</c:v>
                        </c:pt>
                        <c:pt idx="26">
                          <c:v>27</c:v>
                        </c:pt>
                        <c:pt idx="27">
                          <c:v>28</c:v>
                        </c:pt>
                        <c:pt idx="28">
                          <c:v>29</c:v>
                        </c:pt>
                        <c:pt idx="29">
                          <c:v>30</c:v>
                        </c:pt>
                        <c:pt idx="30">
                          <c:v>31</c:v>
                        </c:pt>
                        <c:pt idx="31">
                          <c:v>32</c:v>
                        </c:pt>
                        <c:pt idx="32">
                          <c:v>33</c:v>
                        </c:pt>
                        <c:pt idx="33">
                          <c:v>34</c:v>
                        </c:pt>
                        <c:pt idx="34">
                          <c:v>35</c:v>
                        </c:pt>
                        <c:pt idx="35">
                          <c:v>36</c:v>
                        </c:pt>
                        <c:pt idx="36">
                          <c:v>37</c:v>
                        </c:pt>
                        <c:pt idx="37">
                          <c:v>38</c:v>
                        </c:pt>
                        <c:pt idx="38">
                          <c:v>39</c:v>
                        </c:pt>
                        <c:pt idx="39">
                          <c:v>40</c:v>
                        </c:pt>
                        <c:pt idx="40">
                          <c:v>41</c:v>
                        </c:pt>
                        <c:pt idx="41">
                          <c:v>42</c:v>
                        </c:pt>
                        <c:pt idx="42">
                          <c:v>43</c:v>
                        </c:pt>
                        <c:pt idx="43">
                          <c:v>44</c:v>
                        </c:pt>
                        <c:pt idx="44">
                          <c:v>45</c:v>
                        </c:pt>
                        <c:pt idx="45">
                          <c:v>46</c:v>
                        </c:pt>
                        <c:pt idx="46">
                          <c:v>47</c:v>
                        </c:pt>
                        <c:pt idx="47">
                          <c:v>48</c:v>
                        </c:pt>
                        <c:pt idx="48">
                          <c:v>49</c:v>
                        </c:pt>
                        <c:pt idx="49">
                          <c:v>50</c:v>
                        </c:pt>
                        <c:pt idx="50">
                          <c:v>51</c:v>
                        </c:pt>
                        <c:pt idx="51">
                          <c:v>52</c:v>
                        </c:pt>
                        <c:pt idx="52">
                          <c:v>53</c:v>
                        </c:pt>
                        <c:pt idx="53">
                          <c:v>54</c:v>
                        </c:pt>
                        <c:pt idx="54">
                          <c:v>55</c:v>
                        </c:pt>
                        <c:pt idx="55">
                          <c:v>56</c:v>
                        </c:pt>
                        <c:pt idx="56">
                          <c:v>57</c:v>
                        </c:pt>
                        <c:pt idx="57">
                          <c:v>58</c:v>
                        </c:pt>
                        <c:pt idx="58">
                          <c:v>59</c:v>
                        </c:pt>
                        <c:pt idx="59">
                          <c:v>60</c:v>
                        </c:pt>
                        <c:pt idx="60">
                          <c:v>61</c:v>
                        </c:pt>
                        <c:pt idx="61">
                          <c:v>62</c:v>
                        </c:pt>
                        <c:pt idx="62">
                          <c:v>63</c:v>
                        </c:pt>
                        <c:pt idx="63">
                          <c:v>64</c:v>
                        </c:pt>
                        <c:pt idx="64">
                          <c:v>65</c:v>
                        </c:pt>
                        <c:pt idx="65">
                          <c:v>66</c:v>
                        </c:pt>
                        <c:pt idx="66">
                          <c:v>67</c:v>
                        </c:pt>
                        <c:pt idx="67">
                          <c:v>68</c:v>
                        </c:pt>
                        <c:pt idx="68">
                          <c:v>69</c:v>
                        </c:pt>
                        <c:pt idx="69">
                          <c:v>70</c:v>
                        </c:pt>
                        <c:pt idx="70">
                          <c:v>71</c:v>
                        </c:pt>
                        <c:pt idx="71">
                          <c:v>72</c:v>
                        </c:pt>
                        <c:pt idx="72">
                          <c:v>73</c:v>
                        </c:pt>
                        <c:pt idx="73">
                          <c:v>74</c:v>
                        </c:pt>
                        <c:pt idx="74">
                          <c:v>75</c:v>
                        </c:pt>
                        <c:pt idx="75">
                          <c:v>76</c:v>
                        </c:pt>
                        <c:pt idx="76">
                          <c:v>77</c:v>
                        </c:pt>
                        <c:pt idx="77">
                          <c:v>78</c:v>
                        </c:pt>
                        <c:pt idx="78">
                          <c:v>79</c:v>
                        </c:pt>
                        <c:pt idx="79">
                          <c:v>80</c:v>
                        </c:pt>
                        <c:pt idx="80">
                          <c:v>81</c:v>
                        </c:pt>
                        <c:pt idx="81">
                          <c:v>82</c:v>
                        </c:pt>
                        <c:pt idx="82">
                          <c:v>83</c:v>
                        </c:pt>
                        <c:pt idx="83">
                          <c:v>84</c:v>
                        </c:pt>
                        <c:pt idx="84">
                          <c:v>85</c:v>
                        </c:pt>
                        <c:pt idx="85">
                          <c:v>86</c:v>
                        </c:pt>
                        <c:pt idx="86">
                          <c:v>87</c:v>
                        </c:pt>
                        <c:pt idx="87">
                          <c:v>88</c:v>
                        </c:pt>
                        <c:pt idx="88">
                          <c:v>89</c:v>
                        </c:pt>
                        <c:pt idx="89">
                          <c:v>90</c:v>
                        </c:pt>
                        <c:pt idx="90">
                          <c:v>91</c:v>
                        </c:pt>
                        <c:pt idx="91">
                          <c:v>92</c:v>
                        </c:pt>
                        <c:pt idx="92">
                          <c:v>93</c:v>
                        </c:pt>
                        <c:pt idx="93">
                          <c:v>94</c:v>
                        </c:pt>
                        <c:pt idx="94">
                          <c:v>95</c:v>
                        </c:pt>
                        <c:pt idx="95">
                          <c:v>96</c:v>
                        </c:pt>
                        <c:pt idx="96">
                          <c:v>97</c:v>
                        </c:pt>
                        <c:pt idx="97">
                          <c:v>98</c:v>
                        </c:pt>
                        <c:pt idx="98">
                          <c:v>99</c:v>
                        </c:pt>
                        <c:pt idx="99">
                          <c:v>100</c:v>
                        </c:pt>
                        <c:pt idx="100">
                          <c:v>101</c:v>
                        </c:pt>
                        <c:pt idx="101">
                          <c:v>102</c:v>
                        </c:pt>
                        <c:pt idx="102">
                          <c:v>103</c:v>
                        </c:pt>
                        <c:pt idx="103">
                          <c:v>104</c:v>
                        </c:pt>
                        <c:pt idx="104">
                          <c:v>105</c:v>
                        </c:pt>
                        <c:pt idx="105">
                          <c:v>106</c:v>
                        </c:pt>
                        <c:pt idx="106">
                          <c:v>107</c:v>
                        </c:pt>
                        <c:pt idx="107">
                          <c:v>108</c:v>
                        </c:pt>
                        <c:pt idx="108">
                          <c:v>109</c:v>
                        </c:pt>
                        <c:pt idx="109">
                          <c:v>110</c:v>
                        </c:pt>
                        <c:pt idx="110">
                          <c:v>111</c:v>
                        </c:pt>
                        <c:pt idx="111">
                          <c:v>112</c:v>
                        </c:pt>
                        <c:pt idx="112">
                          <c:v>113</c:v>
                        </c:pt>
                        <c:pt idx="113">
                          <c:v>114</c:v>
                        </c:pt>
                        <c:pt idx="114">
                          <c:v>115</c:v>
                        </c:pt>
                        <c:pt idx="115">
                          <c:v>116</c:v>
                        </c:pt>
                        <c:pt idx="116">
                          <c:v>117</c:v>
                        </c:pt>
                        <c:pt idx="117">
                          <c:v>118</c:v>
                        </c:pt>
                        <c:pt idx="118">
                          <c:v>119</c:v>
                        </c:pt>
                        <c:pt idx="119">
                          <c:v>120</c:v>
                        </c:pt>
                        <c:pt idx="120">
                          <c:v>121</c:v>
                        </c:pt>
                        <c:pt idx="121">
                          <c:v>122</c:v>
                        </c:pt>
                        <c:pt idx="122">
                          <c:v>123</c:v>
                        </c:pt>
                        <c:pt idx="123">
                          <c:v>124</c:v>
                        </c:pt>
                        <c:pt idx="124">
                          <c:v>125</c:v>
                        </c:pt>
                        <c:pt idx="125">
                          <c:v>126</c:v>
                        </c:pt>
                        <c:pt idx="126">
                          <c:v>127</c:v>
                        </c:pt>
                        <c:pt idx="127">
                          <c:v>128</c:v>
                        </c:pt>
                        <c:pt idx="128">
                          <c:v>129</c:v>
                        </c:pt>
                        <c:pt idx="129">
                          <c:v>130</c:v>
                        </c:pt>
                        <c:pt idx="130">
                          <c:v>131</c:v>
                        </c:pt>
                        <c:pt idx="131">
                          <c:v>132</c:v>
                        </c:pt>
                        <c:pt idx="132">
                          <c:v>133</c:v>
                        </c:pt>
                        <c:pt idx="133">
                          <c:v>134</c:v>
                        </c:pt>
                        <c:pt idx="134">
                          <c:v>135</c:v>
                        </c:pt>
                        <c:pt idx="135">
                          <c:v>136</c:v>
                        </c:pt>
                        <c:pt idx="136">
                          <c:v>137</c:v>
                        </c:pt>
                        <c:pt idx="137">
                          <c:v>138</c:v>
                        </c:pt>
                        <c:pt idx="138">
                          <c:v>139</c:v>
                        </c:pt>
                        <c:pt idx="139">
                          <c:v>140</c:v>
                        </c:pt>
                        <c:pt idx="140">
                          <c:v>141</c:v>
                        </c:pt>
                        <c:pt idx="141">
                          <c:v>142</c:v>
                        </c:pt>
                        <c:pt idx="142">
                          <c:v>143</c:v>
                        </c:pt>
                        <c:pt idx="143">
                          <c:v>144</c:v>
                        </c:pt>
                        <c:pt idx="144">
                          <c:v>145</c:v>
                        </c:pt>
                        <c:pt idx="145">
                          <c:v>146</c:v>
                        </c:pt>
                        <c:pt idx="146">
                          <c:v>147</c:v>
                        </c:pt>
                        <c:pt idx="147">
                          <c:v>148</c:v>
                        </c:pt>
                        <c:pt idx="148">
                          <c:v>149</c:v>
                        </c:pt>
                        <c:pt idx="149">
                          <c:v>150</c:v>
                        </c:pt>
                        <c:pt idx="150">
                          <c:v>151</c:v>
                        </c:pt>
                        <c:pt idx="151">
                          <c:v>152</c:v>
                        </c:pt>
                        <c:pt idx="152">
                          <c:v>153</c:v>
                        </c:pt>
                        <c:pt idx="153">
                          <c:v>154</c:v>
                        </c:pt>
                        <c:pt idx="154">
                          <c:v>155</c:v>
                        </c:pt>
                        <c:pt idx="155">
                          <c:v>156</c:v>
                        </c:pt>
                        <c:pt idx="156">
                          <c:v>157</c:v>
                        </c:pt>
                        <c:pt idx="157">
                          <c:v>158</c:v>
                        </c:pt>
                        <c:pt idx="158">
                          <c:v>159</c:v>
                        </c:pt>
                        <c:pt idx="159">
                          <c:v>160</c:v>
                        </c:pt>
                        <c:pt idx="160">
                          <c:v>161</c:v>
                        </c:pt>
                        <c:pt idx="161">
                          <c:v>162</c:v>
                        </c:pt>
                        <c:pt idx="162">
                          <c:v>163</c:v>
                        </c:pt>
                        <c:pt idx="163">
                          <c:v>164</c:v>
                        </c:pt>
                        <c:pt idx="164">
                          <c:v>165</c:v>
                        </c:pt>
                        <c:pt idx="165">
                          <c:v>166</c:v>
                        </c:pt>
                        <c:pt idx="166">
                          <c:v>167</c:v>
                        </c:pt>
                        <c:pt idx="167">
                          <c:v>168</c:v>
                        </c:pt>
                        <c:pt idx="168">
                          <c:v>169</c:v>
                        </c:pt>
                        <c:pt idx="169">
                          <c:v>170</c:v>
                        </c:pt>
                        <c:pt idx="170">
                          <c:v>171</c:v>
                        </c:pt>
                        <c:pt idx="171">
                          <c:v>172</c:v>
                        </c:pt>
                        <c:pt idx="172">
                          <c:v>173</c:v>
                        </c:pt>
                        <c:pt idx="173">
                          <c:v>174</c:v>
                        </c:pt>
                        <c:pt idx="174">
                          <c:v>175</c:v>
                        </c:pt>
                        <c:pt idx="175">
                          <c:v>176</c:v>
                        </c:pt>
                        <c:pt idx="176">
                          <c:v>177</c:v>
                        </c:pt>
                        <c:pt idx="177">
                          <c:v>178</c:v>
                        </c:pt>
                        <c:pt idx="178">
                          <c:v>179</c:v>
                        </c:pt>
                        <c:pt idx="179">
                          <c:v>180</c:v>
                        </c:pt>
                        <c:pt idx="180">
                          <c:v>181</c:v>
                        </c:pt>
                        <c:pt idx="181">
                          <c:v>182</c:v>
                        </c:pt>
                        <c:pt idx="182">
                          <c:v>183</c:v>
                        </c:pt>
                        <c:pt idx="183">
                          <c:v>184</c:v>
                        </c:pt>
                        <c:pt idx="184">
                          <c:v>185</c:v>
                        </c:pt>
                        <c:pt idx="185">
                          <c:v>186</c:v>
                        </c:pt>
                        <c:pt idx="186">
                          <c:v>187</c:v>
                        </c:pt>
                        <c:pt idx="187">
                          <c:v>188</c:v>
                        </c:pt>
                        <c:pt idx="188">
                          <c:v>189</c:v>
                        </c:pt>
                        <c:pt idx="189">
                          <c:v>190</c:v>
                        </c:pt>
                      </c:lvl>
                    </c:multiLvlStrCache>
                  </c:multiLvl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'对角补偿2+6度 (H+K (×2)'!$B$5:$GI$5</c15:sqref>
                        </c15:formulaRef>
                      </c:ext>
                    </c:extLst>
                    <c:numCache>
                      <c:formatCode>General</c:formatCode>
                      <c:ptCount val="19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-2.1170580763962801E-3</c:v>
                      </c:pt>
                      <c:pt idx="12">
                        <c:v>-4.2386265444411802E-3</c:v>
                      </c:pt>
                      <c:pt idx="13">
                        <c:v>-6.3646842687421499E-3</c:v>
                      </c:pt>
                      <c:pt idx="14">
                        <c:v>-8.4952102516755498E-3</c:v>
                      </c:pt>
                      <c:pt idx="15">
                        <c:v>-1.06301836343934E-2</c:v>
                      </c:pt>
                      <c:pt idx="16">
                        <c:v>-1.27695836978468E-2</c:v>
                      </c:pt>
                      <c:pt idx="17">
                        <c:v>-1.49133898638238E-2</c:v>
                      </c:pt>
                      <c:pt idx="18">
                        <c:v>-1.7061581696004701E-2</c:v>
                      </c:pt>
                      <c:pt idx="19">
                        <c:v>-1.9214138901031401E-2</c:v>
                      </c:pt>
                      <c:pt idx="20">
                        <c:v>-2.13710413295931E-2</c:v>
                      </c:pt>
                      <c:pt idx="21">
                        <c:v>-2.35322689775266E-2</c:v>
                      </c:pt>
                      <c:pt idx="22">
                        <c:v>-2.5697801986931602E-2</c:v>
                      </c:pt>
                      <c:pt idx="23">
                        <c:v>-2.7867620647301399E-2</c:v>
                      </c:pt>
                      <c:pt idx="24">
                        <c:v>-3.0041705396667701E-2</c:v>
                      </c:pt>
                      <c:pt idx="25">
                        <c:v>-3.2220036822760097E-2</c:v>
                      </c:pt>
                      <c:pt idx="26">
                        <c:v>-3.4402595664179997E-2</c:v>
                      </c:pt>
                      <c:pt idx="27">
                        <c:v>-3.6589362811589199E-2</c:v>
                      </c:pt>
                      <c:pt idx="28">
                        <c:v>-3.87803193089118E-2</c:v>
                      </c:pt>
                      <c:pt idx="29">
                        <c:v>-4.0975446354551498E-2</c:v>
                      </c:pt>
                      <c:pt idx="30">
                        <c:v>-4.3174725302621599E-2</c:v>
                      </c:pt>
                      <c:pt idx="31">
                        <c:v>-4.3174725302621599E-2</c:v>
                      </c:pt>
                      <c:pt idx="32">
                        <c:v>-4.3174725302621599E-2</c:v>
                      </c:pt>
                      <c:pt idx="33">
                        <c:v>-4.3174725302621599E-2</c:v>
                      </c:pt>
                      <c:pt idx="34">
                        <c:v>-4.3174725302621599E-2</c:v>
                      </c:pt>
                      <c:pt idx="35">
                        <c:v>-4.3174725302621599E-2</c:v>
                      </c:pt>
                      <c:pt idx="36">
                        <c:v>-4.3174725302621599E-2</c:v>
                      </c:pt>
                      <c:pt idx="37">
                        <c:v>-4.3174725302621599E-2</c:v>
                      </c:pt>
                      <c:pt idx="38">
                        <c:v>-4.3174725302621599E-2</c:v>
                      </c:pt>
                      <c:pt idx="39">
                        <c:v>-4.3174725302621599E-2</c:v>
                      </c:pt>
                      <c:pt idx="40">
                        <c:v>-4.3174725302621599E-2</c:v>
                      </c:pt>
                      <c:pt idx="41">
                        <c:v>-1.2249623358785201E-2</c:v>
                      </c:pt>
                      <c:pt idx="42">
                        <c:v>1.78440280740766E-2</c:v>
                      </c:pt>
                      <c:pt idx="43">
                        <c:v>4.65725810598452E-2</c:v>
                      </c:pt>
                      <c:pt idx="44">
                        <c:v>7.3432881705953301E-2</c:v>
                      </c:pt>
                      <c:pt idx="45">
                        <c:v>9.7963509789907199E-2</c:v>
                      </c:pt>
                      <c:pt idx="46">
                        <c:v>0.11975508612458401</c:v>
                      </c:pt>
                      <c:pt idx="47">
                        <c:v>0.138459417412792</c:v>
                      </c:pt>
                      <c:pt idx="48">
                        <c:v>0.15379727431015999</c:v>
                      </c:pt>
                      <c:pt idx="49">
                        <c:v>0.165564628947276</c:v>
                      </c:pt>
                      <c:pt idx="50">
                        <c:v>0.173637212575145</c:v>
                      </c:pt>
                      <c:pt idx="51">
                        <c:v>0.17797329152369201</c:v>
                      </c:pt>
                      <c:pt idx="52">
                        <c:v>0.17861459946299299</c:v>
                      </c:pt>
                      <c:pt idx="53">
                        <c:v>0.17568540514204101</c:v>
                      </c:pt>
                      <c:pt idx="54">
                        <c:v>0.16938973643024899</c:v>
                      </c:pt>
                      <c:pt idx="55">
                        <c:v>0.16000682267198901</c:v>
                      </c:pt>
                      <c:pt idx="56">
                        <c:v>0.14788485716445199</c:v>
                      </c:pt>
                      <c:pt idx="57">
                        <c:v>0.13343321909476</c:v>
                      </c:pt>
                      <c:pt idx="58">
                        <c:v>0.117113328685408</c:v>
                      </c:pt>
                      <c:pt idx="59">
                        <c:v>9.9428339828962195E-2</c:v>
                      </c:pt>
                      <c:pt idx="60">
                        <c:v>8.0911900461542202E-2</c:v>
                      </c:pt>
                      <c:pt idx="61">
                        <c:v>8.4085226374259164E-2</c:v>
                      </c:pt>
                      <c:pt idx="62">
                        <c:v>8.7258552286976127E-2</c:v>
                      </c:pt>
                      <c:pt idx="63">
                        <c:v>9.0431878199693089E-2</c:v>
                      </c:pt>
                      <c:pt idx="64">
                        <c:v>9.3605204112410051E-2</c:v>
                      </c:pt>
                      <c:pt idx="65">
                        <c:v>9.6778530025127013E-2</c:v>
                      </c:pt>
                      <c:pt idx="66">
                        <c:v>9.9951855937843975E-2</c:v>
                      </c:pt>
                      <c:pt idx="67">
                        <c:v>0.10312518185056094</c:v>
                      </c:pt>
                      <c:pt idx="68">
                        <c:v>0.1062985077632779</c:v>
                      </c:pt>
                      <c:pt idx="69">
                        <c:v>0.10947183367599486</c:v>
                      </c:pt>
                      <c:pt idx="70">
                        <c:v>0.11264515958871182</c:v>
                      </c:pt>
                      <c:pt idx="71">
                        <c:v>0.10880861992713403</c:v>
                      </c:pt>
                      <c:pt idx="72">
                        <c:v>0.10495027801726434</c:v>
                      </c:pt>
                      <c:pt idx="73">
                        <c:v>0.10107034150129202</c:v>
                      </c:pt>
                      <c:pt idx="74">
                        <c:v>9.7169016199788627E-2</c:v>
                      </c:pt>
                      <c:pt idx="75">
                        <c:v>9.3246506106887839E-2</c:v>
                      </c:pt>
                      <c:pt idx="76">
                        <c:v>8.9303013383539437E-2</c:v>
                      </c:pt>
                      <c:pt idx="77">
                        <c:v>8.5338738348904736E-2</c:v>
                      </c:pt>
                      <c:pt idx="78">
                        <c:v>8.1353879469961837E-2</c:v>
                      </c:pt>
                      <c:pt idx="79">
                        <c:v>7.734863334938373E-2</c:v>
                      </c:pt>
                      <c:pt idx="80">
                        <c:v>7.332319471174753E-2</c:v>
                      </c:pt>
                      <c:pt idx="81">
                        <c:v>6.9277756388136727E-2</c:v>
                      </c:pt>
                      <c:pt idx="82">
                        <c:v>6.5212509299189925E-2</c:v>
                      </c:pt>
                      <c:pt idx="83">
                        <c:v>6.1127642436649726E-2</c:v>
                      </c:pt>
                      <c:pt idx="84">
                        <c:v>5.7023342843463526E-2</c:v>
                      </c:pt>
                      <c:pt idx="85">
                        <c:v>5.2899795592484929E-2</c:v>
                      </c:pt>
                      <c:pt idx="86">
                        <c:v>4.8757183763821328E-2</c:v>
                      </c:pt>
                      <c:pt idx="87">
                        <c:v>4.4595688420873927E-2</c:v>
                      </c:pt>
                      <c:pt idx="88">
                        <c:v>4.0415488585112125E-2</c:v>
                      </c:pt>
                      <c:pt idx="89">
                        <c:v>3.6216761209620148E-2</c:v>
                      </c:pt>
                      <c:pt idx="90">
                        <c:v>3.1999681151457911E-2</c:v>
                      </c:pt>
                      <c:pt idx="91">
                        <c:v>2.8826355238740949E-2</c:v>
                      </c:pt>
                      <c:pt idx="92">
                        <c:v>2.5653029326023986E-2</c:v>
                      </c:pt>
                      <c:pt idx="93">
                        <c:v>2.2479703413307024E-2</c:v>
                      </c:pt>
                      <c:pt idx="94">
                        <c:v>1.9306377500590062E-2</c:v>
                      </c:pt>
                      <c:pt idx="95">
                        <c:v>1.6133051587873096E-2</c:v>
                      </c:pt>
                      <c:pt idx="96">
                        <c:v>1.2959725675156134E-2</c:v>
                      </c:pt>
                      <c:pt idx="97">
                        <c:v>9.786399762439172E-3</c:v>
                      </c:pt>
                      <c:pt idx="98">
                        <c:v>6.6130738497222081E-3</c:v>
                      </c:pt>
                      <c:pt idx="99">
                        <c:v>3.439747937005245E-3</c:v>
                      </c:pt>
                      <c:pt idx="100">
                        <c:v>2.6642202428828199E-4</c:v>
                      </c:pt>
                      <c:pt idx="101">
                        <c:v>-3.9688379843003697E-3</c:v>
                      </c:pt>
                      <c:pt idx="102">
                        <c:v>-8.2221073657973206E-3</c:v>
                      </c:pt>
                      <c:pt idx="103">
                        <c:v>-1.24932177284049E-2</c:v>
                      </c:pt>
                      <c:pt idx="104">
                        <c:v>-1.6782002898096299E-2</c:v>
                      </c:pt>
                      <c:pt idx="105">
                        <c:v>-2.10882989516941E-2</c:v>
                      </c:pt>
                      <c:pt idx="106">
                        <c:v>-2.54119442509513E-2</c:v>
                      </c:pt>
                      <c:pt idx="107">
                        <c:v>-2.9752779477609299E-2</c:v>
                      </c:pt>
                      <c:pt idx="108">
                        <c:v>-3.4110647669413498E-2</c:v>
                      </c:pt>
                      <c:pt idx="109">
                        <c:v>-3.8485394257064903E-2</c:v>
                      </c:pt>
                      <c:pt idx="110">
                        <c:v>-4.2876867102091203E-2</c:v>
                      </c:pt>
                      <c:pt idx="111">
                        <c:v>-4.7284916535622598E-2</c:v>
                      </c:pt>
                      <c:pt idx="112">
                        <c:v>-5.1709395398057002E-2</c:v>
                      </c:pt>
                      <c:pt idx="113">
                        <c:v>-5.6150159079605001E-2</c:v>
                      </c:pt>
                      <c:pt idx="114">
                        <c:v>-6.0607065561707002E-2</c:v>
                      </c:pt>
                      <c:pt idx="115">
                        <c:v>-6.5079975459313003E-2</c:v>
                      </c:pt>
                      <c:pt idx="116">
                        <c:v>-6.9568752064022896E-2</c:v>
                      </c:pt>
                      <c:pt idx="117">
                        <c:v>-7.4073261388085204E-2</c:v>
                      </c:pt>
                      <c:pt idx="118">
                        <c:v>-7.8593372209254206E-2</c:v>
                      </c:pt>
                      <c:pt idx="119">
                        <c:v>-8.3128956116509403E-2</c:v>
                      </c:pt>
                      <c:pt idx="120">
                        <c:v>-8.7679887556641106E-2</c:v>
                      </c:pt>
                      <c:pt idx="121">
                        <c:v>-8.7679887556641106E-2</c:v>
                      </c:pt>
                      <c:pt idx="122">
                        <c:v>-8.7679887556641106E-2</c:v>
                      </c:pt>
                      <c:pt idx="123">
                        <c:v>-8.7679887556641106E-2</c:v>
                      </c:pt>
                      <c:pt idx="124">
                        <c:v>-8.7679887556641106E-2</c:v>
                      </c:pt>
                      <c:pt idx="125">
                        <c:v>-8.7679887556641106E-2</c:v>
                      </c:pt>
                      <c:pt idx="126">
                        <c:v>-8.7679887556641106E-2</c:v>
                      </c:pt>
                      <c:pt idx="127">
                        <c:v>-8.7679887556641106E-2</c:v>
                      </c:pt>
                      <c:pt idx="128">
                        <c:v>-8.7679887556641106E-2</c:v>
                      </c:pt>
                      <c:pt idx="129">
                        <c:v>-8.7679887556641106E-2</c:v>
                      </c:pt>
                      <c:pt idx="130">
                        <c:v>-8.7679887556641106E-2</c:v>
                      </c:pt>
                      <c:pt idx="131">
                        <c:v>-9.2246043881713202E-2</c:v>
                      </c:pt>
                      <c:pt idx="132">
                        <c:v>-9.6827305397410496E-2</c:v>
                      </c:pt>
                      <c:pt idx="133">
                        <c:v>-0.10142355541228799</c:v>
                      </c:pt>
                      <c:pt idx="134">
                        <c:v>-0.106034680287933</c:v>
                      </c:pt>
                      <c:pt idx="135">
                        <c:v>-0.110660569490071</c:v>
                      </c:pt>
                      <c:pt idx="136">
                        <c:v>-0.115301115640619</c:v>
                      </c:pt>
                      <c:pt idx="137">
                        <c:v>-0.119956214570728</c:v>
                      </c:pt>
                      <c:pt idx="138">
                        <c:v>-0.124625765374845</c:v>
                      </c:pt>
                      <c:pt idx="139">
                        <c:v>-0.12930967046580399</c:v>
                      </c:pt>
                      <c:pt idx="140">
                        <c:v>-0.13400783563101201</c:v>
                      </c:pt>
                      <c:pt idx="141">
                        <c:v>-0.13872017008974399</c:v>
                      </c:pt>
                      <c:pt idx="142">
                        <c:v>-0.143446586551609</c:v>
                      </c:pt>
                      <c:pt idx="143">
                        <c:v>-0.14818700127621701</c:v>
                      </c:pt>
                      <c:pt idx="144">
                        <c:v>-0.15294133413411201</c:v>
                      </c:pt>
                      <c:pt idx="145">
                        <c:v>-0.15770950866901601</c:v>
                      </c:pt>
                      <c:pt idx="146">
                        <c:v>-0.16249145216145</c:v>
                      </c:pt>
                      <c:pt idx="147">
                        <c:v>-0.16728709569379599</c:v>
                      </c:pt>
                      <c:pt idx="148">
                        <c:v>-0.172096374216855</c:v>
                      </c:pt>
                      <c:pt idx="149">
                        <c:v>-0.17691922661800399</c:v>
                      </c:pt>
                      <c:pt idx="150">
                        <c:v>-0.18175559579099801</c:v>
                      </c:pt>
                      <c:pt idx="151">
                        <c:v>-0.18175559579099801</c:v>
                      </c:pt>
                      <c:pt idx="152">
                        <c:v>-0.18175559579099801</c:v>
                      </c:pt>
                      <c:pt idx="153">
                        <c:v>-0.18175559579099801</c:v>
                      </c:pt>
                      <c:pt idx="154">
                        <c:v>-0.18175559579099801</c:v>
                      </c:pt>
                      <c:pt idx="155">
                        <c:v>-0.18175559579099801</c:v>
                      </c:pt>
                      <c:pt idx="156">
                        <c:v>-0.18175559579099801</c:v>
                      </c:pt>
                      <c:pt idx="157">
                        <c:v>-0.18175559579099801</c:v>
                      </c:pt>
                      <c:pt idx="158">
                        <c:v>-0.18175559579099801</c:v>
                      </c:pt>
                      <c:pt idx="159">
                        <c:v>-0.18175559579099801</c:v>
                      </c:pt>
                      <c:pt idx="160">
                        <c:v>-0.18175559579099801</c:v>
                      </c:pt>
                      <c:pt idx="161">
                        <c:v>-0.14390145032274301</c:v>
                      </c:pt>
                      <c:pt idx="162">
                        <c:v>-0.106878755365463</c:v>
                      </c:pt>
                      <c:pt idx="163">
                        <c:v>-7.1221158855275093E-2</c:v>
                      </c:pt>
                      <c:pt idx="164">
                        <c:v>-3.74318146847483E-2</c:v>
                      </c:pt>
                      <c:pt idx="165">
                        <c:v>-5.9721430763757201E-3</c:v>
                      </c:pt>
                      <c:pt idx="166">
                        <c:v>2.2748476782719702E-2</c:v>
                      </c:pt>
                      <c:pt idx="167">
                        <c:v>4.8381851595346699E-2</c:v>
                      </c:pt>
                      <c:pt idx="168">
                        <c:v>7.0648752017133498E-2</c:v>
                      </c:pt>
                      <c:pt idx="169">
                        <c:v>8.9345150178668398E-2</c:v>
                      </c:pt>
                      <c:pt idx="170">
                        <c:v>0.104346777330956</c:v>
                      </c:pt>
                      <c:pt idx="171">
                        <c:v>0.115611899803923</c:v>
                      </c:pt>
                      <c:pt idx="172">
                        <c:v>0.123182251267642</c:v>
                      </c:pt>
                      <c:pt idx="173">
                        <c:v>0.12718210047110901</c:v>
                      </c:pt>
                      <c:pt idx="174">
                        <c:v>0.12781547528373599</c:v>
                      </c:pt>
                      <c:pt idx="175">
                        <c:v>0.12536160504989499</c:v>
                      </c:pt>
                      <c:pt idx="176">
                        <c:v>0.120168683066776</c:v>
                      </c:pt>
                      <c:pt idx="177">
                        <c:v>0.112646088521503</c:v>
                      </c:pt>
                      <c:pt idx="178">
                        <c:v>0.10325524163657</c:v>
                      </c:pt>
                      <c:pt idx="179">
                        <c:v>9.2499296304543205E-2</c:v>
                      </c:pt>
                      <c:pt idx="180">
                        <c:v>9.5672622217260167E-2</c:v>
                      </c:pt>
                      <c:pt idx="181">
                        <c:v>9.8845948129977129E-2</c:v>
                      </c:pt>
                      <c:pt idx="182">
                        <c:v>0.10201927404269409</c:v>
                      </c:pt>
                      <c:pt idx="183">
                        <c:v>0.10519259995541105</c:v>
                      </c:pt>
                      <c:pt idx="184">
                        <c:v>0.10836592586812802</c:v>
                      </c:pt>
                      <c:pt idx="185">
                        <c:v>0.11153925178084498</c:v>
                      </c:pt>
                      <c:pt idx="186">
                        <c:v>0.11471257769356194</c:v>
                      </c:pt>
                      <c:pt idx="187">
                        <c:v>0.1178859036062789</c:v>
                      </c:pt>
                      <c:pt idx="188">
                        <c:v>0.12105922951899586</c:v>
                      </c:pt>
                      <c:pt idx="189">
                        <c:v>0.12423255543171283</c:v>
                      </c:pt>
                    </c:numCache>
                  </c:numRef>
                </c:yVal>
                <c:smooth val="0"/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'对角补偿2+6度 (H+K (×2)'!$A$7</c15:sqref>
                        </c15:formulaRef>
                      </c:ext>
                    </c:extLst>
                    <c:strCache>
                      <c:ptCount val="1"/>
                      <c:pt idx="0">
                        <c:v>RHH</c:v>
                      </c:pt>
                    </c:strCache>
                  </c:strRef>
                </c:tx>
                <c:spPr>
                  <a:ln w="22225" cap="rnd">
                    <a:solidFill>
                      <a:schemeClr val="accent5"/>
                    </a:solidFill>
                  </a:ln>
                  <a:effectLst>
                    <a:glow rad="139700">
                      <a:schemeClr val="accent5">
                        <a:satMod val="175000"/>
                        <a:alpha val="14000"/>
                      </a:schemeClr>
                    </a:glow>
                  </a:effectLst>
                </c:spPr>
                <c:marker>
                  <c:symbol val="circle"/>
                  <c:size val="3"/>
                  <c:spPr>
                    <a:solidFill>
                      <a:schemeClr val="accent5">
                        <a:lumMod val="60000"/>
                        <a:lumOff val="40000"/>
                      </a:schemeClr>
                    </a:solidFill>
                    <a:ln>
                      <a:noFill/>
                    </a:ln>
                    <a:effectLst>
                      <a:glow rad="63500">
                        <a:schemeClr val="accent5">
                          <a:satMod val="175000"/>
                          <a:alpha val="25000"/>
                        </a:schemeClr>
                      </a:glow>
                    </a:effectLst>
                  </c:spPr>
                </c:marker>
                <c:xVal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'对角补偿2+6度 (H+K (×2)'!$B$1:$GI$2</c15:sqref>
                        </c15:formulaRef>
                      </c:ext>
                    </c:extLst>
                    <c:multiLvlStrCache>
                      <c:ptCount val="190"/>
                      <c:lvl>
                        <c:pt idx="0">
                          <c:v>1</c:v>
                        </c:pt>
                        <c:pt idx="1">
                          <c:v>2</c:v>
                        </c:pt>
                        <c:pt idx="2">
                          <c:v>3</c:v>
                        </c:pt>
                        <c:pt idx="3">
                          <c:v>4</c:v>
                        </c:pt>
                        <c:pt idx="4">
                          <c:v>5</c:v>
                        </c:pt>
                        <c:pt idx="5">
                          <c:v>6</c:v>
                        </c:pt>
                        <c:pt idx="6">
                          <c:v>7</c:v>
                        </c:pt>
                        <c:pt idx="7">
                          <c:v>8</c:v>
                        </c:pt>
                        <c:pt idx="8">
                          <c:v>9</c:v>
                        </c:pt>
                        <c:pt idx="9">
                          <c:v>10</c:v>
                        </c:pt>
                        <c:pt idx="10">
                          <c:v>1</c:v>
                        </c:pt>
                        <c:pt idx="11">
                          <c:v>2</c:v>
                        </c:pt>
                        <c:pt idx="12">
                          <c:v>3</c:v>
                        </c:pt>
                        <c:pt idx="13">
                          <c:v>4</c:v>
                        </c:pt>
                        <c:pt idx="14">
                          <c:v>5</c:v>
                        </c:pt>
                        <c:pt idx="15">
                          <c:v>6</c:v>
                        </c:pt>
                        <c:pt idx="16">
                          <c:v>7</c:v>
                        </c:pt>
                        <c:pt idx="17">
                          <c:v>8</c:v>
                        </c:pt>
                        <c:pt idx="18">
                          <c:v>9</c:v>
                        </c:pt>
                        <c:pt idx="19">
                          <c:v>10</c:v>
                        </c:pt>
                        <c:pt idx="20">
                          <c:v>11</c:v>
                        </c:pt>
                        <c:pt idx="21">
                          <c:v>12</c:v>
                        </c:pt>
                        <c:pt idx="22">
                          <c:v>13</c:v>
                        </c:pt>
                        <c:pt idx="23">
                          <c:v>14</c:v>
                        </c:pt>
                        <c:pt idx="24">
                          <c:v>15</c:v>
                        </c:pt>
                        <c:pt idx="25">
                          <c:v>16</c:v>
                        </c:pt>
                        <c:pt idx="26">
                          <c:v>17</c:v>
                        </c:pt>
                        <c:pt idx="27">
                          <c:v>18</c:v>
                        </c:pt>
                        <c:pt idx="28">
                          <c:v>19</c:v>
                        </c:pt>
                        <c:pt idx="29">
                          <c:v>20</c:v>
                        </c:pt>
                        <c:pt idx="30">
                          <c:v>21</c:v>
                        </c:pt>
                        <c:pt idx="31">
                          <c:v>1</c:v>
                        </c:pt>
                        <c:pt idx="32">
                          <c:v>2</c:v>
                        </c:pt>
                        <c:pt idx="33">
                          <c:v>3</c:v>
                        </c:pt>
                        <c:pt idx="34">
                          <c:v>4</c:v>
                        </c:pt>
                        <c:pt idx="35">
                          <c:v>5</c:v>
                        </c:pt>
                        <c:pt idx="36">
                          <c:v>6</c:v>
                        </c:pt>
                        <c:pt idx="37">
                          <c:v>7</c:v>
                        </c:pt>
                        <c:pt idx="38">
                          <c:v>8</c:v>
                        </c:pt>
                        <c:pt idx="39">
                          <c:v>9</c:v>
                        </c:pt>
                        <c:pt idx="40">
                          <c:v>10</c:v>
                        </c:pt>
                        <c:pt idx="41">
                          <c:v>22</c:v>
                        </c:pt>
                        <c:pt idx="42">
                          <c:v>23</c:v>
                        </c:pt>
                        <c:pt idx="43">
                          <c:v>24</c:v>
                        </c:pt>
                        <c:pt idx="44">
                          <c:v>25</c:v>
                        </c:pt>
                        <c:pt idx="45">
                          <c:v>26</c:v>
                        </c:pt>
                        <c:pt idx="46">
                          <c:v>27</c:v>
                        </c:pt>
                        <c:pt idx="47">
                          <c:v>28</c:v>
                        </c:pt>
                        <c:pt idx="48">
                          <c:v>29</c:v>
                        </c:pt>
                        <c:pt idx="49">
                          <c:v>30</c:v>
                        </c:pt>
                        <c:pt idx="50">
                          <c:v>31</c:v>
                        </c:pt>
                        <c:pt idx="51">
                          <c:v>32</c:v>
                        </c:pt>
                        <c:pt idx="52">
                          <c:v>33</c:v>
                        </c:pt>
                        <c:pt idx="53">
                          <c:v>34</c:v>
                        </c:pt>
                        <c:pt idx="54">
                          <c:v>35</c:v>
                        </c:pt>
                        <c:pt idx="55">
                          <c:v>36</c:v>
                        </c:pt>
                        <c:pt idx="56">
                          <c:v>37</c:v>
                        </c:pt>
                        <c:pt idx="57">
                          <c:v>38</c:v>
                        </c:pt>
                        <c:pt idx="58">
                          <c:v>39</c:v>
                        </c:pt>
                        <c:pt idx="59">
                          <c:v>40</c:v>
                        </c:pt>
                        <c:pt idx="60">
                          <c:v>41</c:v>
                        </c:pt>
                        <c:pt idx="61">
                          <c:v>1</c:v>
                        </c:pt>
                        <c:pt idx="62">
                          <c:v>2</c:v>
                        </c:pt>
                        <c:pt idx="63">
                          <c:v>3</c:v>
                        </c:pt>
                        <c:pt idx="64">
                          <c:v>4</c:v>
                        </c:pt>
                        <c:pt idx="65">
                          <c:v>5</c:v>
                        </c:pt>
                        <c:pt idx="66">
                          <c:v>6</c:v>
                        </c:pt>
                        <c:pt idx="67">
                          <c:v>7</c:v>
                        </c:pt>
                        <c:pt idx="68">
                          <c:v>8</c:v>
                        </c:pt>
                        <c:pt idx="69">
                          <c:v>9</c:v>
                        </c:pt>
                        <c:pt idx="70">
                          <c:v>10</c:v>
                        </c:pt>
                        <c:pt idx="71">
                          <c:v>42</c:v>
                        </c:pt>
                        <c:pt idx="72">
                          <c:v>43</c:v>
                        </c:pt>
                        <c:pt idx="73">
                          <c:v>44</c:v>
                        </c:pt>
                        <c:pt idx="74">
                          <c:v>45</c:v>
                        </c:pt>
                        <c:pt idx="75">
                          <c:v>46</c:v>
                        </c:pt>
                        <c:pt idx="76">
                          <c:v>47</c:v>
                        </c:pt>
                        <c:pt idx="77">
                          <c:v>48</c:v>
                        </c:pt>
                        <c:pt idx="78">
                          <c:v>49</c:v>
                        </c:pt>
                        <c:pt idx="79">
                          <c:v>50</c:v>
                        </c:pt>
                        <c:pt idx="80">
                          <c:v>51</c:v>
                        </c:pt>
                        <c:pt idx="81">
                          <c:v>52</c:v>
                        </c:pt>
                        <c:pt idx="82">
                          <c:v>53</c:v>
                        </c:pt>
                        <c:pt idx="83">
                          <c:v>54</c:v>
                        </c:pt>
                        <c:pt idx="84">
                          <c:v>55</c:v>
                        </c:pt>
                        <c:pt idx="85">
                          <c:v>56</c:v>
                        </c:pt>
                        <c:pt idx="86">
                          <c:v>57</c:v>
                        </c:pt>
                        <c:pt idx="87">
                          <c:v>58</c:v>
                        </c:pt>
                        <c:pt idx="88">
                          <c:v>59</c:v>
                        </c:pt>
                        <c:pt idx="89">
                          <c:v>60</c:v>
                        </c:pt>
                        <c:pt idx="90">
                          <c:v>61</c:v>
                        </c:pt>
                        <c:pt idx="91">
                          <c:v>1</c:v>
                        </c:pt>
                        <c:pt idx="92">
                          <c:v>2</c:v>
                        </c:pt>
                        <c:pt idx="93">
                          <c:v>3</c:v>
                        </c:pt>
                        <c:pt idx="94">
                          <c:v>4</c:v>
                        </c:pt>
                        <c:pt idx="95">
                          <c:v>5</c:v>
                        </c:pt>
                        <c:pt idx="96">
                          <c:v>6</c:v>
                        </c:pt>
                        <c:pt idx="97">
                          <c:v>7</c:v>
                        </c:pt>
                        <c:pt idx="98">
                          <c:v>8</c:v>
                        </c:pt>
                        <c:pt idx="99">
                          <c:v>9</c:v>
                        </c:pt>
                        <c:pt idx="100">
                          <c:v>10</c:v>
                        </c:pt>
                        <c:pt idx="101">
                          <c:v>62</c:v>
                        </c:pt>
                        <c:pt idx="102">
                          <c:v>63</c:v>
                        </c:pt>
                        <c:pt idx="103">
                          <c:v>64</c:v>
                        </c:pt>
                        <c:pt idx="104">
                          <c:v>65</c:v>
                        </c:pt>
                        <c:pt idx="105">
                          <c:v>66</c:v>
                        </c:pt>
                        <c:pt idx="106">
                          <c:v>67</c:v>
                        </c:pt>
                        <c:pt idx="107">
                          <c:v>68</c:v>
                        </c:pt>
                        <c:pt idx="108">
                          <c:v>69</c:v>
                        </c:pt>
                        <c:pt idx="109">
                          <c:v>70</c:v>
                        </c:pt>
                        <c:pt idx="110">
                          <c:v>71</c:v>
                        </c:pt>
                        <c:pt idx="111">
                          <c:v>72</c:v>
                        </c:pt>
                        <c:pt idx="112">
                          <c:v>73</c:v>
                        </c:pt>
                        <c:pt idx="113">
                          <c:v>74</c:v>
                        </c:pt>
                        <c:pt idx="114">
                          <c:v>75</c:v>
                        </c:pt>
                        <c:pt idx="115">
                          <c:v>76</c:v>
                        </c:pt>
                        <c:pt idx="116">
                          <c:v>77</c:v>
                        </c:pt>
                        <c:pt idx="117">
                          <c:v>78</c:v>
                        </c:pt>
                        <c:pt idx="118">
                          <c:v>79</c:v>
                        </c:pt>
                        <c:pt idx="119">
                          <c:v>80</c:v>
                        </c:pt>
                        <c:pt idx="120">
                          <c:v>81</c:v>
                        </c:pt>
                        <c:pt idx="121">
                          <c:v>1</c:v>
                        </c:pt>
                        <c:pt idx="122">
                          <c:v>2</c:v>
                        </c:pt>
                        <c:pt idx="123">
                          <c:v>3</c:v>
                        </c:pt>
                        <c:pt idx="124">
                          <c:v>4</c:v>
                        </c:pt>
                        <c:pt idx="125">
                          <c:v>5</c:v>
                        </c:pt>
                        <c:pt idx="126">
                          <c:v>6</c:v>
                        </c:pt>
                        <c:pt idx="127">
                          <c:v>7</c:v>
                        </c:pt>
                        <c:pt idx="128">
                          <c:v>8</c:v>
                        </c:pt>
                        <c:pt idx="129">
                          <c:v>9</c:v>
                        </c:pt>
                        <c:pt idx="130">
                          <c:v>10</c:v>
                        </c:pt>
                        <c:pt idx="131">
                          <c:v>82</c:v>
                        </c:pt>
                        <c:pt idx="132">
                          <c:v>83</c:v>
                        </c:pt>
                        <c:pt idx="133">
                          <c:v>84</c:v>
                        </c:pt>
                        <c:pt idx="134">
                          <c:v>85</c:v>
                        </c:pt>
                        <c:pt idx="135">
                          <c:v>86</c:v>
                        </c:pt>
                        <c:pt idx="136">
                          <c:v>87</c:v>
                        </c:pt>
                        <c:pt idx="137">
                          <c:v>88</c:v>
                        </c:pt>
                        <c:pt idx="138">
                          <c:v>89</c:v>
                        </c:pt>
                        <c:pt idx="139">
                          <c:v>90</c:v>
                        </c:pt>
                        <c:pt idx="140">
                          <c:v>91</c:v>
                        </c:pt>
                        <c:pt idx="141">
                          <c:v>92</c:v>
                        </c:pt>
                        <c:pt idx="142">
                          <c:v>93</c:v>
                        </c:pt>
                        <c:pt idx="143">
                          <c:v>94</c:v>
                        </c:pt>
                        <c:pt idx="144">
                          <c:v>95</c:v>
                        </c:pt>
                        <c:pt idx="145">
                          <c:v>96</c:v>
                        </c:pt>
                        <c:pt idx="146">
                          <c:v>97</c:v>
                        </c:pt>
                        <c:pt idx="147">
                          <c:v>98</c:v>
                        </c:pt>
                        <c:pt idx="148">
                          <c:v>99</c:v>
                        </c:pt>
                        <c:pt idx="149">
                          <c:v>100</c:v>
                        </c:pt>
                        <c:pt idx="150">
                          <c:v>101</c:v>
                        </c:pt>
                        <c:pt idx="151">
                          <c:v>1</c:v>
                        </c:pt>
                        <c:pt idx="152">
                          <c:v>2</c:v>
                        </c:pt>
                        <c:pt idx="153">
                          <c:v>3</c:v>
                        </c:pt>
                        <c:pt idx="154">
                          <c:v>4</c:v>
                        </c:pt>
                        <c:pt idx="155">
                          <c:v>5</c:v>
                        </c:pt>
                        <c:pt idx="156">
                          <c:v>6</c:v>
                        </c:pt>
                        <c:pt idx="157">
                          <c:v>7</c:v>
                        </c:pt>
                        <c:pt idx="158">
                          <c:v>8</c:v>
                        </c:pt>
                        <c:pt idx="159">
                          <c:v>9</c:v>
                        </c:pt>
                        <c:pt idx="160">
                          <c:v>10</c:v>
                        </c:pt>
                        <c:pt idx="161">
                          <c:v>102</c:v>
                        </c:pt>
                        <c:pt idx="162">
                          <c:v>103</c:v>
                        </c:pt>
                        <c:pt idx="163">
                          <c:v>104</c:v>
                        </c:pt>
                        <c:pt idx="164">
                          <c:v>105</c:v>
                        </c:pt>
                        <c:pt idx="165">
                          <c:v>106</c:v>
                        </c:pt>
                        <c:pt idx="166">
                          <c:v>107</c:v>
                        </c:pt>
                        <c:pt idx="167">
                          <c:v>108</c:v>
                        </c:pt>
                        <c:pt idx="168">
                          <c:v>109</c:v>
                        </c:pt>
                        <c:pt idx="169">
                          <c:v>110</c:v>
                        </c:pt>
                        <c:pt idx="170">
                          <c:v>111</c:v>
                        </c:pt>
                        <c:pt idx="171">
                          <c:v>112</c:v>
                        </c:pt>
                        <c:pt idx="172">
                          <c:v>113</c:v>
                        </c:pt>
                        <c:pt idx="173">
                          <c:v>114</c:v>
                        </c:pt>
                        <c:pt idx="174">
                          <c:v>115</c:v>
                        </c:pt>
                        <c:pt idx="175">
                          <c:v>116</c:v>
                        </c:pt>
                        <c:pt idx="176">
                          <c:v>117</c:v>
                        </c:pt>
                        <c:pt idx="177">
                          <c:v>118</c:v>
                        </c:pt>
                        <c:pt idx="178">
                          <c:v>119</c:v>
                        </c:pt>
                        <c:pt idx="179">
                          <c:v>120</c:v>
                        </c:pt>
                        <c:pt idx="180">
                          <c:v>1</c:v>
                        </c:pt>
                        <c:pt idx="181">
                          <c:v>2</c:v>
                        </c:pt>
                        <c:pt idx="182">
                          <c:v>3</c:v>
                        </c:pt>
                        <c:pt idx="183">
                          <c:v>4</c:v>
                        </c:pt>
                        <c:pt idx="184">
                          <c:v>5</c:v>
                        </c:pt>
                        <c:pt idx="185">
                          <c:v>6</c:v>
                        </c:pt>
                        <c:pt idx="186">
                          <c:v>7</c:v>
                        </c:pt>
                        <c:pt idx="187">
                          <c:v>8</c:v>
                        </c:pt>
                        <c:pt idx="188">
                          <c:v>9</c:v>
                        </c:pt>
                        <c:pt idx="189">
                          <c:v>10</c:v>
                        </c:pt>
                      </c:lvl>
                      <c:lvl>
                        <c:pt idx="0">
                          <c:v>1</c:v>
                        </c:pt>
                        <c:pt idx="1">
                          <c:v>2</c:v>
                        </c:pt>
                        <c:pt idx="2">
                          <c:v>3</c:v>
                        </c:pt>
                        <c:pt idx="3">
                          <c:v>4</c:v>
                        </c:pt>
                        <c:pt idx="4">
                          <c:v>5</c:v>
                        </c:pt>
                        <c:pt idx="5">
                          <c:v>6</c:v>
                        </c:pt>
                        <c:pt idx="6">
                          <c:v>7</c:v>
                        </c:pt>
                        <c:pt idx="7">
                          <c:v>8</c:v>
                        </c:pt>
                        <c:pt idx="8">
                          <c:v>9</c:v>
                        </c:pt>
                        <c:pt idx="9">
                          <c:v>10</c:v>
                        </c:pt>
                        <c:pt idx="10">
                          <c:v>11</c:v>
                        </c:pt>
                        <c:pt idx="11">
                          <c:v>12</c:v>
                        </c:pt>
                        <c:pt idx="12">
                          <c:v>13</c:v>
                        </c:pt>
                        <c:pt idx="13">
                          <c:v>14</c:v>
                        </c:pt>
                        <c:pt idx="14">
                          <c:v>15</c:v>
                        </c:pt>
                        <c:pt idx="15">
                          <c:v>16</c:v>
                        </c:pt>
                        <c:pt idx="16">
                          <c:v>17</c:v>
                        </c:pt>
                        <c:pt idx="17">
                          <c:v>18</c:v>
                        </c:pt>
                        <c:pt idx="18">
                          <c:v>19</c:v>
                        </c:pt>
                        <c:pt idx="19">
                          <c:v>20</c:v>
                        </c:pt>
                        <c:pt idx="20">
                          <c:v>21</c:v>
                        </c:pt>
                        <c:pt idx="21">
                          <c:v>22</c:v>
                        </c:pt>
                        <c:pt idx="22">
                          <c:v>23</c:v>
                        </c:pt>
                        <c:pt idx="23">
                          <c:v>24</c:v>
                        </c:pt>
                        <c:pt idx="24">
                          <c:v>25</c:v>
                        </c:pt>
                        <c:pt idx="25">
                          <c:v>26</c:v>
                        </c:pt>
                        <c:pt idx="26">
                          <c:v>27</c:v>
                        </c:pt>
                        <c:pt idx="27">
                          <c:v>28</c:v>
                        </c:pt>
                        <c:pt idx="28">
                          <c:v>29</c:v>
                        </c:pt>
                        <c:pt idx="29">
                          <c:v>30</c:v>
                        </c:pt>
                        <c:pt idx="30">
                          <c:v>31</c:v>
                        </c:pt>
                        <c:pt idx="31">
                          <c:v>32</c:v>
                        </c:pt>
                        <c:pt idx="32">
                          <c:v>33</c:v>
                        </c:pt>
                        <c:pt idx="33">
                          <c:v>34</c:v>
                        </c:pt>
                        <c:pt idx="34">
                          <c:v>35</c:v>
                        </c:pt>
                        <c:pt idx="35">
                          <c:v>36</c:v>
                        </c:pt>
                        <c:pt idx="36">
                          <c:v>37</c:v>
                        </c:pt>
                        <c:pt idx="37">
                          <c:v>38</c:v>
                        </c:pt>
                        <c:pt idx="38">
                          <c:v>39</c:v>
                        </c:pt>
                        <c:pt idx="39">
                          <c:v>40</c:v>
                        </c:pt>
                        <c:pt idx="40">
                          <c:v>41</c:v>
                        </c:pt>
                        <c:pt idx="41">
                          <c:v>42</c:v>
                        </c:pt>
                        <c:pt idx="42">
                          <c:v>43</c:v>
                        </c:pt>
                        <c:pt idx="43">
                          <c:v>44</c:v>
                        </c:pt>
                        <c:pt idx="44">
                          <c:v>45</c:v>
                        </c:pt>
                        <c:pt idx="45">
                          <c:v>46</c:v>
                        </c:pt>
                        <c:pt idx="46">
                          <c:v>47</c:v>
                        </c:pt>
                        <c:pt idx="47">
                          <c:v>48</c:v>
                        </c:pt>
                        <c:pt idx="48">
                          <c:v>49</c:v>
                        </c:pt>
                        <c:pt idx="49">
                          <c:v>50</c:v>
                        </c:pt>
                        <c:pt idx="50">
                          <c:v>51</c:v>
                        </c:pt>
                        <c:pt idx="51">
                          <c:v>52</c:v>
                        </c:pt>
                        <c:pt idx="52">
                          <c:v>53</c:v>
                        </c:pt>
                        <c:pt idx="53">
                          <c:v>54</c:v>
                        </c:pt>
                        <c:pt idx="54">
                          <c:v>55</c:v>
                        </c:pt>
                        <c:pt idx="55">
                          <c:v>56</c:v>
                        </c:pt>
                        <c:pt idx="56">
                          <c:v>57</c:v>
                        </c:pt>
                        <c:pt idx="57">
                          <c:v>58</c:v>
                        </c:pt>
                        <c:pt idx="58">
                          <c:v>59</c:v>
                        </c:pt>
                        <c:pt idx="59">
                          <c:v>60</c:v>
                        </c:pt>
                        <c:pt idx="60">
                          <c:v>61</c:v>
                        </c:pt>
                        <c:pt idx="61">
                          <c:v>62</c:v>
                        </c:pt>
                        <c:pt idx="62">
                          <c:v>63</c:v>
                        </c:pt>
                        <c:pt idx="63">
                          <c:v>64</c:v>
                        </c:pt>
                        <c:pt idx="64">
                          <c:v>65</c:v>
                        </c:pt>
                        <c:pt idx="65">
                          <c:v>66</c:v>
                        </c:pt>
                        <c:pt idx="66">
                          <c:v>67</c:v>
                        </c:pt>
                        <c:pt idx="67">
                          <c:v>68</c:v>
                        </c:pt>
                        <c:pt idx="68">
                          <c:v>69</c:v>
                        </c:pt>
                        <c:pt idx="69">
                          <c:v>70</c:v>
                        </c:pt>
                        <c:pt idx="70">
                          <c:v>71</c:v>
                        </c:pt>
                        <c:pt idx="71">
                          <c:v>72</c:v>
                        </c:pt>
                        <c:pt idx="72">
                          <c:v>73</c:v>
                        </c:pt>
                        <c:pt idx="73">
                          <c:v>74</c:v>
                        </c:pt>
                        <c:pt idx="74">
                          <c:v>75</c:v>
                        </c:pt>
                        <c:pt idx="75">
                          <c:v>76</c:v>
                        </c:pt>
                        <c:pt idx="76">
                          <c:v>77</c:v>
                        </c:pt>
                        <c:pt idx="77">
                          <c:v>78</c:v>
                        </c:pt>
                        <c:pt idx="78">
                          <c:v>79</c:v>
                        </c:pt>
                        <c:pt idx="79">
                          <c:v>80</c:v>
                        </c:pt>
                        <c:pt idx="80">
                          <c:v>81</c:v>
                        </c:pt>
                        <c:pt idx="81">
                          <c:v>82</c:v>
                        </c:pt>
                        <c:pt idx="82">
                          <c:v>83</c:v>
                        </c:pt>
                        <c:pt idx="83">
                          <c:v>84</c:v>
                        </c:pt>
                        <c:pt idx="84">
                          <c:v>85</c:v>
                        </c:pt>
                        <c:pt idx="85">
                          <c:v>86</c:v>
                        </c:pt>
                        <c:pt idx="86">
                          <c:v>87</c:v>
                        </c:pt>
                        <c:pt idx="87">
                          <c:v>88</c:v>
                        </c:pt>
                        <c:pt idx="88">
                          <c:v>89</c:v>
                        </c:pt>
                        <c:pt idx="89">
                          <c:v>90</c:v>
                        </c:pt>
                        <c:pt idx="90">
                          <c:v>91</c:v>
                        </c:pt>
                        <c:pt idx="91">
                          <c:v>92</c:v>
                        </c:pt>
                        <c:pt idx="92">
                          <c:v>93</c:v>
                        </c:pt>
                        <c:pt idx="93">
                          <c:v>94</c:v>
                        </c:pt>
                        <c:pt idx="94">
                          <c:v>95</c:v>
                        </c:pt>
                        <c:pt idx="95">
                          <c:v>96</c:v>
                        </c:pt>
                        <c:pt idx="96">
                          <c:v>97</c:v>
                        </c:pt>
                        <c:pt idx="97">
                          <c:v>98</c:v>
                        </c:pt>
                        <c:pt idx="98">
                          <c:v>99</c:v>
                        </c:pt>
                        <c:pt idx="99">
                          <c:v>100</c:v>
                        </c:pt>
                        <c:pt idx="100">
                          <c:v>101</c:v>
                        </c:pt>
                        <c:pt idx="101">
                          <c:v>102</c:v>
                        </c:pt>
                        <c:pt idx="102">
                          <c:v>103</c:v>
                        </c:pt>
                        <c:pt idx="103">
                          <c:v>104</c:v>
                        </c:pt>
                        <c:pt idx="104">
                          <c:v>105</c:v>
                        </c:pt>
                        <c:pt idx="105">
                          <c:v>106</c:v>
                        </c:pt>
                        <c:pt idx="106">
                          <c:v>107</c:v>
                        </c:pt>
                        <c:pt idx="107">
                          <c:v>108</c:v>
                        </c:pt>
                        <c:pt idx="108">
                          <c:v>109</c:v>
                        </c:pt>
                        <c:pt idx="109">
                          <c:v>110</c:v>
                        </c:pt>
                        <c:pt idx="110">
                          <c:v>111</c:v>
                        </c:pt>
                        <c:pt idx="111">
                          <c:v>112</c:v>
                        </c:pt>
                        <c:pt idx="112">
                          <c:v>113</c:v>
                        </c:pt>
                        <c:pt idx="113">
                          <c:v>114</c:v>
                        </c:pt>
                        <c:pt idx="114">
                          <c:v>115</c:v>
                        </c:pt>
                        <c:pt idx="115">
                          <c:v>116</c:v>
                        </c:pt>
                        <c:pt idx="116">
                          <c:v>117</c:v>
                        </c:pt>
                        <c:pt idx="117">
                          <c:v>118</c:v>
                        </c:pt>
                        <c:pt idx="118">
                          <c:v>119</c:v>
                        </c:pt>
                        <c:pt idx="119">
                          <c:v>120</c:v>
                        </c:pt>
                        <c:pt idx="120">
                          <c:v>121</c:v>
                        </c:pt>
                        <c:pt idx="121">
                          <c:v>122</c:v>
                        </c:pt>
                        <c:pt idx="122">
                          <c:v>123</c:v>
                        </c:pt>
                        <c:pt idx="123">
                          <c:v>124</c:v>
                        </c:pt>
                        <c:pt idx="124">
                          <c:v>125</c:v>
                        </c:pt>
                        <c:pt idx="125">
                          <c:v>126</c:v>
                        </c:pt>
                        <c:pt idx="126">
                          <c:v>127</c:v>
                        </c:pt>
                        <c:pt idx="127">
                          <c:v>128</c:v>
                        </c:pt>
                        <c:pt idx="128">
                          <c:v>129</c:v>
                        </c:pt>
                        <c:pt idx="129">
                          <c:v>130</c:v>
                        </c:pt>
                        <c:pt idx="130">
                          <c:v>131</c:v>
                        </c:pt>
                        <c:pt idx="131">
                          <c:v>132</c:v>
                        </c:pt>
                        <c:pt idx="132">
                          <c:v>133</c:v>
                        </c:pt>
                        <c:pt idx="133">
                          <c:v>134</c:v>
                        </c:pt>
                        <c:pt idx="134">
                          <c:v>135</c:v>
                        </c:pt>
                        <c:pt idx="135">
                          <c:v>136</c:v>
                        </c:pt>
                        <c:pt idx="136">
                          <c:v>137</c:v>
                        </c:pt>
                        <c:pt idx="137">
                          <c:v>138</c:v>
                        </c:pt>
                        <c:pt idx="138">
                          <c:v>139</c:v>
                        </c:pt>
                        <c:pt idx="139">
                          <c:v>140</c:v>
                        </c:pt>
                        <c:pt idx="140">
                          <c:v>141</c:v>
                        </c:pt>
                        <c:pt idx="141">
                          <c:v>142</c:v>
                        </c:pt>
                        <c:pt idx="142">
                          <c:v>143</c:v>
                        </c:pt>
                        <c:pt idx="143">
                          <c:v>144</c:v>
                        </c:pt>
                        <c:pt idx="144">
                          <c:v>145</c:v>
                        </c:pt>
                        <c:pt idx="145">
                          <c:v>146</c:v>
                        </c:pt>
                        <c:pt idx="146">
                          <c:v>147</c:v>
                        </c:pt>
                        <c:pt idx="147">
                          <c:v>148</c:v>
                        </c:pt>
                        <c:pt idx="148">
                          <c:v>149</c:v>
                        </c:pt>
                        <c:pt idx="149">
                          <c:v>150</c:v>
                        </c:pt>
                        <c:pt idx="150">
                          <c:v>151</c:v>
                        </c:pt>
                        <c:pt idx="151">
                          <c:v>152</c:v>
                        </c:pt>
                        <c:pt idx="152">
                          <c:v>153</c:v>
                        </c:pt>
                        <c:pt idx="153">
                          <c:v>154</c:v>
                        </c:pt>
                        <c:pt idx="154">
                          <c:v>155</c:v>
                        </c:pt>
                        <c:pt idx="155">
                          <c:v>156</c:v>
                        </c:pt>
                        <c:pt idx="156">
                          <c:v>157</c:v>
                        </c:pt>
                        <c:pt idx="157">
                          <c:v>158</c:v>
                        </c:pt>
                        <c:pt idx="158">
                          <c:v>159</c:v>
                        </c:pt>
                        <c:pt idx="159">
                          <c:v>160</c:v>
                        </c:pt>
                        <c:pt idx="160">
                          <c:v>161</c:v>
                        </c:pt>
                        <c:pt idx="161">
                          <c:v>162</c:v>
                        </c:pt>
                        <c:pt idx="162">
                          <c:v>163</c:v>
                        </c:pt>
                        <c:pt idx="163">
                          <c:v>164</c:v>
                        </c:pt>
                        <c:pt idx="164">
                          <c:v>165</c:v>
                        </c:pt>
                        <c:pt idx="165">
                          <c:v>166</c:v>
                        </c:pt>
                        <c:pt idx="166">
                          <c:v>167</c:v>
                        </c:pt>
                        <c:pt idx="167">
                          <c:v>168</c:v>
                        </c:pt>
                        <c:pt idx="168">
                          <c:v>169</c:v>
                        </c:pt>
                        <c:pt idx="169">
                          <c:v>170</c:v>
                        </c:pt>
                        <c:pt idx="170">
                          <c:v>171</c:v>
                        </c:pt>
                        <c:pt idx="171">
                          <c:v>172</c:v>
                        </c:pt>
                        <c:pt idx="172">
                          <c:v>173</c:v>
                        </c:pt>
                        <c:pt idx="173">
                          <c:v>174</c:v>
                        </c:pt>
                        <c:pt idx="174">
                          <c:v>175</c:v>
                        </c:pt>
                        <c:pt idx="175">
                          <c:v>176</c:v>
                        </c:pt>
                        <c:pt idx="176">
                          <c:v>177</c:v>
                        </c:pt>
                        <c:pt idx="177">
                          <c:v>178</c:v>
                        </c:pt>
                        <c:pt idx="178">
                          <c:v>179</c:v>
                        </c:pt>
                        <c:pt idx="179">
                          <c:v>180</c:v>
                        </c:pt>
                        <c:pt idx="180">
                          <c:v>181</c:v>
                        </c:pt>
                        <c:pt idx="181">
                          <c:v>182</c:v>
                        </c:pt>
                        <c:pt idx="182">
                          <c:v>183</c:v>
                        </c:pt>
                        <c:pt idx="183">
                          <c:v>184</c:v>
                        </c:pt>
                        <c:pt idx="184">
                          <c:v>185</c:v>
                        </c:pt>
                        <c:pt idx="185">
                          <c:v>186</c:v>
                        </c:pt>
                        <c:pt idx="186">
                          <c:v>187</c:v>
                        </c:pt>
                        <c:pt idx="187">
                          <c:v>188</c:v>
                        </c:pt>
                        <c:pt idx="188">
                          <c:v>189</c:v>
                        </c:pt>
                        <c:pt idx="189">
                          <c:v>190</c:v>
                        </c:pt>
                      </c:lvl>
                    </c:multiLvlStrCache>
                  </c:multiLvl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'对角补偿2+6度 (H+K (×2)'!$B$7:$GI$7</c15:sqref>
                        </c15:formulaRef>
                      </c:ext>
                    </c:extLst>
                    <c:numCache>
                      <c:formatCode>General</c:formatCode>
                      <c:ptCount val="19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3.0631365678705402E-2</c:v>
                      </c:pt>
                      <c:pt idx="12">
                        <c:v>6.0431280846436002E-2</c:v>
                      </c:pt>
                      <c:pt idx="13">
                        <c:v>8.8866097567073601E-2</c:v>
                      </c:pt>
                      <c:pt idx="14">
                        <c:v>0.115432661948051</c:v>
                      </c:pt>
                      <c:pt idx="15">
                        <c:v>0.13966955376687301</c:v>
                      </c:pt>
                      <c:pt idx="16">
                        <c:v>0.16116739383641901</c:v>
                      </c:pt>
                      <c:pt idx="17">
                        <c:v>0.179577988859496</c:v>
                      </c:pt>
                      <c:pt idx="18">
                        <c:v>0.194622109491733</c:v>
                      </c:pt>
                      <c:pt idx="19">
                        <c:v>0.20609572786371799</c:v>
                      </c:pt>
                      <c:pt idx="20">
                        <c:v>0.213874575226456</c:v>
                      </c:pt>
                      <c:pt idx="21">
                        <c:v>0.217916917909872</c:v>
                      </c:pt>
                      <c:pt idx="22">
                        <c:v>0.21826448958404099</c:v>
                      </c:pt>
                      <c:pt idx="23">
                        <c:v>0.21504155899795899</c:v>
                      </c:pt>
                      <c:pt idx="24">
                        <c:v>0.20845215402103601</c:v>
                      </c:pt>
                      <c:pt idx="25">
                        <c:v>0.19877550399764399</c:v>
                      </c:pt>
                      <c:pt idx="26">
                        <c:v>0.186359802224976</c:v>
                      </c:pt>
                      <c:pt idx="27">
                        <c:v>0.17161442789015299</c:v>
                      </c:pt>
                      <c:pt idx="28">
                        <c:v>0.15500080121567</c:v>
                      </c:pt>
                      <c:pt idx="29">
                        <c:v>0.137022076094093</c:v>
                      </c:pt>
                      <c:pt idx="30">
                        <c:v>0.11821190046154199</c:v>
                      </c:pt>
                      <c:pt idx="31">
                        <c:v>0.11821190046154199</c:v>
                      </c:pt>
                      <c:pt idx="32">
                        <c:v>0.11821190046154199</c:v>
                      </c:pt>
                      <c:pt idx="33">
                        <c:v>0.11821190046154199</c:v>
                      </c:pt>
                      <c:pt idx="34">
                        <c:v>0.11821190046154199</c:v>
                      </c:pt>
                      <c:pt idx="35">
                        <c:v>0.11821190046154199</c:v>
                      </c:pt>
                      <c:pt idx="36">
                        <c:v>0.11821190046154199</c:v>
                      </c:pt>
                      <c:pt idx="37">
                        <c:v>0.11821190046154199</c:v>
                      </c:pt>
                      <c:pt idx="38">
                        <c:v>0.11821190046154199</c:v>
                      </c:pt>
                      <c:pt idx="39">
                        <c:v>0.11821190046154199</c:v>
                      </c:pt>
                      <c:pt idx="40">
                        <c:v>0.11821190046154199</c:v>
                      </c:pt>
                      <c:pt idx="41">
                        <c:v>0.11640809270795401</c:v>
                      </c:pt>
                      <c:pt idx="42">
                        <c:v>0.11459828300391101</c:v>
                      </c:pt>
                      <c:pt idx="43">
                        <c:v>0.112782499700605</c:v>
                      </c:pt>
                      <c:pt idx="44">
                        <c:v>0.110960771030054</c:v>
                      </c:pt>
                      <c:pt idx="45">
                        <c:v>0.109133125105755</c:v>
                      </c:pt>
                      <c:pt idx="46">
                        <c:v>0.107299589923305</c:v>
                      </c:pt>
                      <c:pt idx="47">
                        <c:v>0.105460193360962</c:v>
                      </c:pt>
                      <c:pt idx="48">
                        <c:v>0.10361496318017301</c:v>
                      </c:pt>
                      <c:pt idx="49">
                        <c:v>0.10176392702605901</c:v>
                      </c:pt>
                      <c:pt idx="50">
                        <c:v>9.9907112427847E-2</c:v>
                      </c:pt>
                      <c:pt idx="51">
                        <c:v>9.80445467992761E-2</c:v>
                      </c:pt>
                      <c:pt idx="52">
                        <c:v>9.6176257438952001E-2</c:v>
                      </c:pt>
                      <c:pt idx="53">
                        <c:v>9.4302271530666296E-2</c:v>
                      </c:pt>
                      <c:pt idx="54">
                        <c:v>9.2422616143676098E-2</c:v>
                      </c:pt>
                      <c:pt idx="55">
                        <c:v>9.0537318232945002E-2</c:v>
                      </c:pt>
                      <c:pt idx="56">
                        <c:v>8.8646404639346699E-2</c:v>
                      </c:pt>
                      <c:pt idx="57">
                        <c:v>8.6749902089832603E-2</c:v>
                      </c:pt>
                      <c:pt idx="58">
                        <c:v>8.4847837197561796E-2</c:v>
                      </c:pt>
                      <c:pt idx="59">
                        <c:v>8.2940236461996705E-2</c:v>
                      </c:pt>
                      <c:pt idx="60">
                        <c:v>8.1027126268963301E-2</c:v>
                      </c:pt>
                      <c:pt idx="61">
                        <c:v>8.1027126268963301E-2</c:v>
                      </c:pt>
                      <c:pt idx="62">
                        <c:v>8.1027126268963301E-2</c:v>
                      </c:pt>
                      <c:pt idx="63">
                        <c:v>8.1027126268963301E-2</c:v>
                      </c:pt>
                      <c:pt idx="64">
                        <c:v>8.1027126268963301E-2</c:v>
                      </c:pt>
                      <c:pt idx="65">
                        <c:v>8.1027126268963301E-2</c:v>
                      </c:pt>
                      <c:pt idx="66">
                        <c:v>8.1027126268963301E-2</c:v>
                      </c:pt>
                      <c:pt idx="67">
                        <c:v>8.1027126268963301E-2</c:v>
                      </c:pt>
                      <c:pt idx="68">
                        <c:v>8.1027126268963301E-2</c:v>
                      </c:pt>
                      <c:pt idx="69">
                        <c:v>8.1027126268963301E-2</c:v>
                      </c:pt>
                      <c:pt idx="70">
                        <c:v>8.1027126268963301E-2</c:v>
                      </c:pt>
                      <c:pt idx="71">
                        <c:v>7.71899395123916E-2</c:v>
                      </c:pt>
                      <c:pt idx="72">
                        <c:v>7.3330954827089304E-2</c:v>
                      </c:pt>
                      <c:pt idx="73">
                        <c:v>6.9450379869814699E-2</c:v>
                      </c:pt>
                      <c:pt idx="74">
                        <c:v>6.5548420477886699E-2</c:v>
                      </c:pt>
                      <c:pt idx="75">
                        <c:v>6.1625280664293902E-2</c:v>
                      </c:pt>
                      <c:pt idx="76">
                        <c:v>5.7681162610881999E-2</c:v>
                      </c:pt>
                      <c:pt idx="77">
                        <c:v>5.3716266659685499E-2</c:v>
                      </c:pt>
                      <c:pt idx="78">
                        <c:v>4.97307913024716E-2</c:v>
                      </c:pt>
                      <c:pt idx="79">
                        <c:v>4.5724933168556803E-2</c:v>
                      </c:pt>
                      <c:pt idx="80">
                        <c:v>4.1698887010960299E-2</c:v>
                      </c:pt>
                      <c:pt idx="81">
                        <c:v>3.7652845690950801E-2</c:v>
                      </c:pt>
                      <c:pt idx="82">
                        <c:v>3.3587000161041901E-2</c:v>
                      </c:pt>
                      <c:pt idx="83">
                        <c:v>2.95015394464897E-2</c:v>
                      </c:pt>
                      <c:pt idx="84">
                        <c:v>2.5396650625345098E-2</c:v>
                      </c:pt>
                      <c:pt idx="85">
                        <c:v>2.1272518807107701E-2</c:v>
                      </c:pt>
                      <c:pt idx="86">
                        <c:v>1.7129327110028798E-2</c:v>
                      </c:pt>
                      <c:pt idx="87">
                        <c:v>1.29672566371088E-2</c:v>
                      </c:pt>
                      <c:pt idx="88">
                        <c:v>8.7864864508295799E-3</c:v>
                      </c:pt>
                      <c:pt idx="89">
                        <c:v>4.5871935466623697E-3</c:v>
                      </c:pt>
                      <c:pt idx="90">
                        <c:v>3.6955282539130602E-4</c:v>
                      </c:pt>
                      <c:pt idx="91">
                        <c:v>3.5428787381082687E-3</c:v>
                      </c:pt>
                      <c:pt idx="92">
                        <c:v>6.7162046508252313E-3</c:v>
                      </c:pt>
                      <c:pt idx="93">
                        <c:v>9.8895305635421944E-3</c:v>
                      </c:pt>
                      <c:pt idx="94">
                        <c:v>1.3062856476259157E-2</c:v>
                      </c:pt>
                      <c:pt idx="95">
                        <c:v>1.623618238897612E-2</c:v>
                      </c:pt>
                      <c:pt idx="96">
                        <c:v>1.9409508301693083E-2</c:v>
                      </c:pt>
                      <c:pt idx="97">
                        <c:v>2.2582834214410045E-2</c:v>
                      </c:pt>
                      <c:pt idx="98">
                        <c:v>2.5756160127127007E-2</c:v>
                      </c:pt>
                      <c:pt idx="99">
                        <c:v>2.8929486039843969E-2</c:v>
                      </c:pt>
                      <c:pt idx="100">
                        <c:v>3.2102811952560935E-2</c:v>
                      </c:pt>
                      <c:pt idx="101">
                        <c:v>2.9453659147814538E-2</c:v>
                      </c:pt>
                      <c:pt idx="102">
                        <c:v>2.6786501927047179E-2</c:v>
                      </c:pt>
                      <c:pt idx="103">
                        <c:v>2.4101508729588071E-2</c:v>
                      </c:pt>
                      <c:pt idx="104">
                        <c:v>2.1398845778202152E-2</c:v>
                      </c:pt>
                      <c:pt idx="105">
                        <c:v>1.8678677045984735E-2</c:v>
                      </c:pt>
                      <c:pt idx="106">
                        <c:v>1.5941164222254021E-2</c:v>
                      </c:pt>
                      <c:pt idx="107">
                        <c:v>1.3186466677468804E-2</c:v>
                      </c:pt>
                      <c:pt idx="108">
                        <c:v>1.0414741427190982E-2</c:v>
                      </c:pt>
                      <c:pt idx="109">
                        <c:v>7.6261430951141684E-3</c:v>
                      </c:pt>
                      <c:pt idx="110">
                        <c:v>4.8208238751729499E-3</c:v>
                      </c:pt>
                      <c:pt idx="111">
                        <c:v>1.9989334927527289E-3</c:v>
                      </c:pt>
                      <c:pt idx="112">
                        <c:v>-8.3938083499159044E-4</c:v>
                      </c:pt>
                      <c:pt idx="113">
                        <c:v>-3.693974439692313E-3</c:v>
                      </c:pt>
                      <c:pt idx="114">
                        <c:v>-6.5647052431962311E-3</c:v>
                      </c:pt>
                      <c:pt idx="115">
                        <c:v>-9.4514337998528458E-3</c:v>
                      </c:pt>
                      <c:pt idx="116">
                        <c:v>-1.2354023339660763E-2</c:v>
                      </c:pt>
                      <c:pt idx="117">
                        <c:v>-1.5272339812270885E-2</c:v>
                      </c:pt>
                      <c:pt idx="118">
                        <c:v>-1.8206251931845607E-2</c:v>
                      </c:pt>
                      <c:pt idx="119">
                        <c:v>-2.1155631222777124E-2</c:v>
                      </c:pt>
                      <c:pt idx="120">
                        <c:v>-2.4120352066271347E-2</c:v>
                      </c:pt>
                      <c:pt idx="121">
                        <c:v>-3.0467003891705272E-2</c:v>
                      </c:pt>
                      <c:pt idx="122">
                        <c:v>-3.6813655717139196E-2</c:v>
                      </c:pt>
                      <c:pt idx="123">
                        <c:v>-4.316030754257312E-2</c:v>
                      </c:pt>
                      <c:pt idx="124">
                        <c:v>-4.9506959368007045E-2</c:v>
                      </c:pt>
                      <c:pt idx="125">
                        <c:v>-5.5853611193440976E-2</c:v>
                      </c:pt>
                      <c:pt idx="126">
                        <c:v>-6.22002630188749E-2</c:v>
                      </c:pt>
                      <c:pt idx="127">
                        <c:v>-6.8546914844308832E-2</c:v>
                      </c:pt>
                      <c:pt idx="128">
                        <c:v>-7.4893566669742756E-2</c:v>
                      </c:pt>
                      <c:pt idx="129">
                        <c:v>-8.124021849517668E-2</c:v>
                      </c:pt>
                      <c:pt idx="130">
                        <c:v>-8.7586870320610605E-2</c:v>
                      </c:pt>
                      <c:pt idx="131">
                        <c:v>-5.0816161125874802E-2</c:v>
                      </c:pt>
                      <c:pt idx="132">
                        <c:v>-1.48769024421136E-2</c:v>
                      </c:pt>
                      <c:pt idx="133">
                        <c:v>1.9697257794554401E-2</c:v>
                      </c:pt>
                      <c:pt idx="134">
                        <c:v>5.2403165691561997E-2</c:v>
                      </c:pt>
                      <c:pt idx="135">
                        <c:v>8.2779401026415303E-2</c:v>
                      </c:pt>
                      <c:pt idx="136">
                        <c:v>0.110416584611991</c:v>
                      </c:pt>
                      <c:pt idx="137">
                        <c:v>0.134966523151099</c:v>
                      </c:pt>
                      <c:pt idx="138">
                        <c:v>0.15614998729936599</c:v>
                      </c:pt>
                      <c:pt idx="139">
                        <c:v>0.173762949187382</c:v>
                      </c:pt>
                      <c:pt idx="140">
                        <c:v>0.18768114006615</c:v>
                      </c:pt>
                      <c:pt idx="141">
                        <c:v>0.19786282626559701</c:v>
                      </c:pt>
                      <c:pt idx="142">
                        <c:v>0.20434974145579701</c:v>
                      </c:pt>
                      <c:pt idx="143">
                        <c:v>0.207266154385745</c:v>
                      </c:pt>
                      <c:pt idx="144">
                        <c:v>0.20681609292485201</c:v>
                      </c:pt>
                      <c:pt idx="145">
                        <c:v>0.203278786417492</c:v>
                      </c:pt>
                      <c:pt idx="146">
                        <c:v>0.197002428160854</c:v>
                      </c:pt>
                      <c:pt idx="147">
                        <c:v>0.18839639734206101</c:v>
                      </c:pt>
                      <c:pt idx="148">
                        <c:v>0.17792211418360901</c:v>
                      </c:pt>
                      <c:pt idx="149">
                        <c:v>0.166082732578063</c:v>
                      </c:pt>
                      <c:pt idx="150">
                        <c:v>0.15341190046154199</c:v>
                      </c:pt>
                      <c:pt idx="151">
                        <c:v>0.15341190046154199</c:v>
                      </c:pt>
                      <c:pt idx="152">
                        <c:v>0.15341190046154199</c:v>
                      </c:pt>
                      <c:pt idx="153">
                        <c:v>0.15341190046154199</c:v>
                      </c:pt>
                      <c:pt idx="154">
                        <c:v>0.15341190046154199</c:v>
                      </c:pt>
                      <c:pt idx="155">
                        <c:v>0.15341190046154199</c:v>
                      </c:pt>
                      <c:pt idx="156">
                        <c:v>0.15341190046154199</c:v>
                      </c:pt>
                      <c:pt idx="157">
                        <c:v>0.15341190046154199</c:v>
                      </c:pt>
                      <c:pt idx="158">
                        <c:v>0.15341190046154199</c:v>
                      </c:pt>
                      <c:pt idx="159">
                        <c:v>0.15341190046154199</c:v>
                      </c:pt>
                      <c:pt idx="160">
                        <c:v>0.15341190046154199</c:v>
                      </c:pt>
                      <c:pt idx="161">
                        <c:v>0.15005577642231699</c:v>
                      </c:pt>
                      <c:pt idx="162">
                        <c:v>0.14667331150139701</c:v>
                      </c:pt>
                      <c:pt idx="163">
                        <c:v>0.14326475236626701</c:v>
                      </c:pt>
                      <c:pt idx="164">
                        <c:v>0.13983034343346201</c:v>
                      </c:pt>
                      <c:pt idx="165">
                        <c:v>0.13637032692201501</c:v>
                      </c:pt>
                      <c:pt idx="166">
                        <c:v>0.13288494290275299</c:v>
                      </c:pt>
                      <c:pt idx="167">
                        <c:v>0.12937442934361701</c:v>
                      </c:pt>
                      <c:pt idx="168">
                        <c:v>0.12583902215116</c:v>
                      </c:pt>
                      <c:pt idx="169">
                        <c:v>0.122278955208378</c:v>
                      </c:pt>
                      <c:pt idx="170">
                        <c:v>0.11869446040901099</c:v>
                      </c:pt>
                      <c:pt idx="171">
                        <c:v>0.115085767688466</c:v>
                      </c:pt>
                      <c:pt idx="172">
                        <c:v>0.11145310505147001</c:v>
                      </c:pt>
                      <c:pt idx="173">
                        <c:v>0.10779669859660999</c:v>
                      </c:pt>
                      <c:pt idx="174">
                        <c:v>0.104116772537846</c:v>
                      </c:pt>
                      <c:pt idx="175">
                        <c:v>0.100413549223138</c:v>
                      </c:pt>
                      <c:pt idx="176">
                        <c:v>9.6687249150281707E-2</c:v>
                      </c:pt>
                      <c:pt idx="177">
                        <c:v>9.2938090980057494E-2</c:v>
                      </c:pt>
                      <c:pt idx="178">
                        <c:v>8.9166291546803195E-2</c:v>
                      </c:pt>
                      <c:pt idx="179">
                        <c:v>8.5372065866496497E-2</c:v>
                      </c:pt>
                      <c:pt idx="180">
                        <c:v>8.5372065866496497E-2</c:v>
                      </c:pt>
                      <c:pt idx="181">
                        <c:v>8.5372065866496497E-2</c:v>
                      </c:pt>
                      <c:pt idx="182">
                        <c:v>8.5372065866496497E-2</c:v>
                      </c:pt>
                      <c:pt idx="183">
                        <c:v>8.5372065866496497E-2</c:v>
                      </c:pt>
                      <c:pt idx="184">
                        <c:v>8.5372065866496497E-2</c:v>
                      </c:pt>
                      <c:pt idx="185">
                        <c:v>8.5372065866496497E-2</c:v>
                      </c:pt>
                      <c:pt idx="186">
                        <c:v>8.5372065866496497E-2</c:v>
                      </c:pt>
                      <c:pt idx="187">
                        <c:v>8.5372065866496497E-2</c:v>
                      </c:pt>
                      <c:pt idx="188">
                        <c:v>8.5372065866496497E-2</c:v>
                      </c:pt>
                      <c:pt idx="189">
                        <c:v>8.5372065866496497E-2</c:v>
                      </c:pt>
                    </c:numCache>
                  </c:numRef>
                </c:yVal>
                <c:smooth val="0"/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'对角补偿2+6度 (H+K (×2)'!$A$9</c15:sqref>
                        </c15:formulaRef>
                      </c:ext>
                    </c:extLst>
                    <c:strCache>
                      <c:ptCount val="1"/>
                      <c:pt idx="0">
                        <c:v>LHH</c:v>
                      </c:pt>
                    </c:strCache>
                  </c:strRef>
                </c:tx>
                <c:spPr>
                  <a:ln w="22225" cap="rnd">
                    <a:solidFill>
                      <a:schemeClr val="accent1">
                        <a:lumMod val="60000"/>
                      </a:schemeClr>
                    </a:solidFill>
                  </a:ln>
                  <a:effectLst>
                    <a:glow rad="139700">
                      <a:schemeClr val="accent1">
                        <a:lumMod val="60000"/>
                        <a:satMod val="175000"/>
                        <a:alpha val="14000"/>
                      </a:schemeClr>
                    </a:glow>
                  </a:effectLst>
                </c:spPr>
                <c:marker>
                  <c:symbol val="circle"/>
                  <c:size val="3"/>
                  <c:spPr>
                    <a:solidFill>
                      <a:schemeClr val="accent1">
                        <a:lumMod val="60000"/>
                        <a:lumMod val="60000"/>
                        <a:lumOff val="40000"/>
                      </a:schemeClr>
                    </a:solidFill>
                    <a:ln>
                      <a:noFill/>
                    </a:ln>
                    <a:effectLst>
                      <a:glow rad="63500">
                        <a:schemeClr val="accent1">
                          <a:lumMod val="60000"/>
                          <a:satMod val="175000"/>
                          <a:alpha val="25000"/>
                        </a:schemeClr>
                      </a:glow>
                    </a:effectLst>
                  </c:spPr>
                </c:marker>
                <c:xVal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'对角补偿2+6度 (H+K (×2)'!$B$1:$GI$2</c15:sqref>
                        </c15:formulaRef>
                      </c:ext>
                    </c:extLst>
                    <c:multiLvlStrCache>
                      <c:ptCount val="190"/>
                      <c:lvl>
                        <c:pt idx="0">
                          <c:v>1</c:v>
                        </c:pt>
                        <c:pt idx="1">
                          <c:v>2</c:v>
                        </c:pt>
                        <c:pt idx="2">
                          <c:v>3</c:v>
                        </c:pt>
                        <c:pt idx="3">
                          <c:v>4</c:v>
                        </c:pt>
                        <c:pt idx="4">
                          <c:v>5</c:v>
                        </c:pt>
                        <c:pt idx="5">
                          <c:v>6</c:v>
                        </c:pt>
                        <c:pt idx="6">
                          <c:v>7</c:v>
                        </c:pt>
                        <c:pt idx="7">
                          <c:v>8</c:v>
                        </c:pt>
                        <c:pt idx="8">
                          <c:v>9</c:v>
                        </c:pt>
                        <c:pt idx="9">
                          <c:v>10</c:v>
                        </c:pt>
                        <c:pt idx="10">
                          <c:v>1</c:v>
                        </c:pt>
                        <c:pt idx="11">
                          <c:v>2</c:v>
                        </c:pt>
                        <c:pt idx="12">
                          <c:v>3</c:v>
                        </c:pt>
                        <c:pt idx="13">
                          <c:v>4</c:v>
                        </c:pt>
                        <c:pt idx="14">
                          <c:v>5</c:v>
                        </c:pt>
                        <c:pt idx="15">
                          <c:v>6</c:v>
                        </c:pt>
                        <c:pt idx="16">
                          <c:v>7</c:v>
                        </c:pt>
                        <c:pt idx="17">
                          <c:v>8</c:v>
                        </c:pt>
                        <c:pt idx="18">
                          <c:v>9</c:v>
                        </c:pt>
                        <c:pt idx="19">
                          <c:v>10</c:v>
                        </c:pt>
                        <c:pt idx="20">
                          <c:v>11</c:v>
                        </c:pt>
                        <c:pt idx="21">
                          <c:v>12</c:v>
                        </c:pt>
                        <c:pt idx="22">
                          <c:v>13</c:v>
                        </c:pt>
                        <c:pt idx="23">
                          <c:v>14</c:v>
                        </c:pt>
                        <c:pt idx="24">
                          <c:v>15</c:v>
                        </c:pt>
                        <c:pt idx="25">
                          <c:v>16</c:v>
                        </c:pt>
                        <c:pt idx="26">
                          <c:v>17</c:v>
                        </c:pt>
                        <c:pt idx="27">
                          <c:v>18</c:v>
                        </c:pt>
                        <c:pt idx="28">
                          <c:v>19</c:v>
                        </c:pt>
                        <c:pt idx="29">
                          <c:v>20</c:v>
                        </c:pt>
                        <c:pt idx="30">
                          <c:v>21</c:v>
                        </c:pt>
                        <c:pt idx="31">
                          <c:v>1</c:v>
                        </c:pt>
                        <c:pt idx="32">
                          <c:v>2</c:v>
                        </c:pt>
                        <c:pt idx="33">
                          <c:v>3</c:v>
                        </c:pt>
                        <c:pt idx="34">
                          <c:v>4</c:v>
                        </c:pt>
                        <c:pt idx="35">
                          <c:v>5</c:v>
                        </c:pt>
                        <c:pt idx="36">
                          <c:v>6</c:v>
                        </c:pt>
                        <c:pt idx="37">
                          <c:v>7</c:v>
                        </c:pt>
                        <c:pt idx="38">
                          <c:v>8</c:v>
                        </c:pt>
                        <c:pt idx="39">
                          <c:v>9</c:v>
                        </c:pt>
                        <c:pt idx="40">
                          <c:v>10</c:v>
                        </c:pt>
                        <c:pt idx="41">
                          <c:v>22</c:v>
                        </c:pt>
                        <c:pt idx="42">
                          <c:v>23</c:v>
                        </c:pt>
                        <c:pt idx="43">
                          <c:v>24</c:v>
                        </c:pt>
                        <c:pt idx="44">
                          <c:v>25</c:v>
                        </c:pt>
                        <c:pt idx="45">
                          <c:v>26</c:v>
                        </c:pt>
                        <c:pt idx="46">
                          <c:v>27</c:v>
                        </c:pt>
                        <c:pt idx="47">
                          <c:v>28</c:v>
                        </c:pt>
                        <c:pt idx="48">
                          <c:v>29</c:v>
                        </c:pt>
                        <c:pt idx="49">
                          <c:v>30</c:v>
                        </c:pt>
                        <c:pt idx="50">
                          <c:v>31</c:v>
                        </c:pt>
                        <c:pt idx="51">
                          <c:v>32</c:v>
                        </c:pt>
                        <c:pt idx="52">
                          <c:v>33</c:v>
                        </c:pt>
                        <c:pt idx="53">
                          <c:v>34</c:v>
                        </c:pt>
                        <c:pt idx="54">
                          <c:v>35</c:v>
                        </c:pt>
                        <c:pt idx="55">
                          <c:v>36</c:v>
                        </c:pt>
                        <c:pt idx="56">
                          <c:v>37</c:v>
                        </c:pt>
                        <c:pt idx="57">
                          <c:v>38</c:v>
                        </c:pt>
                        <c:pt idx="58">
                          <c:v>39</c:v>
                        </c:pt>
                        <c:pt idx="59">
                          <c:v>40</c:v>
                        </c:pt>
                        <c:pt idx="60">
                          <c:v>41</c:v>
                        </c:pt>
                        <c:pt idx="61">
                          <c:v>1</c:v>
                        </c:pt>
                        <c:pt idx="62">
                          <c:v>2</c:v>
                        </c:pt>
                        <c:pt idx="63">
                          <c:v>3</c:v>
                        </c:pt>
                        <c:pt idx="64">
                          <c:v>4</c:v>
                        </c:pt>
                        <c:pt idx="65">
                          <c:v>5</c:v>
                        </c:pt>
                        <c:pt idx="66">
                          <c:v>6</c:v>
                        </c:pt>
                        <c:pt idx="67">
                          <c:v>7</c:v>
                        </c:pt>
                        <c:pt idx="68">
                          <c:v>8</c:v>
                        </c:pt>
                        <c:pt idx="69">
                          <c:v>9</c:v>
                        </c:pt>
                        <c:pt idx="70">
                          <c:v>10</c:v>
                        </c:pt>
                        <c:pt idx="71">
                          <c:v>42</c:v>
                        </c:pt>
                        <c:pt idx="72">
                          <c:v>43</c:v>
                        </c:pt>
                        <c:pt idx="73">
                          <c:v>44</c:v>
                        </c:pt>
                        <c:pt idx="74">
                          <c:v>45</c:v>
                        </c:pt>
                        <c:pt idx="75">
                          <c:v>46</c:v>
                        </c:pt>
                        <c:pt idx="76">
                          <c:v>47</c:v>
                        </c:pt>
                        <c:pt idx="77">
                          <c:v>48</c:v>
                        </c:pt>
                        <c:pt idx="78">
                          <c:v>49</c:v>
                        </c:pt>
                        <c:pt idx="79">
                          <c:v>50</c:v>
                        </c:pt>
                        <c:pt idx="80">
                          <c:v>51</c:v>
                        </c:pt>
                        <c:pt idx="81">
                          <c:v>52</c:v>
                        </c:pt>
                        <c:pt idx="82">
                          <c:v>53</c:v>
                        </c:pt>
                        <c:pt idx="83">
                          <c:v>54</c:v>
                        </c:pt>
                        <c:pt idx="84">
                          <c:v>55</c:v>
                        </c:pt>
                        <c:pt idx="85">
                          <c:v>56</c:v>
                        </c:pt>
                        <c:pt idx="86">
                          <c:v>57</c:v>
                        </c:pt>
                        <c:pt idx="87">
                          <c:v>58</c:v>
                        </c:pt>
                        <c:pt idx="88">
                          <c:v>59</c:v>
                        </c:pt>
                        <c:pt idx="89">
                          <c:v>60</c:v>
                        </c:pt>
                        <c:pt idx="90">
                          <c:v>61</c:v>
                        </c:pt>
                        <c:pt idx="91">
                          <c:v>1</c:v>
                        </c:pt>
                        <c:pt idx="92">
                          <c:v>2</c:v>
                        </c:pt>
                        <c:pt idx="93">
                          <c:v>3</c:v>
                        </c:pt>
                        <c:pt idx="94">
                          <c:v>4</c:v>
                        </c:pt>
                        <c:pt idx="95">
                          <c:v>5</c:v>
                        </c:pt>
                        <c:pt idx="96">
                          <c:v>6</c:v>
                        </c:pt>
                        <c:pt idx="97">
                          <c:v>7</c:v>
                        </c:pt>
                        <c:pt idx="98">
                          <c:v>8</c:v>
                        </c:pt>
                        <c:pt idx="99">
                          <c:v>9</c:v>
                        </c:pt>
                        <c:pt idx="100">
                          <c:v>10</c:v>
                        </c:pt>
                        <c:pt idx="101">
                          <c:v>62</c:v>
                        </c:pt>
                        <c:pt idx="102">
                          <c:v>63</c:v>
                        </c:pt>
                        <c:pt idx="103">
                          <c:v>64</c:v>
                        </c:pt>
                        <c:pt idx="104">
                          <c:v>65</c:v>
                        </c:pt>
                        <c:pt idx="105">
                          <c:v>66</c:v>
                        </c:pt>
                        <c:pt idx="106">
                          <c:v>67</c:v>
                        </c:pt>
                        <c:pt idx="107">
                          <c:v>68</c:v>
                        </c:pt>
                        <c:pt idx="108">
                          <c:v>69</c:v>
                        </c:pt>
                        <c:pt idx="109">
                          <c:v>70</c:v>
                        </c:pt>
                        <c:pt idx="110">
                          <c:v>71</c:v>
                        </c:pt>
                        <c:pt idx="111">
                          <c:v>72</c:v>
                        </c:pt>
                        <c:pt idx="112">
                          <c:v>73</c:v>
                        </c:pt>
                        <c:pt idx="113">
                          <c:v>74</c:v>
                        </c:pt>
                        <c:pt idx="114">
                          <c:v>75</c:v>
                        </c:pt>
                        <c:pt idx="115">
                          <c:v>76</c:v>
                        </c:pt>
                        <c:pt idx="116">
                          <c:v>77</c:v>
                        </c:pt>
                        <c:pt idx="117">
                          <c:v>78</c:v>
                        </c:pt>
                        <c:pt idx="118">
                          <c:v>79</c:v>
                        </c:pt>
                        <c:pt idx="119">
                          <c:v>80</c:v>
                        </c:pt>
                        <c:pt idx="120">
                          <c:v>81</c:v>
                        </c:pt>
                        <c:pt idx="121">
                          <c:v>1</c:v>
                        </c:pt>
                        <c:pt idx="122">
                          <c:v>2</c:v>
                        </c:pt>
                        <c:pt idx="123">
                          <c:v>3</c:v>
                        </c:pt>
                        <c:pt idx="124">
                          <c:v>4</c:v>
                        </c:pt>
                        <c:pt idx="125">
                          <c:v>5</c:v>
                        </c:pt>
                        <c:pt idx="126">
                          <c:v>6</c:v>
                        </c:pt>
                        <c:pt idx="127">
                          <c:v>7</c:v>
                        </c:pt>
                        <c:pt idx="128">
                          <c:v>8</c:v>
                        </c:pt>
                        <c:pt idx="129">
                          <c:v>9</c:v>
                        </c:pt>
                        <c:pt idx="130">
                          <c:v>10</c:v>
                        </c:pt>
                        <c:pt idx="131">
                          <c:v>82</c:v>
                        </c:pt>
                        <c:pt idx="132">
                          <c:v>83</c:v>
                        </c:pt>
                        <c:pt idx="133">
                          <c:v>84</c:v>
                        </c:pt>
                        <c:pt idx="134">
                          <c:v>85</c:v>
                        </c:pt>
                        <c:pt idx="135">
                          <c:v>86</c:v>
                        </c:pt>
                        <c:pt idx="136">
                          <c:v>87</c:v>
                        </c:pt>
                        <c:pt idx="137">
                          <c:v>88</c:v>
                        </c:pt>
                        <c:pt idx="138">
                          <c:v>89</c:v>
                        </c:pt>
                        <c:pt idx="139">
                          <c:v>90</c:v>
                        </c:pt>
                        <c:pt idx="140">
                          <c:v>91</c:v>
                        </c:pt>
                        <c:pt idx="141">
                          <c:v>92</c:v>
                        </c:pt>
                        <c:pt idx="142">
                          <c:v>93</c:v>
                        </c:pt>
                        <c:pt idx="143">
                          <c:v>94</c:v>
                        </c:pt>
                        <c:pt idx="144">
                          <c:v>95</c:v>
                        </c:pt>
                        <c:pt idx="145">
                          <c:v>96</c:v>
                        </c:pt>
                        <c:pt idx="146">
                          <c:v>97</c:v>
                        </c:pt>
                        <c:pt idx="147">
                          <c:v>98</c:v>
                        </c:pt>
                        <c:pt idx="148">
                          <c:v>99</c:v>
                        </c:pt>
                        <c:pt idx="149">
                          <c:v>100</c:v>
                        </c:pt>
                        <c:pt idx="150">
                          <c:v>101</c:v>
                        </c:pt>
                        <c:pt idx="151">
                          <c:v>1</c:v>
                        </c:pt>
                        <c:pt idx="152">
                          <c:v>2</c:v>
                        </c:pt>
                        <c:pt idx="153">
                          <c:v>3</c:v>
                        </c:pt>
                        <c:pt idx="154">
                          <c:v>4</c:v>
                        </c:pt>
                        <c:pt idx="155">
                          <c:v>5</c:v>
                        </c:pt>
                        <c:pt idx="156">
                          <c:v>6</c:v>
                        </c:pt>
                        <c:pt idx="157">
                          <c:v>7</c:v>
                        </c:pt>
                        <c:pt idx="158">
                          <c:v>8</c:v>
                        </c:pt>
                        <c:pt idx="159">
                          <c:v>9</c:v>
                        </c:pt>
                        <c:pt idx="160">
                          <c:v>10</c:v>
                        </c:pt>
                        <c:pt idx="161">
                          <c:v>102</c:v>
                        </c:pt>
                        <c:pt idx="162">
                          <c:v>103</c:v>
                        </c:pt>
                        <c:pt idx="163">
                          <c:v>104</c:v>
                        </c:pt>
                        <c:pt idx="164">
                          <c:v>105</c:v>
                        </c:pt>
                        <c:pt idx="165">
                          <c:v>106</c:v>
                        </c:pt>
                        <c:pt idx="166">
                          <c:v>107</c:v>
                        </c:pt>
                        <c:pt idx="167">
                          <c:v>108</c:v>
                        </c:pt>
                        <c:pt idx="168">
                          <c:v>109</c:v>
                        </c:pt>
                        <c:pt idx="169">
                          <c:v>110</c:v>
                        </c:pt>
                        <c:pt idx="170">
                          <c:v>111</c:v>
                        </c:pt>
                        <c:pt idx="171">
                          <c:v>112</c:v>
                        </c:pt>
                        <c:pt idx="172">
                          <c:v>113</c:v>
                        </c:pt>
                        <c:pt idx="173">
                          <c:v>114</c:v>
                        </c:pt>
                        <c:pt idx="174">
                          <c:v>115</c:v>
                        </c:pt>
                        <c:pt idx="175">
                          <c:v>116</c:v>
                        </c:pt>
                        <c:pt idx="176">
                          <c:v>117</c:v>
                        </c:pt>
                        <c:pt idx="177">
                          <c:v>118</c:v>
                        </c:pt>
                        <c:pt idx="178">
                          <c:v>119</c:v>
                        </c:pt>
                        <c:pt idx="179">
                          <c:v>120</c:v>
                        </c:pt>
                        <c:pt idx="180">
                          <c:v>1</c:v>
                        </c:pt>
                        <c:pt idx="181">
                          <c:v>2</c:v>
                        </c:pt>
                        <c:pt idx="182">
                          <c:v>3</c:v>
                        </c:pt>
                        <c:pt idx="183">
                          <c:v>4</c:v>
                        </c:pt>
                        <c:pt idx="184">
                          <c:v>5</c:v>
                        </c:pt>
                        <c:pt idx="185">
                          <c:v>6</c:v>
                        </c:pt>
                        <c:pt idx="186">
                          <c:v>7</c:v>
                        </c:pt>
                        <c:pt idx="187">
                          <c:v>8</c:v>
                        </c:pt>
                        <c:pt idx="188">
                          <c:v>9</c:v>
                        </c:pt>
                        <c:pt idx="189">
                          <c:v>10</c:v>
                        </c:pt>
                      </c:lvl>
                      <c:lvl>
                        <c:pt idx="0">
                          <c:v>1</c:v>
                        </c:pt>
                        <c:pt idx="1">
                          <c:v>2</c:v>
                        </c:pt>
                        <c:pt idx="2">
                          <c:v>3</c:v>
                        </c:pt>
                        <c:pt idx="3">
                          <c:v>4</c:v>
                        </c:pt>
                        <c:pt idx="4">
                          <c:v>5</c:v>
                        </c:pt>
                        <c:pt idx="5">
                          <c:v>6</c:v>
                        </c:pt>
                        <c:pt idx="6">
                          <c:v>7</c:v>
                        </c:pt>
                        <c:pt idx="7">
                          <c:v>8</c:v>
                        </c:pt>
                        <c:pt idx="8">
                          <c:v>9</c:v>
                        </c:pt>
                        <c:pt idx="9">
                          <c:v>10</c:v>
                        </c:pt>
                        <c:pt idx="10">
                          <c:v>11</c:v>
                        </c:pt>
                        <c:pt idx="11">
                          <c:v>12</c:v>
                        </c:pt>
                        <c:pt idx="12">
                          <c:v>13</c:v>
                        </c:pt>
                        <c:pt idx="13">
                          <c:v>14</c:v>
                        </c:pt>
                        <c:pt idx="14">
                          <c:v>15</c:v>
                        </c:pt>
                        <c:pt idx="15">
                          <c:v>16</c:v>
                        </c:pt>
                        <c:pt idx="16">
                          <c:v>17</c:v>
                        </c:pt>
                        <c:pt idx="17">
                          <c:v>18</c:v>
                        </c:pt>
                        <c:pt idx="18">
                          <c:v>19</c:v>
                        </c:pt>
                        <c:pt idx="19">
                          <c:v>20</c:v>
                        </c:pt>
                        <c:pt idx="20">
                          <c:v>21</c:v>
                        </c:pt>
                        <c:pt idx="21">
                          <c:v>22</c:v>
                        </c:pt>
                        <c:pt idx="22">
                          <c:v>23</c:v>
                        </c:pt>
                        <c:pt idx="23">
                          <c:v>24</c:v>
                        </c:pt>
                        <c:pt idx="24">
                          <c:v>25</c:v>
                        </c:pt>
                        <c:pt idx="25">
                          <c:v>26</c:v>
                        </c:pt>
                        <c:pt idx="26">
                          <c:v>27</c:v>
                        </c:pt>
                        <c:pt idx="27">
                          <c:v>28</c:v>
                        </c:pt>
                        <c:pt idx="28">
                          <c:v>29</c:v>
                        </c:pt>
                        <c:pt idx="29">
                          <c:v>30</c:v>
                        </c:pt>
                        <c:pt idx="30">
                          <c:v>31</c:v>
                        </c:pt>
                        <c:pt idx="31">
                          <c:v>32</c:v>
                        </c:pt>
                        <c:pt idx="32">
                          <c:v>33</c:v>
                        </c:pt>
                        <c:pt idx="33">
                          <c:v>34</c:v>
                        </c:pt>
                        <c:pt idx="34">
                          <c:v>35</c:v>
                        </c:pt>
                        <c:pt idx="35">
                          <c:v>36</c:v>
                        </c:pt>
                        <c:pt idx="36">
                          <c:v>37</c:v>
                        </c:pt>
                        <c:pt idx="37">
                          <c:v>38</c:v>
                        </c:pt>
                        <c:pt idx="38">
                          <c:v>39</c:v>
                        </c:pt>
                        <c:pt idx="39">
                          <c:v>40</c:v>
                        </c:pt>
                        <c:pt idx="40">
                          <c:v>41</c:v>
                        </c:pt>
                        <c:pt idx="41">
                          <c:v>42</c:v>
                        </c:pt>
                        <c:pt idx="42">
                          <c:v>43</c:v>
                        </c:pt>
                        <c:pt idx="43">
                          <c:v>44</c:v>
                        </c:pt>
                        <c:pt idx="44">
                          <c:v>45</c:v>
                        </c:pt>
                        <c:pt idx="45">
                          <c:v>46</c:v>
                        </c:pt>
                        <c:pt idx="46">
                          <c:v>47</c:v>
                        </c:pt>
                        <c:pt idx="47">
                          <c:v>48</c:v>
                        </c:pt>
                        <c:pt idx="48">
                          <c:v>49</c:v>
                        </c:pt>
                        <c:pt idx="49">
                          <c:v>50</c:v>
                        </c:pt>
                        <c:pt idx="50">
                          <c:v>51</c:v>
                        </c:pt>
                        <c:pt idx="51">
                          <c:v>52</c:v>
                        </c:pt>
                        <c:pt idx="52">
                          <c:v>53</c:v>
                        </c:pt>
                        <c:pt idx="53">
                          <c:v>54</c:v>
                        </c:pt>
                        <c:pt idx="54">
                          <c:v>55</c:v>
                        </c:pt>
                        <c:pt idx="55">
                          <c:v>56</c:v>
                        </c:pt>
                        <c:pt idx="56">
                          <c:v>57</c:v>
                        </c:pt>
                        <c:pt idx="57">
                          <c:v>58</c:v>
                        </c:pt>
                        <c:pt idx="58">
                          <c:v>59</c:v>
                        </c:pt>
                        <c:pt idx="59">
                          <c:v>60</c:v>
                        </c:pt>
                        <c:pt idx="60">
                          <c:v>61</c:v>
                        </c:pt>
                        <c:pt idx="61">
                          <c:v>62</c:v>
                        </c:pt>
                        <c:pt idx="62">
                          <c:v>63</c:v>
                        </c:pt>
                        <c:pt idx="63">
                          <c:v>64</c:v>
                        </c:pt>
                        <c:pt idx="64">
                          <c:v>65</c:v>
                        </c:pt>
                        <c:pt idx="65">
                          <c:v>66</c:v>
                        </c:pt>
                        <c:pt idx="66">
                          <c:v>67</c:v>
                        </c:pt>
                        <c:pt idx="67">
                          <c:v>68</c:v>
                        </c:pt>
                        <c:pt idx="68">
                          <c:v>69</c:v>
                        </c:pt>
                        <c:pt idx="69">
                          <c:v>70</c:v>
                        </c:pt>
                        <c:pt idx="70">
                          <c:v>71</c:v>
                        </c:pt>
                        <c:pt idx="71">
                          <c:v>72</c:v>
                        </c:pt>
                        <c:pt idx="72">
                          <c:v>73</c:v>
                        </c:pt>
                        <c:pt idx="73">
                          <c:v>74</c:v>
                        </c:pt>
                        <c:pt idx="74">
                          <c:v>75</c:v>
                        </c:pt>
                        <c:pt idx="75">
                          <c:v>76</c:v>
                        </c:pt>
                        <c:pt idx="76">
                          <c:v>77</c:v>
                        </c:pt>
                        <c:pt idx="77">
                          <c:v>78</c:v>
                        </c:pt>
                        <c:pt idx="78">
                          <c:v>79</c:v>
                        </c:pt>
                        <c:pt idx="79">
                          <c:v>80</c:v>
                        </c:pt>
                        <c:pt idx="80">
                          <c:v>81</c:v>
                        </c:pt>
                        <c:pt idx="81">
                          <c:v>82</c:v>
                        </c:pt>
                        <c:pt idx="82">
                          <c:v>83</c:v>
                        </c:pt>
                        <c:pt idx="83">
                          <c:v>84</c:v>
                        </c:pt>
                        <c:pt idx="84">
                          <c:v>85</c:v>
                        </c:pt>
                        <c:pt idx="85">
                          <c:v>86</c:v>
                        </c:pt>
                        <c:pt idx="86">
                          <c:v>87</c:v>
                        </c:pt>
                        <c:pt idx="87">
                          <c:v>88</c:v>
                        </c:pt>
                        <c:pt idx="88">
                          <c:v>89</c:v>
                        </c:pt>
                        <c:pt idx="89">
                          <c:v>90</c:v>
                        </c:pt>
                        <c:pt idx="90">
                          <c:v>91</c:v>
                        </c:pt>
                        <c:pt idx="91">
                          <c:v>92</c:v>
                        </c:pt>
                        <c:pt idx="92">
                          <c:v>93</c:v>
                        </c:pt>
                        <c:pt idx="93">
                          <c:v>94</c:v>
                        </c:pt>
                        <c:pt idx="94">
                          <c:v>95</c:v>
                        </c:pt>
                        <c:pt idx="95">
                          <c:v>96</c:v>
                        </c:pt>
                        <c:pt idx="96">
                          <c:v>97</c:v>
                        </c:pt>
                        <c:pt idx="97">
                          <c:v>98</c:v>
                        </c:pt>
                        <c:pt idx="98">
                          <c:v>99</c:v>
                        </c:pt>
                        <c:pt idx="99">
                          <c:v>100</c:v>
                        </c:pt>
                        <c:pt idx="100">
                          <c:v>101</c:v>
                        </c:pt>
                        <c:pt idx="101">
                          <c:v>102</c:v>
                        </c:pt>
                        <c:pt idx="102">
                          <c:v>103</c:v>
                        </c:pt>
                        <c:pt idx="103">
                          <c:v>104</c:v>
                        </c:pt>
                        <c:pt idx="104">
                          <c:v>105</c:v>
                        </c:pt>
                        <c:pt idx="105">
                          <c:v>106</c:v>
                        </c:pt>
                        <c:pt idx="106">
                          <c:v>107</c:v>
                        </c:pt>
                        <c:pt idx="107">
                          <c:v>108</c:v>
                        </c:pt>
                        <c:pt idx="108">
                          <c:v>109</c:v>
                        </c:pt>
                        <c:pt idx="109">
                          <c:v>110</c:v>
                        </c:pt>
                        <c:pt idx="110">
                          <c:v>111</c:v>
                        </c:pt>
                        <c:pt idx="111">
                          <c:v>112</c:v>
                        </c:pt>
                        <c:pt idx="112">
                          <c:v>113</c:v>
                        </c:pt>
                        <c:pt idx="113">
                          <c:v>114</c:v>
                        </c:pt>
                        <c:pt idx="114">
                          <c:v>115</c:v>
                        </c:pt>
                        <c:pt idx="115">
                          <c:v>116</c:v>
                        </c:pt>
                        <c:pt idx="116">
                          <c:v>117</c:v>
                        </c:pt>
                        <c:pt idx="117">
                          <c:v>118</c:v>
                        </c:pt>
                        <c:pt idx="118">
                          <c:v>119</c:v>
                        </c:pt>
                        <c:pt idx="119">
                          <c:v>120</c:v>
                        </c:pt>
                        <c:pt idx="120">
                          <c:v>121</c:v>
                        </c:pt>
                        <c:pt idx="121">
                          <c:v>122</c:v>
                        </c:pt>
                        <c:pt idx="122">
                          <c:v>123</c:v>
                        </c:pt>
                        <c:pt idx="123">
                          <c:v>124</c:v>
                        </c:pt>
                        <c:pt idx="124">
                          <c:v>125</c:v>
                        </c:pt>
                        <c:pt idx="125">
                          <c:v>126</c:v>
                        </c:pt>
                        <c:pt idx="126">
                          <c:v>127</c:v>
                        </c:pt>
                        <c:pt idx="127">
                          <c:v>128</c:v>
                        </c:pt>
                        <c:pt idx="128">
                          <c:v>129</c:v>
                        </c:pt>
                        <c:pt idx="129">
                          <c:v>130</c:v>
                        </c:pt>
                        <c:pt idx="130">
                          <c:v>131</c:v>
                        </c:pt>
                        <c:pt idx="131">
                          <c:v>132</c:v>
                        </c:pt>
                        <c:pt idx="132">
                          <c:v>133</c:v>
                        </c:pt>
                        <c:pt idx="133">
                          <c:v>134</c:v>
                        </c:pt>
                        <c:pt idx="134">
                          <c:v>135</c:v>
                        </c:pt>
                        <c:pt idx="135">
                          <c:v>136</c:v>
                        </c:pt>
                        <c:pt idx="136">
                          <c:v>137</c:v>
                        </c:pt>
                        <c:pt idx="137">
                          <c:v>138</c:v>
                        </c:pt>
                        <c:pt idx="138">
                          <c:v>139</c:v>
                        </c:pt>
                        <c:pt idx="139">
                          <c:v>140</c:v>
                        </c:pt>
                        <c:pt idx="140">
                          <c:v>141</c:v>
                        </c:pt>
                        <c:pt idx="141">
                          <c:v>142</c:v>
                        </c:pt>
                        <c:pt idx="142">
                          <c:v>143</c:v>
                        </c:pt>
                        <c:pt idx="143">
                          <c:v>144</c:v>
                        </c:pt>
                        <c:pt idx="144">
                          <c:v>145</c:v>
                        </c:pt>
                        <c:pt idx="145">
                          <c:v>146</c:v>
                        </c:pt>
                        <c:pt idx="146">
                          <c:v>147</c:v>
                        </c:pt>
                        <c:pt idx="147">
                          <c:v>148</c:v>
                        </c:pt>
                        <c:pt idx="148">
                          <c:v>149</c:v>
                        </c:pt>
                        <c:pt idx="149">
                          <c:v>150</c:v>
                        </c:pt>
                        <c:pt idx="150">
                          <c:v>151</c:v>
                        </c:pt>
                        <c:pt idx="151">
                          <c:v>152</c:v>
                        </c:pt>
                        <c:pt idx="152">
                          <c:v>153</c:v>
                        </c:pt>
                        <c:pt idx="153">
                          <c:v>154</c:v>
                        </c:pt>
                        <c:pt idx="154">
                          <c:v>155</c:v>
                        </c:pt>
                        <c:pt idx="155">
                          <c:v>156</c:v>
                        </c:pt>
                        <c:pt idx="156">
                          <c:v>157</c:v>
                        </c:pt>
                        <c:pt idx="157">
                          <c:v>158</c:v>
                        </c:pt>
                        <c:pt idx="158">
                          <c:v>159</c:v>
                        </c:pt>
                        <c:pt idx="159">
                          <c:v>160</c:v>
                        </c:pt>
                        <c:pt idx="160">
                          <c:v>161</c:v>
                        </c:pt>
                        <c:pt idx="161">
                          <c:v>162</c:v>
                        </c:pt>
                        <c:pt idx="162">
                          <c:v>163</c:v>
                        </c:pt>
                        <c:pt idx="163">
                          <c:v>164</c:v>
                        </c:pt>
                        <c:pt idx="164">
                          <c:v>165</c:v>
                        </c:pt>
                        <c:pt idx="165">
                          <c:v>166</c:v>
                        </c:pt>
                        <c:pt idx="166">
                          <c:v>167</c:v>
                        </c:pt>
                        <c:pt idx="167">
                          <c:v>168</c:v>
                        </c:pt>
                        <c:pt idx="168">
                          <c:v>169</c:v>
                        </c:pt>
                        <c:pt idx="169">
                          <c:v>170</c:v>
                        </c:pt>
                        <c:pt idx="170">
                          <c:v>171</c:v>
                        </c:pt>
                        <c:pt idx="171">
                          <c:v>172</c:v>
                        </c:pt>
                        <c:pt idx="172">
                          <c:v>173</c:v>
                        </c:pt>
                        <c:pt idx="173">
                          <c:v>174</c:v>
                        </c:pt>
                        <c:pt idx="174">
                          <c:v>175</c:v>
                        </c:pt>
                        <c:pt idx="175">
                          <c:v>176</c:v>
                        </c:pt>
                        <c:pt idx="176">
                          <c:v>177</c:v>
                        </c:pt>
                        <c:pt idx="177">
                          <c:v>178</c:v>
                        </c:pt>
                        <c:pt idx="178">
                          <c:v>179</c:v>
                        </c:pt>
                        <c:pt idx="179">
                          <c:v>180</c:v>
                        </c:pt>
                        <c:pt idx="180">
                          <c:v>181</c:v>
                        </c:pt>
                        <c:pt idx="181">
                          <c:v>182</c:v>
                        </c:pt>
                        <c:pt idx="182">
                          <c:v>183</c:v>
                        </c:pt>
                        <c:pt idx="183">
                          <c:v>184</c:v>
                        </c:pt>
                        <c:pt idx="184">
                          <c:v>185</c:v>
                        </c:pt>
                        <c:pt idx="185">
                          <c:v>186</c:v>
                        </c:pt>
                        <c:pt idx="186">
                          <c:v>187</c:v>
                        </c:pt>
                        <c:pt idx="187">
                          <c:v>188</c:v>
                        </c:pt>
                        <c:pt idx="188">
                          <c:v>189</c:v>
                        </c:pt>
                        <c:pt idx="189">
                          <c:v>190</c:v>
                        </c:pt>
                      </c:lvl>
                    </c:multiLvlStrCache>
                  </c:multiLvl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'对角补偿2+6度 (H+K (×2)'!$B$9:$GI$9</c15:sqref>
                        </c15:formulaRef>
                      </c:ext>
                    </c:extLst>
                    <c:numCache>
                      <c:formatCode>General</c:formatCode>
                      <c:ptCount val="19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-2.1170580763962801E-3</c:v>
                      </c:pt>
                      <c:pt idx="12">
                        <c:v>-4.2386265444411802E-3</c:v>
                      </c:pt>
                      <c:pt idx="13">
                        <c:v>-6.3646842687421499E-3</c:v>
                      </c:pt>
                      <c:pt idx="14">
                        <c:v>-8.4952102516755498E-3</c:v>
                      </c:pt>
                      <c:pt idx="15">
                        <c:v>-1.06301836343934E-2</c:v>
                      </c:pt>
                      <c:pt idx="16">
                        <c:v>-1.27695836978468E-2</c:v>
                      </c:pt>
                      <c:pt idx="17">
                        <c:v>-1.49133898638238E-2</c:v>
                      </c:pt>
                      <c:pt idx="18">
                        <c:v>-1.7061581696004701E-2</c:v>
                      </c:pt>
                      <c:pt idx="19">
                        <c:v>-1.9214138901031401E-2</c:v>
                      </c:pt>
                      <c:pt idx="20">
                        <c:v>-2.13710413295931E-2</c:v>
                      </c:pt>
                      <c:pt idx="21">
                        <c:v>-2.35322689775266E-2</c:v>
                      </c:pt>
                      <c:pt idx="22">
                        <c:v>-2.5697801986931602E-2</c:v>
                      </c:pt>
                      <c:pt idx="23">
                        <c:v>-2.7867620647301399E-2</c:v>
                      </c:pt>
                      <c:pt idx="24">
                        <c:v>-3.0041705396667701E-2</c:v>
                      </c:pt>
                      <c:pt idx="25">
                        <c:v>-3.2220036822760097E-2</c:v>
                      </c:pt>
                      <c:pt idx="26">
                        <c:v>-3.4402595664179997E-2</c:v>
                      </c:pt>
                      <c:pt idx="27">
                        <c:v>-3.6589362811589199E-2</c:v>
                      </c:pt>
                      <c:pt idx="28">
                        <c:v>-3.87803193089118E-2</c:v>
                      </c:pt>
                      <c:pt idx="29">
                        <c:v>-4.0975446354551498E-2</c:v>
                      </c:pt>
                      <c:pt idx="30">
                        <c:v>-4.3174725302621599E-2</c:v>
                      </c:pt>
                      <c:pt idx="31">
                        <c:v>-4.0001399389904636E-2</c:v>
                      </c:pt>
                      <c:pt idx="32">
                        <c:v>-3.6828073477187674E-2</c:v>
                      </c:pt>
                      <c:pt idx="33">
                        <c:v>-3.3654747564470712E-2</c:v>
                      </c:pt>
                      <c:pt idx="34">
                        <c:v>-3.048142165175375E-2</c:v>
                      </c:pt>
                      <c:pt idx="35">
                        <c:v>-2.7308095739036784E-2</c:v>
                      </c:pt>
                      <c:pt idx="36">
                        <c:v>-2.4134769826319822E-2</c:v>
                      </c:pt>
                      <c:pt idx="37">
                        <c:v>-2.096144391360286E-2</c:v>
                      </c:pt>
                      <c:pt idx="38">
                        <c:v>-1.7788118000885898E-2</c:v>
                      </c:pt>
                      <c:pt idx="39">
                        <c:v>-1.4614792088168935E-2</c:v>
                      </c:pt>
                      <c:pt idx="40">
                        <c:v>-1.144146617545197E-2</c:v>
                      </c:pt>
                      <c:pt idx="41">
                        <c:v>-1.2058215580660989E-2</c:v>
                      </c:pt>
                      <c:pt idx="42">
                        <c:v>-1.2679080068647007E-2</c:v>
                      </c:pt>
                      <c:pt idx="43">
                        <c:v>-1.3304041468173725E-2</c:v>
                      </c:pt>
                      <c:pt idx="44">
                        <c:v>-1.3933081768774648E-2</c:v>
                      </c:pt>
                      <c:pt idx="45">
                        <c:v>-1.4566183122052365E-2</c:v>
                      </c:pt>
                      <c:pt idx="46">
                        <c:v>-1.5203327842991179E-2</c:v>
                      </c:pt>
                      <c:pt idx="47">
                        <c:v>-1.5844498411283596E-2</c:v>
                      </c:pt>
                      <c:pt idx="48">
                        <c:v>-1.6489677472669613E-2</c:v>
                      </c:pt>
                      <c:pt idx="49">
                        <c:v>-1.7138847840291141E-2</c:v>
                      </c:pt>
                      <c:pt idx="50">
                        <c:v>-1.7791992496057757E-2</c:v>
                      </c:pt>
                      <c:pt idx="51">
                        <c:v>-1.8449094592027579E-2</c:v>
                      </c:pt>
                      <c:pt idx="52">
                        <c:v>-1.9110137451800596E-2</c:v>
                      </c:pt>
                      <c:pt idx="53">
                        <c:v>-1.9775104571926411E-2</c:v>
                      </c:pt>
                      <c:pt idx="54">
                        <c:v>-2.0443979623324629E-2</c:v>
                      </c:pt>
                      <c:pt idx="55">
                        <c:v>-2.1116746452719548E-2</c:v>
                      </c:pt>
                      <c:pt idx="56">
                        <c:v>-2.1793389084088371E-2</c:v>
                      </c:pt>
                      <c:pt idx="57">
                        <c:v>-2.2473891720122083E-2</c:v>
                      </c:pt>
                      <c:pt idx="58">
                        <c:v>-2.3158238743702209E-2</c:v>
                      </c:pt>
                      <c:pt idx="59">
                        <c:v>-2.3846414719389225E-2</c:v>
                      </c:pt>
                      <c:pt idx="60">
                        <c:v>-2.4538404394925939E-2</c:v>
                      </c:pt>
                      <c:pt idx="61">
                        <c:v>-3.0885056220359863E-2</c:v>
                      </c:pt>
                      <c:pt idx="62">
                        <c:v>-3.7231708045793788E-2</c:v>
                      </c:pt>
                      <c:pt idx="63">
                        <c:v>-4.3578359871227712E-2</c:v>
                      </c:pt>
                      <c:pt idx="64">
                        <c:v>-4.9925011696661636E-2</c:v>
                      </c:pt>
                      <c:pt idx="65">
                        <c:v>-5.6271663522095568E-2</c:v>
                      </c:pt>
                      <c:pt idx="66">
                        <c:v>-6.2618315347529485E-2</c:v>
                      </c:pt>
                      <c:pt idx="67">
                        <c:v>-6.896496717296341E-2</c:v>
                      </c:pt>
                      <c:pt idx="68">
                        <c:v>-7.5311618998397348E-2</c:v>
                      </c:pt>
                      <c:pt idx="69">
                        <c:v>-8.1658270823831272E-2</c:v>
                      </c:pt>
                      <c:pt idx="70">
                        <c:v>-8.8004922649265196E-2</c:v>
                      </c:pt>
                      <c:pt idx="71">
                        <c:v>-5.1213310838096597E-2</c:v>
                      </c:pt>
                      <c:pt idx="72">
                        <c:v>-1.52531495379027E-2</c:v>
                      </c:pt>
                      <c:pt idx="73">
                        <c:v>1.93419133151982E-2</c:v>
                      </c:pt>
                      <c:pt idx="74">
                        <c:v>5.2068723828638398E-2</c:v>
                      </c:pt>
                      <c:pt idx="75">
                        <c:v>8.2465861779924293E-2</c:v>
                      </c:pt>
                      <c:pt idx="76">
                        <c:v>0.11012394798193301</c:v>
                      </c:pt>
                      <c:pt idx="77">
                        <c:v>0.13469478913747299</c:v>
                      </c:pt>
                      <c:pt idx="78">
                        <c:v>0.15589915590217401</c:v>
                      </c:pt>
                      <c:pt idx="79">
                        <c:v>0.173533020406622</c:v>
                      </c:pt>
                      <c:pt idx="80">
                        <c:v>0.187472113901823</c:v>
                      </c:pt>
                      <c:pt idx="81">
                        <c:v>0.19767470271770299</c:v>
                      </c:pt>
                      <c:pt idx="82">
                        <c:v>0.204182520524335</c:v>
                      </c:pt>
                      <c:pt idx="83">
                        <c:v>0.20711983607071499</c:v>
                      </c:pt>
                      <c:pt idx="84">
                        <c:v>0.206690677226256</c:v>
                      </c:pt>
                      <c:pt idx="85">
                        <c:v>0.203174273335328</c:v>
                      </c:pt>
                      <c:pt idx="86">
                        <c:v>0.19691881769512301</c:v>
                      </c:pt>
                      <c:pt idx="87">
                        <c:v>0.188333689492763</c:v>
                      </c:pt>
                      <c:pt idx="88">
                        <c:v>0.177880308950743</c:v>
                      </c:pt>
                      <c:pt idx="89">
                        <c:v>0.16606182996162999</c:v>
                      </c:pt>
                      <c:pt idx="90">
                        <c:v>0.15341190046154199</c:v>
                      </c:pt>
                      <c:pt idx="91">
                        <c:v>0.15341190046154199</c:v>
                      </c:pt>
                      <c:pt idx="92">
                        <c:v>0.15341190046154199</c:v>
                      </c:pt>
                      <c:pt idx="93">
                        <c:v>0.15341190046154199</c:v>
                      </c:pt>
                      <c:pt idx="94">
                        <c:v>0.15341190046154199</c:v>
                      </c:pt>
                      <c:pt idx="95">
                        <c:v>0.15341190046154199</c:v>
                      </c:pt>
                      <c:pt idx="96">
                        <c:v>0.15341190046154199</c:v>
                      </c:pt>
                      <c:pt idx="97">
                        <c:v>0.15341190046154199</c:v>
                      </c:pt>
                      <c:pt idx="98">
                        <c:v>0.15341190046154199</c:v>
                      </c:pt>
                      <c:pt idx="99">
                        <c:v>0.15341190046154199</c:v>
                      </c:pt>
                      <c:pt idx="100">
                        <c:v>0.15341190046154199</c:v>
                      </c:pt>
                      <c:pt idx="101">
                        <c:v>0.15005577642231699</c:v>
                      </c:pt>
                      <c:pt idx="102">
                        <c:v>0.14667331150139701</c:v>
                      </c:pt>
                      <c:pt idx="103">
                        <c:v>0.14326475236626701</c:v>
                      </c:pt>
                      <c:pt idx="104">
                        <c:v>0.13983034343346201</c:v>
                      </c:pt>
                      <c:pt idx="105">
                        <c:v>0.13637032692201501</c:v>
                      </c:pt>
                      <c:pt idx="106">
                        <c:v>0.13288494290275299</c:v>
                      </c:pt>
                      <c:pt idx="107">
                        <c:v>0.12937442934361601</c:v>
                      </c:pt>
                      <c:pt idx="108">
                        <c:v>0.125839022151159</c:v>
                      </c:pt>
                      <c:pt idx="109">
                        <c:v>0.122278955208377</c:v>
                      </c:pt>
                      <c:pt idx="110">
                        <c:v>0.11869446040901099</c:v>
                      </c:pt>
                      <c:pt idx="111">
                        <c:v>0.115085767688466</c:v>
                      </c:pt>
                      <c:pt idx="112">
                        <c:v>0.11145310505147001</c:v>
                      </c:pt>
                      <c:pt idx="113">
                        <c:v>0.10779669859660899</c:v>
                      </c:pt>
                      <c:pt idx="114">
                        <c:v>0.104116772537846</c:v>
                      </c:pt>
                      <c:pt idx="115">
                        <c:v>0.100413549223138</c:v>
                      </c:pt>
                      <c:pt idx="116">
                        <c:v>9.6687249150281498E-2</c:v>
                      </c:pt>
                      <c:pt idx="117">
                        <c:v>9.2938090980057203E-2</c:v>
                      </c:pt>
                      <c:pt idx="118">
                        <c:v>8.9166291546803E-2</c:v>
                      </c:pt>
                      <c:pt idx="119">
                        <c:v>8.5372065866496302E-2</c:v>
                      </c:pt>
                      <c:pt idx="120">
                        <c:v>8.1555627142440495E-2</c:v>
                      </c:pt>
                      <c:pt idx="121">
                        <c:v>8.1555627142440495E-2</c:v>
                      </c:pt>
                      <c:pt idx="122">
                        <c:v>8.1555627142440495E-2</c:v>
                      </c:pt>
                      <c:pt idx="123">
                        <c:v>8.1555627142440495E-2</c:v>
                      </c:pt>
                      <c:pt idx="124">
                        <c:v>8.1555627142440495E-2</c:v>
                      </c:pt>
                      <c:pt idx="125">
                        <c:v>8.1555627142440495E-2</c:v>
                      </c:pt>
                      <c:pt idx="126">
                        <c:v>8.1555627142440495E-2</c:v>
                      </c:pt>
                      <c:pt idx="127">
                        <c:v>8.1555627142440495E-2</c:v>
                      </c:pt>
                      <c:pt idx="128">
                        <c:v>8.1555627142440495E-2</c:v>
                      </c:pt>
                      <c:pt idx="129">
                        <c:v>8.1555627142440495E-2</c:v>
                      </c:pt>
                      <c:pt idx="130">
                        <c:v>8.1555627142440495E-2</c:v>
                      </c:pt>
                      <c:pt idx="131">
                        <c:v>7.7717186768645696E-2</c:v>
                      </c:pt>
                      <c:pt idx="132">
                        <c:v>7.3856954330985894E-2</c:v>
                      </c:pt>
                      <c:pt idx="133">
                        <c:v>6.99751376062141E-2</c:v>
                      </c:pt>
                      <c:pt idx="134">
                        <c:v>6.6071942558913396E-2</c:v>
                      </c:pt>
                      <c:pt idx="135">
                        <c:v>6.2147573336458303E-2</c:v>
                      </c:pt>
                      <c:pt idx="136">
                        <c:v>5.8202232262058597E-2</c:v>
                      </c:pt>
                      <c:pt idx="137">
                        <c:v>5.4236119825952202E-2</c:v>
                      </c:pt>
                      <c:pt idx="138">
                        <c:v>5.02494346748164E-2</c:v>
                      </c:pt>
                      <c:pt idx="139">
                        <c:v>4.6242373599456203E-2</c:v>
                      </c:pt>
                      <c:pt idx="140">
                        <c:v>4.2215131520835003E-2</c:v>
                      </c:pt>
                      <c:pt idx="141">
                        <c:v>3.8167901474501997E-2</c:v>
                      </c:pt>
                      <c:pt idx="142">
                        <c:v>3.4100874593474301E-2</c:v>
                      </c:pt>
                      <c:pt idx="143">
                        <c:v>3.0014240089626401E-2</c:v>
                      </c:pt>
                      <c:pt idx="144">
                        <c:v>2.5908185233637099E-2</c:v>
                      </c:pt>
                      <c:pt idx="145">
                        <c:v>2.1782895333545299E-2</c:v>
                      </c:pt>
                      <c:pt idx="146">
                        <c:v>1.76385537119568E-2</c:v>
                      </c:pt>
                      <c:pt idx="147">
                        <c:v>1.34753416819522E-2</c:v>
                      </c:pt>
                      <c:pt idx="148">
                        <c:v>9.2934385217335897E-3</c:v>
                      </c:pt>
                      <c:pt idx="149">
                        <c:v>5.0930214480524602E-3</c:v>
                      </c:pt>
                      <c:pt idx="150">
                        <c:v>8.7426558845615798E-4</c:v>
                      </c:pt>
                      <c:pt idx="151">
                        <c:v>4.0475915011731209E-3</c:v>
                      </c:pt>
                      <c:pt idx="152">
                        <c:v>7.2209174138900831E-3</c:v>
                      </c:pt>
                      <c:pt idx="153">
                        <c:v>1.0394243326607046E-2</c:v>
                      </c:pt>
                      <c:pt idx="154">
                        <c:v>1.3567569239324008E-2</c:v>
                      </c:pt>
                      <c:pt idx="155">
                        <c:v>1.6740895152040972E-2</c:v>
                      </c:pt>
                      <c:pt idx="156">
                        <c:v>1.9914221064757934E-2</c:v>
                      </c:pt>
                      <c:pt idx="157">
                        <c:v>2.3087546977474897E-2</c:v>
                      </c:pt>
                      <c:pt idx="158">
                        <c:v>2.6260872890191859E-2</c:v>
                      </c:pt>
                      <c:pt idx="159">
                        <c:v>2.9434198802908821E-2</c:v>
                      </c:pt>
                      <c:pt idx="160">
                        <c:v>3.2607524715625787E-2</c:v>
                      </c:pt>
                      <c:pt idx="161">
                        <c:v>2.9957266035918008E-2</c:v>
                      </c:pt>
                      <c:pt idx="162">
                        <c:v>2.7289012441074463E-2</c:v>
                      </c:pt>
                      <c:pt idx="163">
                        <c:v>2.4602932613230072E-2</c:v>
                      </c:pt>
                      <c:pt idx="164">
                        <c:v>2.1899193023183553E-2</c:v>
                      </c:pt>
                      <c:pt idx="165">
                        <c:v>1.9177957897240333E-2</c:v>
                      </c:pt>
                      <c:pt idx="166">
                        <c:v>1.6439389183059521E-2</c:v>
                      </c:pt>
                      <c:pt idx="167">
                        <c:v>1.3683646514530204E-2</c:v>
                      </c:pt>
                      <c:pt idx="168">
                        <c:v>1.0910887175699185E-2</c:v>
                      </c:pt>
                      <c:pt idx="169">
                        <c:v>8.1212660637684647E-3</c:v>
                      </c:pt>
                      <c:pt idx="170">
                        <c:v>5.3149356511814488E-3</c:v>
                      </c:pt>
                      <c:pt idx="171">
                        <c:v>2.4920459468132303E-3</c:v>
                      </c:pt>
                      <c:pt idx="172">
                        <c:v>-3.4725554372179446E-4</c:v>
                      </c:pt>
                      <c:pt idx="173">
                        <c:v>-3.2028238586349067E-3</c:v>
                      </c:pt>
                      <c:pt idx="174">
                        <c:v>-6.0745166213886301E-3</c:v>
                      </c:pt>
                      <c:pt idx="175">
                        <c:v>-8.9621940829800462E-3</c:v>
                      </c:pt>
                      <c:pt idx="176">
                        <c:v>-1.1865719165073563E-2</c:v>
                      </c:pt>
                      <c:pt idx="177">
                        <c:v>-1.4784957503983787E-2</c:v>
                      </c:pt>
                      <c:pt idx="178">
                        <c:v>-1.7719777495507599E-2</c:v>
                      </c:pt>
                      <c:pt idx="179">
                        <c:v>-2.067005034060912E-2</c:v>
                      </c:pt>
                      <c:pt idx="180">
                        <c:v>-2.5430039209684563E-2</c:v>
                      </c:pt>
                      <c:pt idx="181">
                        <c:v>-3.1776691035118487E-2</c:v>
                      </c:pt>
                      <c:pt idx="182">
                        <c:v>-3.8123342860552412E-2</c:v>
                      </c:pt>
                      <c:pt idx="183">
                        <c:v>-4.4469994685986336E-2</c:v>
                      </c:pt>
                      <c:pt idx="184">
                        <c:v>-5.0816646511420267E-2</c:v>
                      </c:pt>
                      <c:pt idx="185">
                        <c:v>-5.7163298336854192E-2</c:v>
                      </c:pt>
                      <c:pt idx="186">
                        <c:v>-6.3509950162288109E-2</c:v>
                      </c:pt>
                      <c:pt idx="187">
                        <c:v>-6.9856601987722047E-2</c:v>
                      </c:pt>
                      <c:pt idx="188">
                        <c:v>-7.6203253813155972E-2</c:v>
                      </c:pt>
                      <c:pt idx="189">
                        <c:v>-8.2549905638589896E-2</c:v>
                      </c:pt>
                    </c:numCache>
                  </c:numRef>
                </c:yVal>
                <c:smooth val="0"/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'对角补偿2+6度 (H+K (×2)'!$A$11</c15:sqref>
                        </c15:formulaRef>
                      </c:ext>
                    </c:extLst>
                    <c:strCache>
                      <c:ptCount val="1"/>
                      <c:pt idx="0">
                        <c:v>补偿：</c:v>
                      </c:pt>
                    </c:strCache>
                  </c:strRef>
                </c:tx>
                <c:spPr>
                  <a:ln w="22225" cap="rnd">
                    <a:solidFill>
                      <a:schemeClr val="accent3">
                        <a:lumMod val="60000"/>
                      </a:schemeClr>
                    </a:solidFill>
                  </a:ln>
                  <a:effectLst>
                    <a:glow rad="139700">
                      <a:schemeClr val="accent3">
                        <a:lumMod val="60000"/>
                        <a:satMod val="175000"/>
                        <a:alpha val="14000"/>
                      </a:schemeClr>
                    </a:glow>
                  </a:effectLst>
                </c:spPr>
                <c:marker>
                  <c:symbol val="circle"/>
                  <c:size val="3"/>
                  <c:spPr>
                    <a:solidFill>
                      <a:schemeClr val="accent3">
                        <a:lumMod val="60000"/>
                        <a:lumMod val="60000"/>
                        <a:lumOff val="40000"/>
                      </a:schemeClr>
                    </a:solidFill>
                    <a:ln>
                      <a:noFill/>
                    </a:ln>
                    <a:effectLst>
                      <a:glow rad="63500">
                        <a:schemeClr val="accent3">
                          <a:lumMod val="60000"/>
                          <a:satMod val="175000"/>
                          <a:alpha val="25000"/>
                        </a:schemeClr>
                      </a:glow>
                    </a:effectLst>
                  </c:spPr>
                </c:marker>
                <c:xVal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'对角补偿2+6度 (H+K (×2)'!$B$1:$GI$2</c15:sqref>
                        </c15:formulaRef>
                      </c:ext>
                    </c:extLst>
                    <c:multiLvlStrCache>
                      <c:ptCount val="190"/>
                      <c:lvl>
                        <c:pt idx="0">
                          <c:v>1</c:v>
                        </c:pt>
                        <c:pt idx="1">
                          <c:v>2</c:v>
                        </c:pt>
                        <c:pt idx="2">
                          <c:v>3</c:v>
                        </c:pt>
                        <c:pt idx="3">
                          <c:v>4</c:v>
                        </c:pt>
                        <c:pt idx="4">
                          <c:v>5</c:v>
                        </c:pt>
                        <c:pt idx="5">
                          <c:v>6</c:v>
                        </c:pt>
                        <c:pt idx="6">
                          <c:v>7</c:v>
                        </c:pt>
                        <c:pt idx="7">
                          <c:v>8</c:v>
                        </c:pt>
                        <c:pt idx="8">
                          <c:v>9</c:v>
                        </c:pt>
                        <c:pt idx="9">
                          <c:v>10</c:v>
                        </c:pt>
                        <c:pt idx="10">
                          <c:v>1</c:v>
                        </c:pt>
                        <c:pt idx="11">
                          <c:v>2</c:v>
                        </c:pt>
                        <c:pt idx="12">
                          <c:v>3</c:v>
                        </c:pt>
                        <c:pt idx="13">
                          <c:v>4</c:v>
                        </c:pt>
                        <c:pt idx="14">
                          <c:v>5</c:v>
                        </c:pt>
                        <c:pt idx="15">
                          <c:v>6</c:v>
                        </c:pt>
                        <c:pt idx="16">
                          <c:v>7</c:v>
                        </c:pt>
                        <c:pt idx="17">
                          <c:v>8</c:v>
                        </c:pt>
                        <c:pt idx="18">
                          <c:v>9</c:v>
                        </c:pt>
                        <c:pt idx="19">
                          <c:v>10</c:v>
                        </c:pt>
                        <c:pt idx="20">
                          <c:v>11</c:v>
                        </c:pt>
                        <c:pt idx="21">
                          <c:v>12</c:v>
                        </c:pt>
                        <c:pt idx="22">
                          <c:v>13</c:v>
                        </c:pt>
                        <c:pt idx="23">
                          <c:v>14</c:v>
                        </c:pt>
                        <c:pt idx="24">
                          <c:v>15</c:v>
                        </c:pt>
                        <c:pt idx="25">
                          <c:v>16</c:v>
                        </c:pt>
                        <c:pt idx="26">
                          <c:v>17</c:v>
                        </c:pt>
                        <c:pt idx="27">
                          <c:v>18</c:v>
                        </c:pt>
                        <c:pt idx="28">
                          <c:v>19</c:v>
                        </c:pt>
                        <c:pt idx="29">
                          <c:v>20</c:v>
                        </c:pt>
                        <c:pt idx="30">
                          <c:v>21</c:v>
                        </c:pt>
                        <c:pt idx="31">
                          <c:v>1</c:v>
                        </c:pt>
                        <c:pt idx="32">
                          <c:v>2</c:v>
                        </c:pt>
                        <c:pt idx="33">
                          <c:v>3</c:v>
                        </c:pt>
                        <c:pt idx="34">
                          <c:v>4</c:v>
                        </c:pt>
                        <c:pt idx="35">
                          <c:v>5</c:v>
                        </c:pt>
                        <c:pt idx="36">
                          <c:v>6</c:v>
                        </c:pt>
                        <c:pt idx="37">
                          <c:v>7</c:v>
                        </c:pt>
                        <c:pt idx="38">
                          <c:v>8</c:v>
                        </c:pt>
                        <c:pt idx="39">
                          <c:v>9</c:v>
                        </c:pt>
                        <c:pt idx="40">
                          <c:v>10</c:v>
                        </c:pt>
                        <c:pt idx="41">
                          <c:v>22</c:v>
                        </c:pt>
                        <c:pt idx="42">
                          <c:v>23</c:v>
                        </c:pt>
                        <c:pt idx="43">
                          <c:v>24</c:v>
                        </c:pt>
                        <c:pt idx="44">
                          <c:v>25</c:v>
                        </c:pt>
                        <c:pt idx="45">
                          <c:v>26</c:v>
                        </c:pt>
                        <c:pt idx="46">
                          <c:v>27</c:v>
                        </c:pt>
                        <c:pt idx="47">
                          <c:v>28</c:v>
                        </c:pt>
                        <c:pt idx="48">
                          <c:v>29</c:v>
                        </c:pt>
                        <c:pt idx="49">
                          <c:v>30</c:v>
                        </c:pt>
                        <c:pt idx="50">
                          <c:v>31</c:v>
                        </c:pt>
                        <c:pt idx="51">
                          <c:v>32</c:v>
                        </c:pt>
                        <c:pt idx="52">
                          <c:v>33</c:v>
                        </c:pt>
                        <c:pt idx="53">
                          <c:v>34</c:v>
                        </c:pt>
                        <c:pt idx="54">
                          <c:v>35</c:v>
                        </c:pt>
                        <c:pt idx="55">
                          <c:v>36</c:v>
                        </c:pt>
                        <c:pt idx="56">
                          <c:v>37</c:v>
                        </c:pt>
                        <c:pt idx="57">
                          <c:v>38</c:v>
                        </c:pt>
                        <c:pt idx="58">
                          <c:v>39</c:v>
                        </c:pt>
                        <c:pt idx="59">
                          <c:v>40</c:v>
                        </c:pt>
                        <c:pt idx="60">
                          <c:v>41</c:v>
                        </c:pt>
                        <c:pt idx="61">
                          <c:v>1</c:v>
                        </c:pt>
                        <c:pt idx="62">
                          <c:v>2</c:v>
                        </c:pt>
                        <c:pt idx="63">
                          <c:v>3</c:v>
                        </c:pt>
                        <c:pt idx="64">
                          <c:v>4</c:v>
                        </c:pt>
                        <c:pt idx="65">
                          <c:v>5</c:v>
                        </c:pt>
                        <c:pt idx="66">
                          <c:v>6</c:v>
                        </c:pt>
                        <c:pt idx="67">
                          <c:v>7</c:v>
                        </c:pt>
                        <c:pt idx="68">
                          <c:v>8</c:v>
                        </c:pt>
                        <c:pt idx="69">
                          <c:v>9</c:v>
                        </c:pt>
                        <c:pt idx="70">
                          <c:v>10</c:v>
                        </c:pt>
                        <c:pt idx="71">
                          <c:v>42</c:v>
                        </c:pt>
                        <c:pt idx="72">
                          <c:v>43</c:v>
                        </c:pt>
                        <c:pt idx="73">
                          <c:v>44</c:v>
                        </c:pt>
                        <c:pt idx="74">
                          <c:v>45</c:v>
                        </c:pt>
                        <c:pt idx="75">
                          <c:v>46</c:v>
                        </c:pt>
                        <c:pt idx="76">
                          <c:v>47</c:v>
                        </c:pt>
                        <c:pt idx="77">
                          <c:v>48</c:v>
                        </c:pt>
                        <c:pt idx="78">
                          <c:v>49</c:v>
                        </c:pt>
                        <c:pt idx="79">
                          <c:v>50</c:v>
                        </c:pt>
                        <c:pt idx="80">
                          <c:v>51</c:v>
                        </c:pt>
                        <c:pt idx="81">
                          <c:v>52</c:v>
                        </c:pt>
                        <c:pt idx="82">
                          <c:v>53</c:v>
                        </c:pt>
                        <c:pt idx="83">
                          <c:v>54</c:v>
                        </c:pt>
                        <c:pt idx="84">
                          <c:v>55</c:v>
                        </c:pt>
                        <c:pt idx="85">
                          <c:v>56</c:v>
                        </c:pt>
                        <c:pt idx="86">
                          <c:v>57</c:v>
                        </c:pt>
                        <c:pt idx="87">
                          <c:v>58</c:v>
                        </c:pt>
                        <c:pt idx="88">
                          <c:v>59</c:v>
                        </c:pt>
                        <c:pt idx="89">
                          <c:v>60</c:v>
                        </c:pt>
                        <c:pt idx="90">
                          <c:v>61</c:v>
                        </c:pt>
                        <c:pt idx="91">
                          <c:v>1</c:v>
                        </c:pt>
                        <c:pt idx="92">
                          <c:v>2</c:v>
                        </c:pt>
                        <c:pt idx="93">
                          <c:v>3</c:v>
                        </c:pt>
                        <c:pt idx="94">
                          <c:v>4</c:v>
                        </c:pt>
                        <c:pt idx="95">
                          <c:v>5</c:v>
                        </c:pt>
                        <c:pt idx="96">
                          <c:v>6</c:v>
                        </c:pt>
                        <c:pt idx="97">
                          <c:v>7</c:v>
                        </c:pt>
                        <c:pt idx="98">
                          <c:v>8</c:v>
                        </c:pt>
                        <c:pt idx="99">
                          <c:v>9</c:v>
                        </c:pt>
                        <c:pt idx="100">
                          <c:v>10</c:v>
                        </c:pt>
                        <c:pt idx="101">
                          <c:v>62</c:v>
                        </c:pt>
                        <c:pt idx="102">
                          <c:v>63</c:v>
                        </c:pt>
                        <c:pt idx="103">
                          <c:v>64</c:v>
                        </c:pt>
                        <c:pt idx="104">
                          <c:v>65</c:v>
                        </c:pt>
                        <c:pt idx="105">
                          <c:v>66</c:v>
                        </c:pt>
                        <c:pt idx="106">
                          <c:v>67</c:v>
                        </c:pt>
                        <c:pt idx="107">
                          <c:v>68</c:v>
                        </c:pt>
                        <c:pt idx="108">
                          <c:v>69</c:v>
                        </c:pt>
                        <c:pt idx="109">
                          <c:v>70</c:v>
                        </c:pt>
                        <c:pt idx="110">
                          <c:v>71</c:v>
                        </c:pt>
                        <c:pt idx="111">
                          <c:v>72</c:v>
                        </c:pt>
                        <c:pt idx="112">
                          <c:v>73</c:v>
                        </c:pt>
                        <c:pt idx="113">
                          <c:v>74</c:v>
                        </c:pt>
                        <c:pt idx="114">
                          <c:v>75</c:v>
                        </c:pt>
                        <c:pt idx="115">
                          <c:v>76</c:v>
                        </c:pt>
                        <c:pt idx="116">
                          <c:v>77</c:v>
                        </c:pt>
                        <c:pt idx="117">
                          <c:v>78</c:v>
                        </c:pt>
                        <c:pt idx="118">
                          <c:v>79</c:v>
                        </c:pt>
                        <c:pt idx="119">
                          <c:v>80</c:v>
                        </c:pt>
                        <c:pt idx="120">
                          <c:v>81</c:v>
                        </c:pt>
                        <c:pt idx="121">
                          <c:v>1</c:v>
                        </c:pt>
                        <c:pt idx="122">
                          <c:v>2</c:v>
                        </c:pt>
                        <c:pt idx="123">
                          <c:v>3</c:v>
                        </c:pt>
                        <c:pt idx="124">
                          <c:v>4</c:v>
                        </c:pt>
                        <c:pt idx="125">
                          <c:v>5</c:v>
                        </c:pt>
                        <c:pt idx="126">
                          <c:v>6</c:v>
                        </c:pt>
                        <c:pt idx="127">
                          <c:v>7</c:v>
                        </c:pt>
                        <c:pt idx="128">
                          <c:v>8</c:v>
                        </c:pt>
                        <c:pt idx="129">
                          <c:v>9</c:v>
                        </c:pt>
                        <c:pt idx="130">
                          <c:v>10</c:v>
                        </c:pt>
                        <c:pt idx="131">
                          <c:v>82</c:v>
                        </c:pt>
                        <c:pt idx="132">
                          <c:v>83</c:v>
                        </c:pt>
                        <c:pt idx="133">
                          <c:v>84</c:v>
                        </c:pt>
                        <c:pt idx="134">
                          <c:v>85</c:v>
                        </c:pt>
                        <c:pt idx="135">
                          <c:v>86</c:v>
                        </c:pt>
                        <c:pt idx="136">
                          <c:v>87</c:v>
                        </c:pt>
                        <c:pt idx="137">
                          <c:v>88</c:v>
                        </c:pt>
                        <c:pt idx="138">
                          <c:v>89</c:v>
                        </c:pt>
                        <c:pt idx="139">
                          <c:v>90</c:v>
                        </c:pt>
                        <c:pt idx="140">
                          <c:v>91</c:v>
                        </c:pt>
                        <c:pt idx="141">
                          <c:v>92</c:v>
                        </c:pt>
                        <c:pt idx="142">
                          <c:v>93</c:v>
                        </c:pt>
                        <c:pt idx="143">
                          <c:v>94</c:v>
                        </c:pt>
                        <c:pt idx="144">
                          <c:v>95</c:v>
                        </c:pt>
                        <c:pt idx="145">
                          <c:v>96</c:v>
                        </c:pt>
                        <c:pt idx="146">
                          <c:v>97</c:v>
                        </c:pt>
                        <c:pt idx="147">
                          <c:v>98</c:v>
                        </c:pt>
                        <c:pt idx="148">
                          <c:v>99</c:v>
                        </c:pt>
                        <c:pt idx="149">
                          <c:v>100</c:v>
                        </c:pt>
                        <c:pt idx="150">
                          <c:v>101</c:v>
                        </c:pt>
                        <c:pt idx="151">
                          <c:v>1</c:v>
                        </c:pt>
                        <c:pt idx="152">
                          <c:v>2</c:v>
                        </c:pt>
                        <c:pt idx="153">
                          <c:v>3</c:v>
                        </c:pt>
                        <c:pt idx="154">
                          <c:v>4</c:v>
                        </c:pt>
                        <c:pt idx="155">
                          <c:v>5</c:v>
                        </c:pt>
                        <c:pt idx="156">
                          <c:v>6</c:v>
                        </c:pt>
                        <c:pt idx="157">
                          <c:v>7</c:v>
                        </c:pt>
                        <c:pt idx="158">
                          <c:v>8</c:v>
                        </c:pt>
                        <c:pt idx="159">
                          <c:v>9</c:v>
                        </c:pt>
                        <c:pt idx="160">
                          <c:v>10</c:v>
                        </c:pt>
                        <c:pt idx="161">
                          <c:v>102</c:v>
                        </c:pt>
                        <c:pt idx="162">
                          <c:v>103</c:v>
                        </c:pt>
                        <c:pt idx="163">
                          <c:v>104</c:v>
                        </c:pt>
                        <c:pt idx="164">
                          <c:v>105</c:v>
                        </c:pt>
                        <c:pt idx="165">
                          <c:v>106</c:v>
                        </c:pt>
                        <c:pt idx="166">
                          <c:v>107</c:v>
                        </c:pt>
                        <c:pt idx="167">
                          <c:v>108</c:v>
                        </c:pt>
                        <c:pt idx="168">
                          <c:v>109</c:v>
                        </c:pt>
                        <c:pt idx="169">
                          <c:v>110</c:v>
                        </c:pt>
                        <c:pt idx="170">
                          <c:v>111</c:v>
                        </c:pt>
                        <c:pt idx="171">
                          <c:v>112</c:v>
                        </c:pt>
                        <c:pt idx="172">
                          <c:v>113</c:v>
                        </c:pt>
                        <c:pt idx="173">
                          <c:v>114</c:v>
                        </c:pt>
                        <c:pt idx="174">
                          <c:v>115</c:v>
                        </c:pt>
                        <c:pt idx="175">
                          <c:v>116</c:v>
                        </c:pt>
                        <c:pt idx="176">
                          <c:v>117</c:v>
                        </c:pt>
                        <c:pt idx="177">
                          <c:v>118</c:v>
                        </c:pt>
                        <c:pt idx="178">
                          <c:v>119</c:v>
                        </c:pt>
                        <c:pt idx="179">
                          <c:v>120</c:v>
                        </c:pt>
                        <c:pt idx="180">
                          <c:v>1</c:v>
                        </c:pt>
                        <c:pt idx="181">
                          <c:v>2</c:v>
                        </c:pt>
                        <c:pt idx="182">
                          <c:v>3</c:v>
                        </c:pt>
                        <c:pt idx="183">
                          <c:v>4</c:v>
                        </c:pt>
                        <c:pt idx="184">
                          <c:v>5</c:v>
                        </c:pt>
                        <c:pt idx="185">
                          <c:v>6</c:v>
                        </c:pt>
                        <c:pt idx="186">
                          <c:v>7</c:v>
                        </c:pt>
                        <c:pt idx="187">
                          <c:v>8</c:v>
                        </c:pt>
                        <c:pt idx="188">
                          <c:v>9</c:v>
                        </c:pt>
                        <c:pt idx="189">
                          <c:v>10</c:v>
                        </c:pt>
                      </c:lvl>
                      <c:lvl>
                        <c:pt idx="0">
                          <c:v>1</c:v>
                        </c:pt>
                        <c:pt idx="1">
                          <c:v>2</c:v>
                        </c:pt>
                        <c:pt idx="2">
                          <c:v>3</c:v>
                        </c:pt>
                        <c:pt idx="3">
                          <c:v>4</c:v>
                        </c:pt>
                        <c:pt idx="4">
                          <c:v>5</c:v>
                        </c:pt>
                        <c:pt idx="5">
                          <c:v>6</c:v>
                        </c:pt>
                        <c:pt idx="6">
                          <c:v>7</c:v>
                        </c:pt>
                        <c:pt idx="7">
                          <c:v>8</c:v>
                        </c:pt>
                        <c:pt idx="8">
                          <c:v>9</c:v>
                        </c:pt>
                        <c:pt idx="9">
                          <c:v>10</c:v>
                        </c:pt>
                        <c:pt idx="10">
                          <c:v>11</c:v>
                        </c:pt>
                        <c:pt idx="11">
                          <c:v>12</c:v>
                        </c:pt>
                        <c:pt idx="12">
                          <c:v>13</c:v>
                        </c:pt>
                        <c:pt idx="13">
                          <c:v>14</c:v>
                        </c:pt>
                        <c:pt idx="14">
                          <c:v>15</c:v>
                        </c:pt>
                        <c:pt idx="15">
                          <c:v>16</c:v>
                        </c:pt>
                        <c:pt idx="16">
                          <c:v>17</c:v>
                        </c:pt>
                        <c:pt idx="17">
                          <c:v>18</c:v>
                        </c:pt>
                        <c:pt idx="18">
                          <c:v>19</c:v>
                        </c:pt>
                        <c:pt idx="19">
                          <c:v>20</c:v>
                        </c:pt>
                        <c:pt idx="20">
                          <c:v>21</c:v>
                        </c:pt>
                        <c:pt idx="21">
                          <c:v>22</c:v>
                        </c:pt>
                        <c:pt idx="22">
                          <c:v>23</c:v>
                        </c:pt>
                        <c:pt idx="23">
                          <c:v>24</c:v>
                        </c:pt>
                        <c:pt idx="24">
                          <c:v>25</c:v>
                        </c:pt>
                        <c:pt idx="25">
                          <c:v>26</c:v>
                        </c:pt>
                        <c:pt idx="26">
                          <c:v>27</c:v>
                        </c:pt>
                        <c:pt idx="27">
                          <c:v>28</c:v>
                        </c:pt>
                        <c:pt idx="28">
                          <c:v>29</c:v>
                        </c:pt>
                        <c:pt idx="29">
                          <c:v>30</c:v>
                        </c:pt>
                        <c:pt idx="30">
                          <c:v>31</c:v>
                        </c:pt>
                        <c:pt idx="31">
                          <c:v>32</c:v>
                        </c:pt>
                        <c:pt idx="32">
                          <c:v>33</c:v>
                        </c:pt>
                        <c:pt idx="33">
                          <c:v>34</c:v>
                        </c:pt>
                        <c:pt idx="34">
                          <c:v>35</c:v>
                        </c:pt>
                        <c:pt idx="35">
                          <c:v>36</c:v>
                        </c:pt>
                        <c:pt idx="36">
                          <c:v>37</c:v>
                        </c:pt>
                        <c:pt idx="37">
                          <c:v>38</c:v>
                        </c:pt>
                        <c:pt idx="38">
                          <c:v>39</c:v>
                        </c:pt>
                        <c:pt idx="39">
                          <c:v>40</c:v>
                        </c:pt>
                        <c:pt idx="40">
                          <c:v>41</c:v>
                        </c:pt>
                        <c:pt idx="41">
                          <c:v>42</c:v>
                        </c:pt>
                        <c:pt idx="42">
                          <c:v>43</c:v>
                        </c:pt>
                        <c:pt idx="43">
                          <c:v>44</c:v>
                        </c:pt>
                        <c:pt idx="44">
                          <c:v>45</c:v>
                        </c:pt>
                        <c:pt idx="45">
                          <c:v>46</c:v>
                        </c:pt>
                        <c:pt idx="46">
                          <c:v>47</c:v>
                        </c:pt>
                        <c:pt idx="47">
                          <c:v>48</c:v>
                        </c:pt>
                        <c:pt idx="48">
                          <c:v>49</c:v>
                        </c:pt>
                        <c:pt idx="49">
                          <c:v>50</c:v>
                        </c:pt>
                        <c:pt idx="50">
                          <c:v>51</c:v>
                        </c:pt>
                        <c:pt idx="51">
                          <c:v>52</c:v>
                        </c:pt>
                        <c:pt idx="52">
                          <c:v>53</c:v>
                        </c:pt>
                        <c:pt idx="53">
                          <c:v>54</c:v>
                        </c:pt>
                        <c:pt idx="54">
                          <c:v>55</c:v>
                        </c:pt>
                        <c:pt idx="55">
                          <c:v>56</c:v>
                        </c:pt>
                        <c:pt idx="56">
                          <c:v>57</c:v>
                        </c:pt>
                        <c:pt idx="57">
                          <c:v>58</c:v>
                        </c:pt>
                        <c:pt idx="58">
                          <c:v>59</c:v>
                        </c:pt>
                        <c:pt idx="59">
                          <c:v>60</c:v>
                        </c:pt>
                        <c:pt idx="60">
                          <c:v>61</c:v>
                        </c:pt>
                        <c:pt idx="61">
                          <c:v>62</c:v>
                        </c:pt>
                        <c:pt idx="62">
                          <c:v>63</c:v>
                        </c:pt>
                        <c:pt idx="63">
                          <c:v>64</c:v>
                        </c:pt>
                        <c:pt idx="64">
                          <c:v>65</c:v>
                        </c:pt>
                        <c:pt idx="65">
                          <c:v>66</c:v>
                        </c:pt>
                        <c:pt idx="66">
                          <c:v>67</c:v>
                        </c:pt>
                        <c:pt idx="67">
                          <c:v>68</c:v>
                        </c:pt>
                        <c:pt idx="68">
                          <c:v>69</c:v>
                        </c:pt>
                        <c:pt idx="69">
                          <c:v>70</c:v>
                        </c:pt>
                        <c:pt idx="70">
                          <c:v>71</c:v>
                        </c:pt>
                        <c:pt idx="71">
                          <c:v>72</c:v>
                        </c:pt>
                        <c:pt idx="72">
                          <c:v>73</c:v>
                        </c:pt>
                        <c:pt idx="73">
                          <c:v>74</c:v>
                        </c:pt>
                        <c:pt idx="74">
                          <c:v>75</c:v>
                        </c:pt>
                        <c:pt idx="75">
                          <c:v>76</c:v>
                        </c:pt>
                        <c:pt idx="76">
                          <c:v>77</c:v>
                        </c:pt>
                        <c:pt idx="77">
                          <c:v>78</c:v>
                        </c:pt>
                        <c:pt idx="78">
                          <c:v>79</c:v>
                        </c:pt>
                        <c:pt idx="79">
                          <c:v>80</c:v>
                        </c:pt>
                        <c:pt idx="80">
                          <c:v>81</c:v>
                        </c:pt>
                        <c:pt idx="81">
                          <c:v>82</c:v>
                        </c:pt>
                        <c:pt idx="82">
                          <c:v>83</c:v>
                        </c:pt>
                        <c:pt idx="83">
                          <c:v>84</c:v>
                        </c:pt>
                        <c:pt idx="84">
                          <c:v>85</c:v>
                        </c:pt>
                        <c:pt idx="85">
                          <c:v>86</c:v>
                        </c:pt>
                        <c:pt idx="86">
                          <c:v>87</c:v>
                        </c:pt>
                        <c:pt idx="87">
                          <c:v>88</c:v>
                        </c:pt>
                        <c:pt idx="88">
                          <c:v>89</c:v>
                        </c:pt>
                        <c:pt idx="89">
                          <c:v>90</c:v>
                        </c:pt>
                        <c:pt idx="90">
                          <c:v>91</c:v>
                        </c:pt>
                        <c:pt idx="91">
                          <c:v>92</c:v>
                        </c:pt>
                        <c:pt idx="92">
                          <c:v>93</c:v>
                        </c:pt>
                        <c:pt idx="93">
                          <c:v>94</c:v>
                        </c:pt>
                        <c:pt idx="94">
                          <c:v>95</c:v>
                        </c:pt>
                        <c:pt idx="95">
                          <c:v>96</c:v>
                        </c:pt>
                        <c:pt idx="96">
                          <c:v>97</c:v>
                        </c:pt>
                        <c:pt idx="97">
                          <c:v>98</c:v>
                        </c:pt>
                        <c:pt idx="98">
                          <c:v>99</c:v>
                        </c:pt>
                        <c:pt idx="99">
                          <c:v>100</c:v>
                        </c:pt>
                        <c:pt idx="100">
                          <c:v>101</c:v>
                        </c:pt>
                        <c:pt idx="101">
                          <c:v>102</c:v>
                        </c:pt>
                        <c:pt idx="102">
                          <c:v>103</c:v>
                        </c:pt>
                        <c:pt idx="103">
                          <c:v>104</c:v>
                        </c:pt>
                        <c:pt idx="104">
                          <c:v>105</c:v>
                        </c:pt>
                        <c:pt idx="105">
                          <c:v>106</c:v>
                        </c:pt>
                        <c:pt idx="106">
                          <c:v>107</c:v>
                        </c:pt>
                        <c:pt idx="107">
                          <c:v>108</c:v>
                        </c:pt>
                        <c:pt idx="108">
                          <c:v>109</c:v>
                        </c:pt>
                        <c:pt idx="109">
                          <c:v>110</c:v>
                        </c:pt>
                        <c:pt idx="110">
                          <c:v>111</c:v>
                        </c:pt>
                        <c:pt idx="111">
                          <c:v>112</c:v>
                        </c:pt>
                        <c:pt idx="112">
                          <c:v>113</c:v>
                        </c:pt>
                        <c:pt idx="113">
                          <c:v>114</c:v>
                        </c:pt>
                        <c:pt idx="114">
                          <c:v>115</c:v>
                        </c:pt>
                        <c:pt idx="115">
                          <c:v>116</c:v>
                        </c:pt>
                        <c:pt idx="116">
                          <c:v>117</c:v>
                        </c:pt>
                        <c:pt idx="117">
                          <c:v>118</c:v>
                        </c:pt>
                        <c:pt idx="118">
                          <c:v>119</c:v>
                        </c:pt>
                        <c:pt idx="119">
                          <c:v>120</c:v>
                        </c:pt>
                        <c:pt idx="120">
                          <c:v>121</c:v>
                        </c:pt>
                        <c:pt idx="121">
                          <c:v>122</c:v>
                        </c:pt>
                        <c:pt idx="122">
                          <c:v>123</c:v>
                        </c:pt>
                        <c:pt idx="123">
                          <c:v>124</c:v>
                        </c:pt>
                        <c:pt idx="124">
                          <c:v>125</c:v>
                        </c:pt>
                        <c:pt idx="125">
                          <c:v>126</c:v>
                        </c:pt>
                        <c:pt idx="126">
                          <c:v>127</c:v>
                        </c:pt>
                        <c:pt idx="127">
                          <c:v>128</c:v>
                        </c:pt>
                        <c:pt idx="128">
                          <c:v>129</c:v>
                        </c:pt>
                        <c:pt idx="129">
                          <c:v>130</c:v>
                        </c:pt>
                        <c:pt idx="130">
                          <c:v>131</c:v>
                        </c:pt>
                        <c:pt idx="131">
                          <c:v>132</c:v>
                        </c:pt>
                        <c:pt idx="132">
                          <c:v>133</c:v>
                        </c:pt>
                        <c:pt idx="133">
                          <c:v>134</c:v>
                        </c:pt>
                        <c:pt idx="134">
                          <c:v>135</c:v>
                        </c:pt>
                        <c:pt idx="135">
                          <c:v>136</c:v>
                        </c:pt>
                        <c:pt idx="136">
                          <c:v>137</c:v>
                        </c:pt>
                        <c:pt idx="137">
                          <c:v>138</c:v>
                        </c:pt>
                        <c:pt idx="138">
                          <c:v>139</c:v>
                        </c:pt>
                        <c:pt idx="139">
                          <c:v>140</c:v>
                        </c:pt>
                        <c:pt idx="140">
                          <c:v>141</c:v>
                        </c:pt>
                        <c:pt idx="141">
                          <c:v>142</c:v>
                        </c:pt>
                        <c:pt idx="142">
                          <c:v>143</c:v>
                        </c:pt>
                        <c:pt idx="143">
                          <c:v>144</c:v>
                        </c:pt>
                        <c:pt idx="144">
                          <c:v>145</c:v>
                        </c:pt>
                        <c:pt idx="145">
                          <c:v>146</c:v>
                        </c:pt>
                        <c:pt idx="146">
                          <c:v>147</c:v>
                        </c:pt>
                        <c:pt idx="147">
                          <c:v>148</c:v>
                        </c:pt>
                        <c:pt idx="148">
                          <c:v>149</c:v>
                        </c:pt>
                        <c:pt idx="149">
                          <c:v>150</c:v>
                        </c:pt>
                        <c:pt idx="150">
                          <c:v>151</c:v>
                        </c:pt>
                        <c:pt idx="151">
                          <c:v>152</c:v>
                        </c:pt>
                        <c:pt idx="152">
                          <c:v>153</c:v>
                        </c:pt>
                        <c:pt idx="153">
                          <c:v>154</c:v>
                        </c:pt>
                        <c:pt idx="154">
                          <c:v>155</c:v>
                        </c:pt>
                        <c:pt idx="155">
                          <c:v>156</c:v>
                        </c:pt>
                        <c:pt idx="156">
                          <c:v>157</c:v>
                        </c:pt>
                        <c:pt idx="157">
                          <c:v>158</c:v>
                        </c:pt>
                        <c:pt idx="158">
                          <c:v>159</c:v>
                        </c:pt>
                        <c:pt idx="159">
                          <c:v>160</c:v>
                        </c:pt>
                        <c:pt idx="160">
                          <c:v>161</c:v>
                        </c:pt>
                        <c:pt idx="161">
                          <c:v>162</c:v>
                        </c:pt>
                        <c:pt idx="162">
                          <c:v>163</c:v>
                        </c:pt>
                        <c:pt idx="163">
                          <c:v>164</c:v>
                        </c:pt>
                        <c:pt idx="164">
                          <c:v>165</c:v>
                        </c:pt>
                        <c:pt idx="165">
                          <c:v>166</c:v>
                        </c:pt>
                        <c:pt idx="166">
                          <c:v>167</c:v>
                        </c:pt>
                        <c:pt idx="167">
                          <c:v>168</c:v>
                        </c:pt>
                        <c:pt idx="168">
                          <c:v>169</c:v>
                        </c:pt>
                        <c:pt idx="169">
                          <c:v>170</c:v>
                        </c:pt>
                        <c:pt idx="170">
                          <c:v>171</c:v>
                        </c:pt>
                        <c:pt idx="171">
                          <c:v>172</c:v>
                        </c:pt>
                        <c:pt idx="172">
                          <c:v>173</c:v>
                        </c:pt>
                        <c:pt idx="173">
                          <c:v>174</c:v>
                        </c:pt>
                        <c:pt idx="174">
                          <c:v>175</c:v>
                        </c:pt>
                        <c:pt idx="175">
                          <c:v>176</c:v>
                        </c:pt>
                        <c:pt idx="176">
                          <c:v>177</c:v>
                        </c:pt>
                        <c:pt idx="177">
                          <c:v>178</c:v>
                        </c:pt>
                        <c:pt idx="178">
                          <c:v>179</c:v>
                        </c:pt>
                        <c:pt idx="179">
                          <c:v>180</c:v>
                        </c:pt>
                        <c:pt idx="180">
                          <c:v>181</c:v>
                        </c:pt>
                        <c:pt idx="181">
                          <c:v>182</c:v>
                        </c:pt>
                        <c:pt idx="182">
                          <c:v>183</c:v>
                        </c:pt>
                        <c:pt idx="183">
                          <c:v>184</c:v>
                        </c:pt>
                        <c:pt idx="184">
                          <c:v>185</c:v>
                        </c:pt>
                        <c:pt idx="185">
                          <c:v>186</c:v>
                        </c:pt>
                        <c:pt idx="186">
                          <c:v>187</c:v>
                        </c:pt>
                        <c:pt idx="187">
                          <c:v>188</c:v>
                        </c:pt>
                        <c:pt idx="188">
                          <c:v>189</c:v>
                        </c:pt>
                        <c:pt idx="189">
                          <c:v>190</c:v>
                        </c:pt>
                      </c:lvl>
                    </c:multiLvlStrCache>
                  </c:multiLvl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'对角补偿2+6度 (H+K (×2)'!$B$11:$GI$11</c15:sqref>
                        </c15:formulaRef>
                      </c:ext>
                    </c:extLst>
                    <c:numCache>
                      <c:formatCode>General</c:formatCode>
                      <c:ptCount val="190"/>
                    </c:numCache>
                  </c:numRef>
                </c:yVal>
                <c:smooth val="0"/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'对角补偿2+6度 (H+K (×2)'!$A$12</c15:sqref>
                        </c15:formulaRef>
                      </c:ext>
                    </c:extLst>
                    <c:strCache>
                      <c:ptCount val="1"/>
                      <c:pt idx="0">
                        <c:v>Hip</c:v>
                      </c:pt>
                    </c:strCache>
                  </c:strRef>
                </c:tx>
                <c:spPr>
                  <a:ln w="22225" cap="rnd">
                    <a:solidFill>
                      <a:schemeClr val="accent4">
                        <a:lumMod val="60000"/>
                      </a:schemeClr>
                    </a:solidFill>
                  </a:ln>
                  <a:effectLst>
                    <a:glow rad="139700">
                      <a:schemeClr val="accent4">
                        <a:lumMod val="60000"/>
                        <a:satMod val="175000"/>
                        <a:alpha val="14000"/>
                      </a:schemeClr>
                    </a:glow>
                  </a:effectLst>
                </c:spPr>
                <c:marker>
                  <c:symbol val="circle"/>
                  <c:size val="3"/>
                  <c:spPr>
                    <a:solidFill>
                      <a:schemeClr val="accent4">
                        <a:lumMod val="60000"/>
                        <a:lumMod val="60000"/>
                        <a:lumOff val="40000"/>
                      </a:schemeClr>
                    </a:solidFill>
                    <a:ln>
                      <a:noFill/>
                    </a:ln>
                    <a:effectLst>
                      <a:glow rad="63500">
                        <a:schemeClr val="accent4">
                          <a:lumMod val="60000"/>
                          <a:satMod val="175000"/>
                          <a:alpha val="25000"/>
                        </a:schemeClr>
                      </a:glow>
                    </a:effectLst>
                  </c:spPr>
                </c:marker>
                <c:xVal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'对角补偿2+6度 (H+K (×2)'!$B$1:$GI$2</c15:sqref>
                        </c15:formulaRef>
                      </c:ext>
                    </c:extLst>
                    <c:multiLvlStrCache>
                      <c:ptCount val="190"/>
                      <c:lvl>
                        <c:pt idx="0">
                          <c:v>1</c:v>
                        </c:pt>
                        <c:pt idx="1">
                          <c:v>2</c:v>
                        </c:pt>
                        <c:pt idx="2">
                          <c:v>3</c:v>
                        </c:pt>
                        <c:pt idx="3">
                          <c:v>4</c:v>
                        </c:pt>
                        <c:pt idx="4">
                          <c:v>5</c:v>
                        </c:pt>
                        <c:pt idx="5">
                          <c:v>6</c:v>
                        </c:pt>
                        <c:pt idx="6">
                          <c:v>7</c:v>
                        </c:pt>
                        <c:pt idx="7">
                          <c:v>8</c:v>
                        </c:pt>
                        <c:pt idx="8">
                          <c:v>9</c:v>
                        </c:pt>
                        <c:pt idx="9">
                          <c:v>10</c:v>
                        </c:pt>
                        <c:pt idx="10">
                          <c:v>1</c:v>
                        </c:pt>
                        <c:pt idx="11">
                          <c:v>2</c:v>
                        </c:pt>
                        <c:pt idx="12">
                          <c:v>3</c:v>
                        </c:pt>
                        <c:pt idx="13">
                          <c:v>4</c:v>
                        </c:pt>
                        <c:pt idx="14">
                          <c:v>5</c:v>
                        </c:pt>
                        <c:pt idx="15">
                          <c:v>6</c:v>
                        </c:pt>
                        <c:pt idx="16">
                          <c:v>7</c:v>
                        </c:pt>
                        <c:pt idx="17">
                          <c:v>8</c:v>
                        </c:pt>
                        <c:pt idx="18">
                          <c:v>9</c:v>
                        </c:pt>
                        <c:pt idx="19">
                          <c:v>10</c:v>
                        </c:pt>
                        <c:pt idx="20">
                          <c:v>11</c:v>
                        </c:pt>
                        <c:pt idx="21">
                          <c:v>12</c:v>
                        </c:pt>
                        <c:pt idx="22">
                          <c:v>13</c:v>
                        </c:pt>
                        <c:pt idx="23">
                          <c:v>14</c:v>
                        </c:pt>
                        <c:pt idx="24">
                          <c:v>15</c:v>
                        </c:pt>
                        <c:pt idx="25">
                          <c:v>16</c:v>
                        </c:pt>
                        <c:pt idx="26">
                          <c:v>17</c:v>
                        </c:pt>
                        <c:pt idx="27">
                          <c:v>18</c:v>
                        </c:pt>
                        <c:pt idx="28">
                          <c:v>19</c:v>
                        </c:pt>
                        <c:pt idx="29">
                          <c:v>20</c:v>
                        </c:pt>
                        <c:pt idx="30">
                          <c:v>21</c:v>
                        </c:pt>
                        <c:pt idx="31">
                          <c:v>1</c:v>
                        </c:pt>
                        <c:pt idx="32">
                          <c:v>2</c:v>
                        </c:pt>
                        <c:pt idx="33">
                          <c:v>3</c:v>
                        </c:pt>
                        <c:pt idx="34">
                          <c:v>4</c:v>
                        </c:pt>
                        <c:pt idx="35">
                          <c:v>5</c:v>
                        </c:pt>
                        <c:pt idx="36">
                          <c:v>6</c:v>
                        </c:pt>
                        <c:pt idx="37">
                          <c:v>7</c:v>
                        </c:pt>
                        <c:pt idx="38">
                          <c:v>8</c:v>
                        </c:pt>
                        <c:pt idx="39">
                          <c:v>9</c:v>
                        </c:pt>
                        <c:pt idx="40">
                          <c:v>10</c:v>
                        </c:pt>
                        <c:pt idx="41">
                          <c:v>22</c:v>
                        </c:pt>
                        <c:pt idx="42">
                          <c:v>23</c:v>
                        </c:pt>
                        <c:pt idx="43">
                          <c:v>24</c:v>
                        </c:pt>
                        <c:pt idx="44">
                          <c:v>25</c:v>
                        </c:pt>
                        <c:pt idx="45">
                          <c:v>26</c:v>
                        </c:pt>
                        <c:pt idx="46">
                          <c:v>27</c:v>
                        </c:pt>
                        <c:pt idx="47">
                          <c:v>28</c:v>
                        </c:pt>
                        <c:pt idx="48">
                          <c:v>29</c:v>
                        </c:pt>
                        <c:pt idx="49">
                          <c:v>30</c:v>
                        </c:pt>
                        <c:pt idx="50">
                          <c:v>31</c:v>
                        </c:pt>
                        <c:pt idx="51">
                          <c:v>32</c:v>
                        </c:pt>
                        <c:pt idx="52">
                          <c:v>33</c:v>
                        </c:pt>
                        <c:pt idx="53">
                          <c:v>34</c:v>
                        </c:pt>
                        <c:pt idx="54">
                          <c:v>35</c:v>
                        </c:pt>
                        <c:pt idx="55">
                          <c:v>36</c:v>
                        </c:pt>
                        <c:pt idx="56">
                          <c:v>37</c:v>
                        </c:pt>
                        <c:pt idx="57">
                          <c:v>38</c:v>
                        </c:pt>
                        <c:pt idx="58">
                          <c:v>39</c:v>
                        </c:pt>
                        <c:pt idx="59">
                          <c:v>40</c:v>
                        </c:pt>
                        <c:pt idx="60">
                          <c:v>41</c:v>
                        </c:pt>
                        <c:pt idx="61">
                          <c:v>1</c:v>
                        </c:pt>
                        <c:pt idx="62">
                          <c:v>2</c:v>
                        </c:pt>
                        <c:pt idx="63">
                          <c:v>3</c:v>
                        </c:pt>
                        <c:pt idx="64">
                          <c:v>4</c:v>
                        </c:pt>
                        <c:pt idx="65">
                          <c:v>5</c:v>
                        </c:pt>
                        <c:pt idx="66">
                          <c:v>6</c:v>
                        </c:pt>
                        <c:pt idx="67">
                          <c:v>7</c:v>
                        </c:pt>
                        <c:pt idx="68">
                          <c:v>8</c:v>
                        </c:pt>
                        <c:pt idx="69">
                          <c:v>9</c:v>
                        </c:pt>
                        <c:pt idx="70">
                          <c:v>10</c:v>
                        </c:pt>
                        <c:pt idx="71">
                          <c:v>42</c:v>
                        </c:pt>
                        <c:pt idx="72">
                          <c:v>43</c:v>
                        </c:pt>
                        <c:pt idx="73">
                          <c:v>44</c:v>
                        </c:pt>
                        <c:pt idx="74">
                          <c:v>45</c:v>
                        </c:pt>
                        <c:pt idx="75">
                          <c:v>46</c:v>
                        </c:pt>
                        <c:pt idx="76">
                          <c:v>47</c:v>
                        </c:pt>
                        <c:pt idx="77">
                          <c:v>48</c:v>
                        </c:pt>
                        <c:pt idx="78">
                          <c:v>49</c:v>
                        </c:pt>
                        <c:pt idx="79">
                          <c:v>50</c:v>
                        </c:pt>
                        <c:pt idx="80">
                          <c:v>51</c:v>
                        </c:pt>
                        <c:pt idx="81">
                          <c:v>52</c:v>
                        </c:pt>
                        <c:pt idx="82">
                          <c:v>53</c:v>
                        </c:pt>
                        <c:pt idx="83">
                          <c:v>54</c:v>
                        </c:pt>
                        <c:pt idx="84">
                          <c:v>55</c:v>
                        </c:pt>
                        <c:pt idx="85">
                          <c:v>56</c:v>
                        </c:pt>
                        <c:pt idx="86">
                          <c:v>57</c:v>
                        </c:pt>
                        <c:pt idx="87">
                          <c:v>58</c:v>
                        </c:pt>
                        <c:pt idx="88">
                          <c:v>59</c:v>
                        </c:pt>
                        <c:pt idx="89">
                          <c:v>60</c:v>
                        </c:pt>
                        <c:pt idx="90">
                          <c:v>61</c:v>
                        </c:pt>
                        <c:pt idx="91">
                          <c:v>1</c:v>
                        </c:pt>
                        <c:pt idx="92">
                          <c:v>2</c:v>
                        </c:pt>
                        <c:pt idx="93">
                          <c:v>3</c:v>
                        </c:pt>
                        <c:pt idx="94">
                          <c:v>4</c:v>
                        </c:pt>
                        <c:pt idx="95">
                          <c:v>5</c:v>
                        </c:pt>
                        <c:pt idx="96">
                          <c:v>6</c:v>
                        </c:pt>
                        <c:pt idx="97">
                          <c:v>7</c:v>
                        </c:pt>
                        <c:pt idx="98">
                          <c:v>8</c:v>
                        </c:pt>
                        <c:pt idx="99">
                          <c:v>9</c:v>
                        </c:pt>
                        <c:pt idx="100">
                          <c:v>10</c:v>
                        </c:pt>
                        <c:pt idx="101">
                          <c:v>62</c:v>
                        </c:pt>
                        <c:pt idx="102">
                          <c:v>63</c:v>
                        </c:pt>
                        <c:pt idx="103">
                          <c:v>64</c:v>
                        </c:pt>
                        <c:pt idx="104">
                          <c:v>65</c:v>
                        </c:pt>
                        <c:pt idx="105">
                          <c:v>66</c:v>
                        </c:pt>
                        <c:pt idx="106">
                          <c:v>67</c:v>
                        </c:pt>
                        <c:pt idx="107">
                          <c:v>68</c:v>
                        </c:pt>
                        <c:pt idx="108">
                          <c:v>69</c:v>
                        </c:pt>
                        <c:pt idx="109">
                          <c:v>70</c:v>
                        </c:pt>
                        <c:pt idx="110">
                          <c:v>71</c:v>
                        </c:pt>
                        <c:pt idx="111">
                          <c:v>72</c:v>
                        </c:pt>
                        <c:pt idx="112">
                          <c:v>73</c:v>
                        </c:pt>
                        <c:pt idx="113">
                          <c:v>74</c:v>
                        </c:pt>
                        <c:pt idx="114">
                          <c:v>75</c:v>
                        </c:pt>
                        <c:pt idx="115">
                          <c:v>76</c:v>
                        </c:pt>
                        <c:pt idx="116">
                          <c:v>77</c:v>
                        </c:pt>
                        <c:pt idx="117">
                          <c:v>78</c:v>
                        </c:pt>
                        <c:pt idx="118">
                          <c:v>79</c:v>
                        </c:pt>
                        <c:pt idx="119">
                          <c:v>80</c:v>
                        </c:pt>
                        <c:pt idx="120">
                          <c:v>81</c:v>
                        </c:pt>
                        <c:pt idx="121">
                          <c:v>1</c:v>
                        </c:pt>
                        <c:pt idx="122">
                          <c:v>2</c:v>
                        </c:pt>
                        <c:pt idx="123">
                          <c:v>3</c:v>
                        </c:pt>
                        <c:pt idx="124">
                          <c:v>4</c:v>
                        </c:pt>
                        <c:pt idx="125">
                          <c:v>5</c:v>
                        </c:pt>
                        <c:pt idx="126">
                          <c:v>6</c:v>
                        </c:pt>
                        <c:pt idx="127">
                          <c:v>7</c:v>
                        </c:pt>
                        <c:pt idx="128">
                          <c:v>8</c:v>
                        </c:pt>
                        <c:pt idx="129">
                          <c:v>9</c:v>
                        </c:pt>
                        <c:pt idx="130">
                          <c:v>10</c:v>
                        </c:pt>
                        <c:pt idx="131">
                          <c:v>82</c:v>
                        </c:pt>
                        <c:pt idx="132">
                          <c:v>83</c:v>
                        </c:pt>
                        <c:pt idx="133">
                          <c:v>84</c:v>
                        </c:pt>
                        <c:pt idx="134">
                          <c:v>85</c:v>
                        </c:pt>
                        <c:pt idx="135">
                          <c:v>86</c:v>
                        </c:pt>
                        <c:pt idx="136">
                          <c:v>87</c:v>
                        </c:pt>
                        <c:pt idx="137">
                          <c:v>88</c:v>
                        </c:pt>
                        <c:pt idx="138">
                          <c:v>89</c:v>
                        </c:pt>
                        <c:pt idx="139">
                          <c:v>90</c:v>
                        </c:pt>
                        <c:pt idx="140">
                          <c:v>91</c:v>
                        </c:pt>
                        <c:pt idx="141">
                          <c:v>92</c:v>
                        </c:pt>
                        <c:pt idx="142">
                          <c:v>93</c:v>
                        </c:pt>
                        <c:pt idx="143">
                          <c:v>94</c:v>
                        </c:pt>
                        <c:pt idx="144">
                          <c:v>95</c:v>
                        </c:pt>
                        <c:pt idx="145">
                          <c:v>96</c:v>
                        </c:pt>
                        <c:pt idx="146">
                          <c:v>97</c:v>
                        </c:pt>
                        <c:pt idx="147">
                          <c:v>98</c:v>
                        </c:pt>
                        <c:pt idx="148">
                          <c:v>99</c:v>
                        </c:pt>
                        <c:pt idx="149">
                          <c:v>100</c:v>
                        </c:pt>
                        <c:pt idx="150">
                          <c:v>101</c:v>
                        </c:pt>
                        <c:pt idx="151">
                          <c:v>1</c:v>
                        </c:pt>
                        <c:pt idx="152">
                          <c:v>2</c:v>
                        </c:pt>
                        <c:pt idx="153">
                          <c:v>3</c:v>
                        </c:pt>
                        <c:pt idx="154">
                          <c:v>4</c:v>
                        </c:pt>
                        <c:pt idx="155">
                          <c:v>5</c:v>
                        </c:pt>
                        <c:pt idx="156">
                          <c:v>6</c:v>
                        </c:pt>
                        <c:pt idx="157">
                          <c:v>7</c:v>
                        </c:pt>
                        <c:pt idx="158">
                          <c:v>8</c:v>
                        </c:pt>
                        <c:pt idx="159">
                          <c:v>9</c:v>
                        </c:pt>
                        <c:pt idx="160">
                          <c:v>10</c:v>
                        </c:pt>
                        <c:pt idx="161">
                          <c:v>102</c:v>
                        </c:pt>
                        <c:pt idx="162">
                          <c:v>103</c:v>
                        </c:pt>
                        <c:pt idx="163">
                          <c:v>104</c:v>
                        </c:pt>
                        <c:pt idx="164">
                          <c:v>105</c:v>
                        </c:pt>
                        <c:pt idx="165">
                          <c:v>106</c:v>
                        </c:pt>
                        <c:pt idx="166">
                          <c:v>107</c:v>
                        </c:pt>
                        <c:pt idx="167">
                          <c:v>108</c:v>
                        </c:pt>
                        <c:pt idx="168">
                          <c:v>109</c:v>
                        </c:pt>
                        <c:pt idx="169">
                          <c:v>110</c:v>
                        </c:pt>
                        <c:pt idx="170">
                          <c:v>111</c:v>
                        </c:pt>
                        <c:pt idx="171">
                          <c:v>112</c:v>
                        </c:pt>
                        <c:pt idx="172">
                          <c:v>113</c:v>
                        </c:pt>
                        <c:pt idx="173">
                          <c:v>114</c:v>
                        </c:pt>
                        <c:pt idx="174">
                          <c:v>115</c:v>
                        </c:pt>
                        <c:pt idx="175">
                          <c:v>116</c:v>
                        </c:pt>
                        <c:pt idx="176">
                          <c:v>117</c:v>
                        </c:pt>
                        <c:pt idx="177">
                          <c:v>118</c:v>
                        </c:pt>
                        <c:pt idx="178">
                          <c:v>119</c:v>
                        </c:pt>
                        <c:pt idx="179">
                          <c:v>120</c:v>
                        </c:pt>
                        <c:pt idx="180">
                          <c:v>1</c:v>
                        </c:pt>
                        <c:pt idx="181">
                          <c:v>2</c:v>
                        </c:pt>
                        <c:pt idx="182">
                          <c:v>3</c:v>
                        </c:pt>
                        <c:pt idx="183">
                          <c:v>4</c:v>
                        </c:pt>
                        <c:pt idx="184">
                          <c:v>5</c:v>
                        </c:pt>
                        <c:pt idx="185">
                          <c:v>6</c:v>
                        </c:pt>
                        <c:pt idx="186">
                          <c:v>7</c:v>
                        </c:pt>
                        <c:pt idx="187">
                          <c:v>8</c:v>
                        </c:pt>
                        <c:pt idx="188">
                          <c:v>9</c:v>
                        </c:pt>
                        <c:pt idx="189">
                          <c:v>10</c:v>
                        </c:pt>
                      </c:lvl>
                      <c:lvl>
                        <c:pt idx="0">
                          <c:v>1</c:v>
                        </c:pt>
                        <c:pt idx="1">
                          <c:v>2</c:v>
                        </c:pt>
                        <c:pt idx="2">
                          <c:v>3</c:v>
                        </c:pt>
                        <c:pt idx="3">
                          <c:v>4</c:v>
                        </c:pt>
                        <c:pt idx="4">
                          <c:v>5</c:v>
                        </c:pt>
                        <c:pt idx="5">
                          <c:v>6</c:v>
                        </c:pt>
                        <c:pt idx="6">
                          <c:v>7</c:v>
                        </c:pt>
                        <c:pt idx="7">
                          <c:v>8</c:v>
                        </c:pt>
                        <c:pt idx="8">
                          <c:v>9</c:v>
                        </c:pt>
                        <c:pt idx="9">
                          <c:v>10</c:v>
                        </c:pt>
                        <c:pt idx="10">
                          <c:v>11</c:v>
                        </c:pt>
                        <c:pt idx="11">
                          <c:v>12</c:v>
                        </c:pt>
                        <c:pt idx="12">
                          <c:v>13</c:v>
                        </c:pt>
                        <c:pt idx="13">
                          <c:v>14</c:v>
                        </c:pt>
                        <c:pt idx="14">
                          <c:v>15</c:v>
                        </c:pt>
                        <c:pt idx="15">
                          <c:v>16</c:v>
                        </c:pt>
                        <c:pt idx="16">
                          <c:v>17</c:v>
                        </c:pt>
                        <c:pt idx="17">
                          <c:v>18</c:v>
                        </c:pt>
                        <c:pt idx="18">
                          <c:v>19</c:v>
                        </c:pt>
                        <c:pt idx="19">
                          <c:v>20</c:v>
                        </c:pt>
                        <c:pt idx="20">
                          <c:v>21</c:v>
                        </c:pt>
                        <c:pt idx="21">
                          <c:v>22</c:v>
                        </c:pt>
                        <c:pt idx="22">
                          <c:v>23</c:v>
                        </c:pt>
                        <c:pt idx="23">
                          <c:v>24</c:v>
                        </c:pt>
                        <c:pt idx="24">
                          <c:v>25</c:v>
                        </c:pt>
                        <c:pt idx="25">
                          <c:v>26</c:v>
                        </c:pt>
                        <c:pt idx="26">
                          <c:v>27</c:v>
                        </c:pt>
                        <c:pt idx="27">
                          <c:v>28</c:v>
                        </c:pt>
                        <c:pt idx="28">
                          <c:v>29</c:v>
                        </c:pt>
                        <c:pt idx="29">
                          <c:v>30</c:v>
                        </c:pt>
                        <c:pt idx="30">
                          <c:v>31</c:v>
                        </c:pt>
                        <c:pt idx="31">
                          <c:v>32</c:v>
                        </c:pt>
                        <c:pt idx="32">
                          <c:v>33</c:v>
                        </c:pt>
                        <c:pt idx="33">
                          <c:v>34</c:v>
                        </c:pt>
                        <c:pt idx="34">
                          <c:v>35</c:v>
                        </c:pt>
                        <c:pt idx="35">
                          <c:v>36</c:v>
                        </c:pt>
                        <c:pt idx="36">
                          <c:v>37</c:v>
                        </c:pt>
                        <c:pt idx="37">
                          <c:v>38</c:v>
                        </c:pt>
                        <c:pt idx="38">
                          <c:v>39</c:v>
                        </c:pt>
                        <c:pt idx="39">
                          <c:v>40</c:v>
                        </c:pt>
                        <c:pt idx="40">
                          <c:v>41</c:v>
                        </c:pt>
                        <c:pt idx="41">
                          <c:v>42</c:v>
                        </c:pt>
                        <c:pt idx="42">
                          <c:v>43</c:v>
                        </c:pt>
                        <c:pt idx="43">
                          <c:v>44</c:v>
                        </c:pt>
                        <c:pt idx="44">
                          <c:v>45</c:v>
                        </c:pt>
                        <c:pt idx="45">
                          <c:v>46</c:v>
                        </c:pt>
                        <c:pt idx="46">
                          <c:v>47</c:v>
                        </c:pt>
                        <c:pt idx="47">
                          <c:v>48</c:v>
                        </c:pt>
                        <c:pt idx="48">
                          <c:v>49</c:v>
                        </c:pt>
                        <c:pt idx="49">
                          <c:v>50</c:v>
                        </c:pt>
                        <c:pt idx="50">
                          <c:v>51</c:v>
                        </c:pt>
                        <c:pt idx="51">
                          <c:v>52</c:v>
                        </c:pt>
                        <c:pt idx="52">
                          <c:v>53</c:v>
                        </c:pt>
                        <c:pt idx="53">
                          <c:v>54</c:v>
                        </c:pt>
                        <c:pt idx="54">
                          <c:v>55</c:v>
                        </c:pt>
                        <c:pt idx="55">
                          <c:v>56</c:v>
                        </c:pt>
                        <c:pt idx="56">
                          <c:v>57</c:v>
                        </c:pt>
                        <c:pt idx="57">
                          <c:v>58</c:v>
                        </c:pt>
                        <c:pt idx="58">
                          <c:v>59</c:v>
                        </c:pt>
                        <c:pt idx="59">
                          <c:v>60</c:v>
                        </c:pt>
                        <c:pt idx="60">
                          <c:v>61</c:v>
                        </c:pt>
                        <c:pt idx="61">
                          <c:v>62</c:v>
                        </c:pt>
                        <c:pt idx="62">
                          <c:v>63</c:v>
                        </c:pt>
                        <c:pt idx="63">
                          <c:v>64</c:v>
                        </c:pt>
                        <c:pt idx="64">
                          <c:v>65</c:v>
                        </c:pt>
                        <c:pt idx="65">
                          <c:v>66</c:v>
                        </c:pt>
                        <c:pt idx="66">
                          <c:v>67</c:v>
                        </c:pt>
                        <c:pt idx="67">
                          <c:v>68</c:v>
                        </c:pt>
                        <c:pt idx="68">
                          <c:v>69</c:v>
                        </c:pt>
                        <c:pt idx="69">
                          <c:v>70</c:v>
                        </c:pt>
                        <c:pt idx="70">
                          <c:v>71</c:v>
                        </c:pt>
                        <c:pt idx="71">
                          <c:v>72</c:v>
                        </c:pt>
                        <c:pt idx="72">
                          <c:v>73</c:v>
                        </c:pt>
                        <c:pt idx="73">
                          <c:v>74</c:v>
                        </c:pt>
                        <c:pt idx="74">
                          <c:v>75</c:v>
                        </c:pt>
                        <c:pt idx="75">
                          <c:v>76</c:v>
                        </c:pt>
                        <c:pt idx="76">
                          <c:v>77</c:v>
                        </c:pt>
                        <c:pt idx="77">
                          <c:v>78</c:v>
                        </c:pt>
                        <c:pt idx="78">
                          <c:v>79</c:v>
                        </c:pt>
                        <c:pt idx="79">
                          <c:v>80</c:v>
                        </c:pt>
                        <c:pt idx="80">
                          <c:v>81</c:v>
                        </c:pt>
                        <c:pt idx="81">
                          <c:v>82</c:v>
                        </c:pt>
                        <c:pt idx="82">
                          <c:v>83</c:v>
                        </c:pt>
                        <c:pt idx="83">
                          <c:v>84</c:v>
                        </c:pt>
                        <c:pt idx="84">
                          <c:v>85</c:v>
                        </c:pt>
                        <c:pt idx="85">
                          <c:v>86</c:v>
                        </c:pt>
                        <c:pt idx="86">
                          <c:v>87</c:v>
                        </c:pt>
                        <c:pt idx="87">
                          <c:v>88</c:v>
                        </c:pt>
                        <c:pt idx="88">
                          <c:v>89</c:v>
                        </c:pt>
                        <c:pt idx="89">
                          <c:v>90</c:v>
                        </c:pt>
                        <c:pt idx="90">
                          <c:v>91</c:v>
                        </c:pt>
                        <c:pt idx="91">
                          <c:v>92</c:v>
                        </c:pt>
                        <c:pt idx="92">
                          <c:v>93</c:v>
                        </c:pt>
                        <c:pt idx="93">
                          <c:v>94</c:v>
                        </c:pt>
                        <c:pt idx="94">
                          <c:v>95</c:v>
                        </c:pt>
                        <c:pt idx="95">
                          <c:v>96</c:v>
                        </c:pt>
                        <c:pt idx="96">
                          <c:v>97</c:v>
                        </c:pt>
                        <c:pt idx="97">
                          <c:v>98</c:v>
                        </c:pt>
                        <c:pt idx="98">
                          <c:v>99</c:v>
                        </c:pt>
                        <c:pt idx="99">
                          <c:v>100</c:v>
                        </c:pt>
                        <c:pt idx="100">
                          <c:v>101</c:v>
                        </c:pt>
                        <c:pt idx="101">
                          <c:v>102</c:v>
                        </c:pt>
                        <c:pt idx="102">
                          <c:v>103</c:v>
                        </c:pt>
                        <c:pt idx="103">
                          <c:v>104</c:v>
                        </c:pt>
                        <c:pt idx="104">
                          <c:v>105</c:v>
                        </c:pt>
                        <c:pt idx="105">
                          <c:v>106</c:v>
                        </c:pt>
                        <c:pt idx="106">
                          <c:v>107</c:v>
                        </c:pt>
                        <c:pt idx="107">
                          <c:v>108</c:v>
                        </c:pt>
                        <c:pt idx="108">
                          <c:v>109</c:v>
                        </c:pt>
                        <c:pt idx="109">
                          <c:v>110</c:v>
                        </c:pt>
                        <c:pt idx="110">
                          <c:v>111</c:v>
                        </c:pt>
                        <c:pt idx="111">
                          <c:v>112</c:v>
                        </c:pt>
                        <c:pt idx="112">
                          <c:v>113</c:v>
                        </c:pt>
                        <c:pt idx="113">
                          <c:v>114</c:v>
                        </c:pt>
                        <c:pt idx="114">
                          <c:v>115</c:v>
                        </c:pt>
                        <c:pt idx="115">
                          <c:v>116</c:v>
                        </c:pt>
                        <c:pt idx="116">
                          <c:v>117</c:v>
                        </c:pt>
                        <c:pt idx="117">
                          <c:v>118</c:v>
                        </c:pt>
                        <c:pt idx="118">
                          <c:v>119</c:v>
                        </c:pt>
                        <c:pt idx="119">
                          <c:v>120</c:v>
                        </c:pt>
                        <c:pt idx="120">
                          <c:v>121</c:v>
                        </c:pt>
                        <c:pt idx="121">
                          <c:v>122</c:v>
                        </c:pt>
                        <c:pt idx="122">
                          <c:v>123</c:v>
                        </c:pt>
                        <c:pt idx="123">
                          <c:v>124</c:v>
                        </c:pt>
                        <c:pt idx="124">
                          <c:v>125</c:v>
                        </c:pt>
                        <c:pt idx="125">
                          <c:v>126</c:v>
                        </c:pt>
                        <c:pt idx="126">
                          <c:v>127</c:v>
                        </c:pt>
                        <c:pt idx="127">
                          <c:v>128</c:v>
                        </c:pt>
                        <c:pt idx="128">
                          <c:v>129</c:v>
                        </c:pt>
                        <c:pt idx="129">
                          <c:v>130</c:v>
                        </c:pt>
                        <c:pt idx="130">
                          <c:v>131</c:v>
                        </c:pt>
                        <c:pt idx="131">
                          <c:v>132</c:v>
                        </c:pt>
                        <c:pt idx="132">
                          <c:v>133</c:v>
                        </c:pt>
                        <c:pt idx="133">
                          <c:v>134</c:v>
                        </c:pt>
                        <c:pt idx="134">
                          <c:v>135</c:v>
                        </c:pt>
                        <c:pt idx="135">
                          <c:v>136</c:v>
                        </c:pt>
                        <c:pt idx="136">
                          <c:v>137</c:v>
                        </c:pt>
                        <c:pt idx="137">
                          <c:v>138</c:v>
                        </c:pt>
                        <c:pt idx="138">
                          <c:v>139</c:v>
                        </c:pt>
                        <c:pt idx="139">
                          <c:v>140</c:v>
                        </c:pt>
                        <c:pt idx="140">
                          <c:v>141</c:v>
                        </c:pt>
                        <c:pt idx="141">
                          <c:v>142</c:v>
                        </c:pt>
                        <c:pt idx="142">
                          <c:v>143</c:v>
                        </c:pt>
                        <c:pt idx="143">
                          <c:v>144</c:v>
                        </c:pt>
                        <c:pt idx="144">
                          <c:v>145</c:v>
                        </c:pt>
                        <c:pt idx="145">
                          <c:v>146</c:v>
                        </c:pt>
                        <c:pt idx="146">
                          <c:v>147</c:v>
                        </c:pt>
                        <c:pt idx="147">
                          <c:v>148</c:v>
                        </c:pt>
                        <c:pt idx="148">
                          <c:v>149</c:v>
                        </c:pt>
                        <c:pt idx="149">
                          <c:v>150</c:v>
                        </c:pt>
                        <c:pt idx="150">
                          <c:v>151</c:v>
                        </c:pt>
                        <c:pt idx="151">
                          <c:v>152</c:v>
                        </c:pt>
                        <c:pt idx="152">
                          <c:v>153</c:v>
                        </c:pt>
                        <c:pt idx="153">
                          <c:v>154</c:v>
                        </c:pt>
                        <c:pt idx="154">
                          <c:v>155</c:v>
                        </c:pt>
                        <c:pt idx="155">
                          <c:v>156</c:v>
                        </c:pt>
                        <c:pt idx="156">
                          <c:v>157</c:v>
                        </c:pt>
                        <c:pt idx="157">
                          <c:v>158</c:v>
                        </c:pt>
                        <c:pt idx="158">
                          <c:v>159</c:v>
                        </c:pt>
                        <c:pt idx="159">
                          <c:v>160</c:v>
                        </c:pt>
                        <c:pt idx="160">
                          <c:v>161</c:v>
                        </c:pt>
                        <c:pt idx="161">
                          <c:v>162</c:v>
                        </c:pt>
                        <c:pt idx="162">
                          <c:v>163</c:v>
                        </c:pt>
                        <c:pt idx="163">
                          <c:v>164</c:v>
                        </c:pt>
                        <c:pt idx="164">
                          <c:v>165</c:v>
                        </c:pt>
                        <c:pt idx="165">
                          <c:v>166</c:v>
                        </c:pt>
                        <c:pt idx="166">
                          <c:v>167</c:v>
                        </c:pt>
                        <c:pt idx="167">
                          <c:v>168</c:v>
                        </c:pt>
                        <c:pt idx="168">
                          <c:v>169</c:v>
                        </c:pt>
                        <c:pt idx="169">
                          <c:v>170</c:v>
                        </c:pt>
                        <c:pt idx="170">
                          <c:v>171</c:v>
                        </c:pt>
                        <c:pt idx="171">
                          <c:v>172</c:v>
                        </c:pt>
                        <c:pt idx="172">
                          <c:v>173</c:v>
                        </c:pt>
                        <c:pt idx="173">
                          <c:v>174</c:v>
                        </c:pt>
                        <c:pt idx="174">
                          <c:v>175</c:v>
                        </c:pt>
                        <c:pt idx="175">
                          <c:v>176</c:v>
                        </c:pt>
                        <c:pt idx="176">
                          <c:v>177</c:v>
                        </c:pt>
                        <c:pt idx="177">
                          <c:v>178</c:v>
                        </c:pt>
                        <c:pt idx="178">
                          <c:v>179</c:v>
                        </c:pt>
                        <c:pt idx="179">
                          <c:v>180</c:v>
                        </c:pt>
                        <c:pt idx="180">
                          <c:v>181</c:v>
                        </c:pt>
                        <c:pt idx="181">
                          <c:v>182</c:v>
                        </c:pt>
                        <c:pt idx="182">
                          <c:v>183</c:v>
                        </c:pt>
                        <c:pt idx="183">
                          <c:v>184</c:v>
                        </c:pt>
                        <c:pt idx="184">
                          <c:v>185</c:v>
                        </c:pt>
                        <c:pt idx="185">
                          <c:v>186</c:v>
                        </c:pt>
                        <c:pt idx="186">
                          <c:v>187</c:v>
                        </c:pt>
                        <c:pt idx="187">
                          <c:v>188</c:v>
                        </c:pt>
                        <c:pt idx="188">
                          <c:v>189</c:v>
                        </c:pt>
                        <c:pt idx="189">
                          <c:v>190</c:v>
                        </c:pt>
                      </c:lvl>
                    </c:multiLvlStrCache>
                  </c:multiLvl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'对角补偿2+6度 (H+K (×2)'!$B$12:$GI$12</c15:sqref>
                        </c15:formulaRef>
                      </c:ext>
                    </c:extLst>
                    <c:numCache>
                      <c:formatCode>General</c:formatCode>
                      <c:ptCount val="190"/>
                      <c:pt idx="0">
                        <c:v>0</c:v>
                      </c:pt>
                      <c:pt idx="1">
                        <c:v>3.1733259127169626E-3</c:v>
                      </c:pt>
                      <c:pt idx="2">
                        <c:v>6.3466518254339252E-3</c:v>
                      </c:pt>
                      <c:pt idx="3">
                        <c:v>9.5199777381508883E-3</c:v>
                      </c:pt>
                      <c:pt idx="4">
                        <c:v>1.269330365086785E-2</c:v>
                      </c:pt>
                      <c:pt idx="5">
                        <c:v>1.5866629563584814E-2</c:v>
                      </c:pt>
                      <c:pt idx="6">
                        <c:v>1.9039955476301777E-2</c:v>
                      </c:pt>
                      <c:pt idx="7">
                        <c:v>2.2213281389018739E-2</c:v>
                      </c:pt>
                      <c:pt idx="8">
                        <c:v>2.5386607301735701E-2</c:v>
                      </c:pt>
                      <c:pt idx="9">
                        <c:v>2.8559933214452663E-2</c:v>
                      </c:pt>
                      <c:pt idx="10">
                        <c:v>3.1733259127169629E-2</c:v>
                      </c:pt>
                      <c:pt idx="11">
                        <c:v>3.331992208352811E-2</c:v>
                      </c:pt>
                      <c:pt idx="12">
                        <c:v>3.4906585039886591E-2</c:v>
                      </c:pt>
                      <c:pt idx="13">
                        <c:v>3.6493247996245072E-2</c:v>
                      </c:pt>
                      <c:pt idx="14">
                        <c:v>3.8079910952603553E-2</c:v>
                      </c:pt>
                      <c:pt idx="15">
                        <c:v>3.9666573908962034E-2</c:v>
                      </c:pt>
                      <c:pt idx="16">
                        <c:v>4.1253236865320522E-2</c:v>
                      </c:pt>
                      <c:pt idx="17">
                        <c:v>4.2839899821679003E-2</c:v>
                      </c:pt>
                      <c:pt idx="18">
                        <c:v>4.4426562778037484E-2</c:v>
                      </c:pt>
                      <c:pt idx="19">
                        <c:v>4.6013225734395966E-2</c:v>
                      </c:pt>
                      <c:pt idx="20">
                        <c:v>4.7599888690754447E-2</c:v>
                      </c:pt>
                      <c:pt idx="21">
                        <c:v>4.9186551647112928E-2</c:v>
                      </c:pt>
                      <c:pt idx="22">
                        <c:v>5.0773214603471409E-2</c:v>
                      </c:pt>
                      <c:pt idx="23">
                        <c:v>5.235987755982989E-2</c:v>
                      </c:pt>
                      <c:pt idx="24">
                        <c:v>5.3946540516188371E-2</c:v>
                      </c:pt>
                      <c:pt idx="25">
                        <c:v>5.5533203472546852E-2</c:v>
                      </c:pt>
                      <c:pt idx="26">
                        <c:v>5.7119866428905333E-2</c:v>
                      </c:pt>
                      <c:pt idx="27">
                        <c:v>5.8706529385263814E-2</c:v>
                      </c:pt>
                      <c:pt idx="28">
                        <c:v>6.0293192341622295E-2</c:v>
                      </c:pt>
                      <c:pt idx="29">
                        <c:v>6.1879855297980776E-2</c:v>
                      </c:pt>
                      <c:pt idx="30">
                        <c:v>6.3466518254339258E-2</c:v>
                      </c:pt>
                      <c:pt idx="31">
                        <c:v>5.7119866428905333E-2</c:v>
                      </c:pt>
                      <c:pt idx="32">
                        <c:v>5.0773214603471409E-2</c:v>
                      </c:pt>
                      <c:pt idx="33">
                        <c:v>4.4426562778037484E-2</c:v>
                      </c:pt>
                      <c:pt idx="34">
                        <c:v>3.807991095260356E-2</c:v>
                      </c:pt>
                      <c:pt idx="35">
                        <c:v>3.1733259127169629E-2</c:v>
                      </c:pt>
                      <c:pt idx="36">
                        <c:v>2.5386607301735704E-2</c:v>
                      </c:pt>
                      <c:pt idx="37">
                        <c:v>1.903995547630178E-2</c:v>
                      </c:pt>
                      <c:pt idx="38">
                        <c:v>1.2693303650867852E-2</c:v>
                      </c:pt>
                      <c:pt idx="39">
                        <c:v>6.3466518254339261E-3</c:v>
                      </c:pt>
                      <c:pt idx="40">
                        <c:v>0</c:v>
                      </c:pt>
                    </c:numCache>
                  </c:numRef>
                </c:yVal>
                <c:smooth val="0"/>
              </c15:ser>
            </c15:filteredScatterSeries>
          </c:ext>
        </c:extLst>
      </c:scatterChart>
      <c:valAx>
        <c:axId val="18943714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894377424"/>
        <c:crosses val="autoZero"/>
        <c:crossBetween val="midCat"/>
      </c:valAx>
      <c:valAx>
        <c:axId val="1894377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89437144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'对角补偿2+6度 (H+K (×1.5)'!$A$3</c:f>
              <c:strCache>
                <c:ptCount val="1"/>
                <c:pt idx="0">
                  <c:v>LFH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multiLvlStrRef>
              <c:f>'对角补偿2+6度 (H+K (×1.5)'!$B$1:$GI$2</c:f>
              <c:multiLvlStrCache>
                <c:ptCount val="190"/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</c:v>
                  </c:pt>
                  <c:pt idx="11">
                    <c:v>2</c:v>
                  </c:pt>
                  <c:pt idx="12">
                    <c:v>3</c:v>
                  </c:pt>
                  <c:pt idx="13">
                    <c:v>4</c:v>
                  </c:pt>
                  <c:pt idx="14">
                    <c:v>5</c:v>
                  </c:pt>
                  <c:pt idx="15">
                    <c:v>6</c:v>
                  </c:pt>
                  <c:pt idx="16">
                    <c:v>7</c:v>
                  </c:pt>
                  <c:pt idx="17">
                    <c:v>8</c:v>
                  </c:pt>
                  <c:pt idx="18">
                    <c:v>9</c:v>
                  </c:pt>
                  <c:pt idx="19">
                    <c:v>10</c:v>
                  </c:pt>
                  <c:pt idx="20">
                    <c:v>11</c:v>
                  </c:pt>
                  <c:pt idx="21">
                    <c:v>12</c:v>
                  </c:pt>
                  <c:pt idx="22">
                    <c:v>13</c:v>
                  </c:pt>
                  <c:pt idx="23">
                    <c:v>14</c:v>
                  </c:pt>
                  <c:pt idx="24">
                    <c:v>15</c:v>
                  </c:pt>
                  <c:pt idx="25">
                    <c:v>16</c:v>
                  </c:pt>
                  <c:pt idx="26">
                    <c:v>17</c:v>
                  </c:pt>
                  <c:pt idx="27">
                    <c:v>18</c:v>
                  </c:pt>
                  <c:pt idx="28">
                    <c:v>19</c:v>
                  </c:pt>
                  <c:pt idx="29">
                    <c:v>20</c:v>
                  </c:pt>
                  <c:pt idx="30">
                    <c:v>21</c:v>
                  </c:pt>
                  <c:pt idx="31">
                    <c:v>1</c:v>
                  </c:pt>
                  <c:pt idx="32">
                    <c:v>2</c:v>
                  </c:pt>
                  <c:pt idx="33">
                    <c:v>3</c:v>
                  </c:pt>
                  <c:pt idx="34">
                    <c:v>4</c:v>
                  </c:pt>
                  <c:pt idx="35">
                    <c:v>5</c:v>
                  </c:pt>
                  <c:pt idx="36">
                    <c:v>6</c:v>
                  </c:pt>
                  <c:pt idx="37">
                    <c:v>7</c:v>
                  </c:pt>
                  <c:pt idx="38">
                    <c:v>8</c:v>
                  </c:pt>
                  <c:pt idx="39">
                    <c:v>9</c:v>
                  </c:pt>
                  <c:pt idx="40">
                    <c:v>10</c:v>
                  </c:pt>
                  <c:pt idx="41">
                    <c:v>22</c:v>
                  </c:pt>
                  <c:pt idx="42">
                    <c:v>23</c:v>
                  </c:pt>
                  <c:pt idx="43">
                    <c:v>24</c:v>
                  </c:pt>
                  <c:pt idx="44">
                    <c:v>25</c:v>
                  </c:pt>
                  <c:pt idx="45">
                    <c:v>26</c:v>
                  </c:pt>
                  <c:pt idx="46">
                    <c:v>27</c:v>
                  </c:pt>
                  <c:pt idx="47">
                    <c:v>28</c:v>
                  </c:pt>
                  <c:pt idx="48">
                    <c:v>29</c:v>
                  </c:pt>
                  <c:pt idx="49">
                    <c:v>30</c:v>
                  </c:pt>
                  <c:pt idx="50">
                    <c:v>31</c:v>
                  </c:pt>
                  <c:pt idx="51">
                    <c:v>32</c:v>
                  </c:pt>
                  <c:pt idx="52">
                    <c:v>33</c:v>
                  </c:pt>
                  <c:pt idx="53">
                    <c:v>34</c:v>
                  </c:pt>
                  <c:pt idx="54">
                    <c:v>35</c:v>
                  </c:pt>
                  <c:pt idx="55">
                    <c:v>36</c:v>
                  </c:pt>
                  <c:pt idx="56">
                    <c:v>37</c:v>
                  </c:pt>
                  <c:pt idx="57">
                    <c:v>38</c:v>
                  </c:pt>
                  <c:pt idx="58">
                    <c:v>39</c:v>
                  </c:pt>
                  <c:pt idx="59">
                    <c:v>40</c:v>
                  </c:pt>
                  <c:pt idx="60">
                    <c:v>41</c:v>
                  </c:pt>
                  <c:pt idx="61">
                    <c:v>1</c:v>
                  </c:pt>
                  <c:pt idx="62">
                    <c:v>2</c:v>
                  </c:pt>
                  <c:pt idx="63">
                    <c:v>3</c:v>
                  </c:pt>
                  <c:pt idx="64">
                    <c:v>4</c:v>
                  </c:pt>
                  <c:pt idx="65">
                    <c:v>5</c:v>
                  </c:pt>
                  <c:pt idx="66">
                    <c:v>6</c:v>
                  </c:pt>
                  <c:pt idx="67">
                    <c:v>7</c:v>
                  </c:pt>
                  <c:pt idx="68">
                    <c:v>8</c:v>
                  </c:pt>
                  <c:pt idx="69">
                    <c:v>9</c:v>
                  </c:pt>
                  <c:pt idx="70">
                    <c:v>10</c:v>
                  </c:pt>
                  <c:pt idx="71">
                    <c:v>42</c:v>
                  </c:pt>
                  <c:pt idx="72">
                    <c:v>43</c:v>
                  </c:pt>
                  <c:pt idx="73">
                    <c:v>44</c:v>
                  </c:pt>
                  <c:pt idx="74">
                    <c:v>45</c:v>
                  </c:pt>
                  <c:pt idx="75">
                    <c:v>46</c:v>
                  </c:pt>
                  <c:pt idx="76">
                    <c:v>47</c:v>
                  </c:pt>
                  <c:pt idx="77">
                    <c:v>48</c:v>
                  </c:pt>
                  <c:pt idx="78">
                    <c:v>49</c:v>
                  </c:pt>
                  <c:pt idx="79">
                    <c:v>50</c:v>
                  </c:pt>
                  <c:pt idx="80">
                    <c:v>51</c:v>
                  </c:pt>
                  <c:pt idx="81">
                    <c:v>52</c:v>
                  </c:pt>
                  <c:pt idx="82">
                    <c:v>53</c:v>
                  </c:pt>
                  <c:pt idx="83">
                    <c:v>54</c:v>
                  </c:pt>
                  <c:pt idx="84">
                    <c:v>55</c:v>
                  </c:pt>
                  <c:pt idx="85">
                    <c:v>56</c:v>
                  </c:pt>
                  <c:pt idx="86">
                    <c:v>57</c:v>
                  </c:pt>
                  <c:pt idx="87">
                    <c:v>58</c:v>
                  </c:pt>
                  <c:pt idx="88">
                    <c:v>59</c:v>
                  </c:pt>
                  <c:pt idx="89">
                    <c:v>60</c:v>
                  </c:pt>
                  <c:pt idx="90">
                    <c:v>61</c:v>
                  </c:pt>
                  <c:pt idx="91">
                    <c:v>1</c:v>
                  </c:pt>
                  <c:pt idx="92">
                    <c:v>2</c:v>
                  </c:pt>
                  <c:pt idx="93">
                    <c:v>3</c:v>
                  </c:pt>
                  <c:pt idx="94">
                    <c:v>4</c:v>
                  </c:pt>
                  <c:pt idx="95">
                    <c:v>5</c:v>
                  </c:pt>
                  <c:pt idx="96">
                    <c:v>6</c:v>
                  </c:pt>
                  <c:pt idx="97">
                    <c:v>7</c:v>
                  </c:pt>
                  <c:pt idx="98">
                    <c:v>8</c:v>
                  </c:pt>
                  <c:pt idx="99">
                    <c:v>9</c:v>
                  </c:pt>
                  <c:pt idx="100">
                    <c:v>10</c:v>
                  </c:pt>
                  <c:pt idx="101">
                    <c:v>62</c:v>
                  </c:pt>
                  <c:pt idx="102">
                    <c:v>63</c:v>
                  </c:pt>
                  <c:pt idx="103">
                    <c:v>64</c:v>
                  </c:pt>
                  <c:pt idx="104">
                    <c:v>65</c:v>
                  </c:pt>
                  <c:pt idx="105">
                    <c:v>66</c:v>
                  </c:pt>
                  <c:pt idx="106">
                    <c:v>67</c:v>
                  </c:pt>
                  <c:pt idx="107">
                    <c:v>68</c:v>
                  </c:pt>
                  <c:pt idx="108">
                    <c:v>69</c:v>
                  </c:pt>
                  <c:pt idx="109">
                    <c:v>70</c:v>
                  </c:pt>
                  <c:pt idx="110">
                    <c:v>71</c:v>
                  </c:pt>
                  <c:pt idx="111">
                    <c:v>72</c:v>
                  </c:pt>
                  <c:pt idx="112">
                    <c:v>73</c:v>
                  </c:pt>
                  <c:pt idx="113">
                    <c:v>74</c:v>
                  </c:pt>
                  <c:pt idx="114">
                    <c:v>75</c:v>
                  </c:pt>
                  <c:pt idx="115">
                    <c:v>76</c:v>
                  </c:pt>
                  <c:pt idx="116">
                    <c:v>77</c:v>
                  </c:pt>
                  <c:pt idx="117">
                    <c:v>78</c:v>
                  </c:pt>
                  <c:pt idx="118">
                    <c:v>79</c:v>
                  </c:pt>
                  <c:pt idx="119">
                    <c:v>80</c:v>
                  </c:pt>
                  <c:pt idx="120">
                    <c:v>81</c:v>
                  </c:pt>
                  <c:pt idx="121">
                    <c:v>1</c:v>
                  </c:pt>
                  <c:pt idx="122">
                    <c:v>2</c:v>
                  </c:pt>
                  <c:pt idx="123">
                    <c:v>3</c:v>
                  </c:pt>
                  <c:pt idx="124">
                    <c:v>4</c:v>
                  </c:pt>
                  <c:pt idx="125">
                    <c:v>5</c:v>
                  </c:pt>
                  <c:pt idx="126">
                    <c:v>6</c:v>
                  </c:pt>
                  <c:pt idx="127">
                    <c:v>7</c:v>
                  </c:pt>
                  <c:pt idx="128">
                    <c:v>8</c:v>
                  </c:pt>
                  <c:pt idx="129">
                    <c:v>9</c:v>
                  </c:pt>
                  <c:pt idx="130">
                    <c:v>10</c:v>
                  </c:pt>
                  <c:pt idx="131">
                    <c:v>82</c:v>
                  </c:pt>
                  <c:pt idx="132">
                    <c:v>83</c:v>
                  </c:pt>
                  <c:pt idx="133">
                    <c:v>84</c:v>
                  </c:pt>
                  <c:pt idx="134">
                    <c:v>85</c:v>
                  </c:pt>
                  <c:pt idx="135">
                    <c:v>86</c:v>
                  </c:pt>
                  <c:pt idx="136">
                    <c:v>87</c:v>
                  </c:pt>
                  <c:pt idx="137">
                    <c:v>88</c:v>
                  </c:pt>
                  <c:pt idx="138">
                    <c:v>89</c:v>
                  </c:pt>
                  <c:pt idx="139">
                    <c:v>90</c:v>
                  </c:pt>
                  <c:pt idx="140">
                    <c:v>91</c:v>
                  </c:pt>
                  <c:pt idx="141">
                    <c:v>92</c:v>
                  </c:pt>
                  <c:pt idx="142">
                    <c:v>93</c:v>
                  </c:pt>
                  <c:pt idx="143">
                    <c:v>94</c:v>
                  </c:pt>
                  <c:pt idx="144">
                    <c:v>95</c:v>
                  </c:pt>
                  <c:pt idx="145">
                    <c:v>96</c:v>
                  </c:pt>
                  <c:pt idx="146">
                    <c:v>97</c:v>
                  </c:pt>
                  <c:pt idx="147">
                    <c:v>98</c:v>
                  </c:pt>
                  <c:pt idx="148">
                    <c:v>99</c:v>
                  </c:pt>
                  <c:pt idx="149">
                    <c:v>100</c:v>
                  </c:pt>
                  <c:pt idx="150">
                    <c:v>101</c:v>
                  </c:pt>
                  <c:pt idx="151">
                    <c:v>1</c:v>
                  </c:pt>
                  <c:pt idx="152">
                    <c:v>2</c:v>
                  </c:pt>
                  <c:pt idx="153">
                    <c:v>3</c:v>
                  </c:pt>
                  <c:pt idx="154">
                    <c:v>4</c:v>
                  </c:pt>
                  <c:pt idx="155">
                    <c:v>5</c:v>
                  </c:pt>
                  <c:pt idx="156">
                    <c:v>6</c:v>
                  </c:pt>
                  <c:pt idx="157">
                    <c:v>7</c:v>
                  </c:pt>
                  <c:pt idx="158">
                    <c:v>8</c:v>
                  </c:pt>
                  <c:pt idx="159">
                    <c:v>9</c:v>
                  </c:pt>
                  <c:pt idx="160">
                    <c:v>10</c:v>
                  </c:pt>
                  <c:pt idx="161">
                    <c:v>102</c:v>
                  </c:pt>
                  <c:pt idx="162">
                    <c:v>103</c:v>
                  </c:pt>
                  <c:pt idx="163">
                    <c:v>104</c:v>
                  </c:pt>
                  <c:pt idx="164">
                    <c:v>105</c:v>
                  </c:pt>
                  <c:pt idx="165">
                    <c:v>106</c:v>
                  </c:pt>
                  <c:pt idx="166">
                    <c:v>107</c:v>
                  </c:pt>
                  <c:pt idx="167">
                    <c:v>108</c:v>
                  </c:pt>
                  <c:pt idx="168">
                    <c:v>109</c:v>
                  </c:pt>
                  <c:pt idx="169">
                    <c:v>110</c:v>
                  </c:pt>
                  <c:pt idx="170">
                    <c:v>111</c:v>
                  </c:pt>
                  <c:pt idx="171">
                    <c:v>112</c:v>
                  </c:pt>
                  <c:pt idx="172">
                    <c:v>113</c:v>
                  </c:pt>
                  <c:pt idx="173">
                    <c:v>114</c:v>
                  </c:pt>
                  <c:pt idx="174">
                    <c:v>115</c:v>
                  </c:pt>
                  <c:pt idx="175">
                    <c:v>116</c:v>
                  </c:pt>
                  <c:pt idx="176">
                    <c:v>117</c:v>
                  </c:pt>
                  <c:pt idx="177">
                    <c:v>118</c:v>
                  </c:pt>
                  <c:pt idx="178">
                    <c:v>119</c:v>
                  </c:pt>
                  <c:pt idx="179">
                    <c:v>120</c:v>
                  </c:pt>
                  <c:pt idx="180">
                    <c:v>1</c:v>
                  </c:pt>
                  <c:pt idx="181">
                    <c:v>2</c:v>
                  </c:pt>
                  <c:pt idx="182">
                    <c:v>3</c:v>
                  </c:pt>
                  <c:pt idx="183">
                    <c:v>4</c:v>
                  </c:pt>
                  <c:pt idx="184">
                    <c:v>5</c:v>
                  </c:pt>
                  <c:pt idx="185">
                    <c:v>6</c:v>
                  </c:pt>
                  <c:pt idx="186">
                    <c:v>7</c:v>
                  </c:pt>
                  <c:pt idx="187">
                    <c:v>8</c:v>
                  </c:pt>
                  <c:pt idx="188">
                    <c:v>9</c:v>
                  </c:pt>
                  <c:pt idx="189">
                    <c:v>10</c:v>
                  </c:pt>
                </c:lvl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13</c:v>
                  </c:pt>
                  <c:pt idx="13">
                    <c:v>14</c:v>
                  </c:pt>
                  <c:pt idx="14">
                    <c:v>15</c:v>
                  </c:pt>
                  <c:pt idx="15">
                    <c:v>16</c:v>
                  </c:pt>
                  <c:pt idx="16">
                    <c:v>17</c:v>
                  </c:pt>
                  <c:pt idx="17">
                    <c:v>18</c:v>
                  </c:pt>
                  <c:pt idx="18">
                    <c:v>19</c:v>
                  </c:pt>
                  <c:pt idx="19">
                    <c:v>20</c:v>
                  </c:pt>
                  <c:pt idx="20">
                    <c:v>21</c:v>
                  </c:pt>
                  <c:pt idx="21">
                    <c:v>22</c:v>
                  </c:pt>
                  <c:pt idx="22">
                    <c:v>23</c:v>
                  </c:pt>
                  <c:pt idx="23">
                    <c:v>24</c:v>
                  </c:pt>
                  <c:pt idx="24">
                    <c:v>25</c:v>
                  </c:pt>
                  <c:pt idx="25">
                    <c:v>26</c:v>
                  </c:pt>
                  <c:pt idx="26">
                    <c:v>27</c:v>
                  </c:pt>
                  <c:pt idx="27">
                    <c:v>28</c:v>
                  </c:pt>
                  <c:pt idx="28">
                    <c:v>29</c:v>
                  </c:pt>
                  <c:pt idx="29">
                    <c:v>30</c:v>
                  </c:pt>
                  <c:pt idx="30">
                    <c:v>31</c:v>
                  </c:pt>
                  <c:pt idx="31">
                    <c:v>32</c:v>
                  </c:pt>
                  <c:pt idx="32">
                    <c:v>33</c:v>
                  </c:pt>
                  <c:pt idx="33">
                    <c:v>34</c:v>
                  </c:pt>
                  <c:pt idx="34">
                    <c:v>35</c:v>
                  </c:pt>
                  <c:pt idx="35">
                    <c:v>36</c:v>
                  </c:pt>
                  <c:pt idx="36">
                    <c:v>37</c:v>
                  </c:pt>
                  <c:pt idx="37">
                    <c:v>38</c:v>
                  </c:pt>
                  <c:pt idx="38">
                    <c:v>39</c:v>
                  </c:pt>
                  <c:pt idx="39">
                    <c:v>40</c:v>
                  </c:pt>
                  <c:pt idx="40">
                    <c:v>41</c:v>
                  </c:pt>
                  <c:pt idx="41">
                    <c:v>42</c:v>
                  </c:pt>
                  <c:pt idx="42">
                    <c:v>43</c:v>
                  </c:pt>
                  <c:pt idx="43">
                    <c:v>44</c:v>
                  </c:pt>
                  <c:pt idx="44">
                    <c:v>45</c:v>
                  </c:pt>
                  <c:pt idx="45">
                    <c:v>46</c:v>
                  </c:pt>
                  <c:pt idx="46">
                    <c:v>47</c:v>
                  </c:pt>
                  <c:pt idx="47">
                    <c:v>48</c:v>
                  </c:pt>
                  <c:pt idx="48">
                    <c:v>49</c:v>
                  </c:pt>
                  <c:pt idx="49">
                    <c:v>50</c:v>
                  </c:pt>
                  <c:pt idx="50">
                    <c:v>51</c:v>
                  </c:pt>
                  <c:pt idx="51">
                    <c:v>52</c:v>
                  </c:pt>
                  <c:pt idx="52">
                    <c:v>53</c:v>
                  </c:pt>
                  <c:pt idx="53">
                    <c:v>54</c:v>
                  </c:pt>
                  <c:pt idx="54">
                    <c:v>55</c:v>
                  </c:pt>
                  <c:pt idx="55">
                    <c:v>56</c:v>
                  </c:pt>
                  <c:pt idx="56">
                    <c:v>57</c:v>
                  </c:pt>
                  <c:pt idx="57">
                    <c:v>58</c:v>
                  </c:pt>
                  <c:pt idx="58">
                    <c:v>59</c:v>
                  </c:pt>
                  <c:pt idx="59">
                    <c:v>60</c:v>
                  </c:pt>
                  <c:pt idx="60">
                    <c:v>61</c:v>
                  </c:pt>
                  <c:pt idx="61">
                    <c:v>62</c:v>
                  </c:pt>
                  <c:pt idx="62">
                    <c:v>63</c:v>
                  </c:pt>
                  <c:pt idx="63">
                    <c:v>64</c:v>
                  </c:pt>
                  <c:pt idx="64">
                    <c:v>65</c:v>
                  </c:pt>
                  <c:pt idx="65">
                    <c:v>66</c:v>
                  </c:pt>
                  <c:pt idx="66">
                    <c:v>67</c:v>
                  </c:pt>
                  <c:pt idx="67">
                    <c:v>68</c:v>
                  </c:pt>
                  <c:pt idx="68">
                    <c:v>69</c:v>
                  </c:pt>
                  <c:pt idx="69">
                    <c:v>70</c:v>
                  </c:pt>
                  <c:pt idx="70">
                    <c:v>71</c:v>
                  </c:pt>
                  <c:pt idx="71">
                    <c:v>72</c:v>
                  </c:pt>
                  <c:pt idx="72">
                    <c:v>73</c:v>
                  </c:pt>
                  <c:pt idx="73">
                    <c:v>74</c:v>
                  </c:pt>
                  <c:pt idx="74">
                    <c:v>75</c:v>
                  </c:pt>
                  <c:pt idx="75">
                    <c:v>76</c:v>
                  </c:pt>
                  <c:pt idx="76">
                    <c:v>77</c:v>
                  </c:pt>
                  <c:pt idx="77">
                    <c:v>78</c:v>
                  </c:pt>
                  <c:pt idx="78">
                    <c:v>79</c:v>
                  </c:pt>
                  <c:pt idx="79">
                    <c:v>80</c:v>
                  </c:pt>
                  <c:pt idx="80">
                    <c:v>81</c:v>
                  </c:pt>
                  <c:pt idx="81">
                    <c:v>82</c:v>
                  </c:pt>
                  <c:pt idx="82">
                    <c:v>83</c:v>
                  </c:pt>
                  <c:pt idx="83">
                    <c:v>84</c:v>
                  </c:pt>
                  <c:pt idx="84">
                    <c:v>85</c:v>
                  </c:pt>
                  <c:pt idx="85">
                    <c:v>86</c:v>
                  </c:pt>
                  <c:pt idx="86">
                    <c:v>87</c:v>
                  </c:pt>
                  <c:pt idx="87">
                    <c:v>88</c:v>
                  </c:pt>
                  <c:pt idx="88">
                    <c:v>89</c:v>
                  </c:pt>
                  <c:pt idx="89">
                    <c:v>90</c:v>
                  </c:pt>
                  <c:pt idx="90">
                    <c:v>91</c:v>
                  </c:pt>
                  <c:pt idx="91">
                    <c:v>92</c:v>
                  </c:pt>
                  <c:pt idx="92">
                    <c:v>93</c:v>
                  </c:pt>
                  <c:pt idx="93">
                    <c:v>94</c:v>
                  </c:pt>
                  <c:pt idx="94">
                    <c:v>95</c:v>
                  </c:pt>
                  <c:pt idx="95">
                    <c:v>96</c:v>
                  </c:pt>
                  <c:pt idx="96">
                    <c:v>97</c:v>
                  </c:pt>
                  <c:pt idx="97">
                    <c:v>98</c:v>
                  </c:pt>
                  <c:pt idx="98">
                    <c:v>99</c:v>
                  </c:pt>
                  <c:pt idx="99">
                    <c:v>100</c:v>
                  </c:pt>
                  <c:pt idx="100">
                    <c:v>101</c:v>
                  </c:pt>
                  <c:pt idx="101">
                    <c:v>102</c:v>
                  </c:pt>
                  <c:pt idx="102">
                    <c:v>103</c:v>
                  </c:pt>
                  <c:pt idx="103">
                    <c:v>104</c:v>
                  </c:pt>
                  <c:pt idx="104">
                    <c:v>105</c:v>
                  </c:pt>
                  <c:pt idx="105">
                    <c:v>106</c:v>
                  </c:pt>
                  <c:pt idx="106">
                    <c:v>107</c:v>
                  </c:pt>
                  <c:pt idx="107">
                    <c:v>108</c:v>
                  </c:pt>
                  <c:pt idx="108">
                    <c:v>109</c:v>
                  </c:pt>
                  <c:pt idx="109">
                    <c:v>110</c:v>
                  </c:pt>
                  <c:pt idx="110">
                    <c:v>111</c:v>
                  </c:pt>
                  <c:pt idx="111">
                    <c:v>112</c:v>
                  </c:pt>
                  <c:pt idx="112">
                    <c:v>113</c:v>
                  </c:pt>
                  <c:pt idx="113">
                    <c:v>114</c:v>
                  </c:pt>
                  <c:pt idx="114">
                    <c:v>115</c:v>
                  </c:pt>
                  <c:pt idx="115">
                    <c:v>116</c:v>
                  </c:pt>
                  <c:pt idx="116">
                    <c:v>117</c:v>
                  </c:pt>
                  <c:pt idx="117">
                    <c:v>118</c:v>
                  </c:pt>
                  <c:pt idx="118">
                    <c:v>119</c:v>
                  </c:pt>
                  <c:pt idx="119">
                    <c:v>120</c:v>
                  </c:pt>
                  <c:pt idx="120">
                    <c:v>121</c:v>
                  </c:pt>
                  <c:pt idx="121">
                    <c:v>122</c:v>
                  </c:pt>
                  <c:pt idx="122">
                    <c:v>123</c:v>
                  </c:pt>
                  <c:pt idx="123">
                    <c:v>124</c:v>
                  </c:pt>
                  <c:pt idx="124">
                    <c:v>125</c:v>
                  </c:pt>
                  <c:pt idx="125">
                    <c:v>126</c:v>
                  </c:pt>
                  <c:pt idx="126">
                    <c:v>127</c:v>
                  </c:pt>
                  <c:pt idx="127">
                    <c:v>128</c:v>
                  </c:pt>
                  <c:pt idx="128">
                    <c:v>129</c:v>
                  </c:pt>
                  <c:pt idx="129">
                    <c:v>130</c:v>
                  </c:pt>
                  <c:pt idx="130">
                    <c:v>131</c:v>
                  </c:pt>
                  <c:pt idx="131">
                    <c:v>132</c:v>
                  </c:pt>
                  <c:pt idx="132">
                    <c:v>133</c:v>
                  </c:pt>
                  <c:pt idx="133">
                    <c:v>134</c:v>
                  </c:pt>
                  <c:pt idx="134">
                    <c:v>135</c:v>
                  </c:pt>
                  <c:pt idx="135">
                    <c:v>136</c:v>
                  </c:pt>
                  <c:pt idx="136">
                    <c:v>137</c:v>
                  </c:pt>
                  <c:pt idx="137">
                    <c:v>138</c:v>
                  </c:pt>
                  <c:pt idx="138">
                    <c:v>139</c:v>
                  </c:pt>
                  <c:pt idx="139">
                    <c:v>140</c:v>
                  </c:pt>
                  <c:pt idx="140">
                    <c:v>141</c:v>
                  </c:pt>
                  <c:pt idx="141">
                    <c:v>142</c:v>
                  </c:pt>
                  <c:pt idx="142">
                    <c:v>143</c:v>
                  </c:pt>
                  <c:pt idx="143">
                    <c:v>144</c:v>
                  </c:pt>
                  <c:pt idx="144">
                    <c:v>145</c:v>
                  </c:pt>
                  <c:pt idx="145">
                    <c:v>146</c:v>
                  </c:pt>
                  <c:pt idx="146">
                    <c:v>147</c:v>
                  </c:pt>
                  <c:pt idx="147">
                    <c:v>148</c:v>
                  </c:pt>
                  <c:pt idx="148">
                    <c:v>149</c:v>
                  </c:pt>
                  <c:pt idx="149">
                    <c:v>150</c:v>
                  </c:pt>
                  <c:pt idx="150">
                    <c:v>151</c:v>
                  </c:pt>
                  <c:pt idx="151">
                    <c:v>152</c:v>
                  </c:pt>
                  <c:pt idx="152">
                    <c:v>153</c:v>
                  </c:pt>
                  <c:pt idx="153">
                    <c:v>154</c:v>
                  </c:pt>
                  <c:pt idx="154">
                    <c:v>155</c:v>
                  </c:pt>
                  <c:pt idx="155">
                    <c:v>156</c:v>
                  </c:pt>
                  <c:pt idx="156">
                    <c:v>157</c:v>
                  </c:pt>
                  <c:pt idx="157">
                    <c:v>158</c:v>
                  </c:pt>
                  <c:pt idx="158">
                    <c:v>159</c:v>
                  </c:pt>
                  <c:pt idx="159">
                    <c:v>160</c:v>
                  </c:pt>
                  <c:pt idx="160">
                    <c:v>161</c:v>
                  </c:pt>
                  <c:pt idx="161">
                    <c:v>162</c:v>
                  </c:pt>
                  <c:pt idx="162">
                    <c:v>163</c:v>
                  </c:pt>
                  <c:pt idx="163">
                    <c:v>164</c:v>
                  </c:pt>
                  <c:pt idx="164">
                    <c:v>165</c:v>
                  </c:pt>
                  <c:pt idx="165">
                    <c:v>166</c:v>
                  </c:pt>
                  <c:pt idx="166">
                    <c:v>167</c:v>
                  </c:pt>
                  <c:pt idx="167">
                    <c:v>168</c:v>
                  </c:pt>
                  <c:pt idx="168">
                    <c:v>169</c:v>
                  </c:pt>
                  <c:pt idx="169">
                    <c:v>170</c:v>
                  </c:pt>
                  <c:pt idx="170">
                    <c:v>171</c:v>
                  </c:pt>
                  <c:pt idx="171">
                    <c:v>172</c:v>
                  </c:pt>
                  <c:pt idx="172">
                    <c:v>173</c:v>
                  </c:pt>
                  <c:pt idx="173">
                    <c:v>174</c:v>
                  </c:pt>
                  <c:pt idx="174">
                    <c:v>175</c:v>
                  </c:pt>
                  <c:pt idx="175">
                    <c:v>176</c:v>
                  </c:pt>
                  <c:pt idx="176">
                    <c:v>177</c:v>
                  </c:pt>
                  <c:pt idx="177">
                    <c:v>178</c:v>
                  </c:pt>
                  <c:pt idx="178">
                    <c:v>179</c:v>
                  </c:pt>
                  <c:pt idx="179">
                    <c:v>180</c:v>
                  </c:pt>
                  <c:pt idx="180">
                    <c:v>181</c:v>
                  </c:pt>
                  <c:pt idx="181">
                    <c:v>182</c:v>
                  </c:pt>
                  <c:pt idx="182">
                    <c:v>183</c:v>
                  </c:pt>
                  <c:pt idx="183">
                    <c:v>184</c:v>
                  </c:pt>
                  <c:pt idx="184">
                    <c:v>185</c:v>
                  </c:pt>
                  <c:pt idx="185">
                    <c:v>186</c:v>
                  </c:pt>
                  <c:pt idx="186">
                    <c:v>187</c:v>
                  </c:pt>
                  <c:pt idx="187">
                    <c:v>188</c:v>
                  </c:pt>
                  <c:pt idx="188">
                    <c:v>189</c:v>
                  </c:pt>
                  <c:pt idx="189">
                    <c:v>190</c:v>
                  </c:pt>
                </c:lvl>
              </c:multiLvlStrCache>
            </c:multiLvlStrRef>
          </c:xVal>
          <c:yVal>
            <c:numRef>
              <c:f>'对角补偿2+6度 (H+K (×1.5)'!$B$3:$GI$3</c:f>
              <c:numCache>
                <c:formatCode>General</c:formatCode>
                <c:ptCount val="190"/>
                <c:pt idx="0">
                  <c:v>0</c:v>
                </c:pt>
                <c:pt idx="1">
                  <c:v>3.1733259127169626E-3</c:v>
                </c:pt>
                <c:pt idx="2">
                  <c:v>6.3466518254339252E-3</c:v>
                </c:pt>
                <c:pt idx="3">
                  <c:v>9.5199777381508883E-3</c:v>
                </c:pt>
                <c:pt idx="4">
                  <c:v>1.269330365086785E-2</c:v>
                </c:pt>
                <c:pt idx="5">
                  <c:v>1.5866629563584814E-2</c:v>
                </c:pt>
                <c:pt idx="6">
                  <c:v>1.9039955476301777E-2</c:v>
                </c:pt>
                <c:pt idx="7">
                  <c:v>2.2213281389018739E-2</c:v>
                </c:pt>
                <c:pt idx="8">
                  <c:v>2.5386607301735701E-2</c:v>
                </c:pt>
                <c:pt idx="9">
                  <c:v>2.8559933214452663E-2</c:v>
                </c:pt>
                <c:pt idx="10">
                  <c:v>3.1733259127169629E-2</c:v>
                </c:pt>
                <c:pt idx="11">
                  <c:v>2.9616201050773349E-2</c:v>
                </c:pt>
                <c:pt idx="12">
                  <c:v>2.7494632582728447E-2</c:v>
                </c:pt>
                <c:pt idx="13">
                  <c:v>2.536857485842748E-2</c:v>
                </c:pt>
                <c:pt idx="14">
                  <c:v>2.3238048875494077E-2</c:v>
                </c:pt>
                <c:pt idx="15">
                  <c:v>2.1103075492776228E-2</c:v>
                </c:pt>
                <c:pt idx="16">
                  <c:v>1.8963675429322827E-2</c:v>
                </c:pt>
                <c:pt idx="17">
                  <c:v>1.6819869263345829E-2</c:v>
                </c:pt>
                <c:pt idx="18">
                  <c:v>1.4671677431164928E-2</c:v>
                </c:pt>
                <c:pt idx="19">
                  <c:v>1.2519120226138228E-2</c:v>
                </c:pt>
                <c:pt idx="20">
                  <c:v>1.0362217797576529E-2</c:v>
                </c:pt>
                <c:pt idx="21">
                  <c:v>8.2009901496430289E-3</c:v>
                </c:pt>
                <c:pt idx="22">
                  <c:v>6.0354571402380271E-3</c:v>
                </c:pt>
                <c:pt idx="23">
                  <c:v>3.8656384798682296E-3</c:v>
                </c:pt>
                <c:pt idx="24">
                  <c:v>1.6915537305019282E-3</c:v>
                </c:pt>
                <c:pt idx="25">
                  <c:v>-4.8677769559046791E-4</c:v>
                </c:pt>
                <c:pt idx="26">
                  <c:v>-2.669336537010368E-3</c:v>
                </c:pt>
                <c:pt idx="27">
                  <c:v>-4.8561036844195701E-3</c:v>
                </c:pt>
                <c:pt idx="28">
                  <c:v>-7.0470601817421707E-3</c:v>
                </c:pt>
                <c:pt idx="29">
                  <c:v>-9.2421872273818692E-3</c:v>
                </c:pt>
                <c:pt idx="30">
                  <c:v>-1.144146617545197E-2</c:v>
                </c:pt>
                <c:pt idx="31">
                  <c:v>-1.4614792088168932E-2</c:v>
                </c:pt>
                <c:pt idx="32">
                  <c:v>-1.7788118000885894E-2</c:v>
                </c:pt>
                <c:pt idx="33">
                  <c:v>-2.0961443913602856E-2</c:v>
                </c:pt>
                <c:pt idx="34">
                  <c:v>-2.4134769826319818E-2</c:v>
                </c:pt>
                <c:pt idx="35">
                  <c:v>-2.7308095739036784E-2</c:v>
                </c:pt>
                <c:pt idx="36">
                  <c:v>-3.0481421651753746E-2</c:v>
                </c:pt>
                <c:pt idx="37">
                  <c:v>-3.3654747564470705E-2</c:v>
                </c:pt>
                <c:pt idx="38">
                  <c:v>-3.6828073477187674E-2</c:v>
                </c:pt>
                <c:pt idx="39">
                  <c:v>-4.0001399389904636E-2</c:v>
                </c:pt>
                <c:pt idx="40">
                  <c:v>-4.3174725302621599E-2</c:v>
                </c:pt>
                <c:pt idx="41">
                  <c:v>-4.5378137664189098E-2</c:v>
                </c:pt>
                <c:pt idx="42">
                  <c:v>-4.7585665108533598E-2</c:v>
                </c:pt>
                <c:pt idx="43">
                  <c:v>-4.9797289464418797E-2</c:v>
                </c:pt>
                <c:pt idx="44">
                  <c:v>-5.2012992721378201E-2</c:v>
                </c:pt>
                <c:pt idx="45">
                  <c:v>-5.4232757031014399E-2</c:v>
                </c:pt>
                <c:pt idx="46">
                  <c:v>-5.6456564708311702E-2</c:v>
                </c:pt>
                <c:pt idx="47">
                  <c:v>-5.8684398232962599E-2</c:v>
                </c:pt>
                <c:pt idx="48">
                  <c:v>-6.0916240250707097E-2</c:v>
                </c:pt>
                <c:pt idx="49">
                  <c:v>-6.3152073574687106E-2</c:v>
                </c:pt>
                <c:pt idx="50">
                  <c:v>-6.5391881186812204E-2</c:v>
                </c:pt>
                <c:pt idx="51">
                  <c:v>-6.7635646239140507E-2</c:v>
                </c:pt>
                <c:pt idx="52">
                  <c:v>-6.9883352055272005E-2</c:v>
                </c:pt>
                <c:pt idx="53">
                  <c:v>-7.2134982131756301E-2</c:v>
                </c:pt>
                <c:pt idx="54">
                  <c:v>-7.4390520139513E-2</c:v>
                </c:pt>
                <c:pt idx="55">
                  <c:v>-7.66499499252664E-2</c:v>
                </c:pt>
                <c:pt idx="56">
                  <c:v>-7.8913255512993705E-2</c:v>
                </c:pt>
                <c:pt idx="57">
                  <c:v>-8.1180421105385897E-2</c:v>
                </c:pt>
                <c:pt idx="58">
                  <c:v>-8.3451431085324504E-2</c:v>
                </c:pt>
                <c:pt idx="59">
                  <c:v>-8.5726270017370002E-2</c:v>
                </c:pt>
                <c:pt idx="60">
                  <c:v>-8.8004922649265196E-2</c:v>
                </c:pt>
                <c:pt idx="61">
                  <c:v>-8.8004922649265196E-2</c:v>
                </c:pt>
                <c:pt idx="62">
                  <c:v>-8.8004922649265196E-2</c:v>
                </c:pt>
                <c:pt idx="63">
                  <c:v>-8.8004922649265196E-2</c:v>
                </c:pt>
                <c:pt idx="64">
                  <c:v>-8.8004922649265196E-2</c:v>
                </c:pt>
                <c:pt idx="65">
                  <c:v>-8.8004922649265196E-2</c:v>
                </c:pt>
                <c:pt idx="66">
                  <c:v>-8.8004922649265196E-2</c:v>
                </c:pt>
                <c:pt idx="67">
                  <c:v>-8.8004922649265196E-2</c:v>
                </c:pt>
                <c:pt idx="68">
                  <c:v>-8.8004922649265196E-2</c:v>
                </c:pt>
                <c:pt idx="69">
                  <c:v>-8.8004922649265196E-2</c:v>
                </c:pt>
                <c:pt idx="70">
                  <c:v>-8.8004922649265196E-2</c:v>
                </c:pt>
                <c:pt idx="71">
                  <c:v>-9.2569825177640994E-2</c:v>
                </c:pt>
                <c:pt idx="72">
                  <c:v>-9.7149850840434496E-2</c:v>
                </c:pt>
                <c:pt idx="73">
                  <c:v>-0.101744883183131</c:v>
                </c:pt>
                <c:pt idx="74">
                  <c:v>-0.106354808807869</c:v>
                </c:pt>
                <c:pt idx="75">
                  <c:v>-0.110979517424594</c:v>
                </c:pt>
                <c:pt idx="76">
                  <c:v>-0.115618901903179</c:v>
                </c:pt>
                <c:pt idx="77">
                  <c:v>-0.120272858326536</c:v>
                </c:pt>
                <c:pt idx="78">
                  <c:v>-0.12494128604474899</c:v>
                </c:pt>
                <c:pt idx="79">
                  <c:v>-0.12962408773025899</c:v>
                </c:pt>
                <c:pt idx="80">
                  <c:v>-0.13432116943414399</c:v>
                </c:pt>
                <c:pt idx="81">
                  <c:v>-0.13903244064352099</c:v>
                </c:pt>
                <c:pt idx="82">
                  <c:v>-0.143757814340125</c:v>
                </c:pt>
                <c:pt idx="83">
                  <c:v>-0.148497207060104</c:v>
                </c:pt>
                <c:pt idx="84">
                  <c:v>-0.153250538955087</c:v>
                </c:pt>
                <c:pt idx="85">
                  <c:v>-0.15801773385457701</c:v>
                </c:pt>
                <c:pt idx="86">
                  <c:v>-0.16279871932973</c:v>
                </c:pt>
                <c:pt idx="87">
                  <c:v>-0.16759342675858399</c:v>
                </c:pt>
                <c:pt idx="88">
                  <c:v>-0.17240179139280701</c:v>
                </c:pt>
                <c:pt idx="89">
                  <c:v>-0.17722375242603899</c:v>
                </c:pt>
                <c:pt idx="90">
                  <c:v>-0.18205925306391399</c:v>
                </c:pt>
                <c:pt idx="91">
                  <c:v>-0.18205925306391399</c:v>
                </c:pt>
                <c:pt idx="92">
                  <c:v>-0.18205925306391399</c:v>
                </c:pt>
                <c:pt idx="93">
                  <c:v>-0.18205925306391399</c:v>
                </c:pt>
                <c:pt idx="94">
                  <c:v>-0.18205925306391399</c:v>
                </c:pt>
                <c:pt idx="95">
                  <c:v>-0.18205925306391399</c:v>
                </c:pt>
                <c:pt idx="96">
                  <c:v>-0.18205925306391399</c:v>
                </c:pt>
                <c:pt idx="97">
                  <c:v>-0.18205925306391399</c:v>
                </c:pt>
                <c:pt idx="98">
                  <c:v>-0.18205925306391399</c:v>
                </c:pt>
                <c:pt idx="99">
                  <c:v>-0.18205925306391399</c:v>
                </c:pt>
                <c:pt idx="100">
                  <c:v>-0.18205925306391399</c:v>
                </c:pt>
                <c:pt idx="101">
                  <c:v>-0.144189924732014</c:v>
                </c:pt>
                <c:pt idx="102">
                  <c:v>-0.107152046911087</c:v>
                </c:pt>
                <c:pt idx="103">
                  <c:v>-7.1479267537253796E-2</c:v>
                </c:pt>
                <c:pt idx="104">
                  <c:v>-3.7674740503081103E-2</c:v>
                </c:pt>
                <c:pt idx="105">
                  <c:v>-6.1998860310625899E-3</c:v>
                </c:pt>
                <c:pt idx="106">
                  <c:v>2.2535916691678499E-2</c:v>
                </c:pt>
                <c:pt idx="107">
                  <c:v>4.8184474367951403E-2</c:v>
                </c:pt>
                <c:pt idx="108">
                  <c:v>7.0466557653384096E-2</c:v>
                </c:pt>
                <c:pt idx="109">
                  <c:v>8.9178138678564806E-2</c:v>
                </c:pt>
                <c:pt idx="110">
                  <c:v>0.104194948694498</c:v>
                </c:pt>
                <c:pt idx="111">
                  <c:v>0.11547525403111</c:v>
                </c:pt>
                <c:pt idx="112">
                  <c:v>0.123060788358475</c:v>
                </c:pt>
                <c:pt idx="113">
                  <c:v>0.12707582042558799</c:v>
                </c:pt>
                <c:pt idx="114">
                  <c:v>0.12772437810186099</c:v>
                </c:pt>
                <c:pt idx="115">
                  <c:v>0.12528569073166601</c:v>
                </c:pt>
                <c:pt idx="116">
                  <c:v>0.120107951612193</c:v>
                </c:pt>
                <c:pt idx="117">
                  <c:v>0.112600539930566</c:v>
                </c:pt>
                <c:pt idx="118">
                  <c:v>0.10322487590927799</c:v>
                </c:pt>
                <c:pt idx="119">
                  <c:v>9.2484113440897603E-2</c:v>
                </c:pt>
                <c:pt idx="120">
                  <c:v>8.0911900461542202E-2</c:v>
                </c:pt>
                <c:pt idx="121">
                  <c:v>8.4085226374259164E-2</c:v>
                </c:pt>
                <c:pt idx="122">
                  <c:v>8.7258552286976127E-2</c:v>
                </c:pt>
                <c:pt idx="123">
                  <c:v>9.0431878199693089E-2</c:v>
                </c:pt>
                <c:pt idx="124">
                  <c:v>9.3605204112410051E-2</c:v>
                </c:pt>
                <c:pt idx="125">
                  <c:v>9.6778530025127013E-2</c:v>
                </c:pt>
                <c:pt idx="126">
                  <c:v>9.9951855937843975E-2</c:v>
                </c:pt>
                <c:pt idx="127">
                  <c:v>0.10312518185056094</c:v>
                </c:pt>
                <c:pt idx="128">
                  <c:v>0.1062985077632779</c:v>
                </c:pt>
                <c:pt idx="129">
                  <c:v>0.10947183367599486</c:v>
                </c:pt>
                <c:pt idx="130">
                  <c:v>0.11264515958871182</c:v>
                </c:pt>
                <c:pt idx="131">
                  <c:v>0.10880861992713403</c:v>
                </c:pt>
                <c:pt idx="132">
                  <c:v>0.10495027801726434</c:v>
                </c:pt>
                <c:pt idx="133">
                  <c:v>0.10107034150129202</c:v>
                </c:pt>
                <c:pt idx="134">
                  <c:v>9.7169016199788627E-2</c:v>
                </c:pt>
                <c:pt idx="135">
                  <c:v>9.3246506106887839E-2</c:v>
                </c:pt>
                <c:pt idx="136">
                  <c:v>8.9303013383539437E-2</c:v>
                </c:pt>
                <c:pt idx="137">
                  <c:v>8.5338738348904736E-2</c:v>
                </c:pt>
                <c:pt idx="138">
                  <c:v>8.1353879469961837E-2</c:v>
                </c:pt>
                <c:pt idx="139">
                  <c:v>7.734863334938373E-2</c:v>
                </c:pt>
                <c:pt idx="140">
                  <c:v>7.332319471174753E-2</c:v>
                </c:pt>
                <c:pt idx="141">
                  <c:v>6.9277756388136727E-2</c:v>
                </c:pt>
                <c:pt idx="142">
                  <c:v>6.5212509299189925E-2</c:v>
                </c:pt>
                <c:pt idx="143">
                  <c:v>6.1127642436649726E-2</c:v>
                </c:pt>
                <c:pt idx="144">
                  <c:v>5.7023342843463526E-2</c:v>
                </c:pt>
                <c:pt idx="145">
                  <c:v>5.2899795592484929E-2</c:v>
                </c:pt>
                <c:pt idx="146">
                  <c:v>4.8757183763821328E-2</c:v>
                </c:pt>
                <c:pt idx="147">
                  <c:v>4.4595688420873927E-2</c:v>
                </c:pt>
                <c:pt idx="148">
                  <c:v>4.0415488585112125E-2</c:v>
                </c:pt>
                <c:pt idx="149">
                  <c:v>3.6216761209620148E-2</c:v>
                </c:pt>
                <c:pt idx="150">
                  <c:v>3.1999681151457911E-2</c:v>
                </c:pt>
                <c:pt idx="151">
                  <c:v>2.8826355238740949E-2</c:v>
                </c:pt>
                <c:pt idx="152">
                  <c:v>2.5653029326023986E-2</c:v>
                </c:pt>
                <c:pt idx="153">
                  <c:v>2.2479703413307024E-2</c:v>
                </c:pt>
                <c:pt idx="154">
                  <c:v>1.9306377500590062E-2</c:v>
                </c:pt>
                <c:pt idx="155">
                  <c:v>1.6133051587873096E-2</c:v>
                </c:pt>
                <c:pt idx="156">
                  <c:v>1.2959725675156134E-2</c:v>
                </c:pt>
                <c:pt idx="157">
                  <c:v>9.786399762439172E-3</c:v>
                </c:pt>
                <c:pt idx="158">
                  <c:v>6.6130738497222081E-3</c:v>
                </c:pt>
                <c:pt idx="159">
                  <c:v>3.439747937005245E-3</c:v>
                </c:pt>
                <c:pt idx="160">
                  <c:v>2.6642202428828199E-4</c:v>
                </c:pt>
                <c:pt idx="161">
                  <c:v>-3.9688379843003697E-3</c:v>
                </c:pt>
                <c:pt idx="162">
                  <c:v>-8.2221073657973206E-3</c:v>
                </c:pt>
                <c:pt idx="163">
                  <c:v>-1.24932177284049E-2</c:v>
                </c:pt>
                <c:pt idx="164">
                  <c:v>-1.6782002898096299E-2</c:v>
                </c:pt>
                <c:pt idx="165">
                  <c:v>-2.10882989516941E-2</c:v>
                </c:pt>
                <c:pt idx="166">
                  <c:v>-2.54119442509513E-2</c:v>
                </c:pt>
                <c:pt idx="167">
                  <c:v>-2.9752779477609299E-2</c:v>
                </c:pt>
                <c:pt idx="168">
                  <c:v>-3.4110647669413498E-2</c:v>
                </c:pt>
                <c:pt idx="169">
                  <c:v>-3.8485394257064903E-2</c:v>
                </c:pt>
                <c:pt idx="170">
                  <c:v>-4.2876867102091203E-2</c:v>
                </c:pt>
                <c:pt idx="171">
                  <c:v>-4.7284916535622598E-2</c:v>
                </c:pt>
                <c:pt idx="172">
                  <c:v>-5.1709395398057002E-2</c:v>
                </c:pt>
                <c:pt idx="173">
                  <c:v>-5.6150159079605001E-2</c:v>
                </c:pt>
                <c:pt idx="174">
                  <c:v>-6.0607065561707002E-2</c:v>
                </c:pt>
                <c:pt idx="175">
                  <c:v>-6.5079975459313003E-2</c:v>
                </c:pt>
                <c:pt idx="176">
                  <c:v>-6.9568752064022896E-2</c:v>
                </c:pt>
                <c:pt idx="177">
                  <c:v>-7.4073261388085204E-2</c:v>
                </c:pt>
                <c:pt idx="178">
                  <c:v>-7.8593372209254206E-2</c:v>
                </c:pt>
                <c:pt idx="179">
                  <c:v>-8.3128956116509403E-2</c:v>
                </c:pt>
                <c:pt idx="180">
                  <c:v>-8.3128956116509403E-2</c:v>
                </c:pt>
                <c:pt idx="181">
                  <c:v>-8.3128956116509403E-2</c:v>
                </c:pt>
                <c:pt idx="182">
                  <c:v>-8.3128956116509403E-2</c:v>
                </c:pt>
                <c:pt idx="183">
                  <c:v>-8.3128956116509403E-2</c:v>
                </c:pt>
                <c:pt idx="184">
                  <c:v>-8.3128956116509403E-2</c:v>
                </c:pt>
                <c:pt idx="185">
                  <c:v>-8.3128956116509403E-2</c:v>
                </c:pt>
                <c:pt idx="186">
                  <c:v>-8.3128956116509403E-2</c:v>
                </c:pt>
                <c:pt idx="187">
                  <c:v>-8.3128956116509403E-2</c:v>
                </c:pt>
                <c:pt idx="188">
                  <c:v>-8.3128956116509403E-2</c:v>
                </c:pt>
                <c:pt idx="189">
                  <c:v>-8.3128956116509403E-2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'对角补偿2+6度 (H+K (×1.5)'!$A$5</c:f>
              <c:strCache>
                <c:ptCount val="1"/>
                <c:pt idx="0">
                  <c:v>RFH</c:v>
                </c:pt>
              </c:strCache>
            </c:strRef>
          </c:tx>
          <c:spPr>
            <a:ln w="22225" cap="rnd">
              <a:solidFill>
                <a:schemeClr val="accent3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3">
                    <a:satMod val="175000"/>
                    <a:alpha val="25000"/>
                  </a:schemeClr>
                </a:glow>
              </a:effectLst>
            </c:spPr>
          </c:marker>
          <c:xVal>
            <c:multiLvlStrRef>
              <c:f>'对角补偿2+6度 (H+K (×1.5)'!$B$1:$GI$2</c:f>
              <c:multiLvlStrCache>
                <c:ptCount val="190"/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</c:v>
                  </c:pt>
                  <c:pt idx="11">
                    <c:v>2</c:v>
                  </c:pt>
                  <c:pt idx="12">
                    <c:v>3</c:v>
                  </c:pt>
                  <c:pt idx="13">
                    <c:v>4</c:v>
                  </c:pt>
                  <c:pt idx="14">
                    <c:v>5</c:v>
                  </c:pt>
                  <c:pt idx="15">
                    <c:v>6</c:v>
                  </c:pt>
                  <c:pt idx="16">
                    <c:v>7</c:v>
                  </c:pt>
                  <c:pt idx="17">
                    <c:v>8</c:v>
                  </c:pt>
                  <c:pt idx="18">
                    <c:v>9</c:v>
                  </c:pt>
                  <c:pt idx="19">
                    <c:v>10</c:v>
                  </c:pt>
                  <c:pt idx="20">
                    <c:v>11</c:v>
                  </c:pt>
                  <c:pt idx="21">
                    <c:v>12</c:v>
                  </c:pt>
                  <c:pt idx="22">
                    <c:v>13</c:v>
                  </c:pt>
                  <c:pt idx="23">
                    <c:v>14</c:v>
                  </c:pt>
                  <c:pt idx="24">
                    <c:v>15</c:v>
                  </c:pt>
                  <c:pt idx="25">
                    <c:v>16</c:v>
                  </c:pt>
                  <c:pt idx="26">
                    <c:v>17</c:v>
                  </c:pt>
                  <c:pt idx="27">
                    <c:v>18</c:v>
                  </c:pt>
                  <c:pt idx="28">
                    <c:v>19</c:v>
                  </c:pt>
                  <c:pt idx="29">
                    <c:v>20</c:v>
                  </c:pt>
                  <c:pt idx="30">
                    <c:v>21</c:v>
                  </c:pt>
                  <c:pt idx="31">
                    <c:v>1</c:v>
                  </c:pt>
                  <c:pt idx="32">
                    <c:v>2</c:v>
                  </c:pt>
                  <c:pt idx="33">
                    <c:v>3</c:v>
                  </c:pt>
                  <c:pt idx="34">
                    <c:v>4</c:v>
                  </c:pt>
                  <c:pt idx="35">
                    <c:v>5</c:v>
                  </c:pt>
                  <c:pt idx="36">
                    <c:v>6</c:v>
                  </c:pt>
                  <c:pt idx="37">
                    <c:v>7</c:v>
                  </c:pt>
                  <c:pt idx="38">
                    <c:v>8</c:v>
                  </c:pt>
                  <c:pt idx="39">
                    <c:v>9</c:v>
                  </c:pt>
                  <c:pt idx="40">
                    <c:v>10</c:v>
                  </c:pt>
                  <c:pt idx="41">
                    <c:v>22</c:v>
                  </c:pt>
                  <c:pt idx="42">
                    <c:v>23</c:v>
                  </c:pt>
                  <c:pt idx="43">
                    <c:v>24</c:v>
                  </c:pt>
                  <c:pt idx="44">
                    <c:v>25</c:v>
                  </c:pt>
                  <c:pt idx="45">
                    <c:v>26</c:v>
                  </c:pt>
                  <c:pt idx="46">
                    <c:v>27</c:v>
                  </c:pt>
                  <c:pt idx="47">
                    <c:v>28</c:v>
                  </c:pt>
                  <c:pt idx="48">
                    <c:v>29</c:v>
                  </c:pt>
                  <c:pt idx="49">
                    <c:v>30</c:v>
                  </c:pt>
                  <c:pt idx="50">
                    <c:v>31</c:v>
                  </c:pt>
                  <c:pt idx="51">
                    <c:v>32</c:v>
                  </c:pt>
                  <c:pt idx="52">
                    <c:v>33</c:v>
                  </c:pt>
                  <c:pt idx="53">
                    <c:v>34</c:v>
                  </c:pt>
                  <c:pt idx="54">
                    <c:v>35</c:v>
                  </c:pt>
                  <c:pt idx="55">
                    <c:v>36</c:v>
                  </c:pt>
                  <c:pt idx="56">
                    <c:v>37</c:v>
                  </c:pt>
                  <c:pt idx="57">
                    <c:v>38</c:v>
                  </c:pt>
                  <c:pt idx="58">
                    <c:v>39</c:v>
                  </c:pt>
                  <c:pt idx="59">
                    <c:v>40</c:v>
                  </c:pt>
                  <c:pt idx="60">
                    <c:v>41</c:v>
                  </c:pt>
                  <c:pt idx="61">
                    <c:v>1</c:v>
                  </c:pt>
                  <c:pt idx="62">
                    <c:v>2</c:v>
                  </c:pt>
                  <c:pt idx="63">
                    <c:v>3</c:v>
                  </c:pt>
                  <c:pt idx="64">
                    <c:v>4</c:v>
                  </c:pt>
                  <c:pt idx="65">
                    <c:v>5</c:v>
                  </c:pt>
                  <c:pt idx="66">
                    <c:v>6</c:v>
                  </c:pt>
                  <c:pt idx="67">
                    <c:v>7</c:v>
                  </c:pt>
                  <c:pt idx="68">
                    <c:v>8</c:v>
                  </c:pt>
                  <c:pt idx="69">
                    <c:v>9</c:v>
                  </c:pt>
                  <c:pt idx="70">
                    <c:v>10</c:v>
                  </c:pt>
                  <c:pt idx="71">
                    <c:v>42</c:v>
                  </c:pt>
                  <c:pt idx="72">
                    <c:v>43</c:v>
                  </c:pt>
                  <c:pt idx="73">
                    <c:v>44</c:v>
                  </c:pt>
                  <c:pt idx="74">
                    <c:v>45</c:v>
                  </c:pt>
                  <c:pt idx="75">
                    <c:v>46</c:v>
                  </c:pt>
                  <c:pt idx="76">
                    <c:v>47</c:v>
                  </c:pt>
                  <c:pt idx="77">
                    <c:v>48</c:v>
                  </c:pt>
                  <c:pt idx="78">
                    <c:v>49</c:v>
                  </c:pt>
                  <c:pt idx="79">
                    <c:v>50</c:v>
                  </c:pt>
                  <c:pt idx="80">
                    <c:v>51</c:v>
                  </c:pt>
                  <c:pt idx="81">
                    <c:v>52</c:v>
                  </c:pt>
                  <c:pt idx="82">
                    <c:v>53</c:v>
                  </c:pt>
                  <c:pt idx="83">
                    <c:v>54</c:v>
                  </c:pt>
                  <c:pt idx="84">
                    <c:v>55</c:v>
                  </c:pt>
                  <c:pt idx="85">
                    <c:v>56</c:v>
                  </c:pt>
                  <c:pt idx="86">
                    <c:v>57</c:v>
                  </c:pt>
                  <c:pt idx="87">
                    <c:v>58</c:v>
                  </c:pt>
                  <c:pt idx="88">
                    <c:v>59</c:v>
                  </c:pt>
                  <c:pt idx="89">
                    <c:v>60</c:v>
                  </c:pt>
                  <c:pt idx="90">
                    <c:v>61</c:v>
                  </c:pt>
                  <c:pt idx="91">
                    <c:v>1</c:v>
                  </c:pt>
                  <c:pt idx="92">
                    <c:v>2</c:v>
                  </c:pt>
                  <c:pt idx="93">
                    <c:v>3</c:v>
                  </c:pt>
                  <c:pt idx="94">
                    <c:v>4</c:v>
                  </c:pt>
                  <c:pt idx="95">
                    <c:v>5</c:v>
                  </c:pt>
                  <c:pt idx="96">
                    <c:v>6</c:v>
                  </c:pt>
                  <c:pt idx="97">
                    <c:v>7</c:v>
                  </c:pt>
                  <c:pt idx="98">
                    <c:v>8</c:v>
                  </c:pt>
                  <c:pt idx="99">
                    <c:v>9</c:v>
                  </c:pt>
                  <c:pt idx="100">
                    <c:v>10</c:v>
                  </c:pt>
                  <c:pt idx="101">
                    <c:v>62</c:v>
                  </c:pt>
                  <c:pt idx="102">
                    <c:v>63</c:v>
                  </c:pt>
                  <c:pt idx="103">
                    <c:v>64</c:v>
                  </c:pt>
                  <c:pt idx="104">
                    <c:v>65</c:v>
                  </c:pt>
                  <c:pt idx="105">
                    <c:v>66</c:v>
                  </c:pt>
                  <c:pt idx="106">
                    <c:v>67</c:v>
                  </c:pt>
                  <c:pt idx="107">
                    <c:v>68</c:v>
                  </c:pt>
                  <c:pt idx="108">
                    <c:v>69</c:v>
                  </c:pt>
                  <c:pt idx="109">
                    <c:v>70</c:v>
                  </c:pt>
                  <c:pt idx="110">
                    <c:v>71</c:v>
                  </c:pt>
                  <c:pt idx="111">
                    <c:v>72</c:v>
                  </c:pt>
                  <c:pt idx="112">
                    <c:v>73</c:v>
                  </c:pt>
                  <c:pt idx="113">
                    <c:v>74</c:v>
                  </c:pt>
                  <c:pt idx="114">
                    <c:v>75</c:v>
                  </c:pt>
                  <c:pt idx="115">
                    <c:v>76</c:v>
                  </c:pt>
                  <c:pt idx="116">
                    <c:v>77</c:v>
                  </c:pt>
                  <c:pt idx="117">
                    <c:v>78</c:v>
                  </c:pt>
                  <c:pt idx="118">
                    <c:v>79</c:v>
                  </c:pt>
                  <c:pt idx="119">
                    <c:v>80</c:v>
                  </c:pt>
                  <c:pt idx="120">
                    <c:v>81</c:v>
                  </c:pt>
                  <c:pt idx="121">
                    <c:v>1</c:v>
                  </c:pt>
                  <c:pt idx="122">
                    <c:v>2</c:v>
                  </c:pt>
                  <c:pt idx="123">
                    <c:v>3</c:v>
                  </c:pt>
                  <c:pt idx="124">
                    <c:v>4</c:v>
                  </c:pt>
                  <c:pt idx="125">
                    <c:v>5</c:v>
                  </c:pt>
                  <c:pt idx="126">
                    <c:v>6</c:v>
                  </c:pt>
                  <c:pt idx="127">
                    <c:v>7</c:v>
                  </c:pt>
                  <c:pt idx="128">
                    <c:v>8</c:v>
                  </c:pt>
                  <c:pt idx="129">
                    <c:v>9</c:v>
                  </c:pt>
                  <c:pt idx="130">
                    <c:v>10</c:v>
                  </c:pt>
                  <c:pt idx="131">
                    <c:v>82</c:v>
                  </c:pt>
                  <c:pt idx="132">
                    <c:v>83</c:v>
                  </c:pt>
                  <c:pt idx="133">
                    <c:v>84</c:v>
                  </c:pt>
                  <c:pt idx="134">
                    <c:v>85</c:v>
                  </c:pt>
                  <c:pt idx="135">
                    <c:v>86</c:v>
                  </c:pt>
                  <c:pt idx="136">
                    <c:v>87</c:v>
                  </c:pt>
                  <c:pt idx="137">
                    <c:v>88</c:v>
                  </c:pt>
                  <c:pt idx="138">
                    <c:v>89</c:v>
                  </c:pt>
                  <c:pt idx="139">
                    <c:v>90</c:v>
                  </c:pt>
                  <c:pt idx="140">
                    <c:v>91</c:v>
                  </c:pt>
                  <c:pt idx="141">
                    <c:v>92</c:v>
                  </c:pt>
                  <c:pt idx="142">
                    <c:v>93</c:v>
                  </c:pt>
                  <c:pt idx="143">
                    <c:v>94</c:v>
                  </c:pt>
                  <c:pt idx="144">
                    <c:v>95</c:v>
                  </c:pt>
                  <c:pt idx="145">
                    <c:v>96</c:v>
                  </c:pt>
                  <c:pt idx="146">
                    <c:v>97</c:v>
                  </c:pt>
                  <c:pt idx="147">
                    <c:v>98</c:v>
                  </c:pt>
                  <c:pt idx="148">
                    <c:v>99</c:v>
                  </c:pt>
                  <c:pt idx="149">
                    <c:v>100</c:v>
                  </c:pt>
                  <c:pt idx="150">
                    <c:v>101</c:v>
                  </c:pt>
                  <c:pt idx="151">
                    <c:v>1</c:v>
                  </c:pt>
                  <c:pt idx="152">
                    <c:v>2</c:v>
                  </c:pt>
                  <c:pt idx="153">
                    <c:v>3</c:v>
                  </c:pt>
                  <c:pt idx="154">
                    <c:v>4</c:v>
                  </c:pt>
                  <c:pt idx="155">
                    <c:v>5</c:v>
                  </c:pt>
                  <c:pt idx="156">
                    <c:v>6</c:v>
                  </c:pt>
                  <c:pt idx="157">
                    <c:v>7</c:v>
                  </c:pt>
                  <c:pt idx="158">
                    <c:v>8</c:v>
                  </c:pt>
                  <c:pt idx="159">
                    <c:v>9</c:v>
                  </c:pt>
                  <c:pt idx="160">
                    <c:v>10</c:v>
                  </c:pt>
                  <c:pt idx="161">
                    <c:v>102</c:v>
                  </c:pt>
                  <c:pt idx="162">
                    <c:v>103</c:v>
                  </c:pt>
                  <c:pt idx="163">
                    <c:v>104</c:v>
                  </c:pt>
                  <c:pt idx="164">
                    <c:v>105</c:v>
                  </c:pt>
                  <c:pt idx="165">
                    <c:v>106</c:v>
                  </c:pt>
                  <c:pt idx="166">
                    <c:v>107</c:v>
                  </c:pt>
                  <c:pt idx="167">
                    <c:v>108</c:v>
                  </c:pt>
                  <c:pt idx="168">
                    <c:v>109</c:v>
                  </c:pt>
                  <c:pt idx="169">
                    <c:v>110</c:v>
                  </c:pt>
                  <c:pt idx="170">
                    <c:v>111</c:v>
                  </c:pt>
                  <c:pt idx="171">
                    <c:v>112</c:v>
                  </c:pt>
                  <c:pt idx="172">
                    <c:v>113</c:v>
                  </c:pt>
                  <c:pt idx="173">
                    <c:v>114</c:v>
                  </c:pt>
                  <c:pt idx="174">
                    <c:v>115</c:v>
                  </c:pt>
                  <c:pt idx="175">
                    <c:v>116</c:v>
                  </c:pt>
                  <c:pt idx="176">
                    <c:v>117</c:v>
                  </c:pt>
                  <c:pt idx="177">
                    <c:v>118</c:v>
                  </c:pt>
                  <c:pt idx="178">
                    <c:v>119</c:v>
                  </c:pt>
                  <c:pt idx="179">
                    <c:v>120</c:v>
                  </c:pt>
                  <c:pt idx="180">
                    <c:v>1</c:v>
                  </c:pt>
                  <c:pt idx="181">
                    <c:v>2</c:v>
                  </c:pt>
                  <c:pt idx="182">
                    <c:v>3</c:v>
                  </c:pt>
                  <c:pt idx="183">
                    <c:v>4</c:v>
                  </c:pt>
                  <c:pt idx="184">
                    <c:v>5</c:v>
                  </c:pt>
                  <c:pt idx="185">
                    <c:v>6</c:v>
                  </c:pt>
                  <c:pt idx="186">
                    <c:v>7</c:v>
                  </c:pt>
                  <c:pt idx="187">
                    <c:v>8</c:v>
                  </c:pt>
                  <c:pt idx="188">
                    <c:v>9</c:v>
                  </c:pt>
                  <c:pt idx="189">
                    <c:v>10</c:v>
                  </c:pt>
                </c:lvl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13</c:v>
                  </c:pt>
                  <c:pt idx="13">
                    <c:v>14</c:v>
                  </c:pt>
                  <c:pt idx="14">
                    <c:v>15</c:v>
                  </c:pt>
                  <c:pt idx="15">
                    <c:v>16</c:v>
                  </c:pt>
                  <c:pt idx="16">
                    <c:v>17</c:v>
                  </c:pt>
                  <c:pt idx="17">
                    <c:v>18</c:v>
                  </c:pt>
                  <c:pt idx="18">
                    <c:v>19</c:v>
                  </c:pt>
                  <c:pt idx="19">
                    <c:v>20</c:v>
                  </c:pt>
                  <c:pt idx="20">
                    <c:v>21</c:v>
                  </c:pt>
                  <c:pt idx="21">
                    <c:v>22</c:v>
                  </c:pt>
                  <c:pt idx="22">
                    <c:v>23</c:v>
                  </c:pt>
                  <c:pt idx="23">
                    <c:v>24</c:v>
                  </c:pt>
                  <c:pt idx="24">
                    <c:v>25</c:v>
                  </c:pt>
                  <c:pt idx="25">
                    <c:v>26</c:v>
                  </c:pt>
                  <c:pt idx="26">
                    <c:v>27</c:v>
                  </c:pt>
                  <c:pt idx="27">
                    <c:v>28</c:v>
                  </c:pt>
                  <c:pt idx="28">
                    <c:v>29</c:v>
                  </c:pt>
                  <c:pt idx="29">
                    <c:v>30</c:v>
                  </c:pt>
                  <c:pt idx="30">
                    <c:v>31</c:v>
                  </c:pt>
                  <c:pt idx="31">
                    <c:v>32</c:v>
                  </c:pt>
                  <c:pt idx="32">
                    <c:v>33</c:v>
                  </c:pt>
                  <c:pt idx="33">
                    <c:v>34</c:v>
                  </c:pt>
                  <c:pt idx="34">
                    <c:v>35</c:v>
                  </c:pt>
                  <c:pt idx="35">
                    <c:v>36</c:v>
                  </c:pt>
                  <c:pt idx="36">
                    <c:v>37</c:v>
                  </c:pt>
                  <c:pt idx="37">
                    <c:v>38</c:v>
                  </c:pt>
                  <c:pt idx="38">
                    <c:v>39</c:v>
                  </c:pt>
                  <c:pt idx="39">
                    <c:v>40</c:v>
                  </c:pt>
                  <c:pt idx="40">
                    <c:v>41</c:v>
                  </c:pt>
                  <c:pt idx="41">
                    <c:v>42</c:v>
                  </c:pt>
                  <c:pt idx="42">
                    <c:v>43</c:v>
                  </c:pt>
                  <c:pt idx="43">
                    <c:v>44</c:v>
                  </c:pt>
                  <c:pt idx="44">
                    <c:v>45</c:v>
                  </c:pt>
                  <c:pt idx="45">
                    <c:v>46</c:v>
                  </c:pt>
                  <c:pt idx="46">
                    <c:v>47</c:v>
                  </c:pt>
                  <c:pt idx="47">
                    <c:v>48</c:v>
                  </c:pt>
                  <c:pt idx="48">
                    <c:v>49</c:v>
                  </c:pt>
                  <c:pt idx="49">
                    <c:v>50</c:v>
                  </c:pt>
                  <c:pt idx="50">
                    <c:v>51</c:v>
                  </c:pt>
                  <c:pt idx="51">
                    <c:v>52</c:v>
                  </c:pt>
                  <c:pt idx="52">
                    <c:v>53</c:v>
                  </c:pt>
                  <c:pt idx="53">
                    <c:v>54</c:v>
                  </c:pt>
                  <c:pt idx="54">
                    <c:v>55</c:v>
                  </c:pt>
                  <c:pt idx="55">
                    <c:v>56</c:v>
                  </c:pt>
                  <c:pt idx="56">
                    <c:v>57</c:v>
                  </c:pt>
                  <c:pt idx="57">
                    <c:v>58</c:v>
                  </c:pt>
                  <c:pt idx="58">
                    <c:v>59</c:v>
                  </c:pt>
                  <c:pt idx="59">
                    <c:v>60</c:v>
                  </c:pt>
                  <c:pt idx="60">
                    <c:v>61</c:v>
                  </c:pt>
                  <c:pt idx="61">
                    <c:v>62</c:v>
                  </c:pt>
                  <c:pt idx="62">
                    <c:v>63</c:v>
                  </c:pt>
                  <c:pt idx="63">
                    <c:v>64</c:v>
                  </c:pt>
                  <c:pt idx="64">
                    <c:v>65</c:v>
                  </c:pt>
                  <c:pt idx="65">
                    <c:v>66</c:v>
                  </c:pt>
                  <c:pt idx="66">
                    <c:v>67</c:v>
                  </c:pt>
                  <c:pt idx="67">
                    <c:v>68</c:v>
                  </c:pt>
                  <c:pt idx="68">
                    <c:v>69</c:v>
                  </c:pt>
                  <c:pt idx="69">
                    <c:v>70</c:v>
                  </c:pt>
                  <c:pt idx="70">
                    <c:v>71</c:v>
                  </c:pt>
                  <c:pt idx="71">
                    <c:v>72</c:v>
                  </c:pt>
                  <c:pt idx="72">
                    <c:v>73</c:v>
                  </c:pt>
                  <c:pt idx="73">
                    <c:v>74</c:v>
                  </c:pt>
                  <c:pt idx="74">
                    <c:v>75</c:v>
                  </c:pt>
                  <c:pt idx="75">
                    <c:v>76</c:v>
                  </c:pt>
                  <c:pt idx="76">
                    <c:v>77</c:v>
                  </c:pt>
                  <c:pt idx="77">
                    <c:v>78</c:v>
                  </c:pt>
                  <c:pt idx="78">
                    <c:v>79</c:v>
                  </c:pt>
                  <c:pt idx="79">
                    <c:v>80</c:v>
                  </c:pt>
                  <c:pt idx="80">
                    <c:v>81</c:v>
                  </c:pt>
                  <c:pt idx="81">
                    <c:v>82</c:v>
                  </c:pt>
                  <c:pt idx="82">
                    <c:v>83</c:v>
                  </c:pt>
                  <c:pt idx="83">
                    <c:v>84</c:v>
                  </c:pt>
                  <c:pt idx="84">
                    <c:v>85</c:v>
                  </c:pt>
                  <c:pt idx="85">
                    <c:v>86</c:v>
                  </c:pt>
                  <c:pt idx="86">
                    <c:v>87</c:v>
                  </c:pt>
                  <c:pt idx="87">
                    <c:v>88</c:v>
                  </c:pt>
                  <c:pt idx="88">
                    <c:v>89</c:v>
                  </c:pt>
                  <c:pt idx="89">
                    <c:v>90</c:v>
                  </c:pt>
                  <c:pt idx="90">
                    <c:v>91</c:v>
                  </c:pt>
                  <c:pt idx="91">
                    <c:v>92</c:v>
                  </c:pt>
                  <c:pt idx="92">
                    <c:v>93</c:v>
                  </c:pt>
                  <c:pt idx="93">
                    <c:v>94</c:v>
                  </c:pt>
                  <c:pt idx="94">
                    <c:v>95</c:v>
                  </c:pt>
                  <c:pt idx="95">
                    <c:v>96</c:v>
                  </c:pt>
                  <c:pt idx="96">
                    <c:v>97</c:v>
                  </c:pt>
                  <c:pt idx="97">
                    <c:v>98</c:v>
                  </c:pt>
                  <c:pt idx="98">
                    <c:v>99</c:v>
                  </c:pt>
                  <c:pt idx="99">
                    <c:v>100</c:v>
                  </c:pt>
                  <c:pt idx="100">
                    <c:v>101</c:v>
                  </c:pt>
                  <c:pt idx="101">
                    <c:v>102</c:v>
                  </c:pt>
                  <c:pt idx="102">
                    <c:v>103</c:v>
                  </c:pt>
                  <c:pt idx="103">
                    <c:v>104</c:v>
                  </c:pt>
                  <c:pt idx="104">
                    <c:v>105</c:v>
                  </c:pt>
                  <c:pt idx="105">
                    <c:v>106</c:v>
                  </c:pt>
                  <c:pt idx="106">
                    <c:v>107</c:v>
                  </c:pt>
                  <c:pt idx="107">
                    <c:v>108</c:v>
                  </c:pt>
                  <c:pt idx="108">
                    <c:v>109</c:v>
                  </c:pt>
                  <c:pt idx="109">
                    <c:v>110</c:v>
                  </c:pt>
                  <c:pt idx="110">
                    <c:v>111</c:v>
                  </c:pt>
                  <c:pt idx="111">
                    <c:v>112</c:v>
                  </c:pt>
                  <c:pt idx="112">
                    <c:v>113</c:v>
                  </c:pt>
                  <c:pt idx="113">
                    <c:v>114</c:v>
                  </c:pt>
                  <c:pt idx="114">
                    <c:v>115</c:v>
                  </c:pt>
                  <c:pt idx="115">
                    <c:v>116</c:v>
                  </c:pt>
                  <c:pt idx="116">
                    <c:v>117</c:v>
                  </c:pt>
                  <c:pt idx="117">
                    <c:v>118</c:v>
                  </c:pt>
                  <c:pt idx="118">
                    <c:v>119</c:v>
                  </c:pt>
                  <c:pt idx="119">
                    <c:v>120</c:v>
                  </c:pt>
                  <c:pt idx="120">
                    <c:v>121</c:v>
                  </c:pt>
                  <c:pt idx="121">
                    <c:v>122</c:v>
                  </c:pt>
                  <c:pt idx="122">
                    <c:v>123</c:v>
                  </c:pt>
                  <c:pt idx="123">
                    <c:v>124</c:v>
                  </c:pt>
                  <c:pt idx="124">
                    <c:v>125</c:v>
                  </c:pt>
                  <c:pt idx="125">
                    <c:v>126</c:v>
                  </c:pt>
                  <c:pt idx="126">
                    <c:v>127</c:v>
                  </c:pt>
                  <c:pt idx="127">
                    <c:v>128</c:v>
                  </c:pt>
                  <c:pt idx="128">
                    <c:v>129</c:v>
                  </c:pt>
                  <c:pt idx="129">
                    <c:v>130</c:v>
                  </c:pt>
                  <c:pt idx="130">
                    <c:v>131</c:v>
                  </c:pt>
                  <c:pt idx="131">
                    <c:v>132</c:v>
                  </c:pt>
                  <c:pt idx="132">
                    <c:v>133</c:v>
                  </c:pt>
                  <c:pt idx="133">
                    <c:v>134</c:v>
                  </c:pt>
                  <c:pt idx="134">
                    <c:v>135</c:v>
                  </c:pt>
                  <c:pt idx="135">
                    <c:v>136</c:v>
                  </c:pt>
                  <c:pt idx="136">
                    <c:v>137</c:v>
                  </c:pt>
                  <c:pt idx="137">
                    <c:v>138</c:v>
                  </c:pt>
                  <c:pt idx="138">
                    <c:v>139</c:v>
                  </c:pt>
                  <c:pt idx="139">
                    <c:v>140</c:v>
                  </c:pt>
                  <c:pt idx="140">
                    <c:v>141</c:v>
                  </c:pt>
                  <c:pt idx="141">
                    <c:v>142</c:v>
                  </c:pt>
                  <c:pt idx="142">
                    <c:v>143</c:v>
                  </c:pt>
                  <c:pt idx="143">
                    <c:v>144</c:v>
                  </c:pt>
                  <c:pt idx="144">
                    <c:v>145</c:v>
                  </c:pt>
                  <c:pt idx="145">
                    <c:v>146</c:v>
                  </c:pt>
                  <c:pt idx="146">
                    <c:v>147</c:v>
                  </c:pt>
                  <c:pt idx="147">
                    <c:v>148</c:v>
                  </c:pt>
                  <c:pt idx="148">
                    <c:v>149</c:v>
                  </c:pt>
                  <c:pt idx="149">
                    <c:v>150</c:v>
                  </c:pt>
                  <c:pt idx="150">
                    <c:v>151</c:v>
                  </c:pt>
                  <c:pt idx="151">
                    <c:v>152</c:v>
                  </c:pt>
                  <c:pt idx="152">
                    <c:v>153</c:v>
                  </c:pt>
                  <c:pt idx="153">
                    <c:v>154</c:v>
                  </c:pt>
                  <c:pt idx="154">
                    <c:v>155</c:v>
                  </c:pt>
                  <c:pt idx="155">
                    <c:v>156</c:v>
                  </c:pt>
                  <c:pt idx="156">
                    <c:v>157</c:v>
                  </c:pt>
                  <c:pt idx="157">
                    <c:v>158</c:v>
                  </c:pt>
                  <c:pt idx="158">
                    <c:v>159</c:v>
                  </c:pt>
                  <c:pt idx="159">
                    <c:v>160</c:v>
                  </c:pt>
                  <c:pt idx="160">
                    <c:v>161</c:v>
                  </c:pt>
                  <c:pt idx="161">
                    <c:v>162</c:v>
                  </c:pt>
                  <c:pt idx="162">
                    <c:v>163</c:v>
                  </c:pt>
                  <c:pt idx="163">
                    <c:v>164</c:v>
                  </c:pt>
                  <c:pt idx="164">
                    <c:v>165</c:v>
                  </c:pt>
                  <c:pt idx="165">
                    <c:v>166</c:v>
                  </c:pt>
                  <c:pt idx="166">
                    <c:v>167</c:v>
                  </c:pt>
                  <c:pt idx="167">
                    <c:v>168</c:v>
                  </c:pt>
                  <c:pt idx="168">
                    <c:v>169</c:v>
                  </c:pt>
                  <c:pt idx="169">
                    <c:v>170</c:v>
                  </c:pt>
                  <c:pt idx="170">
                    <c:v>171</c:v>
                  </c:pt>
                  <c:pt idx="171">
                    <c:v>172</c:v>
                  </c:pt>
                  <c:pt idx="172">
                    <c:v>173</c:v>
                  </c:pt>
                  <c:pt idx="173">
                    <c:v>174</c:v>
                  </c:pt>
                  <c:pt idx="174">
                    <c:v>175</c:v>
                  </c:pt>
                  <c:pt idx="175">
                    <c:v>176</c:v>
                  </c:pt>
                  <c:pt idx="176">
                    <c:v>177</c:v>
                  </c:pt>
                  <c:pt idx="177">
                    <c:v>178</c:v>
                  </c:pt>
                  <c:pt idx="178">
                    <c:v>179</c:v>
                  </c:pt>
                  <c:pt idx="179">
                    <c:v>180</c:v>
                  </c:pt>
                  <c:pt idx="180">
                    <c:v>181</c:v>
                  </c:pt>
                  <c:pt idx="181">
                    <c:v>182</c:v>
                  </c:pt>
                  <c:pt idx="182">
                    <c:v>183</c:v>
                  </c:pt>
                  <c:pt idx="183">
                    <c:v>184</c:v>
                  </c:pt>
                  <c:pt idx="184">
                    <c:v>185</c:v>
                  </c:pt>
                  <c:pt idx="185">
                    <c:v>186</c:v>
                  </c:pt>
                  <c:pt idx="186">
                    <c:v>187</c:v>
                  </c:pt>
                  <c:pt idx="187">
                    <c:v>188</c:v>
                  </c:pt>
                  <c:pt idx="188">
                    <c:v>189</c:v>
                  </c:pt>
                  <c:pt idx="189">
                    <c:v>190</c:v>
                  </c:pt>
                </c:lvl>
              </c:multiLvlStrCache>
            </c:multiLvlStrRef>
          </c:xVal>
          <c:yVal>
            <c:numRef>
              <c:f>'对角补偿2+6度 (H+K (×1.5)'!$B$5:$GI$5</c:f>
              <c:numCache>
                <c:formatCode>General</c:formatCode>
                <c:ptCount val="19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-2.1170580763962801E-3</c:v>
                </c:pt>
                <c:pt idx="12">
                  <c:v>-4.2386265444411802E-3</c:v>
                </c:pt>
                <c:pt idx="13">
                  <c:v>-6.3646842687421499E-3</c:v>
                </c:pt>
                <c:pt idx="14">
                  <c:v>-8.4952102516755498E-3</c:v>
                </c:pt>
                <c:pt idx="15">
                  <c:v>-1.06301836343934E-2</c:v>
                </c:pt>
                <c:pt idx="16">
                  <c:v>-1.27695836978468E-2</c:v>
                </c:pt>
                <c:pt idx="17">
                  <c:v>-1.49133898638238E-2</c:v>
                </c:pt>
                <c:pt idx="18">
                  <c:v>-1.7061581696004701E-2</c:v>
                </c:pt>
                <c:pt idx="19">
                  <c:v>-1.9214138901031401E-2</c:v>
                </c:pt>
                <c:pt idx="20">
                  <c:v>-2.13710413295931E-2</c:v>
                </c:pt>
                <c:pt idx="21">
                  <c:v>-2.35322689775266E-2</c:v>
                </c:pt>
                <c:pt idx="22">
                  <c:v>-2.5697801986931602E-2</c:v>
                </c:pt>
                <c:pt idx="23">
                  <c:v>-2.7867620647301399E-2</c:v>
                </c:pt>
                <c:pt idx="24">
                  <c:v>-3.0041705396667701E-2</c:v>
                </c:pt>
                <c:pt idx="25">
                  <c:v>-3.2220036822760097E-2</c:v>
                </c:pt>
                <c:pt idx="26">
                  <c:v>-3.4402595664179997E-2</c:v>
                </c:pt>
                <c:pt idx="27">
                  <c:v>-3.6589362811589199E-2</c:v>
                </c:pt>
                <c:pt idx="28">
                  <c:v>-3.87803193089118E-2</c:v>
                </c:pt>
                <c:pt idx="29">
                  <c:v>-4.0975446354551498E-2</c:v>
                </c:pt>
                <c:pt idx="30">
                  <c:v>-4.3174725302621599E-2</c:v>
                </c:pt>
                <c:pt idx="31">
                  <c:v>-4.3174725302621599E-2</c:v>
                </c:pt>
                <c:pt idx="32">
                  <c:v>-4.3174725302621599E-2</c:v>
                </c:pt>
                <c:pt idx="33">
                  <c:v>-4.3174725302621599E-2</c:v>
                </c:pt>
                <c:pt idx="34">
                  <c:v>-4.3174725302621599E-2</c:v>
                </c:pt>
                <c:pt idx="35">
                  <c:v>-4.3174725302621599E-2</c:v>
                </c:pt>
                <c:pt idx="36">
                  <c:v>-4.3174725302621599E-2</c:v>
                </c:pt>
                <c:pt idx="37">
                  <c:v>-4.3174725302621599E-2</c:v>
                </c:pt>
                <c:pt idx="38">
                  <c:v>-4.3174725302621599E-2</c:v>
                </c:pt>
                <c:pt idx="39">
                  <c:v>-4.3174725302621599E-2</c:v>
                </c:pt>
                <c:pt idx="40">
                  <c:v>-4.3174725302621599E-2</c:v>
                </c:pt>
                <c:pt idx="41">
                  <c:v>-1.2249623358785201E-2</c:v>
                </c:pt>
                <c:pt idx="42">
                  <c:v>1.78440280740766E-2</c:v>
                </c:pt>
                <c:pt idx="43">
                  <c:v>4.65725810598452E-2</c:v>
                </c:pt>
                <c:pt idx="44">
                  <c:v>7.3432881705953301E-2</c:v>
                </c:pt>
                <c:pt idx="45">
                  <c:v>9.7963509789907199E-2</c:v>
                </c:pt>
                <c:pt idx="46">
                  <c:v>0.11975508612458401</c:v>
                </c:pt>
                <c:pt idx="47">
                  <c:v>0.138459417412792</c:v>
                </c:pt>
                <c:pt idx="48">
                  <c:v>0.15379727431015999</c:v>
                </c:pt>
                <c:pt idx="49">
                  <c:v>0.165564628947276</c:v>
                </c:pt>
                <c:pt idx="50">
                  <c:v>0.173637212575145</c:v>
                </c:pt>
                <c:pt idx="51">
                  <c:v>0.17797329152369201</c:v>
                </c:pt>
                <c:pt idx="52">
                  <c:v>0.17861459946299299</c:v>
                </c:pt>
                <c:pt idx="53">
                  <c:v>0.17568540514204101</c:v>
                </c:pt>
                <c:pt idx="54">
                  <c:v>0.16938973643024899</c:v>
                </c:pt>
                <c:pt idx="55">
                  <c:v>0.16000682267198901</c:v>
                </c:pt>
                <c:pt idx="56">
                  <c:v>0.14788485716445199</c:v>
                </c:pt>
                <c:pt idx="57">
                  <c:v>0.13343321909476</c:v>
                </c:pt>
                <c:pt idx="58">
                  <c:v>0.117113328685408</c:v>
                </c:pt>
                <c:pt idx="59">
                  <c:v>9.9428339828962195E-2</c:v>
                </c:pt>
                <c:pt idx="60">
                  <c:v>8.0911900461542202E-2</c:v>
                </c:pt>
                <c:pt idx="61">
                  <c:v>8.4085226374259164E-2</c:v>
                </c:pt>
                <c:pt idx="62">
                  <c:v>8.7258552286976127E-2</c:v>
                </c:pt>
                <c:pt idx="63">
                  <c:v>9.0431878199693089E-2</c:v>
                </c:pt>
                <c:pt idx="64">
                  <c:v>9.3605204112410051E-2</c:v>
                </c:pt>
                <c:pt idx="65">
                  <c:v>9.6778530025127013E-2</c:v>
                </c:pt>
                <c:pt idx="66">
                  <c:v>9.9951855937843975E-2</c:v>
                </c:pt>
                <c:pt idx="67">
                  <c:v>0.10312518185056094</c:v>
                </c:pt>
                <c:pt idx="68">
                  <c:v>0.1062985077632779</c:v>
                </c:pt>
                <c:pt idx="69">
                  <c:v>0.10947183367599486</c:v>
                </c:pt>
                <c:pt idx="70">
                  <c:v>0.11264515958871182</c:v>
                </c:pt>
                <c:pt idx="71">
                  <c:v>0.10880861992713403</c:v>
                </c:pt>
                <c:pt idx="72">
                  <c:v>0.10495027801726434</c:v>
                </c:pt>
                <c:pt idx="73">
                  <c:v>0.10107034150129202</c:v>
                </c:pt>
                <c:pt idx="74">
                  <c:v>9.7169016199788627E-2</c:v>
                </c:pt>
                <c:pt idx="75">
                  <c:v>9.3246506106887839E-2</c:v>
                </c:pt>
                <c:pt idx="76">
                  <c:v>8.9303013383539437E-2</c:v>
                </c:pt>
                <c:pt idx="77">
                  <c:v>8.5338738348904736E-2</c:v>
                </c:pt>
                <c:pt idx="78">
                  <c:v>8.1353879469961837E-2</c:v>
                </c:pt>
                <c:pt idx="79">
                  <c:v>7.734863334938373E-2</c:v>
                </c:pt>
                <c:pt idx="80">
                  <c:v>7.332319471174753E-2</c:v>
                </c:pt>
                <c:pt idx="81">
                  <c:v>6.9277756388136727E-2</c:v>
                </c:pt>
                <c:pt idx="82">
                  <c:v>6.5212509299189925E-2</c:v>
                </c:pt>
                <c:pt idx="83">
                  <c:v>6.1127642436649726E-2</c:v>
                </c:pt>
                <c:pt idx="84">
                  <c:v>5.7023342843463526E-2</c:v>
                </c:pt>
                <c:pt idx="85">
                  <c:v>5.2899795592484929E-2</c:v>
                </c:pt>
                <c:pt idx="86">
                  <c:v>4.8757183763821328E-2</c:v>
                </c:pt>
                <c:pt idx="87">
                  <c:v>4.4595688420873927E-2</c:v>
                </c:pt>
                <c:pt idx="88">
                  <c:v>4.0415488585112125E-2</c:v>
                </c:pt>
                <c:pt idx="89">
                  <c:v>3.6216761209620148E-2</c:v>
                </c:pt>
                <c:pt idx="90">
                  <c:v>3.1999681151457911E-2</c:v>
                </c:pt>
                <c:pt idx="91">
                  <c:v>2.8826355238740949E-2</c:v>
                </c:pt>
                <c:pt idx="92">
                  <c:v>2.5653029326023986E-2</c:v>
                </c:pt>
                <c:pt idx="93">
                  <c:v>2.2479703413307024E-2</c:v>
                </c:pt>
                <c:pt idx="94">
                  <c:v>1.9306377500590062E-2</c:v>
                </c:pt>
                <c:pt idx="95">
                  <c:v>1.6133051587873096E-2</c:v>
                </c:pt>
                <c:pt idx="96">
                  <c:v>1.2959725675156134E-2</c:v>
                </c:pt>
                <c:pt idx="97">
                  <c:v>9.786399762439172E-3</c:v>
                </c:pt>
                <c:pt idx="98">
                  <c:v>6.6130738497222081E-3</c:v>
                </c:pt>
                <c:pt idx="99">
                  <c:v>3.439747937005245E-3</c:v>
                </c:pt>
                <c:pt idx="100">
                  <c:v>2.6642202428828199E-4</c:v>
                </c:pt>
                <c:pt idx="101">
                  <c:v>-3.9688379843003697E-3</c:v>
                </c:pt>
                <c:pt idx="102">
                  <c:v>-8.2221073657973206E-3</c:v>
                </c:pt>
                <c:pt idx="103">
                  <c:v>-1.24932177284049E-2</c:v>
                </c:pt>
                <c:pt idx="104">
                  <c:v>-1.6782002898096299E-2</c:v>
                </c:pt>
                <c:pt idx="105">
                  <c:v>-2.10882989516941E-2</c:v>
                </c:pt>
                <c:pt idx="106">
                  <c:v>-2.54119442509513E-2</c:v>
                </c:pt>
                <c:pt idx="107">
                  <c:v>-2.9752779477609299E-2</c:v>
                </c:pt>
                <c:pt idx="108">
                  <c:v>-3.4110647669413498E-2</c:v>
                </c:pt>
                <c:pt idx="109">
                  <c:v>-3.8485394257064903E-2</c:v>
                </c:pt>
                <c:pt idx="110">
                  <c:v>-4.2876867102091203E-2</c:v>
                </c:pt>
                <c:pt idx="111">
                  <c:v>-4.7284916535622598E-2</c:v>
                </c:pt>
                <c:pt idx="112">
                  <c:v>-5.1709395398057002E-2</c:v>
                </c:pt>
                <c:pt idx="113">
                  <c:v>-5.6150159079605001E-2</c:v>
                </c:pt>
                <c:pt idx="114">
                  <c:v>-6.0607065561707002E-2</c:v>
                </c:pt>
                <c:pt idx="115">
                  <c:v>-6.5079975459313003E-2</c:v>
                </c:pt>
                <c:pt idx="116">
                  <c:v>-6.9568752064022896E-2</c:v>
                </c:pt>
                <c:pt idx="117">
                  <c:v>-7.4073261388085204E-2</c:v>
                </c:pt>
                <c:pt idx="118">
                  <c:v>-7.8593372209254206E-2</c:v>
                </c:pt>
                <c:pt idx="119">
                  <c:v>-8.3128956116509403E-2</c:v>
                </c:pt>
                <c:pt idx="120">
                  <c:v>-8.7679887556641106E-2</c:v>
                </c:pt>
                <c:pt idx="121">
                  <c:v>-8.7679887556641106E-2</c:v>
                </c:pt>
                <c:pt idx="122">
                  <c:v>-8.7679887556641106E-2</c:v>
                </c:pt>
                <c:pt idx="123">
                  <c:v>-8.7679887556641106E-2</c:v>
                </c:pt>
                <c:pt idx="124">
                  <c:v>-8.7679887556641106E-2</c:v>
                </c:pt>
                <c:pt idx="125">
                  <c:v>-8.7679887556641106E-2</c:v>
                </c:pt>
                <c:pt idx="126">
                  <c:v>-8.7679887556641106E-2</c:v>
                </c:pt>
                <c:pt idx="127">
                  <c:v>-8.7679887556641106E-2</c:v>
                </c:pt>
                <c:pt idx="128">
                  <c:v>-8.7679887556641106E-2</c:v>
                </c:pt>
                <c:pt idx="129">
                  <c:v>-8.7679887556641106E-2</c:v>
                </c:pt>
                <c:pt idx="130">
                  <c:v>-8.7679887556641106E-2</c:v>
                </c:pt>
                <c:pt idx="131">
                  <c:v>-9.2246043881713202E-2</c:v>
                </c:pt>
                <c:pt idx="132">
                  <c:v>-9.6827305397410496E-2</c:v>
                </c:pt>
                <c:pt idx="133">
                  <c:v>-0.10142355541228799</c:v>
                </c:pt>
                <c:pt idx="134">
                  <c:v>-0.106034680287933</c:v>
                </c:pt>
                <c:pt idx="135">
                  <c:v>-0.110660569490071</c:v>
                </c:pt>
                <c:pt idx="136">
                  <c:v>-0.115301115640619</c:v>
                </c:pt>
                <c:pt idx="137">
                  <c:v>-0.119956214570728</c:v>
                </c:pt>
                <c:pt idx="138">
                  <c:v>-0.124625765374845</c:v>
                </c:pt>
                <c:pt idx="139">
                  <c:v>-0.12930967046580399</c:v>
                </c:pt>
                <c:pt idx="140">
                  <c:v>-0.13400783563101201</c:v>
                </c:pt>
                <c:pt idx="141">
                  <c:v>-0.13872017008974399</c:v>
                </c:pt>
                <c:pt idx="142">
                  <c:v>-0.143446586551609</c:v>
                </c:pt>
                <c:pt idx="143">
                  <c:v>-0.14818700127621701</c:v>
                </c:pt>
                <c:pt idx="144">
                  <c:v>-0.15294133413411201</c:v>
                </c:pt>
                <c:pt idx="145">
                  <c:v>-0.15770950866901601</c:v>
                </c:pt>
                <c:pt idx="146">
                  <c:v>-0.16249145216145</c:v>
                </c:pt>
                <c:pt idx="147">
                  <c:v>-0.16728709569379599</c:v>
                </c:pt>
                <c:pt idx="148">
                  <c:v>-0.172096374216855</c:v>
                </c:pt>
                <c:pt idx="149">
                  <c:v>-0.17691922661800399</c:v>
                </c:pt>
                <c:pt idx="150">
                  <c:v>-0.18175559579099801</c:v>
                </c:pt>
                <c:pt idx="151">
                  <c:v>-0.18175559579099801</c:v>
                </c:pt>
                <c:pt idx="152">
                  <c:v>-0.18175559579099801</c:v>
                </c:pt>
                <c:pt idx="153">
                  <c:v>-0.18175559579099801</c:v>
                </c:pt>
                <c:pt idx="154">
                  <c:v>-0.18175559579099801</c:v>
                </c:pt>
                <c:pt idx="155">
                  <c:v>-0.18175559579099801</c:v>
                </c:pt>
                <c:pt idx="156">
                  <c:v>-0.18175559579099801</c:v>
                </c:pt>
                <c:pt idx="157">
                  <c:v>-0.18175559579099801</c:v>
                </c:pt>
                <c:pt idx="158">
                  <c:v>-0.18175559579099801</c:v>
                </c:pt>
                <c:pt idx="159">
                  <c:v>-0.18175559579099801</c:v>
                </c:pt>
                <c:pt idx="160">
                  <c:v>-0.18175559579099801</c:v>
                </c:pt>
                <c:pt idx="161">
                  <c:v>-0.14390145032274301</c:v>
                </c:pt>
                <c:pt idx="162">
                  <c:v>-0.106878755365463</c:v>
                </c:pt>
                <c:pt idx="163">
                  <c:v>-7.1221158855275093E-2</c:v>
                </c:pt>
                <c:pt idx="164">
                  <c:v>-3.74318146847483E-2</c:v>
                </c:pt>
                <c:pt idx="165">
                  <c:v>-5.9721430763757201E-3</c:v>
                </c:pt>
                <c:pt idx="166">
                  <c:v>2.2748476782719702E-2</c:v>
                </c:pt>
                <c:pt idx="167">
                  <c:v>4.8381851595346699E-2</c:v>
                </c:pt>
                <c:pt idx="168">
                  <c:v>7.0648752017133498E-2</c:v>
                </c:pt>
                <c:pt idx="169">
                  <c:v>8.9345150178668398E-2</c:v>
                </c:pt>
                <c:pt idx="170">
                  <c:v>0.104346777330956</c:v>
                </c:pt>
                <c:pt idx="171">
                  <c:v>0.115611899803923</c:v>
                </c:pt>
                <c:pt idx="172">
                  <c:v>0.123182251267642</c:v>
                </c:pt>
                <c:pt idx="173">
                  <c:v>0.12718210047110901</c:v>
                </c:pt>
                <c:pt idx="174">
                  <c:v>0.12781547528373599</c:v>
                </c:pt>
                <c:pt idx="175">
                  <c:v>0.12536160504989499</c:v>
                </c:pt>
                <c:pt idx="176">
                  <c:v>0.120168683066776</c:v>
                </c:pt>
                <c:pt idx="177">
                  <c:v>0.112646088521503</c:v>
                </c:pt>
                <c:pt idx="178">
                  <c:v>0.10325524163657</c:v>
                </c:pt>
                <c:pt idx="179">
                  <c:v>9.2499296304543205E-2</c:v>
                </c:pt>
                <c:pt idx="180">
                  <c:v>9.5672622217260167E-2</c:v>
                </c:pt>
                <c:pt idx="181">
                  <c:v>9.8845948129977129E-2</c:v>
                </c:pt>
                <c:pt idx="182">
                  <c:v>0.10201927404269409</c:v>
                </c:pt>
                <c:pt idx="183">
                  <c:v>0.10519259995541105</c:v>
                </c:pt>
                <c:pt idx="184">
                  <c:v>0.10836592586812802</c:v>
                </c:pt>
                <c:pt idx="185">
                  <c:v>0.11153925178084498</c:v>
                </c:pt>
                <c:pt idx="186">
                  <c:v>0.11471257769356194</c:v>
                </c:pt>
                <c:pt idx="187">
                  <c:v>0.1178859036062789</c:v>
                </c:pt>
                <c:pt idx="188">
                  <c:v>0.12105922951899586</c:v>
                </c:pt>
                <c:pt idx="189">
                  <c:v>0.12423255543171283</c:v>
                </c:pt>
              </c:numCache>
            </c:numRef>
          </c:yVal>
          <c:smooth val="0"/>
        </c:ser>
        <c:ser>
          <c:idx val="4"/>
          <c:order val="4"/>
          <c:tx>
            <c:strRef>
              <c:f>'对角补偿2+6度 (H+K (×1.5)'!$A$7</c:f>
              <c:strCache>
                <c:ptCount val="1"/>
                <c:pt idx="0">
                  <c:v>RHH</c:v>
                </c:pt>
              </c:strCache>
            </c:strRef>
          </c:tx>
          <c:spPr>
            <a:ln w="22225" cap="rnd">
              <a:solidFill>
                <a:schemeClr val="accent5"/>
              </a:solidFill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5">
                    <a:satMod val="175000"/>
                    <a:alpha val="25000"/>
                  </a:schemeClr>
                </a:glow>
              </a:effectLst>
            </c:spPr>
          </c:marker>
          <c:xVal>
            <c:multiLvlStrRef>
              <c:f>'对角补偿2+6度 (H+K (×1.5)'!$B$1:$GI$2</c:f>
              <c:multiLvlStrCache>
                <c:ptCount val="190"/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</c:v>
                  </c:pt>
                  <c:pt idx="11">
                    <c:v>2</c:v>
                  </c:pt>
                  <c:pt idx="12">
                    <c:v>3</c:v>
                  </c:pt>
                  <c:pt idx="13">
                    <c:v>4</c:v>
                  </c:pt>
                  <c:pt idx="14">
                    <c:v>5</c:v>
                  </c:pt>
                  <c:pt idx="15">
                    <c:v>6</c:v>
                  </c:pt>
                  <c:pt idx="16">
                    <c:v>7</c:v>
                  </c:pt>
                  <c:pt idx="17">
                    <c:v>8</c:v>
                  </c:pt>
                  <c:pt idx="18">
                    <c:v>9</c:v>
                  </c:pt>
                  <c:pt idx="19">
                    <c:v>10</c:v>
                  </c:pt>
                  <c:pt idx="20">
                    <c:v>11</c:v>
                  </c:pt>
                  <c:pt idx="21">
                    <c:v>12</c:v>
                  </c:pt>
                  <c:pt idx="22">
                    <c:v>13</c:v>
                  </c:pt>
                  <c:pt idx="23">
                    <c:v>14</c:v>
                  </c:pt>
                  <c:pt idx="24">
                    <c:v>15</c:v>
                  </c:pt>
                  <c:pt idx="25">
                    <c:v>16</c:v>
                  </c:pt>
                  <c:pt idx="26">
                    <c:v>17</c:v>
                  </c:pt>
                  <c:pt idx="27">
                    <c:v>18</c:v>
                  </c:pt>
                  <c:pt idx="28">
                    <c:v>19</c:v>
                  </c:pt>
                  <c:pt idx="29">
                    <c:v>20</c:v>
                  </c:pt>
                  <c:pt idx="30">
                    <c:v>21</c:v>
                  </c:pt>
                  <c:pt idx="31">
                    <c:v>1</c:v>
                  </c:pt>
                  <c:pt idx="32">
                    <c:v>2</c:v>
                  </c:pt>
                  <c:pt idx="33">
                    <c:v>3</c:v>
                  </c:pt>
                  <c:pt idx="34">
                    <c:v>4</c:v>
                  </c:pt>
                  <c:pt idx="35">
                    <c:v>5</c:v>
                  </c:pt>
                  <c:pt idx="36">
                    <c:v>6</c:v>
                  </c:pt>
                  <c:pt idx="37">
                    <c:v>7</c:v>
                  </c:pt>
                  <c:pt idx="38">
                    <c:v>8</c:v>
                  </c:pt>
                  <c:pt idx="39">
                    <c:v>9</c:v>
                  </c:pt>
                  <c:pt idx="40">
                    <c:v>10</c:v>
                  </c:pt>
                  <c:pt idx="41">
                    <c:v>22</c:v>
                  </c:pt>
                  <c:pt idx="42">
                    <c:v>23</c:v>
                  </c:pt>
                  <c:pt idx="43">
                    <c:v>24</c:v>
                  </c:pt>
                  <c:pt idx="44">
                    <c:v>25</c:v>
                  </c:pt>
                  <c:pt idx="45">
                    <c:v>26</c:v>
                  </c:pt>
                  <c:pt idx="46">
                    <c:v>27</c:v>
                  </c:pt>
                  <c:pt idx="47">
                    <c:v>28</c:v>
                  </c:pt>
                  <c:pt idx="48">
                    <c:v>29</c:v>
                  </c:pt>
                  <c:pt idx="49">
                    <c:v>30</c:v>
                  </c:pt>
                  <c:pt idx="50">
                    <c:v>31</c:v>
                  </c:pt>
                  <c:pt idx="51">
                    <c:v>32</c:v>
                  </c:pt>
                  <c:pt idx="52">
                    <c:v>33</c:v>
                  </c:pt>
                  <c:pt idx="53">
                    <c:v>34</c:v>
                  </c:pt>
                  <c:pt idx="54">
                    <c:v>35</c:v>
                  </c:pt>
                  <c:pt idx="55">
                    <c:v>36</c:v>
                  </c:pt>
                  <c:pt idx="56">
                    <c:v>37</c:v>
                  </c:pt>
                  <c:pt idx="57">
                    <c:v>38</c:v>
                  </c:pt>
                  <c:pt idx="58">
                    <c:v>39</c:v>
                  </c:pt>
                  <c:pt idx="59">
                    <c:v>40</c:v>
                  </c:pt>
                  <c:pt idx="60">
                    <c:v>41</c:v>
                  </c:pt>
                  <c:pt idx="61">
                    <c:v>1</c:v>
                  </c:pt>
                  <c:pt idx="62">
                    <c:v>2</c:v>
                  </c:pt>
                  <c:pt idx="63">
                    <c:v>3</c:v>
                  </c:pt>
                  <c:pt idx="64">
                    <c:v>4</c:v>
                  </c:pt>
                  <c:pt idx="65">
                    <c:v>5</c:v>
                  </c:pt>
                  <c:pt idx="66">
                    <c:v>6</c:v>
                  </c:pt>
                  <c:pt idx="67">
                    <c:v>7</c:v>
                  </c:pt>
                  <c:pt idx="68">
                    <c:v>8</c:v>
                  </c:pt>
                  <c:pt idx="69">
                    <c:v>9</c:v>
                  </c:pt>
                  <c:pt idx="70">
                    <c:v>10</c:v>
                  </c:pt>
                  <c:pt idx="71">
                    <c:v>42</c:v>
                  </c:pt>
                  <c:pt idx="72">
                    <c:v>43</c:v>
                  </c:pt>
                  <c:pt idx="73">
                    <c:v>44</c:v>
                  </c:pt>
                  <c:pt idx="74">
                    <c:v>45</c:v>
                  </c:pt>
                  <c:pt idx="75">
                    <c:v>46</c:v>
                  </c:pt>
                  <c:pt idx="76">
                    <c:v>47</c:v>
                  </c:pt>
                  <c:pt idx="77">
                    <c:v>48</c:v>
                  </c:pt>
                  <c:pt idx="78">
                    <c:v>49</c:v>
                  </c:pt>
                  <c:pt idx="79">
                    <c:v>50</c:v>
                  </c:pt>
                  <c:pt idx="80">
                    <c:v>51</c:v>
                  </c:pt>
                  <c:pt idx="81">
                    <c:v>52</c:v>
                  </c:pt>
                  <c:pt idx="82">
                    <c:v>53</c:v>
                  </c:pt>
                  <c:pt idx="83">
                    <c:v>54</c:v>
                  </c:pt>
                  <c:pt idx="84">
                    <c:v>55</c:v>
                  </c:pt>
                  <c:pt idx="85">
                    <c:v>56</c:v>
                  </c:pt>
                  <c:pt idx="86">
                    <c:v>57</c:v>
                  </c:pt>
                  <c:pt idx="87">
                    <c:v>58</c:v>
                  </c:pt>
                  <c:pt idx="88">
                    <c:v>59</c:v>
                  </c:pt>
                  <c:pt idx="89">
                    <c:v>60</c:v>
                  </c:pt>
                  <c:pt idx="90">
                    <c:v>61</c:v>
                  </c:pt>
                  <c:pt idx="91">
                    <c:v>1</c:v>
                  </c:pt>
                  <c:pt idx="92">
                    <c:v>2</c:v>
                  </c:pt>
                  <c:pt idx="93">
                    <c:v>3</c:v>
                  </c:pt>
                  <c:pt idx="94">
                    <c:v>4</c:v>
                  </c:pt>
                  <c:pt idx="95">
                    <c:v>5</c:v>
                  </c:pt>
                  <c:pt idx="96">
                    <c:v>6</c:v>
                  </c:pt>
                  <c:pt idx="97">
                    <c:v>7</c:v>
                  </c:pt>
                  <c:pt idx="98">
                    <c:v>8</c:v>
                  </c:pt>
                  <c:pt idx="99">
                    <c:v>9</c:v>
                  </c:pt>
                  <c:pt idx="100">
                    <c:v>10</c:v>
                  </c:pt>
                  <c:pt idx="101">
                    <c:v>62</c:v>
                  </c:pt>
                  <c:pt idx="102">
                    <c:v>63</c:v>
                  </c:pt>
                  <c:pt idx="103">
                    <c:v>64</c:v>
                  </c:pt>
                  <c:pt idx="104">
                    <c:v>65</c:v>
                  </c:pt>
                  <c:pt idx="105">
                    <c:v>66</c:v>
                  </c:pt>
                  <c:pt idx="106">
                    <c:v>67</c:v>
                  </c:pt>
                  <c:pt idx="107">
                    <c:v>68</c:v>
                  </c:pt>
                  <c:pt idx="108">
                    <c:v>69</c:v>
                  </c:pt>
                  <c:pt idx="109">
                    <c:v>70</c:v>
                  </c:pt>
                  <c:pt idx="110">
                    <c:v>71</c:v>
                  </c:pt>
                  <c:pt idx="111">
                    <c:v>72</c:v>
                  </c:pt>
                  <c:pt idx="112">
                    <c:v>73</c:v>
                  </c:pt>
                  <c:pt idx="113">
                    <c:v>74</c:v>
                  </c:pt>
                  <c:pt idx="114">
                    <c:v>75</c:v>
                  </c:pt>
                  <c:pt idx="115">
                    <c:v>76</c:v>
                  </c:pt>
                  <c:pt idx="116">
                    <c:v>77</c:v>
                  </c:pt>
                  <c:pt idx="117">
                    <c:v>78</c:v>
                  </c:pt>
                  <c:pt idx="118">
                    <c:v>79</c:v>
                  </c:pt>
                  <c:pt idx="119">
                    <c:v>80</c:v>
                  </c:pt>
                  <c:pt idx="120">
                    <c:v>81</c:v>
                  </c:pt>
                  <c:pt idx="121">
                    <c:v>1</c:v>
                  </c:pt>
                  <c:pt idx="122">
                    <c:v>2</c:v>
                  </c:pt>
                  <c:pt idx="123">
                    <c:v>3</c:v>
                  </c:pt>
                  <c:pt idx="124">
                    <c:v>4</c:v>
                  </c:pt>
                  <c:pt idx="125">
                    <c:v>5</c:v>
                  </c:pt>
                  <c:pt idx="126">
                    <c:v>6</c:v>
                  </c:pt>
                  <c:pt idx="127">
                    <c:v>7</c:v>
                  </c:pt>
                  <c:pt idx="128">
                    <c:v>8</c:v>
                  </c:pt>
                  <c:pt idx="129">
                    <c:v>9</c:v>
                  </c:pt>
                  <c:pt idx="130">
                    <c:v>10</c:v>
                  </c:pt>
                  <c:pt idx="131">
                    <c:v>82</c:v>
                  </c:pt>
                  <c:pt idx="132">
                    <c:v>83</c:v>
                  </c:pt>
                  <c:pt idx="133">
                    <c:v>84</c:v>
                  </c:pt>
                  <c:pt idx="134">
                    <c:v>85</c:v>
                  </c:pt>
                  <c:pt idx="135">
                    <c:v>86</c:v>
                  </c:pt>
                  <c:pt idx="136">
                    <c:v>87</c:v>
                  </c:pt>
                  <c:pt idx="137">
                    <c:v>88</c:v>
                  </c:pt>
                  <c:pt idx="138">
                    <c:v>89</c:v>
                  </c:pt>
                  <c:pt idx="139">
                    <c:v>90</c:v>
                  </c:pt>
                  <c:pt idx="140">
                    <c:v>91</c:v>
                  </c:pt>
                  <c:pt idx="141">
                    <c:v>92</c:v>
                  </c:pt>
                  <c:pt idx="142">
                    <c:v>93</c:v>
                  </c:pt>
                  <c:pt idx="143">
                    <c:v>94</c:v>
                  </c:pt>
                  <c:pt idx="144">
                    <c:v>95</c:v>
                  </c:pt>
                  <c:pt idx="145">
                    <c:v>96</c:v>
                  </c:pt>
                  <c:pt idx="146">
                    <c:v>97</c:v>
                  </c:pt>
                  <c:pt idx="147">
                    <c:v>98</c:v>
                  </c:pt>
                  <c:pt idx="148">
                    <c:v>99</c:v>
                  </c:pt>
                  <c:pt idx="149">
                    <c:v>100</c:v>
                  </c:pt>
                  <c:pt idx="150">
                    <c:v>101</c:v>
                  </c:pt>
                  <c:pt idx="151">
                    <c:v>1</c:v>
                  </c:pt>
                  <c:pt idx="152">
                    <c:v>2</c:v>
                  </c:pt>
                  <c:pt idx="153">
                    <c:v>3</c:v>
                  </c:pt>
                  <c:pt idx="154">
                    <c:v>4</c:v>
                  </c:pt>
                  <c:pt idx="155">
                    <c:v>5</c:v>
                  </c:pt>
                  <c:pt idx="156">
                    <c:v>6</c:v>
                  </c:pt>
                  <c:pt idx="157">
                    <c:v>7</c:v>
                  </c:pt>
                  <c:pt idx="158">
                    <c:v>8</c:v>
                  </c:pt>
                  <c:pt idx="159">
                    <c:v>9</c:v>
                  </c:pt>
                  <c:pt idx="160">
                    <c:v>10</c:v>
                  </c:pt>
                  <c:pt idx="161">
                    <c:v>102</c:v>
                  </c:pt>
                  <c:pt idx="162">
                    <c:v>103</c:v>
                  </c:pt>
                  <c:pt idx="163">
                    <c:v>104</c:v>
                  </c:pt>
                  <c:pt idx="164">
                    <c:v>105</c:v>
                  </c:pt>
                  <c:pt idx="165">
                    <c:v>106</c:v>
                  </c:pt>
                  <c:pt idx="166">
                    <c:v>107</c:v>
                  </c:pt>
                  <c:pt idx="167">
                    <c:v>108</c:v>
                  </c:pt>
                  <c:pt idx="168">
                    <c:v>109</c:v>
                  </c:pt>
                  <c:pt idx="169">
                    <c:v>110</c:v>
                  </c:pt>
                  <c:pt idx="170">
                    <c:v>111</c:v>
                  </c:pt>
                  <c:pt idx="171">
                    <c:v>112</c:v>
                  </c:pt>
                  <c:pt idx="172">
                    <c:v>113</c:v>
                  </c:pt>
                  <c:pt idx="173">
                    <c:v>114</c:v>
                  </c:pt>
                  <c:pt idx="174">
                    <c:v>115</c:v>
                  </c:pt>
                  <c:pt idx="175">
                    <c:v>116</c:v>
                  </c:pt>
                  <c:pt idx="176">
                    <c:v>117</c:v>
                  </c:pt>
                  <c:pt idx="177">
                    <c:v>118</c:v>
                  </c:pt>
                  <c:pt idx="178">
                    <c:v>119</c:v>
                  </c:pt>
                  <c:pt idx="179">
                    <c:v>120</c:v>
                  </c:pt>
                  <c:pt idx="180">
                    <c:v>1</c:v>
                  </c:pt>
                  <c:pt idx="181">
                    <c:v>2</c:v>
                  </c:pt>
                  <c:pt idx="182">
                    <c:v>3</c:v>
                  </c:pt>
                  <c:pt idx="183">
                    <c:v>4</c:v>
                  </c:pt>
                  <c:pt idx="184">
                    <c:v>5</c:v>
                  </c:pt>
                  <c:pt idx="185">
                    <c:v>6</c:v>
                  </c:pt>
                  <c:pt idx="186">
                    <c:v>7</c:v>
                  </c:pt>
                  <c:pt idx="187">
                    <c:v>8</c:v>
                  </c:pt>
                  <c:pt idx="188">
                    <c:v>9</c:v>
                  </c:pt>
                  <c:pt idx="189">
                    <c:v>10</c:v>
                  </c:pt>
                </c:lvl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13</c:v>
                  </c:pt>
                  <c:pt idx="13">
                    <c:v>14</c:v>
                  </c:pt>
                  <c:pt idx="14">
                    <c:v>15</c:v>
                  </c:pt>
                  <c:pt idx="15">
                    <c:v>16</c:v>
                  </c:pt>
                  <c:pt idx="16">
                    <c:v>17</c:v>
                  </c:pt>
                  <c:pt idx="17">
                    <c:v>18</c:v>
                  </c:pt>
                  <c:pt idx="18">
                    <c:v>19</c:v>
                  </c:pt>
                  <c:pt idx="19">
                    <c:v>20</c:v>
                  </c:pt>
                  <c:pt idx="20">
                    <c:v>21</c:v>
                  </c:pt>
                  <c:pt idx="21">
                    <c:v>22</c:v>
                  </c:pt>
                  <c:pt idx="22">
                    <c:v>23</c:v>
                  </c:pt>
                  <c:pt idx="23">
                    <c:v>24</c:v>
                  </c:pt>
                  <c:pt idx="24">
                    <c:v>25</c:v>
                  </c:pt>
                  <c:pt idx="25">
                    <c:v>26</c:v>
                  </c:pt>
                  <c:pt idx="26">
                    <c:v>27</c:v>
                  </c:pt>
                  <c:pt idx="27">
                    <c:v>28</c:v>
                  </c:pt>
                  <c:pt idx="28">
                    <c:v>29</c:v>
                  </c:pt>
                  <c:pt idx="29">
                    <c:v>30</c:v>
                  </c:pt>
                  <c:pt idx="30">
                    <c:v>31</c:v>
                  </c:pt>
                  <c:pt idx="31">
                    <c:v>32</c:v>
                  </c:pt>
                  <c:pt idx="32">
                    <c:v>33</c:v>
                  </c:pt>
                  <c:pt idx="33">
                    <c:v>34</c:v>
                  </c:pt>
                  <c:pt idx="34">
                    <c:v>35</c:v>
                  </c:pt>
                  <c:pt idx="35">
                    <c:v>36</c:v>
                  </c:pt>
                  <c:pt idx="36">
                    <c:v>37</c:v>
                  </c:pt>
                  <c:pt idx="37">
                    <c:v>38</c:v>
                  </c:pt>
                  <c:pt idx="38">
                    <c:v>39</c:v>
                  </c:pt>
                  <c:pt idx="39">
                    <c:v>40</c:v>
                  </c:pt>
                  <c:pt idx="40">
                    <c:v>41</c:v>
                  </c:pt>
                  <c:pt idx="41">
                    <c:v>42</c:v>
                  </c:pt>
                  <c:pt idx="42">
                    <c:v>43</c:v>
                  </c:pt>
                  <c:pt idx="43">
                    <c:v>44</c:v>
                  </c:pt>
                  <c:pt idx="44">
                    <c:v>45</c:v>
                  </c:pt>
                  <c:pt idx="45">
                    <c:v>46</c:v>
                  </c:pt>
                  <c:pt idx="46">
                    <c:v>47</c:v>
                  </c:pt>
                  <c:pt idx="47">
                    <c:v>48</c:v>
                  </c:pt>
                  <c:pt idx="48">
                    <c:v>49</c:v>
                  </c:pt>
                  <c:pt idx="49">
                    <c:v>50</c:v>
                  </c:pt>
                  <c:pt idx="50">
                    <c:v>51</c:v>
                  </c:pt>
                  <c:pt idx="51">
                    <c:v>52</c:v>
                  </c:pt>
                  <c:pt idx="52">
                    <c:v>53</c:v>
                  </c:pt>
                  <c:pt idx="53">
                    <c:v>54</c:v>
                  </c:pt>
                  <c:pt idx="54">
                    <c:v>55</c:v>
                  </c:pt>
                  <c:pt idx="55">
                    <c:v>56</c:v>
                  </c:pt>
                  <c:pt idx="56">
                    <c:v>57</c:v>
                  </c:pt>
                  <c:pt idx="57">
                    <c:v>58</c:v>
                  </c:pt>
                  <c:pt idx="58">
                    <c:v>59</c:v>
                  </c:pt>
                  <c:pt idx="59">
                    <c:v>60</c:v>
                  </c:pt>
                  <c:pt idx="60">
                    <c:v>61</c:v>
                  </c:pt>
                  <c:pt idx="61">
                    <c:v>62</c:v>
                  </c:pt>
                  <c:pt idx="62">
                    <c:v>63</c:v>
                  </c:pt>
                  <c:pt idx="63">
                    <c:v>64</c:v>
                  </c:pt>
                  <c:pt idx="64">
                    <c:v>65</c:v>
                  </c:pt>
                  <c:pt idx="65">
                    <c:v>66</c:v>
                  </c:pt>
                  <c:pt idx="66">
                    <c:v>67</c:v>
                  </c:pt>
                  <c:pt idx="67">
                    <c:v>68</c:v>
                  </c:pt>
                  <c:pt idx="68">
                    <c:v>69</c:v>
                  </c:pt>
                  <c:pt idx="69">
                    <c:v>70</c:v>
                  </c:pt>
                  <c:pt idx="70">
                    <c:v>71</c:v>
                  </c:pt>
                  <c:pt idx="71">
                    <c:v>72</c:v>
                  </c:pt>
                  <c:pt idx="72">
                    <c:v>73</c:v>
                  </c:pt>
                  <c:pt idx="73">
                    <c:v>74</c:v>
                  </c:pt>
                  <c:pt idx="74">
                    <c:v>75</c:v>
                  </c:pt>
                  <c:pt idx="75">
                    <c:v>76</c:v>
                  </c:pt>
                  <c:pt idx="76">
                    <c:v>77</c:v>
                  </c:pt>
                  <c:pt idx="77">
                    <c:v>78</c:v>
                  </c:pt>
                  <c:pt idx="78">
                    <c:v>79</c:v>
                  </c:pt>
                  <c:pt idx="79">
                    <c:v>80</c:v>
                  </c:pt>
                  <c:pt idx="80">
                    <c:v>81</c:v>
                  </c:pt>
                  <c:pt idx="81">
                    <c:v>82</c:v>
                  </c:pt>
                  <c:pt idx="82">
                    <c:v>83</c:v>
                  </c:pt>
                  <c:pt idx="83">
                    <c:v>84</c:v>
                  </c:pt>
                  <c:pt idx="84">
                    <c:v>85</c:v>
                  </c:pt>
                  <c:pt idx="85">
                    <c:v>86</c:v>
                  </c:pt>
                  <c:pt idx="86">
                    <c:v>87</c:v>
                  </c:pt>
                  <c:pt idx="87">
                    <c:v>88</c:v>
                  </c:pt>
                  <c:pt idx="88">
                    <c:v>89</c:v>
                  </c:pt>
                  <c:pt idx="89">
                    <c:v>90</c:v>
                  </c:pt>
                  <c:pt idx="90">
                    <c:v>91</c:v>
                  </c:pt>
                  <c:pt idx="91">
                    <c:v>92</c:v>
                  </c:pt>
                  <c:pt idx="92">
                    <c:v>93</c:v>
                  </c:pt>
                  <c:pt idx="93">
                    <c:v>94</c:v>
                  </c:pt>
                  <c:pt idx="94">
                    <c:v>95</c:v>
                  </c:pt>
                  <c:pt idx="95">
                    <c:v>96</c:v>
                  </c:pt>
                  <c:pt idx="96">
                    <c:v>97</c:v>
                  </c:pt>
                  <c:pt idx="97">
                    <c:v>98</c:v>
                  </c:pt>
                  <c:pt idx="98">
                    <c:v>99</c:v>
                  </c:pt>
                  <c:pt idx="99">
                    <c:v>100</c:v>
                  </c:pt>
                  <c:pt idx="100">
                    <c:v>101</c:v>
                  </c:pt>
                  <c:pt idx="101">
                    <c:v>102</c:v>
                  </c:pt>
                  <c:pt idx="102">
                    <c:v>103</c:v>
                  </c:pt>
                  <c:pt idx="103">
                    <c:v>104</c:v>
                  </c:pt>
                  <c:pt idx="104">
                    <c:v>105</c:v>
                  </c:pt>
                  <c:pt idx="105">
                    <c:v>106</c:v>
                  </c:pt>
                  <c:pt idx="106">
                    <c:v>107</c:v>
                  </c:pt>
                  <c:pt idx="107">
                    <c:v>108</c:v>
                  </c:pt>
                  <c:pt idx="108">
                    <c:v>109</c:v>
                  </c:pt>
                  <c:pt idx="109">
                    <c:v>110</c:v>
                  </c:pt>
                  <c:pt idx="110">
                    <c:v>111</c:v>
                  </c:pt>
                  <c:pt idx="111">
                    <c:v>112</c:v>
                  </c:pt>
                  <c:pt idx="112">
                    <c:v>113</c:v>
                  </c:pt>
                  <c:pt idx="113">
                    <c:v>114</c:v>
                  </c:pt>
                  <c:pt idx="114">
                    <c:v>115</c:v>
                  </c:pt>
                  <c:pt idx="115">
                    <c:v>116</c:v>
                  </c:pt>
                  <c:pt idx="116">
                    <c:v>117</c:v>
                  </c:pt>
                  <c:pt idx="117">
                    <c:v>118</c:v>
                  </c:pt>
                  <c:pt idx="118">
                    <c:v>119</c:v>
                  </c:pt>
                  <c:pt idx="119">
                    <c:v>120</c:v>
                  </c:pt>
                  <c:pt idx="120">
                    <c:v>121</c:v>
                  </c:pt>
                  <c:pt idx="121">
                    <c:v>122</c:v>
                  </c:pt>
                  <c:pt idx="122">
                    <c:v>123</c:v>
                  </c:pt>
                  <c:pt idx="123">
                    <c:v>124</c:v>
                  </c:pt>
                  <c:pt idx="124">
                    <c:v>125</c:v>
                  </c:pt>
                  <c:pt idx="125">
                    <c:v>126</c:v>
                  </c:pt>
                  <c:pt idx="126">
                    <c:v>127</c:v>
                  </c:pt>
                  <c:pt idx="127">
                    <c:v>128</c:v>
                  </c:pt>
                  <c:pt idx="128">
                    <c:v>129</c:v>
                  </c:pt>
                  <c:pt idx="129">
                    <c:v>130</c:v>
                  </c:pt>
                  <c:pt idx="130">
                    <c:v>131</c:v>
                  </c:pt>
                  <c:pt idx="131">
                    <c:v>132</c:v>
                  </c:pt>
                  <c:pt idx="132">
                    <c:v>133</c:v>
                  </c:pt>
                  <c:pt idx="133">
                    <c:v>134</c:v>
                  </c:pt>
                  <c:pt idx="134">
                    <c:v>135</c:v>
                  </c:pt>
                  <c:pt idx="135">
                    <c:v>136</c:v>
                  </c:pt>
                  <c:pt idx="136">
                    <c:v>137</c:v>
                  </c:pt>
                  <c:pt idx="137">
                    <c:v>138</c:v>
                  </c:pt>
                  <c:pt idx="138">
                    <c:v>139</c:v>
                  </c:pt>
                  <c:pt idx="139">
                    <c:v>140</c:v>
                  </c:pt>
                  <c:pt idx="140">
                    <c:v>141</c:v>
                  </c:pt>
                  <c:pt idx="141">
                    <c:v>142</c:v>
                  </c:pt>
                  <c:pt idx="142">
                    <c:v>143</c:v>
                  </c:pt>
                  <c:pt idx="143">
                    <c:v>144</c:v>
                  </c:pt>
                  <c:pt idx="144">
                    <c:v>145</c:v>
                  </c:pt>
                  <c:pt idx="145">
                    <c:v>146</c:v>
                  </c:pt>
                  <c:pt idx="146">
                    <c:v>147</c:v>
                  </c:pt>
                  <c:pt idx="147">
                    <c:v>148</c:v>
                  </c:pt>
                  <c:pt idx="148">
                    <c:v>149</c:v>
                  </c:pt>
                  <c:pt idx="149">
                    <c:v>150</c:v>
                  </c:pt>
                  <c:pt idx="150">
                    <c:v>151</c:v>
                  </c:pt>
                  <c:pt idx="151">
                    <c:v>152</c:v>
                  </c:pt>
                  <c:pt idx="152">
                    <c:v>153</c:v>
                  </c:pt>
                  <c:pt idx="153">
                    <c:v>154</c:v>
                  </c:pt>
                  <c:pt idx="154">
                    <c:v>155</c:v>
                  </c:pt>
                  <c:pt idx="155">
                    <c:v>156</c:v>
                  </c:pt>
                  <c:pt idx="156">
                    <c:v>157</c:v>
                  </c:pt>
                  <c:pt idx="157">
                    <c:v>158</c:v>
                  </c:pt>
                  <c:pt idx="158">
                    <c:v>159</c:v>
                  </c:pt>
                  <c:pt idx="159">
                    <c:v>160</c:v>
                  </c:pt>
                  <c:pt idx="160">
                    <c:v>161</c:v>
                  </c:pt>
                  <c:pt idx="161">
                    <c:v>162</c:v>
                  </c:pt>
                  <c:pt idx="162">
                    <c:v>163</c:v>
                  </c:pt>
                  <c:pt idx="163">
                    <c:v>164</c:v>
                  </c:pt>
                  <c:pt idx="164">
                    <c:v>165</c:v>
                  </c:pt>
                  <c:pt idx="165">
                    <c:v>166</c:v>
                  </c:pt>
                  <c:pt idx="166">
                    <c:v>167</c:v>
                  </c:pt>
                  <c:pt idx="167">
                    <c:v>168</c:v>
                  </c:pt>
                  <c:pt idx="168">
                    <c:v>169</c:v>
                  </c:pt>
                  <c:pt idx="169">
                    <c:v>170</c:v>
                  </c:pt>
                  <c:pt idx="170">
                    <c:v>171</c:v>
                  </c:pt>
                  <c:pt idx="171">
                    <c:v>172</c:v>
                  </c:pt>
                  <c:pt idx="172">
                    <c:v>173</c:v>
                  </c:pt>
                  <c:pt idx="173">
                    <c:v>174</c:v>
                  </c:pt>
                  <c:pt idx="174">
                    <c:v>175</c:v>
                  </c:pt>
                  <c:pt idx="175">
                    <c:v>176</c:v>
                  </c:pt>
                  <c:pt idx="176">
                    <c:v>177</c:v>
                  </c:pt>
                  <c:pt idx="177">
                    <c:v>178</c:v>
                  </c:pt>
                  <c:pt idx="178">
                    <c:v>179</c:v>
                  </c:pt>
                  <c:pt idx="179">
                    <c:v>180</c:v>
                  </c:pt>
                  <c:pt idx="180">
                    <c:v>181</c:v>
                  </c:pt>
                  <c:pt idx="181">
                    <c:v>182</c:v>
                  </c:pt>
                  <c:pt idx="182">
                    <c:v>183</c:v>
                  </c:pt>
                  <c:pt idx="183">
                    <c:v>184</c:v>
                  </c:pt>
                  <c:pt idx="184">
                    <c:v>185</c:v>
                  </c:pt>
                  <c:pt idx="185">
                    <c:v>186</c:v>
                  </c:pt>
                  <c:pt idx="186">
                    <c:v>187</c:v>
                  </c:pt>
                  <c:pt idx="187">
                    <c:v>188</c:v>
                  </c:pt>
                  <c:pt idx="188">
                    <c:v>189</c:v>
                  </c:pt>
                  <c:pt idx="189">
                    <c:v>190</c:v>
                  </c:pt>
                </c:lvl>
              </c:multiLvlStrCache>
            </c:multiLvlStrRef>
          </c:xVal>
          <c:yVal>
            <c:numRef>
              <c:f>'对角补偿2+6度 (H+K (×1.5)'!$B$7:$GI$7</c:f>
              <c:numCache>
                <c:formatCode>General</c:formatCode>
                <c:ptCount val="19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3.0631365678705402E-2</c:v>
                </c:pt>
                <c:pt idx="12">
                  <c:v>6.0431280846436002E-2</c:v>
                </c:pt>
                <c:pt idx="13">
                  <c:v>8.8866097567073601E-2</c:v>
                </c:pt>
                <c:pt idx="14">
                  <c:v>0.115432661948051</c:v>
                </c:pt>
                <c:pt idx="15">
                  <c:v>0.13966955376687301</c:v>
                </c:pt>
                <c:pt idx="16">
                  <c:v>0.16116739383641901</c:v>
                </c:pt>
                <c:pt idx="17">
                  <c:v>0.179577988859496</c:v>
                </c:pt>
                <c:pt idx="18">
                  <c:v>0.194622109491733</c:v>
                </c:pt>
                <c:pt idx="19">
                  <c:v>0.20609572786371799</c:v>
                </c:pt>
                <c:pt idx="20">
                  <c:v>0.213874575226456</c:v>
                </c:pt>
                <c:pt idx="21">
                  <c:v>0.217916917909872</c:v>
                </c:pt>
                <c:pt idx="22">
                  <c:v>0.21826448958404099</c:v>
                </c:pt>
                <c:pt idx="23">
                  <c:v>0.21504155899795899</c:v>
                </c:pt>
                <c:pt idx="24">
                  <c:v>0.20845215402103601</c:v>
                </c:pt>
                <c:pt idx="25">
                  <c:v>0.19877550399764399</c:v>
                </c:pt>
                <c:pt idx="26">
                  <c:v>0.186359802224976</c:v>
                </c:pt>
                <c:pt idx="27">
                  <c:v>0.17161442789015299</c:v>
                </c:pt>
                <c:pt idx="28">
                  <c:v>0.15500080121567</c:v>
                </c:pt>
                <c:pt idx="29">
                  <c:v>0.137022076094093</c:v>
                </c:pt>
                <c:pt idx="30">
                  <c:v>0.11821190046154199</c:v>
                </c:pt>
                <c:pt idx="31">
                  <c:v>0.11821190046154199</c:v>
                </c:pt>
                <c:pt idx="32">
                  <c:v>0.11821190046154199</c:v>
                </c:pt>
                <c:pt idx="33">
                  <c:v>0.11821190046154199</c:v>
                </c:pt>
                <c:pt idx="34">
                  <c:v>0.11821190046154199</c:v>
                </c:pt>
                <c:pt idx="35">
                  <c:v>0.11821190046154199</c:v>
                </c:pt>
                <c:pt idx="36">
                  <c:v>0.11821190046154199</c:v>
                </c:pt>
                <c:pt idx="37">
                  <c:v>0.11821190046154199</c:v>
                </c:pt>
                <c:pt idx="38">
                  <c:v>0.11821190046154199</c:v>
                </c:pt>
                <c:pt idx="39">
                  <c:v>0.11821190046154199</c:v>
                </c:pt>
                <c:pt idx="40">
                  <c:v>0.11821190046154199</c:v>
                </c:pt>
                <c:pt idx="41">
                  <c:v>0.11640809270795401</c:v>
                </c:pt>
                <c:pt idx="42">
                  <c:v>0.11459828300391101</c:v>
                </c:pt>
                <c:pt idx="43">
                  <c:v>0.112782499700605</c:v>
                </c:pt>
                <c:pt idx="44">
                  <c:v>0.110960771030054</c:v>
                </c:pt>
                <c:pt idx="45">
                  <c:v>0.109133125105755</c:v>
                </c:pt>
                <c:pt idx="46">
                  <c:v>0.107299589923305</c:v>
                </c:pt>
                <c:pt idx="47">
                  <c:v>0.105460193360962</c:v>
                </c:pt>
                <c:pt idx="48">
                  <c:v>0.10361496318017301</c:v>
                </c:pt>
                <c:pt idx="49">
                  <c:v>0.10176392702605901</c:v>
                </c:pt>
                <c:pt idx="50">
                  <c:v>9.9907112427847E-2</c:v>
                </c:pt>
                <c:pt idx="51">
                  <c:v>9.80445467992761E-2</c:v>
                </c:pt>
                <c:pt idx="52">
                  <c:v>9.6176257438952001E-2</c:v>
                </c:pt>
                <c:pt idx="53">
                  <c:v>9.4302271530666296E-2</c:v>
                </c:pt>
                <c:pt idx="54">
                  <c:v>9.2422616143676098E-2</c:v>
                </c:pt>
                <c:pt idx="55">
                  <c:v>9.0537318232945002E-2</c:v>
                </c:pt>
                <c:pt idx="56">
                  <c:v>8.8646404639346699E-2</c:v>
                </c:pt>
                <c:pt idx="57">
                  <c:v>8.6749902089832603E-2</c:v>
                </c:pt>
                <c:pt idx="58">
                  <c:v>8.4847837197561796E-2</c:v>
                </c:pt>
                <c:pt idx="59">
                  <c:v>8.2940236461996705E-2</c:v>
                </c:pt>
                <c:pt idx="60">
                  <c:v>8.1027126268963301E-2</c:v>
                </c:pt>
                <c:pt idx="61">
                  <c:v>8.1027126268963301E-2</c:v>
                </c:pt>
                <c:pt idx="62">
                  <c:v>8.1027126268963301E-2</c:v>
                </c:pt>
                <c:pt idx="63">
                  <c:v>8.1027126268963301E-2</c:v>
                </c:pt>
                <c:pt idx="64">
                  <c:v>8.1027126268963301E-2</c:v>
                </c:pt>
                <c:pt idx="65">
                  <c:v>8.1027126268963301E-2</c:v>
                </c:pt>
                <c:pt idx="66">
                  <c:v>8.1027126268963301E-2</c:v>
                </c:pt>
                <c:pt idx="67">
                  <c:v>8.1027126268963301E-2</c:v>
                </c:pt>
                <c:pt idx="68">
                  <c:v>8.1027126268963301E-2</c:v>
                </c:pt>
                <c:pt idx="69">
                  <c:v>8.1027126268963301E-2</c:v>
                </c:pt>
                <c:pt idx="70">
                  <c:v>8.1027126268963301E-2</c:v>
                </c:pt>
                <c:pt idx="71">
                  <c:v>7.71899395123916E-2</c:v>
                </c:pt>
                <c:pt idx="72">
                  <c:v>7.3330954827089304E-2</c:v>
                </c:pt>
                <c:pt idx="73">
                  <c:v>6.9450379869814699E-2</c:v>
                </c:pt>
                <c:pt idx="74">
                  <c:v>6.5548420477886699E-2</c:v>
                </c:pt>
                <c:pt idx="75">
                  <c:v>6.1625280664293902E-2</c:v>
                </c:pt>
                <c:pt idx="76">
                  <c:v>5.7681162610881999E-2</c:v>
                </c:pt>
                <c:pt idx="77">
                  <c:v>5.3716266659685499E-2</c:v>
                </c:pt>
                <c:pt idx="78">
                  <c:v>4.97307913024716E-2</c:v>
                </c:pt>
                <c:pt idx="79">
                  <c:v>4.5724933168556803E-2</c:v>
                </c:pt>
                <c:pt idx="80">
                  <c:v>4.1698887010960299E-2</c:v>
                </c:pt>
                <c:pt idx="81">
                  <c:v>3.7652845690950801E-2</c:v>
                </c:pt>
                <c:pt idx="82">
                  <c:v>3.3587000161041901E-2</c:v>
                </c:pt>
                <c:pt idx="83">
                  <c:v>2.95015394464897E-2</c:v>
                </c:pt>
                <c:pt idx="84">
                  <c:v>2.5396650625345098E-2</c:v>
                </c:pt>
                <c:pt idx="85">
                  <c:v>2.1272518807107701E-2</c:v>
                </c:pt>
                <c:pt idx="86">
                  <c:v>1.7129327110028798E-2</c:v>
                </c:pt>
                <c:pt idx="87">
                  <c:v>1.29672566371088E-2</c:v>
                </c:pt>
                <c:pt idx="88">
                  <c:v>8.7864864508295799E-3</c:v>
                </c:pt>
                <c:pt idx="89">
                  <c:v>4.5871935466623697E-3</c:v>
                </c:pt>
                <c:pt idx="90">
                  <c:v>3.6955282539130602E-4</c:v>
                </c:pt>
                <c:pt idx="91">
                  <c:v>3.5428787381082687E-3</c:v>
                </c:pt>
                <c:pt idx="92">
                  <c:v>6.7162046508252313E-3</c:v>
                </c:pt>
                <c:pt idx="93">
                  <c:v>9.8895305635421944E-3</c:v>
                </c:pt>
                <c:pt idx="94">
                  <c:v>1.3062856476259157E-2</c:v>
                </c:pt>
                <c:pt idx="95">
                  <c:v>1.623618238897612E-2</c:v>
                </c:pt>
                <c:pt idx="96">
                  <c:v>1.9409508301693083E-2</c:v>
                </c:pt>
                <c:pt idx="97">
                  <c:v>2.2582834214410045E-2</c:v>
                </c:pt>
                <c:pt idx="98">
                  <c:v>2.5756160127127007E-2</c:v>
                </c:pt>
                <c:pt idx="99">
                  <c:v>2.8929486039843969E-2</c:v>
                </c:pt>
                <c:pt idx="100">
                  <c:v>3.2102811952560935E-2</c:v>
                </c:pt>
                <c:pt idx="101">
                  <c:v>2.8660327669635298E-2</c:v>
                </c:pt>
                <c:pt idx="102">
                  <c:v>2.5199838970688698E-2</c:v>
                </c:pt>
                <c:pt idx="103">
                  <c:v>2.172151429505035E-2</c:v>
                </c:pt>
                <c:pt idx="104">
                  <c:v>1.822551986548519E-2</c:v>
                </c:pt>
                <c:pt idx="105">
                  <c:v>1.4712019655088532E-2</c:v>
                </c:pt>
                <c:pt idx="106">
                  <c:v>1.1181175353178571E-2</c:v>
                </c:pt>
                <c:pt idx="107">
                  <c:v>7.6331463302141134E-3</c:v>
                </c:pt>
                <c:pt idx="108">
                  <c:v>4.0680896017570509E-3</c:v>
                </c:pt>
                <c:pt idx="109">
                  <c:v>4.8615979150099659E-4</c:v>
                </c:pt>
                <c:pt idx="110">
                  <c:v>-3.1124909066194556E-3</c:v>
                </c:pt>
                <c:pt idx="111">
                  <c:v>-6.7277127672189171E-3</c:v>
                </c:pt>
                <c:pt idx="112">
                  <c:v>-1.0359358573142477E-2</c:v>
                </c:pt>
                <c:pt idx="113">
                  <c:v>-1.400728365602244E-2</c:v>
                </c:pt>
                <c:pt idx="114">
                  <c:v>-1.7671345937705599E-2</c:v>
                </c:pt>
                <c:pt idx="115">
                  <c:v>-2.1351405972541454E-2</c:v>
                </c:pt>
                <c:pt idx="116">
                  <c:v>-2.5047326990528612E-2</c:v>
                </c:pt>
                <c:pt idx="117">
                  <c:v>-2.8758974941317975E-2</c:v>
                </c:pt>
                <c:pt idx="118">
                  <c:v>-3.2486218539071937E-2</c:v>
                </c:pt>
                <c:pt idx="119">
                  <c:v>-3.6228929308182695E-2</c:v>
                </c:pt>
                <c:pt idx="120">
                  <c:v>-3.9986981629856158E-2</c:v>
                </c:pt>
                <c:pt idx="121">
                  <c:v>-4.4746970498931601E-2</c:v>
                </c:pt>
                <c:pt idx="122">
                  <c:v>-4.9506959368007045E-2</c:v>
                </c:pt>
                <c:pt idx="123">
                  <c:v>-5.4266948237082488E-2</c:v>
                </c:pt>
                <c:pt idx="124">
                  <c:v>-5.9026937106157931E-2</c:v>
                </c:pt>
                <c:pt idx="125">
                  <c:v>-6.3786925975233388E-2</c:v>
                </c:pt>
                <c:pt idx="126">
                  <c:v>-6.8546914844308832E-2</c:v>
                </c:pt>
                <c:pt idx="127">
                  <c:v>-7.3306903713384275E-2</c:v>
                </c:pt>
                <c:pt idx="128">
                  <c:v>-7.8066892582459718E-2</c:v>
                </c:pt>
                <c:pt idx="129">
                  <c:v>-8.2826881451535161E-2</c:v>
                </c:pt>
                <c:pt idx="130">
                  <c:v>-8.7586870320610605E-2</c:v>
                </c:pt>
                <c:pt idx="131">
                  <c:v>-5.0816161125874802E-2</c:v>
                </c:pt>
                <c:pt idx="132">
                  <c:v>-1.48769024421136E-2</c:v>
                </c:pt>
                <c:pt idx="133">
                  <c:v>1.9697257794554401E-2</c:v>
                </c:pt>
                <c:pt idx="134">
                  <c:v>5.2403165691561997E-2</c:v>
                </c:pt>
                <c:pt idx="135">
                  <c:v>8.2779401026415303E-2</c:v>
                </c:pt>
                <c:pt idx="136">
                  <c:v>0.110416584611991</c:v>
                </c:pt>
                <c:pt idx="137">
                  <c:v>0.134966523151099</c:v>
                </c:pt>
                <c:pt idx="138">
                  <c:v>0.15614998729936599</c:v>
                </c:pt>
                <c:pt idx="139">
                  <c:v>0.173762949187382</c:v>
                </c:pt>
                <c:pt idx="140">
                  <c:v>0.18768114006615</c:v>
                </c:pt>
                <c:pt idx="141">
                  <c:v>0.19786282626559701</c:v>
                </c:pt>
                <c:pt idx="142">
                  <c:v>0.20434974145579701</c:v>
                </c:pt>
                <c:pt idx="143">
                  <c:v>0.207266154385745</c:v>
                </c:pt>
                <c:pt idx="144">
                  <c:v>0.20681609292485201</c:v>
                </c:pt>
                <c:pt idx="145">
                  <c:v>0.203278786417492</c:v>
                </c:pt>
                <c:pt idx="146">
                  <c:v>0.197002428160854</c:v>
                </c:pt>
                <c:pt idx="147">
                  <c:v>0.18839639734206101</c:v>
                </c:pt>
                <c:pt idx="148">
                  <c:v>0.17792211418360901</c:v>
                </c:pt>
                <c:pt idx="149">
                  <c:v>0.166082732578063</c:v>
                </c:pt>
                <c:pt idx="150">
                  <c:v>0.15341190046154199</c:v>
                </c:pt>
                <c:pt idx="151">
                  <c:v>0.15341190046154199</c:v>
                </c:pt>
                <c:pt idx="152">
                  <c:v>0.15341190046154199</c:v>
                </c:pt>
                <c:pt idx="153">
                  <c:v>0.15341190046154199</c:v>
                </c:pt>
                <c:pt idx="154">
                  <c:v>0.15341190046154199</c:v>
                </c:pt>
                <c:pt idx="155">
                  <c:v>0.15341190046154199</c:v>
                </c:pt>
                <c:pt idx="156">
                  <c:v>0.15341190046154199</c:v>
                </c:pt>
                <c:pt idx="157">
                  <c:v>0.15341190046154199</c:v>
                </c:pt>
                <c:pt idx="158">
                  <c:v>0.15341190046154199</c:v>
                </c:pt>
                <c:pt idx="159">
                  <c:v>0.15341190046154199</c:v>
                </c:pt>
                <c:pt idx="160">
                  <c:v>0.15341190046154199</c:v>
                </c:pt>
                <c:pt idx="161">
                  <c:v>0.15005577642231699</c:v>
                </c:pt>
                <c:pt idx="162">
                  <c:v>0.14667331150139701</c:v>
                </c:pt>
                <c:pt idx="163">
                  <c:v>0.14326475236626701</c:v>
                </c:pt>
                <c:pt idx="164">
                  <c:v>0.13983034343346201</c:v>
                </c:pt>
                <c:pt idx="165">
                  <c:v>0.13637032692201501</c:v>
                </c:pt>
                <c:pt idx="166">
                  <c:v>0.13288494290275299</c:v>
                </c:pt>
                <c:pt idx="167">
                  <c:v>0.12937442934361701</c:v>
                </c:pt>
                <c:pt idx="168">
                  <c:v>0.12583902215116</c:v>
                </c:pt>
                <c:pt idx="169">
                  <c:v>0.122278955208378</c:v>
                </c:pt>
                <c:pt idx="170">
                  <c:v>0.11869446040901099</c:v>
                </c:pt>
                <c:pt idx="171">
                  <c:v>0.115085767688466</c:v>
                </c:pt>
                <c:pt idx="172">
                  <c:v>0.11145310505147001</c:v>
                </c:pt>
                <c:pt idx="173">
                  <c:v>0.10779669859660999</c:v>
                </c:pt>
                <c:pt idx="174">
                  <c:v>0.104116772537846</c:v>
                </c:pt>
                <c:pt idx="175">
                  <c:v>0.100413549223138</c:v>
                </c:pt>
                <c:pt idx="176">
                  <c:v>9.6687249150281707E-2</c:v>
                </c:pt>
                <c:pt idx="177">
                  <c:v>9.2938090980057494E-2</c:v>
                </c:pt>
                <c:pt idx="178">
                  <c:v>8.9166291546803195E-2</c:v>
                </c:pt>
                <c:pt idx="179">
                  <c:v>8.5372065866496497E-2</c:v>
                </c:pt>
                <c:pt idx="180">
                  <c:v>8.5372065866496497E-2</c:v>
                </c:pt>
                <c:pt idx="181">
                  <c:v>8.5372065866496497E-2</c:v>
                </c:pt>
                <c:pt idx="182">
                  <c:v>8.5372065866496497E-2</c:v>
                </c:pt>
                <c:pt idx="183">
                  <c:v>8.5372065866496497E-2</c:v>
                </c:pt>
                <c:pt idx="184">
                  <c:v>8.5372065866496497E-2</c:v>
                </c:pt>
                <c:pt idx="185">
                  <c:v>8.5372065866496497E-2</c:v>
                </c:pt>
                <c:pt idx="186">
                  <c:v>8.5372065866496497E-2</c:v>
                </c:pt>
                <c:pt idx="187">
                  <c:v>8.5372065866496497E-2</c:v>
                </c:pt>
                <c:pt idx="188">
                  <c:v>8.5372065866496497E-2</c:v>
                </c:pt>
                <c:pt idx="189">
                  <c:v>8.5372065866496497E-2</c:v>
                </c:pt>
              </c:numCache>
            </c:numRef>
          </c:yVal>
          <c:smooth val="0"/>
        </c:ser>
        <c:ser>
          <c:idx val="6"/>
          <c:order val="6"/>
          <c:tx>
            <c:strRef>
              <c:f>'对角补偿2+6度 (H+K (×1.5)'!$A$9</c:f>
              <c:strCache>
                <c:ptCount val="1"/>
                <c:pt idx="0">
                  <c:v>LHH</c:v>
                </c:pt>
              </c:strCache>
            </c:strRef>
          </c:tx>
          <c:spPr>
            <a:ln w="22225" cap="rnd">
              <a:solidFill>
                <a:schemeClr val="accent1">
                  <a:lumMod val="60000"/>
                </a:schemeClr>
              </a:solidFill>
            </a:ln>
            <a:effectLst>
              <a:glow rad="139700">
                <a:schemeClr val="accent1">
                  <a:lumMod val="60000"/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lumMod val="60000"/>
                    <a:satMod val="175000"/>
                    <a:alpha val="25000"/>
                  </a:schemeClr>
                </a:glow>
              </a:effectLst>
            </c:spPr>
          </c:marker>
          <c:xVal>
            <c:multiLvlStrRef>
              <c:f>'对角补偿2+6度 (H+K (×1.5)'!$B$1:$GI$2</c:f>
              <c:multiLvlStrCache>
                <c:ptCount val="190"/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</c:v>
                  </c:pt>
                  <c:pt idx="11">
                    <c:v>2</c:v>
                  </c:pt>
                  <c:pt idx="12">
                    <c:v>3</c:v>
                  </c:pt>
                  <c:pt idx="13">
                    <c:v>4</c:v>
                  </c:pt>
                  <c:pt idx="14">
                    <c:v>5</c:v>
                  </c:pt>
                  <c:pt idx="15">
                    <c:v>6</c:v>
                  </c:pt>
                  <c:pt idx="16">
                    <c:v>7</c:v>
                  </c:pt>
                  <c:pt idx="17">
                    <c:v>8</c:v>
                  </c:pt>
                  <c:pt idx="18">
                    <c:v>9</c:v>
                  </c:pt>
                  <c:pt idx="19">
                    <c:v>10</c:v>
                  </c:pt>
                  <c:pt idx="20">
                    <c:v>11</c:v>
                  </c:pt>
                  <c:pt idx="21">
                    <c:v>12</c:v>
                  </c:pt>
                  <c:pt idx="22">
                    <c:v>13</c:v>
                  </c:pt>
                  <c:pt idx="23">
                    <c:v>14</c:v>
                  </c:pt>
                  <c:pt idx="24">
                    <c:v>15</c:v>
                  </c:pt>
                  <c:pt idx="25">
                    <c:v>16</c:v>
                  </c:pt>
                  <c:pt idx="26">
                    <c:v>17</c:v>
                  </c:pt>
                  <c:pt idx="27">
                    <c:v>18</c:v>
                  </c:pt>
                  <c:pt idx="28">
                    <c:v>19</c:v>
                  </c:pt>
                  <c:pt idx="29">
                    <c:v>20</c:v>
                  </c:pt>
                  <c:pt idx="30">
                    <c:v>21</c:v>
                  </c:pt>
                  <c:pt idx="31">
                    <c:v>1</c:v>
                  </c:pt>
                  <c:pt idx="32">
                    <c:v>2</c:v>
                  </c:pt>
                  <c:pt idx="33">
                    <c:v>3</c:v>
                  </c:pt>
                  <c:pt idx="34">
                    <c:v>4</c:v>
                  </c:pt>
                  <c:pt idx="35">
                    <c:v>5</c:v>
                  </c:pt>
                  <c:pt idx="36">
                    <c:v>6</c:v>
                  </c:pt>
                  <c:pt idx="37">
                    <c:v>7</c:v>
                  </c:pt>
                  <c:pt idx="38">
                    <c:v>8</c:v>
                  </c:pt>
                  <c:pt idx="39">
                    <c:v>9</c:v>
                  </c:pt>
                  <c:pt idx="40">
                    <c:v>10</c:v>
                  </c:pt>
                  <c:pt idx="41">
                    <c:v>22</c:v>
                  </c:pt>
                  <c:pt idx="42">
                    <c:v>23</c:v>
                  </c:pt>
                  <c:pt idx="43">
                    <c:v>24</c:v>
                  </c:pt>
                  <c:pt idx="44">
                    <c:v>25</c:v>
                  </c:pt>
                  <c:pt idx="45">
                    <c:v>26</c:v>
                  </c:pt>
                  <c:pt idx="46">
                    <c:v>27</c:v>
                  </c:pt>
                  <c:pt idx="47">
                    <c:v>28</c:v>
                  </c:pt>
                  <c:pt idx="48">
                    <c:v>29</c:v>
                  </c:pt>
                  <c:pt idx="49">
                    <c:v>30</c:v>
                  </c:pt>
                  <c:pt idx="50">
                    <c:v>31</c:v>
                  </c:pt>
                  <c:pt idx="51">
                    <c:v>32</c:v>
                  </c:pt>
                  <c:pt idx="52">
                    <c:v>33</c:v>
                  </c:pt>
                  <c:pt idx="53">
                    <c:v>34</c:v>
                  </c:pt>
                  <c:pt idx="54">
                    <c:v>35</c:v>
                  </c:pt>
                  <c:pt idx="55">
                    <c:v>36</c:v>
                  </c:pt>
                  <c:pt idx="56">
                    <c:v>37</c:v>
                  </c:pt>
                  <c:pt idx="57">
                    <c:v>38</c:v>
                  </c:pt>
                  <c:pt idx="58">
                    <c:v>39</c:v>
                  </c:pt>
                  <c:pt idx="59">
                    <c:v>40</c:v>
                  </c:pt>
                  <c:pt idx="60">
                    <c:v>41</c:v>
                  </c:pt>
                  <c:pt idx="61">
                    <c:v>1</c:v>
                  </c:pt>
                  <c:pt idx="62">
                    <c:v>2</c:v>
                  </c:pt>
                  <c:pt idx="63">
                    <c:v>3</c:v>
                  </c:pt>
                  <c:pt idx="64">
                    <c:v>4</c:v>
                  </c:pt>
                  <c:pt idx="65">
                    <c:v>5</c:v>
                  </c:pt>
                  <c:pt idx="66">
                    <c:v>6</c:v>
                  </c:pt>
                  <c:pt idx="67">
                    <c:v>7</c:v>
                  </c:pt>
                  <c:pt idx="68">
                    <c:v>8</c:v>
                  </c:pt>
                  <c:pt idx="69">
                    <c:v>9</c:v>
                  </c:pt>
                  <c:pt idx="70">
                    <c:v>10</c:v>
                  </c:pt>
                  <c:pt idx="71">
                    <c:v>42</c:v>
                  </c:pt>
                  <c:pt idx="72">
                    <c:v>43</c:v>
                  </c:pt>
                  <c:pt idx="73">
                    <c:v>44</c:v>
                  </c:pt>
                  <c:pt idx="74">
                    <c:v>45</c:v>
                  </c:pt>
                  <c:pt idx="75">
                    <c:v>46</c:v>
                  </c:pt>
                  <c:pt idx="76">
                    <c:v>47</c:v>
                  </c:pt>
                  <c:pt idx="77">
                    <c:v>48</c:v>
                  </c:pt>
                  <c:pt idx="78">
                    <c:v>49</c:v>
                  </c:pt>
                  <c:pt idx="79">
                    <c:v>50</c:v>
                  </c:pt>
                  <c:pt idx="80">
                    <c:v>51</c:v>
                  </c:pt>
                  <c:pt idx="81">
                    <c:v>52</c:v>
                  </c:pt>
                  <c:pt idx="82">
                    <c:v>53</c:v>
                  </c:pt>
                  <c:pt idx="83">
                    <c:v>54</c:v>
                  </c:pt>
                  <c:pt idx="84">
                    <c:v>55</c:v>
                  </c:pt>
                  <c:pt idx="85">
                    <c:v>56</c:v>
                  </c:pt>
                  <c:pt idx="86">
                    <c:v>57</c:v>
                  </c:pt>
                  <c:pt idx="87">
                    <c:v>58</c:v>
                  </c:pt>
                  <c:pt idx="88">
                    <c:v>59</c:v>
                  </c:pt>
                  <c:pt idx="89">
                    <c:v>60</c:v>
                  </c:pt>
                  <c:pt idx="90">
                    <c:v>61</c:v>
                  </c:pt>
                  <c:pt idx="91">
                    <c:v>1</c:v>
                  </c:pt>
                  <c:pt idx="92">
                    <c:v>2</c:v>
                  </c:pt>
                  <c:pt idx="93">
                    <c:v>3</c:v>
                  </c:pt>
                  <c:pt idx="94">
                    <c:v>4</c:v>
                  </c:pt>
                  <c:pt idx="95">
                    <c:v>5</c:v>
                  </c:pt>
                  <c:pt idx="96">
                    <c:v>6</c:v>
                  </c:pt>
                  <c:pt idx="97">
                    <c:v>7</c:v>
                  </c:pt>
                  <c:pt idx="98">
                    <c:v>8</c:v>
                  </c:pt>
                  <c:pt idx="99">
                    <c:v>9</c:v>
                  </c:pt>
                  <c:pt idx="100">
                    <c:v>10</c:v>
                  </c:pt>
                  <c:pt idx="101">
                    <c:v>62</c:v>
                  </c:pt>
                  <c:pt idx="102">
                    <c:v>63</c:v>
                  </c:pt>
                  <c:pt idx="103">
                    <c:v>64</c:v>
                  </c:pt>
                  <c:pt idx="104">
                    <c:v>65</c:v>
                  </c:pt>
                  <c:pt idx="105">
                    <c:v>66</c:v>
                  </c:pt>
                  <c:pt idx="106">
                    <c:v>67</c:v>
                  </c:pt>
                  <c:pt idx="107">
                    <c:v>68</c:v>
                  </c:pt>
                  <c:pt idx="108">
                    <c:v>69</c:v>
                  </c:pt>
                  <c:pt idx="109">
                    <c:v>70</c:v>
                  </c:pt>
                  <c:pt idx="110">
                    <c:v>71</c:v>
                  </c:pt>
                  <c:pt idx="111">
                    <c:v>72</c:v>
                  </c:pt>
                  <c:pt idx="112">
                    <c:v>73</c:v>
                  </c:pt>
                  <c:pt idx="113">
                    <c:v>74</c:v>
                  </c:pt>
                  <c:pt idx="114">
                    <c:v>75</c:v>
                  </c:pt>
                  <c:pt idx="115">
                    <c:v>76</c:v>
                  </c:pt>
                  <c:pt idx="116">
                    <c:v>77</c:v>
                  </c:pt>
                  <c:pt idx="117">
                    <c:v>78</c:v>
                  </c:pt>
                  <c:pt idx="118">
                    <c:v>79</c:v>
                  </c:pt>
                  <c:pt idx="119">
                    <c:v>80</c:v>
                  </c:pt>
                  <c:pt idx="120">
                    <c:v>81</c:v>
                  </c:pt>
                  <c:pt idx="121">
                    <c:v>1</c:v>
                  </c:pt>
                  <c:pt idx="122">
                    <c:v>2</c:v>
                  </c:pt>
                  <c:pt idx="123">
                    <c:v>3</c:v>
                  </c:pt>
                  <c:pt idx="124">
                    <c:v>4</c:v>
                  </c:pt>
                  <c:pt idx="125">
                    <c:v>5</c:v>
                  </c:pt>
                  <c:pt idx="126">
                    <c:v>6</c:v>
                  </c:pt>
                  <c:pt idx="127">
                    <c:v>7</c:v>
                  </c:pt>
                  <c:pt idx="128">
                    <c:v>8</c:v>
                  </c:pt>
                  <c:pt idx="129">
                    <c:v>9</c:v>
                  </c:pt>
                  <c:pt idx="130">
                    <c:v>10</c:v>
                  </c:pt>
                  <c:pt idx="131">
                    <c:v>82</c:v>
                  </c:pt>
                  <c:pt idx="132">
                    <c:v>83</c:v>
                  </c:pt>
                  <c:pt idx="133">
                    <c:v>84</c:v>
                  </c:pt>
                  <c:pt idx="134">
                    <c:v>85</c:v>
                  </c:pt>
                  <c:pt idx="135">
                    <c:v>86</c:v>
                  </c:pt>
                  <c:pt idx="136">
                    <c:v>87</c:v>
                  </c:pt>
                  <c:pt idx="137">
                    <c:v>88</c:v>
                  </c:pt>
                  <c:pt idx="138">
                    <c:v>89</c:v>
                  </c:pt>
                  <c:pt idx="139">
                    <c:v>90</c:v>
                  </c:pt>
                  <c:pt idx="140">
                    <c:v>91</c:v>
                  </c:pt>
                  <c:pt idx="141">
                    <c:v>92</c:v>
                  </c:pt>
                  <c:pt idx="142">
                    <c:v>93</c:v>
                  </c:pt>
                  <c:pt idx="143">
                    <c:v>94</c:v>
                  </c:pt>
                  <c:pt idx="144">
                    <c:v>95</c:v>
                  </c:pt>
                  <c:pt idx="145">
                    <c:v>96</c:v>
                  </c:pt>
                  <c:pt idx="146">
                    <c:v>97</c:v>
                  </c:pt>
                  <c:pt idx="147">
                    <c:v>98</c:v>
                  </c:pt>
                  <c:pt idx="148">
                    <c:v>99</c:v>
                  </c:pt>
                  <c:pt idx="149">
                    <c:v>100</c:v>
                  </c:pt>
                  <c:pt idx="150">
                    <c:v>101</c:v>
                  </c:pt>
                  <c:pt idx="151">
                    <c:v>1</c:v>
                  </c:pt>
                  <c:pt idx="152">
                    <c:v>2</c:v>
                  </c:pt>
                  <c:pt idx="153">
                    <c:v>3</c:v>
                  </c:pt>
                  <c:pt idx="154">
                    <c:v>4</c:v>
                  </c:pt>
                  <c:pt idx="155">
                    <c:v>5</c:v>
                  </c:pt>
                  <c:pt idx="156">
                    <c:v>6</c:v>
                  </c:pt>
                  <c:pt idx="157">
                    <c:v>7</c:v>
                  </c:pt>
                  <c:pt idx="158">
                    <c:v>8</c:v>
                  </c:pt>
                  <c:pt idx="159">
                    <c:v>9</c:v>
                  </c:pt>
                  <c:pt idx="160">
                    <c:v>10</c:v>
                  </c:pt>
                  <c:pt idx="161">
                    <c:v>102</c:v>
                  </c:pt>
                  <c:pt idx="162">
                    <c:v>103</c:v>
                  </c:pt>
                  <c:pt idx="163">
                    <c:v>104</c:v>
                  </c:pt>
                  <c:pt idx="164">
                    <c:v>105</c:v>
                  </c:pt>
                  <c:pt idx="165">
                    <c:v>106</c:v>
                  </c:pt>
                  <c:pt idx="166">
                    <c:v>107</c:v>
                  </c:pt>
                  <c:pt idx="167">
                    <c:v>108</c:v>
                  </c:pt>
                  <c:pt idx="168">
                    <c:v>109</c:v>
                  </c:pt>
                  <c:pt idx="169">
                    <c:v>110</c:v>
                  </c:pt>
                  <c:pt idx="170">
                    <c:v>111</c:v>
                  </c:pt>
                  <c:pt idx="171">
                    <c:v>112</c:v>
                  </c:pt>
                  <c:pt idx="172">
                    <c:v>113</c:v>
                  </c:pt>
                  <c:pt idx="173">
                    <c:v>114</c:v>
                  </c:pt>
                  <c:pt idx="174">
                    <c:v>115</c:v>
                  </c:pt>
                  <c:pt idx="175">
                    <c:v>116</c:v>
                  </c:pt>
                  <c:pt idx="176">
                    <c:v>117</c:v>
                  </c:pt>
                  <c:pt idx="177">
                    <c:v>118</c:v>
                  </c:pt>
                  <c:pt idx="178">
                    <c:v>119</c:v>
                  </c:pt>
                  <c:pt idx="179">
                    <c:v>120</c:v>
                  </c:pt>
                  <c:pt idx="180">
                    <c:v>1</c:v>
                  </c:pt>
                  <c:pt idx="181">
                    <c:v>2</c:v>
                  </c:pt>
                  <c:pt idx="182">
                    <c:v>3</c:v>
                  </c:pt>
                  <c:pt idx="183">
                    <c:v>4</c:v>
                  </c:pt>
                  <c:pt idx="184">
                    <c:v>5</c:v>
                  </c:pt>
                  <c:pt idx="185">
                    <c:v>6</c:v>
                  </c:pt>
                  <c:pt idx="186">
                    <c:v>7</c:v>
                  </c:pt>
                  <c:pt idx="187">
                    <c:v>8</c:v>
                  </c:pt>
                  <c:pt idx="188">
                    <c:v>9</c:v>
                  </c:pt>
                  <c:pt idx="189">
                    <c:v>10</c:v>
                  </c:pt>
                </c:lvl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13</c:v>
                  </c:pt>
                  <c:pt idx="13">
                    <c:v>14</c:v>
                  </c:pt>
                  <c:pt idx="14">
                    <c:v>15</c:v>
                  </c:pt>
                  <c:pt idx="15">
                    <c:v>16</c:v>
                  </c:pt>
                  <c:pt idx="16">
                    <c:v>17</c:v>
                  </c:pt>
                  <c:pt idx="17">
                    <c:v>18</c:v>
                  </c:pt>
                  <c:pt idx="18">
                    <c:v>19</c:v>
                  </c:pt>
                  <c:pt idx="19">
                    <c:v>20</c:v>
                  </c:pt>
                  <c:pt idx="20">
                    <c:v>21</c:v>
                  </c:pt>
                  <c:pt idx="21">
                    <c:v>22</c:v>
                  </c:pt>
                  <c:pt idx="22">
                    <c:v>23</c:v>
                  </c:pt>
                  <c:pt idx="23">
                    <c:v>24</c:v>
                  </c:pt>
                  <c:pt idx="24">
                    <c:v>25</c:v>
                  </c:pt>
                  <c:pt idx="25">
                    <c:v>26</c:v>
                  </c:pt>
                  <c:pt idx="26">
                    <c:v>27</c:v>
                  </c:pt>
                  <c:pt idx="27">
                    <c:v>28</c:v>
                  </c:pt>
                  <c:pt idx="28">
                    <c:v>29</c:v>
                  </c:pt>
                  <c:pt idx="29">
                    <c:v>30</c:v>
                  </c:pt>
                  <c:pt idx="30">
                    <c:v>31</c:v>
                  </c:pt>
                  <c:pt idx="31">
                    <c:v>32</c:v>
                  </c:pt>
                  <c:pt idx="32">
                    <c:v>33</c:v>
                  </c:pt>
                  <c:pt idx="33">
                    <c:v>34</c:v>
                  </c:pt>
                  <c:pt idx="34">
                    <c:v>35</c:v>
                  </c:pt>
                  <c:pt idx="35">
                    <c:v>36</c:v>
                  </c:pt>
                  <c:pt idx="36">
                    <c:v>37</c:v>
                  </c:pt>
                  <c:pt idx="37">
                    <c:v>38</c:v>
                  </c:pt>
                  <c:pt idx="38">
                    <c:v>39</c:v>
                  </c:pt>
                  <c:pt idx="39">
                    <c:v>40</c:v>
                  </c:pt>
                  <c:pt idx="40">
                    <c:v>41</c:v>
                  </c:pt>
                  <c:pt idx="41">
                    <c:v>42</c:v>
                  </c:pt>
                  <c:pt idx="42">
                    <c:v>43</c:v>
                  </c:pt>
                  <c:pt idx="43">
                    <c:v>44</c:v>
                  </c:pt>
                  <c:pt idx="44">
                    <c:v>45</c:v>
                  </c:pt>
                  <c:pt idx="45">
                    <c:v>46</c:v>
                  </c:pt>
                  <c:pt idx="46">
                    <c:v>47</c:v>
                  </c:pt>
                  <c:pt idx="47">
                    <c:v>48</c:v>
                  </c:pt>
                  <c:pt idx="48">
                    <c:v>49</c:v>
                  </c:pt>
                  <c:pt idx="49">
                    <c:v>50</c:v>
                  </c:pt>
                  <c:pt idx="50">
                    <c:v>51</c:v>
                  </c:pt>
                  <c:pt idx="51">
                    <c:v>52</c:v>
                  </c:pt>
                  <c:pt idx="52">
                    <c:v>53</c:v>
                  </c:pt>
                  <c:pt idx="53">
                    <c:v>54</c:v>
                  </c:pt>
                  <c:pt idx="54">
                    <c:v>55</c:v>
                  </c:pt>
                  <c:pt idx="55">
                    <c:v>56</c:v>
                  </c:pt>
                  <c:pt idx="56">
                    <c:v>57</c:v>
                  </c:pt>
                  <c:pt idx="57">
                    <c:v>58</c:v>
                  </c:pt>
                  <c:pt idx="58">
                    <c:v>59</c:v>
                  </c:pt>
                  <c:pt idx="59">
                    <c:v>60</c:v>
                  </c:pt>
                  <c:pt idx="60">
                    <c:v>61</c:v>
                  </c:pt>
                  <c:pt idx="61">
                    <c:v>62</c:v>
                  </c:pt>
                  <c:pt idx="62">
                    <c:v>63</c:v>
                  </c:pt>
                  <c:pt idx="63">
                    <c:v>64</c:v>
                  </c:pt>
                  <c:pt idx="64">
                    <c:v>65</c:v>
                  </c:pt>
                  <c:pt idx="65">
                    <c:v>66</c:v>
                  </c:pt>
                  <c:pt idx="66">
                    <c:v>67</c:v>
                  </c:pt>
                  <c:pt idx="67">
                    <c:v>68</c:v>
                  </c:pt>
                  <c:pt idx="68">
                    <c:v>69</c:v>
                  </c:pt>
                  <c:pt idx="69">
                    <c:v>70</c:v>
                  </c:pt>
                  <c:pt idx="70">
                    <c:v>71</c:v>
                  </c:pt>
                  <c:pt idx="71">
                    <c:v>72</c:v>
                  </c:pt>
                  <c:pt idx="72">
                    <c:v>73</c:v>
                  </c:pt>
                  <c:pt idx="73">
                    <c:v>74</c:v>
                  </c:pt>
                  <c:pt idx="74">
                    <c:v>75</c:v>
                  </c:pt>
                  <c:pt idx="75">
                    <c:v>76</c:v>
                  </c:pt>
                  <c:pt idx="76">
                    <c:v>77</c:v>
                  </c:pt>
                  <c:pt idx="77">
                    <c:v>78</c:v>
                  </c:pt>
                  <c:pt idx="78">
                    <c:v>79</c:v>
                  </c:pt>
                  <c:pt idx="79">
                    <c:v>80</c:v>
                  </c:pt>
                  <c:pt idx="80">
                    <c:v>81</c:v>
                  </c:pt>
                  <c:pt idx="81">
                    <c:v>82</c:v>
                  </c:pt>
                  <c:pt idx="82">
                    <c:v>83</c:v>
                  </c:pt>
                  <c:pt idx="83">
                    <c:v>84</c:v>
                  </c:pt>
                  <c:pt idx="84">
                    <c:v>85</c:v>
                  </c:pt>
                  <c:pt idx="85">
                    <c:v>86</c:v>
                  </c:pt>
                  <c:pt idx="86">
                    <c:v>87</c:v>
                  </c:pt>
                  <c:pt idx="87">
                    <c:v>88</c:v>
                  </c:pt>
                  <c:pt idx="88">
                    <c:v>89</c:v>
                  </c:pt>
                  <c:pt idx="89">
                    <c:v>90</c:v>
                  </c:pt>
                  <c:pt idx="90">
                    <c:v>91</c:v>
                  </c:pt>
                  <c:pt idx="91">
                    <c:v>92</c:v>
                  </c:pt>
                  <c:pt idx="92">
                    <c:v>93</c:v>
                  </c:pt>
                  <c:pt idx="93">
                    <c:v>94</c:v>
                  </c:pt>
                  <c:pt idx="94">
                    <c:v>95</c:v>
                  </c:pt>
                  <c:pt idx="95">
                    <c:v>96</c:v>
                  </c:pt>
                  <c:pt idx="96">
                    <c:v>97</c:v>
                  </c:pt>
                  <c:pt idx="97">
                    <c:v>98</c:v>
                  </c:pt>
                  <c:pt idx="98">
                    <c:v>99</c:v>
                  </c:pt>
                  <c:pt idx="99">
                    <c:v>100</c:v>
                  </c:pt>
                  <c:pt idx="100">
                    <c:v>101</c:v>
                  </c:pt>
                  <c:pt idx="101">
                    <c:v>102</c:v>
                  </c:pt>
                  <c:pt idx="102">
                    <c:v>103</c:v>
                  </c:pt>
                  <c:pt idx="103">
                    <c:v>104</c:v>
                  </c:pt>
                  <c:pt idx="104">
                    <c:v>105</c:v>
                  </c:pt>
                  <c:pt idx="105">
                    <c:v>106</c:v>
                  </c:pt>
                  <c:pt idx="106">
                    <c:v>107</c:v>
                  </c:pt>
                  <c:pt idx="107">
                    <c:v>108</c:v>
                  </c:pt>
                  <c:pt idx="108">
                    <c:v>109</c:v>
                  </c:pt>
                  <c:pt idx="109">
                    <c:v>110</c:v>
                  </c:pt>
                  <c:pt idx="110">
                    <c:v>111</c:v>
                  </c:pt>
                  <c:pt idx="111">
                    <c:v>112</c:v>
                  </c:pt>
                  <c:pt idx="112">
                    <c:v>113</c:v>
                  </c:pt>
                  <c:pt idx="113">
                    <c:v>114</c:v>
                  </c:pt>
                  <c:pt idx="114">
                    <c:v>115</c:v>
                  </c:pt>
                  <c:pt idx="115">
                    <c:v>116</c:v>
                  </c:pt>
                  <c:pt idx="116">
                    <c:v>117</c:v>
                  </c:pt>
                  <c:pt idx="117">
                    <c:v>118</c:v>
                  </c:pt>
                  <c:pt idx="118">
                    <c:v>119</c:v>
                  </c:pt>
                  <c:pt idx="119">
                    <c:v>120</c:v>
                  </c:pt>
                  <c:pt idx="120">
                    <c:v>121</c:v>
                  </c:pt>
                  <c:pt idx="121">
                    <c:v>122</c:v>
                  </c:pt>
                  <c:pt idx="122">
                    <c:v>123</c:v>
                  </c:pt>
                  <c:pt idx="123">
                    <c:v>124</c:v>
                  </c:pt>
                  <c:pt idx="124">
                    <c:v>125</c:v>
                  </c:pt>
                  <c:pt idx="125">
                    <c:v>126</c:v>
                  </c:pt>
                  <c:pt idx="126">
                    <c:v>127</c:v>
                  </c:pt>
                  <c:pt idx="127">
                    <c:v>128</c:v>
                  </c:pt>
                  <c:pt idx="128">
                    <c:v>129</c:v>
                  </c:pt>
                  <c:pt idx="129">
                    <c:v>130</c:v>
                  </c:pt>
                  <c:pt idx="130">
                    <c:v>131</c:v>
                  </c:pt>
                  <c:pt idx="131">
                    <c:v>132</c:v>
                  </c:pt>
                  <c:pt idx="132">
                    <c:v>133</c:v>
                  </c:pt>
                  <c:pt idx="133">
                    <c:v>134</c:v>
                  </c:pt>
                  <c:pt idx="134">
                    <c:v>135</c:v>
                  </c:pt>
                  <c:pt idx="135">
                    <c:v>136</c:v>
                  </c:pt>
                  <c:pt idx="136">
                    <c:v>137</c:v>
                  </c:pt>
                  <c:pt idx="137">
                    <c:v>138</c:v>
                  </c:pt>
                  <c:pt idx="138">
                    <c:v>139</c:v>
                  </c:pt>
                  <c:pt idx="139">
                    <c:v>140</c:v>
                  </c:pt>
                  <c:pt idx="140">
                    <c:v>141</c:v>
                  </c:pt>
                  <c:pt idx="141">
                    <c:v>142</c:v>
                  </c:pt>
                  <c:pt idx="142">
                    <c:v>143</c:v>
                  </c:pt>
                  <c:pt idx="143">
                    <c:v>144</c:v>
                  </c:pt>
                  <c:pt idx="144">
                    <c:v>145</c:v>
                  </c:pt>
                  <c:pt idx="145">
                    <c:v>146</c:v>
                  </c:pt>
                  <c:pt idx="146">
                    <c:v>147</c:v>
                  </c:pt>
                  <c:pt idx="147">
                    <c:v>148</c:v>
                  </c:pt>
                  <c:pt idx="148">
                    <c:v>149</c:v>
                  </c:pt>
                  <c:pt idx="149">
                    <c:v>150</c:v>
                  </c:pt>
                  <c:pt idx="150">
                    <c:v>151</c:v>
                  </c:pt>
                  <c:pt idx="151">
                    <c:v>152</c:v>
                  </c:pt>
                  <c:pt idx="152">
                    <c:v>153</c:v>
                  </c:pt>
                  <c:pt idx="153">
                    <c:v>154</c:v>
                  </c:pt>
                  <c:pt idx="154">
                    <c:v>155</c:v>
                  </c:pt>
                  <c:pt idx="155">
                    <c:v>156</c:v>
                  </c:pt>
                  <c:pt idx="156">
                    <c:v>157</c:v>
                  </c:pt>
                  <c:pt idx="157">
                    <c:v>158</c:v>
                  </c:pt>
                  <c:pt idx="158">
                    <c:v>159</c:v>
                  </c:pt>
                  <c:pt idx="159">
                    <c:v>160</c:v>
                  </c:pt>
                  <c:pt idx="160">
                    <c:v>161</c:v>
                  </c:pt>
                  <c:pt idx="161">
                    <c:v>162</c:v>
                  </c:pt>
                  <c:pt idx="162">
                    <c:v>163</c:v>
                  </c:pt>
                  <c:pt idx="163">
                    <c:v>164</c:v>
                  </c:pt>
                  <c:pt idx="164">
                    <c:v>165</c:v>
                  </c:pt>
                  <c:pt idx="165">
                    <c:v>166</c:v>
                  </c:pt>
                  <c:pt idx="166">
                    <c:v>167</c:v>
                  </c:pt>
                  <c:pt idx="167">
                    <c:v>168</c:v>
                  </c:pt>
                  <c:pt idx="168">
                    <c:v>169</c:v>
                  </c:pt>
                  <c:pt idx="169">
                    <c:v>170</c:v>
                  </c:pt>
                  <c:pt idx="170">
                    <c:v>171</c:v>
                  </c:pt>
                  <c:pt idx="171">
                    <c:v>172</c:v>
                  </c:pt>
                  <c:pt idx="172">
                    <c:v>173</c:v>
                  </c:pt>
                  <c:pt idx="173">
                    <c:v>174</c:v>
                  </c:pt>
                  <c:pt idx="174">
                    <c:v>175</c:v>
                  </c:pt>
                  <c:pt idx="175">
                    <c:v>176</c:v>
                  </c:pt>
                  <c:pt idx="176">
                    <c:v>177</c:v>
                  </c:pt>
                  <c:pt idx="177">
                    <c:v>178</c:v>
                  </c:pt>
                  <c:pt idx="178">
                    <c:v>179</c:v>
                  </c:pt>
                  <c:pt idx="179">
                    <c:v>180</c:v>
                  </c:pt>
                  <c:pt idx="180">
                    <c:v>181</c:v>
                  </c:pt>
                  <c:pt idx="181">
                    <c:v>182</c:v>
                  </c:pt>
                  <c:pt idx="182">
                    <c:v>183</c:v>
                  </c:pt>
                  <c:pt idx="183">
                    <c:v>184</c:v>
                  </c:pt>
                  <c:pt idx="184">
                    <c:v>185</c:v>
                  </c:pt>
                  <c:pt idx="185">
                    <c:v>186</c:v>
                  </c:pt>
                  <c:pt idx="186">
                    <c:v>187</c:v>
                  </c:pt>
                  <c:pt idx="187">
                    <c:v>188</c:v>
                  </c:pt>
                  <c:pt idx="188">
                    <c:v>189</c:v>
                  </c:pt>
                  <c:pt idx="189">
                    <c:v>190</c:v>
                  </c:pt>
                </c:lvl>
              </c:multiLvlStrCache>
            </c:multiLvlStrRef>
          </c:xVal>
          <c:yVal>
            <c:numRef>
              <c:f>'对角补偿2+6度 (H+K (×1.5)'!$B$9:$GI$9</c:f>
              <c:numCache>
                <c:formatCode>General</c:formatCode>
                <c:ptCount val="19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-2.1170580763962801E-3</c:v>
                </c:pt>
                <c:pt idx="12">
                  <c:v>-4.2386265444411802E-3</c:v>
                </c:pt>
                <c:pt idx="13">
                  <c:v>-6.3646842687421499E-3</c:v>
                </c:pt>
                <c:pt idx="14">
                  <c:v>-8.4952102516755498E-3</c:v>
                </c:pt>
                <c:pt idx="15">
                  <c:v>-1.06301836343934E-2</c:v>
                </c:pt>
                <c:pt idx="16">
                  <c:v>-1.27695836978468E-2</c:v>
                </c:pt>
                <c:pt idx="17">
                  <c:v>-1.49133898638238E-2</c:v>
                </c:pt>
                <c:pt idx="18">
                  <c:v>-1.7061581696004701E-2</c:v>
                </c:pt>
                <c:pt idx="19">
                  <c:v>-1.9214138901031401E-2</c:v>
                </c:pt>
                <c:pt idx="20">
                  <c:v>-2.13710413295931E-2</c:v>
                </c:pt>
                <c:pt idx="21">
                  <c:v>-2.35322689775266E-2</c:v>
                </c:pt>
                <c:pt idx="22">
                  <c:v>-2.5697801986931602E-2</c:v>
                </c:pt>
                <c:pt idx="23">
                  <c:v>-2.7867620647301399E-2</c:v>
                </c:pt>
                <c:pt idx="24">
                  <c:v>-3.0041705396667701E-2</c:v>
                </c:pt>
                <c:pt idx="25">
                  <c:v>-3.2220036822760097E-2</c:v>
                </c:pt>
                <c:pt idx="26">
                  <c:v>-3.4402595664179997E-2</c:v>
                </c:pt>
                <c:pt idx="27">
                  <c:v>-3.6589362811589199E-2</c:v>
                </c:pt>
                <c:pt idx="28">
                  <c:v>-3.87803193089118E-2</c:v>
                </c:pt>
                <c:pt idx="29">
                  <c:v>-4.0975446354551498E-2</c:v>
                </c:pt>
                <c:pt idx="30">
                  <c:v>-4.3174725302621599E-2</c:v>
                </c:pt>
                <c:pt idx="31">
                  <c:v>-4.0001399389904636E-2</c:v>
                </c:pt>
                <c:pt idx="32">
                  <c:v>-3.6828073477187674E-2</c:v>
                </c:pt>
                <c:pt idx="33">
                  <c:v>-3.3654747564470712E-2</c:v>
                </c:pt>
                <c:pt idx="34">
                  <c:v>-3.048142165175375E-2</c:v>
                </c:pt>
                <c:pt idx="35">
                  <c:v>-2.7308095739036784E-2</c:v>
                </c:pt>
                <c:pt idx="36">
                  <c:v>-2.4134769826319822E-2</c:v>
                </c:pt>
                <c:pt idx="37">
                  <c:v>-2.096144391360286E-2</c:v>
                </c:pt>
                <c:pt idx="38">
                  <c:v>-1.7788118000885898E-2</c:v>
                </c:pt>
                <c:pt idx="39">
                  <c:v>-1.4614792088168935E-2</c:v>
                </c:pt>
                <c:pt idx="40">
                  <c:v>-1.144146617545197E-2</c:v>
                </c:pt>
                <c:pt idx="41">
                  <c:v>-1.2851547058840229E-2</c:v>
                </c:pt>
                <c:pt idx="42">
                  <c:v>-1.4265743025005488E-2</c:v>
                </c:pt>
                <c:pt idx="43">
                  <c:v>-1.5684035902711446E-2</c:v>
                </c:pt>
                <c:pt idx="44">
                  <c:v>-1.710640768149161E-2</c:v>
                </c:pt>
                <c:pt idx="45">
                  <c:v>-1.8532840512948567E-2</c:v>
                </c:pt>
                <c:pt idx="46">
                  <c:v>-1.996331671206663E-2</c:v>
                </c:pt>
                <c:pt idx="47">
                  <c:v>-2.1397818758538287E-2</c:v>
                </c:pt>
                <c:pt idx="48">
                  <c:v>-2.2836329298103544E-2</c:v>
                </c:pt>
                <c:pt idx="49">
                  <c:v>-2.4278831143904313E-2</c:v>
                </c:pt>
                <c:pt idx="50">
                  <c:v>-2.5725307277850162E-2</c:v>
                </c:pt>
                <c:pt idx="51">
                  <c:v>-2.7175740851999225E-2</c:v>
                </c:pt>
                <c:pt idx="52">
                  <c:v>-2.8630115189951483E-2</c:v>
                </c:pt>
                <c:pt idx="53">
                  <c:v>-3.0088413788256538E-2</c:v>
                </c:pt>
                <c:pt idx="54">
                  <c:v>-3.1550620317833997E-2</c:v>
                </c:pt>
                <c:pt idx="55">
                  <c:v>-3.3016718625408156E-2</c:v>
                </c:pt>
                <c:pt idx="56">
                  <c:v>-3.448669273495622E-2</c:v>
                </c:pt>
                <c:pt idx="57">
                  <c:v>-3.5960526849169172E-2</c:v>
                </c:pt>
                <c:pt idx="58">
                  <c:v>-3.7438205350928538E-2</c:v>
                </c:pt>
                <c:pt idx="59">
                  <c:v>-3.8919712804794795E-2</c:v>
                </c:pt>
                <c:pt idx="60">
                  <c:v>-4.040503395851075E-2</c:v>
                </c:pt>
                <c:pt idx="61">
                  <c:v>-4.5165022827586193E-2</c:v>
                </c:pt>
                <c:pt idx="62">
                  <c:v>-4.9925011696661636E-2</c:v>
                </c:pt>
                <c:pt idx="63">
                  <c:v>-5.468500056573708E-2</c:v>
                </c:pt>
                <c:pt idx="64">
                  <c:v>-5.9444989434812523E-2</c:v>
                </c:pt>
                <c:pt idx="65">
                  <c:v>-6.4204978303887966E-2</c:v>
                </c:pt>
                <c:pt idx="66">
                  <c:v>-6.896496717296341E-2</c:v>
                </c:pt>
                <c:pt idx="67">
                  <c:v>-7.3724956042038867E-2</c:v>
                </c:pt>
                <c:pt idx="68">
                  <c:v>-7.848494491111431E-2</c:v>
                </c:pt>
                <c:pt idx="69">
                  <c:v>-8.3244933780189753E-2</c:v>
                </c:pt>
                <c:pt idx="70">
                  <c:v>-8.8004922649265196E-2</c:v>
                </c:pt>
                <c:pt idx="71">
                  <c:v>-5.1213310838096597E-2</c:v>
                </c:pt>
                <c:pt idx="72">
                  <c:v>-1.52531495379027E-2</c:v>
                </c:pt>
                <c:pt idx="73">
                  <c:v>1.93419133151982E-2</c:v>
                </c:pt>
                <c:pt idx="74">
                  <c:v>5.2068723828638398E-2</c:v>
                </c:pt>
                <c:pt idx="75">
                  <c:v>8.2465861779924293E-2</c:v>
                </c:pt>
                <c:pt idx="76">
                  <c:v>0.11012394798193301</c:v>
                </c:pt>
                <c:pt idx="77">
                  <c:v>0.13469478913747299</c:v>
                </c:pt>
                <c:pt idx="78">
                  <c:v>0.15589915590217401</c:v>
                </c:pt>
                <c:pt idx="79">
                  <c:v>0.173533020406622</c:v>
                </c:pt>
                <c:pt idx="80">
                  <c:v>0.187472113901823</c:v>
                </c:pt>
                <c:pt idx="81">
                  <c:v>0.19767470271770299</c:v>
                </c:pt>
                <c:pt idx="82">
                  <c:v>0.204182520524335</c:v>
                </c:pt>
                <c:pt idx="83">
                  <c:v>0.20711983607071499</c:v>
                </c:pt>
                <c:pt idx="84">
                  <c:v>0.206690677226256</c:v>
                </c:pt>
                <c:pt idx="85">
                  <c:v>0.203174273335328</c:v>
                </c:pt>
                <c:pt idx="86">
                  <c:v>0.19691881769512301</c:v>
                </c:pt>
                <c:pt idx="87">
                  <c:v>0.188333689492763</c:v>
                </c:pt>
                <c:pt idx="88">
                  <c:v>0.177880308950743</c:v>
                </c:pt>
                <c:pt idx="89">
                  <c:v>0.16606182996162999</c:v>
                </c:pt>
                <c:pt idx="90">
                  <c:v>0.15341190046154199</c:v>
                </c:pt>
                <c:pt idx="91">
                  <c:v>0.15341190046154199</c:v>
                </c:pt>
                <c:pt idx="92">
                  <c:v>0.15341190046154199</c:v>
                </c:pt>
                <c:pt idx="93">
                  <c:v>0.15341190046154199</c:v>
                </c:pt>
                <c:pt idx="94">
                  <c:v>0.15341190046154199</c:v>
                </c:pt>
                <c:pt idx="95">
                  <c:v>0.15341190046154199</c:v>
                </c:pt>
                <c:pt idx="96">
                  <c:v>0.15341190046154199</c:v>
                </c:pt>
                <c:pt idx="97">
                  <c:v>0.15341190046154199</c:v>
                </c:pt>
                <c:pt idx="98">
                  <c:v>0.15341190046154199</c:v>
                </c:pt>
                <c:pt idx="99">
                  <c:v>0.15341190046154199</c:v>
                </c:pt>
                <c:pt idx="100">
                  <c:v>0.15341190046154199</c:v>
                </c:pt>
                <c:pt idx="101">
                  <c:v>0.15005577642231699</c:v>
                </c:pt>
                <c:pt idx="102">
                  <c:v>0.14667331150139701</c:v>
                </c:pt>
                <c:pt idx="103">
                  <c:v>0.14326475236626701</c:v>
                </c:pt>
                <c:pt idx="104">
                  <c:v>0.13983034343346201</c:v>
                </c:pt>
                <c:pt idx="105">
                  <c:v>0.13637032692201501</c:v>
                </c:pt>
                <c:pt idx="106">
                  <c:v>0.13288494290275299</c:v>
                </c:pt>
                <c:pt idx="107">
                  <c:v>0.12937442934361601</c:v>
                </c:pt>
                <c:pt idx="108">
                  <c:v>0.125839022151159</c:v>
                </c:pt>
                <c:pt idx="109">
                  <c:v>0.122278955208377</c:v>
                </c:pt>
                <c:pt idx="110">
                  <c:v>0.11869446040901099</c:v>
                </c:pt>
                <c:pt idx="111">
                  <c:v>0.115085767688466</c:v>
                </c:pt>
                <c:pt idx="112">
                  <c:v>0.11145310505147001</c:v>
                </c:pt>
                <c:pt idx="113">
                  <c:v>0.10779669859660899</c:v>
                </c:pt>
                <c:pt idx="114">
                  <c:v>0.104116772537846</c:v>
                </c:pt>
                <c:pt idx="115">
                  <c:v>0.100413549223138</c:v>
                </c:pt>
                <c:pt idx="116">
                  <c:v>9.6687249150281498E-2</c:v>
                </c:pt>
                <c:pt idx="117">
                  <c:v>9.2938090980057203E-2</c:v>
                </c:pt>
                <c:pt idx="118">
                  <c:v>8.9166291546803E-2</c:v>
                </c:pt>
                <c:pt idx="119">
                  <c:v>8.5372065866496302E-2</c:v>
                </c:pt>
                <c:pt idx="120">
                  <c:v>8.1555627142440495E-2</c:v>
                </c:pt>
                <c:pt idx="121">
                  <c:v>8.1555627142440495E-2</c:v>
                </c:pt>
                <c:pt idx="122">
                  <c:v>8.1555627142440495E-2</c:v>
                </c:pt>
                <c:pt idx="123">
                  <c:v>8.1555627142440495E-2</c:v>
                </c:pt>
                <c:pt idx="124">
                  <c:v>8.1555627142440495E-2</c:v>
                </c:pt>
                <c:pt idx="125">
                  <c:v>8.1555627142440495E-2</c:v>
                </c:pt>
                <c:pt idx="126">
                  <c:v>8.1555627142440495E-2</c:v>
                </c:pt>
                <c:pt idx="127">
                  <c:v>8.1555627142440495E-2</c:v>
                </c:pt>
                <c:pt idx="128">
                  <c:v>8.1555627142440495E-2</c:v>
                </c:pt>
                <c:pt idx="129">
                  <c:v>8.1555627142440495E-2</c:v>
                </c:pt>
                <c:pt idx="130">
                  <c:v>8.1555627142440495E-2</c:v>
                </c:pt>
                <c:pt idx="131">
                  <c:v>7.7717186768645696E-2</c:v>
                </c:pt>
                <c:pt idx="132">
                  <c:v>7.3856954330985894E-2</c:v>
                </c:pt>
                <c:pt idx="133">
                  <c:v>6.99751376062141E-2</c:v>
                </c:pt>
                <c:pt idx="134">
                  <c:v>6.6071942558913396E-2</c:v>
                </c:pt>
                <c:pt idx="135">
                  <c:v>6.2147573336458303E-2</c:v>
                </c:pt>
                <c:pt idx="136">
                  <c:v>5.8202232262058597E-2</c:v>
                </c:pt>
                <c:pt idx="137">
                  <c:v>5.4236119825952202E-2</c:v>
                </c:pt>
                <c:pt idx="138">
                  <c:v>5.02494346748164E-2</c:v>
                </c:pt>
                <c:pt idx="139">
                  <c:v>4.6242373599456203E-2</c:v>
                </c:pt>
                <c:pt idx="140">
                  <c:v>4.2215131520835003E-2</c:v>
                </c:pt>
                <c:pt idx="141">
                  <c:v>3.8167901474501997E-2</c:v>
                </c:pt>
                <c:pt idx="142">
                  <c:v>3.4100874593474301E-2</c:v>
                </c:pt>
                <c:pt idx="143">
                  <c:v>3.0014240089626401E-2</c:v>
                </c:pt>
                <c:pt idx="144">
                  <c:v>2.5908185233637099E-2</c:v>
                </c:pt>
                <c:pt idx="145">
                  <c:v>2.1782895333545299E-2</c:v>
                </c:pt>
                <c:pt idx="146">
                  <c:v>1.76385537119568E-2</c:v>
                </c:pt>
                <c:pt idx="147">
                  <c:v>1.34753416819522E-2</c:v>
                </c:pt>
                <c:pt idx="148">
                  <c:v>9.2934385217335897E-3</c:v>
                </c:pt>
                <c:pt idx="149">
                  <c:v>5.0930214480524602E-3</c:v>
                </c:pt>
                <c:pt idx="150">
                  <c:v>8.7426558845615798E-4</c:v>
                </c:pt>
                <c:pt idx="151">
                  <c:v>4.0475915011731209E-3</c:v>
                </c:pt>
                <c:pt idx="152">
                  <c:v>7.2209174138900831E-3</c:v>
                </c:pt>
                <c:pt idx="153">
                  <c:v>1.0394243326607046E-2</c:v>
                </c:pt>
                <c:pt idx="154">
                  <c:v>1.3567569239324008E-2</c:v>
                </c:pt>
                <c:pt idx="155">
                  <c:v>1.6740895152040972E-2</c:v>
                </c:pt>
                <c:pt idx="156">
                  <c:v>1.9914221064757934E-2</c:v>
                </c:pt>
                <c:pt idx="157">
                  <c:v>2.3087546977474897E-2</c:v>
                </c:pt>
                <c:pt idx="158">
                  <c:v>2.6260872890191859E-2</c:v>
                </c:pt>
                <c:pt idx="159">
                  <c:v>2.9434198802908821E-2</c:v>
                </c:pt>
                <c:pt idx="160">
                  <c:v>3.2607524715625787E-2</c:v>
                </c:pt>
                <c:pt idx="161">
                  <c:v>2.9163934557738767E-2</c:v>
                </c:pt>
                <c:pt idx="162">
                  <c:v>2.5702349484715982E-2</c:v>
                </c:pt>
                <c:pt idx="163">
                  <c:v>2.222293817869235E-2</c:v>
                </c:pt>
                <c:pt idx="164">
                  <c:v>1.8725867110466591E-2</c:v>
                </c:pt>
                <c:pt idx="165">
                  <c:v>1.521130050634413E-2</c:v>
                </c:pt>
                <c:pt idx="166">
                  <c:v>1.1679400313984071E-2</c:v>
                </c:pt>
                <c:pt idx="167">
                  <c:v>8.1303261672755131E-3</c:v>
                </c:pt>
                <c:pt idx="168">
                  <c:v>4.5642353502652541E-3</c:v>
                </c:pt>
                <c:pt idx="169">
                  <c:v>9.8128276015529287E-4</c:v>
                </c:pt>
                <c:pt idx="170">
                  <c:v>-2.6183791306109566E-3</c:v>
                </c:pt>
                <c:pt idx="171">
                  <c:v>-6.2346003131584157E-3</c:v>
                </c:pt>
                <c:pt idx="172">
                  <c:v>-9.867233281872681E-3</c:v>
                </c:pt>
                <c:pt idx="173">
                  <c:v>-1.3516133074965034E-2</c:v>
                </c:pt>
                <c:pt idx="174">
                  <c:v>-1.7181157315897998E-2</c:v>
                </c:pt>
                <c:pt idx="175">
                  <c:v>-2.0862166255668654E-2</c:v>
                </c:pt>
                <c:pt idx="176">
                  <c:v>-2.4559022815941411E-2</c:v>
                </c:pt>
                <c:pt idx="177">
                  <c:v>-2.8271592633030876E-2</c:v>
                </c:pt>
                <c:pt idx="178">
                  <c:v>-3.1999744102733929E-2</c:v>
                </c:pt>
                <c:pt idx="179">
                  <c:v>-3.574334842601469E-2</c:v>
                </c:pt>
                <c:pt idx="180">
                  <c:v>-3.9710005816910893E-2</c:v>
                </c:pt>
                <c:pt idx="181">
                  <c:v>-4.4469994685986336E-2</c:v>
                </c:pt>
                <c:pt idx="182">
                  <c:v>-4.9229983555061779E-2</c:v>
                </c:pt>
                <c:pt idx="183">
                  <c:v>-5.3989972424137223E-2</c:v>
                </c:pt>
                <c:pt idx="184">
                  <c:v>-5.8749961293212673E-2</c:v>
                </c:pt>
                <c:pt idx="185">
                  <c:v>-6.3509950162288109E-2</c:v>
                </c:pt>
                <c:pt idx="186">
                  <c:v>-6.8269939031363566E-2</c:v>
                </c:pt>
                <c:pt idx="187">
                  <c:v>-7.302992790043901E-2</c:v>
                </c:pt>
                <c:pt idx="188">
                  <c:v>-7.7789916769514453E-2</c:v>
                </c:pt>
                <c:pt idx="189">
                  <c:v>-8.2549905638589896E-2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4383952"/>
        <c:axId val="1894380144"/>
        <c:extLst>
          <c:ext xmlns:c15="http://schemas.microsoft.com/office/drawing/2012/chart" uri="{02D57815-91ED-43cb-92C2-25804820EDAC}">
            <c15:filteredScatte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'对角补偿2+6度 (H+K (×1.5)'!$A$4</c15:sqref>
                        </c15:formulaRef>
                      </c:ext>
                    </c:extLst>
                    <c:strCache>
                      <c:ptCount val="1"/>
                      <c:pt idx="0">
                        <c:v>LFK</c:v>
                      </c:pt>
                    </c:strCache>
                  </c:strRef>
                </c:tx>
                <c:spPr>
                  <a:ln w="22225" cap="rnd">
                    <a:solidFill>
                      <a:schemeClr val="accent2"/>
                    </a:solidFill>
                  </a:ln>
                  <a:effectLst>
                    <a:glow rad="139700">
                      <a:schemeClr val="accent2">
                        <a:satMod val="175000"/>
                        <a:alpha val="14000"/>
                      </a:schemeClr>
                    </a:glow>
                  </a:effectLst>
                </c:spPr>
                <c:marker>
                  <c:symbol val="circle"/>
                  <c:size val="3"/>
                  <c:spPr>
                    <a:solidFill>
                      <a:schemeClr val="accent2">
                        <a:lumMod val="60000"/>
                        <a:lumOff val="40000"/>
                      </a:schemeClr>
                    </a:solidFill>
                    <a:ln>
                      <a:noFill/>
                    </a:ln>
                    <a:effectLst>
                      <a:glow rad="63500">
                        <a:schemeClr val="accent2">
                          <a:satMod val="175000"/>
                          <a:alpha val="25000"/>
                        </a:schemeClr>
                      </a:glow>
                    </a:effectLst>
                  </c:spPr>
                </c:marker>
                <c:xVal>
                  <c:multiLvlStrRef>
                    <c:extLst>
                      <c:ext uri="{02D57815-91ED-43cb-92C2-25804820EDAC}">
                        <c15:formulaRef>
                          <c15:sqref>'对角补偿2+6度 (H+K (×1.5)'!$B$1:$GI$2</c15:sqref>
                        </c15:formulaRef>
                      </c:ext>
                    </c:extLst>
                    <c:multiLvlStrCache>
                      <c:ptCount val="190"/>
                      <c:lvl>
                        <c:pt idx="0">
                          <c:v>1</c:v>
                        </c:pt>
                        <c:pt idx="1">
                          <c:v>2</c:v>
                        </c:pt>
                        <c:pt idx="2">
                          <c:v>3</c:v>
                        </c:pt>
                        <c:pt idx="3">
                          <c:v>4</c:v>
                        </c:pt>
                        <c:pt idx="4">
                          <c:v>5</c:v>
                        </c:pt>
                        <c:pt idx="5">
                          <c:v>6</c:v>
                        </c:pt>
                        <c:pt idx="6">
                          <c:v>7</c:v>
                        </c:pt>
                        <c:pt idx="7">
                          <c:v>8</c:v>
                        </c:pt>
                        <c:pt idx="8">
                          <c:v>9</c:v>
                        </c:pt>
                        <c:pt idx="9">
                          <c:v>10</c:v>
                        </c:pt>
                        <c:pt idx="10">
                          <c:v>1</c:v>
                        </c:pt>
                        <c:pt idx="11">
                          <c:v>2</c:v>
                        </c:pt>
                        <c:pt idx="12">
                          <c:v>3</c:v>
                        </c:pt>
                        <c:pt idx="13">
                          <c:v>4</c:v>
                        </c:pt>
                        <c:pt idx="14">
                          <c:v>5</c:v>
                        </c:pt>
                        <c:pt idx="15">
                          <c:v>6</c:v>
                        </c:pt>
                        <c:pt idx="16">
                          <c:v>7</c:v>
                        </c:pt>
                        <c:pt idx="17">
                          <c:v>8</c:v>
                        </c:pt>
                        <c:pt idx="18">
                          <c:v>9</c:v>
                        </c:pt>
                        <c:pt idx="19">
                          <c:v>10</c:v>
                        </c:pt>
                        <c:pt idx="20">
                          <c:v>11</c:v>
                        </c:pt>
                        <c:pt idx="21">
                          <c:v>12</c:v>
                        </c:pt>
                        <c:pt idx="22">
                          <c:v>13</c:v>
                        </c:pt>
                        <c:pt idx="23">
                          <c:v>14</c:v>
                        </c:pt>
                        <c:pt idx="24">
                          <c:v>15</c:v>
                        </c:pt>
                        <c:pt idx="25">
                          <c:v>16</c:v>
                        </c:pt>
                        <c:pt idx="26">
                          <c:v>17</c:v>
                        </c:pt>
                        <c:pt idx="27">
                          <c:v>18</c:v>
                        </c:pt>
                        <c:pt idx="28">
                          <c:v>19</c:v>
                        </c:pt>
                        <c:pt idx="29">
                          <c:v>20</c:v>
                        </c:pt>
                        <c:pt idx="30">
                          <c:v>21</c:v>
                        </c:pt>
                        <c:pt idx="31">
                          <c:v>1</c:v>
                        </c:pt>
                        <c:pt idx="32">
                          <c:v>2</c:v>
                        </c:pt>
                        <c:pt idx="33">
                          <c:v>3</c:v>
                        </c:pt>
                        <c:pt idx="34">
                          <c:v>4</c:v>
                        </c:pt>
                        <c:pt idx="35">
                          <c:v>5</c:v>
                        </c:pt>
                        <c:pt idx="36">
                          <c:v>6</c:v>
                        </c:pt>
                        <c:pt idx="37">
                          <c:v>7</c:v>
                        </c:pt>
                        <c:pt idx="38">
                          <c:v>8</c:v>
                        </c:pt>
                        <c:pt idx="39">
                          <c:v>9</c:v>
                        </c:pt>
                        <c:pt idx="40">
                          <c:v>10</c:v>
                        </c:pt>
                        <c:pt idx="41">
                          <c:v>22</c:v>
                        </c:pt>
                        <c:pt idx="42">
                          <c:v>23</c:v>
                        </c:pt>
                        <c:pt idx="43">
                          <c:v>24</c:v>
                        </c:pt>
                        <c:pt idx="44">
                          <c:v>25</c:v>
                        </c:pt>
                        <c:pt idx="45">
                          <c:v>26</c:v>
                        </c:pt>
                        <c:pt idx="46">
                          <c:v>27</c:v>
                        </c:pt>
                        <c:pt idx="47">
                          <c:v>28</c:v>
                        </c:pt>
                        <c:pt idx="48">
                          <c:v>29</c:v>
                        </c:pt>
                        <c:pt idx="49">
                          <c:v>30</c:v>
                        </c:pt>
                        <c:pt idx="50">
                          <c:v>31</c:v>
                        </c:pt>
                        <c:pt idx="51">
                          <c:v>32</c:v>
                        </c:pt>
                        <c:pt idx="52">
                          <c:v>33</c:v>
                        </c:pt>
                        <c:pt idx="53">
                          <c:v>34</c:v>
                        </c:pt>
                        <c:pt idx="54">
                          <c:v>35</c:v>
                        </c:pt>
                        <c:pt idx="55">
                          <c:v>36</c:v>
                        </c:pt>
                        <c:pt idx="56">
                          <c:v>37</c:v>
                        </c:pt>
                        <c:pt idx="57">
                          <c:v>38</c:v>
                        </c:pt>
                        <c:pt idx="58">
                          <c:v>39</c:v>
                        </c:pt>
                        <c:pt idx="59">
                          <c:v>40</c:v>
                        </c:pt>
                        <c:pt idx="60">
                          <c:v>41</c:v>
                        </c:pt>
                        <c:pt idx="61">
                          <c:v>1</c:v>
                        </c:pt>
                        <c:pt idx="62">
                          <c:v>2</c:v>
                        </c:pt>
                        <c:pt idx="63">
                          <c:v>3</c:v>
                        </c:pt>
                        <c:pt idx="64">
                          <c:v>4</c:v>
                        </c:pt>
                        <c:pt idx="65">
                          <c:v>5</c:v>
                        </c:pt>
                        <c:pt idx="66">
                          <c:v>6</c:v>
                        </c:pt>
                        <c:pt idx="67">
                          <c:v>7</c:v>
                        </c:pt>
                        <c:pt idx="68">
                          <c:v>8</c:v>
                        </c:pt>
                        <c:pt idx="69">
                          <c:v>9</c:v>
                        </c:pt>
                        <c:pt idx="70">
                          <c:v>10</c:v>
                        </c:pt>
                        <c:pt idx="71">
                          <c:v>42</c:v>
                        </c:pt>
                        <c:pt idx="72">
                          <c:v>43</c:v>
                        </c:pt>
                        <c:pt idx="73">
                          <c:v>44</c:v>
                        </c:pt>
                        <c:pt idx="74">
                          <c:v>45</c:v>
                        </c:pt>
                        <c:pt idx="75">
                          <c:v>46</c:v>
                        </c:pt>
                        <c:pt idx="76">
                          <c:v>47</c:v>
                        </c:pt>
                        <c:pt idx="77">
                          <c:v>48</c:v>
                        </c:pt>
                        <c:pt idx="78">
                          <c:v>49</c:v>
                        </c:pt>
                        <c:pt idx="79">
                          <c:v>50</c:v>
                        </c:pt>
                        <c:pt idx="80">
                          <c:v>51</c:v>
                        </c:pt>
                        <c:pt idx="81">
                          <c:v>52</c:v>
                        </c:pt>
                        <c:pt idx="82">
                          <c:v>53</c:v>
                        </c:pt>
                        <c:pt idx="83">
                          <c:v>54</c:v>
                        </c:pt>
                        <c:pt idx="84">
                          <c:v>55</c:v>
                        </c:pt>
                        <c:pt idx="85">
                          <c:v>56</c:v>
                        </c:pt>
                        <c:pt idx="86">
                          <c:v>57</c:v>
                        </c:pt>
                        <c:pt idx="87">
                          <c:v>58</c:v>
                        </c:pt>
                        <c:pt idx="88">
                          <c:v>59</c:v>
                        </c:pt>
                        <c:pt idx="89">
                          <c:v>60</c:v>
                        </c:pt>
                        <c:pt idx="90">
                          <c:v>61</c:v>
                        </c:pt>
                        <c:pt idx="91">
                          <c:v>1</c:v>
                        </c:pt>
                        <c:pt idx="92">
                          <c:v>2</c:v>
                        </c:pt>
                        <c:pt idx="93">
                          <c:v>3</c:v>
                        </c:pt>
                        <c:pt idx="94">
                          <c:v>4</c:v>
                        </c:pt>
                        <c:pt idx="95">
                          <c:v>5</c:v>
                        </c:pt>
                        <c:pt idx="96">
                          <c:v>6</c:v>
                        </c:pt>
                        <c:pt idx="97">
                          <c:v>7</c:v>
                        </c:pt>
                        <c:pt idx="98">
                          <c:v>8</c:v>
                        </c:pt>
                        <c:pt idx="99">
                          <c:v>9</c:v>
                        </c:pt>
                        <c:pt idx="100">
                          <c:v>10</c:v>
                        </c:pt>
                        <c:pt idx="101">
                          <c:v>62</c:v>
                        </c:pt>
                        <c:pt idx="102">
                          <c:v>63</c:v>
                        </c:pt>
                        <c:pt idx="103">
                          <c:v>64</c:v>
                        </c:pt>
                        <c:pt idx="104">
                          <c:v>65</c:v>
                        </c:pt>
                        <c:pt idx="105">
                          <c:v>66</c:v>
                        </c:pt>
                        <c:pt idx="106">
                          <c:v>67</c:v>
                        </c:pt>
                        <c:pt idx="107">
                          <c:v>68</c:v>
                        </c:pt>
                        <c:pt idx="108">
                          <c:v>69</c:v>
                        </c:pt>
                        <c:pt idx="109">
                          <c:v>70</c:v>
                        </c:pt>
                        <c:pt idx="110">
                          <c:v>71</c:v>
                        </c:pt>
                        <c:pt idx="111">
                          <c:v>72</c:v>
                        </c:pt>
                        <c:pt idx="112">
                          <c:v>73</c:v>
                        </c:pt>
                        <c:pt idx="113">
                          <c:v>74</c:v>
                        </c:pt>
                        <c:pt idx="114">
                          <c:v>75</c:v>
                        </c:pt>
                        <c:pt idx="115">
                          <c:v>76</c:v>
                        </c:pt>
                        <c:pt idx="116">
                          <c:v>77</c:v>
                        </c:pt>
                        <c:pt idx="117">
                          <c:v>78</c:v>
                        </c:pt>
                        <c:pt idx="118">
                          <c:v>79</c:v>
                        </c:pt>
                        <c:pt idx="119">
                          <c:v>80</c:v>
                        </c:pt>
                        <c:pt idx="120">
                          <c:v>81</c:v>
                        </c:pt>
                        <c:pt idx="121">
                          <c:v>1</c:v>
                        </c:pt>
                        <c:pt idx="122">
                          <c:v>2</c:v>
                        </c:pt>
                        <c:pt idx="123">
                          <c:v>3</c:v>
                        </c:pt>
                        <c:pt idx="124">
                          <c:v>4</c:v>
                        </c:pt>
                        <c:pt idx="125">
                          <c:v>5</c:v>
                        </c:pt>
                        <c:pt idx="126">
                          <c:v>6</c:v>
                        </c:pt>
                        <c:pt idx="127">
                          <c:v>7</c:v>
                        </c:pt>
                        <c:pt idx="128">
                          <c:v>8</c:v>
                        </c:pt>
                        <c:pt idx="129">
                          <c:v>9</c:v>
                        </c:pt>
                        <c:pt idx="130">
                          <c:v>10</c:v>
                        </c:pt>
                        <c:pt idx="131">
                          <c:v>82</c:v>
                        </c:pt>
                        <c:pt idx="132">
                          <c:v>83</c:v>
                        </c:pt>
                        <c:pt idx="133">
                          <c:v>84</c:v>
                        </c:pt>
                        <c:pt idx="134">
                          <c:v>85</c:v>
                        </c:pt>
                        <c:pt idx="135">
                          <c:v>86</c:v>
                        </c:pt>
                        <c:pt idx="136">
                          <c:v>87</c:v>
                        </c:pt>
                        <c:pt idx="137">
                          <c:v>88</c:v>
                        </c:pt>
                        <c:pt idx="138">
                          <c:v>89</c:v>
                        </c:pt>
                        <c:pt idx="139">
                          <c:v>90</c:v>
                        </c:pt>
                        <c:pt idx="140">
                          <c:v>91</c:v>
                        </c:pt>
                        <c:pt idx="141">
                          <c:v>92</c:v>
                        </c:pt>
                        <c:pt idx="142">
                          <c:v>93</c:v>
                        </c:pt>
                        <c:pt idx="143">
                          <c:v>94</c:v>
                        </c:pt>
                        <c:pt idx="144">
                          <c:v>95</c:v>
                        </c:pt>
                        <c:pt idx="145">
                          <c:v>96</c:v>
                        </c:pt>
                        <c:pt idx="146">
                          <c:v>97</c:v>
                        </c:pt>
                        <c:pt idx="147">
                          <c:v>98</c:v>
                        </c:pt>
                        <c:pt idx="148">
                          <c:v>99</c:v>
                        </c:pt>
                        <c:pt idx="149">
                          <c:v>100</c:v>
                        </c:pt>
                        <c:pt idx="150">
                          <c:v>101</c:v>
                        </c:pt>
                        <c:pt idx="151">
                          <c:v>1</c:v>
                        </c:pt>
                        <c:pt idx="152">
                          <c:v>2</c:v>
                        </c:pt>
                        <c:pt idx="153">
                          <c:v>3</c:v>
                        </c:pt>
                        <c:pt idx="154">
                          <c:v>4</c:v>
                        </c:pt>
                        <c:pt idx="155">
                          <c:v>5</c:v>
                        </c:pt>
                        <c:pt idx="156">
                          <c:v>6</c:v>
                        </c:pt>
                        <c:pt idx="157">
                          <c:v>7</c:v>
                        </c:pt>
                        <c:pt idx="158">
                          <c:v>8</c:v>
                        </c:pt>
                        <c:pt idx="159">
                          <c:v>9</c:v>
                        </c:pt>
                        <c:pt idx="160">
                          <c:v>10</c:v>
                        </c:pt>
                        <c:pt idx="161">
                          <c:v>102</c:v>
                        </c:pt>
                        <c:pt idx="162">
                          <c:v>103</c:v>
                        </c:pt>
                        <c:pt idx="163">
                          <c:v>104</c:v>
                        </c:pt>
                        <c:pt idx="164">
                          <c:v>105</c:v>
                        </c:pt>
                        <c:pt idx="165">
                          <c:v>106</c:v>
                        </c:pt>
                        <c:pt idx="166">
                          <c:v>107</c:v>
                        </c:pt>
                        <c:pt idx="167">
                          <c:v>108</c:v>
                        </c:pt>
                        <c:pt idx="168">
                          <c:v>109</c:v>
                        </c:pt>
                        <c:pt idx="169">
                          <c:v>110</c:v>
                        </c:pt>
                        <c:pt idx="170">
                          <c:v>111</c:v>
                        </c:pt>
                        <c:pt idx="171">
                          <c:v>112</c:v>
                        </c:pt>
                        <c:pt idx="172">
                          <c:v>113</c:v>
                        </c:pt>
                        <c:pt idx="173">
                          <c:v>114</c:v>
                        </c:pt>
                        <c:pt idx="174">
                          <c:v>115</c:v>
                        </c:pt>
                        <c:pt idx="175">
                          <c:v>116</c:v>
                        </c:pt>
                        <c:pt idx="176">
                          <c:v>117</c:v>
                        </c:pt>
                        <c:pt idx="177">
                          <c:v>118</c:v>
                        </c:pt>
                        <c:pt idx="178">
                          <c:v>119</c:v>
                        </c:pt>
                        <c:pt idx="179">
                          <c:v>120</c:v>
                        </c:pt>
                        <c:pt idx="180">
                          <c:v>1</c:v>
                        </c:pt>
                        <c:pt idx="181">
                          <c:v>2</c:v>
                        </c:pt>
                        <c:pt idx="182">
                          <c:v>3</c:v>
                        </c:pt>
                        <c:pt idx="183">
                          <c:v>4</c:v>
                        </c:pt>
                        <c:pt idx="184">
                          <c:v>5</c:v>
                        </c:pt>
                        <c:pt idx="185">
                          <c:v>6</c:v>
                        </c:pt>
                        <c:pt idx="186">
                          <c:v>7</c:v>
                        </c:pt>
                        <c:pt idx="187">
                          <c:v>8</c:v>
                        </c:pt>
                        <c:pt idx="188">
                          <c:v>9</c:v>
                        </c:pt>
                        <c:pt idx="189">
                          <c:v>10</c:v>
                        </c:pt>
                      </c:lvl>
                      <c:lvl>
                        <c:pt idx="0">
                          <c:v>1</c:v>
                        </c:pt>
                        <c:pt idx="1">
                          <c:v>2</c:v>
                        </c:pt>
                        <c:pt idx="2">
                          <c:v>3</c:v>
                        </c:pt>
                        <c:pt idx="3">
                          <c:v>4</c:v>
                        </c:pt>
                        <c:pt idx="4">
                          <c:v>5</c:v>
                        </c:pt>
                        <c:pt idx="5">
                          <c:v>6</c:v>
                        </c:pt>
                        <c:pt idx="6">
                          <c:v>7</c:v>
                        </c:pt>
                        <c:pt idx="7">
                          <c:v>8</c:v>
                        </c:pt>
                        <c:pt idx="8">
                          <c:v>9</c:v>
                        </c:pt>
                        <c:pt idx="9">
                          <c:v>10</c:v>
                        </c:pt>
                        <c:pt idx="10">
                          <c:v>11</c:v>
                        </c:pt>
                        <c:pt idx="11">
                          <c:v>12</c:v>
                        </c:pt>
                        <c:pt idx="12">
                          <c:v>13</c:v>
                        </c:pt>
                        <c:pt idx="13">
                          <c:v>14</c:v>
                        </c:pt>
                        <c:pt idx="14">
                          <c:v>15</c:v>
                        </c:pt>
                        <c:pt idx="15">
                          <c:v>16</c:v>
                        </c:pt>
                        <c:pt idx="16">
                          <c:v>17</c:v>
                        </c:pt>
                        <c:pt idx="17">
                          <c:v>18</c:v>
                        </c:pt>
                        <c:pt idx="18">
                          <c:v>19</c:v>
                        </c:pt>
                        <c:pt idx="19">
                          <c:v>20</c:v>
                        </c:pt>
                        <c:pt idx="20">
                          <c:v>21</c:v>
                        </c:pt>
                        <c:pt idx="21">
                          <c:v>22</c:v>
                        </c:pt>
                        <c:pt idx="22">
                          <c:v>23</c:v>
                        </c:pt>
                        <c:pt idx="23">
                          <c:v>24</c:v>
                        </c:pt>
                        <c:pt idx="24">
                          <c:v>25</c:v>
                        </c:pt>
                        <c:pt idx="25">
                          <c:v>26</c:v>
                        </c:pt>
                        <c:pt idx="26">
                          <c:v>27</c:v>
                        </c:pt>
                        <c:pt idx="27">
                          <c:v>28</c:v>
                        </c:pt>
                        <c:pt idx="28">
                          <c:v>29</c:v>
                        </c:pt>
                        <c:pt idx="29">
                          <c:v>30</c:v>
                        </c:pt>
                        <c:pt idx="30">
                          <c:v>31</c:v>
                        </c:pt>
                        <c:pt idx="31">
                          <c:v>32</c:v>
                        </c:pt>
                        <c:pt idx="32">
                          <c:v>33</c:v>
                        </c:pt>
                        <c:pt idx="33">
                          <c:v>34</c:v>
                        </c:pt>
                        <c:pt idx="34">
                          <c:v>35</c:v>
                        </c:pt>
                        <c:pt idx="35">
                          <c:v>36</c:v>
                        </c:pt>
                        <c:pt idx="36">
                          <c:v>37</c:v>
                        </c:pt>
                        <c:pt idx="37">
                          <c:v>38</c:v>
                        </c:pt>
                        <c:pt idx="38">
                          <c:v>39</c:v>
                        </c:pt>
                        <c:pt idx="39">
                          <c:v>40</c:v>
                        </c:pt>
                        <c:pt idx="40">
                          <c:v>41</c:v>
                        </c:pt>
                        <c:pt idx="41">
                          <c:v>42</c:v>
                        </c:pt>
                        <c:pt idx="42">
                          <c:v>43</c:v>
                        </c:pt>
                        <c:pt idx="43">
                          <c:v>44</c:v>
                        </c:pt>
                        <c:pt idx="44">
                          <c:v>45</c:v>
                        </c:pt>
                        <c:pt idx="45">
                          <c:v>46</c:v>
                        </c:pt>
                        <c:pt idx="46">
                          <c:v>47</c:v>
                        </c:pt>
                        <c:pt idx="47">
                          <c:v>48</c:v>
                        </c:pt>
                        <c:pt idx="48">
                          <c:v>49</c:v>
                        </c:pt>
                        <c:pt idx="49">
                          <c:v>50</c:v>
                        </c:pt>
                        <c:pt idx="50">
                          <c:v>51</c:v>
                        </c:pt>
                        <c:pt idx="51">
                          <c:v>52</c:v>
                        </c:pt>
                        <c:pt idx="52">
                          <c:v>53</c:v>
                        </c:pt>
                        <c:pt idx="53">
                          <c:v>54</c:v>
                        </c:pt>
                        <c:pt idx="54">
                          <c:v>55</c:v>
                        </c:pt>
                        <c:pt idx="55">
                          <c:v>56</c:v>
                        </c:pt>
                        <c:pt idx="56">
                          <c:v>57</c:v>
                        </c:pt>
                        <c:pt idx="57">
                          <c:v>58</c:v>
                        </c:pt>
                        <c:pt idx="58">
                          <c:v>59</c:v>
                        </c:pt>
                        <c:pt idx="59">
                          <c:v>60</c:v>
                        </c:pt>
                        <c:pt idx="60">
                          <c:v>61</c:v>
                        </c:pt>
                        <c:pt idx="61">
                          <c:v>62</c:v>
                        </c:pt>
                        <c:pt idx="62">
                          <c:v>63</c:v>
                        </c:pt>
                        <c:pt idx="63">
                          <c:v>64</c:v>
                        </c:pt>
                        <c:pt idx="64">
                          <c:v>65</c:v>
                        </c:pt>
                        <c:pt idx="65">
                          <c:v>66</c:v>
                        </c:pt>
                        <c:pt idx="66">
                          <c:v>67</c:v>
                        </c:pt>
                        <c:pt idx="67">
                          <c:v>68</c:v>
                        </c:pt>
                        <c:pt idx="68">
                          <c:v>69</c:v>
                        </c:pt>
                        <c:pt idx="69">
                          <c:v>70</c:v>
                        </c:pt>
                        <c:pt idx="70">
                          <c:v>71</c:v>
                        </c:pt>
                        <c:pt idx="71">
                          <c:v>72</c:v>
                        </c:pt>
                        <c:pt idx="72">
                          <c:v>73</c:v>
                        </c:pt>
                        <c:pt idx="73">
                          <c:v>74</c:v>
                        </c:pt>
                        <c:pt idx="74">
                          <c:v>75</c:v>
                        </c:pt>
                        <c:pt idx="75">
                          <c:v>76</c:v>
                        </c:pt>
                        <c:pt idx="76">
                          <c:v>77</c:v>
                        </c:pt>
                        <c:pt idx="77">
                          <c:v>78</c:v>
                        </c:pt>
                        <c:pt idx="78">
                          <c:v>79</c:v>
                        </c:pt>
                        <c:pt idx="79">
                          <c:v>80</c:v>
                        </c:pt>
                        <c:pt idx="80">
                          <c:v>81</c:v>
                        </c:pt>
                        <c:pt idx="81">
                          <c:v>82</c:v>
                        </c:pt>
                        <c:pt idx="82">
                          <c:v>83</c:v>
                        </c:pt>
                        <c:pt idx="83">
                          <c:v>84</c:v>
                        </c:pt>
                        <c:pt idx="84">
                          <c:v>85</c:v>
                        </c:pt>
                        <c:pt idx="85">
                          <c:v>86</c:v>
                        </c:pt>
                        <c:pt idx="86">
                          <c:v>87</c:v>
                        </c:pt>
                        <c:pt idx="87">
                          <c:v>88</c:v>
                        </c:pt>
                        <c:pt idx="88">
                          <c:v>89</c:v>
                        </c:pt>
                        <c:pt idx="89">
                          <c:v>90</c:v>
                        </c:pt>
                        <c:pt idx="90">
                          <c:v>91</c:v>
                        </c:pt>
                        <c:pt idx="91">
                          <c:v>92</c:v>
                        </c:pt>
                        <c:pt idx="92">
                          <c:v>93</c:v>
                        </c:pt>
                        <c:pt idx="93">
                          <c:v>94</c:v>
                        </c:pt>
                        <c:pt idx="94">
                          <c:v>95</c:v>
                        </c:pt>
                        <c:pt idx="95">
                          <c:v>96</c:v>
                        </c:pt>
                        <c:pt idx="96">
                          <c:v>97</c:v>
                        </c:pt>
                        <c:pt idx="97">
                          <c:v>98</c:v>
                        </c:pt>
                        <c:pt idx="98">
                          <c:v>99</c:v>
                        </c:pt>
                        <c:pt idx="99">
                          <c:v>100</c:v>
                        </c:pt>
                        <c:pt idx="100">
                          <c:v>101</c:v>
                        </c:pt>
                        <c:pt idx="101">
                          <c:v>102</c:v>
                        </c:pt>
                        <c:pt idx="102">
                          <c:v>103</c:v>
                        </c:pt>
                        <c:pt idx="103">
                          <c:v>104</c:v>
                        </c:pt>
                        <c:pt idx="104">
                          <c:v>105</c:v>
                        </c:pt>
                        <c:pt idx="105">
                          <c:v>106</c:v>
                        </c:pt>
                        <c:pt idx="106">
                          <c:v>107</c:v>
                        </c:pt>
                        <c:pt idx="107">
                          <c:v>108</c:v>
                        </c:pt>
                        <c:pt idx="108">
                          <c:v>109</c:v>
                        </c:pt>
                        <c:pt idx="109">
                          <c:v>110</c:v>
                        </c:pt>
                        <c:pt idx="110">
                          <c:v>111</c:v>
                        </c:pt>
                        <c:pt idx="111">
                          <c:v>112</c:v>
                        </c:pt>
                        <c:pt idx="112">
                          <c:v>113</c:v>
                        </c:pt>
                        <c:pt idx="113">
                          <c:v>114</c:v>
                        </c:pt>
                        <c:pt idx="114">
                          <c:v>115</c:v>
                        </c:pt>
                        <c:pt idx="115">
                          <c:v>116</c:v>
                        </c:pt>
                        <c:pt idx="116">
                          <c:v>117</c:v>
                        </c:pt>
                        <c:pt idx="117">
                          <c:v>118</c:v>
                        </c:pt>
                        <c:pt idx="118">
                          <c:v>119</c:v>
                        </c:pt>
                        <c:pt idx="119">
                          <c:v>120</c:v>
                        </c:pt>
                        <c:pt idx="120">
                          <c:v>121</c:v>
                        </c:pt>
                        <c:pt idx="121">
                          <c:v>122</c:v>
                        </c:pt>
                        <c:pt idx="122">
                          <c:v>123</c:v>
                        </c:pt>
                        <c:pt idx="123">
                          <c:v>124</c:v>
                        </c:pt>
                        <c:pt idx="124">
                          <c:v>125</c:v>
                        </c:pt>
                        <c:pt idx="125">
                          <c:v>126</c:v>
                        </c:pt>
                        <c:pt idx="126">
                          <c:v>127</c:v>
                        </c:pt>
                        <c:pt idx="127">
                          <c:v>128</c:v>
                        </c:pt>
                        <c:pt idx="128">
                          <c:v>129</c:v>
                        </c:pt>
                        <c:pt idx="129">
                          <c:v>130</c:v>
                        </c:pt>
                        <c:pt idx="130">
                          <c:v>131</c:v>
                        </c:pt>
                        <c:pt idx="131">
                          <c:v>132</c:v>
                        </c:pt>
                        <c:pt idx="132">
                          <c:v>133</c:v>
                        </c:pt>
                        <c:pt idx="133">
                          <c:v>134</c:v>
                        </c:pt>
                        <c:pt idx="134">
                          <c:v>135</c:v>
                        </c:pt>
                        <c:pt idx="135">
                          <c:v>136</c:v>
                        </c:pt>
                        <c:pt idx="136">
                          <c:v>137</c:v>
                        </c:pt>
                        <c:pt idx="137">
                          <c:v>138</c:v>
                        </c:pt>
                        <c:pt idx="138">
                          <c:v>139</c:v>
                        </c:pt>
                        <c:pt idx="139">
                          <c:v>140</c:v>
                        </c:pt>
                        <c:pt idx="140">
                          <c:v>141</c:v>
                        </c:pt>
                        <c:pt idx="141">
                          <c:v>142</c:v>
                        </c:pt>
                        <c:pt idx="142">
                          <c:v>143</c:v>
                        </c:pt>
                        <c:pt idx="143">
                          <c:v>144</c:v>
                        </c:pt>
                        <c:pt idx="144">
                          <c:v>145</c:v>
                        </c:pt>
                        <c:pt idx="145">
                          <c:v>146</c:v>
                        </c:pt>
                        <c:pt idx="146">
                          <c:v>147</c:v>
                        </c:pt>
                        <c:pt idx="147">
                          <c:v>148</c:v>
                        </c:pt>
                        <c:pt idx="148">
                          <c:v>149</c:v>
                        </c:pt>
                        <c:pt idx="149">
                          <c:v>150</c:v>
                        </c:pt>
                        <c:pt idx="150">
                          <c:v>151</c:v>
                        </c:pt>
                        <c:pt idx="151">
                          <c:v>152</c:v>
                        </c:pt>
                        <c:pt idx="152">
                          <c:v>153</c:v>
                        </c:pt>
                        <c:pt idx="153">
                          <c:v>154</c:v>
                        </c:pt>
                        <c:pt idx="154">
                          <c:v>155</c:v>
                        </c:pt>
                        <c:pt idx="155">
                          <c:v>156</c:v>
                        </c:pt>
                        <c:pt idx="156">
                          <c:v>157</c:v>
                        </c:pt>
                        <c:pt idx="157">
                          <c:v>158</c:v>
                        </c:pt>
                        <c:pt idx="158">
                          <c:v>159</c:v>
                        </c:pt>
                        <c:pt idx="159">
                          <c:v>160</c:v>
                        </c:pt>
                        <c:pt idx="160">
                          <c:v>161</c:v>
                        </c:pt>
                        <c:pt idx="161">
                          <c:v>162</c:v>
                        </c:pt>
                        <c:pt idx="162">
                          <c:v>163</c:v>
                        </c:pt>
                        <c:pt idx="163">
                          <c:v>164</c:v>
                        </c:pt>
                        <c:pt idx="164">
                          <c:v>165</c:v>
                        </c:pt>
                        <c:pt idx="165">
                          <c:v>166</c:v>
                        </c:pt>
                        <c:pt idx="166">
                          <c:v>167</c:v>
                        </c:pt>
                        <c:pt idx="167">
                          <c:v>168</c:v>
                        </c:pt>
                        <c:pt idx="168">
                          <c:v>169</c:v>
                        </c:pt>
                        <c:pt idx="169">
                          <c:v>170</c:v>
                        </c:pt>
                        <c:pt idx="170">
                          <c:v>171</c:v>
                        </c:pt>
                        <c:pt idx="171">
                          <c:v>172</c:v>
                        </c:pt>
                        <c:pt idx="172">
                          <c:v>173</c:v>
                        </c:pt>
                        <c:pt idx="173">
                          <c:v>174</c:v>
                        </c:pt>
                        <c:pt idx="174">
                          <c:v>175</c:v>
                        </c:pt>
                        <c:pt idx="175">
                          <c:v>176</c:v>
                        </c:pt>
                        <c:pt idx="176">
                          <c:v>177</c:v>
                        </c:pt>
                        <c:pt idx="177">
                          <c:v>178</c:v>
                        </c:pt>
                        <c:pt idx="178">
                          <c:v>179</c:v>
                        </c:pt>
                        <c:pt idx="179">
                          <c:v>180</c:v>
                        </c:pt>
                        <c:pt idx="180">
                          <c:v>181</c:v>
                        </c:pt>
                        <c:pt idx="181">
                          <c:v>182</c:v>
                        </c:pt>
                        <c:pt idx="182">
                          <c:v>183</c:v>
                        </c:pt>
                        <c:pt idx="183">
                          <c:v>184</c:v>
                        </c:pt>
                        <c:pt idx="184">
                          <c:v>185</c:v>
                        </c:pt>
                        <c:pt idx="185">
                          <c:v>186</c:v>
                        </c:pt>
                        <c:pt idx="186">
                          <c:v>187</c:v>
                        </c:pt>
                        <c:pt idx="187">
                          <c:v>188</c:v>
                        </c:pt>
                        <c:pt idx="188">
                          <c:v>189</c:v>
                        </c:pt>
                        <c:pt idx="189">
                          <c:v>190</c:v>
                        </c:pt>
                      </c:lvl>
                    </c:multiLvlStrCache>
                  </c:multiLvlStrRef>
                </c:xVal>
                <c:yVal>
                  <c:numRef>
                    <c:extLst>
                      <c:ext uri="{02D57815-91ED-43cb-92C2-25804820EDAC}">
                        <c15:formulaRef>
                          <c15:sqref>'对角补偿2+6度 (H+K (×1.5)'!$B$4:$GI$4</c15:sqref>
                        </c15:formulaRef>
                      </c:ext>
                    </c:extLst>
                    <c:numCache>
                      <c:formatCode>General</c:formatCode>
                      <c:ptCount val="190"/>
                      <c:pt idx="0">
                        <c:v>0</c:v>
                      </c:pt>
                      <c:pt idx="1">
                        <c:v>1.0471975511965976E-2</c:v>
                      </c:pt>
                      <c:pt idx="2">
                        <c:v>2.0943951023931952E-2</c:v>
                      </c:pt>
                      <c:pt idx="3">
                        <c:v>3.1415926535897927E-2</c:v>
                      </c:pt>
                      <c:pt idx="4">
                        <c:v>4.1887902047863905E-2</c:v>
                      </c:pt>
                      <c:pt idx="5">
                        <c:v>5.2359877559829883E-2</c:v>
                      </c:pt>
                      <c:pt idx="6">
                        <c:v>6.2831853071795854E-2</c:v>
                      </c:pt>
                      <c:pt idx="7">
                        <c:v>7.3303828583761832E-2</c:v>
                      </c:pt>
                      <c:pt idx="8">
                        <c:v>8.377580409572781E-2</c:v>
                      </c:pt>
                      <c:pt idx="9">
                        <c:v>9.4247779607693788E-2</c:v>
                      </c:pt>
                      <c:pt idx="10">
                        <c:v>0.10471975511965977</c:v>
                      </c:pt>
                      <c:pt idx="11">
                        <c:v>0.10484519694621837</c:v>
                      </c:pt>
                      <c:pt idx="12">
                        <c:v>0.10495607110026424</c:v>
                      </c:pt>
                      <c:pt idx="13">
                        <c:v>0.10505237925346574</c:v>
                      </c:pt>
                      <c:pt idx="14">
                        <c:v>0.10513412286178177</c:v>
                      </c:pt>
                      <c:pt idx="15">
                        <c:v>0.10520130316590122</c:v>
                      </c:pt>
                      <c:pt idx="16">
                        <c:v>0.10525392119162043</c:v>
                      </c:pt>
                      <c:pt idx="17">
                        <c:v>0.10529197775015826</c:v>
                      </c:pt>
                      <c:pt idx="18">
                        <c:v>0.10531547343840882</c:v>
                      </c:pt>
                      <c:pt idx="19">
                        <c:v>0.10532440863913213</c:v>
                      </c:pt>
                      <c:pt idx="20">
                        <c:v>0.10531878352108277</c:v>
                      </c:pt>
                      <c:pt idx="21">
                        <c:v>0.10529859803907644</c:v>
                      </c:pt>
                      <c:pt idx="22">
                        <c:v>0.10526385193399397</c:v>
                      </c:pt>
                      <c:pt idx="23">
                        <c:v>0.10521454473272403</c:v>
                      </c:pt>
                      <c:pt idx="24">
                        <c:v>0.10515067574804322</c:v>
                      </c:pt>
                      <c:pt idx="25">
                        <c:v>0.10507224407843425</c:v>
                      </c:pt>
                      <c:pt idx="26">
                        <c:v>0.10497924860784232</c:v>
                      </c:pt>
                      <c:pt idx="27">
                        <c:v>0.10487168800536868</c:v>
                      </c:pt>
                      <c:pt idx="28">
                        <c:v>0.10474956072490212</c:v>
                      </c:pt>
                      <c:pt idx="29">
                        <c:v>0.1046128650046881</c:v>
                      </c:pt>
                      <c:pt idx="30">
                        <c:v>0.10446159886683588</c:v>
                      </c:pt>
                      <c:pt idx="31">
                        <c:v>9.3989623354869906E-2</c:v>
                      </c:pt>
                      <c:pt idx="32">
                        <c:v>8.3517647842903928E-2</c:v>
                      </c:pt>
                      <c:pt idx="33">
                        <c:v>7.304567233093795E-2</c:v>
                      </c:pt>
                      <c:pt idx="34">
                        <c:v>6.2573696818971986E-2</c:v>
                      </c:pt>
                      <c:pt idx="35">
                        <c:v>5.2101721307006001E-2</c:v>
                      </c:pt>
                      <c:pt idx="36">
                        <c:v>4.1629745795040023E-2</c:v>
                      </c:pt>
                      <c:pt idx="37">
                        <c:v>3.1157770283074052E-2</c:v>
                      </c:pt>
                      <c:pt idx="38">
                        <c:v>2.068579477110807E-2</c:v>
                      </c:pt>
                      <c:pt idx="39">
                        <c:v>1.0213819259142094E-2</c:v>
                      </c:pt>
                      <c:pt idx="40">
                        <c:v>-2.58156252823882E-4</c:v>
                      </c:pt>
                      <c:pt idx="41">
                        <c:v>-4.2399500289791502E-4</c:v>
                      </c:pt>
                      <c:pt idx="42">
                        <c:v>-6.0440877708867202E-4</c:v>
                      </c:pt>
                      <c:pt idx="43">
                        <c:v>-7.9940020528446198E-4</c:v>
                      </c:pt>
                      <c:pt idx="44">
                        <c:v>-1.00897213611151E-3</c:v>
                      </c:pt>
                      <c:pt idx="45">
                        <c:v>-1.23312763774264E-3</c:v>
                      </c:pt>
                      <c:pt idx="46">
                        <c:v>-1.4718699987688001E-3</c:v>
                      </c:pt>
                      <c:pt idx="47">
                        <c:v>-1.72520272913546E-3</c:v>
                      </c:pt>
                      <c:pt idx="48">
                        <c:v>-1.9931295611415002E-3</c:v>
                      </c:pt>
                      <c:pt idx="49">
                        <c:v>-2.27565445050426E-3</c:v>
                      </c:pt>
                      <c:pt idx="50">
                        <c:v>-2.5727815774878602E-3</c:v>
                      </c:pt>
                      <c:pt idx="51">
                        <c:v>-2.8845153480969699E-3</c:v>
                      </c:pt>
                      <c:pt idx="52">
                        <c:v>-3.21086039533647E-3</c:v>
                      </c:pt>
                      <c:pt idx="53">
                        <c:v>-3.55182158053569E-3</c:v>
                      </c:pt>
                      <c:pt idx="54">
                        <c:v>-3.9074039947395401E-3</c:v>
                      </c:pt>
                      <c:pt idx="55">
                        <c:v>-4.2776129601658202E-3</c:v>
                      </c:pt>
                      <c:pt idx="56">
                        <c:v>-4.6624540317292702E-3</c:v>
                      </c:pt>
                      <c:pt idx="57">
                        <c:v>-5.061932998633E-3</c:v>
                      </c:pt>
                      <c:pt idx="58">
                        <c:v>-5.4760558860278401E-3</c:v>
                      </c:pt>
                      <c:pt idx="59">
                        <c:v>-5.9048289567391601E-3</c:v>
                      </c:pt>
                      <c:pt idx="60">
                        <c:v>-6.3482587130636601E-3</c:v>
                      </c:pt>
                      <c:pt idx="61">
                        <c:v>-6.3482587130636601E-3</c:v>
                      </c:pt>
                      <c:pt idx="62">
                        <c:v>-6.3482587130636601E-3</c:v>
                      </c:pt>
                      <c:pt idx="63">
                        <c:v>-6.3482587130636601E-3</c:v>
                      </c:pt>
                      <c:pt idx="64">
                        <c:v>-6.3482587130636601E-3</c:v>
                      </c:pt>
                      <c:pt idx="65">
                        <c:v>-6.3482587130636601E-3</c:v>
                      </c:pt>
                      <c:pt idx="66">
                        <c:v>-6.3482587130636601E-3</c:v>
                      </c:pt>
                      <c:pt idx="67">
                        <c:v>-6.3482587130636601E-3</c:v>
                      </c:pt>
                      <c:pt idx="68">
                        <c:v>-6.3482587130636601E-3</c:v>
                      </c:pt>
                      <c:pt idx="69">
                        <c:v>-6.3482587130636601E-3</c:v>
                      </c:pt>
                      <c:pt idx="70">
                        <c:v>-6.3482587130636601E-3</c:v>
                      </c:pt>
                      <c:pt idx="71">
                        <c:v>-7.2644450842052101E-3</c:v>
                      </c:pt>
                      <c:pt idx="72">
                        <c:v>-8.2393262686693003E-3</c:v>
                      </c:pt>
                      <c:pt idx="73">
                        <c:v>-9.2729616837916602E-3</c:v>
                      </c:pt>
                      <c:pt idx="74">
                        <c:v>-1.0365414741129401E-2</c:v>
                      </c:pt>
                      <c:pt idx="75">
                        <c:v>-1.15167529188018E-2</c:v>
                      </c:pt>
                      <c:pt idx="76">
                        <c:v>-1.2727047838541301E-2</c:v>
                      </c:pt>
                      <c:pt idx="77">
                        <c:v>-1.39963753475441E-2</c:v>
                      </c:pt>
                      <c:pt idx="78">
                        <c:v>-1.53248156052257E-2</c:v>
                      </c:pt>
                      <c:pt idx="79">
                        <c:v>-1.6712453174982701E-2</c:v>
                      </c:pt>
                      <c:pt idx="80">
                        <c:v>-1.8159377121078801E-2</c:v>
                      </c:pt>
                      <c:pt idx="81">
                        <c:v>-1.96656811107765E-2</c:v>
                      </c:pt>
                      <c:pt idx="82">
                        <c:v>-2.1231463521843099E-2</c:v>
                      </c:pt>
                      <c:pt idx="83">
                        <c:v>-2.2856827555573798E-2</c:v>
                      </c:pt>
                      <c:pt idx="84">
                        <c:v>-2.4541881355477E-2</c:v>
                      </c:pt>
                      <c:pt idx="85">
                        <c:v>-2.6286738131780799E-2</c:v>
                      </c:pt>
                      <c:pt idx="86">
                        <c:v>-2.80915162919304E-2</c:v>
                      </c:pt>
                      <c:pt idx="87">
                        <c:v>-2.9956339577252002E-2</c:v>
                      </c:pt>
                      <c:pt idx="88">
                        <c:v>-3.1881337205975399E-2</c:v>
                      </c:pt>
                      <c:pt idx="89">
                        <c:v>-3.3866644022817499E-2</c:v>
                      </c:pt>
                      <c:pt idx="90">
                        <c:v>-3.5912400655339502E-2</c:v>
                      </c:pt>
                      <c:pt idx="91">
                        <c:v>-3.5912400655339502E-2</c:v>
                      </c:pt>
                      <c:pt idx="92">
                        <c:v>-3.5912400655339502E-2</c:v>
                      </c:pt>
                      <c:pt idx="93">
                        <c:v>-3.5912400655339502E-2</c:v>
                      </c:pt>
                      <c:pt idx="94">
                        <c:v>-3.5912400655339502E-2</c:v>
                      </c:pt>
                      <c:pt idx="95">
                        <c:v>-3.5912400655339502E-2</c:v>
                      </c:pt>
                      <c:pt idx="96">
                        <c:v>-3.5912400655339502E-2</c:v>
                      </c:pt>
                      <c:pt idx="97">
                        <c:v>-3.5912400655339502E-2</c:v>
                      </c:pt>
                      <c:pt idx="98">
                        <c:v>-3.5912400655339502E-2</c:v>
                      </c:pt>
                      <c:pt idx="99">
                        <c:v>-3.5912400655339502E-2</c:v>
                      </c:pt>
                      <c:pt idx="100">
                        <c:v>-3.5912400655339502E-2</c:v>
                      </c:pt>
                      <c:pt idx="101">
                        <c:v>1.4501412977526299E-2</c:v>
                      </c:pt>
                      <c:pt idx="102">
                        <c:v>6.3252325588442695E-2</c:v>
                      </c:pt>
                      <c:pt idx="103">
                        <c:v>0.109273041305173</c:v>
                      </c:pt>
                      <c:pt idx="104">
                        <c:v>0.15155725234258199</c:v>
                      </c:pt>
                      <c:pt idx="105">
                        <c:v>0.18918211825568301</c:v>
                      </c:pt>
                      <c:pt idx="106">
                        <c:v>0.22132888067022899</c:v>
                      </c:pt>
                      <c:pt idx="107">
                        <c:v>0.247301152991838</c:v>
                      </c:pt>
                      <c:pt idx="108">
                        <c:v>0.26654047653176699</c:v>
                      </c:pt>
                      <c:pt idx="109">
                        <c:v>0.27863879555119198</c:v>
                      </c:pt>
                      <c:pt idx="110">
                        <c:v>0.28334757255212301</c:v>
                      </c:pt>
                      <c:pt idx="111">
                        <c:v>0.280583340194411</c:v>
                      </c:pt>
                      <c:pt idx="112">
                        <c:v>0.27042956581820399</c:v>
                      </c:pt>
                      <c:pt idx="113">
                        <c:v>0.25313478692149399</c:v>
                      </c:pt>
                      <c:pt idx="114">
                        <c:v>0.22910705924310301</c:v>
                      </c:pt>
                      <c:pt idx="115">
                        <c:v>0.19890484147177601</c:v>
                      </c:pt>
                      <c:pt idx="116">
                        <c:v>0.16322452020189401</c:v>
                      </c:pt>
                      <c:pt idx="117">
                        <c:v>0.122884853807704</c:v>
                      </c:pt>
                      <c:pt idx="118">
                        <c:v>7.8808682734192101E-2</c:v>
                      </c:pt>
                      <c:pt idx="119">
                        <c:v>3.2002314766494303E-2</c:v>
                      </c:pt>
                      <c:pt idx="120">
                        <c:v>-1.6466954223152801E-2</c:v>
                      </c:pt>
                      <c:pt idx="121">
                        <c:v>-5.9949787111868245E-3</c:v>
                      </c:pt>
                      <c:pt idx="122">
                        <c:v>4.4769968007791518E-3</c:v>
                      </c:pt>
                      <c:pt idx="123">
                        <c:v>1.4948972312745126E-2</c:v>
                      </c:pt>
                      <c:pt idx="124">
                        <c:v>2.5420947824711104E-2</c:v>
                      </c:pt>
                      <c:pt idx="125">
                        <c:v>3.5892923336677082E-2</c:v>
                      </c:pt>
                      <c:pt idx="126">
                        <c:v>4.6364898848643053E-2</c:v>
                      </c:pt>
                      <c:pt idx="127">
                        <c:v>5.6836874360609031E-2</c:v>
                      </c:pt>
                      <c:pt idx="128">
                        <c:v>6.7308849872575016E-2</c:v>
                      </c:pt>
                      <c:pt idx="129">
                        <c:v>7.778082538454098E-2</c:v>
                      </c:pt>
                      <c:pt idx="130">
                        <c:v>8.8252800896506972E-2</c:v>
                      </c:pt>
                      <c:pt idx="131">
                        <c:v>8.9676846057711868E-2</c:v>
                      </c:pt>
                      <c:pt idx="132">
                        <c:v>9.104162923206266E-2</c:v>
                      </c:pt>
                      <c:pt idx="133">
                        <c:v>9.2347239599881059E-2</c:v>
                      </c:pt>
                      <c:pt idx="134">
                        <c:v>9.3593761804874664E-2</c:v>
                      </c:pt>
                      <c:pt idx="135">
                        <c:v>9.4781276053613597E-2</c:v>
                      </c:pt>
                      <c:pt idx="136">
                        <c:v>9.5909858209822854E-2</c:v>
                      </c:pt>
                      <c:pt idx="137">
                        <c:v>9.6979579883609571E-2</c:v>
                      </c:pt>
                      <c:pt idx="138">
                        <c:v>9.7990508515737387E-2</c:v>
                      </c:pt>
                      <c:pt idx="139">
                        <c:v>9.8942707457051318E-2</c:v>
                      </c:pt>
                      <c:pt idx="140">
                        <c:v>9.9836236043150464E-2</c:v>
                      </c:pt>
                      <c:pt idx="141">
                        <c:v>0.10067114966439956</c:v>
                      </c:pt>
                      <c:pt idx="142">
                        <c:v>0.10144749983136132</c:v>
                      </c:pt>
                      <c:pt idx="143">
                        <c:v>0.10216533423572878</c:v>
                      </c:pt>
                      <c:pt idx="144">
                        <c:v>0.10282469680682789</c:v>
                      </c:pt>
                      <c:pt idx="145">
                        <c:v>0.10342562776375804</c:v>
                      </c:pt>
                      <c:pt idx="146">
                        <c:v>0.10396816366322799</c:v>
                      </c:pt>
                      <c:pt idx="147">
                        <c:v>0.10445233744314504</c:v>
                      </c:pt>
                      <c:pt idx="148">
                        <c:v>0.10487817846200394</c:v>
                      </c:pt>
                      <c:pt idx="149">
                        <c:v>0.10524571253412292</c:v>
                      </c:pt>
                      <c:pt idx="150">
                        <c:v>0.10555496196076548</c:v>
                      </c:pt>
                      <c:pt idx="151">
                        <c:v>9.5082986448799506E-2</c:v>
                      </c:pt>
                      <c:pt idx="152">
                        <c:v>8.4611010936833528E-2</c:v>
                      </c:pt>
                      <c:pt idx="153">
                        <c:v>7.413903542486755E-2</c:v>
                      </c:pt>
                      <c:pt idx="154">
                        <c:v>6.3667059912901586E-2</c:v>
                      </c:pt>
                      <c:pt idx="155">
                        <c:v>5.3195084400935601E-2</c:v>
                      </c:pt>
                      <c:pt idx="156">
                        <c:v>4.2723108888969623E-2</c:v>
                      </c:pt>
                      <c:pt idx="157">
                        <c:v>3.2251133377003652E-2</c:v>
                      </c:pt>
                      <c:pt idx="158">
                        <c:v>2.177915786503767E-2</c:v>
                      </c:pt>
                      <c:pt idx="159">
                        <c:v>1.1307182353071694E-2</c:v>
                      </c:pt>
                      <c:pt idx="160">
                        <c:v>8.3520684110571796E-4</c:v>
                      </c:pt>
                      <c:pt idx="161">
                        <c:v>1.08619043752212E-3</c:v>
                      </c:pt>
                      <c:pt idx="162">
                        <c:v>1.27892355594161E-3</c:v>
                      </c:pt>
                      <c:pt idx="163">
                        <c:v>1.4134181045417601E-3</c:v>
                      </c:pt>
                      <c:pt idx="164">
                        <c:v>1.4896825624148801E-3</c:v>
                      </c:pt>
                      <c:pt idx="165">
                        <c:v>1.5077219905472699E-3</c:v>
                      </c:pt>
                      <c:pt idx="166">
                        <c:v>1.46753803882649E-3</c:v>
                      </c:pt>
                      <c:pt idx="167">
                        <c:v>1.36912894908137E-3</c:v>
                      </c:pt>
                      <c:pt idx="168">
                        <c:v>1.2124895541598701E-3</c:v>
                      </c:pt>
                      <c:pt idx="169">
                        <c:v>9.9761127304409691E-4</c:v>
                      </c:pt>
                      <c:pt idx="170">
                        <c:v>7.2448210199627095E-4</c:v>
                      </c:pt>
                      <c:pt idx="171">
                        <c:v>3.9308660172743297E-4</c:v>
                      </c:pt>
                      <c:pt idx="172">
                        <c:v>3.4058805740144799E-6</c:v>
                      </c:pt>
                      <c:pt idx="173">
                        <c:v>-4.44582426335272E-4</c:v>
                      </c:pt>
                      <c:pt idx="174">
                        <c:v>-9.5090418194532201E-4</c:v>
                      </c:pt>
                      <c:pt idx="175">
                        <c:v>-1.5155887762008399E-3</c:v>
                      </c:pt>
                      <c:pt idx="176">
                        <c:v>-2.1386691590639102E-3</c:v>
                      </c:pt>
                      <c:pt idx="177">
                        <c:v>-2.8201818776600902E-3</c:v>
                      </c:pt>
                      <c:pt idx="178">
                        <c:v>-3.5601671175944402E-3</c:v>
                      </c:pt>
                      <c:pt idx="179">
                        <c:v>-4.3586687484835603E-3</c:v>
                      </c:pt>
                      <c:pt idx="180">
                        <c:v>-4.3586687484835603E-3</c:v>
                      </c:pt>
                      <c:pt idx="181">
                        <c:v>-4.3586687484835603E-3</c:v>
                      </c:pt>
                      <c:pt idx="182">
                        <c:v>-4.3586687484835603E-3</c:v>
                      </c:pt>
                      <c:pt idx="183">
                        <c:v>-4.3586687484835603E-3</c:v>
                      </c:pt>
                      <c:pt idx="184">
                        <c:v>-4.3586687484835603E-3</c:v>
                      </c:pt>
                      <c:pt idx="185">
                        <c:v>-4.3586687484835603E-3</c:v>
                      </c:pt>
                      <c:pt idx="186">
                        <c:v>-4.3586687484835603E-3</c:v>
                      </c:pt>
                      <c:pt idx="187">
                        <c:v>-4.3586687484835603E-3</c:v>
                      </c:pt>
                      <c:pt idx="188">
                        <c:v>-4.3586687484835603E-3</c:v>
                      </c:pt>
                      <c:pt idx="189">
                        <c:v>-4.3586687484835603E-3</c:v>
                      </c:pt>
                    </c:numCache>
                  </c:numRef>
                </c:yVal>
                <c:smooth val="0"/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'对角补偿2+6度 (H+K (×1.5)'!$A$6</c15:sqref>
                        </c15:formulaRef>
                      </c:ext>
                    </c:extLst>
                    <c:strCache>
                      <c:ptCount val="1"/>
                      <c:pt idx="0">
                        <c:v>RFK</c:v>
                      </c:pt>
                    </c:strCache>
                  </c:strRef>
                </c:tx>
                <c:spPr>
                  <a:ln w="22225" cap="rnd">
                    <a:solidFill>
                      <a:schemeClr val="accent4"/>
                    </a:solidFill>
                  </a:ln>
                  <a:effectLst>
                    <a:glow rad="139700">
                      <a:schemeClr val="accent4">
                        <a:satMod val="175000"/>
                        <a:alpha val="14000"/>
                      </a:schemeClr>
                    </a:glow>
                  </a:effectLst>
                </c:spPr>
                <c:marker>
                  <c:symbol val="circle"/>
                  <c:size val="3"/>
                  <c:spPr>
                    <a:solidFill>
                      <a:schemeClr val="accent4">
                        <a:lumMod val="60000"/>
                        <a:lumOff val="40000"/>
                      </a:schemeClr>
                    </a:solidFill>
                    <a:ln>
                      <a:noFill/>
                    </a:ln>
                    <a:effectLst>
                      <a:glow rad="63500">
                        <a:schemeClr val="accent4">
                          <a:satMod val="175000"/>
                          <a:alpha val="25000"/>
                        </a:schemeClr>
                      </a:glow>
                    </a:effectLst>
                  </c:spPr>
                </c:marker>
                <c:xVal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'对角补偿2+6度 (H+K (×1.5)'!$B$1:$GI$2</c15:sqref>
                        </c15:formulaRef>
                      </c:ext>
                    </c:extLst>
                    <c:multiLvlStrCache>
                      <c:ptCount val="190"/>
                      <c:lvl>
                        <c:pt idx="0">
                          <c:v>1</c:v>
                        </c:pt>
                        <c:pt idx="1">
                          <c:v>2</c:v>
                        </c:pt>
                        <c:pt idx="2">
                          <c:v>3</c:v>
                        </c:pt>
                        <c:pt idx="3">
                          <c:v>4</c:v>
                        </c:pt>
                        <c:pt idx="4">
                          <c:v>5</c:v>
                        </c:pt>
                        <c:pt idx="5">
                          <c:v>6</c:v>
                        </c:pt>
                        <c:pt idx="6">
                          <c:v>7</c:v>
                        </c:pt>
                        <c:pt idx="7">
                          <c:v>8</c:v>
                        </c:pt>
                        <c:pt idx="8">
                          <c:v>9</c:v>
                        </c:pt>
                        <c:pt idx="9">
                          <c:v>10</c:v>
                        </c:pt>
                        <c:pt idx="10">
                          <c:v>1</c:v>
                        </c:pt>
                        <c:pt idx="11">
                          <c:v>2</c:v>
                        </c:pt>
                        <c:pt idx="12">
                          <c:v>3</c:v>
                        </c:pt>
                        <c:pt idx="13">
                          <c:v>4</c:v>
                        </c:pt>
                        <c:pt idx="14">
                          <c:v>5</c:v>
                        </c:pt>
                        <c:pt idx="15">
                          <c:v>6</c:v>
                        </c:pt>
                        <c:pt idx="16">
                          <c:v>7</c:v>
                        </c:pt>
                        <c:pt idx="17">
                          <c:v>8</c:v>
                        </c:pt>
                        <c:pt idx="18">
                          <c:v>9</c:v>
                        </c:pt>
                        <c:pt idx="19">
                          <c:v>10</c:v>
                        </c:pt>
                        <c:pt idx="20">
                          <c:v>11</c:v>
                        </c:pt>
                        <c:pt idx="21">
                          <c:v>12</c:v>
                        </c:pt>
                        <c:pt idx="22">
                          <c:v>13</c:v>
                        </c:pt>
                        <c:pt idx="23">
                          <c:v>14</c:v>
                        </c:pt>
                        <c:pt idx="24">
                          <c:v>15</c:v>
                        </c:pt>
                        <c:pt idx="25">
                          <c:v>16</c:v>
                        </c:pt>
                        <c:pt idx="26">
                          <c:v>17</c:v>
                        </c:pt>
                        <c:pt idx="27">
                          <c:v>18</c:v>
                        </c:pt>
                        <c:pt idx="28">
                          <c:v>19</c:v>
                        </c:pt>
                        <c:pt idx="29">
                          <c:v>20</c:v>
                        </c:pt>
                        <c:pt idx="30">
                          <c:v>21</c:v>
                        </c:pt>
                        <c:pt idx="31">
                          <c:v>1</c:v>
                        </c:pt>
                        <c:pt idx="32">
                          <c:v>2</c:v>
                        </c:pt>
                        <c:pt idx="33">
                          <c:v>3</c:v>
                        </c:pt>
                        <c:pt idx="34">
                          <c:v>4</c:v>
                        </c:pt>
                        <c:pt idx="35">
                          <c:v>5</c:v>
                        </c:pt>
                        <c:pt idx="36">
                          <c:v>6</c:v>
                        </c:pt>
                        <c:pt idx="37">
                          <c:v>7</c:v>
                        </c:pt>
                        <c:pt idx="38">
                          <c:v>8</c:v>
                        </c:pt>
                        <c:pt idx="39">
                          <c:v>9</c:v>
                        </c:pt>
                        <c:pt idx="40">
                          <c:v>10</c:v>
                        </c:pt>
                        <c:pt idx="41">
                          <c:v>22</c:v>
                        </c:pt>
                        <c:pt idx="42">
                          <c:v>23</c:v>
                        </c:pt>
                        <c:pt idx="43">
                          <c:v>24</c:v>
                        </c:pt>
                        <c:pt idx="44">
                          <c:v>25</c:v>
                        </c:pt>
                        <c:pt idx="45">
                          <c:v>26</c:v>
                        </c:pt>
                        <c:pt idx="46">
                          <c:v>27</c:v>
                        </c:pt>
                        <c:pt idx="47">
                          <c:v>28</c:v>
                        </c:pt>
                        <c:pt idx="48">
                          <c:v>29</c:v>
                        </c:pt>
                        <c:pt idx="49">
                          <c:v>30</c:v>
                        </c:pt>
                        <c:pt idx="50">
                          <c:v>31</c:v>
                        </c:pt>
                        <c:pt idx="51">
                          <c:v>32</c:v>
                        </c:pt>
                        <c:pt idx="52">
                          <c:v>33</c:v>
                        </c:pt>
                        <c:pt idx="53">
                          <c:v>34</c:v>
                        </c:pt>
                        <c:pt idx="54">
                          <c:v>35</c:v>
                        </c:pt>
                        <c:pt idx="55">
                          <c:v>36</c:v>
                        </c:pt>
                        <c:pt idx="56">
                          <c:v>37</c:v>
                        </c:pt>
                        <c:pt idx="57">
                          <c:v>38</c:v>
                        </c:pt>
                        <c:pt idx="58">
                          <c:v>39</c:v>
                        </c:pt>
                        <c:pt idx="59">
                          <c:v>40</c:v>
                        </c:pt>
                        <c:pt idx="60">
                          <c:v>41</c:v>
                        </c:pt>
                        <c:pt idx="61">
                          <c:v>1</c:v>
                        </c:pt>
                        <c:pt idx="62">
                          <c:v>2</c:v>
                        </c:pt>
                        <c:pt idx="63">
                          <c:v>3</c:v>
                        </c:pt>
                        <c:pt idx="64">
                          <c:v>4</c:v>
                        </c:pt>
                        <c:pt idx="65">
                          <c:v>5</c:v>
                        </c:pt>
                        <c:pt idx="66">
                          <c:v>6</c:v>
                        </c:pt>
                        <c:pt idx="67">
                          <c:v>7</c:v>
                        </c:pt>
                        <c:pt idx="68">
                          <c:v>8</c:v>
                        </c:pt>
                        <c:pt idx="69">
                          <c:v>9</c:v>
                        </c:pt>
                        <c:pt idx="70">
                          <c:v>10</c:v>
                        </c:pt>
                        <c:pt idx="71">
                          <c:v>42</c:v>
                        </c:pt>
                        <c:pt idx="72">
                          <c:v>43</c:v>
                        </c:pt>
                        <c:pt idx="73">
                          <c:v>44</c:v>
                        </c:pt>
                        <c:pt idx="74">
                          <c:v>45</c:v>
                        </c:pt>
                        <c:pt idx="75">
                          <c:v>46</c:v>
                        </c:pt>
                        <c:pt idx="76">
                          <c:v>47</c:v>
                        </c:pt>
                        <c:pt idx="77">
                          <c:v>48</c:v>
                        </c:pt>
                        <c:pt idx="78">
                          <c:v>49</c:v>
                        </c:pt>
                        <c:pt idx="79">
                          <c:v>50</c:v>
                        </c:pt>
                        <c:pt idx="80">
                          <c:v>51</c:v>
                        </c:pt>
                        <c:pt idx="81">
                          <c:v>52</c:v>
                        </c:pt>
                        <c:pt idx="82">
                          <c:v>53</c:v>
                        </c:pt>
                        <c:pt idx="83">
                          <c:v>54</c:v>
                        </c:pt>
                        <c:pt idx="84">
                          <c:v>55</c:v>
                        </c:pt>
                        <c:pt idx="85">
                          <c:v>56</c:v>
                        </c:pt>
                        <c:pt idx="86">
                          <c:v>57</c:v>
                        </c:pt>
                        <c:pt idx="87">
                          <c:v>58</c:v>
                        </c:pt>
                        <c:pt idx="88">
                          <c:v>59</c:v>
                        </c:pt>
                        <c:pt idx="89">
                          <c:v>60</c:v>
                        </c:pt>
                        <c:pt idx="90">
                          <c:v>61</c:v>
                        </c:pt>
                        <c:pt idx="91">
                          <c:v>1</c:v>
                        </c:pt>
                        <c:pt idx="92">
                          <c:v>2</c:v>
                        </c:pt>
                        <c:pt idx="93">
                          <c:v>3</c:v>
                        </c:pt>
                        <c:pt idx="94">
                          <c:v>4</c:v>
                        </c:pt>
                        <c:pt idx="95">
                          <c:v>5</c:v>
                        </c:pt>
                        <c:pt idx="96">
                          <c:v>6</c:v>
                        </c:pt>
                        <c:pt idx="97">
                          <c:v>7</c:v>
                        </c:pt>
                        <c:pt idx="98">
                          <c:v>8</c:v>
                        </c:pt>
                        <c:pt idx="99">
                          <c:v>9</c:v>
                        </c:pt>
                        <c:pt idx="100">
                          <c:v>10</c:v>
                        </c:pt>
                        <c:pt idx="101">
                          <c:v>62</c:v>
                        </c:pt>
                        <c:pt idx="102">
                          <c:v>63</c:v>
                        </c:pt>
                        <c:pt idx="103">
                          <c:v>64</c:v>
                        </c:pt>
                        <c:pt idx="104">
                          <c:v>65</c:v>
                        </c:pt>
                        <c:pt idx="105">
                          <c:v>66</c:v>
                        </c:pt>
                        <c:pt idx="106">
                          <c:v>67</c:v>
                        </c:pt>
                        <c:pt idx="107">
                          <c:v>68</c:v>
                        </c:pt>
                        <c:pt idx="108">
                          <c:v>69</c:v>
                        </c:pt>
                        <c:pt idx="109">
                          <c:v>70</c:v>
                        </c:pt>
                        <c:pt idx="110">
                          <c:v>71</c:v>
                        </c:pt>
                        <c:pt idx="111">
                          <c:v>72</c:v>
                        </c:pt>
                        <c:pt idx="112">
                          <c:v>73</c:v>
                        </c:pt>
                        <c:pt idx="113">
                          <c:v>74</c:v>
                        </c:pt>
                        <c:pt idx="114">
                          <c:v>75</c:v>
                        </c:pt>
                        <c:pt idx="115">
                          <c:v>76</c:v>
                        </c:pt>
                        <c:pt idx="116">
                          <c:v>77</c:v>
                        </c:pt>
                        <c:pt idx="117">
                          <c:v>78</c:v>
                        </c:pt>
                        <c:pt idx="118">
                          <c:v>79</c:v>
                        </c:pt>
                        <c:pt idx="119">
                          <c:v>80</c:v>
                        </c:pt>
                        <c:pt idx="120">
                          <c:v>81</c:v>
                        </c:pt>
                        <c:pt idx="121">
                          <c:v>1</c:v>
                        </c:pt>
                        <c:pt idx="122">
                          <c:v>2</c:v>
                        </c:pt>
                        <c:pt idx="123">
                          <c:v>3</c:v>
                        </c:pt>
                        <c:pt idx="124">
                          <c:v>4</c:v>
                        </c:pt>
                        <c:pt idx="125">
                          <c:v>5</c:v>
                        </c:pt>
                        <c:pt idx="126">
                          <c:v>6</c:v>
                        </c:pt>
                        <c:pt idx="127">
                          <c:v>7</c:v>
                        </c:pt>
                        <c:pt idx="128">
                          <c:v>8</c:v>
                        </c:pt>
                        <c:pt idx="129">
                          <c:v>9</c:v>
                        </c:pt>
                        <c:pt idx="130">
                          <c:v>10</c:v>
                        </c:pt>
                        <c:pt idx="131">
                          <c:v>82</c:v>
                        </c:pt>
                        <c:pt idx="132">
                          <c:v>83</c:v>
                        </c:pt>
                        <c:pt idx="133">
                          <c:v>84</c:v>
                        </c:pt>
                        <c:pt idx="134">
                          <c:v>85</c:v>
                        </c:pt>
                        <c:pt idx="135">
                          <c:v>86</c:v>
                        </c:pt>
                        <c:pt idx="136">
                          <c:v>87</c:v>
                        </c:pt>
                        <c:pt idx="137">
                          <c:v>88</c:v>
                        </c:pt>
                        <c:pt idx="138">
                          <c:v>89</c:v>
                        </c:pt>
                        <c:pt idx="139">
                          <c:v>90</c:v>
                        </c:pt>
                        <c:pt idx="140">
                          <c:v>91</c:v>
                        </c:pt>
                        <c:pt idx="141">
                          <c:v>92</c:v>
                        </c:pt>
                        <c:pt idx="142">
                          <c:v>93</c:v>
                        </c:pt>
                        <c:pt idx="143">
                          <c:v>94</c:v>
                        </c:pt>
                        <c:pt idx="144">
                          <c:v>95</c:v>
                        </c:pt>
                        <c:pt idx="145">
                          <c:v>96</c:v>
                        </c:pt>
                        <c:pt idx="146">
                          <c:v>97</c:v>
                        </c:pt>
                        <c:pt idx="147">
                          <c:v>98</c:v>
                        </c:pt>
                        <c:pt idx="148">
                          <c:v>99</c:v>
                        </c:pt>
                        <c:pt idx="149">
                          <c:v>100</c:v>
                        </c:pt>
                        <c:pt idx="150">
                          <c:v>101</c:v>
                        </c:pt>
                        <c:pt idx="151">
                          <c:v>1</c:v>
                        </c:pt>
                        <c:pt idx="152">
                          <c:v>2</c:v>
                        </c:pt>
                        <c:pt idx="153">
                          <c:v>3</c:v>
                        </c:pt>
                        <c:pt idx="154">
                          <c:v>4</c:v>
                        </c:pt>
                        <c:pt idx="155">
                          <c:v>5</c:v>
                        </c:pt>
                        <c:pt idx="156">
                          <c:v>6</c:v>
                        </c:pt>
                        <c:pt idx="157">
                          <c:v>7</c:v>
                        </c:pt>
                        <c:pt idx="158">
                          <c:v>8</c:v>
                        </c:pt>
                        <c:pt idx="159">
                          <c:v>9</c:v>
                        </c:pt>
                        <c:pt idx="160">
                          <c:v>10</c:v>
                        </c:pt>
                        <c:pt idx="161">
                          <c:v>102</c:v>
                        </c:pt>
                        <c:pt idx="162">
                          <c:v>103</c:v>
                        </c:pt>
                        <c:pt idx="163">
                          <c:v>104</c:v>
                        </c:pt>
                        <c:pt idx="164">
                          <c:v>105</c:v>
                        </c:pt>
                        <c:pt idx="165">
                          <c:v>106</c:v>
                        </c:pt>
                        <c:pt idx="166">
                          <c:v>107</c:v>
                        </c:pt>
                        <c:pt idx="167">
                          <c:v>108</c:v>
                        </c:pt>
                        <c:pt idx="168">
                          <c:v>109</c:v>
                        </c:pt>
                        <c:pt idx="169">
                          <c:v>110</c:v>
                        </c:pt>
                        <c:pt idx="170">
                          <c:v>111</c:v>
                        </c:pt>
                        <c:pt idx="171">
                          <c:v>112</c:v>
                        </c:pt>
                        <c:pt idx="172">
                          <c:v>113</c:v>
                        </c:pt>
                        <c:pt idx="173">
                          <c:v>114</c:v>
                        </c:pt>
                        <c:pt idx="174">
                          <c:v>115</c:v>
                        </c:pt>
                        <c:pt idx="175">
                          <c:v>116</c:v>
                        </c:pt>
                        <c:pt idx="176">
                          <c:v>117</c:v>
                        </c:pt>
                        <c:pt idx="177">
                          <c:v>118</c:v>
                        </c:pt>
                        <c:pt idx="178">
                          <c:v>119</c:v>
                        </c:pt>
                        <c:pt idx="179">
                          <c:v>120</c:v>
                        </c:pt>
                        <c:pt idx="180">
                          <c:v>1</c:v>
                        </c:pt>
                        <c:pt idx="181">
                          <c:v>2</c:v>
                        </c:pt>
                        <c:pt idx="182">
                          <c:v>3</c:v>
                        </c:pt>
                        <c:pt idx="183">
                          <c:v>4</c:v>
                        </c:pt>
                        <c:pt idx="184">
                          <c:v>5</c:v>
                        </c:pt>
                        <c:pt idx="185">
                          <c:v>6</c:v>
                        </c:pt>
                        <c:pt idx="186">
                          <c:v>7</c:v>
                        </c:pt>
                        <c:pt idx="187">
                          <c:v>8</c:v>
                        </c:pt>
                        <c:pt idx="188">
                          <c:v>9</c:v>
                        </c:pt>
                        <c:pt idx="189">
                          <c:v>10</c:v>
                        </c:pt>
                      </c:lvl>
                      <c:lvl>
                        <c:pt idx="0">
                          <c:v>1</c:v>
                        </c:pt>
                        <c:pt idx="1">
                          <c:v>2</c:v>
                        </c:pt>
                        <c:pt idx="2">
                          <c:v>3</c:v>
                        </c:pt>
                        <c:pt idx="3">
                          <c:v>4</c:v>
                        </c:pt>
                        <c:pt idx="4">
                          <c:v>5</c:v>
                        </c:pt>
                        <c:pt idx="5">
                          <c:v>6</c:v>
                        </c:pt>
                        <c:pt idx="6">
                          <c:v>7</c:v>
                        </c:pt>
                        <c:pt idx="7">
                          <c:v>8</c:v>
                        </c:pt>
                        <c:pt idx="8">
                          <c:v>9</c:v>
                        </c:pt>
                        <c:pt idx="9">
                          <c:v>10</c:v>
                        </c:pt>
                        <c:pt idx="10">
                          <c:v>11</c:v>
                        </c:pt>
                        <c:pt idx="11">
                          <c:v>12</c:v>
                        </c:pt>
                        <c:pt idx="12">
                          <c:v>13</c:v>
                        </c:pt>
                        <c:pt idx="13">
                          <c:v>14</c:v>
                        </c:pt>
                        <c:pt idx="14">
                          <c:v>15</c:v>
                        </c:pt>
                        <c:pt idx="15">
                          <c:v>16</c:v>
                        </c:pt>
                        <c:pt idx="16">
                          <c:v>17</c:v>
                        </c:pt>
                        <c:pt idx="17">
                          <c:v>18</c:v>
                        </c:pt>
                        <c:pt idx="18">
                          <c:v>19</c:v>
                        </c:pt>
                        <c:pt idx="19">
                          <c:v>20</c:v>
                        </c:pt>
                        <c:pt idx="20">
                          <c:v>21</c:v>
                        </c:pt>
                        <c:pt idx="21">
                          <c:v>22</c:v>
                        </c:pt>
                        <c:pt idx="22">
                          <c:v>23</c:v>
                        </c:pt>
                        <c:pt idx="23">
                          <c:v>24</c:v>
                        </c:pt>
                        <c:pt idx="24">
                          <c:v>25</c:v>
                        </c:pt>
                        <c:pt idx="25">
                          <c:v>26</c:v>
                        </c:pt>
                        <c:pt idx="26">
                          <c:v>27</c:v>
                        </c:pt>
                        <c:pt idx="27">
                          <c:v>28</c:v>
                        </c:pt>
                        <c:pt idx="28">
                          <c:v>29</c:v>
                        </c:pt>
                        <c:pt idx="29">
                          <c:v>30</c:v>
                        </c:pt>
                        <c:pt idx="30">
                          <c:v>31</c:v>
                        </c:pt>
                        <c:pt idx="31">
                          <c:v>32</c:v>
                        </c:pt>
                        <c:pt idx="32">
                          <c:v>33</c:v>
                        </c:pt>
                        <c:pt idx="33">
                          <c:v>34</c:v>
                        </c:pt>
                        <c:pt idx="34">
                          <c:v>35</c:v>
                        </c:pt>
                        <c:pt idx="35">
                          <c:v>36</c:v>
                        </c:pt>
                        <c:pt idx="36">
                          <c:v>37</c:v>
                        </c:pt>
                        <c:pt idx="37">
                          <c:v>38</c:v>
                        </c:pt>
                        <c:pt idx="38">
                          <c:v>39</c:v>
                        </c:pt>
                        <c:pt idx="39">
                          <c:v>40</c:v>
                        </c:pt>
                        <c:pt idx="40">
                          <c:v>41</c:v>
                        </c:pt>
                        <c:pt idx="41">
                          <c:v>42</c:v>
                        </c:pt>
                        <c:pt idx="42">
                          <c:v>43</c:v>
                        </c:pt>
                        <c:pt idx="43">
                          <c:v>44</c:v>
                        </c:pt>
                        <c:pt idx="44">
                          <c:v>45</c:v>
                        </c:pt>
                        <c:pt idx="45">
                          <c:v>46</c:v>
                        </c:pt>
                        <c:pt idx="46">
                          <c:v>47</c:v>
                        </c:pt>
                        <c:pt idx="47">
                          <c:v>48</c:v>
                        </c:pt>
                        <c:pt idx="48">
                          <c:v>49</c:v>
                        </c:pt>
                        <c:pt idx="49">
                          <c:v>50</c:v>
                        </c:pt>
                        <c:pt idx="50">
                          <c:v>51</c:v>
                        </c:pt>
                        <c:pt idx="51">
                          <c:v>52</c:v>
                        </c:pt>
                        <c:pt idx="52">
                          <c:v>53</c:v>
                        </c:pt>
                        <c:pt idx="53">
                          <c:v>54</c:v>
                        </c:pt>
                        <c:pt idx="54">
                          <c:v>55</c:v>
                        </c:pt>
                        <c:pt idx="55">
                          <c:v>56</c:v>
                        </c:pt>
                        <c:pt idx="56">
                          <c:v>57</c:v>
                        </c:pt>
                        <c:pt idx="57">
                          <c:v>58</c:v>
                        </c:pt>
                        <c:pt idx="58">
                          <c:v>59</c:v>
                        </c:pt>
                        <c:pt idx="59">
                          <c:v>60</c:v>
                        </c:pt>
                        <c:pt idx="60">
                          <c:v>61</c:v>
                        </c:pt>
                        <c:pt idx="61">
                          <c:v>62</c:v>
                        </c:pt>
                        <c:pt idx="62">
                          <c:v>63</c:v>
                        </c:pt>
                        <c:pt idx="63">
                          <c:v>64</c:v>
                        </c:pt>
                        <c:pt idx="64">
                          <c:v>65</c:v>
                        </c:pt>
                        <c:pt idx="65">
                          <c:v>66</c:v>
                        </c:pt>
                        <c:pt idx="66">
                          <c:v>67</c:v>
                        </c:pt>
                        <c:pt idx="67">
                          <c:v>68</c:v>
                        </c:pt>
                        <c:pt idx="68">
                          <c:v>69</c:v>
                        </c:pt>
                        <c:pt idx="69">
                          <c:v>70</c:v>
                        </c:pt>
                        <c:pt idx="70">
                          <c:v>71</c:v>
                        </c:pt>
                        <c:pt idx="71">
                          <c:v>72</c:v>
                        </c:pt>
                        <c:pt idx="72">
                          <c:v>73</c:v>
                        </c:pt>
                        <c:pt idx="73">
                          <c:v>74</c:v>
                        </c:pt>
                        <c:pt idx="74">
                          <c:v>75</c:v>
                        </c:pt>
                        <c:pt idx="75">
                          <c:v>76</c:v>
                        </c:pt>
                        <c:pt idx="76">
                          <c:v>77</c:v>
                        </c:pt>
                        <c:pt idx="77">
                          <c:v>78</c:v>
                        </c:pt>
                        <c:pt idx="78">
                          <c:v>79</c:v>
                        </c:pt>
                        <c:pt idx="79">
                          <c:v>80</c:v>
                        </c:pt>
                        <c:pt idx="80">
                          <c:v>81</c:v>
                        </c:pt>
                        <c:pt idx="81">
                          <c:v>82</c:v>
                        </c:pt>
                        <c:pt idx="82">
                          <c:v>83</c:v>
                        </c:pt>
                        <c:pt idx="83">
                          <c:v>84</c:v>
                        </c:pt>
                        <c:pt idx="84">
                          <c:v>85</c:v>
                        </c:pt>
                        <c:pt idx="85">
                          <c:v>86</c:v>
                        </c:pt>
                        <c:pt idx="86">
                          <c:v>87</c:v>
                        </c:pt>
                        <c:pt idx="87">
                          <c:v>88</c:v>
                        </c:pt>
                        <c:pt idx="88">
                          <c:v>89</c:v>
                        </c:pt>
                        <c:pt idx="89">
                          <c:v>90</c:v>
                        </c:pt>
                        <c:pt idx="90">
                          <c:v>91</c:v>
                        </c:pt>
                        <c:pt idx="91">
                          <c:v>92</c:v>
                        </c:pt>
                        <c:pt idx="92">
                          <c:v>93</c:v>
                        </c:pt>
                        <c:pt idx="93">
                          <c:v>94</c:v>
                        </c:pt>
                        <c:pt idx="94">
                          <c:v>95</c:v>
                        </c:pt>
                        <c:pt idx="95">
                          <c:v>96</c:v>
                        </c:pt>
                        <c:pt idx="96">
                          <c:v>97</c:v>
                        </c:pt>
                        <c:pt idx="97">
                          <c:v>98</c:v>
                        </c:pt>
                        <c:pt idx="98">
                          <c:v>99</c:v>
                        </c:pt>
                        <c:pt idx="99">
                          <c:v>100</c:v>
                        </c:pt>
                        <c:pt idx="100">
                          <c:v>101</c:v>
                        </c:pt>
                        <c:pt idx="101">
                          <c:v>102</c:v>
                        </c:pt>
                        <c:pt idx="102">
                          <c:v>103</c:v>
                        </c:pt>
                        <c:pt idx="103">
                          <c:v>104</c:v>
                        </c:pt>
                        <c:pt idx="104">
                          <c:v>105</c:v>
                        </c:pt>
                        <c:pt idx="105">
                          <c:v>106</c:v>
                        </c:pt>
                        <c:pt idx="106">
                          <c:v>107</c:v>
                        </c:pt>
                        <c:pt idx="107">
                          <c:v>108</c:v>
                        </c:pt>
                        <c:pt idx="108">
                          <c:v>109</c:v>
                        </c:pt>
                        <c:pt idx="109">
                          <c:v>110</c:v>
                        </c:pt>
                        <c:pt idx="110">
                          <c:v>111</c:v>
                        </c:pt>
                        <c:pt idx="111">
                          <c:v>112</c:v>
                        </c:pt>
                        <c:pt idx="112">
                          <c:v>113</c:v>
                        </c:pt>
                        <c:pt idx="113">
                          <c:v>114</c:v>
                        </c:pt>
                        <c:pt idx="114">
                          <c:v>115</c:v>
                        </c:pt>
                        <c:pt idx="115">
                          <c:v>116</c:v>
                        </c:pt>
                        <c:pt idx="116">
                          <c:v>117</c:v>
                        </c:pt>
                        <c:pt idx="117">
                          <c:v>118</c:v>
                        </c:pt>
                        <c:pt idx="118">
                          <c:v>119</c:v>
                        </c:pt>
                        <c:pt idx="119">
                          <c:v>120</c:v>
                        </c:pt>
                        <c:pt idx="120">
                          <c:v>121</c:v>
                        </c:pt>
                        <c:pt idx="121">
                          <c:v>122</c:v>
                        </c:pt>
                        <c:pt idx="122">
                          <c:v>123</c:v>
                        </c:pt>
                        <c:pt idx="123">
                          <c:v>124</c:v>
                        </c:pt>
                        <c:pt idx="124">
                          <c:v>125</c:v>
                        </c:pt>
                        <c:pt idx="125">
                          <c:v>126</c:v>
                        </c:pt>
                        <c:pt idx="126">
                          <c:v>127</c:v>
                        </c:pt>
                        <c:pt idx="127">
                          <c:v>128</c:v>
                        </c:pt>
                        <c:pt idx="128">
                          <c:v>129</c:v>
                        </c:pt>
                        <c:pt idx="129">
                          <c:v>130</c:v>
                        </c:pt>
                        <c:pt idx="130">
                          <c:v>131</c:v>
                        </c:pt>
                        <c:pt idx="131">
                          <c:v>132</c:v>
                        </c:pt>
                        <c:pt idx="132">
                          <c:v>133</c:v>
                        </c:pt>
                        <c:pt idx="133">
                          <c:v>134</c:v>
                        </c:pt>
                        <c:pt idx="134">
                          <c:v>135</c:v>
                        </c:pt>
                        <c:pt idx="135">
                          <c:v>136</c:v>
                        </c:pt>
                        <c:pt idx="136">
                          <c:v>137</c:v>
                        </c:pt>
                        <c:pt idx="137">
                          <c:v>138</c:v>
                        </c:pt>
                        <c:pt idx="138">
                          <c:v>139</c:v>
                        </c:pt>
                        <c:pt idx="139">
                          <c:v>140</c:v>
                        </c:pt>
                        <c:pt idx="140">
                          <c:v>141</c:v>
                        </c:pt>
                        <c:pt idx="141">
                          <c:v>142</c:v>
                        </c:pt>
                        <c:pt idx="142">
                          <c:v>143</c:v>
                        </c:pt>
                        <c:pt idx="143">
                          <c:v>144</c:v>
                        </c:pt>
                        <c:pt idx="144">
                          <c:v>145</c:v>
                        </c:pt>
                        <c:pt idx="145">
                          <c:v>146</c:v>
                        </c:pt>
                        <c:pt idx="146">
                          <c:v>147</c:v>
                        </c:pt>
                        <c:pt idx="147">
                          <c:v>148</c:v>
                        </c:pt>
                        <c:pt idx="148">
                          <c:v>149</c:v>
                        </c:pt>
                        <c:pt idx="149">
                          <c:v>150</c:v>
                        </c:pt>
                        <c:pt idx="150">
                          <c:v>151</c:v>
                        </c:pt>
                        <c:pt idx="151">
                          <c:v>152</c:v>
                        </c:pt>
                        <c:pt idx="152">
                          <c:v>153</c:v>
                        </c:pt>
                        <c:pt idx="153">
                          <c:v>154</c:v>
                        </c:pt>
                        <c:pt idx="154">
                          <c:v>155</c:v>
                        </c:pt>
                        <c:pt idx="155">
                          <c:v>156</c:v>
                        </c:pt>
                        <c:pt idx="156">
                          <c:v>157</c:v>
                        </c:pt>
                        <c:pt idx="157">
                          <c:v>158</c:v>
                        </c:pt>
                        <c:pt idx="158">
                          <c:v>159</c:v>
                        </c:pt>
                        <c:pt idx="159">
                          <c:v>160</c:v>
                        </c:pt>
                        <c:pt idx="160">
                          <c:v>161</c:v>
                        </c:pt>
                        <c:pt idx="161">
                          <c:v>162</c:v>
                        </c:pt>
                        <c:pt idx="162">
                          <c:v>163</c:v>
                        </c:pt>
                        <c:pt idx="163">
                          <c:v>164</c:v>
                        </c:pt>
                        <c:pt idx="164">
                          <c:v>165</c:v>
                        </c:pt>
                        <c:pt idx="165">
                          <c:v>166</c:v>
                        </c:pt>
                        <c:pt idx="166">
                          <c:v>167</c:v>
                        </c:pt>
                        <c:pt idx="167">
                          <c:v>168</c:v>
                        </c:pt>
                        <c:pt idx="168">
                          <c:v>169</c:v>
                        </c:pt>
                        <c:pt idx="169">
                          <c:v>170</c:v>
                        </c:pt>
                        <c:pt idx="170">
                          <c:v>171</c:v>
                        </c:pt>
                        <c:pt idx="171">
                          <c:v>172</c:v>
                        </c:pt>
                        <c:pt idx="172">
                          <c:v>173</c:v>
                        </c:pt>
                        <c:pt idx="173">
                          <c:v>174</c:v>
                        </c:pt>
                        <c:pt idx="174">
                          <c:v>175</c:v>
                        </c:pt>
                        <c:pt idx="175">
                          <c:v>176</c:v>
                        </c:pt>
                        <c:pt idx="176">
                          <c:v>177</c:v>
                        </c:pt>
                        <c:pt idx="177">
                          <c:v>178</c:v>
                        </c:pt>
                        <c:pt idx="178">
                          <c:v>179</c:v>
                        </c:pt>
                        <c:pt idx="179">
                          <c:v>180</c:v>
                        </c:pt>
                        <c:pt idx="180">
                          <c:v>181</c:v>
                        </c:pt>
                        <c:pt idx="181">
                          <c:v>182</c:v>
                        </c:pt>
                        <c:pt idx="182">
                          <c:v>183</c:v>
                        </c:pt>
                        <c:pt idx="183">
                          <c:v>184</c:v>
                        </c:pt>
                        <c:pt idx="184">
                          <c:v>185</c:v>
                        </c:pt>
                        <c:pt idx="185">
                          <c:v>186</c:v>
                        </c:pt>
                        <c:pt idx="186">
                          <c:v>187</c:v>
                        </c:pt>
                        <c:pt idx="187">
                          <c:v>188</c:v>
                        </c:pt>
                        <c:pt idx="188">
                          <c:v>189</c:v>
                        </c:pt>
                        <c:pt idx="189">
                          <c:v>190</c:v>
                        </c:pt>
                      </c:lvl>
                    </c:multiLvlStrCache>
                  </c:multiLvl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'对角补偿2+6度 (H+K (×1.5)'!$B$6:$GI$6</c15:sqref>
                        </c15:formulaRef>
                      </c:ext>
                    </c:extLst>
                    <c:numCache>
                      <c:formatCode>General</c:formatCode>
                      <c:ptCount val="19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1.2544182655860301E-4</c:v>
                      </c:pt>
                      <c:pt idx="12">
                        <c:v>2.3631598060447299E-4</c:v>
                      </c:pt>
                      <c:pt idx="13">
                        <c:v>3.3262413380597E-4</c:v>
                      </c:pt>
                      <c:pt idx="14">
                        <c:v>4.1436774212200199E-4</c:v>
                      </c:pt>
                      <c:pt idx="15">
                        <c:v>4.8154804624145299E-4</c:v>
                      </c:pt>
                      <c:pt idx="16">
                        <c:v>5.3416607196066202E-4</c:v>
                      </c:pt>
                      <c:pt idx="17">
                        <c:v>5.7222263049849797E-4</c:v>
                      </c:pt>
                      <c:pt idx="18">
                        <c:v>5.9571831874905001E-4</c:v>
                      </c:pt>
                      <c:pt idx="19">
                        <c:v>6.04653519472365E-4</c:v>
                      </c:pt>
                      <c:pt idx="20">
                        <c:v>5.9902840142300696E-4</c:v>
                      </c:pt>
                      <c:pt idx="21">
                        <c:v>5.7884291941667798E-4</c:v>
                      </c:pt>
                      <c:pt idx="22">
                        <c:v>5.4409681433420498E-4</c:v>
                      </c:pt>
                      <c:pt idx="23">
                        <c:v>4.9478961306426204E-4</c:v>
                      </c:pt>
                      <c:pt idx="24">
                        <c:v>4.3092062838345801E-4</c:v>
                      </c:pt>
                      <c:pt idx="25">
                        <c:v>3.52488958774488E-4</c:v>
                      </c:pt>
                      <c:pt idx="26">
                        <c:v>2.5949348818254898E-4</c:v>
                      </c:pt>
                      <c:pt idx="27">
                        <c:v>1.5193288570891601E-4</c:v>
                      </c:pt>
                      <c:pt idx="28">
                        <c:v>2.9805605242350101E-5</c:v>
                      </c:pt>
                      <c:pt idx="29">
                        <c:v>-1.06890114971669E-4</c:v>
                      </c:pt>
                      <c:pt idx="30">
                        <c:v>-2.58156252823882E-4</c:v>
                      </c:pt>
                      <c:pt idx="31">
                        <c:v>-2.58156252823882E-4</c:v>
                      </c:pt>
                      <c:pt idx="32">
                        <c:v>-2.58156252823882E-4</c:v>
                      </c:pt>
                      <c:pt idx="33">
                        <c:v>-2.58156252823882E-4</c:v>
                      </c:pt>
                      <c:pt idx="34">
                        <c:v>-2.58156252823882E-4</c:v>
                      </c:pt>
                      <c:pt idx="35">
                        <c:v>-2.58156252823882E-4</c:v>
                      </c:pt>
                      <c:pt idx="36">
                        <c:v>-2.58156252823882E-4</c:v>
                      </c:pt>
                      <c:pt idx="37">
                        <c:v>-2.58156252823882E-4</c:v>
                      </c:pt>
                      <c:pt idx="38">
                        <c:v>-2.58156252823882E-4</c:v>
                      </c:pt>
                      <c:pt idx="39">
                        <c:v>-2.58156252823882E-4</c:v>
                      </c:pt>
                      <c:pt idx="40">
                        <c:v>-2.58156252823882E-4</c:v>
                      </c:pt>
                      <c:pt idx="41">
                        <c:v>4.8372945159916199E-2</c:v>
                      </c:pt>
                      <c:pt idx="42">
                        <c:v>9.5341145550706705E-2</c:v>
                      </c:pt>
                      <c:pt idx="43">
                        <c:v>0.139579149047311</c:v>
                      </c:pt>
                      <c:pt idx="44">
                        <c:v>0.18008064786459499</c:v>
                      </c:pt>
                      <c:pt idx="45">
                        <c:v>0.21592280155756999</c:v>
                      </c:pt>
                      <c:pt idx="46">
                        <c:v>0.24628685175199</c:v>
                      </c:pt>
                      <c:pt idx="47">
                        <c:v>0.27047641185347299</c:v>
                      </c:pt>
                      <c:pt idx="48">
                        <c:v>0.28793302317327701</c:v>
                      </c:pt>
                      <c:pt idx="49">
                        <c:v>0.29824862997257601</c:v>
                      </c:pt>
                      <c:pt idx="50">
                        <c:v>0.30117469475338099</c:v>
                      </c:pt>
                      <c:pt idx="51">
                        <c:v>0.29662775017554299</c:v>
                      </c:pt>
                      <c:pt idx="52">
                        <c:v>0.28469126357921098</c:v>
                      </c:pt>
                      <c:pt idx="53">
                        <c:v>0.265613772462374</c:v>
                      </c:pt>
                      <c:pt idx="54">
                        <c:v>0.239803332563858</c:v>
                      </c:pt>
                      <c:pt idx="55">
                        <c:v>0.207818402572405</c:v>
                      </c:pt>
                      <c:pt idx="56">
                        <c:v>0.17035536908239701</c:v>
                      </c:pt>
                      <c:pt idx="57">
                        <c:v>0.12823299046808101</c:v>
                      </c:pt>
                      <c:pt idx="58">
                        <c:v>8.2374107174443503E-2</c:v>
                      </c:pt>
                      <c:pt idx="59">
                        <c:v>3.3785026986619997E-2</c:v>
                      </c:pt>
                      <c:pt idx="60">
                        <c:v>-1.6466954223152801E-2</c:v>
                      </c:pt>
                      <c:pt idx="61">
                        <c:v>-5.9949787111868245E-3</c:v>
                      </c:pt>
                      <c:pt idx="62">
                        <c:v>4.4769968007791518E-3</c:v>
                      </c:pt>
                      <c:pt idx="63">
                        <c:v>1.4948972312745126E-2</c:v>
                      </c:pt>
                      <c:pt idx="64">
                        <c:v>2.5420947824711104E-2</c:v>
                      </c:pt>
                      <c:pt idx="65">
                        <c:v>3.5892923336677082E-2</c:v>
                      </c:pt>
                      <c:pt idx="66">
                        <c:v>4.6364898848643053E-2</c:v>
                      </c:pt>
                      <c:pt idx="67">
                        <c:v>5.6836874360609031E-2</c:v>
                      </c:pt>
                      <c:pt idx="68">
                        <c:v>6.7308849872575016E-2</c:v>
                      </c:pt>
                      <c:pt idx="69">
                        <c:v>7.778082538454098E-2</c:v>
                      </c:pt>
                      <c:pt idx="70">
                        <c:v>8.8252800896506972E-2</c:v>
                      </c:pt>
                      <c:pt idx="71">
                        <c:v>8.9676846057711868E-2</c:v>
                      </c:pt>
                      <c:pt idx="72">
                        <c:v>9.104162923206266E-2</c:v>
                      </c:pt>
                      <c:pt idx="73">
                        <c:v>9.2347239599881059E-2</c:v>
                      </c:pt>
                      <c:pt idx="74">
                        <c:v>9.3593761804874664E-2</c:v>
                      </c:pt>
                      <c:pt idx="75">
                        <c:v>9.4781276053613597E-2</c:v>
                      </c:pt>
                      <c:pt idx="76">
                        <c:v>9.5909858209822854E-2</c:v>
                      </c:pt>
                      <c:pt idx="77">
                        <c:v>9.6979579883609571E-2</c:v>
                      </c:pt>
                      <c:pt idx="78">
                        <c:v>9.7990508515737387E-2</c:v>
                      </c:pt>
                      <c:pt idx="79">
                        <c:v>9.8942707457051318E-2</c:v>
                      </c:pt>
                      <c:pt idx="80">
                        <c:v>9.9836236043150464E-2</c:v>
                      </c:pt>
                      <c:pt idx="81">
                        <c:v>0.10067114966439956</c:v>
                      </c:pt>
                      <c:pt idx="82">
                        <c:v>0.10144749983136132</c:v>
                      </c:pt>
                      <c:pt idx="83">
                        <c:v>0.10216533423572878</c:v>
                      </c:pt>
                      <c:pt idx="84">
                        <c:v>0.10282469680682789</c:v>
                      </c:pt>
                      <c:pt idx="85">
                        <c:v>0.10342562776375804</c:v>
                      </c:pt>
                      <c:pt idx="86">
                        <c:v>0.10396816366322799</c:v>
                      </c:pt>
                      <c:pt idx="87">
                        <c:v>0.10445233744314504</c:v>
                      </c:pt>
                      <c:pt idx="88">
                        <c:v>0.10487817846200394</c:v>
                      </c:pt>
                      <c:pt idx="89">
                        <c:v>0.10524571253412292</c:v>
                      </c:pt>
                      <c:pt idx="90">
                        <c:v>0.10555496196076548</c:v>
                      </c:pt>
                      <c:pt idx="91">
                        <c:v>9.5082986448799506E-2</c:v>
                      </c:pt>
                      <c:pt idx="92">
                        <c:v>8.4611010936833528E-2</c:v>
                      </c:pt>
                      <c:pt idx="93">
                        <c:v>7.413903542486755E-2</c:v>
                      </c:pt>
                      <c:pt idx="94">
                        <c:v>6.3667059912901586E-2</c:v>
                      </c:pt>
                      <c:pt idx="95">
                        <c:v>5.3195084400935601E-2</c:v>
                      </c:pt>
                      <c:pt idx="96">
                        <c:v>4.2723108888969623E-2</c:v>
                      </c:pt>
                      <c:pt idx="97">
                        <c:v>3.2251133377003652E-2</c:v>
                      </c:pt>
                      <c:pt idx="98">
                        <c:v>2.177915786503767E-2</c:v>
                      </c:pt>
                      <c:pt idx="99">
                        <c:v>1.1307182353071694E-2</c:v>
                      </c:pt>
                      <c:pt idx="100">
                        <c:v>8.3520684110571796E-4</c:v>
                      </c:pt>
                      <c:pt idx="101">
                        <c:v>1.08619043752212E-3</c:v>
                      </c:pt>
                      <c:pt idx="102">
                        <c:v>1.27892355594161E-3</c:v>
                      </c:pt>
                      <c:pt idx="103">
                        <c:v>1.4134181045417601E-3</c:v>
                      </c:pt>
                      <c:pt idx="104">
                        <c:v>1.4896825624148801E-3</c:v>
                      </c:pt>
                      <c:pt idx="105">
                        <c:v>1.5077219905472699E-3</c:v>
                      </c:pt>
                      <c:pt idx="106">
                        <c:v>1.46753803882649E-3</c:v>
                      </c:pt>
                      <c:pt idx="107">
                        <c:v>1.36912894908137E-3</c:v>
                      </c:pt>
                      <c:pt idx="108">
                        <c:v>1.2124895541598701E-3</c:v>
                      </c:pt>
                      <c:pt idx="109">
                        <c:v>9.9761127304409691E-4</c:v>
                      </c:pt>
                      <c:pt idx="110">
                        <c:v>7.2448210199627095E-4</c:v>
                      </c:pt>
                      <c:pt idx="111">
                        <c:v>3.9308660172743297E-4</c:v>
                      </c:pt>
                      <c:pt idx="112">
                        <c:v>3.4058805740144799E-6</c:v>
                      </c:pt>
                      <c:pt idx="113">
                        <c:v>-4.44582426335272E-4</c:v>
                      </c:pt>
                      <c:pt idx="114">
                        <c:v>-9.5090418194532201E-4</c:v>
                      </c:pt>
                      <c:pt idx="115">
                        <c:v>-1.5155887762008399E-3</c:v>
                      </c:pt>
                      <c:pt idx="116">
                        <c:v>-2.1386691590639102E-3</c:v>
                      </c:pt>
                      <c:pt idx="117">
                        <c:v>-2.8201818776600902E-3</c:v>
                      </c:pt>
                      <c:pt idx="118">
                        <c:v>-3.5601671175944402E-3</c:v>
                      </c:pt>
                      <c:pt idx="119">
                        <c:v>-4.3586687484835603E-3</c:v>
                      </c:pt>
                      <c:pt idx="120">
                        <c:v>-5.2157343737548904E-3</c:v>
                      </c:pt>
                      <c:pt idx="121">
                        <c:v>-5.2157343737548904E-3</c:v>
                      </c:pt>
                      <c:pt idx="122">
                        <c:v>-5.2157343737548904E-3</c:v>
                      </c:pt>
                      <c:pt idx="123">
                        <c:v>-5.2157343737548904E-3</c:v>
                      </c:pt>
                      <c:pt idx="124">
                        <c:v>-5.2157343737548904E-3</c:v>
                      </c:pt>
                      <c:pt idx="125">
                        <c:v>-5.2157343737548904E-3</c:v>
                      </c:pt>
                      <c:pt idx="126">
                        <c:v>-5.2157343737548904E-3</c:v>
                      </c:pt>
                      <c:pt idx="127">
                        <c:v>-5.2157343737548904E-3</c:v>
                      </c:pt>
                      <c:pt idx="128">
                        <c:v>-5.2157343737548904E-3</c:v>
                      </c:pt>
                      <c:pt idx="129">
                        <c:v>-5.2157343737548904E-3</c:v>
                      </c:pt>
                      <c:pt idx="130">
                        <c:v>-5.2157343737548904E-3</c:v>
                      </c:pt>
                      <c:pt idx="131">
                        <c:v>-6.13141538477002E-3</c:v>
                      </c:pt>
                      <c:pt idx="132">
                        <c:v>-7.1057670193350698E-3</c:v>
                      </c:pt>
                      <c:pt idx="133">
                        <c:v>-8.1388484246638394E-3</c:v>
                      </c:pt>
                      <c:pt idx="134">
                        <c:v>-9.2307227248677997E-3</c:v>
                      </c:pt>
                      <c:pt idx="135">
                        <c:v>-1.03814570930547E-2</c:v>
                      </c:pt>
                      <c:pt idx="136">
                        <c:v>-1.1591122828116701E-2</c:v>
                      </c:pt>
                      <c:pt idx="137">
                        <c:v>-1.28597954363057E-2</c:v>
                      </c:pt>
                      <c:pt idx="138">
                        <c:v>-1.4187554717689999E-2</c:v>
                      </c:pt>
                      <c:pt idx="139">
                        <c:v>-1.5574484857602501E-2</c:v>
                      </c:pt>
                      <c:pt idx="140">
                        <c:v>-1.7020674523191299E-2</c:v>
                      </c:pt>
                      <c:pt idx="141">
                        <c:v>-1.8526216965195401E-2</c:v>
                      </c:pt>
                      <c:pt idx="142">
                        <c:v>-2.0091210125075198E-2</c:v>
                      </c:pt>
                      <c:pt idx="143">
                        <c:v>-2.1715756747635401E-2</c:v>
                      </c:pt>
                      <c:pt idx="144">
                        <c:v>-2.33999644992882E-2</c:v>
                      </c:pt>
                      <c:pt idx="145">
                        <c:v>-2.5143946092113699E-2</c:v>
                      </c:pt>
                      <c:pt idx="146">
                        <c:v>-2.6947819413883901E-2</c:v>
                      </c:pt>
                      <c:pt idx="147">
                        <c:v>-2.88117076642289E-2</c:v>
                      </c:pt>
                      <c:pt idx="148">
                        <c:v>-3.0735739497132201E-2</c:v>
                      </c:pt>
                      <c:pt idx="149">
                        <c:v>-3.2720049169958E-2</c:v>
                      </c:pt>
                      <c:pt idx="150">
                        <c:v>-3.4764776699221601E-2</c:v>
                      </c:pt>
                      <c:pt idx="151">
                        <c:v>-3.4764776699221601E-2</c:v>
                      </c:pt>
                      <c:pt idx="152">
                        <c:v>-3.4764776699221601E-2</c:v>
                      </c:pt>
                      <c:pt idx="153">
                        <c:v>-3.4764776699221601E-2</c:v>
                      </c:pt>
                      <c:pt idx="154">
                        <c:v>-3.4764776699221601E-2</c:v>
                      </c:pt>
                      <c:pt idx="155">
                        <c:v>-3.4764776699221601E-2</c:v>
                      </c:pt>
                      <c:pt idx="156">
                        <c:v>-3.4764776699221601E-2</c:v>
                      </c:pt>
                      <c:pt idx="157">
                        <c:v>-3.4764776699221601E-2</c:v>
                      </c:pt>
                      <c:pt idx="158">
                        <c:v>-3.4764776699221601E-2</c:v>
                      </c:pt>
                      <c:pt idx="159">
                        <c:v>-3.4764776699221601E-2</c:v>
                      </c:pt>
                      <c:pt idx="160">
                        <c:v>-3.4764776699221601E-2</c:v>
                      </c:pt>
                      <c:pt idx="161">
                        <c:v>1.5591655735838201E-2</c:v>
                      </c:pt>
                      <c:pt idx="162">
                        <c:v>6.4285187148948694E-2</c:v>
                      </c:pt>
                      <c:pt idx="163">
                        <c:v>0.110248521667873</c:v>
                      </c:pt>
                      <c:pt idx="164">
                        <c:v>0.15247535150747599</c:v>
                      </c:pt>
                      <c:pt idx="165">
                        <c:v>0.19004283622277099</c:v>
                      </c:pt>
                      <c:pt idx="166">
                        <c:v>0.222132217439511</c:v>
                      </c:pt>
                      <c:pt idx="167">
                        <c:v>0.24804710856331399</c:v>
                      </c:pt>
                      <c:pt idx="168">
                        <c:v>0.26722905090543803</c:v>
                      </c:pt>
                      <c:pt idx="169">
                        <c:v>0.27926998872705699</c:v>
                      </c:pt>
                      <c:pt idx="170">
                        <c:v>0.28392138453018101</c:v>
                      </c:pt>
                      <c:pt idx="171">
                        <c:v>0.27088861540065101</c:v>
                      </c:pt>
                      <c:pt idx="172">
                        <c:v>0.253536455306135</c:v>
                      </c:pt>
                      <c:pt idx="173">
                        <c:v>0.229451346429938</c:v>
                      </c:pt>
                      <c:pt idx="174">
                        <c:v>0.19919174746080501</c:v>
                      </c:pt>
                      <c:pt idx="175">
                        <c:v>0.163454044993117</c:v>
                      </c:pt>
                      <c:pt idx="176">
                        <c:v>0.123056997401121</c:v>
                      </c:pt>
                      <c:pt idx="177">
                        <c:v>7.8923445129803302E-2</c:v>
                      </c:pt>
                      <c:pt idx="178">
                        <c:v>3.2059695964299799E-2</c:v>
                      </c:pt>
                      <c:pt idx="179">
                        <c:v>-1.6466954223152801E-2</c:v>
                      </c:pt>
                      <c:pt idx="180">
                        <c:v>-5.9949787111868245E-3</c:v>
                      </c:pt>
                      <c:pt idx="181">
                        <c:v>4.4769968007791518E-3</c:v>
                      </c:pt>
                      <c:pt idx="182">
                        <c:v>1.4948972312745126E-2</c:v>
                      </c:pt>
                      <c:pt idx="183">
                        <c:v>2.5420947824711104E-2</c:v>
                      </c:pt>
                      <c:pt idx="184">
                        <c:v>3.5892923336677082E-2</c:v>
                      </c:pt>
                      <c:pt idx="185">
                        <c:v>4.6364898848643053E-2</c:v>
                      </c:pt>
                      <c:pt idx="186">
                        <c:v>5.6836874360609031E-2</c:v>
                      </c:pt>
                      <c:pt idx="187">
                        <c:v>6.7308849872575016E-2</c:v>
                      </c:pt>
                      <c:pt idx="188">
                        <c:v>7.778082538454098E-2</c:v>
                      </c:pt>
                      <c:pt idx="189">
                        <c:v>8.8252800896506972E-2</c:v>
                      </c:pt>
                    </c:numCache>
                  </c:numRef>
                </c:yVal>
                <c:smooth val="0"/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'对角补偿2+6度 (H+K (×1.5)'!$A$8</c15:sqref>
                        </c15:formulaRef>
                      </c:ext>
                    </c:extLst>
                    <c:strCache>
                      <c:ptCount val="1"/>
                      <c:pt idx="0">
                        <c:v>RHK</c:v>
                      </c:pt>
                    </c:strCache>
                  </c:strRef>
                </c:tx>
                <c:spPr>
                  <a:ln w="22225" cap="rnd">
                    <a:solidFill>
                      <a:schemeClr val="accent6"/>
                    </a:solidFill>
                  </a:ln>
                  <a:effectLst>
                    <a:glow rad="139700">
                      <a:schemeClr val="accent6">
                        <a:satMod val="175000"/>
                        <a:alpha val="14000"/>
                      </a:schemeClr>
                    </a:glow>
                  </a:effectLst>
                </c:spPr>
                <c:marker>
                  <c:symbol val="circle"/>
                  <c:size val="3"/>
                  <c:spPr>
                    <a:solidFill>
                      <a:schemeClr val="accent6">
                        <a:lumMod val="60000"/>
                        <a:lumOff val="40000"/>
                      </a:schemeClr>
                    </a:solidFill>
                    <a:ln>
                      <a:noFill/>
                    </a:ln>
                    <a:effectLst>
                      <a:glow rad="63500">
                        <a:schemeClr val="accent6">
                          <a:satMod val="175000"/>
                          <a:alpha val="25000"/>
                        </a:schemeClr>
                      </a:glow>
                    </a:effectLst>
                  </c:spPr>
                </c:marker>
                <c:xVal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'对角补偿2+6度 (H+K (×1.5)'!$B$1:$GI$2</c15:sqref>
                        </c15:formulaRef>
                      </c:ext>
                    </c:extLst>
                    <c:multiLvlStrCache>
                      <c:ptCount val="190"/>
                      <c:lvl>
                        <c:pt idx="0">
                          <c:v>1</c:v>
                        </c:pt>
                        <c:pt idx="1">
                          <c:v>2</c:v>
                        </c:pt>
                        <c:pt idx="2">
                          <c:v>3</c:v>
                        </c:pt>
                        <c:pt idx="3">
                          <c:v>4</c:v>
                        </c:pt>
                        <c:pt idx="4">
                          <c:v>5</c:v>
                        </c:pt>
                        <c:pt idx="5">
                          <c:v>6</c:v>
                        </c:pt>
                        <c:pt idx="6">
                          <c:v>7</c:v>
                        </c:pt>
                        <c:pt idx="7">
                          <c:v>8</c:v>
                        </c:pt>
                        <c:pt idx="8">
                          <c:v>9</c:v>
                        </c:pt>
                        <c:pt idx="9">
                          <c:v>10</c:v>
                        </c:pt>
                        <c:pt idx="10">
                          <c:v>1</c:v>
                        </c:pt>
                        <c:pt idx="11">
                          <c:v>2</c:v>
                        </c:pt>
                        <c:pt idx="12">
                          <c:v>3</c:v>
                        </c:pt>
                        <c:pt idx="13">
                          <c:v>4</c:v>
                        </c:pt>
                        <c:pt idx="14">
                          <c:v>5</c:v>
                        </c:pt>
                        <c:pt idx="15">
                          <c:v>6</c:v>
                        </c:pt>
                        <c:pt idx="16">
                          <c:v>7</c:v>
                        </c:pt>
                        <c:pt idx="17">
                          <c:v>8</c:v>
                        </c:pt>
                        <c:pt idx="18">
                          <c:v>9</c:v>
                        </c:pt>
                        <c:pt idx="19">
                          <c:v>10</c:v>
                        </c:pt>
                        <c:pt idx="20">
                          <c:v>11</c:v>
                        </c:pt>
                        <c:pt idx="21">
                          <c:v>12</c:v>
                        </c:pt>
                        <c:pt idx="22">
                          <c:v>13</c:v>
                        </c:pt>
                        <c:pt idx="23">
                          <c:v>14</c:v>
                        </c:pt>
                        <c:pt idx="24">
                          <c:v>15</c:v>
                        </c:pt>
                        <c:pt idx="25">
                          <c:v>16</c:v>
                        </c:pt>
                        <c:pt idx="26">
                          <c:v>17</c:v>
                        </c:pt>
                        <c:pt idx="27">
                          <c:v>18</c:v>
                        </c:pt>
                        <c:pt idx="28">
                          <c:v>19</c:v>
                        </c:pt>
                        <c:pt idx="29">
                          <c:v>20</c:v>
                        </c:pt>
                        <c:pt idx="30">
                          <c:v>21</c:v>
                        </c:pt>
                        <c:pt idx="31">
                          <c:v>1</c:v>
                        </c:pt>
                        <c:pt idx="32">
                          <c:v>2</c:v>
                        </c:pt>
                        <c:pt idx="33">
                          <c:v>3</c:v>
                        </c:pt>
                        <c:pt idx="34">
                          <c:v>4</c:v>
                        </c:pt>
                        <c:pt idx="35">
                          <c:v>5</c:v>
                        </c:pt>
                        <c:pt idx="36">
                          <c:v>6</c:v>
                        </c:pt>
                        <c:pt idx="37">
                          <c:v>7</c:v>
                        </c:pt>
                        <c:pt idx="38">
                          <c:v>8</c:v>
                        </c:pt>
                        <c:pt idx="39">
                          <c:v>9</c:v>
                        </c:pt>
                        <c:pt idx="40">
                          <c:v>10</c:v>
                        </c:pt>
                        <c:pt idx="41">
                          <c:v>22</c:v>
                        </c:pt>
                        <c:pt idx="42">
                          <c:v>23</c:v>
                        </c:pt>
                        <c:pt idx="43">
                          <c:v>24</c:v>
                        </c:pt>
                        <c:pt idx="44">
                          <c:v>25</c:v>
                        </c:pt>
                        <c:pt idx="45">
                          <c:v>26</c:v>
                        </c:pt>
                        <c:pt idx="46">
                          <c:v>27</c:v>
                        </c:pt>
                        <c:pt idx="47">
                          <c:v>28</c:v>
                        </c:pt>
                        <c:pt idx="48">
                          <c:v>29</c:v>
                        </c:pt>
                        <c:pt idx="49">
                          <c:v>30</c:v>
                        </c:pt>
                        <c:pt idx="50">
                          <c:v>31</c:v>
                        </c:pt>
                        <c:pt idx="51">
                          <c:v>32</c:v>
                        </c:pt>
                        <c:pt idx="52">
                          <c:v>33</c:v>
                        </c:pt>
                        <c:pt idx="53">
                          <c:v>34</c:v>
                        </c:pt>
                        <c:pt idx="54">
                          <c:v>35</c:v>
                        </c:pt>
                        <c:pt idx="55">
                          <c:v>36</c:v>
                        </c:pt>
                        <c:pt idx="56">
                          <c:v>37</c:v>
                        </c:pt>
                        <c:pt idx="57">
                          <c:v>38</c:v>
                        </c:pt>
                        <c:pt idx="58">
                          <c:v>39</c:v>
                        </c:pt>
                        <c:pt idx="59">
                          <c:v>40</c:v>
                        </c:pt>
                        <c:pt idx="60">
                          <c:v>41</c:v>
                        </c:pt>
                        <c:pt idx="61">
                          <c:v>1</c:v>
                        </c:pt>
                        <c:pt idx="62">
                          <c:v>2</c:v>
                        </c:pt>
                        <c:pt idx="63">
                          <c:v>3</c:v>
                        </c:pt>
                        <c:pt idx="64">
                          <c:v>4</c:v>
                        </c:pt>
                        <c:pt idx="65">
                          <c:v>5</c:v>
                        </c:pt>
                        <c:pt idx="66">
                          <c:v>6</c:v>
                        </c:pt>
                        <c:pt idx="67">
                          <c:v>7</c:v>
                        </c:pt>
                        <c:pt idx="68">
                          <c:v>8</c:v>
                        </c:pt>
                        <c:pt idx="69">
                          <c:v>9</c:v>
                        </c:pt>
                        <c:pt idx="70">
                          <c:v>10</c:v>
                        </c:pt>
                        <c:pt idx="71">
                          <c:v>42</c:v>
                        </c:pt>
                        <c:pt idx="72">
                          <c:v>43</c:v>
                        </c:pt>
                        <c:pt idx="73">
                          <c:v>44</c:v>
                        </c:pt>
                        <c:pt idx="74">
                          <c:v>45</c:v>
                        </c:pt>
                        <c:pt idx="75">
                          <c:v>46</c:v>
                        </c:pt>
                        <c:pt idx="76">
                          <c:v>47</c:v>
                        </c:pt>
                        <c:pt idx="77">
                          <c:v>48</c:v>
                        </c:pt>
                        <c:pt idx="78">
                          <c:v>49</c:v>
                        </c:pt>
                        <c:pt idx="79">
                          <c:v>50</c:v>
                        </c:pt>
                        <c:pt idx="80">
                          <c:v>51</c:v>
                        </c:pt>
                        <c:pt idx="81">
                          <c:v>52</c:v>
                        </c:pt>
                        <c:pt idx="82">
                          <c:v>53</c:v>
                        </c:pt>
                        <c:pt idx="83">
                          <c:v>54</c:v>
                        </c:pt>
                        <c:pt idx="84">
                          <c:v>55</c:v>
                        </c:pt>
                        <c:pt idx="85">
                          <c:v>56</c:v>
                        </c:pt>
                        <c:pt idx="86">
                          <c:v>57</c:v>
                        </c:pt>
                        <c:pt idx="87">
                          <c:v>58</c:v>
                        </c:pt>
                        <c:pt idx="88">
                          <c:v>59</c:v>
                        </c:pt>
                        <c:pt idx="89">
                          <c:v>60</c:v>
                        </c:pt>
                        <c:pt idx="90">
                          <c:v>61</c:v>
                        </c:pt>
                        <c:pt idx="91">
                          <c:v>1</c:v>
                        </c:pt>
                        <c:pt idx="92">
                          <c:v>2</c:v>
                        </c:pt>
                        <c:pt idx="93">
                          <c:v>3</c:v>
                        </c:pt>
                        <c:pt idx="94">
                          <c:v>4</c:v>
                        </c:pt>
                        <c:pt idx="95">
                          <c:v>5</c:v>
                        </c:pt>
                        <c:pt idx="96">
                          <c:v>6</c:v>
                        </c:pt>
                        <c:pt idx="97">
                          <c:v>7</c:v>
                        </c:pt>
                        <c:pt idx="98">
                          <c:v>8</c:v>
                        </c:pt>
                        <c:pt idx="99">
                          <c:v>9</c:v>
                        </c:pt>
                        <c:pt idx="100">
                          <c:v>10</c:v>
                        </c:pt>
                        <c:pt idx="101">
                          <c:v>62</c:v>
                        </c:pt>
                        <c:pt idx="102">
                          <c:v>63</c:v>
                        </c:pt>
                        <c:pt idx="103">
                          <c:v>64</c:v>
                        </c:pt>
                        <c:pt idx="104">
                          <c:v>65</c:v>
                        </c:pt>
                        <c:pt idx="105">
                          <c:v>66</c:v>
                        </c:pt>
                        <c:pt idx="106">
                          <c:v>67</c:v>
                        </c:pt>
                        <c:pt idx="107">
                          <c:v>68</c:v>
                        </c:pt>
                        <c:pt idx="108">
                          <c:v>69</c:v>
                        </c:pt>
                        <c:pt idx="109">
                          <c:v>70</c:v>
                        </c:pt>
                        <c:pt idx="110">
                          <c:v>71</c:v>
                        </c:pt>
                        <c:pt idx="111">
                          <c:v>72</c:v>
                        </c:pt>
                        <c:pt idx="112">
                          <c:v>73</c:v>
                        </c:pt>
                        <c:pt idx="113">
                          <c:v>74</c:v>
                        </c:pt>
                        <c:pt idx="114">
                          <c:v>75</c:v>
                        </c:pt>
                        <c:pt idx="115">
                          <c:v>76</c:v>
                        </c:pt>
                        <c:pt idx="116">
                          <c:v>77</c:v>
                        </c:pt>
                        <c:pt idx="117">
                          <c:v>78</c:v>
                        </c:pt>
                        <c:pt idx="118">
                          <c:v>79</c:v>
                        </c:pt>
                        <c:pt idx="119">
                          <c:v>80</c:v>
                        </c:pt>
                        <c:pt idx="120">
                          <c:v>81</c:v>
                        </c:pt>
                        <c:pt idx="121">
                          <c:v>1</c:v>
                        </c:pt>
                        <c:pt idx="122">
                          <c:v>2</c:v>
                        </c:pt>
                        <c:pt idx="123">
                          <c:v>3</c:v>
                        </c:pt>
                        <c:pt idx="124">
                          <c:v>4</c:v>
                        </c:pt>
                        <c:pt idx="125">
                          <c:v>5</c:v>
                        </c:pt>
                        <c:pt idx="126">
                          <c:v>6</c:v>
                        </c:pt>
                        <c:pt idx="127">
                          <c:v>7</c:v>
                        </c:pt>
                        <c:pt idx="128">
                          <c:v>8</c:v>
                        </c:pt>
                        <c:pt idx="129">
                          <c:v>9</c:v>
                        </c:pt>
                        <c:pt idx="130">
                          <c:v>10</c:v>
                        </c:pt>
                        <c:pt idx="131">
                          <c:v>82</c:v>
                        </c:pt>
                        <c:pt idx="132">
                          <c:v>83</c:v>
                        </c:pt>
                        <c:pt idx="133">
                          <c:v>84</c:v>
                        </c:pt>
                        <c:pt idx="134">
                          <c:v>85</c:v>
                        </c:pt>
                        <c:pt idx="135">
                          <c:v>86</c:v>
                        </c:pt>
                        <c:pt idx="136">
                          <c:v>87</c:v>
                        </c:pt>
                        <c:pt idx="137">
                          <c:v>88</c:v>
                        </c:pt>
                        <c:pt idx="138">
                          <c:v>89</c:v>
                        </c:pt>
                        <c:pt idx="139">
                          <c:v>90</c:v>
                        </c:pt>
                        <c:pt idx="140">
                          <c:v>91</c:v>
                        </c:pt>
                        <c:pt idx="141">
                          <c:v>92</c:v>
                        </c:pt>
                        <c:pt idx="142">
                          <c:v>93</c:v>
                        </c:pt>
                        <c:pt idx="143">
                          <c:v>94</c:v>
                        </c:pt>
                        <c:pt idx="144">
                          <c:v>95</c:v>
                        </c:pt>
                        <c:pt idx="145">
                          <c:v>96</c:v>
                        </c:pt>
                        <c:pt idx="146">
                          <c:v>97</c:v>
                        </c:pt>
                        <c:pt idx="147">
                          <c:v>98</c:v>
                        </c:pt>
                        <c:pt idx="148">
                          <c:v>99</c:v>
                        </c:pt>
                        <c:pt idx="149">
                          <c:v>100</c:v>
                        </c:pt>
                        <c:pt idx="150">
                          <c:v>101</c:v>
                        </c:pt>
                        <c:pt idx="151">
                          <c:v>1</c:v>
                        </c:pt>
                        <c:pt idx="152">
                          <c:v>2</c:v>
                        </c:pt>
                        <c:pt idx="153">
                          <c:v>3</c:v>
                        </c:pt>
                        <c:pt idx="154">
                          <c:v>4</c:v>
                        </c:pt>
                        <c:pt idx="155">
                          <c:v>5</c:v>
                        </c:pt>
                        <c:pt idx="156">
                          <c:v>6</c:v>
                        </c:pt>
                        <c:pt idx="157">
                          <c:v>7</c:v>
                        </c:pt>
                        <c:pt idx="158">
                          <c:v>8</c:v>
                        </c:pt>
                        <c:pt idx="159">
                          <c:v>9</c:v>
                        </c:pt>
                        <c:pt idx="160">
                          <c:v>10</c:v>
                        </c:pt>
                        <c:pt idx="161">
                          <c:v>102</c:v>
                        </c:pt>
                        <c:pt idx="162">
                          <c:v>103</c:v>
                        </c:pt>
                        <c:pt idx="163">
                          <c:v>104</c:v>
                        </c:pt>
                        <c:pt idx="164">
                          <c:v>105</c:v>
                        </c:pt>
                        <c:pt idx="165">
                          <c:v>106</c:v>
                        </c:pt>
                        <c:pt idx="166">
                          <c:v>107</c:v>
                        </c:pt>
                        <c:pt idx="167">
                          <c:v>108</c:v>
                        </c:pt>
                        <c:pt idx="168">
                          <c:v>109</c:v>
                        </c:pt>
                        <c:pt idx="169">
                          <c:v>110</c:v>
                        </c:pt>
                        <c:pt idx="170">
                          <c:v>111</c:v>
                        </c:pt>
                        <c:pt idx="171">
                          <c:v>112</c:v>
                        </c:pt>
                        <c:pt idx="172">
                          <c:v>113</c:v>
                        </c:pt>
                        <c:pt idx="173">
                          <c:v>114</c:v>
                        </c:pt>
                        <c:pt idx="174">
                          <c:v>115</c:v>
                        </c:pt>
                        <c:pt idx="175">
                          <c:v>116</c:v>
                        </c:pt>
                        <c:pt idx="176">
                          <c:v>117</c:v>
                        </c:pt>
                        <c:pt idx="177">
                          <c:v>118</c:v>
                        </c:pt>
                        <c:pt idx="178">
                          <c:v>119</c:v>
                        </c:pt>
                        <c:pt idx="179">
                          <c:v>120</c:v>
                        </c:pt>
                        <c:pt idx="180">
                          <c:v>1</c:v>
                        </c:pt>
                        <c:pt idx="181">
                          <c:v>2</c:v>
                        </c:pt>
                        <c:pt idx="182">
                          <c:v>3</c:v>
                        </c:pt>
                        <c:pt idx="183">
                          <c:v>4</c:v>
                        </c:pt>
                        <c:pt idx="184">
                          <c:v>5</c:v>
                        </c:pt>
                        <c:pt idx="185">
                          <c:v>6</c:v>
                        </c:pt>
                        <c:pt idx="186">
                          <c:v>7</c:v>
                        </c:pt>
                        <c:pt idx="187">
                          <c:v>8</c:v>
                        </c:pt>
                        <c:pt idx="188">
                          <c:v>9</c:v>
                        </c:pt>
                        <c:pt idx="189">
                          <c:v>10</c:v>
                        </c:pt>
                      </c:lvl>
                      <c:lvl>
                        <c:pt idx="0">
                          <c:v>1</c:v>
                        </c:pt>
                        <c:pt idx="1">
                          <c:v>2</c:v>
                        </c:pt>
                        <c:pt idx="2">
                          <c:v>3</c:v>
                        </c:pt>
                        <c:pt idx="3">
                          <c:v>4</c:v>
                        </c:pt>
                        <c:pt idx="4">
                          <c:v>5</c:v>
                        </c:pt>
                        <c:pt idx="5">
                          <c:v>6</c:v>
                        </c:pt>
                        <c:pt idx="6">
                          <c:v>7</c:v>
                        </c:pt>
                        <c:pt idx="7">
                          <c:v>8</c:v>
                        </c:pt>
                        <c:pt idx="8">
                          <c:v>9</c:v>
                        </c:pt>
                        <c:pt idx="9">
                          <c:v>10</c:v>
                        </c:pt>
                        <c:pt idx="10">
                          <c:v>11</c:v>
                        </c:pt>
                        <c:pt idx="11">
                          <c:v>12</c:v>
                        </c:pt>
                        <c:pt idx="12">
                          <c:v>13</c:v>
                        </c:pt>
                        <c:pt idx="13">
                          <c:v>14</c:v>
                        </c:pt>
                        <c:pt idx="14">
                          <c:v>15</c:v>
                        </c:pt>
                        <c:pt idx="15">
                          <c:v>16</c:v>
                        </c:pt>
                        <c:pt idx="16">
                          <c:v>17</c:v>
                        </c:pt>
                        <c:pt idx="17">
                          <c:v>18</c:v>
                        </c:pt>
                        <c:pt idx="18">
                          <c:v>19</c:v>
                        </c:pt>
                        <c:pt idx="19">
                          <c:v>20</c:v>
                        </c:pt>
                        <c:pt idx="20">
                          <c:v>21</c:v>
                        </c:pt>
                        <c:pt idx="21">
                          <c:v>22</c:v>
                        </c:pt>
                        <c:pt idx="22">
                          <c:v>23</c:v>
                        </c:pt>
                        <c:pt idx="23">
                          <c:v>24</c:v>
                        </c:pt>
                        <c:pt idx="24">
                          <c:v>25</c:v>
                        </c:pt>
                        <c:pt idx="25">
                          <c:v>26</c:v>
                        </c:pt>
                        <c:pt idx="26">
                          <c:v>27</c:v>
                        </c:pt>
                        <c:pt idx="27">
                          <c:v>28</c:v>
                        </c:pt>
                        <c:pt idx="28">
                          <c:v>29</c:v>
                        </c:pt>
                        <c:pt idx="29">
                          <c:v>30</c:v>
                        </c:pt>
                        <c:pt idx="30">
                          <c:v>31</c:v>
                        </c:pt>
                        <c:pt idx="31">
                          <c:v>32</c:v>
                        </c:pt>
                        <c:pt idx="32">
                          <c:v>33</c:v>
                        </c:pt>
                        <c:pt idx="33">
                          <c:v>34</c:v>
                        </c:pt>
                        <c:pt idx="34">
                          <c:v>35</c:v>
                        </c:pt>
                        <c:pt idx="35">
                          <c:v>36</c:v>
                        </c:pt>
                        <c:pt idx="36">
                          <c:v>37</c:v>
                        </c:pt>
                        <c:pt idx="37">
                          <c:v>38</c:v>
                        </c:pt>
                        <c:pt idx="38">
                          <c:v>39</c:v>
                        </c:pt>
                        <c:pt idx="39">
                          <c:v>40</c:v>
                        </c:pt>
                        <c:pt idx="40">
                          <c:v>41</c:v>
                        </c:pt>
                        <c:pt idx="41">
                          <c:v>42</c:v>
                        </c:pt>
                        <c:pt idx="42">
                          <c:v>43</c:v>
                        </c:pt>
                        <c:pt idx="43">
                          <c:v>44</c:v>
                        </c:pt>
                        <c:pt idx="44">
                          <c:v>45</c:v>
                        </c:pt>
                        <c:pt idx="45">
                          <c:v>46</c:v>
                        </c:pt>
                        <c:pt idx="46">
                          <c:v>47</c:v>
                        </c:pt>
                        <c:pt idx="47">
                          <c:v>48</c:v>
                        </c:pt>
                        <c:pt idx="48">
                          <c:v>49</c:v>
                        </c:pt>
                        <c:pt idx="49">
                          <c:v>50</c:v>
                        </c:pt>
                        <c:pt idx="50">
                          <c:v>51</c:v>
                        </c:pt>
                        <c:pt idx="51">
                          <c:v>52</c:v>
                        </c:pt>
                        <c:pt idx="52">
                          <c:v>53</c:v>
                        </c:pt>
                        <c:pt idx="53">
                          <c:v>54</c:v>
                        </c:pt>
                        <c:pt idx="54">
                          <c:v>55</c:v>
                        </c:pt>
                        <c:pt idx="55">
                          <c:v>56</c:v>
                        </c:pt>
                        <c:pt idx="56">
                          <c:v>57</c:v>
                        </c:pt>
                        <c:pt idx="57">
                          <c:v>58</c:v>
                        </c:pt>
                        <c:pt idx="58">
                          <c:v>59</c:v>
                        </c:pt>
                        <c:pt idx="59">
                          <c:v>60</c:v>
                        </c:pt>
                        <c:pt idx="60">
                          <c:v>61</c:v>
                        </c:pt>
                        <c:pt idx="61">
                          <c:v>62</c:v>
                        </c:pt>
                        <c:pt idx="62">
                          <c:v>63</c:v>
                        </c:pt>
                        <c:pt idx="63">
                          <c:v>64</c:v>
                        </c:pt>
                        <c:pt idx="64">
                          <c:v>65</c:v>
                        </c:pt>
                        <c:pt idx="65">
                          <c:v>66</c:v>
                        </c:pt>
                        <c:pt idx="66">
                          <c:v>67</c:v>
                        </c:pt>
                        <c:pt idx="67">
                          <c:v>68</c:v>
                        </c:pt>
                        <c:pt idx="68">
                          <c:v>69</c:v>
                        </c:pt>
                        <c:pt idx="69">
                          <c:v>70</c:v>
                        </c:pt>
                        <c:pt idx="70">
                          <c:v>71</c:v>
                        </c:pt>
                        <c:pt idx="71">
                          <c:v>72</c:v>
                        </c:pt>
                        <c:pt idx="72">
                          <c:v>73</c:v>
                        </c:pt>
                        <c:pt idx="73">
                          <c:v>74</c:v>
                        </c:pt>
                        <c:pt idx="74">
                          <c:v>75</c:v>
                        </c:pt>
                        <c:pt idx="75">
                          <c:v>76</c:v>
                        </c:pt>
                        <c:pt idx="76">
                          <c:v>77</c:v>
                        </c:pt>
                        <c:pt idx="77">
                          <c:v>78</c:v>
                        </c:pt>
                        <c:pt idx="78">
                          <c:v>79</c:v>
                        </c:pt>
                        <c:pt idx="79">
                          <c:v>80</c:v>
                        </c:pt>
                        <c:pt idx="80">
                          <c:v>81</c:v>
                        </c:pt>
                        <c:pt idx="81">
                          <c:v>82</c:v>
                        </c:pt>
                        <c:pt idx="82">
                          <c:v>83</c:v>
                        </c:pt>
                        <c:pt idx="83">
                          <c:v>84</c:v>
                        </c:pt>
                        <c:pt idx="84">
                          <c:v>85</c:v>
                        </c:pt>
                        <c:pt idx="85">
                          <c:v>86</c:v>
                        </c:pt>
                        <c:pt idx="86">
                          <c:v>87</c:v>
                        </c:pt>
                        <c:pt idx="87">
                          <c:v>88</c:v>
                        </c:pt>
                        <c:pt idx="88">
                          <c:v>89</c:v>
                        </c:pt>
                        <c:pt idx="89">
                          <c:v>90</c:v>
                        </c:pt>
                        <c:pt idx="90">
                          <c:v>91</c:v>
                        </c:pt>
                        <c:pt idx="91">
                          <c:v>92</c:v>
                        </c:pt>
                        <c:pt idx="92">
                          <c:v>93</c:v>
                        </c:pt>
                        <c:pt idx="93">
                          <c:v>94</c:v>
                        </c:pt>
                        <c:pt idx="94">
                          <c:v>95</c:v>
                        </c:pt>
                        <c:pt idx="95">
                          <c:v>96</c:v>
                        </c:pt>
                        <c:pt idx="96">
                          <c:v>97</c:v>
                        </c:pt>
                        <c:pt idx="97">
                          <c:v>98</c:v>
                        </c:pt>
                        <c:pt idx="98">
                          <c:v>99</c:v>
                        </c:pt>
                        <c:pt idx="99">
                          <c:v>100</c:v>
                        </c:pt>
                        <c:pt idx="100">
                          <c:v>101</c:v>
                        </c:pt>
                        <c:pt idx="101">
                          <c:v>102</c:v>
                        </c:pt>
                        <c:pt idx="102">
                          <c:v>103</c:v>
                        </c:pt>
                        <c:pt idx="103">
                          <c:v>104</c:v>
                        </c:pt>
                        <c:pt idx="104">
                          <c:v>105</c:v>
                        </c:pt>
                        <c:pt idx="105">
                          <c:v>106</c:v>
                        </c:pt>
                        <c:pt idx="106">
                          <c:v>107</c:v>
                        </c:pt>
                        <c:pt idx="107">
                          <c:v>108</c:v>
                        </c:pt>
                        <c:pt idx="108">
                          <c:v>109</c:v>
                        </c:pt>
                        <c:pt idx="109">
                          <c:v>110</c:v>
                        </c:pt>
                        <c:pt idx="110">
                          <c:v>111</c:v>
                        </c:pt>
                        <c:pt idx="111">
                          <c:v>112</c:v>
                        </c:pt>
                        <c:pt idx="112">
                          <c:v>113</c:v>
                        </c:pt>
                        <c:pt idx="113">
                          <c:v>114</c:v>
                        </c:pt>
                        <c:pt idx="114">
                          <c:v>115</c:v>
                        </c:pt>
                        <c:pt idx="115">
                          <c:v>116</c:v>
                        </c:pt>
                        <c:pt idx="116">
                          <c:v>117</c:v>
                        </c:pt>
                        <c:pt idx="117">
                          <c:v>118</c:v>
                        </c:pt>
                        <c:pt idx="118">
                          <c:v>119</c:v>
                        </c:pt>
                        <c:pt idx="119">
                          <c:v>120</c:v>
                        </c:pt>
                        <c:pt idx="120">
                          <c:v>121</c:v>
                        </c:pt>
                        <c:pt idx="121">
                          <c:v>122</c:v>
                        </c:pt>
                        <c:pt idx="122">
                          <c:v>123</c:v>
                        </c:pt>
                        <c:pt idx="123">
                          <c:v>124</c:v>
                        </c:pt>
                        <c:pt idx="124">
                          <c:v>125</c:v>
                        </c:pt>
                        <c:pt idx="125">
                          <c:v>126</c:v>
                        </c:pt>
                        <c:pt idx="126">
                          <c:v>127</c:v>
                        </c:pt>
                        <c:pt idx="127">
                          <c:v>128</c:v>
                        </c:pt>
                        <c:pt idx="128">
                          <c:v>129</c:v>
                        </c:pt>
                        <c:pt idx="129">
                          <c:v>130</c:v>
                        </c:pt>
                        <c:pt idx="130">
                          <c:v>131</c:v>
                        </c:pt>
                        <c:pt idx="131">
                          <c:v>132</c:v>
                        </c:pt>
                        <c:pt idx="132">
                          <c:v>133</c:v>
                        </c:pt>
                        <c:pt idx="133">
                          <c:v>134</c:v>
                        </c:pt>
                        <c:pt idx="134">
                          <c:v>135</c:v>
                        </c:pt>
                        <c:pt idx="135">
                          <c:v>136</c:v>
                        </c:pt>
                        <c:pt idx="136">
                          <c:v>137</c:v>
                        </c:pt>
                        <c:pt idx="137">
                          <c:v>138</c:v>
                        </c:pt>
                        <c:pt idx="138">
                          <c:v>139</c:v>
                        </c:pt>
                        <c:pt idx="139">
                          <c:v>140</c:v>
                        </c:pt>
                        <c:pt idx="140">
                          <c:v>141</c:v>
                        </c:pt>
                        <c:pt idx="141">
                          <c:v>142</c:v>
                        </c:pt>
                        <c:pt idx="142">
                          <c:v>143</c:v>
                        </c:pt>
                        <c:pt idx="143">
                          <c:v>144</c:v>
                        </c:pt>
                        <c:pt idx="144">
                          <c:v>145</c:v>
                        </c:pt>
                        <c:pt idx="145">
                          <c:v>146</c:v>
                        </c:pt>
                        <c:pt idx="146">
                          <c:v>147</c:v>
                        </c:pt>
                        <c:pt idx="147">
                          <c:v>148</c:v>
                        </c:pt>
                        <c:pt idx="148">
                          <c:v>149</c:v>
                        </c:pt>
                        <c:pt idx="149">
                          <c:v>150</c:v>
                        </c:pt>
                        <c:pt idx="150">
                          <c:v>151</c:v>
                        </c:pt>
                        <c:pt idx="151">
                          <c:v>152</c:v>
                        </c:pt>
                        <c:pt idx="152">
                          <c:v>153</c:v>
                        </c:pt>
                        <c:pt idx="153">
                          <c:v>154</c:v>
                        </c:pt>
                        <c:pt idx="154">
                          <c:v>155</c:v>
                        </c:pt>
                        <c:pt idx="155">
                          <c:v>156</c:v>
                        </c:pt>
                        <c:pt idx="156">
                          <c:v>157</c:v>
                        </c:pt>
                        <c:pt idx="157">
                          <c:v>158</c:v>
                        </c:pt>
                        <c:pt idx="158">
                          <c:v>159</c:v>
                        </c:pt>
                        <c:pt idx="159">
                          <c:v>160</c:v>
                        </c:pt>
                        <c:pt idx="160">
                          <c:v>161</c:v>
                        </c:pt>
                        <c:pt idx="161">
                          <c:v>162</c:v>
                        </c:pt>
                        <c:pt idx="162">
                          <c:v>163</c:v>
                        </c:pt>
                        <c:pt idx="163">
                          <c:v>164</c:v>
                        </c:pt>
                        <c:pt idx="164">
                          <c:v>165</c:v>
                        </c:pt>
                        <c:pt idx="165">
                          <c:v>166</c:v>
                        </c:pt>
                        <c:pt idx="166">
                          <c:v>167</c:v>
                        </c:pt>
                        <c:pt idx="167">
                          <c:v>168</c:v>
                        </c:pt>
                        <c:pt idx="168">
                          <c:v>169</c:v>
                        </c:pt>
                        <c:pt idx="169">
                          <c:v>170</c:v>
                        </c:pt>
                        <c:pt idx="170">
                          <c:v>171</c:v>
                        </c:pt>
                        <c:pt idx="171">
                          <c:v>172</c:v>
                        </c:pt>
                        <c:pt idx="172">
                          <c:v>173</c:v>
                        </c:pt>
                        <c:pt idx="173">
                          <c:v>174</c:v>
                        </c:pt>
                        <c:pt idx="174">
                          <c:v>175</c:v>
                        </c:pt>
                        <c:pt idx="175">
                          <c:v>176</c:v>
                        </c:pt>
                        <c:pt idx="176">
                          <c:v>177</c:v>
                        </c:pt>
                        <c:pt idx="177">
                          <c:v>178</c:v>
                        </c:pt>
                        <c:pt idx="178">
                          <c:v>179</c:v>
                        </c:pt>
                        <c:pt idx="179">
                          <c:v>180</c:v>
                        </c:pt>
                        <c:pt idx="180">
                          <c:v>181</c:v>
                        </c:pt>
                        <c:pt idx="181">
                          <c:v>182</c:v>
                        </c:pt>
                        <c:pt idx="182">
                          <c:v>183</c:v>
                        </c:pt>
                        <c:pt idx="183">
                          <c:v>184</c:v>
                        </c:pt>
                        <c:pt idx="184">
                          <c:v>185</c:v>
                        </c:pt>
                        <c:pt idx="185">
                          <c:v>186</c:v>
                        </c:pt>
                        <c:pt idx="186">
                          <c:v>187</c:v>
                        </c:pt>
                        <c:pt idx="187">
                          <c:v>188</c:v>
                        </c:pt>
                        <c:pt idx="188">
                          <c:v>189</c:v>
                        </c:pt>
                        <c:pt idx="189">
                          <c:v>190</c:v>
                        </c:pt>
                      </c:lvl>
                    </c:multiLvlStrCache>
                  </c:multiLvl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'对角补偿2+6度 (H+K (×1.5)'!$B$8:$GI$8</c15:sqref>
                        </c15:formulaRef>
                      </c:ext>
                    </c:extLst>
                    <c:numCache>
                      <c:formatCode>General</c:formatCode>
                      <c:ptCount val="19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4.77681936000987E-2</c:v>
                      </c:pt>
                      <c:pt idx="12">
                        <c:v>9.3873486178248006E-2</c:v>
                      </c:pt>
                      <c:pt idx="13">
                        <c:v>0.13724858186221101</c:v>
                      </c:pt>
                      <c:pt idx="14">
                        <c:v>0.17688717286685399</c:v>
                      </c:pt>
                      <c:pt idx="15">
                        <c:v>0.21186641874718701</c:v>
                      </c:pt>
                      <c:pt idx="16">
                        <c:v>0.24136756112896601</c:v>
                      </c:pt>
                      <c:pt idx="17">
                        <c:v>0.26469421341780902</c:v>
                      </c:pt>
                      <c:pt idx="18">
                        <c:v>0.28128791692497102</c:v>
                      </c:pt>
                      <c:pt idx="19">
                        <c:v>0.29074061591162897</c:v>
                      </c:pt>
                      <c:pt idx="20">
                        <c:v>0.29280377287979198</c:v>
                      </c:pt>
                      <c:pt idx="21">
                        <c:v>0.287393920489313</c:v>
                      </c:pt>
                      <c:pt idx="22">
                        <c:v>0.27459452608034002</c:v>
                      </c:pt>
                      <c:pt idx="23">
                        <c:v>0.254654127150862</c:v>
                      </c:pt>
                      <c:pt idx="24">
                        <c:v>0.22798077943970499</c:v>
                      </c:pt>
                      <c:pt idx="25">
                        <c:v>0.19513294163561001</c:v>
                      </c:pt>
                      <c:pt idx="26">
                        <c:v>0.15680700033296199</c:v>
                      </c:pt>
                      <c:pt idx="27">
                        <c:v>0.113821713906004</c:v>
                      </c:pt>
                      <c:pt idx="28">
                        <c:v>6.70999227997255E-2</c:v>
                      </c:pt>
                      <c:pt idx="29">
                        <c:v>1.7647934799260901E-2</c:v>
                      </c:pt>
                      <c:pt idx="30">
                        <c:v>-3.3466954223153197E-2</c:v>
                      </c:pt>
                      <c:pt idx="31">
                        <c:v>-3.3466954223153197E-2</c:v>
                      </c:pt>
                      <c:pt idx="32">
                        <c:v>-3.3466954223153197E-2</c:v>
                      </c:pt>
                      <c:pt idx="33">
                        <c:v>-3.3466954223153197E-2</c:v>
                      </c:pt>
                      <c:pt idx="34">
                        <c:v>-3.3466954223153197E-2</c:v>
                      </c:pt>
                      <c:pt idx="35">
                        <c:v>-3.3466954223153197E-2</c:v>
                      </c:pt>
                      <c:pt idx="36">
                        <c:v>-3.3466954223153197E-2</c:v>
                      </c:pt>
                      <c:pt idx="37">
                        <c:v>-3.3466954223153197E-2</c:v>
                      </c:pt>
                      <c:pt idx="38">
                        <c:v>-3.3466954223153197E-2</c:v>
                      </c:pt>
                      <c:pt idx="39">
                        <c:v>-3.3466954223153197E-2</c:v>
                      </c:pt>
                      <c:pt idx="40">
                        <c:v>-3.3466954223153197E-2</c:v>
                      </c:pt>
                      <c:pt idx="41">
                        <c:v>-3.2455835758394003E-2</c:v>
                      </c:pt>
                      <c:pt idx="42">
                        <c:v>-3.1459829775757599E-2</c:v>
                      </c:pt>
                      <c:pt idx="43">
                        <c:v>-3.04789183474765E-2</c:v>
                      </c:pt>
                      <c:pt idx="44">
                        <c:v>-2.95130839167939E-2</c:v>
                      </c:pt>
                      <c:pt idx="45">
                        <c:v>-2.85623092927994E-2</c:v>
                      </c:pt>
                      <c:pt idx="46">
                        <c:v>-2.7626577645378101E-2</c:v>
                      </c:pt>
                      <c:pt idx="47">
                        <c:v>-2.6705872500267101E-2</c:v>
                      </c:pt>
                      <c:pt idx="48">
                        <c:v>-2.5800177734221399E-2</c:v>
                      </c:pt>
                      <c:pt idx="49">
                        <c:v>-2.4909477570284298E-2</c:v>
                      </c:pt>
                      <c:pt idx="50">
                        <c:v>-2.4033756573164099E-2</c:v>
                      </c:pt>
                      <c:pt idx="51">
                        <c:v>-2.3172999644711201E-2</c:v>
                      </c:pt>
                      <c:pt idx="52">
                        <c:v>-2.2327192019497798E-2</c:v>
                      </c:pt>
                      <c:pt idx="53">
                        <c:v>-2.1496319260496902E-2</c:v>
                      </c:pt>
                      <c:pt idx="54">
                        <c:v>-2.0680367254858101E-2</c:v>
                      </c:pt>
                      <c:pt idx="55">
                        <c:v>-1.9879322209781499E-2</c:v>
                      </c:pt>
                      <c:pt idx="56">
                        <c:v>-1.90931706484847E-2</c:v>
                      </c:pt>
                      <c:pt idx="57">
                        <c:v>-1.83218994062655E-2</c:v>
                      </c:pt>
                      <c:pt idx="58">
                        <c:v>-1.7565495626655499E-2</c:v>
                      </c:pt>
                      <c:pt idx="59">
                        <c:v>-1.6823946757665201E-2</c:v>
                      </c:pt>
                      <c:pt idx="60">
                        <c:v>-1.6097240548118601E-2</c:v>
                      </c:pt>
                      <c:pt idx="61">
                        <c:v>-1.6097240548118601E-2</c:v>
                      </c:pt>
                      <c:pt idx="62">
                        <c:v>-1.6097240548118601E-2</c:v>
                      </c:pt>
                      <c:pt idx="63">
                        <c:v>-1.6097240548118601E-2</c:v>
                      </c:pt>
                      <c:pt idx="64">
                        <c:v>-1.6097240548118601E-2</c:v>
                      </c:pt>
                      <c:pt idx="65">
                        <c:v>-1.6097240548118601E-2</c:v>
                      </c:pt>
                      <c:pt idx="66">
                        <c:v>-1.6097240548118601E-2</c:v>
                      </c:pt>
                      <c:pt idx="67">
                        <c:v>-1.6097240548118601E-2</c:v>
                      </c:pt>
                      <c:pt idx="68">
                        <c:v>-1.6097240548118601E-2</c:v>
                      </c:pt>
                      <c:pt idx="69">
                        <c:v>-1.6097240548118601E-2</c:v>
                      </c:pt>
                      <c:pt idx="70">
                        <c:v>-1.6097240548118601E-2</c:v>
                      </c:pt>
                      <c:pt idx="71">
                        <c:v>-1.46734895400349E-2</c:v>
                      </c:pt>
                      <c:pt idx="72">
                        <c:v>-1.33089917220237E-2</c:v>
                      </c:pt>
                      <c:pt idx="73">
                        <c:v>-1.20036580487495E-2</c:v>
                      </c:pt>
                      <c:pt idx="74">
                        <c:v>-1.0757404005178099E-2</c:v>
                      </c:pt>
                      <c:pt idx="75">
                        <c:v>-9.5701495072178008E-3</c:v>
                      </c:pt>
                      <c:pt idx="76">
                        <c:v>-8.4418188075379205E-3</c:v>
                      </c:pt>
                      <c:pt idx="77">
                        <c:v>-7.3723404064442999E-3</c:v>
                      </c:pt>
                      <c:pt idx="78">
                        <c:v>-6.3616469677039199E-3</c:v>
                      </c:pt>
                      <c:pt idx="79">
                        <c:v>-5.4096752392109896E-3</c:v>
                      </c:pt>
                      <c:pt idx="80">
                        <c:v>-4.5163659784013301E-3</c:v>
                      </c:pt>
                      <c:pt idx="81">
                        <c:v>-3.6816638823209398E-3</c:v>
                      </c:pt>
                      <c:pt idx="82">
                        <c:v>-2.9055175222691999E-3</c:v>
                      </c:pt>
                      <c:pt idx="83">
                        <c:v>-2.18787928293751E-3</c:v>
                      </c:pt>
                      <c:pt idx="84">
                        <c:v>-1.52870530597049E-3</c:v>
                      </c:pt>
                      <c:pt idx="85">
                        <c:v>-9.2795543788737301E-4</c:v>
                      </c:pt>
                      <c:pt idx="86">
                        <c:v>-3.8559318230091399E-4</c:v>
                      </c:pt>
                      <c:pt idx="87">
                        <c:v>9.8414343619346298E-5</c:v>
                      </c:pt>
                      <c:pt idx="88">
                        <c:v>5.24096448490719E-4</c:v>
                      </c:pt>
                      <c:pt idx="89">
                        <c:v>8.9147890191032498E-4</c:v>
                      </c:pt>
                      <c:pt idx="90">
                        <c:v>1.2005839655380201E-3</c:v>
                      </c:pt>
                      <c:pt idx="91">
                        <c:v>1.1672559477503997E-2</c:v>
                      </c:pt>
                      <c:pt idx="92">
                        <c:v>2.2144534989469972E-2</c:v>
                      </c:pt>
                      <c:pt idx="93">
                        <c:v>3.261651050143595E-2</c:v>
                      </c:pt>
                      <c:pt idx="94">
                        <c:v>4.3088486013401928E-2</c:v>
                      </c:pt>
                      <c:pt idx="95">
                        <c:v>5.3560461525367906E-2</c:v>
                      </c:pt>
                      <c:pt idx="96">
                        <c:v>6.403243703733387E-2</c:v>
                      </c:pt>
                      <c:pt idx="97">
                        <c:v>7.4504412549299848E-2</c:v>
                      </c:pt>
                      <c:pt idx="98">
                        <c:v>8.4976388061265826E-2</c:v>
                      </c:pt>
                      <c:pt idx="99">
                        <c:v>9.5448363573231804E-2</c:v>
                      </c:pt>
                      <c:pt idx="100">
                        <c:v>0.10592033908519778</c:v>
                      </c:pt>
                      <c:pt idx="101">
                        <c:v>0.10878917941775602</c:v>
                      </c:pt>
                      <c:pt idx="102">
                        <c:v>0.1115997764640177</c:v>
                      </c:pt>
                      <c:pt idx="103">
                        <c:v>0.11435214210772371</c:v>
                      </c:pt>
                      <c:pt idx="104">
                        <c:v>0.11704628480853613</c:v>
                      </c:pt>
                      <c:pt idx="105">
                        <c:v>0.11968220961300013</c:v>
                      </c:pt>
                      <c:pt idx="106">
                        <c:v>0.12225991816153597</c:v>
                      </c:pt>
                      <c:pt idx="107">
                        <c:v>0.12477940869147007</c:v>
                      </c:pt>
                      <c:pt idx="108">
                        <c:v>0.1272406760361065</c:v>
                      </c:pt>
                      <c:pt idx="109">
                        <c:v>0.12964371161983876</c:v>
                      </c:pt>
                      <c:pt idx="110">
                        <c:v>0.13198850344929816</c:v>
                      </c:pt>
                      <c:pt idx="111">
                        <c:v>0.13427503610052791</c:v>
                      </c:pt>
                      <c:pt idx="112">
                        <c:v>0.13650329070216818</c:v>
                      </c:pt>
                      <c:pt idx="113">
                        <c:v>0.13867324491463681</c:v>
                      </c:pt>
                      <c:pt idx="114">
                        <c:v>0.14078487290528044</c:v>
                      </c:pt>
                      <c:pt idx="115">
                        <c:v>0.14283814531946945</c:v>
                      </c:pt>
                      <c:pt idx="116">
                        <c:v>0.14483302924760566</c:v>
                      </c:pt>
                      <c:pt idx="117">
                        <c:v>0.14676948818800567</c:v>
                      </c:pt>
                      <c:pt idx="118">
                        <c:v>0.14864748200561839</c:v>
                      </c:pt>
                      <c:pt idx="119">
                        <c:v>0.15046696688653133</c:v>
                      </c:pt>
                      <c:pt idx="120">
                        <c:v>0.15222789528821301</c:v>
                      </c:pt>
                      <c:pt idx="121">
                        <c:v>0.13651993202026405</c:v>
                      </c:pt>
                      <c:pt idx="122">
                        <c:v>0.12081196875231509</c:v>
                      </c:pt>
                      <c:pt idx="123">
                        <c:v>0.10510400548436613</c:v>
                      </c:pt>
                      <c:pt idx="124">
                        <c:v>8.9396042216417157E-2</c:v>
                      </c:pt>
                      <c:pt idx="125">
                        <c:v>7.3688078948468183E-2</c:v>
                      </c:pt>
                      <c:pt idx="126">
                        <c:v>5.7980115680519216E-2</c:v>
                      </c:pt>
                      <c:pt idx="127">
                        <c:v>4.2272152412570249E-2</c:v>
                      </c:pt>
                      <c:pt idx="128">
                        <c:v>2.6564189144621282E-2</c:v>
                      </c:pt>
                      <c:pt idx="129">
                        <c:v>1.0856225876672317E-2</c:v>
                      </c:pt>
                      <c:pt idx="130">
                        <c:v>-4.85173739127665E-3</c:v>
                      </c:pt>
                      <c:pt idx="131">
                        <c:v>4.2029043078386098E-2</c:v>
                      </c:pt>
                      <c:pt idx="132">
                        <c:v>8.7246922526099197E-2</c:v>
                      </c:pt>
                      <c:pt idx="133">
                        <c:v>0.129734605079626</c:v>
                      </c:pt>
                      <c:pt idx="134">
                        <c:v>0.16848578295383199</c:v>
                      </c:pt>
                      <c:pt idx="135">
                        <c:v>0.20257761570373001</c:v>
                      </c:pt>
                      <c:pt idx="136">
                        <c:v>0.23119134495507301</c:v>
                      </c:pt>
                      <c:pt idx="137">
                        <c:v>0.253630584113479</c:v>
                      </c:pt>
                      <c:pt idx="138">
                        <c:v>0.26933687449020499</c:v>
                      </c:pt>
                      <c:pt idx="139">
                        <c:v>0.27790216034642701</c:v>
                      </c:pt>
                      <c:pt idx="140">
                        <c:v>0.27907790418415401</c:v>
                      </c:pt>
                      <c:pt idx="141">
                        <c:v>0.27278063866323898</c:v>
                      </c:pt>
                      <c:pt idx="142">
                        <c:v>0.25909383112383</c:v>
                      </c:pt>
                      <c:pt idx="143">
                        <c:v>0.23826601906391601</c:v>
                      </c:pt>
                      <c:pt idx="144">
                        <c:v>0.210705258222322</c:v>
                      </c:pt>
                      <c:pt idx="145">
                        <c:v>0.176970007287792</c:v>
                      </c:pt>
                      <c:pt idx="146">
                        <c:v>0.13775665285470701</c:v>
                      </c:pt>
                      <c:pt idx="147">
                        <c:v>9.3883953297313E-2</c:v>
                      </c:pt>
                      <c:pt idx="148">
                        <c:v>4.62747490605981E-2</c:v>
                      </c:pt>
                      <c:pt idx="149">
                        <c:v>-4.06465207030271E-3</c:v>
                      </c:pt>
                      <c:pt idx="150">
                        <c:v>-5.6066954223152901E-2</c:v>
                      </c:pt>
                      <c:pt idx="151">
                        <c:v>-5.6066954223152901E-2</c:v>
                      </c:pt>
                      <c:pt idx="152">
                        <c:v>-5.6066954223152901E-2</c:v>
                      </c:pt>
                      <c:pt idx="153">
                        <c:v>-5.6066954223152901E-2</c:v>
                      </c:pt>
                      <c:pt idx="154">
                        <c:v>-5.6066954223152901E-2</c:v>
                      </c:pt>
                      <c:pt idx="155">
                        <c:v>-5.6066954223152901E-2</c:v>
                      </c:pt>
                      <c:pt idx="156">
                        <c:v>-5.6066954223152901E-2</c:v>
                      </c:pt>
                      <c:pt idx="157">
                        <c:v>-5.6066954223152901E-2</c:v>
                      </c:pt>
                      <c:pt idx="158">
                        <c:v>-5.6066954223152901E-2</c:v>
                      </c:pt>
                      <c:pt idx="159">
                        <c:v>-5.6066954223152901E-2</c:v>
                      </c:pt>
                      <c:pt idx="160">
                        <c:v>-5.6066954223152901E-2</c:v>
                      </c:pt>
                      <c:pt idx="161">
                        <c:v>-5.3430538022227303E-2</c:v>
                      </c:pt>
                      <c:pt idx="162">
                        <c:v>-5.0856278608438603E-2</c:v>
                      </c:pt>
                      <c:pt idx="163">
                        <c:v>-4.8343966687165001E-2</c:v>
                      </c:pt>
                      <c:pt idx="164">
                        <c:v>-4.5893400816277699E-2</c:v>
                      </c:pt>
                      <c:pt idx="165">
                        <c:v>-4.3504387162450503E-2</c:v>
                      </c:pt>
                      <c:pt idx="166">
                        <c:v>-4.1176739267475997E-2</c:v>
                      </c:pt>
                      <c:pt idx="167">
                        <c:v>-3.8910277824177698E-2</c:v>
                      </c:pt>
                      <c:pt idx="168">
                        <c:v>-3.6704830461541202E-2</c:v>
                      </c:pt>
                      <c:pt idx="169">
                        <c:v>-3.4560231538703197E-2</c:v>
                      </c:pt>
                      <c:pt idx="170">
                        <c:v>-3.2476321947459801E-2</c:v>
                      </c:pt>
                      <c:pt idx="171">
                        <c:v>-3.04529489229763E-2</c:v>
                      </c:pt>
                      <c:pt idx="172">
                        <c:v>-2.84899658624003E-2</c:v>
                      </c:pt>
                      <c:pt idx="173">
                        <c:v>-2.6587232151092301E-2</c:v>
                      </c:pt>
                      <c:pt idx="174">
                        <c:v>-2.4744612996212299E-2</c:v>
                      </c:pt>
                      <c:pt idx="175">
                        <c:v>-2.2961979267408499E-2</c:v>
                      </c:pt>
                      <c:pt idx="176">
                        <c:v>-2.1239207344375E-2</c:v>
                      </c:pt>
                      <c:pt idx="177">
                        <c:v>-1.9576178971054899E-2</c:v>
                      </c:pt>
                      <c:pt idx="178">
                        <c:v>-1.7972781116282199E-2</c:v>
                      </c:pt>
                      <c:pt idx="179">
                        <c:v>-1.6428905840663699E-2</c:v>
                      </c:pt>
                      <c:pt idx="180">
                        <c:v>-1.6428905840663699E-2</c:v>
                      </c:pt>
                      <c:pt idx="181">
                        <c:v>-1.6428905840663699E-2</c:v>
                      </c:pt>
                      <c:pt idx="182">
                        <c:v>-1.6428905840663699E-2</c:v>
                      </c:pt>
                      <c:pt idx="183">
                        <c:v>-1.6428905840663699E-2</c:v>
                      </c:pt>
                      <c:pt idx="184">
                        <c:v>-1.6428905840663699E-2</c:v>
                      </c:pt>
                      <c:pt idx="185">
                        <c:v>-1.6428905840663699E-2</c:v>
                      </c:pt>
                      <c:pt idx="186">
                        <c:v>-1.6428905840663699E-2</c:v>
                      </c:pt>
                      <c:pt idx="187">
                        <c:v>-1.6428905840663699E-2</c:v>
                      </c:pt>
                      <c:pt idx="188">
                        <c:v>-1.6428905840663699E-2</c:v>
                      </c:pt>
                      <c:pt idx="189">
                        <c:v>-1.6428905840663699E-2</c:v>
                      </c:pt>
                    </c:numCache>
                  </c:numRef>
                </c:yVal>
                <c:smooth val="0"/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'对角补偿2+6度 (H+K (×1.5)'!$A$10</c15:sqref>
                        </c15:formulaRef>
                      </c:ext>
                    </c:extLst>
                    <c:strCache>
                      <c:ptCount val="1"/>
                      <c:pt idx="0">
                        <c:v>LHK</c:v>
                      </c:pt>
                    </c:strCache>
                  </c:strRef>
                </c:tx>
                <c:spPr>
                  <a:ln w="22225" cap="rnd">
                    <a:solidFill>
                      <a:schemeClr val="accent2">
                        <a:lumMod val="60000"/>
                      </a:schemeClr>
                    </a:solidFill>
                  </a:ln>
                  <a:effectLst>
                    <a:glow rad="139700">
                      <a:schemeClr val="accent2">
                        <a:lumMod val="60000"/>
                        <a:satMod val="175000"/>
                        <a:alpha val="14000"/>
                      </a:schemeClr>
                    </a:glow>
                  </a:effectLst>
                </c:spPr>
                <c:marker>
                  <c:symbol val="circle"/>
                  <c:size val="3"/>
                  <c:spPr>
                    <a:solidFill>
                      <a:schemeClr val="accent2">
                        <a:lumMod val="60000"/>
                        <a:lumMod val="60000"/>
                        <a:lumOff val="40000"/>
                      </a:schemeClr>
                    </a:solidFill>
                    <a:ln>
                      <a:noFill/>
                    </a:ln>
                    <a:effectLst>
                      <a:glow rad="63500">
                        <a:schemeClr val="accent2">
                          <a:lumMod val="60000"/>
                          <a:satMod val="175000"/>
                          <a:alpha val="25000"/>
                        </a:schemeClr>
                      </a:glow>
                    </a:effectLst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'对角补偿2+6度 (H+K (×1.5)'!$B$1:$GI$1</c15:sqref>
                        </c15:formulaRef>
                      </c:ext>
                    </c:extLst>
                    <c:numCache>
                      <c:formatCode>General</c:formatCode>
                      <c:ptCount val="19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  <c:pt idx="177">
                        <c:v>178</c:v>
                      </c:pt>
                      <c:pt idx="178">
                        <c:v>179</c:v>
                      </c:pt>
                      <c:pt idx="179">
                        <c:v>180</c:v>
                      </c:pt>
                      <c:pt idx="180">
                        <c:v>181</c:v>
                      </c:pt>
                      <c:pt idx="181">
                        <c:v>182</c:v>
                      </c:pt>
                      <c:pt idx="182">
                        <c:v>183</c:v>
                      </c:pt>
                      <c:pt idx="183">
                        <c:v>184</c:v>
                      </c:pt>
                      <c:pt idx="184">
                        <c:v>185</c:v>
                      </c:pt>
                      <c:pt idx="185">
                        <c:v>186</c:v>
                      </c:pt>
                      <c:pt idx="186">
                        <c:v>187</c:v>
                      </c:pt>
                      <c:pt idx="187">
                        <c:v>188</c:v>
                      </c:pt>
                      <c:pt idx="188">
                        <c:v>189</c:v>
                      </c:pt>
                      <c:pt idx="189">
                        <c:v>190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'对角补偿2+6度 (H+K (×1.5)'!$B$10:$GI$10</c15:sqref>
                        </c15:formulaRef>
                      </c:ext>
                    </c:extLst>
                    <c:numCache>
                      <c:formatCode>General</c:formatCode>
                      <c:ptCount val="19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1.2544182655860301E-4</c:v>
                      </c:pt>
                      <c:pt idx="12">
                        <c:v>2.3631598060447299E-4</c:v>
                      </c:pt>
                      <c:pt idx="13">
                        <c:v>3.3262413380597E-4</c:v>
                      </c:pt>
                      <c:pt idx="14">
                        <c:v>4.1436774212200199E-4</c:v>
                      </c:pt>
                      <c:pt idx="15">
                        <c:v>4.8154804624145299E-4</c:v>
                      </c:pt>
                      <c:pt idx="16">
                        <c:v>5.3416607196066202E-4</c:v>
                      </c:pt>
                      <c:pt idx="17">
                        <c:v>5.7222263049849797E-4</c:v>
                      </c:pt>
                      <c:pt idx="18">
                        <c:v>5.9571831874905001E-4</c:v>
                      </c:pt>
                      <c:pt idx="19">
                        <c:v>6.04653519472365E-4</c:v>
                      </c:pt>
                      <c:pt idx="20">
                        <c:v>5.9902840142300696E-4</c:v>
                      </c:pt>
                      <c:pt idx="21">
                        <c:v>5.7884291941667798E-4</c:v>
                      </c:pt>
                      <c:pt idx="22">
                        <c:v>5.4409681433420498E-4</c:v>
                      </c:pt>
                      <c:pt idx="23">
                        <c:v>4.9478961306426204E-4</c:v>
                      </c:pt>
                      <c:pt idx="24">
                        <c:v>4.3092062838345801E-4</c:v>
                      </c:pt>
                      <c:pt idx="25">
                        <c:v>3.52488958774488E-4</c:v>
                      </c:pt>
                      <c:pt idx="26">
                        <c:v>2.5949348818254898E-4</c:v>
                      </c:pt>
                      <c:pt idx="27">
                        <c:v>1.5193288570891601E-4</c:v>
                      </c:pt>
                      <c:pt idx="28">
                        <c:v>2.9805605242350101E-5</c:v>
                      </c:pt>
                      <c:pt idx="29">
                        <c:v>-1.06890114971669E-4</c:v>
                      </c:pt>
                      <c:pt idx="30">
                        <c:v>-2.58156252823882E-4</c:v>
                      </c:pt>
                      <c:pt idx="31">
                        <c:v>1.0213819259142094E-2</c:v>
                      </c:pt>
                      <c:pt idx="32">
                        <c:v>2.068579477110807E-2</c:v>
                      </c:pt>
                      <c:pt idx="33">
                        <c:v>3.1157770283074045E-2</c:v>
                      </c:pt>
                      <c:pt idx="34">
                        <c:v>4.1629745795040023E-2</c:v>
                      </c:pt>
                      <c:pt idx="35">
                        <c:v>5.2101721307006001E-2</c:v>
                      </c:pt>
                      <c:pt idx="36">
                        <c:v>6.2573696818971972E-2</c:v>
                      </c:pt>
                      <c:pt idx="37">
                        <c:v>7.304567233093795E-2</c:v>
                      </c:pt>
                      <c:pt idx="38">
                        <c:v>8.3517647842903928E-2</c:v>
                      </c:pt>
                      <c:pt idx="39">
                        <c:v>9.3989623354869906E-2</c:v>
                      </c:pt>
                      <c:pt idx="40">
                        <c:v>0.10446159886683588</c:v>
                      </c:pt>
                      <c:pt idx="41">
                        <c:v>0.10691375399475335</c:v>
                      </c:pt>
                      <c:pt idx="42">
                        <c:v>0.10935133409855408</c:v>
                      </c:pt>
                      <c:pt idx="43">
                        <c:v>0.11177433654834978</c:v>
                      </c:pt>
                      <c:pt idx="44">
                        <c:v>0.11418275849551424</c:v>
                      </c:pt>
                      <c:pt idx="45">
                        <c:v>0.1165765968718746</c:v>
                      </c:pt>
                      <c:pt idx="46">
                        <c:v>0.11895584838883994</c:v>
                      </c:pt>
                      <c:pt idx="47">
                        <c:v>0.12132050953646477</c:v>
                      </c:pt>
                      <c:pt idx="48">
                        <c:v>0.12367057658245023</c:v>
                      </c:pt>
                      <c:pt idx="49">
                        <c:v>0.12600604557107895</c:v>
                      </c:pt>
                      <c:pt idx="50">
                        <c:v>0.12832691232208684</c:v>
                      </c:pt>
                      <c:pt idx="51">
                        <c:v>0.13063317242946923</c:v>
                      </c:pt>
                      <c:pt idx="52">
                        <c:v>0.13292482126022123</c:v>
                      </c:pt>
                      <c:pt idx="53">
                        <c:v>0.13520185395301351</c:v>
                      </c:pt>
                      <c:pt idx="54">
                        <c:v>0.13746426541680115</c:v>
                      </c:pt>
                      <c:pt idx="55">
                        <c:v>0.13971205032936637</c:v>
                      </c:pt>
                      <c:pt idx="56">
                        <c:v>0.1419452031357944</c:v>
                      </c:pt>
                      <c:pt idx="57">
                        <c:v>0.14416371804688216</c:v>
                      </c:pt>
                      <c:pt idx="58">
                        <c:v>0.14636758903747882</c:v>
                      </c:pt>
                      <c:pt idx="59">
                        <c:v>0.148556809844759</c:v>
                      </c:pt>
                      <c:pt idx="60">
                        <c:v>0.150731373966426</c:v>
                      </c:pt>
                      <c:pt idx="61">
                        <c:v>0.13502341069847704</c:v>
                      </c:pt>
                      <c:pt idx="62">
                        <c:v>0.11931544743052808</c:v>
                      </c:pt>
                      <c:pt idx="63">
                        <c:v>0.10360748416257912</c:v>
                      </c:pt>
                      <c:pt idx="64">
                        <c:v>8.7899520894630143E-2</c:v>
                      </c:pt>
                      <c:pt idx="65">
                        <c:v>7.2191557626681169E-2</c:v>
                      </c:pt>
                      <c:pt idx="66">
                        <c:v>5.6483594358732209E-2</c:v>
                      </c:pt>
                      <c:pt idx="67">
                        <c:v>4.0775631090783242E-2</c:v>
                      </c:pt>
                      <c:pt idx="68">
                        <c:v>2.5067667822834275E-2</c:v>
                      </c:pt>
                      <c:pt idx="69">
                        <c:v>9.3597045548853078E-3</c:v>
                      </c:pt>
                      <c:pt idx="70">
                        <c:v>-6.3482587130636601E-3</c:v>
                      </c:pt>
                      <c:pt idx="71">
                        <c:v>4.0607347822688301E-2</c:v>
                      </c:pt>
                      <c:pt idx="72">
                        <c:v>8.5900053336490895E-2</c:v>
                      </c:pt>
                      <c:pt idx="73">
                        <c:v>0.128462561956107</c:v>
                      </c:pt>
                      <c:pt idx="74">
                        <c:v>0.16728856589640301</c:v>
                      </c:pt>
                      <c:pt idx="75">
                        <c:v>0.201455224712389</c:v>
                      </c:pt>
                      <c:pt idx="76">
                        <c:v>0.230143780029822</c:v>
                      </c:pt>
                      <c:pt idx="77">
                        <c:v>0.252657845254317</c:v>
                      </c:pt>
                      <c:pt idx="78">
                        <c:v>0.26843896169713199</c:v>
                      </c:pt>
                      <c:pt idx="79">
                        <c:v>0.27707907361944401</c:v>
                      </c:pt>
                      <c:pt idx="80">
                        <c:v>0.27832964352326001</c:v>
                      </c:pt>
                      <c:pt idx="81">
                        <c:v>0.27210720406843503</c:v>
                      </c:pt>
                      <c:pt idx="82">
                        <c:v>0.25849522259511498</c:v>
                      </c:pt>
                      <c:pt idx="83">
                        <c:v>0.23774223660129001</c:v>
                      </c:pt>
                      <c:pt idx="84">
                        <c:v>0.210256301825786</c:v>
                      </c:pt>
                      <c:pt idx="85">
                        <c:v>0.17659587695734499</c:v>
                      </c:pt>
                      <c:pt idx="86">
                        <c:v>0.137457348590349</c:v>
                      </c:pt>
                      <c:pt idx="87">
                        <c:v>9.3659475099044501E-2</c:v>
                      </c:pt>
                      <c:pt idx="88">
                        <c:v>4.6125096928418999E-2</c:v>
                      </c:pt>
                      <c:pt idx="89">
                        <c:v>-4.1394781363925902E-3</c:v>
                      </c:pt>
                      <c:pt idx="90">
                        <c:v>-5.6066954223153602E-2</c:v>
                      </c:pt>
                      <c:pt idx="91">
                        <c:v>-5.6066954223153602E-2</c:v>
                      </c:pt>
                      <c:pt idx="92">
                        <c:v>-5.6066954223153602E-2</c:v>
                      </c:pt>
                      <c:pt idx="93">
                        <c:v>-5.6066954223153602E-2</c:v>
                      </c:pt>
                      <c:pt idx="94">
                        <c:v>-5.6066954223153602E-2</c:v>
                      </c:pt>
                      <c:pt idx="95">
                        <c:v>-5.6066954223153602E-2</c:v>
                      </c:pt>
                      <c:pt idx="96">
                        <c:v>-5.6066954223153602E-2</c:v>
                      </c:pt>
                      <c:pt idx="97">
                        <c:v>-5.6066954223153602E-2</c:v>
                      </c:pt>
                      <c:pt idx="98">
                        <c:v>-5.6066954223153602E-2</c:v>
                      </c:pt>
                      <c:pt idx="99">
                        <c:v>-5.6066954223153602E-2</c:v>
                      </c:pt>
                      <c:pt idx="100">
                        <c:v>-5.6066954223153602E-2</c:v>
                      </c:pt>
                      <c:pt idx="101">
                        <c:v>-5.3430538022227997E-2</c:v>
                      </c:pt>
                      <c:pt idx="102">
                        <c:v>-5.08562786084392E-2</c:v>
                      </c:pt>
                      <c:pt idx="103">
                        <c:v>-4.8343966687165701E-2</c:v>
                      </c:pt>
                      <c:pt idx="104">
                        <c:v>-4.58934008162784E-2</c:v>
                      </c:pt>
                      <c:pt idx="105">
                        <c:v>-4.3504387162451197E-2</c:v>
                      </c:pt>
                      <c:pt idx="106">
                        <c:v>-4.1176739267476697E-2</c:v>
                      </c:pt>
                      <c:pt idx="107">
                        <c:v>-3.8910277824178302E-2</c:v>
                      </c:pt>
                      <c:pt idx="108">
                        <c:v>-3.6704830461541799E-2</c:v>
                      </c:pt>
                      <c:pt idx="109">
                        <c:v>-3.4560231538703898E-2</c:v>
                      </c:pt>
                      <c:pt idx="110">
                        <c:v>-3.2476321947460397E-2</c:v>
                      </c:pt>
                      <c:pt idx="111">
                        <c:v>-3.0452948922977001E-2</c:v>
                      </c:pt>
                      <c:pt idx="112">
                        <c:v>-2.84899658624009E-2</c:v>
                      </c:pt>
                      <c:pt idx="113">
                        <c:v>-2.6587232151092901E-2</c:v>
                      </c:pt>
                      <c:pt idx="114">
                        <c:v>-2.4744612996213E-2</c:v>
                      </c:pt>
                      <c:pt idx="115">
                        <c:v>-2.2961979267409199E-2</c:v>
                      </c:pt>
                      <c:pt idx="116">
                        <c:v>-2.1239207344375701E-2</c:v>
                      </c:pt>
                      <c:pt idx="117">
                        <c:v>-1.95761789710556E-2</c:v>
                      </c:pt>
                      <c:pt idx="118">
                        <c:v>-1.79727811162829E-2</c:v>
                      </c:pt>
                      <c:pt idx="119">
                        <c:v>-1.64289058406644E-2</c:v>
                      </c:pt>
                      <c:pt idx="120">
                        <c:v>-1.49444501695182E-2</c:v>
                      </c:pt>
                      <c:pt idx="121">
                        <c:v>-1.49444501695182E-2</c:v>
                      </c:pt>
                      <c:pt idx="122">
                        <c:v>-1.49444501695182E-2</c:v>
                      </c:pt>
                      <c:pt idx="123">
                        <c:v>-1.49444501695182E-2</c:v>
                      </c:pt>
                      <c:pt idx="124">
                        <c:v>-1.49444501695182E-2</c:v>
                      </c:pt>
                      <c:pt idx="125">
                        <c:v>-1.49444501695182E-2</c:v>
                      </c:pt>
                      <c:pt idx="126">
                        <c:v>-1.49444501695182E-2</c:v>
                      </c:pt>
                      <c:pt idx="127">
                        <c:v>-1.49444501695182E-2</c:v>
                      </c:pt>
                      <c:pt idx="128">
                        <c:v>-1.49444501695182E-2</c:v>
                      </c:pt>
                      <c:pt idx="129">
                        <c:v>-1.49444501695182E-2</c:v>
                      </c:pt>
                      <c:pt idx="130">
                        <c:v>-1.49444501695182E-2</c:v>
                      </c:pt>
                      <c:pt idx="131">
                        <c:v>-1.3519315971695501E-2</c:v>
                      </c:pt>
                      <c:pt idx="132">
                        <c:v>-1.21534098441212E-2</c:v>
                      </c:pt>
                      <c:pt idx="133">
                        <c:v>-1.0846643001900301E-2</c:v>
                      </c:pt>
                      <c:pt idx="134">
                        <c:v>-9.5989311738469106E-3</c:v>
                      </c:pt>
                      <c:pt idx="135">
                        <c:v>-8.4101945032999392E-3</c:v>
                      </c:pt>
                      <c:pt idx="136">
                        <c:v>-7.2803574540998301E-3</c:v>
                      </c:pt>
                      <c:pt idx="137">
                        <c:v>-6.20934872160639E-3</c:v>
                      </c:pt>
                      <c:pt idx="138">
                        <c:v>-5.1971011486484598E-3</c:v>
                      </c:pt>
                      <c:pt idx="139">
                        <c:v>-4.2435516463021896E-3</c:v>
                      </c:pt>
                      <c:pt idx="140">
                        <c:v>-3.3486411193994802E-3</c:v>
                      </c:pt>
                      <c:pt idx="141">
                        <c:v>-2.5123143966794301E-3</c:v>
                      </c:pt>
                      <c:pt idx="142">
                        <c:v>-1.7345201654979099E-3</c:v>
                      </c:pt>
                      <c:pt idx="143">
                        <c:v>-1.0152109110190799E-3</c:v>
                      </c:pt>
                      <c:pt idx="144">
                        <c:v>-3.5434285981761397E-4</c:v>
                      </c:pt>
                      <c:pt idx="145">
                        <c:v>2.4812407217433802E-4</c:v>
                      </c:pt>
                      <c:pt idx="146">
                        <c:v>7.9222632743380895E-4</c:v>
                      </c:pt>
                      <c:pt idx="147">
                        <c:v>1.27799675038398E-3</c:v>
                      </c:pt>
                      <c:pt idx="148">
                        <c:v>1.7054646267491401E-3</c:v>
                      </c:pt>
                      <c:pt idx="149">
                        <c:v>2.0746557187722998E-3</c:v>
                      </c:pt>
                      <c:pt idx="150">
                        <c:v>2.38559229633539E-3</c:v>
                      </c:pt>
                      <c:pt idx="151">
                        <c:v>1.2857567808301367E-2</c:v>
                      </c:pt>
                      <c:pt idx="152">
                        <c:v>2.3329543320267342E-2</c:v>
                      </c:pt>
                      <c:pt idx="153">
                        <c:v>3.380151883223332E-2</c:v>
                      </c:pt>
                      <c:pt idx="154">
                        <c:v>4.4273494344199298E-2</c:v>
                      </c:pt>
                      <c:pt idx="155">
                        <c:v>5.4745469856165276E-2</c:v>
                      </c:pt>
                      <c:pt idx="156">
                        <c:v>6.5217445368131247E-2</c:v>
                      </c:pt>
                      <c:pt idx="157">
                        <c:v>7.5689420880097225E-2</c:v>
                      </c:pt>
                      <c:pt idx="158">
                        <c:v>8.6161396392063203E-2</c:v>
                      </c:pt>
                      <c:pt idx="159">
                        <c:v>9.6633371904029181E-2</c:v>
                      </c:pt>
                      <c:pt idx="160">
                        <c:v>0.10710534741599516</c:v>
                      </c:pt>
                      <c:pt idx="161">
                        <c:v>0.10997604216166758</c:v>
                      </c:pt>
                      <c:pt idx="162">
                        <c:v>0.11278851655975569</c:v>
                      </c:pt>
                      <c:pt idx="163">
                        <c:v>0.1155427825492944</c:v>
                      </c:pt>
                      <c:pt idx="164">
                        <c:v>0.11823884866108619</c:v>
                      </c:pt>
                      <c:pt idx="165">
                        <c:v>0.12087672002876104</c:v>
                      </c:pt>
                      <c:pt idx="166">
                        <c:v>0.12345639839588024</c:v>
                      </c:pt>
                      <c:pt idx="167">
                        <c:v>0.12597788211908945</c:v>
                      </c:pt>
                      <c:pt idx="168">
                        <c:v>0.12844116616732598</c:v>
                      </c:pt>
                      <c:pt idx="169">
                        <c:v>0.13084624211707993</c:v>
                      </c:pt>
                      <c:pt idx="170">
                        <c:v>0.13319309814370342</c:v>
                      </c:pt>
                      <c:pt idx="171">
                        <c:v>0.13548171900875813</c:v>
                      </c:pt>
                      <c:pt idx="172">
                        <c:v>0.13771208604339005</c:v>
                      </c:pt>
                      <c:pt idx="173">
                        <c:v>0.13988417712770992</c:v>
                      </c:pt>
                      <c:pt idx="174">
                        <c:v>0.1419979666661603</c:v>
                      </c:pt>
                      <c:pt idx="175">
                        <c:v>0.14405342555884024</c:v>
                      </c:pt>
                      <c:pt idx="176">
                        <c:v>0.14605052116875661</c:v>
                      </c:pt>
                      <c:pt idx="177">
                        <c:v>0.147989217284967</c:v>
                      </c:pt>
                      <c:pt idx="178">
                        <c:v>0.14986947408157192</c:v>
                      </c:pt>
                      <c:pt idx="179">
                        <c:v>0.15169124807251105</c:v>
                      </c:pt>
                      <c:pt idx="180">
                        <c:v>0.13860127868255359</c:v>
                      </c:pt>
                      <c:pt idx="181">
                        <c:v>0.12289331541460463</c:v>
                      </c:pt>
                      <c:pt idx="182">
                        <c:v>0.10718535214665567</c:v>
                      </c:pt>
                      <c:pt idx="183">
                        <c:v>9.1477388878706697E-2</c:v>
                      </c:pt>
                      <c:pt idx="184">
                        <c:v>7.5769425610757724E-2</c:v>
                      </c:pt>
                      <c:pt idx="185">
                        <c:v>6.006146234280877E-2</c:v>
                      </c:pt>
                      <c:pt idx="186">
                        <c:v>4.4353499074859803E-2</c:v>
                      </c:pt>
                      <c:pt idx="187">
                        <c:v>2.8645535806910833E-2</c:v>
                      </c:pt>
                      <c:pt idx="188">
                        <c:v>1.2937572538961866E-2</c:v>
                      </c:pt>
                      <c:pt idx="189">
                        <c:v>-2.7703907289871E-3</c:v>
                      </c:pt>
                    </c:numCache>
                  </c:numRef>
                </c:yVal>
                <c:smooth val="0"/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'对角补偿2+6度 (H+K (×1.5)'!$A$11</c15:sqref>
                        </c15:formulaRef>
                      </c:ext>
                    </c:extLst>
                    <c:strCache>
                      <c:ptCount val="1"/>
                      <c:pt idx="0">
                        <c:v>补偿：</c:v>
                      </c:pt>
                    </c:strCache>
                  </c:strRef>
                </c:tx>
                <c:spPr>
                  <a:ln w="22225" cap="rnd">
                    <a:solidFill>
                      <a:schemeClr val="accent3">
                        <a:lumMod val="60000"/>
                      </a:schemeClr>
                    </a:solidFill>
                  </a:ln>
                  <a:effectLst>
                    <a:glow rad="139700">
                      <a:schemeClr val="accent3">
                        <a:lumMod val="60000"/>
                        <a:satMod val="175000"/>
                        <a:alpha val="14000"/>
                      </a:schemeClr>
                    </a:glow>
                  </a:effectLst>
                </c:spPr>
                <c:marker>
                  <c:symbol val="circle"/>
                  <c:size val="3"/>
                  <c:spPr>
                    <a:solidFill>
                      <a:schemeClr val="accent3">
                        <a:lumMod val="60000"/>
                        <a:lumMod val="60000"/>
                        <a:lumOff val="40000"/>
                      </a:schemeClr>
                    </a:solidFill>
                    <a:ln>
                      <a:noFill/>
                    </a:ln>
                    <a:effectLst>
                      <a:glow rad="63500">
                        <a:schemeClr val="accent3">
                          <a:lumMod val="60000"/>
                          <a:satMod val="175000"/>
                          <a:alpha val="25000"/>
                        </a:schemeClr>
                      </a:glow>
                    </a:effectLst>
                  </c:spPr>
                </c:marker>
                <c:xVal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'对角补偿2+6度 (H+K (×1.5)'!$B$1:$GI$2</c15:sqref>
                        </c15:formulaRef>
                      </c:ext>
                    </c:extLst>
                    <c:multiLvlStrCache>
                      <c:ptCount val="190"/>
                      <c:lvl>
                        <c:pt idx="0">
                          <c:v>1</c:v>
                        </c:pt>
                        <c:pt idx="1">
                          <c:v>2</c:v>
                        </c:pt>
                        <c:pt idx="2">
                          <c:v>3</c:v>
                        </c:pt>
                        <c:pt idx="3">
                          <c:v>4</c:v>
                        </c:pt>
                        <c:pt idx="4">
                          <c:v>5</c:v>
                        </c:pt>
                        <c:pt idx="5">
                          <c:v>6</c:v>
                        </c:pt>
                        <c:pt idx="6">
                          <c:v>7</c:v>
                        </c:pt>
                        <c:pt idx="7">
                          <c:v>8</c:v>
                        </c:pt>
                        <c:pt idx="8">
                          <c:v>9</c:v>
                        </c:pt>
                        <c:pt idx="9">
                          <c:v>10</c:v>
                        </c:pt>
                        <c:pt idx="10">
                          <c:v>1</c:v>
                        </c:pt>
                        <c:pt idx="11">
                          <c:v>2</c:v>
                        </c:pt>
                        <c:pt idx="12">
                          <c:v>3</c:v>
                        </c:pt>
                        <c:pt idx="13">
                          <c:v>4</c:v>
                        </c:pt>
                        <c:pt idx="14">
                          <c:v>5</c:v>
                        </c:pt>
                        <c:pt idx="15">
                          <c:v>6</c:v>
                        </c:pt>
                        <c:pt idx="16">
                          <c:v>7</c:v>
                        </c:pt>
                        <c:pt idx="17">
                          <c:v>8</c:v>
                        </c:pt>
                        <c:pt idx="18">
                          <c:v>9</c:v>
                        </c:pt>
                        <c:pt idx="19">
                          <c:v>10</c:v>
                        </c:pt>
                        <c:pt idx="20">
                          <c:v>11</c:v>
                        </c:pt>
                        <c:pt idx="21">
                          <c:v>12</c:v>
                        </c:pt>
                        <c:pt idx="22">
                          <c:v>13</c:v>
                        </c:pt>
                        <c:pt idx="23">
                          <c:v>14</c:v>
                        </c:pt>
                        <c:pt idx="24">
                          <c:v>15</c:v>
                        </c:pt>
                        <c:pt idx="25">
                          <c:v>16</c:v>
                        </c:pt>
                        <c:pt idx="26">
                          <c:v>17</c:v>
                        </c:pt>
                        <c:pt idx="27">
                          <c:v>18</c:v>
                        </c:pt>
                        <c:pt idx="28">
                          <c:v>19</c:v>
                        </c:pt>
                        <c:pt idx="29">
                          <c:v>20</c:v>
                        </c:pt>
                        <c:pt idx="30">
                          <c:v>21</c:v>
                        </c:pt>
                        <c:pt idx="31">
                          <c:v>1</c:v>
                        </c:pt>
                        <c:pt idx="32">
                          <c:v>2</c:v>
                        </c:pt>
                        <c:pt idx="33">
                          <c:v>3</c:v>
                        </c:pt>
                        <c:pt idx="34">
                          <c:v>4</c:v>
                        </c:pt>
                        <c:pt idx="35">
                          <c:v>5</c:v>
                        </c:pt>
                        <c:pt idx="36">
                          <c:v>6</c:v>
                        </c:pt>
                        <c:pt idx="37">
                          <c:v>7</c:v>
                        </c:pt>
                        <c:pt idx="38">
                          <c:v>8</c:v>
                        </c:pt>
                        <c:pt idx="39">
                          <c:v>9</c:v>
                        </c:pt>
                        <c:pt idx="40">
                          <c:v>10</c:v>
                        </c:pt>
                        <c:pt idx="41">
                          <c:v>22</c:v>
                        </c:pt>
                        <c:pt idx="42">
                          <c:v>23</c:v>
                        </c:pt>
                        <c:pt idx="43">
                          <c:v>24</c:v>
                        </c:pt>
                        <c:pt idx="44">
                          <c:v>25</c:v>
                        </c:pt>
                        <c:pt idx="45">
                          <c:v>26</c:v>
                        </c:pt>
                        <c:pt idx="46">
                          <c:v>27</c:v>
                        </c:pt>
                        <c:pt idx="47">
                          <c:v>28</c:v>
                        </c:pt>
                        <c:pt idx="48">
                          <c:v>29</c:v>
                        </c:pt>
                        <c:pt idx="49">
                          <c:v>30</c:v>
                        </c:pt>
                        <c:pt idx="50">
                          <c:v>31</c:v>
                        </c:pt>
                        <c:pt idx="51">
                          <c:v>32</c:v>
                        </c:pt>
                        <c:pt idx="52">
                          <c:v>33</c:v>
                        </c:pt>
                        <c:pt idx="53">
                          <c:v>34</c:v>
                        </c:pt>
                        <c:pt idx="54">
                          <c:v>35</c:v>
                        </c:pt>
                        <c:pt idx="55">
                          <c:v>36</c:v>
                        </c:pt>
                        <c:pt idx="56">
                          <c:v>37</c:v>
                        </c:pt>
                        <c:pt idx="57">
                          <c:v>38</c:v>
                        </c:pt>
                        <c:pt idx="58">
                          <c:v>39</c:v>
                        </c:pt>
                        <c:pt idx="59">
                          <c:v>40</c:v>
                        </c:pt>
                        <c:pt idx="60">
                          <c:v>41</c:v>
                        </c:pt>
                        <c:pt idx="61">
                          <c:v>1</c:v>
                        </c:pt>
                        <c:pt idx="62">
                          <c:v>2</c:v>
                        </c:pt>
                        <c:pt idx="63">
                          <c:v>3</c:v>
                        </c:pt>
                        <c:pt idx="64">
                          <c:v>4</c:v>
                        </c:pt>
                        <c:pt idx="65">
                          <c:v>5</c:v>
                        </c:pt>
                        <c:pt idx="66">
                          <c:v>6</c:v>
                        </c:pt>
                        <c:pt idx="67">
                          <c:v>7</c:v>
                        </c:pt>
                        <c:pt idx="68">
                          <c:v>8</c:v>
                        </c:pt>
                        <c:pt idx="69">
                          <c:v>9</c:v>
                        </c:pt>
                        <c:pt idx="70">
                          <c:v>10</c:v>
                        </c:pt>
                        <c:pt idx="71">
                          <c:v>42</c:v>
                        </c:pt>
                        <c:pt idx="72">
                          <c:v>43</c:v>
                        </c:pt>
                        <c:pt idx="73">
                          <c:v>44</c:v>
                        </c:pt>
                        <c:pt idx="74">
                          <c:v>45</c:v>
                        </c:pt>
                        <c:pt idx="75">
                          <c:v>46</c:v>
                        </c:pt>
                        <c:pt idx="76">
                          <c:v>47</c:v>
                        </c:pt>
                        <c:pt idx="77">
                          <c:v>48</c:v>
                        </c:pt>
                        <c:pt idx="78">
                          <c:v>49</c:v>
                        </c:pt>
                        <c:pt idx="79">
                          <c:v>50</c:v>
                        </c:pt>
                        <c:pt idx="80">
                          <c:v>51</c:v>
                        </c:pt>
                        <c:pt idx="81">
                          <c:v>52</c:v>
                        </c:pt>
                        <c:pt idx="82">
                          <c:v>53</c:v>
                        </c:pt>
                        <c:pt idx="83">
                          <c:v>54</c:v>
                        </c:pt>
                        <c:pt idx="84">
                          <c:v>55</c:v>
                        </c:pt>
                        <c:pt idx="85">
                          <c:v>56</c:v>
                        </c:pt>
                        <c:pt idx="86">
                          <c:v>57</c:v>
                        </c:pt>
                        <c:pt idx="87">
                          <c:v>58</c:v>
                        </c:pt>
                        <c:pt idx="88">
                          <c:v>59</c:v>
                        </c:pt>
                        <c:pt idx="89">
                          <c:v>60</c:v>
                        </c:pt>
                        <c:pt idx="90">
                          <c:v>61</c:v>
                        </c:pt>
                        <c:pt idx="91">
                          <c:v>1</c:v>
                        </c:pt>
                        <c:pt idx="92">
                          <c:v>2</c:v>
                        </c:pt>
                        <c:pt idx="93">
                          <c:v>3</c:v>
                        </c:pt>
                        <c:pt idx="94">
                          <c:v>4</c:v>
                        </c:pt>
                        <c:pt idx="95">
                          <c:v>5</c:v>
                        </c:pt>
                        <c:pt idx="96">
                          <c:v>6</c:v>
                        </c:pt>
                        <c:pt idx="97">
                          <c:v>7</c:v>
                        </c:pt>
                        <c:pt idx="98">
                          <c:v>8</c:v>
                        </c:pt>
                        <c:pt idx="99">
                          <c:v>9</c:v>
                        </c:pt>
                        <c:pt idx="100">
                          <c:v>10</c:v>
                        </c:pt>
                        <c:pt idx="101">
                          <c:v>62</c:v>
                        </c:pt>
                        <c:pt idx="102">
                          <c:v>63</c:v>
                        </c:pt>
                        <c:pt idx="103">
                          <c:v>64</c:v>
                        </c:pt>
                        <c:pt idx="104">
                          <c:v>65</c:v>
                        </c:pt>
                        <c:pt idx="105">
                          <c:v>66</c:v>
                        </c:pt>
                        <c:pt idx="106">
                          <c:v>67</c:v>
                        </c:pt>
                        <c:pt idx="107">
                          <c:v>68</c:v>
                        </c:pt>
                        <c:pt idx="108">
                          <c:v>69</c:v>
                        </c:pt>
                        <c:pt idx="109">
                          <c:v>70</c:v>
                        </c:pt>
                        <c:pt idx="110">
                          <c:v>71</c:v>
                        </c:pt>
                        <c:pt idx="111">
                          <c:v>72</c:v>
                        </c:pt>
                        <c:pt idx="112">
                          <c:v>73</c:v>
                        </c:pt>
                        <c:pt idx="113">
                          <c:v>74</c:v>
                        </c:pt>
                        <c:pt idx="114">
                          <c:v>75</c:v>
                        </c:pt>
                        <c:pt idx="115">
                          <c:v>76</c:v>
                        </c:pt>
                        <c:pt idx="116">
                          <c:v>77</c:v>
                        </c:pt>
                        <c:pt idx="117">
                          <c:v>78</c:v>
                        </c:pt>
                        <c:pt idx="118">
                          <c:v>79</c:v>
                        </c:pt>
                        <c:pt idx="119">
                          <c:v>80</c:v>
                        </c:pt>
                        <c:pt idx="120">
                          <c:v>81</c:v>
                        </c:pt>
                        <c:pt idx="121">
                          <c:v>1</c:v>
                        </c:pt>
                        <c:pt idx="122">
                          <c:v>2</c:v>
                        </c:pt>
                        <c:pt idx="123">
                          <c:v>3</c:v>
                        </c:pt>
                        <c:pt idx="124">
                          <c:v>4</c:v>
                        </c:pt>
                        <c:pt idx="125">
                          <c:v>5</c:v>
                        </c:pt>
                        <c:pt idx="126">
                          <c:v>6</c:v>
                        </c:pt>
                        <c:pt idx="127">
                          <c:v>7</c:v>
                        </c:pt>
                        <c:pt idx="128">
                          <c:v>8</c:v>
                        </c:pt>
                        <c:pt idx="129">
                          <c:v>9</c:v>
                        </c:pt>
                        <c:pt idx="130">
                          <c:v>10</c:v>
                        </c:pt>
                        <c:pt idx="131">
                          <c:v>82</c:v>
                        </c:pt>
                        <c:pt idx="132">
                          <c:v>83</c:v>
                        </c:pt>
                        <c:pt idx="133">
                          <c:v>84</c:v>
                        </c:pt>
                        <c:pt idx="134">
                          <c:v>85</c:v>
                        </c:pt>
                        <c:pt idx="135">
                          <c:v>86</c:v>
                        </c:pt>
                        <c:pt idx="136">
                          <c:v>87</c:v>
                        </c:pt>
                        <c:pt idx="137">
                          <c:v>88</c:v>
                        </c:pt>
                        <c:pt idx="138">
                          <c:v>89</c:v>
                        </c:pt>
                        <c:pt idx="139">
                          <c:v>90</c:v>
                        </c:pt>
                        <c:pt idx="140">
                          <c:v>91</c:v>
                        </c:pt>
                        <c:pt idx="141">
                          <c:v>92</c:v>
                        </c:pt>
                        <c:pt idx="142">
                          <c:v>93</c:v>
                        </c:pt>
                        <c:pt idx="143">
                          <c:v>94</c:v>
                        </c:pt>
                        <c:pt idx="144">
                          <c:v>95</c:v>
                        </c:pt>
                        <c:pt idx="145">
                          <c:v>96</c:v>
                        </c:pt>
                        <c:pt idx="146">
                          <c:v>97</c:v>
                        </c:pt>
                        <c:pt idx="147">
                          <c:v>98</c:v>
                        </c:pt>
                        <c:pt idx="148">
                          <c:v>99</c:v>
                        </c:pt>
                        <c:pt idx="149">
                          <c:v>100</c:v>
                        </c:pt>
                        <c:pt idx="150">
                          <c:v>101</c:v>
                        </c:pt>
                        <c:pt idx="151">
                          <c:v>1</c:v>
                        </c:pt>
                        <c:pt idx="152">
                          <c:v>2</c:v>
                        </c:pt>
                        <c:pt idx="153">
                          <c:v>3</c:v>
                        </c:pt>
                        <c:pt idx="154">
                          <c:v>4</c:v>
                        </c:pt>
                        <c:pt idx="155">
                          <c:v>5</c:v>
                        </c:pt>
                        <c:pt idx="156">
                          <c:v>6</c:v>
                        </c:pt>
                        <c:pt idx="157">
                          <c:v>7</c:v>
                        </c:pt>
                        <c:pt idx="158">
                          <c:v>8</c:v>
                        </c:pt>
                        <c:pt idx="159">
                          <c:v>9</c:v>
                        </c:pt>
                        <c:pt idx="160">
                          <c:v>10</c:v>
                        </c:pt>
                        <c:pt idx="161">
                          <c:v>102</c:v>
                        </c:pt>
                        <c:pt idx="162">
                          <c:v>103</c:v>
                        </c:pt>
                        <c:pt idx="163">
                          <c:v>104</c:v>
                        </c:pt>
                        <c:pt idx="164">
                          <c:v>105</c:v>
                        </c:pt>
                        <c:pt idx="165">
                          <c:v>106</c:v>
                        </c:pt>
                        <c:pt idx="166">
                          <c:v>107</c:v>
                        </c:pt>
                        <c:pt idx="167">
                          <c:v>108</c:v>
                        </c:pt>
                        <c:pt idx="168">
                          <c:v>109</c:v>
                        </c:pt>
                        <c:pt idx="169">
                          <c:v>110</c:v>
                        </c:pt>
                        <c:pt idx="170">
                          <c:v>111</c:v>
                        </c:pt>
                        <c:pt idx="171">
                          <c:v>112</c:v>
                        </c:pt>
                        <c:pt idx="172">
                          <c:v>113</c:v>
                        </c:pt>
                        <c:pt idx="173">
                          <c:v>114</c:v>
                        </c:pt>
                        <c:pt idx="174">
                          <c:v>115</c:v>
                        </c:pt>
                        <c:pt idx="175">
                          <c:v>116</c:v>
                        </c:pt>
                        <c:pt idx="176">
                          <c:v>117</c:v>
                        </c:pt>
                        <c:pt idx="177">
                          <c:v>118</c:v>
                        </c:pt>
                        <c:pt idx="178">
                          <c:v>119</c:v>
                        </c:pt>
                        <c:pt idx="179">
                          <c:v>120</c:v>
                        </c:pt>
                        <c:pt idx="180">
                          <c:v>1</c:v>
                        </c:pt>
                        <c:pt idx="181">
                          <c:v>2</c:v>
                        </c:pt>
                        <c:pt idx="182">
                          <c:v>3</c:v>
                        </c:pt>
                        <c:pt idx="183">
                          <c:v>4</c:v>
                        </c:pt>
                        <c:pt idx="184">
                          <c:v>5</c:v>
                        </c:pt>
                        <c:pt idx="185">
                          <c:v>6</c:v>
                        </c:pt>
                        <c:pt idx="186">
                          <c:v>7</c:v>
                        </c:pt>
                        <c:pt idx="187">
                          <c:v>8</c:v>
                        </c:pt>
                        <c:pt idx="188">
                          <c:v>9</c:v>
                        </c:pt>
                        <c:pt idx="189">
                          <c:v>10</c:v>
                        </c:pt>
                      </c:lvl>
                      <c:lvl>
                        <c:pt idx="0">
                          <c:v>1</c:v>
                        </c:pt>
                        <c:pt idx="1">
                          <c:v>2</c:v>
                        </c:pt>
                        <c:pt idx="2">
                          <c:v>3</c:v>
                        </c:pt>
                        <c:pt idx="3">
                          <c:v>4</c:v>
                        </c:pt>
                        <c:pt idx="4">
                          <c:v>5</c:v>
                        </c:pt>
                        <c:pt idx="5">
                          <c:v>6</c:v>
                        </c:pt>
                        <c:pt idx="6">
                          <c:v>7</c:v>
                        </c:pt>
                        <c:pt idx="7">
                          <c:v>8</c:v>
                        </c:pt>
                        <c:pt idx="8">
                          <c:v>9</c:v>
                        </c:pt>
                        <c:pt idx="9">
                          <c:v>10</c:v>
                        </c:pt>
                        <c:pt idx="10">
                          <c:v>11</c:v>
                        </c:pt>
                        <c:pt idx="11">
                          <c:v>12</c:v>
                        </c:pt>
                        <c:pt idx="12">
                          <c:v>13</c:v>
                        </c:pt>
                        <c:pt idx="13">
                          <c:v>14</c:v>
                        </c:pt>
                        <c:pt idx="14">
                          <c:v>15</c:v>
                        </c:pt>
                        <c:pt idx="15">
                          <c:v>16</c:v>
                        </c:pt>
                        <c:pt idx="16">
                          <c:v>17</c:v>
                        </c:pt>
                        <c:pt idx="17">
                          <c:v>18</c:v>
                        </c:pt>
                        <c:pt idx="18">
                          <c:v>19</c:v>
                        </c:pt>
                        <c:pt idx="19">
                          <c:v>20</c:v>
                        </c:pt>
                        <c:pt idx="20">
                          <c:v>21</c:v>
                        </c:pt>
                        <c:pt idx="21">
                          <c:v>22</c:v>
                        </c:pt>
                        <c:pt idx="22">
                          <c:v>23</c:v>
                        </c:pt>
                        <c:pt idx="23">
                          <c:v>24</c:v>
                        </c:pt>
                        <c:pt idx="24">
                          <c:v>25</c:v>
                        </c:pt>
                        <c:pt idx="25">
                          <c:v>26</c:v>
                        </c:pt>
                        <c:pt idx="26">
                          <c:v>27</c:v>
                        </c:pt>
                        <c:pt idx="27">
                          <c:v>28</c:v>
                        </c:pt>
                        <c:pt idx="28">
                          <c:v>29</c:v>
                        </c:pt>
                        <c:pt idx="29">
                          <c:v>30</c:v>
                        </c:pt>
                        <c:pt idx="30">
                          <c:v>31</c:v>
                        </c:pt>
                        <c:pt idx="31">
                          <c:v>32</c:v>
                        </c:pt>
                        <c:pt idx="32">
                          <c:v>33</c:v>
                        </c:pt>
                        <c:pt idx="33">
                          <c:v>34</c:v>
                        </c:pt>
                        <c:pt idx="34">
                          <c:v>35</c:v>
                        </c:pt>
                        <c:pt idx="35">
                          <c:v>36</c:v>
                        </c:pt>
                        <c:pt idx="36">
                          <c:v>37</c:v>
                        </c:pt>
                        <c:pt idx="37">
                          <c:v>38</c:v>
                        </c:pt>
                        <c:pt idx="38">
                          <c:v>39</c:v>
                        </c:pt>
                        <c:pt idx="39">
                          <c:v>40</c:v>
                        </c:pt>
                        <c:pt idx="40">
                          <c:v>41</c:v>
                        </c:pt>
                        <c:pt idx="41">
                          <c:v>42</c:v>
                        </c:pt>
                        <c:pt idx="42">
                          <c:v>43</c:v>
                        </c:pt>
                        <c:pt idx="43">
                          <c:v>44</c:v>
                        </c:pt>
                        <c:pt idx="44">
                          <c:v>45</c:v>
                        </c:pt>
                        <c:pt idx="45">
                          <c:v>46</c:v>
                        </c:pt>
                        <c:pt idx="46">
                          <c:v>47</c:v>
                        </c:pt>
                        <c:pt idx="47">
                          <c:v>48</c:v>
                        </c:pt>
                        <c:pt idx="48">
                          <c:v>49</c:v>
                        </c:pt>
                        <c:pt idx="49">
                          <c:v>50</c:v>
                        </c:pt>
                        <c:pt idx="50">
                          <c:v>51</c:v>
                        </c:pt>
                        <c:pt idx="51">
                          <c:v>52</c:v>
                        </c:pt>
                        <c:pt idx="52">
                          <c:v>53</c:v>
                        </c:pt>
                        <c:pt idx="53">
                          <c:v>54</c:v>
                        </c:pt>
                        <c:pt idx="54">
                          <c:v>55</c:v>
                        </c:pt>
                        <c:pt idx="55">
                          <c:v>56</c:v>
                        </c:pt>
                        <c:pt idx="56">
                          <c:v>57</c:v>
                        </c:pt>
                        <c:pt idx="57">
                          <c:v>58</c:v>
                        </c:pt>
                        <c:pt idx="58">
                          <c:v>59</c:v>
                        </c:pt>
                        <c:pt idx="59">
                          <c:v>60</c:v>
                        </c:pt>
                        <c:pt idx="60">
                          <c:v>61</c:v>
                        </c:pt>
                        <c:pt idx="61">
                          <c:v>62</c:v>
                        </c:pt>
                        <c:pt idx="62">
                          <c:v>63</c:v>
                        </c:pt>
                        <c:pt idx="63">
                          <c:v>64</c:v>
                        </c:pt>
                        <c:pt idx="64">
                          <c:v>65</c:v>
                        </c:pt>
                        <c:pt idx="65">
                          <c:v>66</c:v>
                        </c:pt>
                        <c:pt idx="66">
                          <c:v>67</c:v>
                        </c:pt>
                        <c:pt idx="67">
                          <c:v>68</c:v>
                        </c:pt>
                        <c:pt idx="68">
                          <c:v>69</c:v>
                        </c:pt>
                        <c:pt idx="69">
                          <c:v>70</c:v>
                        </c:pt>
                        <c:pt idx="70">
                          <c:v>71</c:v>
                        </c:pt>
                        <c:pt idx="71">
                          <c:v>72</c:v>
                        </c:pt>
                        <c:pt idx="72">
                          <c:v>73</c:v>
                        </c:pt>
                        <c:pt idx="73">
                          <c:v>74</c:v>
                        </c:pt>
                        <c:pt idx="74">
                          <c:v>75</c:v>
                        </c:pt>
                        <c:pt idx="75">
                          <c:v>76</c:v>
                        </c:pt>
                        <c:pt idx="76">
                          <c:v>77</c:v>
                        </c:pt>
                        <c:pt idx="77">
                          <c:v>78</c:v>
                        </c:pt>
                        <c:pt idx="78">
                          <c:v>79</c:v>
                        </c:pt>
                        <c:pt idx="79">
                          <c:v>80</c:v>
                        </c:pt>
                        <c:pt idx="80">
                          <c:v>81</c:v>
                        </c:pt>
                        <c:pt idx="81">
                          <c:v>82</c:v>
                        </c:pt>
                        <c:pt idx="82">
                          <c:v>83</c:v>
                        </c:pt>
                        <c:pt idx="83">
                          <c:v>84</c:v>
                        </c:pt>
                        <c:pt idx="84">
                          <c:v>85</c:v>
                        </c:pt>
                        <c:pt idx="85">
                          <c:v>86</c:v>
                        </c:pt>
                        <c:pt idx="86">
                          <c:v>87</c:v>
                        </c:pt>
                        <c:pt idx="87">
                          <c:v>88</c:v>
                        </c:pt>
                        <c:pt idx="88">
                          <c:v>89</c:v>
                        </c:pt>
                        <c:pt idx="89">
                          <c:v>90</c:v>
                        </c:pt>
                        <c:pt idx="90">
                          <c:v>91</c:v>
                        </c:pt>
                        <c:pt idx="91">
                          <c:v>92</c:v>
                        </c:pt>
                        <c:pt idx="92">
                          <c:v>93</c:v>
                        </c:pt>
                        <c:pt idx="93">
                          <c:v>94</c:v>
                        </c:pt>
                        <c:pt idx="94">
                          <c:v>95</c:v>
                        </c:pt>
                        <c:pt idx="95">
                          <c:v>96</c:v>
                        </c:pt>
                        <c:pt idx="96">
                          <c:v>97</c:v>
                        </c:pt>
                        <c:pt idx="97">
                          <c:v>98</c:v>
                        </c:pt>
                        <c:pt idx="98">
                          <c:v>99</c:v>
                        </c:pt>
                        <c:pt idx="99">
                          <c:v>100</c:v>
                        </c:pt>
                        <c:pt idx="100">
                          <c:v>101</c:v>
                        </c:pt>
                        <c:pt idx="101">
                          <c:v>102</c:v>
                        </c:pt>
                        <c:pt idx="102">
                          <c:v>103</c:v>
                        </c:pt>
                        <c:pt idx="103">
                          <c:v>104</c:v>
                        </c:pt>
                        <c:pt idx="104">
                          <c:v>105</c:v>
                        </c:pt>
                        <c:pt idx="105">
                          <c:v>106</c:v>
                        </c:pt>
                        <c:pt idx="106">
                          <c:v>107</c:v>
                        </c:pt>
                        <c:pt idx="107">
                          <c:v>108</c:v>
                        </c:pt>
                        <c:pt idx="108">
                          <c:v>109</c:v>
                        </c:pt>
                        <c:pt idx="109">
                          <c:v>110</c:v>
                        </c:pt>
                        <c:pt idx="110">
                          <c:v>111</c:v>
                        </c:pt>
                        <c:pt idx="111">
                          <c:v>112</c:v>
                        </c:pt>
                        <c:pt idx="112">
                          <c:v>113</c:v>
                        </c:pt>
                        <c:pt idx="113">
                          <c:v>114</c:v>
                        </c:pt>
                        <c:pt idx="114">
                          <c:v>115</c:v>
                        </c:pt>
                        <c:pt idx="115">
                          <c:v>116</c:v>
                        </c:pt>
                        <c:pt idx="116">
                          <c:v>117</c:v>
                        </c:pt>
                        <c:pt idx="117">
                          <c:v>118</c:v>
                        </c:pt>
                        <c:pt idx="118">
                          <c:v>119</c:v>
                        </c:pt>
                        <c:pt idx="119">
                          <c:v>120</c:v>
                        </c:pt>
                        <c:pt idx="120">
                          <c:v>121</c:v>
                        </c:pt>
                        <c:pt idx="121">
                          <c:v>122</c:v>
                        </c:pt>
                        <c:pt idx="122">
                          <c:v>123</c:v>
                        </c:pt>
                        <c:pt idx="123">
                          <c:v>124</c:v>
                        </c:pt>
                        <c:pt idx="124">
                          <c:v>125</c:v>
                        </c:pt>
                        <c:pt idx="125">
                          <c:v>126</c:v>
                        </c:pt>
                        <c:pt idx="126">
                          <c:v>127</c:v>
                        </c:pt>
                        <c:pt idx="127">
                          <c:v>128</c:v>
                        </c:pt>
                        <c:pt idx="128">
                          <c:v>129</c:v>
                        </c:pt>
                        <c:pt idx="129">
                          <c:v>130</c:v>
                        </c:pt>
                        <c:pt idx="130">
                          <c:v>131</c:v>
                        </c:pt>
                        <c:pt idx="131">
                          <c:v>132</c:v>
                        </c:pt>
                        <c:pt idx="132">
                          <c:v>133</c:v>
                        </c:pt>
                        <c:pt idx="133">
                          <c:v>134</c:v>
                        </c:pt>
                        <c:pt idx="134">
                          <c:v>135</c:v>
                        </c:pt>
                        <c:pt idx="135">
                          <c:v>136</c:v>
                        </c:pt>
                        <c:pt idx="136">
                          <c:v>137</c:v>
                        </c:pt>
                        <c:pt idx="137">
                          <c:v>138</c:v>
                        </c:pt>
                        <c:pt idx="138">
                          <c:v>139</c:v>
                        </c:pt>
                        <c:pt idx="139">
                          <c:v>140</c:v>
                        </c:pt>
                        <c:pt idx="140">
                          <c:v>141</c:v>
                        </c:pt>
                        <c:pt idx="141">
                          <c:v>142</c:v>
                        </c:pt>
                        <c:pt idx="142">
                          <c:v>143</c:v>
                        </c:pt>
                        <c:pt idx="143">
                          <c:v>144</c:v>
                        </c:pt>
                        <c:pt idx="144">
                          <c:v>145</c:v>
                        </c:pt>
                        <c:pt idx="145">
                          <c:v>146</c:v>
                        </c:pt>
                        <c:pt idx="146">
                          <c:v>147</c:v>
                        </c:pt>
                        <c:pt idx="147">
                          <c:v>148</c:v>
                        </c:pt>
                        <c:pt idx="148">
                          <c:v>149</c:v>
                        </c:pt>
                        <c:pt idx="149">
                          <c:v>150</c:v>
                        </c:pt>
                        <c:pt idx="150">
                          <c:v>151</c:v>
                        </c:pt>
                        <c:pt idx="151">
                          <c:v>152</c:v>
                        </c:pt>
                        <c:pt idx="152">
                          <c:v>153</c:v>
                        </c:pt>
                        <c:pt idx="153">
                          <c:v>154</c:v>
                        </c:pt>
                        <c:pt idx="154">
                          <c:v>155</c:v>
                        </c:pt>
                        <c:pt idx="155">
                          <c:v>156</c:v>
                        </c:pt>
                        <c:pt idx="156">
                          <c:v>157</c:v>
                        </c:pt>
                        <c:pt idx="157">
                          <c:v>158</c:v>
                        </c:pt>
                        <c:pt idx="158">
                          <c:v>159</c:v>
                        </c:pt>
                        <c:pt idx="159">
                          <c:v>160</c:v>
                        </c:pt>
                        <c:pt idx="160">
                          <c:v>161</c:v>
                        </c:pt>
                        <c:pt idx="161">
                          <c:v>162</c:v>
                        </c:pt>
                        <c:pt idx="162">
                          <c:v>163</c:v>
                        </c:pt>
                        <c:pt idx="163">
                          <c:v>164</c:v>
                        </c:pt>
                        <c:pt idx="164">
                          <c:v>165</c:v>
                        </c:pt>
                        <c:pt idx="165">
                          <c:v>166</c:v>
                        </c:pt>
                        <c:pt idx="166">
                          <c:v>167</c:v>
                        </c:pt>
                        <c:pt idx="167">
                          <c:v>168</c:v>
                        </c:pt>
                        <c:pt idx="168">
                          <c:v>169</c:v>
                        </c:pt>
                        <c:pt idx="169">
                          <c:v>170</c:v>
                        </c:pt>
                        <c:pt idx="170">
                          <c:v>171</c:v>
                        </c:pt>
                        <c:pt idx="171">
                          <c:v>172</c:v>
                        </c:pt>
                        <c:pt idx="172">
                          <c:v>173</c:v>
                        </c:pt>
                        <c:pt idx="173">
                          <c:v>174</c:v>
                        </c:pt>
                        <c:pt idx="174">
                          <c:v>175</c:v>
                        </c:pt>
                        <c:pt idx="175">
                          <c:v>176</c:v>
                        </c:pt>
                        <c:pt idx="176">
                          <c:v>177</c:v>
                        </c:pt>
                        <c:pt idx="177">
                          <c:v>178</c:v>
                        </c:pt>
                        <c:pt idx="178">
                          <c:v>179</c:v>
                        </c:pt>
                        <c:pt idx="179">
                          <c:v>180</c:v>
                        </c:pt>
                        <c:pt idx="180">
                          <c:v>181</c:v>
                        </c:pt>
                        <c:pt idx="181">
                          <c:v>182</c:v>
                        </c:pt>
                        <c:pt idx="182">
                          <c:v>183</c:v>
                        </c:pt>
                        <c:pt idx="183">
                          <c:v>184</c:v>
                        </c:pt>
                        <c:pt idx="184">
                          <c:v>185</c:v>
                        </c:pt>
                        <c:pt idx="185">
                          <c:v>186</c:v>
                        </c:pt>
                        <c:pt idx="186">
                          <c:v>187</c:v>
                        </c:pt>
                        <c:pt idx="187">
                          <c:v>188</c:v>
                        </c:pt>
                        <c:pt idx="188">
                          <c:v>189</c:v>
                        </c:pt>
                        <c:pt idx="189">
                          <c:v>190</c:v>
                        </c:pt>
                      </c:lvl>
                    </c:multiLvlStrCache>
                  </c:multiLvl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'对角补偿2+6度 (H+K (×1.5)'!$B$11:$GI$11</c15:sqref>
                        </c15:formulaRef>
                      </c:ext>
                    </c:extLst>
                    <c:numCache>
                      <c:formatCode>General</c:formatCode>
                      <c:ptCount val="190"/>
                    </c:numCache>
                  </c:numRef>
                </c:yVal>
                <c:smooth val="0"/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'对角补偿2+6度 (H+K (×1.5)'!$A$12</c15:sqref>
                        </c15:formulaRef>
                      </c:ext>
                    </c:extLst>
                    <c:strCache>
                      <c:ptCount val="1"/>
                      <c:pt idx="0">
                        <c:v>Hip</c:v>
                      </c:pt>
                    </c:strCache>
                  </c:strRef>
                </c:tx>
                <c:spPr>
                  <a:ln w="22225" cap="rnd">
                    <a:solidFill>
                      <a:schemeClr val="accent4">
                        <a:lumMod val="60000"/>
                      </a:schemeClr>
                    </a:solidFill>
                  </a:ln>
                  <a:effectLst>
                    <a:glow rad="139700">
                      <a:schemeClr val="accent4">
                        <a:lumMod val="60000"/>
                        <a:satMod val="175000"/>
                        <a:alpha val="14000"/>
                      </a:schemeClr>
                    </a:glow>
                  </a:effectLst>
                </c:spPr>
                <c:marker>
                  <c:symbol val="circle"/>
                  <c:size val="3"/>
                  <c:spPr>
                    <a:solidFill>
                      <a:schemeClr val="accent4">
                        <a:lumMod val="60000"/>
                        <a:lumMod val="60000"/>
                        <a:lumOff val="40000"/>
                      </a:schemeClr>
                    </a:solidFill>
                    <a:ln>
                      <a:noFill/>
                    </a:ln>
                    <a:effectLst>
                      <a:glow rad="63500">
                        <a:schemeClr val="accent4">
                          <a:lumMod val="60000"/>
                          <a:satMod val="175000"/>
                          <a:alpha val="25000"/>
                        </a:schemeClr>
                      </a:glow>
                    </a:effectLst>
                  </c:spPr>
                </c:marker>
                <c:xVal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'对角补偿2+6度 (H+K (×1.5)'!$B$1:$GI$2</c15:sqref>
                        </c15:formulaRef>
                      </c:ext>
                    </c:extLst>
                    <c:multiLvlStrCache>
                      <c:ptCount val="190"/>
                      <c:lvl>
                        <c:pt idx="0">
                          <c:v>1</c:v>
                        </c:pt>
                        <c:pt idx="1">
                          <c:v>2</c:v>
                        </c:pt>
                        <c:pt idx="2">
                          <c:v>3</c:v>
                        </c:pt>
                        <c:pt idx="3">
                          <c:v>4</c:v>
                        </c:pt>
                        <c:pt idx="4">
                          <c:v>5</c:v>
                        </c:pt>
                        <c:pt idx="5">
                          <c:v>6</c:v>
                        </c:pt>
                        <c:pt idx="6">
                          <c:v>7</c:v>
                        </c:pt>
                        <c:pt idx="7">
                          <c:v>8</c:v>
                        </c:pt>
                        <c:pt idx="8">
                          <c:v>9</c:v>
                        </c:pt>
                        <c:pt idx="9">
                          <c:v>10</c:v>
                        </c:pt>
                        <c:pt idx="10">
                          <c:v>1</c:v>
                        </c:pt>
                        <c:pt idx="11">
                          <c:v>2</c:v>
                        </c:pt>
                        <c:pt idx="12">
                          <c:v>3</c:v>
                        </c:pt>
                        <c:pt idx="13">
                          <c:v>4</c:v>
                        </c:pt>
                        <c:pt idx="14">
                          <c:v>5</c:v>
                        </c:pt>
                        <c:pt idx="15">
                          <c:v>6</c:v>
                        </c:pt>
                        <c:pt idx="16">
                          <c:v>7</c:v>
                        </c:pt>
                        <c:pt idx="17">
                          <c:v>8</c:v>
                        </c:pt>
                        <c:pt idx="18">
                          <c:v>9</c:v>
                        </c:pt>
                        <c:pt idx="19">
                          <c:v>10</c:v>
                        </c:pt>
                        <c:pt idx="20">
                          <c:v>11</c:v>
                        </c:pt>
                        <c:pt idx="21">
                          <c:v>12</c:v>
                        </c:pt>
                        <c:pt idx="22">
                          <c:v>13</c:v>
                        </c:pt>
                        <c:pt idx="23">
                          <c:v>14</c:v>
                        </c:pt>
                        <c:pt idx="24">
                          <c:v>15</c:v>
                        </c:pt>
                        <c:pt idx="25">
                          <c:v>16</c:v>
                        </c:pt>
                        <c:pt idx="26">
                          <c:v>17</c:v>
                        </c:pt>
                        <c:pt idx="27">
                          <c:v>18</c:v>
                        </c:pt>
                        <c:pt idx="28">
                          <c:v>19</c:v>
                        </c:pt>
                        <c:pt idx="29">
                          <c:v>20</c:v>
                        </c:pt>
                        <c:pt idx="30">
                          <c:v>21</c:v>
                        </c:pt>
                        <c:pt idx="31">
                          <c:v>1</c:v>
                        </c:pt>
                        <c:pt idx="32">
                          <c:v>2</c:v>
                        </c:pt>
                        <c:pt idx="33">
                          <c:v>3</c:v>
                        </c:pt>
                        <c:pt idx="34">
                          <c:v>4</c:v>
                        </c:pt>
                        <c:pt idx="35">
                          <c:v>5</c:v>
                        </c:pt>
                        <c:pt idx="36">
                          <c:v>6</c:v>
                        </c:pt>
                        <c:pt idx="37">
                          <c:v>7</c:v>
                        </c:pt>
                        <c:pt idx="38">
                          <c:v>8</c:v>
                        </c:pt>
                        <c:pt idx="39">
                          <c:v>9</c:v>
                        </c:pt>
                        <c:pt idx="40">
                          <c:v>10</c:v>
                        </c:pt>
                        <c:pt idx="41">
                          <c:v>22</c:v>
                        </c:pt>
                        <c:pt idx="42">
                          <c:v>23</c:v>
                        </c:pt>
                        <c:pt idx="43">
                          <c:v>24</c:v>
                        </c:pt>
                        <c:pt idx="44">
                          <c:v>25</c:v>
                        </c:pt>
                        <c:pt idx="45">
                          <c:v>26</c:v>
                        </c:pt>
                        <c:pt idx="46">
                          <c:v>27</c:v>
                        </c:pt>
                        <c:pt idx="47">
                          <c:v>28</c:v>
                        </c:pt>
                        <c:pt idx="48">
                          <c:v>29</c:v>
                        </c:pt>
                        <c:pt idx="49">
                          <c:v>30</c:v>
                        </c:pt>
                        <c:pt idx="50">
                          <c:v>31</c:v>
                        </c:pt>
                        <c:pt idx="51">
                          <c:v>32</c:v>
                        </c:pt>
                        <c:pt idx="52">
                          <c:v>33</c:v>
                        </c:pt>
                        <c:pt idx="53">
                          <c:v>34</c:v>
                        </c:pt>
                        <c:pt idx="54">
                          <c:v>35</c:v>
                        </c:pt>
                        <c:pt idx="55">
                          <c:v>36</c:v>
                        </c:pt>
                        <c:pt idx="56">
                          <c:v>37</c:v>
                        </c:pt>
                        <c:pt idx="57">
                          <c:v>38</c:v>
                        </c:pt>
                        <c:pt idx="58">
                          <c:v>39</c:v>
                        </c:pt>
                        <c:pt idx="59">
                          <c:v>40</c:v>
                        </c:pt>
                        <c:pt idx="60">
                          <c:v>41</c:v>
                        </c:pt>
                        <c:pt idx="61">
                          <c:v>1</c:v>
                        </c:pt>
                        <c:pt idx="62">
                          <c:v>2</c:v>
                        </c:pt>
                        <c:pt idx="63">
                          <c:v>3</c:v>
                        </c:pt>
                        <c:pt idx="64">
                          <c:v>4</c:v>
                        </c:pt>
                        <c:pt idx="65">
                          <c:v>5</c:v>
                        </c:pt>
                        <c:pt idx="66">
                          <c:v>6</c:v>
                        </c:pt>
                        <c:pt idx="67">
                          <c:v>7</c:v>
                        </c:pt>
                        <c:pt idx="68">
                          <c:v>8</c:v>
                        </c:pt>
                        <c:pt idx="69">
                          <c:v>9</c:v>
                        </c:pt>
                        <c:pt idx="70">
                          <c:v>10</c:v>
                        </c:pt>
                        <c:pt idx="71">
                          <c:v>42</c:v>
                        </c:pt>
                        <c:pt idx="72">
                          <c:v>43</c:v>
                        </c:pt>
                        <c:pt idx="73">
                          <c:v>44</c:v>
                        </c:pt>
                        <c:pt idx="74">
                          <c:v>45</c:v>
                        </c:pt>
                        <c:pt idx="75">
                          <c:v>46</c:v>
                        </c:pt>
                        <c:pt idx="76">
                          <c:v>47</c:v>
                        </c:pt>
                        <c:pt idx="77">
                          <c:v>48</c:v>
                        </c:pt>
                        <c:pt idx="78">
                          <c:v>49</c:v>
                        </c:pt>
                        <c:pt idx="79">
                          <c:v>50</c:v>
                        </c:pt>
                        <c:pt idx="80">
                          <c:v>51</c:v>
                        </c:pt>
                        <c:pt idx="81">
                          <c:v>52</c:v>
                        </c:pt>
                        <c:pt idx="82">
                          <c:v>53</c:v>
                        </c:pt>
                        <c:pt idx="83">
                          <c:v>54</c:v>
                        </c:pt>
                        <c:pt idx="84">
                          <c:v>55</c:v>
                        </c:pt>
                        <c:pt idx="85">
                          <c:v>56</c:v>
                        </c:pt>
                        <c:pt idx="86">
                          <c:v>57</c:v>
                        </c:pt>
                        <c:pt idx="87">
                          <c:v>58</c:v>
                        </c:pt>
                        <c:pt idx="88">
                          <c:v>59</c:v>
                        </c:pt>
                        <c:pt idx="89">
                          <c:v>60</c:v>
                        </c:pt>
                        <c:pt idx="90">
                          <c:v>61</c:v>
                        </c:pt>
                        <c:pt idx="91">
                          <c:v>1</c:v>
                        </c:pt>
                        <c:pt idx="92">
                          <c:v>2</c:v>
                        </c:pt>
                        <c:pt idx="93">
                          <c:v>3</c:v>
                        </c:pt>
                        <c:pt idx="94">
                          <c:v>4</c:v>
                        </c:pt>
                        <c:pt idx="95">
                          <c:v>5</c:v>
                        </c:pt>
                        <c:pt idx="96">
                          <c:v>6</c:v>
                        </c:pt>
                        <c:pt idx="97">
                          <c:v>7</c:v>
                        </c:pt>
                        <c:pt idx="98">
                          <c:v>8</c:v>
                        </c:pt>
                        <c:pt idx="99">
                          <c:v>9</c:v>
                        </c:pt>
                        <c:pt idx="100">
                          <c:v>10</c:v>
                        </c:pt>
                        <c:pt idx="101">
                          <c:v>62</c:v>
                        </c:pt>
                        <c:pt idx="102">
                          <c:v>63</c:v>
                        </c:pt>
                        <c:pt idx="103">
                          <c:v>64</c:v>
                        </c:pt>
                        <c:pt idx="104">
                          <c:v>65</c:v>
                        </c:pt>
                        <c:pt idx="105">
                          <c:v>66</c:v>
                        </c:pt>
                        <c:pt idx="106">
                          <c:v>67</c:v>
                        </c:pt>
                        <c:pt idx="107">
                          <c:v>68</c:v>
                        </c:pt>
                        <c:pt idx="108">
                          <c:v>69</c:v>
                        </c:pt>
                        <c:pt idx="109">
                          <c:v>70</c:v>
                        </c:pt>
                        <c:pt idx="110">
                          <c:v>71</c:v>
                        </c:pt>
                        <c:pt idx="111">
                          <c:v>72</c:v>
                        </c:pt>
                        <c:pt idx="112">
                          <c:v>73</c:v>
                        </c:pt>
                        <c:pt idx="113">
                          <c:v>74</c:v>
                        </c:pt>
                        <c:pt idx="114">
                          <c:v>75</c:v>
                        </c:pt>
                        <c:pt idx="115">
                          <c:v>76</c:v>
                        </c:pt>
                        <c:pt idx="116">
                          <c:v>77</c:v>
                        </c:pt>
                        <c:pt idx="117">
                          <c:v>78</c:v>
                        </c:pt>
                        <c:pt idx="118">
                          <c:v>79</c:v>
                        </c:pt>
                        <c:pt idx="119">
                          <c:v>80</c:v>
                        </c:pt>
                        <c:pt idx="120">
                          <c:v>81</c:v>
                        </c:pt>
                        <c:pt idx="121">
                          <c:v>1</c:v>
                        </c:pt>
                        <c:pt idx="122">
                          <c:v>2</c:v>
                        </c:pt>
                        <c:pt idx="123">
                          <c:v>3</c:v>
                        </c:pt>
                        <c:pt idx="124">
                          <c:v>4</c:v>
                        </c:pt>
                        <c:pt idx="125">
                          <c:v>5</c:v>
                        </c:pt>
                        <c:pt idx="126">
                          <c:v>6</c:v>
                        </c:pt>
                        <c:pt idx="127">
                          <c:v>7</c:v>
                        </c:pt>
                        <c:pt idx="128">
                          <c:v>8</c:v>
                        </c:pt>
                        <c:pt idx="129">
                          <c:v>9</c:v>
                        </c:pt>
                        <c:pt idx="130">
                          <c:v>10</c:v>
                        </c:pt>
                        <c:pt idx="131">
                          <c:v>82</c:v>
                        </c:pt>
                        <c:pt idx="132">
                          <c:v>83</c:v>
                        </c:pt>
                        <c:pt idx="133">
                          <c:v>84</c:v>
                        </c:pt>
                        <c:pt idx="134">
                          <c:v>85</c:v>
                        </c:pt>
                        <c:pt idx="135">
                          <c:v>86</c:v>
                        </c:pt>
                        <c:pt idx="136">
                          <c:v>87</c:v>
                        </c:pt>
                        <c:pt idx="137">
                          <c:v>88</c:v>
                        </c:pt>
                        <c:pt idx="138">
                          <c:v>89</c:v>
                        </c:pt>
                        <c:pt idx="139">
                          <c:v>90</c:v>
                        </c:pt>
                        <c:pt idx="140">
                          <c:v>91</c:v>
                        </c:pt>
                        <c:pt idx="141">
                          <c:v>92</c:v>
                        </c:pt>
                        <c:pt idx="142">
                          <c:v>93</c:v>
                        </c:pt>
                        <c:pt idx="143">
                          <c:v>94</c:v>
                        </c:pt>
                        <c:pt idx="144">
                          <c:v>95</c:v>
                        </c:pt>
                        <c:pt idx="145">
                          <c:v>96</c:v>
                        </c:pt>
                        <c:pt idx="146">
                          <c:v>97</c:v>
                        </c:pt>
                        <c:pt idx="147">
                          <c:v>98</c:v>
                        </c:pt>
                        <c:pt idx="148">
                          <c:v>99</c:v>
                        </c:pt>
                        <c:pt idx="149">
                          <c:v>100</c:v>
                        </c:pt>
                        <c:pt idx="150">
                          <c:v>101</c:v>
                        </c:pt>
                        <c:pt idx="151">
                          <c:v>1</c:v>
                        </c:pt>
                        <c:pt idx="152">
                          <c:v>2</c:v>
                        </c:pt>
                        <c:pt idx="153">
                          <c:v>3</c:v>
                        </c:pt>
                        <c:pt idx="154">
                          <c:v>4</c:v>
                        </c:pt>
                        <c:pt idx="155">
                          <c:v>5</c:v>
                        </c:pt>
                        <c:pt idx="156">
                          <c:v>6</c:v>
                        </c:pt>
                        <c:pt idx="157">
                          <c:v>7</c:v>
                        </c:pt>
                        <c:pt idx="158">
                          <c:v>8</c:v>
                        </c:pt>
                        <c:pt idx="159">
                          <c:v>9</c:v>
                        </c:pt>
                        <c:pt idx="160">
                          <c:v>10</c:v>
                        </c:pt>
                        <c:pt idx="161">
                          <c:v>102</c:v>
                        </c:pt>
                        <c:pt idx="162">
                          <c:v>103</c:v>
                        </c:pt>
                        <c:pt idx="163">
                          <c:v>104</c:v>
                        </c:pt>
                        <c:pt idx="164">
                          <c:v>105</c:v>
                        </c:pt>
                        <c:pt idx="165">
                          <c:v>106</c:v>
                        </c:pt>
                        <c:pt idx="166">
                          <c:v>107</c:v>
                        </c:pt>
                        <c:pt idx="167">
                          <c:v>108</c:v>
                        </c:pt>
                        <c:pt idx="168">
                          <c:v>109</c:v>
                        </c:pt>
                        <c:pt idx="169">
                          <c:v>110</c:v>
                        </c:pt>
                        <c:pt idx="170">
                          <c:v>111</c:v>
                        </c:pt>
                        <c:pt idx="171">
                          <c:v>112</c:v>
                        </c:pt>
                        <c:pt idx="172">
                          <c:v>113</c:v>
                        </c:pt>
                        <c:pt idx="173">
                          <c:v>114</c:v>
                        </c:pt>
                        <c:pt idx="174">
                          <c:v>115</c:v>
                        </c:pt>
                        <c:pt idx="175">
                          <c:v>116</c:v>
                        </c:pt>
                        <c:pt idx="176">
                          <c:v>117</c:v>
                        </c:pt>
                        <c:pt idx="177">
                          <c:v>118</c:v>
                        </c:pt>
                        <c:pt idx="178">
                          <c:v>119</c:v>
                        </c:pt>
                        <c:pt idx="179">
                          <c:v>120</c:v>
                        </c:pt>
                        <c:pt idx="180">
                          <c:v>1</c:v>
                        </c:pt>
                        <c:pt idx="181">
                          <c:v>2</c:v>
                        </c:pt>
                        <c:pt idx="182">
                          <c:v>3</c:v>
                        </c:pt>
                        <c:pt idx="183">
                          <c:v>4</c:v>
                        </c:pt>
                        <c:pt idx="184">
                          <c:v>5</c:v>
                        </c:pt>
                        <c:pt idx="185">
                          <c:v>6</c:v>
                        </c:pt>
                        <c:pt idx="186">
                          <c:v>7</c:v>
                        </c:pt>
                        <c:pt idx="187">
                          <c:v>8</c:v>
                        </c:pt>
                        <c:pt idx="188">
                          <c:v>9</c:v>
                        </c:pt>
                        <c:pt idx="189">
                          <c:v>10</c:v>
                        </c:pt>
                      </c:lvl>
                      <c:lvl>
                        <c:pt idx="0">
                          <c:v>1</c:v>
                        </c:pt>
                        <c:pt idx="1">
                          <c:v>2</c:v>
                        </c:pt>
                        <c:pt idx="2">
                          <c:v>3</c:v>
                        </c:pt>
                        <c:pt idx="3">
                          <c:v>4</c:v>
                        </c:pt>
                        <c:pt idx="4">
                          <c:v>5</c:v>
                        </c:pt>
                        <c:pt idx="5">
                          <c:v>6</c:v>
                        </c:pt>
                        <c:pt idx="6">
                          <c:v>7</c:v>
                        </c:pt>
                        <c:pt idx="7">
                          <c:v>8</c:v>
                        </c:pt>
                        <c:pt idx="8">
                          <c:v>9</c:v>
                        </c:pt>
                        <c:pt idx="9">
                          <c:v>10</c:v>
                        </c:pt>
                        <c:pt idx="10">
                          <c:v>11</c:v>
                        </c:pt>
                        <c:pt idx="11">
                          <c:v>12</c:v>
                        </c:pt>
                        <c:pt idx="12">
                          <c:v>13</c:v>
                        </c:pt>
                        <c:pt idx="13">
                          <c:v>14</c:v>
                        </c:pt>
                        <c:pt idx="14">
                          <c:v>15</c:v>
                        </c:pt>
                        <c:pt idx="15">
                          <c:v>16</c:v>
                        </c:pt>
                        <c:pt idx="16">
                          <c:v>17</c:v>
                        </c:pt>
                        <c:pt idx="17">
                          <c:v>18</c:v>
                        </c:pt>
                        <c:pt idx="18">
                          <c:v>19</c:v>
                        </c:pt>
                        <c:pt idx="19">
                          <c:v>20</c:v>
                        </c:pt>
                        <c:pt idx="20">
                          <c:v>21</c:v>
                        </c:pt>
                        <c:pt idx="21">
                          <c:v>22</c:v>
                        </c:pt>
                        <c:pt idx="22">
                          <c:v>23</c:v>
                        </c:pt>
                        <c:pt idx="23">
                          <c:v>24</c:v>
                        </c:pt>
                        <c:pt idx="24">
                          <c:v>25</c:v>
                        </c:pt>
                        <c:pt idx="25">
                          <c:v>26</c:v>
                        </c:pt>
                        <c:pt idx="26">
                          <c:v>27</c:v>
                        </c:pt>
                        <c:pt idx="27">
                          <c:v>28</c:v>
                        </c:pt>
                        <c:pt idx="28">
                          <c:v>29</c:v>
                        </c:pt>
                        <c:pt idx="29">
                          <c:v>30</c:v>
                        </c:pt>
                        <c:pt idx="30">
                          <c:v>31</c:v>
                        </c:pt>
                        <c:pt idx="31">
                          <c:v>32</c:v>
                        </c:pt>
                        <c:pt idx="32">
                          <c:v>33</c:v>
                        </c:pt>
                        <c:pt idx="33">
                          <c:v>34</c:v>
                        </c:pt>
                        <c:pt idx="34">
                          <c:v>35</c:v>
                        </c:pt>
                        <c:pt idx="35">
                          <c:v>36</c:v>
                        </c:pt>
                        <c:pt idx="36">
                          <c:v>37</c:v>
                        </c:pt>
                        <c:pt idx="37">
                          <c:v>38</c:v>
                        </c:pt>
                        <c:pt idx="38">
                          <c:v>39</c:v>
                        </c:pt>
                        <c:pt idx="39">
                          <c:v>40</c:v>
                        </c:pt>
                        <c:pt idx="40">
                          <c:v>41</c:v>
                        </c:pt>
                        <c:pt idx="41">
                          <c:v>42</c:v>
                        </c:pt>
                        <c:pt idx="42">
                          <c:v>43</c:v>
                        </c:pt>
                        <c:pt idx="43">
                          <c:v>44</c:v>
                        </c:pt>
                        <c:pt idx="44">
                          <c:v>45</c:v>
                        </c:pt>
                        <c:pt idx="45">
                          <c:v>46</c:v>
                        </c:pt>
                        <c:pt idx="46">
                          <c:v>47</c:v>
                        </c:pt>
                        <c:pt idx="47">
                          <c:v>48</c:v>
                        </c:pt>
                        <c:pt idx="48">
                          <c:v>49</c:v>
                        </c:pt>
                        <c:pt idx="49">
                          <c:v>50</c:v>
                        </c:pt>
                        <c:pt idx="50">
                          <c:v>51</c:v>
                        </c:pt>
                        <c:pt idx="51">
                          <c:v>52</c:v>
                        </c:pt>
                        <c:pt idx="52">
                          <c:v>53</c:v>
                        </c:pt>
                        <c:pt idx="53">
                          <c:v>54</c:v>
                        </c:pt>
                        <c:pt idx="54">
                          <c:v>55</c:v>
                        </c:pt>
                        <c:pt idx="55">
                          <c:v>56</c:v>
                        </c:pt>
                        <c:pt idx="56">
                          <c:v>57</c:v>
                        </c:pt>
                        <c:pt idx="57">
                          <c:v>58</c:v>
                        </c:pt>
                        <c:pt idx="58">
                          <c:v>59</c:v>
                        </c:pt>
                        <c:pt idx="59">
                          <c:v>60</c:v>
                        </c:pt>
                        <c:pt idx="60">
                          <c:v>61</c:v>
                        </c:pt>
                        <c:pt idx="61">
                          <c:v>62</c:v>
                        </c:pt>
                        <c:pt idx="62">
                          <c:v>63</c:v>
                        </c:pt>
                        <c:pt idx="63">
                          <c:v>64</c:v>
                        </c:pt>
                        <c:pt idx="64">
                          <c:v>65</c:v>
                        </c:pt>
                        <c:pt idx="65">
                          <c:v>66</c:v>
                        </c:pt>
                        <c:pt idx="66">
                          <c:v>67</c:v>
                        </c:pt>
                        <c:pt idx="67">
                          <c:v>68</c:v>
                        </c:pt>
                        <c:pt idx="68">
                          <c:v>69</c:v>
                        </c:pt>
                        <c:pt idx="69">
                          <c:v>70</c:v>
                        </c:pt>
                        <c:pt idx="70">
                          <c:v>71</c:v>
                        </c:pt>
                        <c:pt idx="71">
                          <c:v>72</c:v>
                        </c:pt>
                        <c:pt idx="72">
                          <c:v>73</c:v>
                        </c:pt>
                        <c:pt idx="73">
                          <c:v>74</c:v>
                        </c:pt>
                        <c:pt idx="74">
                          <c:v>75</c:v>
                        </c:pt>
                        <c:pt idx="75">
                          <c:v>76</c:v>
                        </c:pt>
                        <c:pt idx="76">
                          <c:v>77</c:v>
                        </c:pt>
                        <c:pt idx="77">
                          <c:v>78</c:v>
                        </c:pt>
                        <c:pt idx="78">
                          <c:v>79</c:v>
                        </c:pt>
                        <c:pt idx="79">
                          <c:v>80</c:v>
                        </c:pt>
                        <c:pt idx="80">
                          <c:v>81</c:v>
                        </c:pt>
                        <c:pt idx="81">
                          <c:v>82</c:v>
                        </c:pt>
                        <c:pt idx="82">
                          <c:v>83</c:v>
                        </c:pt>
                        <c:pt idx="83">
                          <c:v>84</c:v>
                        </c:pt>
                        <c:pt idx="84">
                          <c:v>85</c:v>
                        </c:pt>
                        <c:pt idx="85">
                          <c:v>86</c:v>
                        </c:pt>
                        <c:pt idx="86">
                          <c:v>87</c:v>
                        </c:pt>
                        <c:pt idx="87">
                          <c:v>88</c:v>
                        </c:pt>
                        <c:pt idx="88">
                          <c:v>89</c:v>
                        </c:pt>
                        <c:pt idx="89">
                          <c:v>90</c:v>
                        </c:pt>
                        <c:pt idx="90">
                          <c:v>91</c:v>
                        </c:pt>
                        <c:pt idx="91">
                          <c:v>92</c:v>
                        </c:pt>
                        <c:pt idx="92">
                          <c:v>93</c:v>
                        </c:pt>
                        <c:pt idx="93">
                          <c:v>94</c:v>
                        </c:pt>
                        <c:pt idx="94">
                          <c:v>95</c:v>
                        </c:pt>
                        <c:pt idx="95">
                          <c:v>96</c:v>
                        </c:pt>
                        <c:pt idx="96">
                          <c:v>97</c:v>
                        </c:pt>
                        <c:pt idx="97">
                          <c:v>98</c:v>
                        </c:pt>
                        <c:pt idx="98">
                          <c:v>99</c:v>
                        </c:pt>
                        <c:pt idx="99">
                          <c:v>100</c:v>
                        </c:pt>
                        <c:pt idx="100">
                          <c:v>101</c:v>
                        </c:pt>
                        <c:pt idx="101">
                          <c:v>102</c:v>
                        </c:pt>
                        <c:pt idx="102">
                          <c:v>103</c:v>
                        </c:pt>
                        <c:pt idx="103">
                          <c:v>104</c:v>
                        </c:pt>
                        <c:pt idx="104">
                          <c:v>105</c:v>
                        </c:pt>
                        <c:pt idx="105">
                          <c:v>106</c:v>
                        </c:pt>
                        <c:pt idx="106">
                          <c:v>107</c:v>
                        </c:pt>
                        <c:pt idx="107">
                          <c:v>108</c:v>
                        </c:pt>
                        <c:pt idx="108">
                          <c:v>109</c:v>
                        </c:pt>
                        <c:pt idx="109">
                          <c:v>110</c:v>
                        </c:pt>
                        <c:pt idx="110">
                          <c:v>111</c:v>
                        </c:pt>
                        <c:pt idx="111">
                          <c:v>112</c:v>
                        </c:pt>
                        <c:pt idx="112">
                          <c:v>113</c:v>
                        </c:pt>
                        <c:pt idx="113">
                          <c:v>114</c:v>
                        </c:pt>
                        <c:pt idx="114">
                          <c:v>115</c:v>
                        </c:pt>
                        <c:pt idx="115">
                          <c:v>116</c:v>
                        </c:pt>
                        <c:pt idx="116">
                          <c:v>117</c:v>
                        </c:pt>
                        <c:pt idx="117">
                          <c:v>118</c:v>
                        </c:pt>
                        <c:pt idx="118">
                          <c:v>119</c:v>
                        </c:pt>
                        <c:pt idx="119">
                          <c:v>120</c:v>
                        </c:pt>
                        <c:pt idx="120">
                          <c:v>121</c:v>
                        </c:pt>
                        <c:pt idx="121">
                          <c:v>122</c:v>
                        </c:pt>
                        <c:pt idx="122">
                          <c:v>123</c:v>
                        </c:pt>
                        <c:pt idx="123">
                          <c:v>124</c:v>
                        </c:pt>
                        <c:pt idx="124">
                          <c:v>125</c:v>
                        </c:pt>
                        <c:pt idx="125">
                          <c:v>126</c:v>
                        </c:pt>
                        <c:pt idx="126">
                          <c:v>127</c:v>
                        </c:pt>
                        <c:pt idx="127">
                          <c:v>128</c:v>
                        </c:pt>
                        <c:pt idx="128">
                          <c:v>129</c:v>
                        </c:pt>
                        <c:pt idx="129">
                          <c:v>130</c:v>
                        </c:pt>
                        <c:pt idx="130">
                          <c:v>131</c:v>
                        </c:pt>
                        <c:pt idx="131">
                          <c:v>132</c:v>
                        </c:pt>
                        <c:pt idx="132">
                          <c:v>133</c:v>
                        </c:pt>
                        <c:pt idx="133">
                          <c:v>134</c:v>
                        </c:pt>
                        <c:pt idx="134">
                          <c:v>135</c:v>
                        </c:pt>
                        <c:pt idx="135">
                          <c:v>136</c:v>
                        </c:pt>
                        <c:pt idx="136">
                          <c:v>137</c:v>
                        </c:pt>
                        <c:pt idx="137">
                          <c:v>138</c:v>
                        </c:pt>
                        <c:pt idx="138">
                          <c:v>139</c:v>
                        </c:pt>
                        <c:pt idx="139">
                          <c:v>140</c:v>
                        </c:pt>
                        <c:pt idx="140">
                          <c:v>141</c:v>
                        </c:pt>
                        <c:pt idx="141">
                          <c:v>142</c:v>
                        </c:pt>
                        <c:pt idx="142">
                          <c:v>143</c:v>
                        </c:pt>
                        <c:pt idx="143">
                          <c:v>144</c:v>
                        </c:pt>
                        <c:pt idx="144">
                          <c:v>145</c:v>
                        </c:pt>
                        <c:pt idx="145">
                          <c:v>146</c:v>
                        </c:pt>
                        <c:pt idx="146">
                          <c:v>147</c:v>
                        </c:pt>
                        <c:pt idx="147">
                          <c:v>148</c:v>
                        </c:pt>
                        <c:pt idx="148">
                          <c:v>149</c:v>
                        </c:pt>
                        <c:pt idx="149">
                          <c:v>150</c:v>
                        </c:pt>
                        <c:pt idx="150">
                          <c:v>151</c:v>
                        </c:pt>
                        <c:pt idx="151">
                          <c:v>152</c:v>
                        </c:pt>
                        <c:pt idx="152">
                          <c:v>153</c:v>
                        </c:pt>
                        <c:pt idx="153">
                          <c:v>154</c:v>
                        </c:pt>
                        <c:pt idx="154">
                          <c:v>155</c:v>
                        </c:pt>
                        <c:pt idx="155">
                          <c:v>156</c:v>
                        </c:pt>
                        <c:pt idx="156">
                          <c:v>157</c:v>
                        </c:pt>
                        <c:pt idx="157">
                          <c:v>158</c:v>
                        </c:pt>
                        <c:pt idx="158">
                          <c:v>159</c:v>
                        </c:pt>
                        <c:pt idx="159">
                          <c:v>160</c:v>
                        </c:pt>
                        <c:pt idx="160">
                          <c:v>161</c:v>
                        </c:pt>
                        <c:pt idx="161">
                          <c:v>162</c:v>
                        </c:pt>
                        <c:pt idx="162">
                          <c:v>163</c:v>
                        </c:pt>
                        <c:pt idx="163">
                          <c:v>164</c:v>
                        </c:pt>
                        <c:pt idx="164">
                          <c:v>165</c:v>
                        </c:pt>
                        <c:pt idx="165">
                          <c:v>166</c:v>
                        </c:pt>
                        <c:pt idx="166">
                          <c:v>167</c:v>
                        </c:pt>
                        <c:pt idx="167">
                          <c:v>168</c:v>
                        </c:pt>
                        <c:pt idx="168">
                          <c:v>169</c:v>
                        </c:pt>
                        <c:pt idx="169">
                          <c:v>170</c:v>
                        </c:pt>
                        <c:pt idx="170">
                          <c:v>171</c:v>
                        </c:pt>
                        <c:pt idx="171">
                          <c:v>172</c:v>
                        </c:pt>
                        <c:pt idx="172">
                          <c:v>173</c:v>
                        </c:pt>
                        <c:pt idx="173">
                          <c:v>174</c:v>
                        </c:pt>
                        <c:pt idx="174">
                          <c:v>175</c:v>
                        </c:pt>
                        <c:pt idx="175">
                          <c:v>176</c:v>
                        </c:pt>
                        <c:pt idx="176">
                          <c:v>177</c:v>
                        </c:pt>
                        <c:pt idx="177">
                          <c:v>178</c:v>
                        </c:pt>
                        <c:pt idx="178">
                          <c:v>179</c:v>
                        </c:pt>
                        <c:pt idx="179">
                          <c:v>180</c:v>
                        </c:pt>
                        <c:pt idx="180">
                          <c:v>181</c:v>
                        </c:pt>
                        <c:pt idx="181">
                          <c:v>182</c:v>
                        </c:pt>
                        <c:pt idx="182">
                          <c:v>183</c:v>
                        </c:pt>
                        <c:pt idx="183">
                          <c:v>184</c:v>
                        </c:pt>
                        <c:pt idx="184">
                          <c:v>185</c:v>
                        </c:pt>
                        <c:pt idx="185">
                          <c:v>186</c:v>
                        </c:pt>
                        <c:pt idx="186">
                          <c:v>187</c:v>
                        </c:pt>
                        <c:pt idx="187">
                          <c:v>188</c:v>
                        </c:pt>
                        <c:pt idx="188">
                          <c:v>189</c:v>
                        </c:pt>
                        <c:pt idx="189">
                          <c:v>190</c:v>
                        </c:pt>
                      </c:lvl>
                    </c:multiLvlStrCache>
                  </c:multiLvl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'对角补偿2+6度 (H+K (×1.5)'!$B$12:$GI$12</c15:sqref>
                        </c15:formulaRef>
                      </c:ext>
                    </c:extLst>
                    <c:numCache>
                      <c:formatCode>General</c:formatCode>
                      <c:ptCount val="190"/>
                      <c:pt idx="0">
                        <c:v>0</c:v>
                      </c:pt>
                      <c:pt idx="1">
                        <c:v>3.1733259127169626E-3</c:v>
                      </c:pt>
                      <c:pt idx="2">
                        <c:v>6.3466518254339252E-3</c:v>
                      </c:pt>
                      <c:pt idx="3">
                        <c:v>9.5199777381508883E-3</c:v>
                      </c:pt>
                      <c:pt idx="4">
                        <c:v>1.269330365086785E-2</c:v>
                      </c:pt>
                      <c:pt idx="5">
                        <c:v>1.5866629563584814E-2</c:v>
                      </c:pt>
                      <c:pt idx="6">
                        <c:v>1.9039955476301777E-2</c:v>
                      </c:pt>
                      <c:pt idx="7">
                        <c:v>2.2213281389018739E-2</c:v>
                      </c:pt>
                      <c:pt idx="8">
                        <c:v>2.5386607301735701E-2</c:v>
                      </c:pt>
                      <c:pt idx="9">
                        <c:v>2.8559933214452663E-2</c:v>
                      </c:pt>
                      <c:pt idx="10">
                        <c:v>3.1733259127169629E-2</c:v>
                      </c:pt>
                      <c:pt idx="11">
                        <c:v>3.2526590605348869E-2</c:v>
                      </c:pt>
                      <c:pt idx="12">
                        <c:v>3.331992208352811E-2</c:v>
                      </c:pt>
                      <c:pt idx="13">
                        <c:v>3.411325356170735E-2</c:v>
                      </c:pt>
                      <c:pt idx="14">
                        <c:v>3.4906585039886591E-2</c:v>
                      </c:pt>
                      <c:pt idx="15">
                        <c:v>3.5699916518065831E-2</c:v>
                      </c:pt>
                      <c:pt idx="16">
                        <c:v>3.6493247996245072E-2</c:v>
                      </c:pt>
                      <c:pt idx="17">
                        <c:v>3.7286579474424313E-2</c:v>
                      </c:pt>
                      <c:pt idx="18">
                        <c:v>3.8079910952603553E-2</c:v>
                      </c:pt>
                      <c:pt idx="19">
                        <c:v>3.8873242430782794E-2</c:v>
                      </c:pt>
                      <c:pt idx="20">
                        <c:v>3.9666573908962041E-2</c:v>
                      </c:pt>
                      <c:pt idx="21">
                        <c:v>4.0459905387141282E-2</c:v>
                      </c:pt>
                      <c:pt idx="22">
                        <c:v>4.1253236865320522E-2</c:v>
                      </c:pt>
                      <c:pt idx="23">
                        <c:v>4.2046568343499763E-2</c:v>
                      </c:pt>
                      <c:pt idx="24">
                        <c:v>4.2839899821679003E-2</c:v>
                      </c:pt>
                      <c:pt idx="25">
                        <c:v>4.3633231299858244E-2</c:v>
                      </c:pt>
                      <c:pt idx="26">
                        <c:v>4.4426562778037484E-2</c:v>
                      </c:pt>
                      <c:pt idx="27">
                        <c:v>4.5219894256216725E-2</c:v>
                      </c:pt>
                      <c:pt idx="28">
                        <c:v>4.6013225734395966E-2</c:v>
                      </c:pt>
                      <c:pt idx="29">
                        <c:v>4.6806557212575206E-2</c:v>
                      </c:pt>
                      <c:pt idx="30">
                        <c:v>4.7599888690754447E-2</c:v>
                      </c:pt>
                      <c:pt idx="31">
                        <c:v>4.2839899821679003E-2</c:v>
                      </c:pt>
                      <c:pt idx="32">
                        <c:v>3.807991095260356E-2</c:v>
                      </c:pt>
                      <c:pt idx="33">
                        <c:v>3.3319922083528117E-2</c:v>
                      </c:pt>
                      <c:pt idx="34">
                        <c:v>2.855993321445267E-2</c:v>
                      </c:pt>
                      <c:pt idx="35">
                        <c:v>2.3799944345377223E-2</c:v>
                      </c:pt>
                      <c:pt idx="36">
                        <c:v>1.903995547630178E-2</c:v>
                      </c:pt>
                      <c:pt idx="37">
                        <c:v>1.4279966607226335E-2</c:v>
                      </c:pt>
                      <c:pt idx="38">
                        <c:v>9.51997773815089E-3</c:v>
                      </c:pt>
                      <c:pt idx="39">
                        <c:v>4.759988869075445E-3</c:v>
                      </c:pt>
                      <c:pt idx="40">
                        <c:v>0</c:v>
                      </c:pt>
                    </c:numCache>
                  </c:numRef>
                </c:yVal>
                <c:smooth val="0"/>
              </c15:ser>
            </c15:filteredScatterSeries>
          </c:ext>
        </c:extLst>
      </c:scatterChart>
      <c:valAx>
        <c:axId val="18943839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894380144"/>
        <c:crosses val="autoZero"/>
        <c:crossBetween val="midCat"/>
      </c:valAx>
      <c:valAx>
        <c:axId val="1894380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8943839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7"/>
          <c:order val="7"/>
          <c:tx>
            <c:strRef>
              <c:f>old!$A$9</c:f>
              <c:strCache>
                <c:ptCount val="1"/>
                <c:pt idx="0">
                  <c:v>LHK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old!$B$1:$DQ$1</c:f>
              <c:numCache>
                <c:formatCode>General</c:formatCode>
                <c:ptCount val="1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</c:numCache>
            </c:numRef>
          </c:xVal>
          <c:yVal>
            <c:numRef>
              <c:f>old!$B$9:$DQ$9</c:f>
              <c:numCache>
                <c:formatCode>General</c:formatCode>
                <c:ptCount val="120"/>
                <c:pt idx="0">
                  <c:v>0</c:v>
                </c:pt>
                <c:pt idx="1">
                  <c:v>-2.9999999999999997E-4</c:v>
                </c:pt>
                <c:pt idx="2">
                  <c:v>-4.0000000000000002E-4</c:v>
                </c:pt>
                <c:pt idx="3">
                  <c:v>-5.9999999999999995E-4</c:v>
                </c:pt>
                <c:pt idx="4">
                  <c:v>-6.9999999999999999E-4</c:v>
                </c:pt>
                <c:pt idx="5">
                  <c:v>-6.9999999999999999E-4</c:v>
                </c:pt>
                <c:pt idx="6">
                  <c:v>-5.9999999999999995E-4</c:v>
                </c:pt>
                <c:pt idx="7">
                  <c:v>-5.0000000000000001E-4</c:v>
                </c:pt>
                <c:pt idx="8">
                  <c:v>-4.0000000000000002E-4</c:v>
                </c:pt>
                <c:pt idx="9">
                  <c:v>-2.0000000000000001E-4</c:v>
                </c:pt>
                <c:pt idx="10">
                  <c:v>1E-4</c:v>
                </c:pt>
                <c:pt idx="11">
                  <c:v>4.0000000000000002E-4</c:v>
                </c:pt>
                <c:pt idx="12">
                  <c:v>8.0000000000000004E-4</c:v>
                </c:pt>
                <c:pt idx="13">
                  <c:v>1.2999999999999999E-3</c:v>
                </c:pt>
                <c:pt idx="14">
                  <c:v>1.8E-3</c:v>
                </c:pt>
                <c:pt idx="15">
                  <c:v>2.3999999999999998E-3</c:v>
                </c:pt>
                <c:pt idx="16">
                  <c:v>3.0000000000000001E-3</c:v>
                </c:pt>
                <c:pt idx="17">
                  <c:v>3.7000000000000002E-3</c:v>
                </c:pt>
                <c:pt idx="18">
                  <c:v>4.4000000000000003E-3</c:v>
                </c:pt>
                <c:pt idx="19">
                  <c:v>5.1999999999999998E-3</c:v>
                </c:pt>
                <c:pt idx="20">
                  <c:v>6.1000000000000004E-3</c:v>
                </c:pt>
                <c:pt idx="21">
                  <c:v>7.0000000000000001E-3</c:v>
                </c:pt>
                <c:pt idx="22">
                  <c:v>7.9000000000000008E-3</c:v>
                </c:pt>
                <c:pt idx="23">
                  <c:v>8.9999999999999993E-3</c:v>
                </c:pt>
                <c:pt idx="24">
                  <c:v>1.01E-2</c:v>
                </c:pt>
                <c:pt idx="25">
                  <c:v>1.12E-2</c:v>
                </c:pt>
                <c:pt idx="26">
                  <c:v>1.24E-2</c:v>
                </c:pt>
                <c:pt idx="27">
                  <c:v>1.37E-2</c:v>
                </c:pt>
                <c:pt idx="28">
                  <c:v>1.4999999999999999E-2</c:v>
                </c:pt>
                <c:pt idx="29">
                  <c:v>1.6400000000000001E-2</c:v>
                </c:pt>
                <c:pt idx="30">
                  <c:v>1.7899999999999999E-2</c:v>
                </c:pt>
                <c:pt idx="31">
                  <c:v>1.9400000000000001E-2</c:v>
                </c:pt>
                <c:pt idx="32">
                  <c:v>2.0899999999999998E-2</c:v>
                </c:pt>
                <c:pt idx="33">
                  <c:v>2.2599999999999999E-2</c:v>
                </c:pt>
                <c:pt idx="34">
                  <c:v>2.4199999999999999E-2</c:v>
                </c:pt>
                <c:pt idx="35">
                  <c:v>2.5999999999999999E-2</c:v>
                </c:pt>
                <c:pt idx="36">
                  <c:v>2.7799999999999998E-2</c:v>
                </c:pt>
                <c:pt idx="37">
                  <c:v>2.9700000000000001E-2</c:v>
                </c:pt>
                <c:pt idx="38">
                  <c:v>3.1600000000000003E-2</c:v>
                </c:pt>
                <c:pt idx="39">
                  <c:v>3.3599999999999998E-2</c:v>
                </c:pt>
                <c:pt idx="40">
                  <c:v>3.56E-2</c:v>
                </c:pt>
                <c:pt idx="41">
                  <c:v>-3.5499999999999997E-2</c:v>
                </c:pt>
                <c:pt idx="42">
                  <c:v>-0.10390000000000001</c:v>
                </c:pt>
                <c:pt idx="43">
                  <c:v>-0.16800000000000001</c:v>
                </c:pt>
                <c:pt idx="44">
                  <c:v>-0.2261</c:v>
                </c:pt>
                <c:pt idx="45">
                  <c:v>-0.27679999999999999</c:v>
                </c:pt>
                <c:pt idx="46">
                  <c:v>-0.31859999999999999</c:v>
                </c:pt>
                <c:pt idx="47">
                  <c:v>-0.35070000000000001</c:v>
                </c:pt>
                <c:pt idx="48">
                  <c:v>-0.37190000000000001</c:v>
                </c:pt>
                <c:pt idx="49">
                  <c:v>-0.38169999999999998</c:v>
                </c:pt>
                <c:pt idx="50">
                  <c:v>-0.37969999999999998</c:v>
                </c:pt>
                <c:pt idx="51">
                  <c:v>-0.36570000000000003</c:v>
                </c:pt>
                <c:pt idx="52">
                  <c:v>-0.33989999999999998</c:v>
                </c:pt>
                <c:pt idx="53">
                  <c:v>-0.30270000000000002</c:v>
                </c:pt>
                <c:pt idx="54">
                  <c:v>-0.25469999999999998</c:v>
                </c:pt>
                <c:pt idx="55">
                  <c:v>-0.1968</c:v>
                </c:pt>
                <c:pt idx="56">
                  <c:v>-0.13020000000000001</c:v>
                </c:pt>
                <c:pt idx="57">
                  <c:v>-5.6099999999999997E-2</c:v>
                </c:pt>
                <c:pt idx="58">
                  <c:v>2.4E-2</c:v>
                </c:pt>
                <c:pt idx="59">
                  <c:v>0.1085</c:v>
                </c:pt>
                <c:pt idx="60">
                  <c:v>0.1956</c:v>
                </c:pt>
                <c:pt idx="61">
                  <c:v>0.1852</c:v>
                </c:pt>
                <c:pt idx="62">
                  <c:v>0.17510000000000001</c:v>
                </c:pt>
                <c:pt idx="63">
                  <c:v>0.1653</c:v>
                </c:pt>
                <c:pt idx="64">
                  <c:v>0.15579999999999999</c:v>
                </c:pt>
                <c:pt idx="65">
                  <c:v>0.14660000000000001</c:v>
                </c:pt>
                <c:pt idx="66">
                  <c:v>0.13769999999999999</c:v>
                </c:pt>
                <c:pt idx="67">
                  <c:v>0.12909999999999999</c:v>
                </c:pt>
                <c:pt idx="68">
                  <c:v>0.1208</c:v>
                </c:pt>
                <c:pt idx="69">
                  <c:v>0.11269999999999999</c:v>
                </c:pt>
                <c:pt idx="70">
                  <c:v>0.10489999999999999</c:v>
                </c:pt>
                <c:pt idx="71">
                  <c:v>9.74E-2</c:v>
                </c:pt>
                <c:pt idx="72">
                  <c:v>9.0200000000000002E-2</c:v>
                </c:pt>
                <c:pt idx="73">
                  <c:v>8.3199999999999996E-2</c:v>
                </c:pt>
                <c:pt idx="74">
                  <c:v>7.6499999999999999E-2</c:v>
                </c:pt>
                <c:pt idx="75">
                  <c:v>7.0000000000000007E-2</c:v>
                </c:pt>
                <c:pt idx="76">
                  <c:v>6.3799999999999996E-2</c:v>
                </c:pt>
                <c:pt idx="77">
                  <c:v>5.79E-2</c:v>
                </c:pt>
                <c:pt idx="78">
                  <c:v>5.2200000000000003E-2</c:v>
                </c:pt>
                <c:pt idx="79">
                  <c:v>4.6699999999999998E-2</c:v>
                </c:pt>
                <c:pt idx="80">
                  <c:v>4.1500000000000002E-2</c:v>
                </c:pt>
                <c:pt idx="81">
                  <c:v>3.6600000000000001E-2</c:v>
                </c:pt>
                <c:pt idx="82">
                  <c:v>3.1899999999999998E-2</c:v>
                </c:pt>
                <c:pt idx="83">
                  <c:v>2.7400000000000001E-2</c:v>
                </c:pt>
                <c:pt idx="84">
                  <c:v>2.3199999999999998E-2</c:v>
                </c:pt>
                <c:pt idx="85">
                  <c:v>1.9199999999999998E-2</c:v>
                </c:pt>
                <c:pt idx="86">
                  <c:v>1.55E-2</c:v>
                </c:pt>
                <c:pt idx="87">
                  <c:v>1.2E-2</c:v>
                </c:pt>
                <c:pt idx="88">
                  <c:v>8.8000000000000005E-3</c:v>
                </c:pt>
                <c:pt idx="89">
                  <c:v>5.7000000000000002E-3</c:v>
                </c:pt>
                <c:pt idx="90">
                  <c:v>3.0000000000000001E-3</c:v>
                </c:pt>
                <c:pt idx="91">
                  <c:v>4.0000000000000002E-4</c:v>
                </c:pt>
                <c:pt idx="92">
                  <c:v>-1.9E-3</c:v>
                </c:pt>
                <c:pt idx="93">
                  <c:v>-4.0000000000000001E-3</c:v>
                </c:pt>
                <c:pt idx="94">
                  <c:v>-5.7999999999999996E-3</c:v>
                </c:pt>
                <c:pt idx="95">
                  <c:v>-7.4000000000000003E-3</c:v>
                </c:pt>
                <c:pt idx="96">
                  <c:v>-8.8000000000000005E-3</c:v>
                </c:pt>
                <c:pt idx="97">
                  <c:v>-0.01</c:v>
                </c:pt>
                <c:pt idx="98">
                  <c:v>-1.09E-2</c:v>
                </c:pt>
                <c:pt idx="99">
                  <c:v>-1.1599999999999999E-2</c:v>
                </c:pt>
                <c:pt idx="100">
                  <c:v>-1.2E-2</c:v>
                </c:pt>
                <c:pt idx="101">
                  <c:v>-1.2200000000000001E-2</c:v>
                </c:pt>
                <c:pt idx="102">
                  <c:v>-1.2200000000000001E-2</c:v>
                </c:pt>
                <c:pt idx="103">
                  <c:v>-1.1900000000000001E-2</c:v>
                </c:pt>
                <c:pt idx="104">
                  <c:v>-1.15E-2</c:v>
                </c:pt>
                <c:pt idx="105">
                  <c:v>-1.0800000000000001E-2</c:v>
                </c:pt>
                <c:pt idx="106">
                  <c:v>-9.7999999999999997E-3</c:v>
                </c:pt>
                <c:pt idx="107">
                  <c:v>-8.6E-3</c:v>
                </c:pt>
                <c:pt idx="108">
                  <c:v>-7.1999999999999998E-3</c:v>
                </c:pt>
                <c:pt idx="109">
                  <c:v>-5.5999999999999999E-3</c:v>
                </c:pt>
                <c:pt idx="110">
                  <c:v>-3.7000000000000002E-3</c:v>
                </c:pt>
                <c:pt idx="111">
                  <c:v>-1.6000000000000001E-3</c:v>
                </c:pt>
                <c:pt idx="112">
                  <c:v>8.0000000000000004E-4</c:v>
                </c:pt>
                <c:pt idx="113">
                  <c:v>3.3E-3</c:v>
                </c:pt>
                <c:pt idx="114">
                  <c:v>6.1999999999999998E-3</c:v>
                </c:pt>
                <c:pt idx="115">
                  <c:v>9.1999999999999998E-3</c:v>
                </c:pt>
                <c:pt idx="116">
                  <c:v>1.2500000000000001E-2</c:v>
                </c:pt>
                <c:pt idx="117">
                  <c:v>1.6E-2</c:v>
                </c:pt>
                <c:pt idx="118">
                  <c:v>1.9800000000000002E-2</c:v>
                </c:pt>
                <c:pt idx="119">
                  <c:v>2.3800000000000002E-2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4381776"/>
        <c:axId val="1894382320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old!$A$2</c15:sqref>
                        </c15:formulaRef>
                      </c:ext>
                    </c:extLst>
                    <c:strCache>
                      <c:ptCount val="1"/>
                      <c:pt idx="0">
                        <c:v>LFH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old!$B$1:$DQ$1</c15:sqref>
                        </c15:formulaRef>
                      </c:ext>
                    </c:extLst>
                    <c:numCache>
                      <c:formatCode>General</c:formatCode>
                      <c:ptCount val="12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old!$B$2:$DQ$2</c15:sqref>
                        </c15:formulaRef>
                      </c:ext>
                    </c:extLst>
                    <c:numCache>
                      <c:formatCode>General</c:formatCode>
                      <c:ptCount val="120"/>
                      <c:pt idx="0">
                        <c:v>0</c:v>
                      </c:pt>
                      <c:pt idx="1">
                        <c:v>-4.4999999999999997E-3</c:v>
                      </c:pt>
                      <c:pt idx="2">
                        <c:v>-8.9999999999999993E-3</c:v>
                      </c:pt>
                      <c:pt idx="3">
                        <c:v>-1.3599999999999999E-2</c:v>
                      </c:pt>
                      <c:pt idx="4">
                        <c:v>-1.8200000000000001E-2</c:v>
                      </c:pt>
                      <c:pt idx="5">
                        <c:v>-2.2800000000000001E-2</c:v>
                      </c:pt>
                      <c:pt idx="6">
                        <c:v>-2.75E-2</c:v>
                      </c:pt>
                      <c:pt idx="7">
                        <c:v>-3.2199999999999999E-2</c:v>
                      </c:pt>
                      <c:pt idx="8">
                        <c:v>-3.6999999999999998E-2</c:v>
                      </c:pt>
                      <c:pt idx="9">
                        <c:v>-4.1799999999999997E-2</c:v>
                      </c:pt>
                      <c:pt idx="10">
                        <c:v>-4.6600000000000003E-2</c:v>
                      </c:pt>
                      <c:pt idx="11">
                        <c:v>-5.1499999999999997E-2</c:v>
                      </c:pt>
                      <c:pt idx="12">
                        <c:v>-5.6399999999999999E-2</c:v>
                      </c:pt>
                      <c:pt idx="13">
                        <c:v>-6.1400000000000003E-2</c:v>
                      </c:pt>
                      <c:pt idx="14">
                        <c:v>-6.6400000000000001E-2</c:v>
                      </c:pt>
                      <c:pt idx="15">
                        <c:v>-7.1400000000000005E-2</c:v>
                      </c:pt>
                      <c:pt idx="16">
                        <c:v>-7.6499999999999999E-2</c:v>
                      </c:pt>
                      <c:pt idx="17">
                        <c:v>-8.1600000000000006E-2</c:v>
                      </c:pt>
                      <c:pt idx="18">
                        <c:v>-8.6800000000000002E-2</c:v>
                      </c:pt>
                      <c:pt idx="19">
                        <c:v>-9.1899999999999996E-2</c:v>
                      </c:pt>
                      <c:pt idx="20">
                        <c:v>-9.7199999999999995E-2</c:v>
                      </c:pt>
                      <c:pt idx="21">
                        <c:v>-0.1024</c:v>
                      </c:pt>
                      <c:pt idx="22">
                        <c:v>-0.1077</c:v>
                      </c:pt>
                      <c:pt idx="23">
                        <c:v>-0.11310000000000001</c:v>
                      </c:pt>
                      <c:pt idx="24">
                        <c:v>-0.11840000000000001</c:v>
                      </c:pt>
                      <c:pt idx="25">
                        <c:v>-0.12379999999999999</c:v>
                      </c:pt>
                      <c:pt idx="26">
                        <c:v>-0.1293</c:v>
                      </c:pt>
                      <c:pt idx="27">
                        <c:v>-0.1348</c:v>
                      </c:pt>
                      <c:pt idx="28">
                        <c:v>-0.14030000000000001</c:v>
                      </c:pt>
                      <c:pt idx="29">
                        <c:v>-0.1459</c:v>
                      </c:pt>
                      <c:pt idx="30">
                        <c:v>-0.15140000000000001</c:v>
                      </c:pt>
                      <c:pt idx="31">
                        <c:v>-0.15709999999999999</c:v>
                      </c:pt>
                      <c:pt idx="32">
                        <c:v>-0.16270000000000001</c:v>
                      </c:pt>
                      <c:pt idx="33">
                        <c:v>-0.16839999999999999</c:v>
                      </c:pt>
                      <c:pt idx="34">
                        <c:v>-0.17419999999999999</c:v>
                      </c:pt>
                      <c:pt idx="35">
                        <c:v>-0.18</c:v>
                      </c:pt>
                      <c:pt idx="36">
                        <c:v>-0.18579999999999999</c:v>
                      </c:pt>
                      <c:pt idx="37">
                        <c:v>-0.19159999999999999</c:v>
                      </c:pt>
                      <c:pt idx="38">
                        <c:v>-0.19750000000000001</c:v>
                      </c:pt>
                      <c:pt idx="39">
                        <c:v>-0.2034</c:v>
                      </c:pt>
                      <c:pt idx="40">
                        <c:v>-0.2094</c:v>
                      </c:pt>
                      <c:pt idx="41">
                        <c:v>-0.22140000000000001</c:v>
                      </c:pt>
                      <c:pt idx="42">
                        <c:v>-0.23350000000000001</c:v>
                      </c:pt>
                      <c:pt idx="43">
                        <c:v>-0.24579999999999999</c:v>
                      </c:pt>
                      <c:pt idx="44">
                        <c:v>-0.25819999999999999</c:v>
                      </c:pt>
                      <c:pt idx="45">
                        <c:v>-0.2707</c:v>
                      </c:pt>
                      <c:pt idx="46">
                        <c:v>-0.28339999999999999</c:v>
                      </c:pt>
                      <c:pt idx="47">
                        <c:v>-0.29630000000000001</c:v>
                      </c:pt>
                      <c:pt idx="48">
                        <c:v>-0.30930000000000002</c:v>
                      </c:pt>
                      <c:pt idx="49">
                        <c:v>-0.32240000000000002</c:v>
                      </c:pt>
                      <c:pt idx="50">
                        <c:v>-0.3357</c:v>
                      </c:pt>
                      <c:pt idx="51">
                        <c:v>-0.34910000000000002</c:v>
                      </c:pt>
                      <c:pt idx="52">
                        <c:v>-0.36270000000000002</c:v>
                      </c:pt>
                      <c:pt idx="53">
                        <c:v>-0.37640000000000001</c:v>
                      </c:pt>
                      <c:pt idx="54">
                        <c:v>-0.39029999999999998</c:v>
                      </c:pt>
                      <c:pt idx="55">
                        <c:v>-0.40429999999999999</c:v>
                      </c:pt>
                      <c:pt idx="56">
                        <c:v>-0.41849999999999998</c:v>
                      </c:pt>
                      <c:pt idx="57">
                        <c:v>-0.43280000000000002</c:v>
                      </c:pt>
                      <c:pt idx="58">
                        <c:v>-0.44729999999999998</c:v>
                      </c:pt>
                      <c:pt idx="59">
                        <c:v>-0.46189999999999998</c:v>
                      </c:pt>
                      <c:pt idx="60">
                        <c:v>-0.4768</c:v>
                      </c:pt>
                      <c:pt idx="61">
                        <c:v>-0.4209</c:v>
                      </c:pt>
                      <c:pt idx="62">
                        <c:v>-0.36580000000000001</c:v>
                      </c:pt>
                      <c:pt idx="63">
                        <c:v>-0.31209999999999999</c:v>
                      </c:pt>
                      <c:pt idx="64">
                        <c:v>-0.26029999999999998</c:v>
                      </c:pt>
                      <c:pt idx="65">
                        <c:v>-0.21079999999999999</c:v>
                      </c:pt>
                      <c:pt idx="66">
                        <c:v>-0.1641</c:v>
                      </c:pt>
                      <c:pt idx="67">
                        <c:v>-0.12039999999999999</c:v>
                      </c:pt>
                      <c:pt idx="68">
                        <c:v>-8.0199999999999994E-2</c:v>
                      </c:pt>
                      <c:pt idx="69">
                        <c:v>-4.3400000000000001E-2</c:v>
                      </c:pt>
                      <c:pt idx="70">
                        <c:v>-1.04E-2</c:v>
                      </c:pt>
                      <c:pt idx="71">
                        <c:v>1.89E-2</c:v>
                      </c:pt>
                      <c:pt idx="72">
                        <c:v>4.4499999999999998E-2</c:v>
                      </c:pt>
                      <c:pt idx="73">
                        <c:v>6.6500000000000004E-2</c:v>
                      </c:pt>
                      <c:pt idx="74">
                        <c:v>8.5199999999999998E-2</c:v>
                      </c:pt>
                      <c:pt idx="75">
                        <c:v>0.1007</c:v>
                      </c:pt>
                      <c:pt idx="76">
                        <c:v>0.11360000000000001</c:v>
                      </c:pt>
                      <c:pt idx="77">
                        <c:v>0.1241</c:v>
                      </c:pt>
                      <c:pt idx="78">
                        <c:v>0.13270000000000001</c:v>
                      </c:pt>
                      <c:pt idx="79">
                        <c:v>0.14000000000000001</c:v>
                      </c:pt>
                      <c:pt idx="80">
                        <c:v>0.1464</c:v>
                      </c:pt>
                      <c:pt idx="81">
                        <c:v>0.1409</c:v>
                      </c:pt>
                      <c:pt idx="82">
                        <c:v>0.1353</c:v>
                      </c:pt>
                      <c:pt idx="83">
                        <c:v>0.12939999999999999</c:v>
                      </c:pt>
                      <c:pt idx="84">
                        <c:v>0.1234</c:v>
                      </c:pt>
                      <c:pt idx="85">
                        <c:v>0.1171</c:v>
                      </c:pt>
                      <c:pt idx="86">
                        <c:v>0.11070000000000001</c:v>
                      </c:pt>
                      <c:pt idx="87">
                        <c:v>0.1041</c:v>
                      </c:pt>
                      <c:pt idx="88">
                        <c:v>9.7299999999999998E-2</c:v>
                      </c:pt>
                      <c:pt idx="89">
                        <c:v>9.0399999999999994E-2</c:v>
                      </c:pt>
                      <c:pt idx="90">
                        <c:v>8.3299999999999999E-2</c:v>
                      </c:pt>
                      <c:pt idx="91">
                        <c:v>7.5999999999999998E-2</c:v>
                      </c:pt>
                      <c:pt idx="92">
                        <c:v>6.8500000000000005E-2</c:v>
                      </c:pt>
                      <c:pt idx="93">
                        <c:v>6.0900000000000003E-2</c:v>
                      </c:pt>
                      <c:pt idx="94">
                        <c:v>5.2999999999999999E-2</c:v>
                      </c:pt>
                      <c:pt idx="95">
                        <c:v>4.4999999999999998E-2</c:v>
                      </c:pt>
                      <c:pt idx="96">
                        <c:v>3.6900000000000002E-2</c:v>
                      </c:pt>
                      <c:pt idx="97">
                        <c:v>2.86E-2</c:v>
                      </c:pt>
                      <c:pt idx="98">
                        <c:v>2.01E-2</c:v>
                      </c:pt>
                      <c:pt idx="99">
                        <c:v>1.14E-2</c:v>
                      </c:pt>
                      <c:pt idx="100">
                        <c:v>2.5999999999999999E-3</c:v>
                      </c:pt>
                      <c:pt idx="101">
                        <c:v>-6.4000000000000003E-3</c:v>
                      </c:pt>
                      <c:pt idx="102">
                        <c:v>-1.55E-2</c:v>
                      </c:pt>
                      <c:pt idx="103">
                        <c:v>-2.4799999999999999E-2</c:v>
                      </c:pt>
                      <c:pt idx="104">
                        <c:v>-3.4299999999999997E-2</c:v>
                      </c:pt>
                      <c:pt idx="105">
                        <c:v>-4.3900000000000002E-2</c:v>
                      </c:pt>
                      <c:pt idx="106">
                        <c:v>-5.3600000000000002E-2</c:v>
                      </c:pt>
                      <c:pt idx="107">
                        <c:v>-6.3600000000000004E-2</c:v>
                      </c:pt>
                      <c:pt idx="108">
                        <c:v>-7.3599999999999999E-2</c:v>
                      </c:pt>
                      <c:pt idx="109">
                        <c:v>-8.3900000000000002E-2</c:v>
                      </c:pt>
                      <c:pt idx="110">
                        <c:v>-9.4200000000000006E-2</c:v>
                      </c:pt>
                      <c:pt idx="111">
                        <c:v>-0.1048</c:v>
                      </c:pt>
                      <c:pt idx="112">
                        <c:v>-0.1154</c:v>
                      </c:pt>
                      <c:pt idx="113">
                        <c:v>-0.1263</c:v>
                      </c:pt>
                      <c:pt idx="114">
                        <c:v>-0.13719999999999999</c:v>
                      </c:pt>
                      <c:pt idx="115">
                        <c:v>-0.1484</c:v>
                      </c:pt>
                      <c:pt idx="116">
                        <c:v>-0.15959999999999999</c:v>
                      </c:pt>
                      <c:pt idx="117">
                        <c:v>-0.17100000000000001</c:v>
                      </c:pt>
                      <c:pt idx="118">
                        <c:v>-0.18260000000000001</c:v>
                      </c:pt>
                      <c:pt idx="119">
                        <c:v>-0.1943</c:v>
                      </c:pt>
                    </c:numCache>
                  </c:numRef>
                </c:yVal>
                <c:smooth val="0"/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old!$A$3</c15:sqref>
                        </c15:formulaRef>
                      </c:ext>
                    </c:extLst>
                    <c:strCache>
                      <c:ptCount val="1"/>
                      <c:pt idx="0">
                        <c:v>LFK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old!$B$1:$DQ$1</c15:sqref>
                        </c15:formulaRef>
                      </c:ext>
                    </c:extLst>
                    <c:numCache>
                      <c:formatCode>General</c:formatCode>
                      <c:ptCount val="12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old!$B$3:$DQ$3</c15:sqref>
                        </c15:formulaRef>
                      </c:ext>
                    </c:extLst>
                    <c:numCache>
                      <c:formatCode>General</c:formatCode>
                      <c:ptCount val="120"/>
                      <c:pt idx="0">
                        <c:v>0</c:v>
                      </c:pt>
                      <c:pt idx="1">
                        <c:v>2.9999999999999997E-4</c:v>
                      </c:pt>
                      <c:pt idx="2">
                        <c:v>5.9999999999999995E-4</c:v>
                      </c:pt>
                      <c:pt idx="3">
                        <c:v>8.9999999999999998E-4</c:v>
                      </c:pt>
                      <c:pt idx="4">
                        <c:v>1.4E-3</c:v>
                      </c:pt>
                      <c:pt idx="5">
                        <c:v>1.8E-3</c:v>
                      </c:pt>
                      <c:pt idx="6">
                        <c:v>2.3999999999999998E-3</c:v>
                      </c:pt>
                      <c:pt idx="7">
                        <c:v>3.0000000000000001E-3</c:v>
                      </c:pt>
                      <c:pt idx="8">
                        <c:v>3.5999999999999999E-3</c:v>
                      </c:pt>
                      <c:pt idx="9">
                        <c:v>4.4000000000000003E-3</c:v>
                      </c:pt>
                      <c:pt idx="10">
                        <c:v>5.1000000000000004E-3</c:v>
                      </c:pt>
                      <c:pt idx="11">
                        <c:v>6.0000000000000001E-3</c:v>
                      </c:pt>
                      <c:pt idx="12">
                        <c:v>6.8999999999999999E-3</c:v>
                      </c:pt>
                      <c:pt idx="13">
                        <c:v>7.7999999999999996E-3</c:v>
                      </c:pt>
                      <c:pt idx="14">
                        <c:v>8.8000000000000005E-3</c:v>
                      </c:pt>
                      <c:pt idx="15">
                        <c:v>9.9000000000000008E-3</c:v>
                      </c:pt>
                      <c:pt idx="16">
                        <c:v>1.0999999999999999E-2</c:v>
                      </c:pt>
                      <c:pt idx="17">
                        <c:v>1.2200000000000001E-2</c:v>
                      </c:pt>
                      <c:pt idx="18">
                        <c:v>1.35E-2</c:v>
                      </c:pt>
                      <c:pt idx="19">
                        <c:v>1.4800000000000001E-2</c:v>
                      </c:pt>
                      <c:pt idx="20">
                        <c:v>1.61E-2</c:v>
                      </c:pt>
                      <c:pt idx="21">
                        <c:v>1.7600000000000001E-2</c:v>
                      </c:pt>
                      <c:pt idx="22">
                        <c:v>1.9E-2</c:v>
                      </c:pt>
                      <c:pt idx="23">
                        <c:v>2.06E-2</c:v>
                      </c:pt>
                      <c:pt idx="24">
                        <c:v>2.2200000000000001E-2</c:v>
                      </c:pt>
                      <c:pt idx="25">
                        <c:v>2.3800000000000002E-2</c:v>
                      </c:pt>
                      <c:pt idx="26">
                        <c:v>2.5600000000000001E-2</c:v>
                      </c:pt>
                      <c:pt idx="27">
                        <c:v>2.7300000000000001E-2</c:v>
                      </c:pt>
                      <c:pt idx="28">
                        <c:v>2.92E-2</c:v>
                      </c:pt>
                      <c:pt idx="29">
                        <c:v>3.1099999999999999E-2</c:v>
                      </c:pt>
                      <c:pt idx="30">
                        <c:v>3.3099999999999997E-2</c:v>
                      </c:pt>
                      <c:pt idx="31">
                        <c:v>3.5099999999999999E-2</c:v>
                      </c:pt>
                      <c:pt idx="32">
                        <c:v>3.7199999999999997E-2</c:v>
                      </c:pt>
                      <c:pt idx="33">
                        <c:v>3.9300000000000002E-2</c:v>
                      </c:pt>
                      <c:pt idx="34">
                        <c:v>4.1500000000000002E-2</c:v>
                      </c:pt>
                      <c:pt idx="35">
                        <c:v>4.3799999999999999E-2</c:v>
                      </c:pt>
                      <c:pt idx="36">
                        <c:v>4.6100000000000002E-2</c:v>
                      </c:pt>
                      <c:pt idx="37">
                        <c:v>4.8500000000000001E-2</c:v>
                      </c:pt>
                      <c:pt idx="38">
                        <c:v>5.0900000000000001E-2</c:v>
                      </c:pt>
                      <c:pt idx="39">
                        <c:v>5.3400000000000003E-2</c:v>
                      </c:pt>
                      <c:pt idx="40">
                        <c:v>5.6000000000000001E-2</c:v>
                      </c:pt>
                      <c:pt idx="41">
                        <c:v>6.13E-2</c:v>
                      </c:pt>
                      <c:pt idx="42">
                        <c:v>6.6799999999999998E-2</c:v>
                      </c:pt>
                      <c:pt idx="43">
                        <c:v>7.2599999999999998E-2</c:v>
                      </c:pt>
                      <c:pt idx="44">
                        <c:v>7.8600000000000003E-2</c:v>
                      </c:pt>
                      <c:pt idx="45">
                        <c:v>8.4900000000000003E-2</c:v>
                      </c:pt>
                      <c:pt idx="46">
                        <c:v>9.1399999999999995E-2</c:v>
                      </c:pt>
                      <c:pt idx="47">
                        <c:v>9.8199999999999996E-2</c:v>
                      </c:pt>
                      <c:pt idx="48">
                        <c:v>0.1053</c:v>
                      </c:pt>
                      <c:pt idx="49">
                        <c:v>0.11260000000000001</c:v>
                      </c:pt>
                      <c:pt idx="50">
                        <c:v>0.1202</c:v>
                      </c:pt>
                      <c:pt idx="51">
                        <c:v>0.12809999999999999</c:v>
                      </c:pt>
                      <c:pt idx="52">
                        <c:v>0.13619999999999999</c:v>
                      </c:pt>
                      <c:pt idx="53">
                        <c:v>0.1447</c:v>
                      </c:pt>
                      <c:pt idx="54">
                        <c:v>0.15340000000000001</c:v>
                      </c:pt>
                      <c:pt idx="55">
                        <c:v>0.16239999999999999</c:v>
                      </c:pt>
                      <c:pt idx="56">
                        <c:v>0.17169999999999999</c:v>
                      </c:pt>
                      <c:pt idx="57">
                        <c:v>0.18129999999999999</c:v>
                      </c:pt>
                      <c:pt idx="58">
                        <c:v>0.19109999999999999</c:v>
                      </c:pt>
                      <c:pt idx="59">
                        <c:v>0.2014</c:v>
                      </c:pt>
                      <c:pt idx="60">
                        <c:v>0.21190000000000001</c:v>
                      </c:pt>
                      <c:pt idx="61">
                        <c:v>0.14369999999999999</c:v>
                      </c:pt>
                      <c:pt idx="62">
                        <c:v>7.7600000000000002E-2</c:v>
                      </c:pt>
                      <c:pt idx="63">
                        <c:v>1.47E-2</c:v>
                      </c:pt>
                      <c:pt idx="64">
                        <c:v>-4.3700000000000003E-2</c:v>
                      </c:pt>
                      <c:pt idx="65">
                        <c:v>-9.6500000000000002E-2</c:v>
                      </c:pt>
                      <c:pt idx="66">
                        <c:v>-0.14269999999999999</c:v>
                      </c:pt>
                      <c:pt idx="67">
                        <c:v>-0.18149999999999999</c:v>
                      </c:pt>
                      <c:pt idx="68">
                        <c:v>-0.2122</c:v>
                      </c:pt>
                      <c:pt idx="69">
                        <c:v>-0.2344</c:v>
                      </c:pt>
                      <c:pt idx="70">
                        <c:v>-0.2477</c:v>
                      </c:pt>
                      <c:pt idx="71">
                        <c:v>-0.252</c:v>
                      </c:pt>
                      <c:pt idx="72">
                        <c:v>-0.2475</c:v>
                      </c:pt>
                      <c:pt idx="73">
                        <c:v>-0.2344</c:v>
                      </c:pt>
                      <c:pt idx="74">
                        <c:v>-0.2132</c:v>
                      </c:pt>
                      <c:pt idx="75">
                        <c:v>-0.18459999999999999</c:v>
                      </c:pt>
                      <c:pt idx="76">
                        <c:v>-0.14940000000000001</c:v>
                      </c:pt>
                      <c:pt idx="77">
                        <c:v>-0.1086</c:v>
                      </c:pt>
                      <c:pt idx="78">
                        <c:v>-6.3399999999999998E-2</c:v>
                      </c:pt>
                      <c:pt idx="79">
                        <c:v>-1.49E-2</c:v>
                      </c:pt>
                      <c:pt idx="80">
                        <c:v>3.5700000000000003E-2</c:v>
                      </c:pt>
                      <c:pt idx="81">
                        <c:v>3.15E-2</c:v>
                      </c:pt>
                      <c:pt idx="82">
                        <c:v>2.75E-2</c:v>
                      </c:pt>
                      <c:pt idx="83">
                        <c:v>2.3699999999999999E-2</c:v>
                      </c:pt>
                      <c:pt idx="84">
                        <c:v>2.0299999999999999E-2</c:v>
                      </c:pt>
                      <c:pt idx="85">
                        <c:v>1.7000000000000001E-2</c:v>
                      </c:pt>
                      <c:pt idx="86">
                        <c:v>1.4E-2</c:v>
                      </c:pt>
                      <c:pt idx="87">
                        <c:v>1.12E-2</c:v>
                      </c:pt>
                      <c:pt idx="88">
                        <c:v>8.6999999999999994E-3</c:v>
                      </c:pt>
                      <c:pt idx="89">
                        <c:v>6.4000000000000003E-3</c:v>
                      </c:pt>
                      <c:pt idx="90">
                        <c:v>4.3E-3</c:v>
                      </c:pt>
                      <c:pt idx="91">
                        <c:v>2.5000000000000001E-3</c:v>
                      </c:pt>
                      <c:pt idx="92">
                        <c:v>8.9999999999999998E-4</c:v>
                      </c:pt>
                      <c:pt idx="93">
                        <c:v>-5.0000000000000001E-4</c:v>
                      </c:pt>
                      <c:pt idx="94">
                        <c:v>-1.6000000000000001E-3</c:v>
                      </c:pt>
                      <c:pt idx="95">
                        <c:v>-2.5000000000000001E-3</c:v>
                      </c:pt>
                      <c:pt idx="96">
                        <c:v>-3.2000000000000002E-3</c:v>
                      </c:pt>
                      <c:pt idx="97">
                        <c:v>-3.5999999999999999E-3</c:v>
                      </c:pt>
                      <c:pt idx="98">
                        <c:v>-3.8E-3</c:v>
                      </c:pt>
                      <c:pt idx="99">
                        <c:v>-3.8E-3</c:v>
                      </c:pt>
                      <c:pt idx="100">
                        <c:v>-3.5000000000000001E-3</c:v>
                      </c:pt>
                      <c:pt idx="101">
                        <c:v>-3.0000000000000001E-3</c:v>
                      </c:pt>
                      <c:pt idx="102">
                        <c:v>-2.3E-3</c:v>
                      </c:pt>
                      <c:pt idx="103">
                        <c:v>-1.4E-3</c:v>
                      </c:pt>
                      <c:pt idx="104">
                        <c:v>-2.0000000000000001E-4</c:v>
                      </c:pt>
                      <c:pt idx="105">
                        <c:v>1.2999999999999999E-3</c:v>
                      </c:pt>
                      <c:pt idx="106">
                        <c:v>2.8999999999999998E-3</c:v>
                      </c:pt>
                      <c:pt idx="107">
                        <c:v>4.7999999999999996E-3</c:v>
                      </c:pt>
                      <c:pt idx="108">
                        <c:v>7.0000000000000001E-3</c:v>
                      </c:pt>
                      <c:pt idx="109">
                        <c:v>9.2999999999999992E-3</c:v>
                      </c:pt>
                      <c:pt idx="110">
                        <c:v>1.1900000000000001E-2</c:v>
                      </c:pt>
                      <c:pt idx="111">
                        <c:v>1.4800000000000001E-2</c:v>
                      </c:pt>
                      <c:pt idx="112">
                        <c:v>1.7899999999999999E-2</c:v>
                      </c:pt>
                      <c:pt idx="113">
                        <c:v>2.12E-2</c:v>
                      </c:pt>
                      <c:pt idx="114">
                        <c:v>2.47E-2</c:v>
                      </c:pt>
                      <c:pt idx="115">
                        <c:v>2.8500000000000001E-2</c:v>
                      </c:pt>
                      <c:pt idx="116">
                        <c:v>3.2599999999999997E-2</c:v>
                      </c:pt>
                      <c:pt idx="117">
                        <c:v>3.6799999999999999E-2</c:v>
                      </c:pt>
                      <c:pt idx="118">
                        <c:v>4.1399999999999999E-2</c:v>
                      </c:pt>
                      <c:pt idx="119">
                        <c:v>4.6100000000000002E-2</c:v>
                      </c:pt>
                    </c:numCache>
                  </c:numRef>
                </c:yVal>
                <c:smooth val="0"/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old!$A$4</c15:sqref>
                        </c15:formulaRef>
                      </c:ext>
                    </c:extLst>
                    <c:strCache>
                      <c:ptCount val="1"/>
                      <c:pt idx="0">
                        <c:v>RFH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old!$B$1:$DQ$1</c15:sqref>
                        </c15:formulaRef>
                      </c:ext>
                    </c:extLst>
                    <c:numCache>
                      <c:formatCode>General</c:formatCode>
                      <c:ptCount val="12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old!$B$4:$DQ$4</c15:sqref>
                        </c15:formulaRef>
                      </c:ext>
                    </c:extLst>
                    <c:numCache>
                      <c:formatCode>General</c:formatCode>
                      <c:ptCount val="120"/>
                      <c:pt idx="0">
                        <c:v>0</c:v>
                      </c:pt>
                      <c:pt idx="1">
                        <c:v>-4.4999999999999997E-3</c:v>
                      </c:pt>
                      <c:pt idx="2">
                        <c:v>-8.9999999999999993E-3</c:v>
                      </c:pt>
                      <c:pt idx="3">
                        <c:v>-1.3599999999999999E-2</c:v>
                      </c:pt>
                      <c:pt idx="4">
                        <c:v>-1.8200000000000001E-2</c:v>
                      </c:pt>
                      <c:pt idx="5">
                        <c:v>-2.2800000000000001E-2</c:v>
                      </c:pt>
                      <c:pt idx="6">
                        <c:v>-2.75E-2</c:v>
                      </c:pt>
                      <c:pt idx="7">
                        <c:v>-3.2199999999999999E-2</c:v>
                      </c:pt>
                      <c:pt idx="8">
                        <c:v>-3.6999999999999998E-2</c:v>
                      </c:pt>
                      <c:pt idx="9">
                        <c:v>-4.1799999999999997E-2</c:v>
                      </c:pt>
                      <c:pt idx="10">
                        <c:v>-4.6600000000000003E-2</c:v>
                      </c:pt>
                      <c:pt idx="11">
                        <c:v>-5.1499999999999997E-2</c:v>
                      </c:pt>
                      <c:pt idx="12">
                        <c:v>-5.6399999999999999E-2</c:v>
                      </c:pt>
                      <c:pt idx="13">
                        <c:v>-6.1400000000000003E-2</c:v>
                      </c:pt>
                      <c:pt idx="14">
                        <c:v>-6.6400000000000001E-2</c:v>
                      </c:pt>
                      <c:pt idx="15">
                        <c:v>-7.1400000000000005E-2</c:v>
                      </c:pt>
                      <c:pt idx="16">
                        <c:v>-7.6499999999999999E-2</c:v>
                      </c:pt>
                      <c:pt idx="17">
                        <c:v>-8.1600000000000006E-2</c:v>
                      </c:pt>
                      <c:pt idx="18">
                        <c:v>-8.6800000000000002E-2</c:v>
                      </c:pt>
                      <c:pt idx="19">
                        <c:v>-9.1899999999999996E-2</c:v>
                      </c:pt>
                      <c:pt idx="20">
                        <c:v>-9.7199999999999995E-2</c:v>
                      </c:pt>
                      <c:pt idx="21">
                        <c:v>-4.5400000000000003E-2</c:v>
                      </c:pt>
                      <c:pt idx="22">
                        <c:v>5.0000000000000001E-3</c:v>
                      </c:pt>
                      <c:pt idx="23">
                        <c:v>5.3199999999999997E-2</c:v>
                      </c:pt>
                      <c:pt idx="24">
                        <c:v>9.8400000000000001E-2</c:v>
                      </c:pt>
                      <c:pt idx="25">
                        <c:v>0.1399</c:v>
                      </c:pt>
                      <c:pt idx="26">
                        <c:v>0.17699999999999999</c:v>
                      </c:pt>
                      <c:pt idx="27">
                        <c:v>0.2092</c:v>
                      </c:pt>
                      <c:pt idx="28">
                        <c:v>0.23599999999999999</c:v>
                      </c:pt>
                      <c:pt idx="29">
                        <c:v>0.2571</c:v>
                      </c:pt>
                      <c:pt idx="30">
                        <c:v>0.27229999999999999</c:v>
                      </c:pt>
                      <c:pt idx="31">
                        <c:v>0.28139999999999998</c:v>
                      </c:pt>
                      <c:pt idx="32">
                        <c:v>0.28470000000000001</c:v>
                      </c:pt>
                      <c:pt idx="33">
                        <c:v>0.2823</c:v>
                      </c:pt>
                      <c:pt idx="34">
                        <c:v>0.27450000000000002</c:v>
                      </c:pt>
                      <c:pt idx="35">
                        <c:v>0.26169999999999999</c:v>
                      </c:pt>
                      <c:pt idx="36">
                        <c:v>0.24460000000000001</c:v>
                      </c:pt>
                      <c:pt idx="37">
                        <c:v>0.22370000000000001</c:v>
                      </c:pt>
                      <c:pt idx="38">
                        <c:v>0.19980000000000001</c:v>
                      </c:pt>
                      <c:pt idx="39">
                        <c:v>0.17380000000000001</c:v>
                      </c:pt>
                      <c:pt idx="40">
                        <c:v>0.1464</c:v>
                      </c:pt>
                      <c:pt idx="41">
                        <c:v>0.1409</c:v>
                      </c:pt>
                      <c:pt idx="42">
                        <c:v>0.1353</c:v>
                      </c:pt>
                      <c:pt idx="43">
                        <c:v>0.12939999999999999</c:v>
                      </c:pt>
                      <c:pt idx="44">
                        <c:v>0.1234</c:v>
                      </c:pt>
                      <c:pt idx="45">
                        <c:v>0.1171</c:v>
                      </c:pt>
                      <c:pt idx="46">
                        <c:v>0.11070000000000001</c:v>
                      </c:pt>
                      <c:pt idx="47">
                        <c:v>0.1041</c:v>
                      </c:pt>
                      <c:pt idx="48">
                        <c:v>9.7299999999999998E-2</c:v>
                      </c:pt>
                      <c:pt idx="49">
                        <c:v>9.0399999999999994E-2</c:v>
                      </c:pt>
                      <c:pt idx="50">
                        <c:v>8.3299999999999999E-2</c:v>
                      </c:pt>
                      <c:pt idx="51">
                        <c:v>7.5999999999999998E-2</c:v>
                      </c:pt>
                      <c:pt idx="52">
                        <c:v>6.8500000000000005E-2</c:v>
                      </c:pt>
                      <c:pt idx="53">
                        <c:v>6.0900000000000003E-2</c:v>
                      </c:pt>
                      <c:pt idx="54">
                        <c:v>5.2999999999999999E-2</c:v>
                      </c:pt>
                      <c:pt idx="55">
                        <c:v>4.4999999999999998E-2</c:v>
                      </c:pt>
                      <c:pt idx="56">
                        <c:v>3.6900000000000002E-2</c:v>
                      </c:pt>
                      <c:pt idx="57">
                        <c:v>2.86E-2</c:v>
                      </c:pt>
                      <c:pt idx="58">
                        <c:v>2.01E-2</c:v>
                      </c:pt>
                      <c:pt idx="59">
                        <c:v>1.14E-2</c:v>
                      </c:pt>
                      <c:pt idx="60">
                        <c:v>2.5999999999999999E-3</c:v>
                      </c:pt>
                      <c:pt idx="61">
                        <c:v>-6.4000000000000003E-3</c:v>
                      </c:pt>
                      <c:pt idx="62">
                        <c:v>-1.55E-2</c:v>
                      </c:pt>
                      <c:pt idx="63">
                        <c:v>-2.4799999999999999E-2</c:v>
                      </c:pt>
                      <c:pt idx="64">
                        <c:v>-3.4299999999999997E-2</c:v>
                      </c:pt>
                      <c:pt idx="65">
                        <c:v>-4.3900000000000002E-2</c:v>
                      </c:pt>
                      <c:pt idx="66">
                        <c:v>-5.3600000000000002E-2</c:v>
                      </c:pt>
                      <c:pt idx="67">
                        <c:v>-6.3600000000000004E-2</c:v>
                      </c:pt>
                      <c:pt idx="68">
                        <c:v>-7.3599999999999999E-2</c:v>
                      </c:pt>
                      <c:pt idx="69">
                        <c:v>-8.3900000000000002E-2</c:v>
                      </c:pt>
                      <c:pt idx="70">
                        <c:v>-9.4200000000000006E-2</c:v>
                      </c:pt>
                      <c:pt idx="71">
                        <c:v>-0.1048</c:v>
                      </c:pt>
                      <c:pt idx="72">
                        <c:v>-0.1154</c:v>
                      </c:pt>
                      <c:pt idx="73">
                        <c:v>-0.1263</c:v>
                      </c:pt>
                      <c:pt idx="74">
                        <c:v>-0.13719999999999999</c:v>
                      </c:pt>
                      <c:pt idx="75">
                        <c:v>-0.1484</c:v>
                      </c:pt>
                      <c:pt idx="76">
                        <c:v>-0.15959999999999999</c:v>
                      </c:pt>
                      <c:pt idx="77">
                        <c:v>-0.17100000000000001</c:v>
                      </c:pt>
                      <c:pt idx="78">
                        <c:v>-0.18260000000000001</c:v>
                      </c:pt>
                      <c:pt idx="79">
                        <c:v>-0.1943</c:v>
                      </c:pt>
                      <c:pt idx="80">
                        <c:v>-0.20619999999999999</c:v>
                      </c:pt>
                      <c:pt idx="81">
                        <c:v>-0.21809999999999999</c:v>
                      </c:pt>
                      <c:pt idx="82">
                        <c:v>-0.2303</c:v>
                      </c:pt>
                      <c:pt idx="83">
                        <c:v>-0.24260000000000001</c:v>
                      </c:pt>
                      <c:pt idx="84">
                        <c:v>-0.255</c:v>
                      </c:pt>
                      <c:pt idx="85">
                        <c:v>-0.26750000000000002</c:v>
                      </c:pt>
                      <c:pt idx="86">
                        <c:v>-0.2802</c:v>
                      </c:pt>
                      <c:pt idx="87">
                        <c:v>-0.29310000000000003</c:v>
                      </c:pt>
                      <c:pt idx="88">
                        <c:v>-0.30609999999999998</c:v>
                      </c:pt>
                      <c:pt idx="89">
                        <c:v>-0.31919999999999998</c:v>
                      </c:pt>
                      <c:pt idx="90">
                        <c:v>-0.33250000000000002</c:v>
                      </c:pt>
                      <c:pt idx="91">
                        <c:v>-0.34589999999999999</c:v>
                      </c:pt>
                      <c:pt idx="92">
                        <c:v>-0.35949999999999999</c:v>
                      </c:pt>
                      <c:pt idx="93">
                        <c:v>-0.37319999999999998</c:v>
                      </c:pt>
                      <c:pt idx="94">
                        <c:v>-0.3871</c:v>
                      </c:pt>
                      <c:pt idx="95">
                        <c:v>-0.40110000000000001</c:v>
                      </c:pt>
                      <c:pt idx="96">
                        <c:v>-0.4153</c:v>
                      </c:pt>
                      <c:pt idx="97">
                        <c:v>-0.42959999999999998</c:v>
                      </c:pt>
                      <c:pt idx="98">
                        <c:v>-0.44409999999999999</c:v>
                      </c:pt>
                      <c:pt idx="99">
                        <c:v>-0.4587</c:v>
                      </c:pt>
                      <c:pt idx="100">
                        <c:v>-0.47349999999999998</c:v>
                      </c:pt>
                      <c:pt idx="101">
                        <c:v>-0.4178</c:v>
                      </c:pt>
                      <c:pt idx="102">
                        <c:v>-0.3629</c:v>
                      </c:pt>
                      <c:pt idx="103">
                        <c:v>-0.30940000000000001</c:v>
                      </c:pt>
                      <c:pt idx="104">
                        <c:v>-0.25769999999999998</c:v>
                      </c:pt>
                      <c:pt idx="105">
                        <c:v>-0.2084</c:v>
                      </c:pt>
                      <c:pt idx="106">
                        <c:v>-0.1618</c:v>
                      </c:pt>
                      <c:pt idx="107">
                        <c:v>-0.1183</c:v>
                      </c:pt>
                      <c:pt idx="108">
                        <c:v>-7.8200000000000006E-2</c:v>
                      </c:pt>
                      <c:pt idx="109">
                        <c:v>-4.1599999999999998E-2</c:v>
                      </c:pt>
                      <c:pt idx="110">
                        <c:v>-8.8000000000000005E-3</c:v>
                      </c:pt>
                      <c:pt idx="111">
                        <c:v>2.0299999999999999E-2</c:v>
                      </c:pt>
                      <c:pt idx="112">
                        <c:v>4.58E-2</c:v>
                      </c:pt>
                      <c:pt idx="113">
                        <c:v>6.7599999999999993E-2</c:v>
                      </c:pt>
                      <c:pt idx="114">
                        <c:v>8.6099999999999996E-2</c:v>
                      </c:pt>
                      <c:pt idx="115">
                        <c:v>0.10150000000000001</c:v>
                      </c:pt>
                      <c:pt idx="116">
                        <c:v>0.1142</c:v>
                      </c:pt>
                      <c:pt idx="117">
                        <c:v>0.1246</c:v>
                      </c:pt>
                      <c:pt idx="118">
                        <c:v>0.13300000000000001</c:v>
                      </c:pt>
                      <c:pt idx="119">
                        <c:v>0.1401</c:v>
                      </c:pt>
                    </c:numCache>
                  </c:numRef>
                </c:yVal>
                <c:smooth val="0"/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old!$A$5</c15:sqref>
                        </c15:formulaRef>
                      </c:ext>
                    </c:extLst>
                    <c:strCache>
                      <c:ptCount val="1"/>
                      <c:pt idx="0">
                        <c:v>RFK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</a:schemeClr>
                    </a:solidFill>
                    <a:ln w="9525">
                      <a:solidFill>
                        <a:schemeClr val="accent2">
                          <a:lumMod val="6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old!$B$1:$DQ$1</c15:sqref>
                        </c15:formulaRef>
                      </c:ext>
                    </c:extLst>
                    <c:numCache>
                      <c:formatCode>General</c:formatCode>
                      <c:ptCount val="12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old!$B$5:$DQ$5</c15:sqref>
                        </c15:formulaRef>
                      </c:ext>
                    </c:extLst>
                    <c:numCache>
                      <c:formatCode>General</c:formatCode>
                      <c:ptCount val="120"/>
                      <c:pt idx="0">
                        <c:v>0</c:v>
                      </c:pt>
                      <c:pt idx="1">
                        <c:v>2.9999999999999997E-4</c:v>
                      </c:pt>
                      <c:pt idx="2">
                        <c:v>5.9999999999999995E-4</c:v>
                      </c:pt>
                      <c:pt idx="3">
                        <c:v>8.9999999999999998E-4</c:v>
                      </c:pt>
                      <c:pt idx="4">
                        <c:v>1.4E-3</c:v>
                      </c:pt>
                      <c:pt idx="5">
                        <c:v>1.8E-3</c:v>
                      </c:pt>
                      <c:pt idx="6">
                        <c:v>2.3999999999999998E-3</c:v>
                      </c:pt>
                      <c:pt idx="7">
                        <c:v>3.0000000000000001E-3</c:v>
                      </c:pt>
                      <c:pt idx="8">
                        <c:v>3.5999999999999999E-3</c:v>
                      </c:pt>
                      <c:pt idx="9">
                        <c:v>4.4000000000000003E-3</c:v>
                      </c:pt>
                      <c:pt idx="10">
                        <c:v>5.1000000000000004E-3</c:v>
                      </c:pt>
                      <c:pt idx="11">
                        <c:v>6.0000000000000001E-3</c:v>
                      </c:pt>
                      <c:pt idx="12">
                        <c:v>6.8999999999999999E-3</c:v>
                      </c:pt>
                      <c:pt idx="13">
                        <c:v>7.7999999999999996E-3</c:v>
                      </c:pt>
                      <c:pt idx="14">
                        <c:v>8.8000000000000005E-3</c:v>
                      </c:pt>
                      <c:pt idx="15">
                        <c:v>9.9000000000000008E-3</c:v>
                      </c:pt>
                      <c:pt idx="16">
                        <c:v>1.0999999999999999E-2</c:v>
                      </c:pt>
                      <c:pt idx="17">
                        <c:v>1.2200000000000001E-2</c:v>
                      </c:pt>
                      <c:pt idx="18">
                        <c:v>1.35E-2</c:v>
                      </c:pt>
                      <c:pt idx="19">
                        <c:v>1.4800000000000001E-2</c:v>
                      </c:pt>
                      <c:pt idx="20">
                        <c:v>1.61E-2</c:v>
                      </c:pt>
                      <c:pt idx="21">
                        <c:v>-3.2300000000000002E-2</c:v>
                      </c:pt>
                      <c:pt idx="22">
                        <c:v>-7.9100000000000004E-2</c:v>
                      </c:pt>
                      <c:pt idx="23">
                        <c:v>-0.1232</c:v>
                      </c:pt>
                      <c:pt idx="24">
                        <c:v>-0.16350000000000001</c:v>
                      </c:pt>
                      <c:pt idx="25">
                        <c:v>-0.19919999999999999</c:v>
                      </c:pt>
                      <c:pt idx="26">
                        <c:v>-0.22939999999999999</c:v>
                      </c:pt>
                      <c:pt idx="27">
                        <c:v>-0.25340000000000001</c:v>
                      </c:pt>
                      <c:pt idx="28">
                        <c:v>-0.2707</c:v>
                      </c:pt>
                      <c:pt idx="29">
                        <c:v>-0.28089999999999998</c:v>
                      </c:pt>
                      <c:pt idx="30">
                        <c:v>-0.28360000000000002</c:v>
                      </c:pt>
                      <c:pt idx="31">
                        <c:v>-0.27889999999999998</c:v>
                      </c:pt>
                      <c:pt idx="32">
                        <c:v>-0.26679999999999998</c:v>
                      </c:pt>
                      <c:pt idx="33">
                        <c:v>-0.24759999999999999</c:v>
                      </c:pt>
                      <c:pt idx="34">
                        <c:v>-0.22159999999999999</c:v>
                      </c:pt>
                      <c:pt idx="35">
                        <c:v>-0.1895</c:v>
                      </c:pt>
                      <c:pt idx="36">
                        <c:v>-0.15179999999999999</c:v>
                      </c:pt>
                      <c:pt idx="37">
                        <c:v>-0.1095</c:v>
                      </c:pt>
                      <c:pt idx="38">
                        <c:v>-6.3500000000000001E-2</c:v>
                      </c:pt>
                      <c:pt idx="39">
                        <c:v>-1.4800000000000001E-2</c:v>
                      </c:pt>
                      <c:pt idx="40">
                        <c:v>3.5700000000000003E-2</c:v>
                      </c:pt>
                      <c:pt idx="41">
                        <c:v>3.15E-2</c:v>
                      </c:pt>
                      <c:pt idx="42">
                        <c:v>2.75E-2</c:v>
                      </c:pt>
                      <c:pt idx="43">
                        <c:v>2.3699999999999999E-2</c:v>
                      </c:pt>
                      <c:pt idx="44">
                        <c:v>2.0299999999999999E-2</c:v>
                      </c:pt>
                      <c:pt idx="45">
                        <c:v>1.7000000000000001E-2</c:v>
                      </c:pt>
                      <c:pt idx="46">
                        <c:v>1.4E-2</c:v>
                      </c:pt>
                      <c:pt idx="47">
                        <c:v>1.12E-2</c:v>
                      </c:pt>
                      <c:pt idx="48">
                        <c:v>8.6999999999999994E-3</c:v>
                      </c:pt>
                      <c:pt idx="49">
                        <c:v>6.4000000000000003E-3</c:v>
                      </c:pt>
                      <c:pt idx="50">
                        <c:v>4.3E-3</c:v>
                      </c:pt>
                      <c:pt idx="51">
                        <c:v>2.5000000000000001E-3</c:v>
                      </c:pt>
                      <c:pt idx="52">
                        <c:v>8.9999999999999998E-4</c:v>
                      </c:pt>
                      <c:pt idx="53">
                        <c:v>-5.0000000000000001E-4</c:v>
                      </c:pt>
                      <c:pt idx="54">
                        <c:v>-1.6000000000000001E-3</c:v>
                      </c:pt>
                      <c:pt idx="55">
                        <c:v>-2.5000000000000001E-3</c:v>
                      </c:pt>
                      <c:pt idx="56">
                        <c:v>-3.2000000000000002E-3</c:v>
                      </c:pt>
                      <c:pt idx="57">
                        <c:v>-3.5999999999999999E-3</c:v>
                      </c:pt>
                      <c:pt idx="58">
                        <c:v>-3.8E-3</c:v>
                      </c:pt>
                      <c:pt idx="59">
                        <c:v>-3.8E-3</c:v>
                      </c:pt>
                      <c:pt idx="60">
                        <c:v>-3.5000000000000001E-3</c:v>
                      </c:pt>
                      <c:pt idx="61">
                        <c:v>-3.0000000000000001E-3</c:v>
                      </c:pt>
                      <c:pt idx="62">
                        <c:v>-2.3E-3</c:v>
                      </c:pt>
                      <c:pt idx="63">
                        <c:v>-1.4E-3</c:v>
                      </c:pt>
                      <c:pt idx="64">
                        <c:v>-2.0000000000000001E-4</c:v>
                      </c:pt>
                      <c:pt idx="65">
                        <c:v>1.2999999999999999E-3</c:v>
                      </c:pt>
                      <c:pt idx="66">
                        <c:v>2.8999999999999998E-3</c:v>
                      </c:pt>
                      <c:pt idx="67">
                        <c:v>4.7999999999999996E-3</c:v>
                      </c:pt>
                      <c:pt idx="68">
                        <c:v>7.0000000000000001E-3</c:v>
                      </c:pt>
                      <c:pt idx="69">
                        <c:v>9.2999999999999992E-3</c:v>
                      </c:pt>
                      <c:pt idx="70">
                        <c:v>1.1900000000000001E-2</c:v>
                      </c:pt>
                      <c:pt idx="71">
                        <c:v>1.4800000000000001E-2</c:v>
                      </c:pt>
                      <c:pt idx="72">
                        <c:v>1.7899999999999999E-2</c:v>
                      </c:pt>
                      <c:pt idx="73">
                        <c:v>2.12E-2</c:v>
                      </c:pt>
                      <c:pt idx="74">
                        <c:v>2.47E-2</c:v>
                      </c:pt>
                      <c:pt idx="75">
                        <c:v>2.8500000000000001E-2</c:v>
                      </c:pt>
                      <c:pt idx="76">
                        <c:v>3.2599999999999997E-2</c:v>
                      </c:pt>
                      <c:pt idx="77">
                        <c:v>3.6799999999999999E-2</c:v>
                      </c:pt>
                      <c:pt idx="78">
                        <c:v>4.1399999999999999E-2</c:v>
                      </c:pt>
                      <c:pt idx="79">
                        <c:v>4.6100000000000002E-2</c:v>
                      </c:pt>
                      <c:pt idx="80">
                        <c:v>5.11E-2</c:v>
                      </c:pt>
                      <c:pt idx="81">
                        <c:v>5.6399999999999999E-2</c:v>
                      </c:pt>
                      <c:pt idx="82">
                        <c:v>6.1899999999999997E-2</c:v>
                      </c:pt>
                      <c:pt idx="83">
                        <c:v>6.7599999999999993E-2</c:v>
                      </c:pt>
                      <c:pt idx="84">
                        <c:v>7.3700000000000002E-2</c:v>
                      </c:pt>
                      <c:pt idx="85">
                        <c:v>7.9899999999999999E-2</c:v>
                      </c:pt>
                      <c:pt idx="86">
                        <c:v>8.6400000000000005E-2</c:v>
                      </c:pt>
                      <c:pt idx="87">
                        <c:v>9.3200000000000005E-2</c:v>
                      </c:pt>
                      <c:pt idx="88">
                        <c:v>0.1003</c:v>
                      </c:pt>
                      <c:pt idx="89">
                        <c:v>0.1076</c:v>
                      </c:pt>
                      <c:pt idx="90">
                        <c:v>0.1152</c:v>
                      </c:pt>
                      <c:pt idx="91">
                        <c:v>0.123</c:v>
                      </c:pt>
                      <c:pt idx="92">
                        <c:v>0.13109999999999999</c:v>
                      </c:pt>
                      <c:pt idx="93">
                        <c:v>0.13950000000000001</c:v>
                      </c:pt>
                      <c:pt idx="94">
                        <c:v>0.1482</c:v>
                      </c:pt>
                      <c:pt idx="95">
                        <c:v>0.15720000000000001</c:v>
                      </c:pt>
                      <c:pt idx="96">
                        <c:v>0.16650000000000001</c:v>
                      </c:pt>
                      <c:pt idx="97">
                        <c:v>0.17599999999999999</c:v>
                      </c:pt>
                      <c:pt idx="98">
                        <c:v>0.18590000000000001</c:v>
                      </c:pt>
                      <c:pt idx="99">
                        <c:v>0.19600000000000001</c:v>
                      </c:pt>
                      <c:pt idx="100">
                        <c:v>0.20649999999999999</c:v>
                      </c:pt>
                      <c:pt idx="101">
                        <c:v>0.13869999999999999</c:v>
                      </c:pt>
                      <c:pt idx="102">
                        <c:v>7.2800000000000004E-2</c:v>
                      </c:pt>
                      <c:pt idx="103">
                        <c:v>1.0200000000000001E-2</c:v>
                      </c:pt>
                      <c:pt idx="104">
                        <c:v>-4.7899999999999998E-2</c:v>
                      </c:pt>
                      <c:pt idx="105">
                        <c:v>-0.10050000000000001</c:v>
                      </c:pt>
                      <c:pt idx="106">
                        <c:v>-0.1464</c:v>
                      </c:pt>
                      <c:pt idx="107">
                        <c:v>-0.185</c:v>
                      </c:pt>
                      <c:pt idx="108">
                        <c:v>-0.21540000000000001</c:v>
                      </c:pt>
                      <c:pt idx="109">
                        <c:v>-0.23730000000000001</c:v>
                      </c:pt>
                      <c:pt idx="110">
                        <c:v>-0.25030000000000002</c:v>
                      </c:pt>
                      <c:pt idx="111">
                        <c:v>-0.25440000000000002</c:v>
                      </c:pt>
                      <c:pt idx="112">
                        <c:v>-0.24959999999999999</c:v>
                      </c:pt>
                      <c:pt idx="113">
                        <c:v>-0.23619999999999999</c:v>
                      </c:pt>
                      <c:pt idx="114">
                        <c:v>-0.21479999999999999</c:v>
                      </c:pt>
                      <c:pt idx="115">
                        <c:v>-0.18590000000000001</c:v>
                      </c:pt>
                      <c:pt idx="116">
                        <c:v>-0.15049999999999999</c:v>
                      </c:pt>
                      <c:pt idx="117">
                        <c:v>-0.1094</c:v>
                      </c:pt>
                      <c:pt idx="118">
                        <c:v>-6.3899999999999998E-2</c:v>
                      </c:pt>
                      <c:pt idx="119">
                        <c:v>-1.5100000000000001E-2</c:v>
                      </c:pt>
                    </c:numCache>
                  </c:numRef>
                </c:yVal>
                <c:smooth val="0"/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old!$A$6</c15:sqref>
                        </c15:formulaRef>
                      </c:ext>
                    </c:extLst>
                    <c:strCache>
                      <c:ptCount val="1"/>
                      <c:pt idx="0">
                        <c:v>RHH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60000"/>
                      </a:schemeClr>
                    </a:solidFill>
                    <a:ln w="9525">
                      <a:solidFill>
                        <a:schemeClr val="accent4">
                          <a:lumMod val="6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old!$B$1:$DQ$1</c15:sqref>
                        </c15:formulaRef>
                      </c:ext>
                    </c:extLst>
                    <c:numCache>
                      <c:formatCode>General</c:formatCode>
                      <c:ptCount val="12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old!$B$6:$DQ$6</c15:sqref>
                        </c15:formulaRef>
                      </c:ext>
                    </c:extLst>
                    <c:numCache>
                      <c:formatCode>General</c:formatCode>
                      <c:ptCount val="120"/>
                      <c:pt idx="0">
                        <c:v>0</c:v>
                      </c:pt>
                      <c:pt idx="1">
                        <c:v>3.4500000000000003E-2</c:v>
                      </c:pt>
                      <c:pt idx="2">
                        <c:v>6.8199999999999997E-2</c:v>
                      </c:pt>
                      <c:pt idx="3">
                        <c:v>0.10050000000000001</c:v>
                      </c:pt>
                      <c:pt idx="4">
                        <c:v>0.13089999999999999</c:v>
                      </c:pt>
                      <c:pt idx="5">
                        <c:v>0.159</c:v>
                      </c:pt>
                      <c:pt idx="6">
                        <c:v>0.18440000000000001</c:v>
                      </c:pt>
                      <c:pt idx="7">
                        <c:v>0.20669999999999999</c:v>
                      </c:pt>
                      <c:pt idx="8">
                        <c:v>0.22559999999999999</c:v>
                      </c:pt>
                      <c:pt idx="9">
                        <c:v>0.24099999999999999</c:v>
                      </c:pt>
                      <c:pt idx="10">
                        <c:v>0.25259999999999999</c:v>
                      </c:pt>
                      <c:pt idx="11">
                        <c:v>0.26050000000000001</c:v>
                      </c:pt>
                      <c:pt idx="12">
                        <c:v>0.26479999999999998</c:v>
                      </c:pt>
                      <c:pt idx="13">
                        <c:v>0.26540000000000002</c:v>
                      </c:pt>
                      <c:pt idx="14">
                        <c:v>0.26269999999999999</c:v>
                      </c:pt>
                      <c:pt idx="15">
                        <c:v>0.25690000000000002</c:v>
                      </c:pt>
                      <c:pt idx="16">
                        <c:v>0.24840000000000001</c:v>
                      </c:pt>
                      <c:pt idx="17">
                        <c:v>0.23749999999999999</c:v>
                      </c:pt>
                      <c:pt idx="18">
                        <c:v>0.2248</c:v>
                      </c:pt>
                      <c:pt idx="19">
                        <c:v>0.21060000000000001</c:v>
                      </c:pt>
                      <c:pt idx="20">
                        <c:v>0.19570000000000001</c:v>
                      </c:pt>
                      <c:pt idx="21">
                        <c:v>0.1928</c:v>
                      </c:pt>
                      <c:pt idx="22">
                        <c:v>0.18990000000000001</c:v>
                      </c:pt>
                      <c:pt idx="23">
                        <c:v>0.18690000000000001</c:v>
                      </c:pt>
                      <c:pt idx="24">
                        <c:v>0.18390000000000001</c:v>
                      </c:pt>
                      <c:pt idx="25">
                        <c:v>0.18090000000000001</c:v>
                      </c:pt>
                      <c:pt idx="26">
                        <c:v>0.17780000000000001</c:v>
                      </c:pt>
                      <c:pt idx="27">
                        <c:v>0.17480000000000001</c:v>
                      </c:pt>
                      <c:pt idx="28">
                        <c:v>0.1716</c:v>
                      </c:pt>
                      <c:pt idx="29">
                        <c:v>0.16850000000000001</c:v>
                      </c:pt>
                      <c:pt idx="30">
                        <c:v>0.1653</c:v>
                      </c:pt>
                      <c:pt idx="31">
                        <c:v>0.16209999999999999</c:v>
                      </c:pt>
                      <c:pt idx="32">
                        <c:v>0.15890000000000001</c:v>
                      </c:pt>
                      <c:pt idx="33">
                        <c:v>0.15570000000000001</c:v>
                      </c:pt>
                      <c:pt idx="34">
                        <c:v>0.15240000000000001</c:v>
                      </c:pt>
                      <c:pt idx="35">
                        <c:v>0.14910000000000001</c:v>
                      </c:pt>
                      <c:pt idx="36">
                        <c:v>0.1457</c:v>
                      </c:pt>
                      <c:pt idx="37">
                        <c:v>0.1424</c:v>
                      </c:pt>
                      <c:pt idx="38">
                        <c:v>0.13900000000000001</c:v>
                      </c:pt>
                      <c:pt idx="39">
                        <c:v>0.1356</c:v>
                      </c:pt>
                      <c:pt idx="40">
                        <c:v>0.13220000000000001</c:v>
                      </c:pt>
                      <c:pt idx="41">
                        <c:v>0.12520000000000001</c:v>
                      </c:pt>
                      <c:pt idx="42">
                        <c:v>0.1182</c:v>
                      </c:pt>
                      <c:pt idx="43">
                        <c:v>0.1111</c:v>
                      </c:pt>
                      <c:pt idx="44">
                        <c:v>0.10390000000000001</c:v>
                      </c:pt>
                      <c:pt idx="45">
                        <c:v>9.6500000000000002E-2</c:v>
                      </c:pt>
                      <c:pt idx="46">
                        <c:v>8.9099999999999999E-2</c:v>
                      </c:pt>
                      <c:pt idx="47">
                        <c:v>8.1600000000000006E-2</c:v>
                      </c:pt>
                      <c:pt idx="48">
                        <c:v>7.3999999999999996E-2</c:v>
                      </c:pt>
                      <c:pt idx="49">
                        <c:v>6.6400000000000001E-2</c:v>
                      </c:pt>
                      <c:pt idx="50">
                        <c:v>5.8599999999999999E-2</c:v>
                      </c:pt>
                      <c:pt idx="51">
                        <c:v>5.0700000000000002E-2</c:v>
                      </c:pt>
                      <c:pt idx="52">
                        <c:v>4.2799999999999998E-2</c:v>
                      </c:pt>
                      <c:pt idx="53">
                        <c:v>3.4799999999999998E-2</c:v>
                      </c:pt>
                      <c:pt idx="54">
                        <c:v>2.6700000000000002E-2</c:v>
                      </c:pt>
                      <c:pt idx="55">
                        <c:v>1.8499999999999999E-2</c:v>
                      </c:pt>
                      <c:pt idx="56">
                        <c:v>1.03E-2</c:v>
                      </c:pt>
                      <c:pt idx="57">
                        <c:v>1.9E-3</c:v>
                      </c:pt>
                      <c:pt idx="58">
                        <c:v>-6.4999999999999997E-3</c:v>
                      </c:pt>
                      <c:pt idx="59">
                        <c:v>-1.49E-2</c:v>
                      </c:pt>
                      <c:pt idx="60">
                        <c:v>-2.35E-2</c:v>
                      </c:pt>
                      <c:pt idx="61">
                        <c:v>-3.2099999999999997E-2</c:v>
                      </c:pt>
                      <c:pt idx="62">
                        <c:v>-4.0800000000000003E-2</c:v>
                      </c:pt>
                      <c:pt idx="63">
                        <c:v>-4.9599999999999998E-2</c:v>
                      </c:pt>
                      <c:pt idx="64">
                        <c:v>-5.8400000000000001E-2</c:v>
                      </c:pt>
                      <c:pt idx="65">
                        <c:v>-6.7299999999999999E-2</c:v>
                      </c:pt>
                      <c:pt idx="66">
                        <c:v>-7.6200000000000004E-2</c:v>
                      </c:pt>
                      <c:pt idx="67">
                        <c:v>-8.5199999999999998E-2</c:v>
                      </c:pt>
                      <c:pt idx="68">
                        <c:v>-9.4299999999999995E-2</c:v>
                      </c:pt>
                      <c:pt idx="69">
                        <c:v>-0.10349999999999999</c:v>
                      </c:pt>
                      <c:pt idx="70">
                        <c:v>-0.11269999999999999</c:v>
                      </c:pt>
                      <c:pt idx="71">
                        <c:v>-0.12189999999999999</c:v>
                      </c:pt>
                      <c:pt idx="72">
                        <c:v>-0.13120000000000001</c:v>
                      </c:pt>
                      <c:pt idx="73">
                        <c:v>-0.1406</c:v>
                      </c:pt>
                      <c:pt idx="74">
                        <c:v>-0.15010000000000001</c:v>
                      </c:pt>
                      <c:pt idx="75">
                        <c:v>-0.1595</c:v>
                      </c:pt>
                      <c:pt idx="76">
                        <c:v>-0.1691</c:v>
                      </c:pt>
                      <c:pt idx="77">
                        <c:v>-0.1787</c:v>
                      </c:pt>
                      <c:pt idx="78">
                        <c:v>-0.18840000000000001</c:v>
                      </c:pt>
                      <c:pt idx="79">
                        <c:v>-0.1981</c:v>
                      </c:pt>
                      <c:pt idx="80">
                        <c:v>-0.20780000000000001</c:v>
                      </c:pt>
                      <c:pt idx="81">
                        <c:v>-0.15970000000000001</c:v>
                      </c:pt>
                      <c:pt idx="82">
                        <c:v>-0.1124</c:v>
                      </c:pt>
                      <c:pt idx="83">
                        <c:v>-6.6400000000000001E-2</c:v>
                      </c:pt>
                      <c:pt idx="84">
                        <c:v>-2.24E-2</c:v>
                      </c:pt>
                      <c:pt idx="85">
                        <c:v>1.9400000000000001E-2</c:v>
                      </c:pt>
                      <c:pt idx="86">
                        <c:v>5.8400000000000001E-2</c:v>
                      </c:pt>
                      <c:pt idx="87">
                        <c:v>9.4299999999999995E-2</c:v>
                      </c:pt>
                      <c:pt idx="88">
                        <c:v>0.1268</c:v>
                      </c:pt>
                      <c:pt idx="89">
                        <c:v>0.15579999999999999</c:v>
                      </c:pt>
                      <c:pt idx="90">
                        <c:v>0.18110000000000001</c:v>
                      </c:pt>
                      <c:pt idx="91">
                        <c:v>0.20269999999999999</c:v>
                      </c:pt>
                      <c:pt idx="92">
                        <c:v>0.2205</c:v>
                      </c:pt>
                      <c:pt idx="93">
                        <c:v>0.23480000000000001</c:v>
                      </c:pt>
                      <c:pt idx="94">
                        <c:v>0.2457</c:v>
                      </c:pt>
                      <c:pt idx="95">
                        <c:v>0.2535</c:v>
                      </c:pt>
                      <c:pt idx="96">
                        <c:v>0.2586</c:v>
                      </c:pt>
                      <c:pt idx="97">
                        <c:v>0.26140000000000002</c:v>
                      </c:pt>
                      <c:pt idx="98">
                        <c:v>0.26229999999999998</c:v>
                      </c:pt>
                      <c:pt idx="99">
                        <c:v>0.26179999999999998</c:v>
                      </c:pt>
                      <c:pt idx="100">
                        <c:v>0.26050000000000001</c:v>
                      </c:pt>
                      <c:pt idx="101">
                        <c:v>0.25619999999999998</c:v>
                      </c:pt>
                      <c:pt idx="102">
                        <c:v>0.25169999999999998</c:v>
                      </c:pt>
                      <c:pt idx="103">
                        <c:v>0.247</c:v>
                      </c:pt>
                      <c:pt idx="104">
                        <c:v>0.2422</c:v>
                      </c:pt>
                      <c:pt idx="105">
                        <c:v>0.23730000000000001</c:v>
                      </c:pt>
                      <c:pt idx="106">
                        <c:v>0.23219999999999999</c:v>
                      </c:pt>
                      <c:pt idx="107">
                        <c:v>0.22700000000000001</c:v>
                      </c:pt>
                      <c:pt idx="108">
                        <c:v>0.22159999999999999</c:v>
                      </c:pt>
                      <c:pt idx="109">
                        <c:v>0.21609999999999999</c:v>
                      </c:pt>
                      <c:pt idx="110">
                        <c:v>0.21049999999999999</c:v>
                      </c:pt>
                      <c:pt idx="111">
                        <c:v>0.20480000000000001</c:v>
                      </c:pt>
                      <c:pt idx="112">
                        <c:v>0.19889999999999999</c:v>
                      </c:pt>
                      <c:pt idx="113">
                        <c:v>0.19289999999999999</c:v>
                      </c:pt>
                      <c:pt idx="114">
                        <c:v>0.18679999999999999</c:v>
                      </c:pt>
                      <c:pt idx="115">
                        <c:v>0.18060000000000001</c:v>
                      </c:pt>
                      <c:pt idx="116">
                        <c:v>0.17430000000000001</c:v>
                      </c:pt>
                      <c:pt idx="117">
                        <c:v>0.16789999999999999</c:v>
                      </c:pt>
                      <c:pt idx="118">
                        <c:v>0.1613</c:v>
                      </c:pt>
                      <c:pt idx="119">
                        <c:v>0.15459999999999999</c:v>
                      </c:pt>
                    </c:numCache>
                  </c:numRef>
                </c:yVal>
                <c:smooth val="0"/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old!$A$7</c15:sqref>
                        </c15:formulaRef>
                      </c:ext>
                    </c:extLst>
                    <c:strCache>
                      <c:ptCount val="1"/>
                      <c:pt idx="0">
                        <c:v>RHK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old!$B$1:$DQ$1</c15:sqref>
                        </c15:formulaRef>
                      </c:ext>
                    </c:extLst>
                    <c:numCache>
                      <c:formatCode>General</c:formatCode>
                      <c:ptCount val="12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old!$B$7:$DQ$7</c15:sqref>
                        </c15:formulaRef>
                      </c:ext>
                    </c:extLst>
                    <c:numCache>
                      <c:formatCode>General</c:formatCode>
                      <c:ptCount val="120"/>
                      <c:pt idx="0">
                        <c:v>0</c:v>
                      </c:pt>
                      <c:pt idx="1">
                        <c:v>-3.3799999999999997E-2</c:v>
                      </c:pt>
                      <c:pt idx="2">
                        <c:v>-6.6199999999999995E-2</c:v>
                      </c:pt>
                      <c:pt idx="3">
                        <c:v>-9.64E-2</c:v>
                      </c:pt>
                      <c:pt idx="4">
                        <c:v>-0.1237</c:v>
                      </c:pt>
                      <c:pt idx="5">
                        <c:v>-0.1472</c:v>
                      </c:pt>
                      <c:pt idx="6">
                        <c:v>-0.1663</c:v>
                      </c:pt>
                      <c:pt idx="7">
                        <c:v>-0.18049999999999999</c:v>
                      </c:pt>
                      <c:pt idx="8">
                        <c:v>-0.18940000000000001</c:v>
                      </c:pt>
                      <c:pt idx="9">
                        <c:v>-0.1925</c:v>
                      </c:pt>
                      <c:pt idx="10">
                        <c:v>-0.18959999999999999</c:v>
                      </c:pt>
                      <c:pt idx="11">
                        <c:v>-0.18090000000000001</c:v>
                      </c:pt>
                      <c:pt idx="12">
                        <c:v>-0.16619999999999999</c:v>
                      </c:pt>
                      <c:pt idx="13">
                        <c:v>-0.1457</c:v>
                      </c:pt>
                      <c:pt idx="14">
                        <c:v>-0.11990000000000001</c:v>
                      </c:pt>
                      <c:pt idx="15">
                        <c:v>-8.9200000000000002E-2</c:v>
                      </c:pt>
                      <c:pt idx="16">
                        <c:v>-5.4100000000000002E-2</c:v>
                      </c:pt>
                      <c:pt idx="17">
                        <c:v>-1.52E-2</c:v>
                      </c:pt>
                      <c:pt idx="18">
                        <c:v>2.6599999999999999E-2</c:v>
                      </c:pt>
                      <c:pt idx="19">
                        <c:v>7.0599999999999996E-2</c:v>
                      </c:pt>
                      <c:pt idx="20">
                        <c:v>0.11600000000000001</c:v>
                      </c:pt>
                      <c:pt idx="21">
                        <c:v>0.1123</c:v>
                      </c:pt>
                      <c:pt idx="22">
                        <c:v>0.10879999999999999</c:v>
                      </c:pt>
                      <c:pt idx="23">
                        <c:v>0.1053</c:v>
                      </c:pt>
                      <c:pt idx="24">
                        <c:v>0.1019</c:v>
                      </c:pt>
                      <c:pt idx="25">
                        <c:v>9.8500000000000004E-2</c:v>
                      </c:pt>
                      <c:pt idx="26">
                        <c:v>9.5200000000000007E-2</c:v>
                      </c:pt>
                      <c:pt idx="27">
                        <c:v>9.1999999999999998E-2</c:v>
                      </c:pt>
                      <c:pt idx="28">
                        <c:v>8.8800000000000004E-2</c:v>
                      </c:pt>
                      <c:pt idx="29">
                        <c:v>8.5699999999999998E-2</c:v>
                      </c:pt>
                      <c:pt idx="30">
                        <c:v>8.2699999999999996E-2</c:v>
                      </c:pt>
                      <c:pt idx="31">
                        <c:v>7.9699999999999993E-2</c:v>
                      </c:pt>
                      <c:pt idx="32">
                        <c:v>7.6799999999999993E-2</c:v>
                      </c:pt>
                      <c:pt idx="33">
                        <c:v>7.3999999999999996E-2</c:v>
                      </c:pt>
                      <c:pt idx="34">
                        <c:v>7.1199999999999999E-2</c:v>
                      </c:pt>
                      <c:pt idx="35">
                        <c:v>6.8500000000000005E-2</c:v>
                      </c:pt>
                      <c:pt idx="36">
                        <c:v>6.5799999999999997E-2</c:v>
                      </c:pt>
                      <c:pt idx="37">
                        <c:v>6.3299999999999995E-2</c:v>
                      </c:pt>
                      <c:pt idx="38">
                        <c:v>6.0699999999999997E-2</c:v>
                      </c:pt>
                      <c:pt idx="39">
                        <c:v>5.8299999999999998E-2</c:v>
                      </c:pt>
                      <c:pt idx="40">
                        <c:v>5.5899999999999998E-2</c:v>
                      </c:pt>
                      <c:pt idx="41">
                        <c:v>5.1200000000000002E-2</c:v>
                      </c:pt>
                      <c:pt idx="42">
                        <c:v>4.6699999999999998E-2</c:v>
                      </c:pt>
                      <c:pt idx="43">
                        <c:v>4.2500000000000003E-2</c:v>
                      </c:pt>
                      <c:pt idx="44">
                        <c:v>3.8600000000000002E-2</c:v>
                      </c:pt>
                      <c:pt idx="45">
                        <c:v>3.49E-2</c:v>
                      </c:pt>
                      <c:pt idx="46">
                        <c:v>3.1399999999999997E-2</c:v>
                      </c:pt>
                      <c:pt idx="47">
                        <c:v>2.8199999999999999E-2</c:v>
                      </c:pt>
                      <c:pt idx="48">
                        <c:v>2.52E-2</c:v>
                      </c:pt>
                      <c:pt idx="49">
                        <c:v>2.2499999999999999E-2</c:v>
                      </c:pt>
                      <c:pt idx="50">
                        <c:v>1.9900000000000001E-2</c:v>
                      </c:pt>
                      <c:pt idx="51">
                        <c:v>1.77E-2</c:v>
                      </c:pt>
                      <c:pt idx="52">
                        <c:v>1.5599999999999999E-2</c:v>
                      </c:pt>
                      <c:pt idx="53">
                        <c:v>1.38E-2</c:v>
                      </c:pt>
                      <c:pt idx="54">
                        <c:v>1.23E-2</c:v>
                      </c:pt>
                      <c:pt idx="55">
                        <c:v>1.09E-2</c:v>
                      </c:pt>
                      <c:pt idx="56">
                        <c:v>9.7999999999999997E-3</c:v>
                      </c:pt>
                      <c:pt idx="57">
                        <c:v>8.9999999999999993E-3</c:v>
                      </c:pt>
                      <c:pt idx="58">
                        <c:v>8.3000000000000001E-3</c:v>
                      </c:pt>
                      <c:pt idx="59">
                        <c:v>7.9000000000000008E-3</c:v>
                      </c:pt>
                      <c:pt idx="60">
                        <c:v>7.7999999999999996E-3</c:v>
                      </c:pt>
                      <c:pt idx="61">
                        <c:v>7.9000000000000008E-3</c:v>
                      </c:pt>
                      <c:pt idx="62">
                        <c:v>8.2000000000000007E-3</c:v>
                      </c:pt>
                      <c:pt idx="63">
                        <c:v>8.6999999999999994E-3</c:v>
                      </c:pt>
                      <c:pt idx="64">
                        <c:v>9.4999999999999998E-3</c:v>
                      </c:pt>
                      <c:pt idx="65">
                        <c:v>1.0500000000000001E-2</c:v>
                      </c:pt>
                      <c:pt idx="66">
                        <c:v>1.17E-2</c:v>
                      </c:pt>
                      <c:pt idx="67">
                        <c:v>1.32E-2</c:v>
                      </c:pt>
                      <c:pt idx="68">
                        <c:v>1.49E-2</c:v>
                      </c:pt>
                      <c:pt idx="69">
                        <c:v>1.6799999999999999E-2</c:v>
                      </c:pt>
                      <c:pt idx="70">
                        <c:v>1.9E-2</c:v>
                      </c:pt>
                      <c:pt idx="71">
                        <c:v>2.1399999999999999E-2</c:v>
                      </c:pt>
                      <c:pt idx="72">
                        <c:v>2.41E-2</c:v>
                      </c:pt>
                      <c:pt idx="73">
                        <c:v>2.7E-2</c:v>
                      </c:pt>
                      <c:pt idx="74">
                        <c:v>3.0099999999999998E-2</c:v>
                      </c:pt>
                      <c:pt idx="75">
                        <c:v>3.3500000000000002E-2</c:v>
                      </c:pt>
                      <c:pt idx="76">
                        <c:v>3.7100000000000001E-2</c:v>
                      </c:pt>
                      <c:pt idx="77">
                        <c:v>4.0899999999999999E-2</c:v>
                      </c:pt>
                      <c:pt idx="78">
                        <c:v>4.4999999999999998E-2</c:v>
                      </c:pt>
                      <c:pt idx="79">
                        <c:v>4.9399999999999999E-2</c:v>
                      </c:pt>
                      <c:pt idx="80">
                        <c:v>5.3999999999999999E-2</c:v>
                      </c:pt>
                      <c:pt idx="81">
                        <c:v>-1.8100000000000002E-2</c:v>
                      </c:pt>
                      <c:pt idx="82">
                        <c:v>-8.7400000000000005E-2</c:v>
                      </c:pt>
                      <c:pt idx="83">
                        <c:v>-0.15240000000000001</c:v>
                      </c:pt>
                      <c:pt idx="84">
                        <c:v>-0.2114</c:v>
                      </c:pt>
                      <c:pt idx="85">
                        <c:v>-0.26300000000000001</c:v>
                      </c:pt>
                      <c:pt idx="86">
                        <c:v>-0.30580000000000002</c:v>
                      </c:pt>
                      <c:pt idx="87">
                        <c:v>-0.3387</c:v>
                      </c:pt>
                      <c:pt idx="88">
                        <c:v>-0.3609</c:v>
                      </c:pt>
                      <c:pt idx="89">
                        <c:v>-0.37159999999999999</c:v>
                      </c:pt>
                      <c:pt idx="90">
                        <c:v>-0.3705</c:v>
                      </c:pt>
                      <c:pt idx="91">
                        <c:v>-0.3574</c:v>
                      </c:pt>
                      <c:pt idx="92">
                        <c:v>-0.33260000000000001</c:v>
                      </c:pt>
                      <c:pt idx="93">
                        <c:v>-0.29620000000000002</c:v>
                      </c:pt>
                      <c:pt idx="94">
                        <c:v>-0.2492</c:v>
                      </c:pt>
                      <c:pt idx="95">
                        <c:v>-0.19220000000000001</c:v>
                      </c:pt>
                      <c:pt idx="96">
                        <c:v>-0.1265</c:v>
                      </c:pt>
                      <c:pt idx="97">
                        <c:v>-5.33E-2</c:v>
                      </c:pt>
                      <c:pt idx="98">
                        <c:v>2.5899999999999999E-2</c:v>
                      </c:pt>
                      <c:pt idx="99">
                        <c:v>0.1094</c:v>
                      </c:pt>
                      <c:pt idx="100">
                        <c:v>0.1956</c:v>
                      </c:pt>
                      <c:pt idx="101">
                        <c:v>0.1852</c:v>
                      </c:pt>
                      <c:pt idx="102">
                        <c:v>0.17510000000000001</c:v>
                      </c:pt>
                      <c:pt idx="103">
                        <c:v>0.1653</c:v>
                      </c:pt>
                      <c:pt idx="104">
                        <c:v>0.15579999999999999</c:v>
                      </c:pt>
                      <c:pt idx="105">
                        <c:v>0.14660000000000001</c:v>
                      </c:pt>
                      <c:pt idx="106">
                        <c:v>0.13769999999999999</c:v>
                      </c:pt>
                      <c:pt idx="107">
                        <c:v>0.12909999999999999</c:v>
                      </c:pt>
                      <c:pt idx="108">
                        <c:v>0.1208</c:v>
                      </c:pt>
                      <c:pt idx="109">
                        <c:v>0.11269999999999999</c:v>
                      </c:pt>
                      <c:pt idx="110">
                        <c:v>0.10489999999999999</c:v>
                      </c:pt>
                      <c:pt idx="111">
                        <c:v>9.74E-2</c:v>
                      </c:pt>
                      <c:pt idx="112">
                        <c:v>9.0200000000000002E-2</c:v>
                      </c:pt>
                      <c:pt idx="113">
                        <c:v>8.3199999999999996E-2</c:v>
                      </c:pt>
                      <c:pt idx="114">
                        <c:v>7.6499999999999999E-2</c:v>
                      </c:pt>
                      <c:pt idx="115">
                        <c:v>7.0000000000000007E-2</c:v>
                      </c:pt>
                      <c:pt idx="116">
                        <c:v>6.3799999999999996E-2</c:v>
                      </c:pt>
                      <c:pt idx="117">
                        <c:v>5.79E-2</c:v>
                      </c:pt>
                      <c:pt idx="118">
                        <c:v>5.2200000000000003E-2</c:v>
                      </c:pt>
                      <c:pt idx="119">
                        <c:v>4.6699999999999998E-2</c:v>
                      </c:pt>
                    </c:numCache>
                  </c:numRef>
                </c:yVal>
                <c:smooth val="0"/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old!$A$8</c15:sqref>
                        </c15:formulaRef>
                      </c:ext>
                    </c:extLst>
                    <c:strCache>
                      <c:ptCount val="1"/>
                      <c:pt idx="0">
                        <c:v>LHH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old!$B$1:$DQ$1</c15:sqref>
                        </c15:formulaRef>
                      </c:ext>
                    </c:extLst>
                    <c:numCache>
                      <c:formatCode>General</c:formatCode>
                      <c:ptCount val="12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old!$B$8:$DQ$8</c15:sqref>
                        </c15:formulaRef>
                      </c:ext>
                    </c:extLst>
                    <c:numCache>
                      <c:formatCode>General</c:formatCode>
                      <c:ptCount val="120"/>
                      <c:pt idx="0">
                        <c:v>0</c:v>
                      </c:pt>
                      <c:pt idx="1">
                        <c:v>-4.1999999999999997E-3</c:v>
                      </c:pt>
                      <c:pt idx="2">
                        <c:v>-8.5000000000000006E-3</c:v>
                      </c:pt>
                      <c:pt idx="3">
                        <c:v>-1.2800000000000001E-2</c:v>
                      </c:pt>
                      <c:pt idx="4">
                        <c:v>-1.7000000000000001E-2</c:v>
                      </c:pt>
                      <c:pt idx="5">
                        <c:v>-2.1299999999999999E-2</c:v>
                      </c:pt>
                      <c:pt idx="6">
                        <c:v>-2.5700000000000001E-2</c:v>
                      </c:pt>
                      <c:pt idx="7">
                        <c:v>-0.03</c:v>
                      </c:pt>
                      <c:pt idx="8">
                        <c:v>-3.44E-2</c:v>
                      </c:pt>
                      <c:pt idx="9">
                        <c:v>-3.8699999999999998E-2</c:v>
                      </c:pt>
                      <c:pt idx="10">
                        <c:v>-4.3099999999999999E-2</c:v>
                      </c:pt>
                      <c:pt idx="11">
                        <c:v>-4.7500000000000001E-2</c:v>
                      </c:pt>
                      <c:pt idx="12">
                        <c:v>-5.1999999999999998E-2</c:v>
                      </c:pt>
                      <c:pt idx="13">
                        <c:v>-5.6399999999999999E-2</c:v>
                      </c:pt>
                      <c:pt idx="14">
                        <c:v>-6.0900000000000003E-2</c:v>
                      </c:pt>
                      <c:pt idx="15">
                        <c:v>-6.5299999999999997E-2</c:v>
                      </c:pt>
                      <c:pt idx="16">
                        <c:v>-6.9800000000000001E-2</c:v>
                      </c:pt>
                      <c:pt idx="17">
                        <c:v>-7.4300000000000005E-2</c:v>
                      </c:pt>
                      <c:pt idx="18">
                        <c:v>-7.8799999999999995E-2</c:v>
                      </c:pt>
                      <c:pt idx="19">
                        <c:v>-8.3400000000000002E-2</c:v>
                      </c:pt>
                      <c:pt idx="20">
                        <c:v>-8.7900000000000006E-2</c:v>
                      </c:pt>
                      <c:pt idx="21">
                        <c:v>-9.2499999999999999E-2</c:v>
                      </c:pt>
                      <c:pt idx="22">
                        <c:v>-9.7100000000000006E-2</c:v>
                      </c:pt>
                      <c:pt idx="23">
                        <c:v>-0.1017</c:v>
                      </c:pt>
                      <c:pt idx="24">
                        <c:v>-0.10630000000000001</c:v>
                      </c:pt>
                      <c:pt idx="25">
                        <c:v>-0.1109</c:v>
                      </c:pt>
                      <c:pt idx="26">
                        <c:v>-0.11550000000000001</c:v>
                      </c:pt>
                      <c:pt idx="27">
                        <c:v>-0.1202</c:v>
                      </c:pt>
                      <c:pt idx="28">
                        <c:v>-0.1249</c:v>
                      </c:pt>
                      <c:pt idx="29">
                        <c:v>-0.1295</c:v>
                      </c:pt>
                      <c:pt idx="30">
                        <c:v>-0.13420000000000001</c:v>
                      </c:pt>
                      <c:pt idx="31">
                        <c:v>-0.13900000000000001</c:v>
                      </c:pt>
                      <c:pt idx="32">
                        <c:v>-0.14369999999999999</c:v>
                      </c:pt>
                      <c:pt idx="33">
                        <c:v>-0.1484</c:v>
                      </c:pt>
                      <c:pt idx="34">
                        <c:v>-0.1532</c:v>
                      </c:pt>
                      <c:pt idx="35">
                        <c:v>-0.15790000000000001</c:v>
                      </c:pt>
                      <c:pt idx="36">
                        <c:v>-0.16270000000000001</c:v>
                      </c:pt>
                      <c:pt idx="37">
                        <c:v>-0.16750000000000001</c:v>
                      </c:pt>
                      <c:pt idx="38">
                        <c:v>-0.17230000000000001</c:v>
                      </c:pt>
                      <c:pt idx="39">
                        <c:v>-0.17710000000000001</c:v>
                      </c:pt>
                      <c:pt idx="40">
                        <c:v>-0.182</c:v>
                      </c:pt>
                      <c:pt idx="41">
                        <c:v>-0.1351</c:v>
                      </c:pt>
                      <c:pt idx="42">
                        <c:v>-8.9099999999999999E-2</c:v>
                      </c:pt>
                      <c:pt idx="43">
                        <c:v>-4.4499999999999998E-2</c:v>
                      </c:pt>
                      <c:pt idx="44">
                        <c:v>-1.6999999999999999E-3</c:v>
                      </c:pt>
                      <c:pt idx="45">
                        <c:v>3.8800000000000001E-2</c:v>
                      </c:pt>
                      <c:pt idx="46">
                        <c:v>7.6499999999999999E-2</c:v>
                      </c:pt>
                      <c:pt idx="47">
                        <c:v>0.1111</c:v>
                      </c:pt>
                      <c:pt idx="48">
                        <c:v>0.1424</c:v>
                      </c:pt>
                      <c:pt idx="49">
                        <c:v>0.17</c:v>
                      </c:pt>
                      <c:pt idx="50">
                        <c:v>0.19400000000000001</c:v>
                      </c:pt>
                      <c:pt idx="51">
                        <c:v>0.21429999999999999</c:v>
                      </c:pt>
                      <c:pt idx="52">
                        <c:v>0.23089999999999999</c:v>
                      </c:pt>
                      <c:pt idx="53">
                        <c:v>0.24379999999999999</c:v>
                      </c:pt>
                      <c:pt idx="54">
                        <c:v>0.2535</c:v>
                      </c:pt>
                      <c:pt idx="55">
                        <c:v>0.26</c:v>
                      </c:pt>
                      <c:pt idx="56">
                        <c:v>0.26379999999999998</c:v>
                      </c:pt>
                      <c:pt idx="57">
                        <c:v>0.26529999999999998</c:v>
                      </c:pt>
                      <c:pt idx="58">
                        <c:v>0.26490000000000002</c:v>
                      </c:pt>
                      <c:pt idx="59">
                        <c:v>0.2631</c:v>
                      </c:pt>
                      <c:pt idx="60">
                        <c:v>0.26050000000000001</c:v>
                      </c:pt>
                      <c:pt idx="61">
                        <c:v>0.25619999999999998</c:v>
                      </c:pt>
                      <c:pt idx="62">
                        <c:v>0.25169999999999998</c:v>
                      </c:pt>
                      <c:pt idx="63">
                        <c:v>0.247</c:v>
                      </c:pt>
                      <c:pt idx="64">
                        <c:v>0.2422</c:v>
                      </c:pt>
                      <c:pt idx="65">
                        <c:v>0.23730000000000001</c:v>
                      </c:pt>
                      <c:pt idx="66">
                        <c:v>0.23219999999999999</c:v>
                      </c:pt>
                      <c:pt idx="67">
                        <c:v>0.22700000000000001</c:v>
                      </c:pt>
                      <c:pt idx="68">
                        <c:v>0.22159999999999999</c:v>
                      </c:pt>
                      <c:pt idx="69">
                        <c:v>0.21609999999999999</c:v>
                      </c:pt>
                      <c:pt idx="70">
                        <c:v>0.21049999999999999</c:v>
                      </c:pt>
                      <c:pt idx="71">
                        <c:v>0.20480000000000001</c:v>
                      </c:pt>
                      <c:pt idx="72">
                        <c:v>0.19889999999999999</c:v>
                      </c:pt>
                      <c:pt idx="73">
                        <c:v>0.19289999999999999</c:v>
                      </c:pt>
                      <c:pt idx="74">
                        <c:v>0.18679999999999999</c:v>
                      </c:pt>
                      <c:pt idx="75">
                        <c:v>0.18060000000000001</c:v>
                      </c:pt>
                      <c:pt idx="76">
                        <c:v>0.17430000000000001</c:v>
                      </c:pt>
                      <c:pt idx="77">
                        <c:v>0.16789999999999999</c:v>
                      </c:pt>
                      <c:pt idx="78">
                        <c:v>0.1613</c:v>
                      </c:pt>
                      <c:pt idx="79">
                        <c:v>0.15459999999999999</c:v>
                      </c:pt>
                      <c:pt idx="80">
                        <c:v>0.1479</c:v>
                      </c:pt>
                      <c:pt idx="81">
                        <c:v>0.14099999999999999</c:v>
                      </c:pt>
                      <c:pt idx="82">
                        <c:v>0.13400000000000001</c:v>
                      </c:pt>
                      <c:pt idx="83">
                        <c:v>0.127</c:v>
                      </c:pt>
                      <c:pt idx="84">
                        <c:v>0.1198</c:v>
                      </c:pt>
                      <c:pt idx="85">
                        <c:v>0.1125</c:v>
                      </c:pt>
                      <c:pt idx="86">
                        <c:v>0.1051</c:v>
                      </c:pt>
                      <c:pt idx="87">
                        <c:v>9.7699999999999995E-2</c:v>
                      </c:pt>
                      <c:pt idx="88">
                        <c:v>9.01E-2</c:v>
                      </c:pt>
                      <c:pt idx="89">
                        <c:v>8.2500000000000004E-2</c:v>
                      </c:pt>
                      <c:pt idx="90">
                        <c:v>7.4800000000000005E-2</c:v>
                      </c:pt>
                      <c:pt idx="91">
                        <c:v>6.7000000000000004E-2</c:v>
                      </c:pt>
                      <c:pt idx="92">
                        <c:v>5.91E-2</c:v>
                      </c:pt>
                      <c:pt idx="93">
                        <c:v>5.11E-2</c:v>
                      </c:pt>
                      <c:pt idx="94">
                        <c:v>4.2999999999999997E-2</c:v>
                      </c:pt>
                      <c:pt idx="95">
                        <c:v>3.49E-2</c:v>
                      </c:pt>
                      <c:pt idx="96">
                        <c:v>2.6700000000000002E-2</c:v>
                      </c:pt>
                      <c:pt idx="97">
                        <c:v>1.84E-2</c:v>
                      </c:pt>
                      <c:pt idx="98">
                        <c:v>0.01</c:v>
                      </c:pt>
                      <c:pt idx="99">
                        <c:v>1.5E-3</c:v>
                      </c:pt>
                      <c:pt idx="100">
                        <c:v>-7.0000000000000001E-3</c:v>
                      </c:pt>
                      <c:pt idx="101">
                        <c:v>-1.5599999999999999E-2</c:v>
                      </c:pt>
                      <c:pt idx="102">
                        <c:v>-2.4199999999999999E-2</c:v>
                      </c:pt>
                      <c:pt idx="103">
                        <c:v>-3.2899999999999999E-2</c:v>
                      </c:pt>
                      <c:pt idx="104">
                        <c:v>-4.1700000000000001E-2</c:v>
                      </c:pt>
                      <c:pt idx="105">
                        <c:v>-5.0599999999999999E-2</c:v>
                      </c:pt>
                      <c:pt idx="106">
                        <c:v>-5.9499999999999997E-2</c:v>
                      </c:pt>
                      <c:pt idx="107">
                        <c:v>-6.8500000000000005E-2</c:v>
                      </c:pt>
                      <c:pt idx="108">
                        <c:v>-7.7600000000000002E-2</c:v>
                      </c:pt>
                      <c:pt idx="109">
                        <c:v>-8.6699999999999999E-2</c:v>
                      </c:pt>
                      <c:pt idx="110">
                        <c:v>-9.5799999999999996E-2</c:v>
                      </c:pt>
                      <c:pt idx="111">
                        <c:v>-0.1051</c:v>
                      </c:pt>
                      <c:pt idx="112">
                        <c:v>-0.1144</c:v>
                      </c:pt>
                      <c:pt idx="113">
                        <c:v>-0.1237</c:v>
                      </c:pt>
                      <c:pt idx="114">
                        <c:v>-0.1331</c:v>
                      </c:pt>
                      <c:pt idx="115">
                        <c:v>-0.1426</c:v>
                      </c:pt>
                      <c:pt idx="116">
                        <c:v>-0.15210000000000001</c:v>
                      </c:pt>
                      <c:pt idx="117">
                        <c:v>-0.16170000000000001</c:v>
                      </c:pt>
                      <c:pt idx="118">
                        <c:v>-0.17130000000000001</c:v>
                      </c:pt>
                      <c:pt idx="119">
                        <c:v>-0.18099999999999999</c:v>
                      </c:pt>
                    </c:numCache>
                  </c:numRef>
                </c:yVal>
                <c:smooth val="0"/>
              </c15:ser>
            </c15:filteredScatterSeries>
          </c:ext>
        </c:extLst>
      </c:scatterChart>
      <c:valAx>
        <c:axId val="18943817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894382320"/>
        <c:crosses val="autoZero"/>
        <c:crossBetween val="midCat"/>
      </c:valAx>
      <c:valAx>
        <c:axId val="1894382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8943817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1"/>
          <c:tx>
            <c:strRef>
              <c:f>'对角补偿2+6度 (H+K (×1.5)'!$A$4</c:f>
              <c:strCache>
                <c:ptCount val="1"/>
                <c:pt idx="0">
                  <c:v>LFK</c:v>
                </c:pt>
              </c:strCache>
            </c:strRef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satMod val="175000"/>
                    <a:alpha val="25000"/>
                  </a:schemeClr>
                </a:glow>
              </a:effectLst>
            </c:spPr>
          </c:marker>
          <c:xVal>
            <c:multiLvlStrRef>
              <c:f>'对角补偿2+6度 (H+K (×1.5)'!$B$1:$GI$2</c:f>
              <c:multiLvlStrCache>
                <c:ptCount val="190"/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</c:v>
                  </c:pt>
                  <c:pt idx="11">
                    <c:v>2</c:v>
                  </c:pt>
                  <c:pt idx="12">
                    <c:v>3</c:v>
                  </c:pt>
                  <c:pt idx="13">
                    <c:v>4</c:v>
                  </c:pt>
                  <c:pt idx="14">
                    <c:v>5</c:v>
                  </c:pt>
                  <c:pt idx="15">
                    <c:v>6</c:v>
                  </c:pt>
                  <c:pt idx="16">
                    <c:v>7</c:v>
                  </c:pt>
                  <c:pt idx="17">
                    <c:v>8</c:v>
                  </c:pt>
                  <c:pt idx="18">
                    <c:v>9</c:v>
                  </c:pt>
                  <c:pt idx="19">
                    <c:v>10</c:v>
                  </c:pt>
                  <c:pt idx="20">
                    <c:v>11</c:v>
                  </c:pt>
                  <c:pt idx="21">
                    <c:v>12</c:v>
                  </c:pt>
                  <c:pt idx="22">
                    <c:v>13</c:v>
                  </c:pt>
                  <c:pt idx="23">
                    <c:v>14</c:v>
                  </c:pt>
                  <c:pt idx="24">
                    <c:v>15</c:v>
                  </c:pt>
                  <c:pt idx="25">
                    <c:v>16</c:v>
                  </c:pt>
                  <c:pt idx="26">
                    <c:v>17</c:v>
                  </c:pt>
                  <c:pt idx="27">
                    <c:v>18</c:v>
                  </c:pt>
                  <c:pt idx="28">
                    <c:v>19</c:v>
                  </c:pt>
                  <c:pt idx="29">
                    <c:v>20</c:v>
                  </c:pt>
                  <c:pt idx="30">
                    <c:v>21</c:v>
                  </c:pt>
                  <c:pt idx="31">
                    <c:v>1</c:v>
                  </c:pt>
                  <c:pt idx="32">
                    <c:v>2</c:v>
                  </c:pt>
                  <c:pt idx="33">
                    <c:v>3</c:v>
                  </c:pt>
                  <c:pt idx="34">
                    <c:v>4</c:v>
                  </c:pt>
                  <c:pt idx="35">
                    <c:v>5</c:v>
                  </c:pt>
                  <c:pt idx="36">
                    <c:v>6</c:v>
                  </c:pt>
                  <c:pt idx="37">
                    <c:v>7</c:v>
                  </c:pt>
                  <c:pt idx="38">
                    <c:v>8</c:v>
                  </c:pt>
                  <c:pt idx="39">
                    <c:v>9</c:v>
                  </c:pt>
                  <c:pt idx="40">
                    <c:v>10</c:v>
                  </c:pt>
                  <c:pt idx="41">
                    <c:v>22</c:v>
                  </c:pt>
                  <c:pt idx="42">
                    <c:v>23</c:v>
                  </c:pt>
                  <c:pt idx="43">
                    <c:v>24</c:v>
                  </c:pt>
                  <c:pt idx="44">
                    <c:v>25</c:v>
                  </c:pt>
                  <c:pt idx="45">
                    <c:v>26</c:v>
                  </c:pt>
                  <c:pt idx="46">
                    <c:v>27</c:v>
                  </c:pt>
                  <c:pt idx="47">
                    <c:v>28</c:v>
                  </c:pt>
                  <c:pt idx="48">
                    <c:v>29</c:v>
                  </c:pt>
                  <c:pt idx="49">
                    <c:v>30</c:v>
                  </c:pt>
                  <c:pt idx="50">
                    <c:v>31</c:v>
                  </c:pt>
                  <c:pt idx="51">
                    <c:v>32</c:v>
                  </c:pt>
                  <c:pt idx="52">
                    <c:v>33</c:v>
                  </c:pt>
                  <c:pt idx="53">
                    <c:v>34</c:v>
                  </c:pt>
                  <c:pt idx="54">
                    <c:v>35</c:v>
                  </c:pt>
                  <c:pt idx="55">
                    <c:v>36</c:v>
                  </c:pt>
                  <c:pt idx="56">
                    <c:v>37</c:v>
                  </c:pt>
                  <c:pt idx="57">
                    <c:v>38</c:v>
                  </c:pt>
                  <c:pt idx="58">
                    <c:v>39</c:v>
                  </c:pt>
                  <c:pt idx="59">
                    <c:v>40</c:v>
                  </c:pt>
                  <c:pt idx="60">
                    <c:v>41</c:v>
                  </c:pt>
                  <c:pt idx="61">
                    <c:v>1</c:v>
                  </c:pt>
                  <c:pt idx="62">
                    <c:v>2</c:v>
                  </c:pt>
                  <c:pt idx="63">
                    <c:v>3</c:v>
                  </c:pt>
                  <c:pt idx="64">
                    <c:v>4</c:v>
                  </c:pt>
                  <c:pt idx="65">
                    <c:v>5</c:v>
                  </c:pt>
                  <c:pt idx="66">
                    <c:v>6</c:v>
                  </c:pt>
                  <c:pt idx="67">
                    <c:v>7</c:v>
                  </c:pt>
                  <c:pt idx="68">
                    <c:v>8</c:v>
                  </c:pt>
                  <c:pt idx="69">
                    <c:v>9</c:v>
                  </c:pt>
                  <c:pt idx="70">
                    <c:v>10</c:v>
                  </c:pt>
                  <c:pt idx="71">
                    <c:v>42</c:v>
                  </c:pt>
                  <c:pt idx="72">
                    <c:v>43</c:v>
                  </c:pt>
                  <c:pt idx="73">
                    <c:v>44</c:v>
                  </c:pt>
                  <c:pt idx="74">
                    <c:v>45</c:v>
                  </c:pt>
                  <c:pt idx="75">
                    <c:v>46</c:v>
                  </c:pt>
                  <c:pt idx="76">
                    <c:v>47</c:v>
                  </c:pt>
                  <c:pt idx="77">
                    <c:v>48</c:v>
                  </c:pt>
                  <c:pt idx="78">
                    <c:v>49</c:v>
                  </c:pt>
                  <c:pt idx="79">
                    <c:v>50</c:v>
                  </c:pt>
                  <c:pt idx="80">
                    <c:v>51</c:v>
                  </c:pt>
                  <c:pt idx="81">
                    <c:v>52</c:v>
                  </c:pt>
                  <c:pt idx="82">
                    <c:v>53</c:v>
                  </c:pt>
                  <c:pt idx="83">
                    <c:v>54</c:v>
                  </c:pt>
                  <c:pt idx="84">
                    <c:v>55</c:v>
                  </c:pt>
                  <c:pt idx="85">
                    <c:v>56</c:v>
                  </c:pt>
                  <c:pt idx="86">
                    <c:v>57</c:v>
                  </c:pt>
                  <c:pt idx="87">
                    <c:v>58</c:v>
                  </c:pt>
                  <c:pt idx="88">
                    <c:v>59</c:v>
                  </c:pt>
                  <c:pt idx="89">
                    <c:v>60</c:v>
                  </c:pt>
                  <c:pt idx="90">
                    <c:v>61</c:v>
                  </c:pt>
                  <c:pt idx="91">
                    <c:v>1</c:v>
                  </c:pt>
                  <c:pt idx="92">
                    <c:v>2</c:v>
                  </c:pt>
                  <c:pt idx="93">
                    <c:v>3</c:v>
                  </c:pt>
                  <c:pt idx="94">
                    <c:v>4</c:v>
                  </c:pt>
                  <c:pt idx="95">
                    <c:v>5</c:v>
                  </c:pt>
                  <c:pt idx="96">
                    <c:v>6</c:v>
                  </c:pt>
                  <c:pt idx="97">
                    <c:v>7</c:v>
                  </c:pt>
                  <c:pt idx="98">
                    <c:v>8</c:v>
                  </c:pt>
                  <c:pt idx="99">
                    <c:v>9</c:v>
                  </c:pt>
                  <c:pt idx="100">
                    <c:v>10</c:v>
                  </c:pt>
                  <c:pt idx="101">
                    <c:v>62</c:v>
                  </c:pt>
                  <c:pt idx="102">
                    <c:v>63</c:v>
                  </c:pt>
                  <c:pt idx="103">
                    <c:v>64</c:v>
                  </c:pt>
                  <c:pt idx="104">
                    <c:v>65</c:v>
                  </c:pt>
                  <c:pt idx="105">
                    <c:v>66</c:v>
                  </c:pt>
                  <c:pt idx="106">
                    <c:v>67</c:v>
                  </c:pt>
                  <c:pt idx="107">
                    <c:v>68</c:v>
                  </c:pt>
                  <c:pt idx="108">
                    <c:v>69</c:v>
                  </c:pt>
                  <c:pt idx="109">
                    <c:v>70</c:v>
                  </c:pt>
                  <c:pt idx="110">
                    <c:v>71</c:v>
                  </c:pt>
                  <c:pt idx="111">
                    <c:v>72</c:v>
                  </c:pt>
                  <c:pt idx="112">
                    <c:v>73</c:v>
                  </c:pt>
                  <c:pt idx="113">
                    <c:v>74</c:v>
                  </c:pt>
                  <c:pt idx="114">
                    <c:v>75</c:v>
                  </c:pt>
                  <c:pt idx="115">
                    <c:v>76</c:v>
                  </c:pt>
                  <c:pt idx="116">
                    <c:v>77</c:v>
                  </c:pt>
                  <c:pt idx="117">
                    <c:v>78</c:v>
                  </c:pt>
                  <c:pt idx="118">
                    <c:v>79</c:v>
                  </c:pt>
                  <c:pt idx="119">
                    <c:v>80</c:v>
                  </c:pt>
                  <c:pt idx="120">
                    <c:v>81</c:v>
                  </c:pt>
                  <c:pt idx="121">
                    <c:v>1</c:v>
                  </c:pt>
                  <c:pt idx="122">
                    <c:v>2</c:v>
                  </c:pt>
                  <c:pt idx="123">
                    <c:v>3</c:v>
                  </c:pt>
                  <c:pt idx="124">
                    <c:v>4</c:v>
                  </c:pt>
                  <c:pt idx="125">
                    <c:v>5</c:v>
                  </c:pt>
                  <c:pt idx="126">
                    <c:v>6</c:v>
                  </c:pt>
                  <c:pt idx="127">
                    <c:v>7</c:v>
                  </c:pt>
                  <c:pt idx="128">
                    <c:v>8</c:v>
                  </c:pt>
                  <c:pt idx="129">
                    <c:v>9</c:v>
                  </c:pt>
                  <c:pt idx="130">
                    <c:v>10</c:v>
                  </c:pt>
                  <c:pt idx="131">
                    <c:v>82</c:v>
                  </c:pt>
                  <c:pt idx="132">
                    <c:v>83</c:v>
                  </c:pt>
                  <c:pt idx="133">
                    <c:v>84</c:v>
                  </c:pt>
                  <c:pt idx="134">
                    <c:v>85</c:v>
                  </c:pt>
                  <c:pt idx="135">
                    <c:v>86</c:v>
                  </c:pt>
                  <c:pt idx="136">
                    <c:v>87</c:v>
                  </c:pt>
                  <c:pt idx="137">
                    <c:v>88</c:v>
                  </c:pt>
                  <c:pt idx="138">
                    <c:v>89</c:v>
                  </c:pt>
                  <c:pt idx="139">
                    <c:v>90</c:v>
                  </c:pt>
                  <c:pt idx="140">
                    <c:v>91</c:v>
                  </c:pt>
                  <c:pt idx="141">
                    <c:v>92</c:v>
                  </c:pt>
                  <c:pt idx="142">
                    <c:v>93</c:v>
                  </c:pt>
                  <c:pt idx="143">
                    <c:v>94</c:v>
                  </c:pt>
                  <c:pt idx="144">
                    <c:v>95</c:v>
                  </c:pt>
                  <c:pt idx="145">
                    <c:v>96</c:v>
                  </c:pt>
                  <c:pt idx="146">
                    <c:v>97</c:v>
                  </c:pt>
                  <c:pt idx="147">
                    <c:v>98</c:v>
                  </c:pt>
                  <c:pt idx="148">
                    <c:v>99</c:v>
                  </c:pt>
                  <c:pt idx="149">
                    <c:v>100</c:v>
                  </c:pt>
                  <c:pt idx="150">
                    <c:v>101</c:v>
                  </c:pt>
                  <c:pt idx="151">
                    <c:v>1</c:v>
                  </c:pt>
                  <c:pt idx="152">
                    <c:v>2</c:v>
                  </c:pt>
                  <c:pt idx="153">
                    <c:v>3</c:v>
                  </c:pt>
                  <c:pt idx="154">
                    <c:v>4</c:v>
                  </c:pt>
                  <c:pt idx="155">
                    <c:v>5</c:v>
                  </c:pt>
                  <c:pt idx="156">
                    <c:v>6</c:v>
                  </c:pt>
                  <c:pt idx="157">
                    <c:v>7</c:v>
                  </c:pt>
                  <c:pt idx="158">
                    <c:v>8</c:v>
                  </c:pt>
                  <c:pt idx="159">
                    <c:v>9</c:v>
                  </c:pt>
                  <c:pt idx="160">
                    <c:v>10</c:v>
                  </c:pt>
                  <c:pt idx="161">
                    <c:v>102</c:v>
                  </c:pt>
                  <c:pt idx="162">
                    <c:v>103</c:v>
                  </c:pt>
                  <c:pt idx="163">
                    <c:v>104</c:v>
                  </c:pt>
                  <c:pt idx="164">
                    <c:v>105</c:v>
                  </c:pt>
                  <c:pt idx="165">
                    <c:v>106</c:v>
                  </c:pt>
                  <c:pt idx="166">
                    <c:v>107</c:v>
                  </c:pt>
                  <c:pt idx="167">
                    <c:v>108</c:v>
                  </c:pt>
                  <c:pt idx="168">
                    <c:v>109</c:v>
                  </c:pt>
                  <c:pt idx="169">
                    <c:v>110</c:v>
                  </c:pt>
                  <c:pt idx="170">
                    <c:v>111</c:v>
                  </c:pt>
                  <c:pt idx="171">
                    <c:v>112</c:v>
                  </c:pt>
                  <c:pt idx="172">
                    <c:v>113</c:v>
                  </c:pt>
                  <c:pt idx="173">
                    <c:v>114</c:v>
                  </c:pt>
                  <c:pt idx="174">
                    <c:v>115</c:v>
                  </c:pt>
                  <c:pt idx="175">
                    <c:v>116</c:v>
                  </c:pt>
                  <c:pt idx="176">
                    <c:v>117</c:v>
                  </c:pt>
                  <c:pt idx="177">
                    <c:v>118</c:v>
                  </c:pt>
                  <c:pt idx="178">
                    <c:v>119</c:v>
                  </c:pt>
                  <c:pt idx="179">
                    <c:v>120</c:v>
                  </c:pt>
                  <c:pt idx="180">
                    <c:v>1</c:v>
                  </c:pt>
                  <c:pt idx="181">
                    <c:v>2</c:v>
                  </c:pt>
                  <c:pt idx="182">
                    <c:v>3</c:v>
                  </c:pt>
                  <c:pt idx="183">
                    <c:v>4</c:v>
                  </c:pt>
                  <c:pt idx="184">
                    <c:v>5</c:v>
                  </c:pt>
                  <c:pt idx="185">
                    <c:v>6</c:v>
                  </c:pt>
                  <c:pt idx="186">
                    <c:v>7</c:v>
                  </c:pt>
                  <c:pt idx="187">
                    <c:v>8</c:v>
                  </c:pt>
                  <c:pt idx="188">
                    <c:v>9</c:v>
                  </c:pt>
                  <c:pt idx="189">
                    <c:v>10</c:v>
                  </c:pt>
                </c:lvl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13</c:v>
                  </c:pt>
                  <c:pt idx="13">
                    <c:v>14</c:v>
                  </c:pt>
                  <c:pt idx="14">
                    <c:v>15</c:v>
                  </c:pt>
                  <c:pt idx="15">
                    <c:v>16</c:v>
                  </c:pt>
                  <c:pt idx="16">
                    <c:v>17</c:v>
                  </c:pt>
                  <c:pt idx="17">
                    <c:v>18</c:v>
                  </c:pt>
                  <c:pt idx="18">
                    <c:v>19</c:v>
                  </c:pt>
                  <c:pt idx="19">
                    <c:v>20</c:v>
                  </c:pt>
                  <c:pt idx="20">
                    <c:v>21</c:v>
                  </c:pt>
                  <c:pt idx="21">
                    <c:v>22</c:v>
                  </c:pt>
                  <c:pt idx="22">
                    <c:v>23</c:v>
                  </c:pt>
                  <c:pt idx="23">
                    <c:v>24</c:v>
                  </c:pt>
                  <c:pt idx="24">
                    <c:v>25</c:v>
                  </c:pt>
                  <c:pt idx="25">
                    <c:v>26</c:v>
                  </c:pt>
                  <c:pt idx="26">
                    <c:v>27</c:v>
                  </c:pt>
                  <c:pt idx="27">
                    <c:v>28</c:v>
                  </c:pt>
                  <c:pt idx="28">
                    <c:v>29</c:v>
                  </c:pt>
                  <c:pt idx="29">
                    <c:v>30</c:v>
                  </c:pt>
                  <c:pt idx="30">
                    <c:v>31</c:v>
                  </c:pt>
                  <c:pt idx="31">
                    <c:v>32</c:v>
                  </c:pt>
                  <c:pt idx="32">
                    <c:v>33</c:v>
                  </c:pt>
                  <c:pt idx="33">
                    <c:v>34</c:v>
                  </c:pt>
                  <c:pt idx="34">
                    <c:v>35</c:v>
                  </c:pt>
                  <c:pt idx="35">
                    <c:v>36</c:v>
                  </c:pt>
                  <c:pt idx="36">
                    <c:v>37</c:v>
                  </c:pt>
                  <c:pt idx="37">
                    <c:v>38</c:v>
                  </c:pt>
                  <c:pt idx="38">
                    <c:v>39</c:v>
                  </c:pt>
                  <c:pt idx="39">
                    <c:v>40</c:v>
                  </c:pt>
                  <c:pt idx="40">
                    <c:v>41</c:v>
                  </c:pt>
                  <c:pt idx="41">
                    <c:v>42</c:v>
                  </c:pt>
                  <c:pt idx="42">
                    <c:v>43</c:v>
                  </c:pt>
                  <c:pt idx="43">
                    <c:v>44</c:v>
                  </c:pt>
                  <c:pt idx="44">
                    <c:v>45</c:v>
                  </c:pt>
                  <c:pt idx="45">
                    <c:v>46</c:v>
                  </c:pt>
                  <c:pt idx="46">
                    <c:v>47</c:v>
                  </c:pt>
                  <c:pt idx="47">
                    <c:v>48</c:v>
                  </c:pt>
                  <c:pt idx="48">
                    <c:v>49</c:v>
                  </c:pt>
                  <c:pt idx="49">
                    <c:v>50</c:v>
                  </c:pt>
                  <c:pt idx="50">
                    <c:v>51</c:v>
                  </c:pt>
                  <c:pt idx="51">
                    <c:v>52</c:v>
                  </c:pt>
                  <c:pt idx="52">
                    <c:v>53</c:v>
                  </c:pt>
                  <c:pt idx="53">
                    <c:v>54</c:v>
                  </c:pt>
                  <c:pt idx="54">
                    <c:v>55</c:v>
                  </c:pt>
                  <c:pt idx="55">
                    <c:v>56</c:v>
                  </c:pt>
                  <c:pt idx="56">
                    <c:v>57</c:v>
                  </c:pt>
                  <c:pt idx="57">
                    <c:v>58</c:v>
                  </c:pt>
                  <c:pt idx="58">
                    <c:v>59</c:v>
                  </c:pt>
                  <c:pt idx="59">
                    <c:v>60</c:v>
                  </c:pt>
                  <c:pt idx="60">
                    <c:v>61</c:v>
                  </c:pt>
                  <c:pt idx="61">
                    <c:v>62</c:v>
                  </c:pt>
                  <c:pt idx="62">
                    <c:v>63</c:v>
                  </c:pt>
                  <c:pt idx="63">
                    <c:v>64</c:v>
                  </c:pt>
                  <c:pt idx="64">
                    <c:v>65</c:v>
                  </c:pt>
                  <c:pt idx="65">
                    <c:v>66</c:v>
                  </c:pt>
                  <c:pt idx="66">
                    <c:v>67</c:v>
                  </c:pt>
                  <c:pt idx="67">
                    <c:v>68</c:v>
                  </c:pt>
                  <c:pt idx="68">
                    <c:v>69</c:v>
                  </c:pt>
                  <c:pt idx="69">
                    <c:v>70</c:v>
                  </c:pt>
                  <c:pt idx="70">
                    <c:v>71</c:v>
                  </c:pt>
                  <c:pt idx="71">
                    <c:v>72</c:v>
                  </c:pt>
                  <c:pt idx="72">
                    <c:v>73</c:v>
                  </c:pt>
                  <c:pt idx="73">
                    <c:v>74</c:v>
                  </c:pt>
                  <c:pt idx="74">
                    <c:v>75</c:v>
                  </c:pt>
                  <c:pt idx="75">
                    <c:v>76</c:v>
                  </c:pt>
                  <c:pt idx="76">
                    <c:v>77</c:v>
                  </c:pt>
                  <c:pt idx="77">
                    <c:v>78</c:v>
                  </c:pt>
                  <c:pt idx="78">
                    <c:v>79</c:v>
                  </c:pt>
                  <c:pt idx="79">
                    <c:v>80</c:v>
                  </c:pt>
                  <c:pt idx="80">
                    <c:v>81</c:v>
                  </c:pt>
                  <c:pt idx="81">
                    <c:v>82</c:v>
                  </c:pt>
                  <c:pt idx="82">
                    <c:v>83</c:v>
                  </c:pt>
                  <c:pt idx="83">
                    <c:v>84</c:v>
                  </c:pt>
                  <c:pt idx="84">
                    <c:v>85</c:v>
                  </c:pt>
                  <c:pt idx="85">
                    <c:v>86</c:v>
                  </c:pt>
                  <c:pt idx="86">
                    <c:v>87</c:v>
                  </c:pt>
                  <c:pt idx="87">
                    <c:v>88</c:v>
                  </c:pt>
                  <c:pt idx="88">
                    <c:v>89</c:v>
                  </c:pt>
                  <c:pt idx="89">
                    <c:v>90</c:v>
                  </c:pt>
                  <c:pt idx="90">
                    <c:v>91</c:v>
                  </c:pt>
                  <c:pt idx="91">
                    <c:v>92</c:v>
                  </c:pt>
                  <c:pt idx="92">
                    <c:v>93</c:v>
                  </c:pt>
                  <c:pt idx="93">
                    <c:v>94</c:v>
                  </c:pt>
                  <c:pt idx="94">
                    <c:v>95</c:v>
                  </c:pt>
                  <c:pt idx="95">
                    <c:v>96</c:v>
                  </c:pt>
                  <c:pt idx="96">
                    <c:v>97</c:v>
                  </c:pt>
                  <c:pt idx="97">
                    <c:v>98</c:v>
                  </c:pt>
                  <c:pt idx="98">
                    <c:v>99</c:v>
                  </c:pt>
                  <c:pt idx="99">
                    <c:v>100</c:v>
                  </c:pt>
                  <c:pt idx="100">
                    <c:v>101</c:v>
                  </c:pt>
                  <c:pt idx="101">
                    <c:v>102</c:v>
                  </c:pt>
                  <c:pt idx="102">
                    <c:v>103</c:v>
                  </c:pt>
                  <c:pt idx="103">
                    <c:v>104</c:v>
                  </c:pt>
                  <c:pt idx="104">
                    <c:v>105</c:v>
                  </c:pt>
                  <c:pt idx="105">
                    <c:v>106</c:v>
                  </c:pt>
                  <c:pt idx="106">
                    <c:v>107</c:v>
                  </c:pt>
                  <c:pt idx="107">
                    <c:v>108</c:v>
                  </c:pt>
                  <c:pt idx="108">
                    <c:v>109</c:v>
                  </c:pt>
                  <c:pt idx="109">
                    <c:v>110</c:v>
                  </c:pt>
                  <c:pt idx="110">
                    <c:v>111</c:v>
                  </c:pt>
                  <c:pt idx="111">
                    <c:v>112</c:v>
                  </c:pt>
                  <c:pt idx="112">
                    <c:v>113</c:v>
                  </c:pt>
                  <c:pt idx="113">
                    <c:v>114</c:v>
                  </c:pt>
                  <c:pt idx="114">
                    <c:v>115</c:v>
                  </c:pt>
                  <c:pt idx="115">
                    <c:v>116</c:v>
                  </c:pt>
                  <c:pt idx="116">
                    <c:v>117</c:v>
                  </c:pt>
                  <c:pt idx="117">
                    <c:v>118</c:v>
                  </c:pt>
                  <c:pt idx="118">
                    <c:v>119</c:v>
                  </c:pt>
                  <c:pt idx="119">
                    <c:v>120</c:v>
                  </c:pt>
                  <c:pt idx="120">
                    <c:v>121</c:v>
                  </c:pt>
                  <c:pt idx="121">
                    <c:v>122</c:v>
                  </c:pt>
                  <c:pt idx="122">
                    <c:v>123</c:v>
                  </c:pt>
                  <c:pt idx="123">
                    <c:v>124</c:v>
                  </c:pt>
                  <c:pt idx="124">
                    <c:v>125</c:v>
                  </c:pt>
                  <c:pt idx="125">
                    <c:v>126</c:v>
                  </c:pt>
                  <c:pt idx="126">
                    <c:v>127</c:v>
                  </c:pt>
                  <c:pt idx="127">
                    <c:v>128</c:v>
                  </c:pt>
                  <c:pt idx="128">
                    <c:v>129</c:v>
                  </c:pt>
                  <c:pt idx="129">
                    <c:v>130</c:v>
                  </c:pt>
                  <c:pt idx="130">
                    <c:v>131</c:v>
                  </c:pt>
                  <c:pt idx="131">
                    <c:v>132</c:v>
                  </c:pt>
                  <c:pt idx="132">
                    <c:v>133</c:v>
                  </c:pt>
                  <c:pt idx="133">
                    <c:v>134</c:v>
                  </c:pt>
                  <c:pt idx="134">
                    <c:v>135</c:v>
                  </c:pt>
                  <c:pt idx="135">
                    <c:v>136</c:v>
                  </c:pt>
                  <c:pt idx="136">
                    <c:v>137</c:v>
                  </c:pt>
                  <c:pt idx="137">
                    <c:v>138</c:v>
                  </c:pt>
                  <c:pt idx="138">
                    <c:v>139</c:v>
                  </c:pt>
                  <c:pt idx="139">
                    <c:v>140</c:v>
                  </c:pt>
                  <c:pt idx="140">
                    <c:v>141</c:v>
                  </c:pt>
                  <c:pt idx="141">
                    <c:v>142</c:v>
                  </c:pt>
                  <c:pt idx="142">
                    <c:v>143</c:v>
                  </c:pt>
                  <c:pt idx="143">
                    <c:v>144</c:v>
                  </c:pt>
                  <c:pt idx="144">
                    <c:v>145</c:v>
                  </c:pt>
                  <c:pt idx="145">
                    <c:v>146</c:v>
                  </c:pt>
                  <c:pt idx="146">
                    <c:v>147</c:v>
                  </c:pt>
                  <c:pt idx="147">
                    <c:v>148</c:v>
                  </c:pt>
                  <c:pt idx="148">
                    <c:v>149</c:v>
                  </c:pt>
                  <c:pt idx="149">
                    <c:v>150</c:v>
                  </c:pt>
                  <c:pt idx="150">
                    <c:v>151</c:v>
                  </c:pt>
                  <c:pt idx="151">
                    <c:v>152</c:v>
                  </c:pt>
                  <c:pt idx="152">
                    <c:v>153</c:v>
                  </c:pt>
                  <c:pt idx="153">
                    <c:v>154</c:v>
                  </c:pt>
                  <c:pt idx="154">
                    <c:v>155</c:v>
                  </c:pt>
                  <c:pt idx="155">
                    <c:v>156</c:v>
                  </c:pt>
                  <c:pt idx="156">
                    <c:v>157</c:v>
                  </c:pt>
                  <c:pt idx="157">
                    <c:v>158</c:v>
                  </c:pt>
                  <c:pt idx="158">
                    <c:v>159</c:v>
                  </c:pt>
                  <c:pt idx="159">
                    <c:v>160</c:v>
                  </c:pt>
                  <c:pt idx="160">
                    <c:v>161</c:v>
                  </c:pt>
                  <c:pt idx="161">
                    <c:v>162</c:v>
                  </c:pt>
                  <c:pt idx="162">
                    <c:v>163</c:v>
                  </c:pt>
                  <c:pt idx="163">
                    <c:v>164</c:v>
                  </c:pt>
                  <c:pt idx="164">
                    <c:v>165</c:v>
                  </c:pt>
                  <c:pt idx="165">
                    <c:v>166</c:v>
                  </c:pt>
                  <c:pt idx="166">
                    <c:v>167</c:v>
                  </c:pt>
                  <c:pt idx="167">
                    <c:v>168</c:v>
                  </c:pt>
                  <c:pt idx="168">
                    <c:v>169</c:v>
                  </c:pt>
                  <c:pt idx="169">
                    <c:v>170</c:v>
                  </c:pt>
                  <c:pt idx="170">
                    <c:v>171</c:v>
                  </c:pt>
                  <c:pt idx="171">
                    <c:v>172</c:v>
                  </c:pt>
                  <c:pt idx="172">
                    <c:v>173</c:v>
                  </c:pt>
                  <c:pt idx="173">
                    <c:v>174</c:v>
                  </c:pt>
                  <c:pt idx="174">
                    <c:v>175</c:v>
                  </c:pt>
                  <c:pt idx="175">
                    <c:v>176</c:v>
                  </c:pt>
                  <c:pt idx="176">
                    <c:v>177</c:v>
                  </c:pt>
                  <c:pt idx="177">
                    <c:v>178</c:v>
                  </c:pt>
                  <c:pt idx="178">
                    <c:v>179</c:v>
                  </c:pt>
                  <c:pt idx="179">
                    <c:v>180</c:v>
                  </c:pt>
                  <c:pt idx="180">
                    <c:v>181</c:v>
                  </c:pt>
                  <c:pt idx="181">
                    <c:v>182</c:v>
                  </c:pt>
                  <c:pt idx="182">
                    <c:v>183</c:v>
                  </c:pt>
                  <c:pt idx="183">
                    <c:v>184</c:v>
                  </c:pt>
                  <c:pt idx="184">
                    <c:v>185</c:v>
                  </c:pt>
                  <c:pt idx="185">
                    <c:v>186</c:v>
                  </c:pt>
                  <c:pt idx="186">
                    <c:v>187</c:v>
                  </c:pt>
                  <c:pt idx="187">
                    <c:v>188</c:v>
                  </c:pt>
                  <c:pt idx="188">
                    <c:v>189</c:v>
                  </c:pt>
                  <c:pt idx="189">
                    <c:v>190</c:v>
                  </c:pt>
                </c:lvl>
              </c:multiLvlStrCache>
            </c:multiLvlStrRef>
          </c:xVal>
          <c:yVal>
            <c:numRef>
              <c:f>'对角补偿2+6度 (H+K (×1.5)'!$B$4:$GI$4</c:f>
              <c:numCache>
                <c:formatCode>General</c:formatCode>
                <c:ptCount val="190"/>
                <c:pt idx="0">
                  <c:v>0</c:v>
                </c:pt>
                <c:pt idx="1">
                  <c:v>1.0471975511965976E-2</c:v>
                </c:pt>
                <c:pt idx="2">
                  <c:v>2.0943951023931952E-2</c:v>
                </c:pt>
                <c:pt idx="3">
                  <c:v>3.1415926535897927E-2</c:v>
                </c:pt>
                <c:pt idx="4">
                  <c:v>4.1887902047863905E-2</c:v>
                </c:pt>
                <c:pt idx="5">
                  <c:v>5.2359877559829883E-2</c:v>
                </c:pt>
                <c:pt idx="6">
                  <c:v>6.2831853071795854E-2</c:v>
                </c:pt>
                <c:pt idx="7">
                  <c:v>7.3303828583761832E-2</c:v>
                </c:pt>
                <c:pt idx="8">
                  <c:v>8.377580409572781E-2</c:v>
                </c:pt>
                <c:pt idx="9">
                  <c:v>9.4247779607693788E-2</c:v>
                </c:pt>
                <c:pt idx="10">
                  <c:v>0.10471975511965977</c:v>
                </c:pt>
                <c:pt idx="11">
                  <c:v>0.10484519694621837</c:v>
                </c:pt>
                <c:pt idx="12">
                  <c:v>0.10495607110026424</c:v>
                </c:pt>
                <c:pt idx="13">
                  <c:v>0.10505237925346574</c:v>
                </c:pt>
                <c:pt idx="14">
                  <c:v>0.10513412286178177</c:v>
                </c:pt>
                <c:pt idx="15">
                  <c:v>0.10520130316590122</c:v>
                </c:pt>
                <c:pt idx="16">
                  <c:v>0.10525392119162043</c:v>
                </c:pt>
                <c:pt idx="17">
                  <c:v>0.10529197775015826</c:v>
                </c:pt>
                <c:pt idx="18">
                  <c:v>0.10531547343840882</c:v>
                </c:pt>
                <c:pt idx="19">
                  <c:v>0.10532440863913213</c:v>
                </c:pt>
                <c:pt idx="20">
                  <c:v>0.10531878352108277</c:v>
                </c:pt>
                <c:pt idx="21">
                  <c:v>0.10529859803907644</c:v>
                </c:pt>
                <c:pt idx="22">
                  <c:v>0.10526385193399397</c:v>
                </c:pt>
                <c:pt idx="23">
                  <c:v>0.10521454473272403</c:v>
                </c:pt>
                <c:pt idx="24">
                  <c:v>0.10515067574804322</c:v>
                </c:pt>
                <c:pt idx="25">
                  <c:v>0.10507224407843425</c:v>
                </c:pt>
                <c:pt idx="26">
                  <c:v>0.10497924860784232</c:v>
                </c:pt>
                <c:pt idx="27">
                  <c:v>0.10487168800536868</c:v>
                </c:pt>
                <c:pt idx="28">
                  <c:v>0.10474956072490212</c:v>
                </c:pt>
                <c:pt idx="29">
                  <c:v>0.1046128650046881</c:v>
                </c:pt>
                <c:pt idx="30">
                  <c:v>0.10446159886683588</c:v>
                </c:pt>
                <c:pt idx="31">
                  <c:v>9.3989623354869906E-2</c:v>
                </c:pt>
                <c:pt idx="32">
                  <c:v>8.3517647842903928E-2</c:v>
                </c:pt>
                <c:pt idx="33">
                  <c:v>7.304567233093795E-2</c:v>
                </c:pt>
                <c:pt idx="34">
                  <c:v>6.2573696818971986E-2</c:v>
                </c:pt>
                <c:pt idx="35">
                  <c:v>5.2101721307006001E-2</c:v>
                </c:pt>
                <c:pt idx="36">
                  <c:v>4.1629745795040023E-2</c:v>
                </c:pt>
                <c:pt idx="37">
                  <c:v>3.1157770283074052E-2</c:v>
                </c:pt>
                <c:pt idx="38">
                  <c:v>2.068579477110807E-2</c:v>
                </c:pt>
                <c:pt idx="39">
                  <c:v>1.0213819259142094E-2</c:v>
                </c:pt>
                <c:pt idx="40">
                  <c:v>-2.58156252823882E-4</c:v>
                </c:pt>
                <c:pt idx="41">
                  <c:v>-4.2399500289791502E-4</c:v>
                </c:pt>
                <c:pt idx="42">
                  <c:v>-6.0440877708867202E-4</c:v>
                </c:pt>
                <c:pt idx="43">
                  <c:v>-7.9940020528446198E-4</c:v>
                </c:pt>
                <c:pt idx="44">
                  <c:v>-1.00897213611151E-3</c:v>
                </c:pt>
                <c:pt idx="45">
                  <c:v>-1.23312763774264E-3</c:v>
                </c:pt>
                <c:pt idx="46">
                  <c:v>-1.4718699987688001E-3</c:v>
                </c:pt>
                <c:pt idx="47">
                  <c:v>-1.72520272913546E-3</c:v>
                </c:pt>
                <c:pt idx="48">
                  <c:v>-1.9931295611415002E-3</c:v>
                </c:pt>
                <c:pt idx="49">
                  <c:v>-2.27565445050426E-3</c:v>
                </c:pt>
                <c:pt idx="50">
                  <c:v>-2.5727815774878602E-3</c:v>
                </c:pt>
                <c:pt idx="51">
                  <c:v>-2.8845153480969699E-3</c:v>
                </c:pt>
                <c:pt idx="52">
                  <c:v>-3.21086039533647E-3</c:v>
                </c:pt>
                <c:pt idx="53">
                  <c:v>-3.55182158053569E-3</c:v>
                </c:pt>
                <c:pt idx="54">
                  <c:v>-3.9074039947395401E-3</c:v>
                </c:pt>
                <c:pt idx="55">
                  <c:v>-4.2776129601658202E-3</c:v>
                </c:pt>
                <c:pt idx="56">
                  <c:v>-4.6624540317292702E-3</c:v>
                </c:pt>
                <c:pt idx="57">
                  <c:v>-5.061932998633E-3</c:v>
                </c:pt>
                <c:pt idx="58">
                  <c:v>-5.4760558860278401E-3</c:v>
                </c:pt>
                <c:pt idx="59">
                  <c:v>-5.9048289567391601E-3</c:v>
                </c:pt>
                <c:pt idx="60">
                  <c:v>-6.3482587130636601E-3</c:v>
                </c:pt>
                <c:pt idx="61">
                  <c:v>-6.3482587130636601E-3</c:v>
                </c:pt>
                <c:pt idx="62">
                  <c:v>-6.3482587130636601E-3</c:v>
                </c:pt>
                <c:pt idx="63">
                  <c:v>-6.3482587130636601E-3</c:v>
                </c:pt>
                <c:pt idx="64">
                  <c:v>-6.3482587130636601E-3</c:v>
                </c:pt>
                <c:pt idx="65">
                  <c:v>-6.3482587130636601E-3</c:v>
                </c:pt>
                <c:pt idx="66">
                  <c:v>-6.3482587130636601E-3</c:v>
                </c:pt>
                <c:pt idx="67">
                  <c:v>-6.3482587130636601E-3</c:v>
                </c:pt>
                <c:pt idx="68">
                  <c:v>-6.3482587130636601E-3</c:v>
                </c:pt>
                <c:pt idx="69">
                  <c:v>-6.3482587130636601E-3</c:v>
                </c:pt>
                <c:pt idx="70">
                  <c:v>-6.3482587130636601E-3</c:v>
                </c:pt>
                <c:pt idx="71">
                  <c:v>-7.2644450842052101E-3</c:v>
                </c:pt>
                <c:pt idx="72">
                  <c:v>-8.2393262686693003E-3</c:v>
                </c:pt>
                <c:pt idx="73">
                  <c:v>-9.2729616837916602E-3</c:v>
                </c:pt>
                <c:pt idx="74">
                  <c:v>-1.0365414741129401E-2</c:v>
                </c:pt>
                <c:pt idx="75">
                  <c:v>-1.15167529188018E-2</c:v>
                </c:pt>
                <c:pt idx="76">
                  <c:v>-1.2727047838541301E-2</c:v>
                </c:pt>
                <c:pt idx="77">
                  <c:v>-1.39963753475441E-2</c:v>
                </c:pt>
                <c:pt idx="78">
                  <c:v>-1.53248156052257E-2</c:v>
                </c:pt>
                <c:pt idx="79">
                  <c:v>-1.6712453174982701E-2</c:v>
                </c:pt>
                <c:pt idx="80">
                  <c:v>-1.8159377121078801E-2</c:v>
                </c:pt>
                <c:pt idx="81">
                  <c:v>-1.96656811107765E-2</c:v>
                </c:pt>
                <c:pt idx="82">
                  <c:v>-2.1231463521843099E-2</c:v>
                </c:pt>
                <c:pt idx="83">
                  <c:v>-2.2856827555573798E-2</c:v>
                </c:pt>
                <c:pt idx="84">
                  <c:v>-2.4541881355477E-2</c:v>
                </c:pt>
                <c:pt idx="85">
                  <c:v>-2.6286738131780799E-2</c:v>
                </c:pt>
                <c:pt idx="86">
                  <c:v>-2.80915162919304E-2</c:v>
                </c:pt>
                <c:pt idx="87">
                  <c:v>-2.9956339577252002E-2</c:v>
                </c:pt>
                <c:pt idx="88">
                  <c:v>-3.1881337205975399E-2</c:v>
                </c:pt>
                <c:pt idx="89">
                  <c:v>-3.3866644022817499E-2</c:v>
                </c:pt>
                <c:pt idx="90">
                  <c:v>-3.5912400655339502E-2</c:v>
                </c:pt>
                <c:pt idx="91">
                  <c:v>-3.5912400655339502E-2</c:v>
                </c:pt>
                <c:pt idx="92">
                  <c:v>-3.5912400655339502E-2</c:v>
                </c:pt>
                <c:pt idx="93">
                  <c:v>-3.5912400655339502E-2</c:v>
                </c:pt>
                <c:pt idx="94">
                  <c:v>-3.5912400655339502E-2</c:v>
                </c:pt>
                <c:pt idx="95">
                  <c:v>-3.5912400655339502E-2</c:v>
                </c:pt>
                <c:pt idx="96">
                  <c:v>-3.5912400655339502E-2</c:v>
                </c:pt>
                <c:pt idx="97">
                  <c:v>-3.5912400655339502E-2</c:v>
                </c:pt>
                <c:pt idx="98">
                  <c:v>-3.5912400655339502E-2</c:v>
                </c:pt>
                <c:pt idx="99">
                  <c:v>-3.5912400655339502E-2</c:v>
                </c:pt>
                <c:pt idx="100">
                  <c:v>-3.5912400655339502E-2</c:v>
                </c:pt>
                <c:pt idx="101">
                  <c:v>1.4501412977526299E-2</c:v>
                </c:pt>
                <c:pt idx="102">
                  <c:v>6.3252325588442695E-2</c:v>
                </c:pt>
                <c:pt idx="103">
                  <c:v>0.109273041305173</c:v>
                </c:pt>
                <c:pt idx="104">
                  <c:v>0.15155725234258199</c:v>
                </c:pt>
                <c:pt idx="105">
                  <c:v>0.18918211825568301</c:v>
                </c:pt>
                <c:pt idx="106">
                  <c:v>0.22132888067022899</c:v>
                </c:pt>
                <c:pt idx="107">
                  <c:v>0.247301152991838</c:v>
                </c:pt>
                <c:pt idx="108">
                  <c:v>0.26654047653176699</c:v>
                </c:pt>
                <c:pt idx="109">
                  <c:v>0.27863879555119198</c:v>
                </c:pt>
                <c:pt idx="110">
                  <c:v>0.28334757255212301</c:v>
                </c:pt>
                <c:pt idx="111">
                  <c:v>0.280583340194411</c:v>
                </c:pt>
                <c:pt idx="112">
                  <c:v>0.27042956581820399</c:v>
                </c:pt>
                <c:pt idx="113">
                  <c:v>0.25313478692149399</c:v>
                </c:pt>
                <c:pt idx="114">
                  <c:v>0.22910705924310301</c:v>
                </c:pt>
                <c:pt idx="115">
                  <c:v>0.19890484147177601</c:v>
                </c:pt>
                <c:pt idx="116">
                  <c:v>0.16322452020189401</c:v>
                </c:pt>
                <c:pt idx="117">
                  <c:v>0.122884853807704</c:v>
                </c:pt>
                <c:pt idx="118">
                  <c:v>7.8808682734192101E-2</c:v>
                </c:pt>
                <c:pt idx="119">
                  <c:v>3.2002314766494303E-2</c:v>
                </c:pt>
                <c:pt idx="120">
                  <c:v>-1.6466954223152801E-2</c:v>
                </c:pt>
                <c:pt idx="121">
                  <c:v>-5.9949787111868245E-3</c:v>
                </c:pt>
                <c:pt idx="122">
                  <c:v>4.4769968007791518E-3</c:v>
                </c:pt>
                <c:pt idx="123">
                  <c:v>1.4948972312745126E-2</c:v>
                </c:pt>
                <c:pt idx="124">
                  <c:v>2.5420947824711104E-2</c:v>
                </c:pt>
                <c:pt idx="125">
                  <c:v>3.5892923336677082E-2</c:v>
                </c:pt>
                <c:pt idx="126">
                  <c:v>4.6364898848643053E-2</c:v>
                </c:pt>
                <c:pt idx="127">
                  <c:v>5.6836874360609031E-2</c:v>
                </c:pt>
                <c:pt idx="128">
                  <c:v>6.7308849872575016E-2</c:v>
                </c:pt>
                <c:pt idx="129">
                  <c:v>7.778082538454098E-2</c:v>
                </c:pt>
                <c:pt idx="130">
                  <c:v>8.8252800896506972E-2</c:v>
                </c:pt>
                <c:pt idx="131">
                  <c:v>8.9676846057711868E-2</c:v>
                </c:pt>
                <c:pt idx="132">
                  <c:v>9.104162923206266E-2</c:v>
                </c:pt>
                <c:pt idx="133">
                  <c:v>9.2347239599881059E-2</c:v>
                </c:pt>
                <c:pt idx="134">
                  <c:v>9.3593761804874664E-2</c:v>
                </c:pt>
                <c:pt idx="135">
                  <c:v>9.4781276053613597E-2</c:v>
                </c:pt>
                <c:pt idx="136">
                  <c:v>9.5909858209822854E-2</c:v>
                </c:pt>
                <c:pt idx="137">
                  <c:v>9.6979579883609571E-2</c:v>
                </c:pt>
                <c:pt idx="138">
                  <c:v>9.7990508515737387E-2</c:v>
                </c:pt>
                <c:pt idx="139">
                  <c:v>9.8942707457051318E-2</c:v>
                </c:pt>
                <c:pt idx="140">
                  <c:v>9.9836236043150464E-2</c:v>
                </c:pt>
                <c:pt idx="141">
                  <c:v>0.10067114966439956</c:v>
                </c:pt>
                <c:pt idx="142">
                  <c:v>0.10144749983136132</c:v>
                </c:pt>
                <c:pt idx="143">
                  <c:v>0.10216533423572878</c:v>
                </c:pt>
                <c:pt idx="144">
                  <c:v>0.10282469680682789</c:v>
                </c:pt>
                <c:pt idx="145">
                  <c:v>0.10342562776375804</c:v>
                </c:pt>
                <c:pt idx="146">
                  <c:v>0.10396816366322799</c:v>
                </c:pt>
                <c:pt idx="147">
                  <c:v>0.10445233744314504</c:v>
                </c:pt>
                <c:pt idx="148">
                  <c:v>0.10487817846200394</c:v>
                </c:pt>
                <c:pt idx="149">
                  <c:v>0.10524571253412292</c:v>
                </c:pt>
                <c:pt idx="150">
                  <c:v>0.10555496196076548</c:v>
                </c:pt>
                <c:pt idx="151">
                  <c:v>9.5082986448799506E-2</c:v>
                </c:pt>
                <c:pt idx="152">
                  <c:v>8.4611010936833528E-2</c:v>
                </c:pt>
                <c:pt idx="153">
                  <c:v>7.413903542486755E-2</c:v>
                </c:pt>
                <c:pt idx="154">
                  <c:v>6.3667059912901586E-2</c:v>
                </c:pt>
                <c:pt idx="155">
                  <c:v>5.3195084400935601E-2</c:v>
                </c:pt>
                <c:pt idx="156">
                  <c:v>4.2723108888969623E-2</c:v>
                </c:pt>
                <c:pt idx="157">
                  <c:v>3.2251133377003652E-2</c:v>
                </c:pt>
                <c:pt idx="158">
                  <c:v>2.177915786503767E-2</c:v>
                </c:pt>
                <c:pt idx="159">
                  <c:v>1.1307182353071694E-2</c:v>
                </c:pt>
                <c:pt idx="160">
                  <c:v>8.3520684110571796E-4</c:v>
                </c:pt>
                <c:pt idx="161">
                  <c:v>1.08619043752212E-3</c:v>
                </c:pt>
                <c:pt idx="162">
                  <c:v>1.27892355594161E-3</c:v>
                </c:pt>
                <c:pt idx="163">
                  <c:v>1.4134181045417601E-3</c:v>
                </c:pt>
                <c:pt idx="164">
                  <c:v>1.4896825624148801E-3</c:v>
                </c:pt>
                <c:pt idx="165">
                  <c:v>1.5077219905472699E-3</c:v>
                </c:pt>
                <c:pt idx="166">
                  <c:v>1.46753803882649E-3</c:v>
                </c:pt>
                <c:pt idx="167">
                  <c:v>1.36912894908137E-3</c:v>
                </c:pt>
                <c:pt idx="168">
                  <c:v>1.2124895541598701E-3</c:v>
                </c:pt>
                <c:pt idx="169">
                  <c:v>9.9761127304409691E-4</c:v>
                </c:pt>
                <c:pt idx="170">
                  <c:v>7.2448210199627095E-4</c:v>
                </c:pt>
                <c:pt idx="171">
                  <c:v>3.9308660172743297E-4</c:v>
                </c:pt>
                <c:pt idx="172">
                  <c:v>3.4058805740144799E-6</c:v>
                </c:pt>
                <c:pt idx="173">
                  <c:v>-4.44582426335272E-4</c:v>
                </c:pt>
                <c:pt idx="174">
                  <c:v>-9.5090418194532201E-4</c:v>
                </c:pt>
                <c:pt idx="175">
                  <c:v>-1.5155887762008399E-3</c:v>
                </c:pt>
                <c:pt idx="176">
                  <c:v>-2.1386691590639102E-3</c:v>
                </c:pt>
                <c:pt idx="177">
                  <c:v>-2.8201818776600902E-3</c:v>
                </c:pt>
                <c:pt idx="178">
                  <c:v>-3.5601671175944402E-3</c:v>
                </c:pt>
                <c:pt idx="179">
                  <c:v>-4.3586687484835603E-3</c:v>
                </c:pt>
                <c:pt idx="180">
                  <c:v>-4.3586687484835603E-3</c:v>
                </c:pt>
                <c:pt idx="181">
                  <c:v>-4.3586687484835603E-3</c:v>
                </c:pt>
                <c:pt idx="182">
                  <c:v>-4.3586687484835603E-3</c:v>
                </c:pt>
                <c:pt idx="183">
                  <c:v>-4.3586687484835603E-3</c:v>
                </c:pt>
                <c:pt idx="184">
                  <c:v>-4.3586687484835603E-3</c:v>
                </c:pt>
                <c:pt idx="185">
                  <c:v>-4.3586687484835603E-3</c:v>
                </c:pt>
                <c:pt idx="186">
                  <c:v>-4.3586687484835603E-3</c:v>
                </c:pt>
                <c:pt idx="187">
                  <c:v>-4.3586687484835603E-3</c:v>
                </c:pt>
                <c:pt idx="188">
                  <c:v>-4.3586687484835603E-3</c:v>
                </c:pt>
                <c:pt idx="189">
                  <c:v>-4.3586687484835603E-3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'对角补偿2+6度 (H+K (×1.5)'!$A$6</c:f>
              <c:strCache>
                <c:ptCount val="1"/>
                <c:pt idx="0">
                  <c:v>RFK</c:v>
                </c:pt>
              </c:strCache>
            </c:strRef>
          </c:tx>
          <c:spPr>
            <a:ln w="22225" cap="rnd">
              <a:solidFill>
                <a:schemeClr val="accent4"/>
              </a:solidFill>
            </a:ln>
            <a:effectLst>
              <a:glow rad="139700">
                <a:schemeClr val="accent4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4">
                    <a:satMod val="175000"/>
                    <a:alpha val="25000"/>
                  </a:schemeClr>
                </a:glow>
              </a:effectLst>
            </c:spPr>
          </c:marker>
          <c:xVal>
            <c:multiLvlStrRef>
              <c:f>'对角补偿2+6度 (H+K (×1.5)'!$B$1:$GI$2</c:f>
              <c:multiLvlStrCache>
                <c:ptCount val="190"/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</c:v>
                  </c:pt>
                  <c:pt idx="11">
                    <c:v>2</c:v>
                  </c:pt>
                  <c:pt idx="12">
                    <c:v>3</c:v>
                  </c:pt>
                  <c:pt idx="13">
                    <c:v>4</c:v>
                  </c:pt>
                  <c:pt idx="14">
                    <c:v>5</c:v>
                  </c:pt>
                  <c:pt idx="15">
                    <c:v>6</c:v>
                  </c:pt>
                  <c:pt idx="16">
                    <c:v>7</c:v>
                  </c:pt>
                  <c:pt idx="17">
                    <c:v>8</c:v>
                  </c:pt>
                  <c:pt idx="18">
                    <c:v>9</c:v>
                  </c:pt>
                  <c:pt idx="19">
                    <c:v>10</c:v>
                  </c:pt>
                  <c:pt idx="20">
                    <c:v>11</c:v>
                  </c:pt>
                  <c:pt idx="21">
                    <c:v>12</c:v>
                  </c:pt>
                  <c:pt idx="22">
                    <c:v>13</c:v>
                  </c:pt>
                  <c:pt idx="23">
                    <c:v>14</c:v>
                  </c:pt>
                  <c:pt idx="24">
                    <c:v>15</c:v>
                  </c:pt>
                  <c:pt idx="25">
                    <c:v>16</c:v>
                  </c:pt>
                  <c:pt idx="26">
                    <c:v>17</c:v>
                  </c:pt>
                  <c:pt idx="27">
                    <c:v>18</c:v>
                  </c:pt>
                  <c:pt idx="28">
                    <c:v>19</c:v>
                  </c:pt>
                  <c:pt idx="29">
                    <c:v>20</c:v>
                  </c:pt>
                  <c:pt idx="30">
                    <c:v>21</c:v>
                  </c:pt>
                  <c:pt idx="31">
                    <c:v>1</c:v>
                  </c:pt>
                  <c:pt idx="32">
                    <c:v>2</c:v>
                  </c:pt>
                  <c:pt idx="33">
                    <c:v>3</c:v>
                  </c:pt>
                  <c:pt idx="34">
                    <c:v>4</c:v>
                  </c:pt>
                  <c:pt idx="35">
                    <c:v>5</c:v>
                  </c:pt>
                  <c:pt idx="36">
                    <c:v>6</c:v>
                  </c:pt>
                  <c:pt idx="37">
                    <c:v>7</c:v>
                  </c:pt>
                  <c:pt idx="38">
                    <c:v>8</c:v>
                  </c:pt>
                  <c:pt idx="39">
                    <c:v>9</c:v>
                  </c:pt>
                  <c:pt idx="40">
                    <c:v>10</c:v>
                  </c:pt>
                  <c:pt idx="41">
                    <c:v>22</c:v>
                  </c:pt>
                  <c:pt idx="42">
                    <c:v>23</c:v>
                  </c:pt>
                  <c:pt idx="43">
                    <c:v>24</c:v>
                  </c:pt>
                  <c:pt idx="44">
                    <c:v>25</c:v>
                  </c:pt>
                  <c:pt idx="45">
                    <c:v>26</c:v>
                  </c:pt>
                  <c:pt idx="46">
                    <c:v>27</c:v>
                  </c:pt>
                  <c:pt idx="47">
                    <c:v>28</c:v>
                  </c:pt>
                  <c:pt idx="48">
                    <c:v>29</c:v>
                  </c:pt>
                  <c:pt idx="49">
                    <c:v>30</c:v>
                  </c:pt>
                  <c:pt idx="50">
                    <c:v>31</c:v>
                  </c:pt>
                  <c:pt idx="51">
                    <c:v>32</c:v>
                  </c:pt>
                  <c:pt idx="52">
                    <c:v>33</c:v>
                  </c:pt>
                  <c:pt idx="53">
                    <c:v>34</c:v>
                  </c:pt>
                  <c:pt idx="54">
                    <c:v>35</c:v>
                  </c:pt>
                  <c:pt idx="55">
                    <c:v>36</c:v>
                  </c:pt>
                  <c:pt idx="56">
                    <c:v>37</c:v>
                  </c:pt>
                  <c:pt idx="57">
                    <c:v>38</c:v>
                  </c:pt>
                  <c:pt idx="58">
                    <c:v>39</c:v>
                  </c:pt>
                  <c:pt idx="59">
                    <c:v>40</c:v>
                  </c:pt>
                  <c:pt idx="60">
                    <c:v>41</c:v>
                  </c:pt>
                  <c:pt idx="61">
                    <c:v>1</c:v>
                  </c:pt>
                  <c:pt idx="62">
                    <c:v>2</c:v>
                  </c:pt>
                  <c:pt idx="63">
                    <c:v>3</c:v>
                  </c:pt>
                  <c:pt idx="64">
                    <c:v>4</c:v>
                  </c:pt>
                  <c:pt idx="65">
                    <c:v>5</c:v>
                  </c:pt>
                  <c:pt idx="66">
                    <c:v>6</c:v>
                  </c:pt>
                  <c:pt idx="67">
                    <c:v>7</c:v>
                  </c:pt>
                  <c:pt idx="68">
                    <c:v>8</c:v>
                  </c:pt>
                  <c:pt idx="69">
                    <c:v>9</c:v>
                  </c:pt>
                  <c:pt idx="70">
                    <c:v>10</c:v>
                  </c:pt>
                  <c:pt idx="71">
                    <c:v>42</c:v>
                  </c:pt>
                  <c:pt idx="72">
                    <c:v>43</c:v>
                  </c:pt>
                  <c:pt idx="73">
                    <c:v>44</c:v>
                  </c:pt>
                  <c:pt idx="74">
                    <c:v>45</c:v>
                  </c:pt>
                  <c:pt idx="75">
                    <c:v>46</c:v>
                  </c:pt>
                  <c:pt idx="76">
                    <c:v>47</c:v>
                  </c:pt>
                  <c:pt idx="77">
                    <c:v>48</c:v>
                  </c:pt>
                  <c:pt idx="78">
                    <c:v>49</c:v>
                  </c:pt>
                  <c:pt idx="79">
                    <c:v>50</c:v>
                  </c:pt>
                  <c:pt idx="80">
                    <c:v>51</c:v>
                  </c:pt>
                  <c:pt idx="81">
                    <c:v>52</c:v>
                  </c:pt>
                  <c:pt idx="82">
                    <c:v>53</c:v>
                  </c:pt>
                  <c:pt idx="83">
                    <c:v>54</c:v>
                  </c:pt>
                  <c:pt idx="84">
                    <c:v>55</c:v>
                  </c:pt>
                  <c:pt idx="85">
                    <c:v>56</c:v>
                  </c:pt>
                  <c:pt idx="86">
                    <c:v>57</c:v>
                  </c:pt>
                  <c:pt idx="87">
                    <c:v>58</c:v>
                  </c:pt>
                  <c:pt idx="88">
                    <c:v>59</c:v>
                  </c:pt>
                  <c:pt idx="89">
                    <c:v>60</c:v>
                  </c:pt>
                  <c:pt idx="90">
                    <c:v>61</c:v>
                  </c:pt>
                  <c:pt idx="91">
                    <c:v>1</c:v>
                  </c:pt>
                  <c:pt idx="92">
                    <c:v>2</c:v>
                  </c:pt>
                  <c:pt idx="93">
                    <c:v>3</c:v>
                  </c:pt>
                  <c:pt idx="94">
                    <c:v>4</c:v>
                  </c:pt>
                  <c:pt idx="95">
                    <c:v>5</c:v>
                  </c:pt>
                  <c:pt idx="96">
                    <c:v>6</c:v>
                  </c:pt>
                  <c:pt idx="97">
                    <c:v>7</c:v>
                  </c:pt>
                  <c:pt idx="98">
                    <c:v>8</c:v>
                  </c:pt>
                  <c:pt idx="99">
                    <c:v>9</c:v>
                  </c:pt>
                  <c:pt idx="100">
                    <c:v>10</c:v>
                  </c:pt>
                  <c:pt idx="101">
                    <c:v>62</c:v>
                  </c:pt>
                  <c:pt idx="102">
                    <c:v>63</c:v>
                  </c:pt>
                  <c:pt idx="103">
                    <c:v>64</c:v>
                  </c:pt>
                  <c:pt idx="104">
                    <c:v>65</c:v>
                  </c:pt>
                  <c:pt idx="105">
                    <c:v>66</c:v>
                  </c:pt>
                  <c:pt idx="106">
                    <c:v>67</c:v>
                  </c:pt>
                  <c:pt idx="107">
                    <c:v>68</c:v>
                  </c:pt>
                  <c:pt idx="108">
                    <c:v>69</c:v>
                  </c:pt>
                  <c:pt idx="109">
                    <c:v>70</c:v>
                  </c:pt>
                  <c:pt idx="110">
                    <c:v>71</c:v>
                  </c:pt>
                  <c:pt idx="111">
                    <c:v>72</c:v>
                  </c:pt>
                  <c:pt idx="112">
                    <c:v>73</c:v>
                  </c:pt>
                  <c:pt idx="113">
                    <c:v>74</c:v>
                  </c:pt>
                  <c:pt idx="114">
                    <c:v>75</c:v>
                  </c:pt>
                  <c:pt idx="115">
                    <c:v>76</c:v>
                  </c:pt>
                  <c:pt idx="116">
                    <c:v>77</c:v>
                  </c:pt>
                  <c:pt idx="117">
                    <c:v>78</c:v>
                  </c:pt>
                  <c:pt idx="118">
                    <c:v>79</c:v>
                  </c:pt>
                  <c:pt idx="119">
                    <c:v>80</c:v>
                  </c:pt>
                  <c:pt idx="120">
                    <c:v>81</c:v>
                  </c:pt>
                  <c:pt idx="121">
                    <c:v>1</c:v>
                  </c:pt>
                  <c:pt idx="122">
                    <c:v>2</c:v>
                  </c:pt>
                  <c:pt idx="123">
                    <c:v>3</c:v>
                  </c:pt>
                  <c:pt idx="124">
                    <c:v>4</c:v>
                  </c:pt>
                  <c:pt idx="125">
                    <c:v>5</c:v>
                  </c:pt>
                  <c:pt idx="126">
                    <c:v>6</c:v>
                  </c:pt>
                  <c:pt idx="127">
                    <c:v>7</c:v>
                  </c:pt>
                  <c:pt idx="128">
                    <c:v>8</c:v>
                  </c:pt>
                  <c:pt idx="129">
                    <c:v>9</c:v>
                  </c:pt>
                  <c:pt idx="130">
                    <c:v>10</c:v>
                  </c:pt>
                  <c:pt idx="131">
                    <c:v>82</c:v>
                  </c:pt>
                  <c:pt idx="132">
                    <c:v>83</c:v>
                  </c:pt>
                  <c:pt idx="133">
                    <c:v>84</c:v>
                  </c:pt>
                  <c:pt idx="134">
                    <c:v>85</c:v>
                  </c:pt>
                  <c:pt idx="135">
                    <c:v>86</c:v>
                  </c:pt>
                  <c:pt idx="136">
                    <c:v>87</c:v>
                  </c:pt>
                  <c:pt idx="137">
                    <c:v>88</c:v>
                  </c:pt>
                  <c:pt idx="138">
                    <c:v>89</c:v>
                  </c:pt>
                  <c:pt idx="139">
                    <c:v>90</c:v>
                  </c:pt>
                  <c:pt idx="140">
                    <c:v>91</c:v>
                  </c:pt>
                  <c:pt idx="141">
                    <c:v>92</c:v>
                  </c:pt>
                  <c:pt idx="142">
                    <c:v>93</c:v>
                  </c:pt>
                  <c:pt idx="143">
                    <c:v>94</c:v>
                  </c:pt>
                  <c:pt idx="144">
                    <c:v>95</c:v>
                  </c:pt>
                  <c:pt idx="145">
                    <c:v>96</c:v>
                  </c:pt>
                  <c:pt idx="146">
                    <c:v>97</c:v>
                  </c:pt>
                  <c:pt idx="147">
                    <c:v>98</c:v>
                  </c:pt>
                  <c:pt idx="148">
                    <c:v>99</c:v>
                  </c:pt>
                  <c:pt idx="149">
                    <c:v>100</c:v>
                  </c:pt>
                  <c:pt idx="150">
                    <c:v>101</c:v>
                  </c:pt>
                  <c:pt idx="151">
                    <c:v>1</c:v>
                  </c:pt>
                  <c:pt idx="152">
                    <c:v>2</c:v>
                  </c:pt>
                  <c:pt idx="153">
                    <c:v>3</c:v>
                  </c:pt>
                  <c:pt idx="154">
                    <c:v>4</c:v>
                  </c:pt>
                  <c:pt idx="155">
                    <c:v>5</c:v>
                  </c:pt>
                  <c:pt idx="156">
                    <c:v>6</c:v>
                  </c:pt>
                  <c:pt idx="157">
                    <c:v>7</c:v>
                  </c:pt>
                  <c:pt idx="158">
                    <c:v>8</c:v>
                  </c:pt>
                  <c:pt idx="159">
                    <c:v>9</c:v>
                  </c:pt>
                  <c:pt idx="160">
                    <c:v>10</c:v>
                  </c:pt>
                  <c:pt idx="161">
                    <c:v>102</c:v>
                  </c:pt>
                  <c:pt idx="162">
                    <c:v>103</c:v>
                  </c:pt>
                  <c:pt idx="163">
                    <c:v>104</c:v>
                  </c:pt>
                  <c:pt idx="164">
                    <c:v>105</c:v>
                  </c:pt>
                  <c:pt idx="165">
                    <c:v>106</c:v>
                  </c:pt>
                  <c:pt idx="166">
                    <c:v>107</c:v>
                  </c:pt>
                  <c:pt idx="167">
                    <c:v>108</c:v>
                  </c:pt>
                  <c:pt idx="168">
                    <c:v>109</c:v>
                  </c:pt>
                  <c:pt idx="169">
                    <c:v>110</c:v>
                  </c:pt>
                  <c:pt idx="170">
                    <c:v>111</c:v>
                  </c:pt>
                  <c:pt idx="171">
                    <c:v>112</c:v>
                  </c:pt>
                  <c:pt idx="172">
                    <c:v>113</c:v>
                  </c:pt>
                  <c:pt idx="173">
                    <c:v>114</c:v>
                  </c:pt>
                  <c:pt idx="174">
                    <c:v>115</c:v>
                  </c:pt>
                  <c:pt idx="175">
                    <c:v>116</c:v>
                  </c:pt>
                  <c:pt idx="176">
                    <c:v>117</c:v>
                  </c:pt>
                  <c:pt idx="177">
                    <c:v>118</c:v>
                  </c:pt>
                  <c:pt idx="178">
                    <c:v>119</c:v>
                  </c:pt>
                  <c:pt idx="179">
                    <c:v>120</c:v>
                  </c:pt>
                  <c:pt idx="180">
                    <c:v>1</c:v>
                  </c:pt>
                  <c:pt idx="181">
                    <c:v>2</c:v>
                  </c:pt>
                  <c:pt idx="182">
                    <c:v>3</c:v>
                  </c:pt>
                  <c:pt idx="183">
                    <c:v>4</c:v>
                  </c:pt>
                  <c:pt idx="184">
                    <c:v>5</c:v>
                  </c:pt>
                  <c:pt idx="185">
                    <c:v>6</c:v>
                  </c:pt>
                  <c:pt idx="186">
                    <c:v>7</c:v>
                  </c:pt>
                  <c:pt idx="187">
                    <c:v>8</c:v>
                  </c:pt>
                  <c:pt idx="188">
                    <c:v>9</c:v>
                  </c:pt>
                  <c:pt idx="189">
                    <c:v>10</c:v>
                  </c:pt>
                </c:lvl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13</c:v>
                  </c:pt>
                  <c:pt idx="13">
                    <c:v>14</c:v>
                  </c:pt>
                  <c:pt idx="14">
                    <c:v>15</c:v>
                  </c:pt>
                  <c:pt idx="15">
                    <c:v>16</c:v>
                  </c:pt>
                  <c:pt idx="16">
                    <c:v>17</c:v>
                  </c:pt>
                  <c:pt idx="17">
                    <c:v>18</c:v>
                  </c:pt>
                  <c:pt idx="18">
                    <c:v>19</c:v>
                  </c:pt>
                  <c:pt idx="19">
                    <c:v>20</c:v>
                  </c:pt>
                  <c:pt idx="20">
                    <c:v>21</c:v>
                  </c:pt>
                  <c:pt idx="21">
                    <c:v>22</c:v>
                  </c:pt>
                  <c:pt idx="22">
                    <c:v>23</c:v>
                  </c:pt>
                  <c:pt idx="23">
                    <c:v>24</c:v>
                  </c:pt>
                  <c:pt idx="24">
                    <c:v>25</c:v>
                  </c:pt>
                  <c:pt idx="25">
                    <c:v>26</c:v>
                  </c:pt>
                  <c:pt idx="26">
                    <c:v>27</c:v>
                  </c:pt>
                  <c:pt idx="27">
                    <c:v>28</c:v>
                  </c:pt>
                  <c:pt idx="28">
                    <c:v>29</c:v>
                  </c:pt>
                  <c:pt idx="29">
                    <c:v>30</c:v>
                  </c:pt>
                  <c:pt idx="30">
                    <c:v>31</c:v>
                  </c:pt>
                  <c:pt idx="31">
                    <c:v>32</c:v>
                  </c:pt>
                  <c:pt idx="32">
                    <c:v>33</c:v>
                  </c:pt>
                  <c:pt idx="33">
                    <c:v>34</c:v>
                  </c:pt>
                  <c:pt idx="34">
                    <c:v>35</c:v>
                  </c:pt>
                  <c:pt idx="35">
                    <c:v>36</c:v>
                  </c:pt>
                  <c:pt idx="36">
                    <c:v>37</c:v>
                  </c:pt>
                  <c:pt idx="37">
                    <c:v>38</c:v>
                  </c:pt>
                  <c:pt idx="38">
                    <c:v>39</c:v>
                  </c:pt>
                  <c:pt idx="39">
                    <c:v>40</c:v>
                  </c:pt>
                  <c:pt idx="40">
                    <c:v>41</c:v>
                  </c:pt>
                  <c:pt idx="41">
                    <c:v>42</c:v>
                  </c:pt>
                  <c:pt idx="42">
                    <c:v>43</c:v>
                  </c:pt>
                  <c:pt idx="43">
                    <c:v>44</c:v>
                  </c:pt>
                  <c:pt idx="44">
                    <c:v>45</c:v>
                  </c:pt>
                  <c:pt idx="45">
                    <c:v>46</c:v>
                  </c:pt>
                  <c:pt idx="46">
                    <c:v>47</c:v>
                  </c:pt>
                  <c:pt idx="47">
                    <c:v>48</c:v>
                  </c:pt>
                  <c:pt idx="48">
                    <c:v>49</c:v>
                  </c:pt>
                  <c:pt idx="49">
                    <c:v>50</c:v>
                  </c:pt>
                  <c:pt idx="50">
                    <c:v>51</c:v>
                  </c:pt>
                  <c:pt idx="51">
                    <c:v>52</c:v>
                  </c:pt>
                  <c:pt idx="52">
                    <c:v>53</c:v>
                  </c:pt>
                  <c:pt idx="53">
                    <c:v>54</c:v>
                  </c:pt>
                  <c:pt idx="54">
                    <c:v>55</c:v>
                  </c:pt>
                  <c:pt idx="55">
                    <c:v>56</c:v>
                  </c:pt>
                  <c:pt idx="56">
                    <c:v>57</c:v>
                  </c:pt>
                  <c:pt idx="57">
                    <c:v>58</c:v>
                  </c:pt>
                  <c:pt idx="58">
                    <c:v>59</c:v>
                  </c:pt>
                  <c:pt idx="59">
                    <c:v>60</c:v>
                  </c:pt>
                  <c:pt idx="60">
                    <c:v>61</c:v>
                  </c:pt>
                  <c:pt idx="61">
                    <c:v>62</c:v>
                  </c:pt>
                  <c:pt idx="62">
                    <c:v>63</c:v>
                  </c:pt>
                  <c:pt idx="63">
                    <c:v>64</c:v>
                  </c:pt>
                  <c:pt idx="64">
                    <c:v>65</c:v>
                  </c:pt>
                  <c:pt idx="65">
                    <c:v>66</c:v>
                  </c:pt>
                  <c:pt idx="66">
                    <c:v>67</c:v>
                  </c:pt>
                  <c:pt idx="67">
                    <c:v>68</c:v>
                  </c:pt>
                  <c:pt idx="68">
                    <c:v>69</c:v>
                  </c:pt>
                  <c:pt idx="69">
                    <c:v>70</c:v>
                  </c:pt>
                  <c:pt idx="70">
                    <c:v>71</c:v>
                  </c:pt>
                  <c:pt idx="71">
                    <c:v>72</c:v>
                  </c:pt>
                  <c:pt idx="72">
                    <c:v>73</c:v>
                  </c:pt>
                  <c:pt idx="73">
                    <c:v>74</c:v>
                  </c:pt>
                  <c:pt idx="74">
                    <c:v>75</c:v>
                  </c:pt>
                  <c:pt idx="75">
                    <c:v>76</c:v>
                  </c:pt>
                  <c:pt idx="76">
                    <c:v>77</c:v>
                  </c:pt>
                  <c:pt idx="77">
                    <c:v>78</c:v>
                  </c:pt>
                  <c:pt idx="78">
                    <c:v>79</c:v>
                  </c:pt>
                  <c:pt idx="79">
                    <c:v>80</c:v>
                  </c:pt>
                  <c:pt idx="80">
                    <c:v>81</c:v>
                  </c:pt>
                  <c:pt idx="81">
                    <c:v>82</c:v>
                  </c:pt>
                  <c:pt idx="82">
                    <c:v>83</c:v>
                  </c:pt>
                  <c:pt idx="83">
                    <c:v>84</c:v>
                  </c:pt>
                  <c:pt idx="84">
                    <c:v>85</c:v>
                  </c:pt>
                  <c:pt idx="85">
                    <c:v>86</c:v>
                  </c:pt>
                  <c:pt idx="86">
                    <c:v>87</c:v>
                  </c:pt>
                  <c:pt idx="87">
                    <c:v>88</c:v>
                  </c:pt>
                  <c:pt idx="88">
                    <c:v>89</c:v>
                  </c:pt>
                  <c:pt idx="89">
                    <c:v>90</c:v>
                  </c:pt>
                  <c:pt idx="90">
                    <c:v>91</c:v>
                  </c:pt>
                  <c:pt idx="91">
                    <c:v>92</c:v>
                  </c:pt>
                  <c:pt idx="92">
                    <c:v>93</c:v>
                  </c:pt>
                  <c:pt idx="93">
                    <c:v>94</c:v>
                  </c:pt>
                  <c:pt idx="94">
                    <c:v>95</c:v>
                  </c:pt>
                  <c:pt idx="95">
                    <c:v>96</c:v>
                  </c:pt>
                  <c:pt idx="96">
                    <c:v>97</c:v>
                  </c:pt>
                  <c:pt idx="97">
                    <c:v>98</c:v>
                  </c:pt>
                  <c:pt idx="98">
                    <c:v>99</c:v>
                  </c:pt>
                  <c:pt idx="99">
                    <c:v>100</c:v>
                  </c:pt>
                  <c:pt idx="100">
                    <c:v>101</c:v>
                  </c:pt>
                  <c:pt idx="101">
                    <c:v>102</c:v>
                  </c:pt>
                  <c:pt idx="102">
                    <c:v>103</c:v>
                  </c:pt>
                  <c:pt idx="103">
                    <c:v>104</c:v>
                  </c:pt>
                  <c:pt idx="104">
                    <c:v>105</c:v>
                  </c:pt>
                  <c:pt idx="105">
                    <c:v>106</c:v>
                  </c:pt>
                  <c:pt idx="106">
                    <c:v>107</c:v>
                  </c:pt>
                  <c:pt idx="107">
                    <c:v>108</c:v>
                  </c:pt>
                  <c:pt idx="108">
                    <c:v>109</c:v>
                  </c:pt>
                  <c:pt idx="109">
                    <c:v>110</c:v>
                  </c:pt>
                  <c:pt idx="110">
                    <c:v>111</c:v>
                  </c:pt>
                  <c:pt idx="111">
                    <c:v>112</c:v>
                  </c:pt>
                  <c:pt idx="112">
                    <c:v>113</c:v>
                  </c:pt>
                  <c:pt idx="113">
                    <c:v>114</c:v>
                  </c:pt>
                  <c:pt idx="114">
                    <c:v>115</c:v>
                  </c:pt>
                  <c:pt idx="115">
                    <c:v>116</c:v>
                  </c:pt>
                  <c:pt idx="116">
                    <c:v>117</c:v>
                  </c:pt>
                  <c:pt idx="117">
                    <c:v>118</c:v>
                  </c:pt>
                  <c:pt idx="118">
                    <c:v>119</c:v>
                  </c:pt>
                  <c:pt idx="119">
                    <c:v>120</c:v>
                  </c:pt>
                  <c:pt idx="120">
                    <c:v>121</c:v>
                  </c:pt>
                  <c:pt idx="121">
                    <c:v>122</c:v>
                  </c:pt>
                  <c:pt idx="122">
                    <c:v>123</c:v>
                  </c:pt>
                  <c:pt idx="123">
                    <c:v>124</c:v>
                  </c:pt>
                  <c:pt idx="124">
                    <c:v>125</c:v>
                  </c:pt>
                  <c:pt idx="125">
                    <c:v>126</c:v>
                  </c:pt>
                  <c:pt idx="126">
                    <c:v>127</c:v>
                  </c:pt>
                  <c:pt idx="127">
                    <c:v>128</c:v>
                  </c:pt>
                  <c:pt idx="128">
                    <c:v>129</c:v>
                  </c:pt>
                  <c:pt idx="129">
                    <c:v>130</c:v>
                  </c:pt>
                  <c:pt idx="130">
                    <c:v>131</c:v>
                  </c:pt>
                  <c:pt idx="131">
                    <c:v>132</c:v>
                  </c:pt>
                  <c:pt idx="132">
                    <c:v>133</c:v>
                  </c:pt>
                  <c:pt idx="133">
                    <c:v>134</c:v>
                  </c:pt>
                  <c:pt idx="134">
                    <c:v>135</c:v>
                  </c:pt>
                  <c:pt idx="135">
                    <c:v>136</c:v>
                  </c:pt>
                  <c:pt idx="136">
                    <c:v>137</c:v>
                  </c:pt>
                  <c:pt idx="137">
                    <c:v>138</c:v>
                  </c:pt>
                  <c:pt idx="138">
                    <c:v>139</c:v>
                  </c:pt>
                  <c:pt idx="139">
                    <c:v>140</c:v>
                  </c:pt>
                  <c:pt idx="140">
                    <c:v>141</c:v>
                  </c:pt>
                  <c:pt idx="141">
                    <c:v>142</c:v>
                  </c:pt>
                  <c:pt idx="142">
                    <c:v>143</c:v>
                  </c:pt>
                  <c:pt idx="143">
                    <c:v>144</c:v>
                  </c:pt>
                  <c:pt idx="144">
                    <c:v>145</c:v>
                  </c:pt>
                  <c:pt idx="145">
                    <c:v>146</c:v>
                  </c:pt>
                  <c:pt idx="146">
                    <c:v>147</c:v>
                  </c:pt>
                  <c:pt idx="147">
                    <c:v>148</c:v>
                  </c:pt>
                  <c:pt idx="148">
                    <c:v>149</c:v>
                  </c:pt>
                  <c:pt idx="149">
                    <c:v>150</c:v>
                  </c:pt>
                  <c:pt idx="150">
                    <c:v>151</c:v>
                  </c:pt>
                  <c:pt idx="151">
                    <c:v>152</c:v>
                  </c:pt>
                  <c:pt idx="152">
                    <c:v>153</c:v>
                  </c:pt>
                  <c:pt idx="153">
                    <c:v>154</c:v>
                  </c:pt>
                  <c:pt idx="154">
                    <c:v>155</c:v>
                  </c:pt>
                  <c:pt idx="155">
                    <c:v>156</c:v>
                  </c:pt>
                  <c:pt idx="156">
                    <c:v>157</c:v>
                  </c:pt>
                  <c:pt idx="157">
                    <c:v>158</c:v>
                  </c:pt>
                  <c:pt idx="158">
                    <c:v>159</c:v>
                  </c:pt>
                  <c:pt idx="159">
                    <c:v>160</c:v>
                  </c:pt>
                  <c:pt idx="160">
                    <c:v>161</c:v>
                  </c:pt>
                  <c:pt idx="161">
                    <c:v>162</c:v>
                  </c:pt>
                  <c:pt idx="162">
                    <c:v>163</c:v>
                  </c:pt>
                  <c:pt idx="163">
                    <c:v>164</c:v>
                  </c:pt>
                  <c:pt idx="164">
                    <c:v>165</c:v>
                  </c:pt>
                  <c:pt idx="165">
                    <c:v>166</c:v>
                  </c:pt>
                  <c:pt idx="166">
                    <c:v>167</c:v>
                  </c:pt>
                  <c:pt idx="167">
                    <c:v>168</c:v>
                  </c:pt>
                  <c:pt idx="168">
                    <c:v>169</c:v>
                  </c:pt>
                  <c:pt idx="169">
                    <c:v>170</c:v>
                  </c:pt>
                  <c:pt idx="170">
                    <c:v>171</c:v>
                  </c:pt>
                  <c:pt idx="171">
                    <c:v>172</c:v>
                  </c:pt>
                  <c:pt idx="172">
                    <c:v>173</c:v>
                  </c:pt>
                  <c:pt idx="173">
                    <c:v>174</c:v>
                  </c:pt>
                  <c:pt idx="174">
                    <c:v>175</c:v>
                  </c:pt>
                  <c:pt idx="175">
                    <c:v>176</c:v>
                  </c:pt>
                  <c:pt idx="176">
                    <c:v>177</c:v>
                  </c:pt>
                  <c:pt idx="177">
                    <c:v>178</c:v>
                  </c:pt>
                  <c:pt idx="178">
                    <c:v>179</c:v>
                  </c:pt>
                  <c:pt idx="179">
                    <c:v>180</c:v>
                  </c:pt>
                  <c:pt idx="180">
                    <c:v>181</c:v>
                  </c:pt>
                  <c:pt idx="181">
                    <c:v>182</c:v>
                  </c:pt>
                  <c:pt idx="182">
                    <c:v>183</c:v>
                  </c:pt>
                  <c:pt idx="183">
                    <c:v>184</c:v>
                  </c:pt>
                  <c:pt idx="184">
                    <c:v>185</c:v>
                  </c:pt>
                  <c:pt idx="185">
                    <c:v>186</c:v>
                  </c:pt>
                  <c:pt idx="186">
                    <c:v>187</c:v>
                  </c:pt>
                  <c:pt idx="187">
                    <c:v>188</c:v>
                  </c:pt>
                  <c:pt idx="188">
                    <c:v>189</c:v>
                  </c:pt>
                  <c:pt idx="189">
                    <c:v>190</c:v>
                  </c:pt>
                </c:lvl>
              </c:multiLvlStrCache>
            </c:multiLvlStrRef>
          </c:xVal>
          <c:yVal>
            <c:numRef>
              <c:f>'对角补偿2+6度 (H+K (×1.5)'!$B$6:$GI$6</c:f>
              <c:numCache>
                <c:formatCode>General</c:formatCode>
                <c:ptCount val="19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1.2544182655860301E-4</c:v>
                </c:pt>
                <c:pt idx="12">
                  <c:v>2.3631598060447299E-4</c:v>
                </c:pt>
                <c:pt idx="13">
                  <c:v>3.3262413380597E-4</c:v>
                </c:pt>
                <c:pt idx="14">
                  <c:v>4.1436774212200199E-4</c:v>
                </c:pt>
                <c:pt idx="15">
                  <c:v>4.8154804624145299E-4</c:v>
                </c:pt>
                <c:pt idx="16">
                  <c:v>5.3416607196066202E-4</c:v>
                </c:pt>
                <c:pt idx="17">
                  <c:v>5.7222263049849797E-4</c:v>
                </c:pt>
                <c:pt idx="18">
                  <c:v>5.9571831874905001E-4</c:v>
                </c:pt>
                <c:pt idx="19">
                  <c:v>6.04653519472365E-4</c:v>
                </c:pt>
                <c:pt idx="20">
                  <c:v>5.9902840142300696E-4</c:v>
                </c:pt>
                <c:pt idx="21">
                  <c:v>5.7884291941667798E-4</c:v>
                </c:pt>
                <c:pt idx="22">
                  <c:v>5.4409681433420498E-4</c:v>
                </c:pt>
                <c:pt idx="23">
                  <c:v>4.9478961306426204E-4</c:v>
                </c:pt>
                <c:pt idx="24">
                  <c:v>4.3092062838345801E-4</c:v>
                </c:pt>
                <c:pt idx="25">
                  <c:v>3.52488958774488E-4</c:v>
                </c:pt>
                <c:pt idx="26">
                  <c:v>2.5949348818254898E-4</c:v>
                </c:pt>
                <c:pt idx="27">
                  <c:v>1.5193288570891601E-4</c:v>
                </c:pt>
                <c:pt idx="28">
                  <c:v>2.9805605242350101E-5</c:v>
                </c:pt>
                <c:pt idx="29">
                  <c:v>-1.06890114971669E-4</c:v>
                </c:pt>
                <c:pt idx="30">
                  <c:v>-2.58156252823882E-4</c:v>
                </c:pt>
                <c:pt idx="31">
                  <c:v>-2.58156252823882E-4</c:v>
                </c:pt>
                <c:pt idx="32">
                  <c:v>-2.58156252823882E-4</c:v>
                </c:pt>
                <c:pt idx="33">
                  <c:v>-2.58156252823882E-4</c:v>
                </c:pt>
                <c:pt idx="34">
                  <c:v>-2.58156252823882E-4</c:v>
                </c:pt>
                <c:pt idx="35">
                  <c:v>-2.58156252823882E-4</c:v>
                </c:pt>
                <c:pt idx="36">
                  <c:v>-2.58156252823882E-4</c:v>
                </c:pt>
                <c:pt idx="37">
                  <c:v>-2.58156252823882E-4</c:v>
                </c:pt>
                <c:pt idx="38">
                  <c:v>-2.58156252823882E-4</c:v>
                </c:pt>
                <c:pt idx="39">
                  <c:v>-2.58156252823882E-4</c:v>
                </c:pt>
                <c:pt idx="40">
                  <c:v>-2.58156252823882E-4</c:v>
                </c:pt>
                <c:pt idx="41">
                  <c:v>4.8372945159916199E-2</c:v>
                </c:pt>
                <c:pt idx="42">
                  <c:v>9.5341145550706705E-2</c:v>
                </c:pt>
                <c:pt idx="43">
                  <c:v>0.139579149047311</c:v>
                </c:pt>
                <c:pt idx="44">
                  <c:v>0.18008064786459499</c:v>
                </c:pt>
                <c:pt idx="45">
                  <c:v>0.21592280155756999</c:v>
                </c:pt>
                <c:pt idx="46">
                  <c:v>0.24628685175199</c:v>
                </c:pt>
                <c:pt idx="47">
                  <c:v>0.27047641185347299</c:v>
                </c:pt>
                <c:pt idx="48">
                  <c:v>0.28793302317327701</c:v>
                </c:pt>
                <c:pt idx="49">
                  <c:v>0.29824862997257601</c:v>
                </c:pt>
                <c:pt idx="50">
                  <c:v>0.30117469475338099</c:v>
                </c:pt>
                <c:pt idx="51">
                  <c:v>0.29662775017554299</c:v>
                </c:pt>
                <c:pt idx="52">
                  <c:v>0.28469126357921098</c:v>
                </c:pt>
                <c:pt idx="53">
                  <c:v>0.265613772462374</c:v>
                </c:pt>
                <c:pt idx="54">
                  <c:v>0.239803332563858</c:v>
                </c:pt>
                <c:pt idx="55">
                  <c:v>0.207818402572405</c:v>
                </c:pt>
                <c:pt idx="56">
                  <c:v>0.17035536908239701</c:v>
                </c:pt>
                <c:pt idx="57">
                  <c:v>0.12823299046808101</c:v>
                </c:pt>
                <c:pt idx="58">
                  <c:v>8.2374107174443503E-2</c:v>
                </c:pt>
                <c:pt idx="59">
                  <c:v>3.3785026986619997E-2</c:v>
                </c:pt>
                <c:pt idx="60">
                  <c:v>-1.6466954223152801E-2</c:v>
                </c:pt>
                <c:pt idx="61">
                  <c:v>-5.9949787111868245E-3</c:v>
                </c:pt>
                <c:pt idx="62">
                  <c:v>4.4769968007791518E-3</c:v>
                </c:pt>
                <c:pt idx="63">
                  <c:v>1.4948972312745126E-2</c:v>
                </c:pt>
                <c:pt idx="64">
                  <c:v>2.5420947824711104E-2</c:v>
                </c:pt>
                <c:pt idx="65">
                  <c:v>3.5892923336677082E-2</c:v>
                </c:pt>
                <c:pt idx="66">
                  <c:v>4.6364898848643053E-2</c:v>
                </c:pt>
                <c:pt idx="67">
                  <c:v>5.6836874360609031E-2</c:v>
                </c:pt>
                <c:pt idx="68">
                  <c:v>6.7308849872575016E-2</c:v>
                </c:pt>
                <c:pt idx="69">
                  <c:v>7.778082538454098E-2</c:v>
                </c:pt>
                <c:pt idx="70">
                  <c:v>8.8252800896506972E-2</c:v>
                </c:pt>
                <c:pt idx="71">
                  <c:v>8.9676846057711868E-2</c:v>
                </c:pt>
                <c:pt idx="72">
                  <c:v>9.104162923206266E-2</c:v>
                </c:pt>
                <c:pt idx="73">
                  <c:v>9.2347239599881059E-2</c:v>
                </c:pt>
                <c:pt idx="74">
                  <c:v>9.3593761804874664E-2</c:v>
                </c:pt>
                <c:pt idx="75">
                  <c:v>9.4781276053613597E-2</c:v>
                </c:pt>
                <c:pt idx="76">
                  <c:v>9.5909858209822854E-2</c:v>
                </c:pt>
                <c:pt idx="77">
                  <c:v>9.6979579883609571E-2</c:v>
                </c:pt>
                <c:pt idx="78">
                  <c:v>9.7990508515737387E-2</c:v>
                </c:pt>
                <c:pt idx="79">
                  <c:v>9.8942707457051318E-2</c:v>
                </c:pt>
                <c:pt idx="80">
                  <c:v>9.9836236043150464E-2</c:v>
                </c:pt>
                <c:pt idx="81">
                  <c:v>0.10067114966439956</c:v>
                </c:pt>
                <c:pt idx="82">
                  <c:v>0.10144749983136132</c:v>
                </c:pt>
                <c:pt idx="83">
                  <c:v>0.10216533423572878</c:v>
                </c:pt>
                <c:pt idx="84">
                  <c:v>0.10282469680682789</c:v>
                </c:pt>
                <c:pt idx="85">
                  <c:v>0.10342562776375804</c:v>
                </c:pt>
                <c:pt idx="86">
                  <c:v>0.10396816366322799</c:v>
                </c:pt>
                <c:pt idx="87">
                  <c:v>0.10445233744314504</c:v>
                </c:pt>
                <c:pt idx="88">
                  <c:v>0.10487817846200394</c:v>
                </c:pt>
                <c:pt idx="89">
                  <c:v>0.10524571253412292</c:v>
                </c:pt>
                <c:pt idx="90">
                  <c:v>0.10555496196076548</c:v>
                </c:pt>
                <c:pt idx="91">
                  <c:v>9.5082986448799506E-2</c:v>
                </c:pt>
                <c:pt idx="92">
                  <c:v>8.4611010936833528E-2</c:v>
                </c:pt>
                <c:pt idx="93">
                  <c:v>7.413903542486755E-2</c:v>
                </c:pt>
                <c:pt idx="94">
                  <c:v>6.3667059912901586E-2</c:v>
                </c:pt>
                <c:pt idx="95">
                  <c:v>5.3195084400935601E-2</c:v>
                </c:pt>
                <c:pt idx="96">
                  <c:v>4.2723108888969623E-2</c:v>
                </c:pt>
                <c:pt idx="97">
                  <c:v>3.2251133377003652E-2</c:v>
                </c:pt>
                <c:pt idx="98">
                  <c:v>2.177915786503767E-2</c:v>
                </c:pt>
                <c:pt idx="99">
                  <c:v>1.1307182353071694E-2</c:v>
                </c:pt>
                <c:pt idx="100">
                  <c:v>8.3520684110571796E-4</c:v>
                </c:pt>
                <c:pt idx="101">
                  <c:v>1.08619043752212E-3</c:v>
                </c:pt>
                <c:pt idx="102">
                  <c:v>1.27892355594161E-3</c:v>
                </c:pt>
                <c:pt idx="103">
                  <c:v>1.4134181045417601E-3</c:v>
                </c:pt>
                <c:pt idx="104">
                  <c:v>1.4896825624148801E-3</c:v>
                </c:pt>
                <c:pt idx="105">
                  <c:v>1.5077219905472699E-3</c:v>
                </c:pt>
                <c:pt idx="106">
                  <c:v>1.46753803882649E-3</c:v>
                </c:pt>
                <c:pt idx="107">
                  <c:v>1.36912894908137E-3</c:v>
                </c:pt>
                <c:pt idx="108">
                  <c:v>1.2124895541598701E-3</c:v>
                </c:pt>
                <c:pt idx="109">
                  <c:v>9.9761127304409691E-4</c:v>
                </c:pt>
                <c:pt idx="110">
                  <c:v>7.2448210199627095E-4</c:v>
                </c:pt>
                <c:pt idx="111">
                  <c:v>3.9308660172743297E-4</c:v>
                </c:pt>
                <c:pt idx="112">
                  <c:v>3.4058805740144799E-6</c:v>
                </c:pt>
                <c:pt idx="113">
                  <c:v>-4.44582426335272E-4</c:v>
                </c:pt>
                <c:pt idx="114">
                  <c:v>-9.5090418194532201E-4</c:v>
                </c:pt>
                <c:pt idx="115">
                  <c:v>-1.5155887762008399E-3</c:v>
                </c:pt>
                <c:pt idx="116">
                  <c:v>-2.1386691590639102E-3</c:v>
                </c:pt>
                <c:pt idx="117">
                  <c:v>-2.8201818776600902E-3</c:v>
                </c:pt>
                <c:pt idx="118">
                  <c:v>-3.5601671175944402E-3</c:v>
                </c:pt>
                <c:pt idx="119">
                  <c:v>-4.3586687484835603E-3</c:v>
                </c:pt>
                <c:pt idx="120">
                  <c:v>-5.2157343737548904E-3</c:v>
                </c:pt>
                <c:pt idx="121">
                  <c:v>-5.2157343737548904E-3</c:v>
                </c:pt>
                <c:pt idx="122">
                  <c:v>-5.2157343737548904E-3</c:v>
                </c:pt>
                <c:pt idx="123">
                  <c:v>-5.2157343737548904E-3</c:v>
                </c:pt>
                <c:pt idx="124">
                  <c:v>-5.2157343737548904E-3</c:v>
                </c:pt>
                <c:pt idx="125">
                  <c:v>-5.2157343737548904E-3</c:v>
                </c:pt>
                <c:pt idx="126">
                  <c:v>-5.2157343737548904E-3</c:v>
                </c:pt>
                <c:pt idx="127">
                  <c:v>-5.2157343737548904E-3</c:v>
                </c:pt>
                <c:pt idx="128">
                  <c:v>-5.2157343737548904E-3</c:v>
                </c:pt>
                <c:pt idx="129">
                  <c:v>-5.2157343737548904E-3</c:v>
                </c:pt>
                <c:pt idx="130">
                  <c:v>-5.2157343737548904E-3</c:v>
                </c:pt>
                <c:pt idx="131">
                  <c:v>-6.13141538477002E-3</c:v>
                </c:pt>
                <c:pt idx="132">
                  <c:v>-7.1057670193350698E-3</c:v>
                </c:pt>
                <c:pt idx="133">
                  <c:v>-8.1388484246638394E-3</c:v>
                </c:pt>
                <c:pt idx="134">
                  <c:v>-9.2307227248677997E-3</c:v>
                </c:pt>
                <c:pt idx="135">
                  <c:v>-1.03814570930547E-2</c:v>
                </c:pt>
                <c:pt idx="136">
                  <c:v>-1.1591122828116701E-2</c:v>
                </c:pt>
                <c:pt idx="137">
                  <c:v>-1.28597954363057E-2</c:v>
                </c:pt>
                <c:pt idx="138">
                  <c:v>-1.4187554717689999E-2</c:v>
                </c:pt>
                <c:pt idx="139">
                  <c:v>-1.5574484857602501E-2</c:v>
                </c:pt>
                <c:pt idx="140">
                  <c:v>-1.7020674523191299E-2</c:v>
                </c:pt>
                <c:pt idx="141">
                  <c:v>-1.8526216965195401E-2</c:v>
                </c:pt>
                <c:pt idx="142">
                  <c:v>-2.0091210125075198E-2</c:v>
                </c:pt>
                <c:pt idx="143">
                  <c:v>-2.1715756747635401E-2</c:v>
                </c:pt>
                <c:pt idx="144">
                  <c:v>-2.33999644992882E-2</c:v>
                </c:pt>
                <c:pt idx="145">
                  <c:v>-2.5143946092113699E-2</c:v>
                </c:pt>
                <c:pt idx="146">
                  <c:v>-2.6947819413883901E-2</c:v>
                </c:pt>
                <c:pt idx="147">
                  <c:v>-2.88117076642289E-2</c:v>
                </c:pt>
                <c:pt idx="148">
                  <c:v>-3.0735739497132201E-2</c:v>
                </c:pt>
                <c:pt idx="149">
                  <c:v>-3.2720049169958E-2</c:v>
                </c:pt>
                <c:pt idx="150">
                  <c:v>-3.4764776699221601E-2</c:v>
                </c:pt>
                <c:pt idx="151">
                  <c:v>-3.4764776699221601E-2</c:v>
                </c:pt>
                <c:pt idx="152">
                  <c:v>-3.4764776699221601E-2</c:v>
                </c:pt>
                <c:pt idx="153">
                  <c:v>-3.4764776699221601E-2</c:v>
                </c:pt>
                <c:pt idx="154">
                  <c:v>-3.4764776699221601E-2</c:v>
                </c:pt>
                <c:pt idx="155">
                  <c:v>-3.4764776699221601E-2</c:v>
                </c:pt>
                <c:pt idx="156">
                  <c:v>-3.4764776699221601E-2</c:v>
                </c:pt>
                <c:pt idx="157">
                  <c:v>-3.4764776699221601E-2</c:v>
                </c:pt>
                <c:pt idx="158">
                  <c:v>-3.4764776699221601E-2</c:v>
                </c:pt>
                <c:pt idx="159">
                  <c:v>-3.4764776699221601E-2</c:v>
                </c:pt>
                <c:pt idx="160">
                  <c:v>-3.4764776699221601E-2</c:v>
                </c:pt>
                <c:pt idx="161">
                  <c:v>1.5591655735838201E-2</c:v>
                </c:pt>
                <c:pt idx="162">
                  <c:v>6.4285187148948694E-2</c:v>
                </c:pt>
                <c:pt idx="163">
                  <c:v>0.110248521667873</c:v>
                </c:pt>
                <c:pt idx="164">
                  <c:v>0.15247535150747599</c:v>
                </c:pt>
                <c:pt idx="165">
                  <c:v>0.19004283622277099</c:v>
                </c:pt>
                <c:pt idx="166">
                  <c:v>0.222132217439511</c:v>
                </c:pt>
                <c:pt idx="167">
                  <c:v>0.24804710856331399</c:v>
                </c:pt>
                <c:pt idx="168">
                  <c:v>0.26722905090543803</c:v>
                </c:pt>
                <c:pt idx="169">
                  <c:v>0.27926998872705699</c:v>
                </c:pt>
                <c:pt idx="170">
                  <c:v>0.28392138453018101</c:v>
                </c:pt>
                <c:pt idx="171">
                  <c:v>0.27088861540065101</c:v>
                </c:pt>
                <c:pt idx="172">
                  <c:v>0.253536455306135</c:v>
                </c:pt>
                <c:pt idx="173">
                  <c:v>0.229451346429938</c:v>
                </c:pt>
                <c:pt idx="174">
                  <c:v>0.19919174746080501</c:v>
                </c:pt>
                <c:pt idx="175">
                  <c:v>0.163454044993117</c:v>
                </c:pt>
                <c:pt idx="176">
                  <c:v>0.123056997401121</c:v>
                </c:pt>
                <c:pt idx="177">
                  <c:v>7.8923445129803302E-2</c:v>
                </c:pt>
                <c:pt idx="178">
                  <c:v>3.2059695964299799E-2</c:v>
                </c:pt>
                <c:pt idx="179">
                  <c:v>-1.6466954223152801E-2</c:v>
                </c:pt>
                <c:pt idx="180">
                  <c:v>-5.9949787111868245E-3</c:v>
                </c:pt>
                <c:pt idx="181">
                  <c:v>4.4769968007791518E-3</c:v>
                </c:pt>
                <c:pt idx="182">
                  <c:v>1.4948972312745126E-2</c:v>
                </c:pt>
                <c:pt idx="183">
                  <c:v>2.5420947824711104E-2</c:v>
                </c:pt>
                <c:pt idx="184">
                  <c:v>3.5892923336677082E-2</c:v>
                </c:pt>
                <c:pt idx="185">
                  <c:v>4.6364898848643053E-2</c:v>
                </c:pt>
                <c:pt idx="186">
                  <c:v>5.6836874360609031E-2</c:v>
                </c:pt>
                <c:pt idx="187">
                  <c:v>6.7308849872575016E-2</c:v>
                </c:pt>
                <c:pt idx="188">
                  <c:v>7.778082538454098E-2</c:v>
                </c:pt>
                <c:pt idx="189">
                  <c:v>8.8252800896506972E-2</c:v>
                </c:pt>
              </c:numCache>
            </c:numRef>
          </c:yVal>
          <c:smooth val="0"/>
        </c:ser>
        <c:ser>
          <c:idx val="5"/>
          <c:order val="5"/>
          <c:tx>
            <c:strRef>
              <c:f>'对角补偿2+6度 (H+K (×1.5)'!$A$8</c:f>
              <c:strCache>
                <c:ptCount val="1"/>
                <c:pt idx="0">
                  <c:v>RHK</c:v>
                </c:pt>
              </c:strCache>
            </c:strRef>
          </c:tx>
          <c:spPr>
            <a:ln w="22225" cap="rnd">
              <a:solidFill>
                <a:schemeClr val="accent6"/>
              </a:solidFill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6">
                    <a:satMod val="175000"/>
                    <a:alpha val="25000"/>
                  </a:schemeClr>
                </a:glow>
              </a:effectLst>
            </c:spPr>
          </c:marker>
          <c:xVal>
            <c:multiLvlStrRef>
              <c:f>'对角补偿2+6度 (H+K (×1.5)'!$B$1:$GI$2</c:f>
              <c:multiLvlStrCache>
                <c:ptCount val="190"/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</c:v>
                  </c:pt>
                  <c:pt idx="11">
                    <c:v>2</c:v>
                  </c:pt>
                  <c:pt idx="12">
                    <c:v>3</c:v>
                  </c:pt>
                  <c:pt idx="13">
                    <c:v>4</c:v>
                  </c:pt>
                  <c:pt idx="14">
                    <c:v>5</c:v>
                  </c:pt>
                  <c:pt idx="15">
                    <c:v>6</c:v>
                  </c:pt>
                  <c:pt idx="16">
                    <c:v>7</c:v>
                  </c:pt>
                  <c:pt idx="17">
                    <c:v>8</c:v>
                  </c:pt>
                  <c:pt idx="18">
                    <c:v>9</c:v>
                  </c:pt>
                  <c:pt idx="19">
                    <c:v>10</c:v>
                  </c:pt>
                  <c:pt idx="20">
                    <c:v>11</c:v>
                  </c:pt>
                  <c:pt idx="21">
                    <c:v>12</c:v>
                  </c:pt>
                  <c:pt idx="22">
                    <c:v>13</c:v>
                  </c:pt>
                  <c:pt idx="23">
                    <c:v>14</c:v>
                  </c:pt>
                  <c:pt idx="24">
                    <c:v>15</c:v>
                  </c:pt>
                  <c:pt idx="25">
                    <c:v>16</c:v>
                  </c:pt>
                  <c:pt idx="26">
                    <c:v>17</c:v>
                  </c:pt>
                  <c:pt idx="27">
                    <c:v>18</c:v>
                  </c:pt>
                  <c:pt idx="28">
                    <c:v>19</c:v>
                  </c:pt>
                  <c:pt idx="29">
                    <c:v>20</c:v>
                  </c:pt>
                  <c:pt idx="30">
                    <c:v>21</c:v>
                  </c:pt>
                  <c:pt idx="31">
                    <c:v>1</c:v>
                  </c:pt>
                  <c:pt idx="32">
                    <c:v>2</c:v>
                  </c:pt>
                  <c:pt idx="33">
                    <c:v>3</c:v>
                  </c:pt>
                  <c:pt idx="34">
                    <c:v>4</c:v>
                  </c:pt>
                  <c:pt idx="35">
                    <c:v>5</c:v>
                  </c:pt>
                  <c:pt idx="36">
                    <c:v>6</c:v>
                  </c:pt>
                  <c:pt idx="37">
                    <c:v>7</c:v>
                  </c:pt>
                  <c:pt idx="38">
                    <c:v>8</c:v>
                  </c:pt>
                  <c:pt idx="39">
                    <c:v>9</c:v>
                  </c:pt>
                  <c:pt idx="40">
                    <c:v>10</c:v>
                  </c:pt>
                  <c:pt idx="41">
                    <c:v>22</c:v>
                  </c:pt>
                  <c:pt idx="42">
                    <c:v>23</c:v>
                  </c:pt>
                  <c:pt idx="43">
                    <c:v>24</c:v>
                  </c:pt>
                  <c:pt idx="44">
                    <c:v>25</c:v>
                  </c:pt>
                  <c:pt idx="45">
                    <c:v>26</c:v>
                  </c:pt>
                  <c:pt idx="46">
                    <c:v>27</c:v>
                  </c:pt>
                  <c:pt idx="47">
                    <c:v>28</c:v>
                  </c:pt>
                  <c:pt idx="48">
                    <c:v>29</c:v>
                  </c:pt>
                  <c:pt idx="49">
                    <c:v>30</c:v>
                  </c:pt>
                  <c:pt idx="50">
                    <c:v>31</c:v>
                  </c:pt>
                  <c:pt idx="51">
                    <c:v>32</c:v>
                  </c:pt>
                  <c:pt idx="52">
                    <c:v>33</c:v>
                  </c:pt>
                  <c:pt idx="53">
                    <c:v>34</c:v>
                  </c:pt>
                  <c:pt idx="54">
                    <c:v>35</c:v>
                  </c:pt>
                  <c:pt idx="55">
                    <c:v>36</c:v>
                  </c:pt>
                  <c:pt idx="56">
                    <c:v>37</c:v>
                  </c:pt>
                  <c:pt idx="57">
                    <c:v>38</c:v>
                  </c:pt>
                  <c:pt idx="58">
                    <c:v>39</c:v>
                  </c:pt>
                  <c:pt idx="59">
                    <c:v>40</c:v>
                  </c:pt>
                  <c:pt idx="60">
                    <c:v>41</c:v>
                  </c:pt>
                  <c:pt idx="61">
                    <c:v>1</c:v>
                  </c:pt>
                  <c:pt idx="62">
                    <c:v>2</c:v>
                  </c:pt>
                  <c:pt idx="63">
                    <c:v>3</c:v>
                  </c:pt>
                  <c:pt idx="64">
                    <c:v>4</c:v>
                  </c:pt>
                  <c:pt idx="65">
                    <c:v>5</c:v>
                  </c:pt>
                  <c:pt idx="66">
                    <c:v>6</c:v>
                  </c:pt>
                  <c:pt idx="67">
                    <c:v>7</c:v>
                  </c:pt>
                  <c:pt idx="68">
                    <c:v>8</c:v>
                  </c:pt>
                  <c:pt idx="69">
                    <c:v>9</c:v>
                  </c:pt>
                  <c:pt idx="70">
                    <c:v>10</c:v>
                  </c:pt>
                  <c:pt idx="71">
                    <c:v>42</c:v>
                  </c:pt>
                  <c:pt idx="72">
                    <c:v>43</c:v>
                  </c:pt>
                  <c:pt idx="73">
                    <c:v>44</c:v>
                  </c:pt>
                  <c:pt idx="74">
                    <c:v>45</c:v>
                  </c:pt>
                  <c:pt idx="75">
                    <c:v>46</c:v>
                  </c:pt>
                  <c:pt idx="76">
                    <c:v>47</c:v>
                  </c:pt>
                  <c:pt idx="77">
                    <c:v>48</c:v>
                  </c:pt>
                  <c:pt idx="78">
                    <c:v>49</c:v>
                  </c:pt>
                  <c:pt idx="79">
                    <c:v>50</c:v>
                  </c:pt>
                  <c:pt idx="80">
                    <c:v>51</c:v>
                  </c:pt>
                  <c:pt idx="81">
                    <c:v>52</c:v>
                  </c:pt>
                  <c:pt idx="82">
                    <c:v>53</c:v>
                  </c:pt>
                  <c:pt idx="83">
                    <c:v>54</c:v>
                  </c:pt>
                  <c:pt idx="84">
                    <c:v>55</c:v>
                  </c:pt>
                  <c:pt idx="85">
                    <c:v>56</c:v>
                  </c:pt>
                  <c:pt idx="86">
                    <c:v>57</c:v>
                  </c:pt>
                  <c:pt idx="87">
                    <c:v>58</c:v>
                  </c:pt>
                  <c:pt idx="88">
                    <c:v>59</c:v>
                  </c:pt>
                  <c:pt idx="89">
                    <c:v>60</c:v>
                  </c:pt>
                  <c:pt idx="90">
                    <c:v>61</c:v>
                  </c:pt>
                  <c:pt idx="91">
                    <c:v>1</c:v>
                  </c:pt>
                  <c:pt idx="92">
                    <c:v>2</c:v>
                  </c:pt>
                  <c:pt idx="93">
                    <c:v>3</c:v>
                  </c:pt>
                  <c:pt idx="94">
                    <c:v>4</c:v>
                  </c:pt>
                  <c:pt idx="95">
                    <c:v>5</c:v>
                  </c:pt>
                  <c:pt idx="96">
                    <c:v>6</c:v>
                  </c:pt>
                  <c:pt idx="97">
                    <c:v>7</c:v>
                  </c:pt>
                  <c:pt idx="98">
                    <c:v>8</c:v>
                  </c:pt>
                  <c:pt idx="99">
                    <c:v>9</c:v>
                  </c:pt>
                  <c:pt idx="100">
                    <c:v>10</c:v>
                  </c:pt>
                  <c:pt idx="101">
                    <c:v>62</c:v>
                  </c:pt>
                  <c:pt idx="102">
                    <c:v>63</c:v>
                  </c:pt>
                  <c:pt idx="103">
                    <c:v>64</c:v>
                  </c:pt>
                  <c:pt idx="104">
                    <c:v>65</c:v>
                  </c:pt>
                  <c:pt idx="105">
                    <c:v>66</c:v>
                  </c:pt>
                  <c:pt idx="106">
                    <c:v>67</c:v>
                  </c:pt>
                  <c:pt idx="107">
                    <c:v>68</c:v>
                  </c:pt>
                  <c:pt idx="108">
                    <c:v>69</c:v>
                  </c:pt>
                  <c:pt idx="109">
                    <c:v>70</c:v>
                  </c:pt>
                  <c:pt idx="110">
                    <c:v>71</c:v>
                  </c:pt>
                  <c:pt idx="111">
                    <c:v>72</c:v>
                  </c:pt>
                  <c:pt idx="112">
                    <c:v>73</c:v>
                  </c:pt>
                  <c:pt idx="113">
                    <c:v>74</c:v>
                  </c:pt>
                  <c:pt idx="114">
                    <c:v>75</c:v>
                  </c:pt>
                  <c:pt idx="115">
                    <c:v>76</c:v>
                  </c:pt>
                  <c:pt idx="116">
                    <c:v>77</c:v>
                  </c:pt>
                  <c:pt idx="117">
                    <c:v>78</c:v>
                  </c:pt>
                  <c:pt idx="118">
                    <c:v>79</c:v>
                  </c:pt>
                  <c:pt idx="119">
                    <c:v>80</c:v>
                  </c:pt>
                  <c:pt idx="120">
                    <c:v>81</c:v>
                  </c:pt>
                  <c:pt idx="121">
                    <c:v>1</c:v>
                  </c:pt>
                  <c:pt idx="122">
                    <c:v>2</c:v>
                  </c:pt>
                  <c:pt idx="123">
                    <c:v>3</c:v>
                  </c:pt>
                  <c:pt idx="124">
                    <c:v>4</c:v>
                  </c:pt>
                  <c:pt idx="125">
                    <c:v>5</c:v>
                  </c:pt>
                  <c:pt idx="126">
                    <c:v>6</c:v>
                  </c:pt>
                  <c:pt idx="127">
                    <c:v>7</c:v>
                  </c:pt>
                  <c:pt idx="128">
                    <c:v>8</c:v>
                  </c:pt>
                  <c:pt idx="129">
                    <c:v>9</c:v>
                  </c:pt>
                  <c:pt idx="130">
                    <c:v>10</c:v>
                  </c:pt>
                  <c:pt idx="131">
                    <c:v>82</c:v>
                  </c:pt>
                  <c:pt idx="132">
                    <c:v>83</c:v>
                  </c:pt>
                  <c:pt idx="133">
                    <c:v>84</c:v>
                  </c:pt>
                  <c:pt idx="134">
                    <c:v>85</c:v>
                  </c:pt>
                  <c:pt idx="135">
                    <c:v>86</c:v>
                  </c:pt>
                  <c:pt idx="136">
                    <c:v>87</c:v>
                  </c:pt>
                  <c:pt idx="137">
                    <c:v>88</c:v>
                  </c:pt>
                  <c:pt idx="138">
                    <c:v>89</c:v>
                  </c:pt>
                  <c:pt idx="139">
                    <c:v>90</c:v>
                  </c:pt>
                  <c:pt idx="140">
                    <c:v>91</c:v>
                  </c:pt>
                  <c:pt idx="141">
                    <c:v>92</c:v>
                  </c:pt>
                  <c:pt idx="142">
                    <c:v>93</c:v>
                  </c:pt>
                  <c:pt idx="143">
                    <c:v>94</c:v>
                  </c:pt>
                  <c:pt idx="144">
                    <c:v>95</c:v>
                  </c:pt>
                  <c:pt idx="145">
                    <c:v>96</c:v>
                  </c:pt>
                  <c:pt idx="146">
                    <c:v>97</c:v>
                  </c:pt>
                  <c:pt idx="147">
                    <c:v>98</c:v>
                  </c:pt>
                  <c:pt idx="148">
                    <c:v>99</c:v>
                  </c:pt>
                  <c:pt idx="149">
                    <c:v>100</c:v>
                  </c:pt>
                  <c:pt idx="150">
                    <c:v>101</c:v>
                  </c:pt>
                  <c:pt idx="151">
                    <c:v>1</c:v>
                  </c:pt>
                  <c:pt idx="152">
                    <c:v>2</c:v>
                  </c:pt>
                  <c:pt idx="153">
                    <c:v>3</c:v>
                  </c:pt>
                  <c:pt idx="154">
                    <c:v>4</c:v>
                  </c:pt>
                  <c:pt idx="155">
                    <c:v>5</c:v>
                  </c:pt>
                  <c:pt idx="156">
                    <c:v>6</c:v>
                  </c:pt>
                  <c:pt idx="157">
                    <c:v>7</c:v>
                  </c:pt>
                  <c:pt idx="158">
                    <c:v>8</c:v>
                  </c:pt>
                  <c:pt idx="159">
                    <c:v>9</c:v>
                  </c:pt>
                  <c:pt idx="160">
                    <c:v>10</c:v>
                  </c:pt>
                  <c:pt idx="161">
                    <c:v>102</c:v>
                  </c:pt>
                  <c:pt idx="162">
                    <c:v>103</c:v>
                  </c:pt>
                  <c:pt idx="163">
                    <c:v>104</c:v>
                  </c:pt>
                  <c:pt idx="164">
                    <c:v>105</c:v>
                  </c:pt>
                  <c:pt idx="165">
                    <c:v>106</c:v>
                  </c:pt>
                  <c:pt idx="166">
                    <c:v>107</c:v>
                  </c:pt>
                  <c:pt idx="167">
                    <c:v>108</c:v>
                  </c:pt>
                  <c:pt idx="168">
                    <c:v>109</c:v>
                  </c:pt>
                  <c:pt idx="169">
                    <c:v>110</c:v>
                  </c:pt>
                  <c:pt idx="170">
                    <c:v>111</c:v>
                  </c:pt>
                  <c:pt idx="171">
                    <c:v>112</c:v>
                  </c:pt>
                  <c:pt idx="172">
                    <c:v>113</c:v>
                  </c:pt>
                  <c:pt idx="173">
                    <c:v>114</c:v>
                  </c:pt>
                  <c:pt idx="174">
                    <c:v>115</c:v>
                  </c:pt>
                  <c:pt idx="175">
                    <c:v>116</c:v>
                  </c:pt>
                  <c:pt idx="176">
                    <c:v>117</c:v>
                  </c:pt>
                  <c:pt idx="177">
                    <c:v>118</c:v>
                  </c:pt>
                  <c:pt idx="178">
                    <c:v>119</c:v>
                  </c:pt>
                  <c:pt idx="179">
                    <c:v>120</c:v>
                  </c:pt>
                  <c:pt idx="180">
                    <c:v>1</c:v>
                  </c:pt>
                  <c:pt idx="181">
                    <c:v>2</c:v>
                  </c:pt>
                  <c:pt idx="182">
                    <c:v>3</c:v>
                  </c:pt>
                  <c:pt idx="183">
                    <c:v>4</c:v>
                  </c:pt>
                  <c:pt idx="184">
                    <c:v>5</c:v>
                  </c:pt>
                  <c:pt idx="185">
                    <c:v>6</c:v>
                  </c:pt>
                  <c:pt idx="186">
                    <c:v>7</c:v>
                  </c:pt>
                  <c:pt idx="187">
                    <c:v>8</c:v>
                  </c:pt>
                  <c:pt idx="188">
                    <c:v>9</c:v>
                  </c:pt>
                  <c:pt idx="189">
                    <c:v>10</c:v>
                  </c:pt>
                </c:lvl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13</c:v>
                  </c:pt>
                  <c:pt idx="13">
                    <c:v>14</c:v>
                  </c:pt>
                  <c:pt idx="14">
                    <c:v>15</c:v>
                  </c:pt>
                  <c:pt idx="15">
                    <c:v>16</c:v>
                  </c:pt>
                  <c:pt idx="16">
                    <c:v>17</c:v>
                  </c:pt>
                  <c:pt idx="17">
                    <c:v>18</c:v>
                  </c:pt>
                  <c:pt idx="18">
                    <c:v>19</c:v>
                  </c:pt>
                  <c:pt idx="19">
                    <c:v>20</c:v>
                  </c:pt>
                  <c:pt idx="20">
                    <c:v>21</c:v>
                  </c:pt>
                  <c:pt idx="21">
                    <c:v>22</c:v>
                  </c:pt>
                  <c:pt idx="22">
                    <c:v>23</c:v>
                  </c:pt>
                  <c:pt idx="23">
                    <c:v>24</c:v>
                  </c:pt>
                  <c:pt idx="24">
                    <c:v>25</c:v>
                  </c:pt>
                  <c:pt idx="25">
                    <c:v>26</c:v>
                  </c:pt>
                  <c:pt idx="26">
                    <c:v>27</c:v>
                  </c:pt>
                  <c:pt idx="27">
                    <c:v>28</c:v>
                  </c:pt>
                  <c:pt idx="28">
                    <c:v>29</c:v>
                  </c:pt>
                  <c:pt idx="29">
                    <c:v>30</c:v>
                  </c:pt>
                  <c:pt idx="30">
                    <c:v>31</c:v>
                  </c:pt>
                  <c:pt idx="31">
                    <c:v>32</c:v>
                  </c:pt>
                  <c:pt idx="32">
                    <c:v>33</c:v>
                  </c:pt>
                  <c:pt idx="33">
                    <c:v>34</c:v>
                  </c:pt>
                  <c:pt idx="34">
                    <c:v>35</c:v>
                  </c:pt>
                  <c:pt idx="35">
                    <c:v>36</c:v>
                  </c:pt>
                  <c:pt idx="36">
                    <c:v>37</c:v>
                  </c:pt>
                  <c:pt idx="37">
                    <c:v>38</c:v>
                  </c:pt>
                  <c:pt idx="38">
                    <c:v>39</c:v>
                  </c:pt>
                  <c:pt idx="39">
                    <c:v>40</c:v>
                  </c:pt>
                  <c:pt idx="40">
                    <c:v>41</c:v>
                  </c:pt>
                  <c:pt idx="41">
                    <c:v>42</c:v>
                  </c:pt>
                  <c:pt idx="42">
                    <c:v>43</c:v>
                  </c:pt>
                  <c:pt idx="43">
                    <c:v>44</c:v>
                  </c:pt>
                  <c:pt idx="44">
                    <c:v>45</c:v>
                  </c:pt>
                  <c:pt idx="45">
                    <c:v>46</c:v>
                  </c:pt>
                  <c:pt idx="46">
                    <c:v>47</c:v>
                  </c:pt>
                  <c:pt idx="47">
                    <c:v>48</c:v>
                  </c:pt>
                  <c:pt idx="48">
                    <c:v>49</c:v>
                  </c:pt>
                  <c:pt idx="49">
                    <c:v>50</c:v>
                  </c:pt>
                  <c:pt idx="50">
                    <c:v>51</c:v>
                  </c:pt>
                  <c:pt idx="51">
                    <c:v>52</c:v>
                  </c:pt>
                  <c:pt idx="52">
                    <c:v>53</c:v>
                  </c:pt>
                  <c:pt idx="53">
                    <c:v>54</c:v>
                  </c:pt>
                  <c:pt idx="54">
                    <c:v>55</c:v>
                  </c:pt>
                  <c:pt idx="55">
                    <c:v>56</c:v>
                  </c:pt>
                  <c:pt idx="56">
                    <c:v>57</c:v>
                  </c:pt>
                  <c:pt idx="57">
                    <c:v>58</c:v>
                  </c:pt>
                  <c:pt idx="58">
                    <c:v>59</c:v>
                  </c:pt>
                  <c:pt idx="59">
                    <c:v>60</c:v>
                  </c:pt>
                  <c:pt idx="60">
                    <c:v>61</c:v>
                  </c:pt>
                  <c:pt idx="61">
                    <c:v>62</c:v>
                  </c:pt>
                  <c:pt idx="62">
                    <c:v>63</c:v>
                  </c:pt>
                  <c:pt idx="63">
                    <c:v>64</c:v>
                  </c:pt>
                  <c:pt idx="64">
                    <c:v>65</c:v>
                  </c:pt>
                  <c:pt idx="65">
                    <c:v>66</c:v>
                  </c:pt>
                  <c:pt idx="66">
                    <c:v>67</c:v>
                  </c:pt>
                  <c:pt idx="67">
                    <c:v>68</c:v>
                  </c:pt>
                  <c:pt idx="68">
                    <c:v>69</c:v>
                  </c:pt>
                  <c:pt idx="69">
                    <c:v>70</c:v>
                  </c:pt>
                  <c:pt idx="70">
                    <c:v>71</c:v>
                  </c:pt>
                  <c:pt idx="71">
                    <c:v>72</c:v>
                  </c:pt>
                  <c:pt idx="72">
                    <c:v>73</c:v>
                  </c:pt>
                  <c:pt idx="73">
                    <c:v>74</c:v>
                  </c:pt>
                  <c:pt idx="74">
                    <c:v>75</c:v>
                  </c:pt>
                  <c:pt idx="75">
                    <c:v>76</c:v>
                  </c:pt>
                  <c:pt idx="76">
                    <c:v>77</c:v>
                  </c:pt>
                  <c:pt idx="77">
                    <c:v>78</c:v>
                  </c:pt>
                  <c:pt idx="78">
                    <c:v>79</c:v>
                  </c:pt>
                  <c:pt idx="79">
                    <c:v>80</c:v>
                  </c:pt>
                  <c:pt idx="80">
                    <c:v>81</c:v>
                  </c:pt>
                  <c:pt idx="81">
                    <c:v>82</c:v>
                  </c:pt>
                  <c:pt idx="82">
                    <c:v>83</c:v>
                  </c:pt>
                  <c:pt idx="83">
                    <c:v>84</c:v>
                  </c:pt>
                  <c:pt idx="84">
                    <c:v>85</c:v>
                  </c:pt>
                  <c:pt idx="85">
                    <c:v>86</c:v>
                  </c:pt>
                  <c:pt idx="86">
                    <c:v>87</c:v>
                  </c:pt>
                  <c:pt idx="87">
                    <c:v>88</c:v>
                  </c:pt>
                  <c:pt idx="88">
                    <c:v>89</c:v>
                  </c:pt>
                  <c:pt idx="89">
                    <c:v>90</c:v>
                  </c:pt>
                  <c:pt idx="90">
                    <c:v>91</c:v>
                  </c:pt>
                  <c:pt idx="91">
                    <c:v>92</c:v>
                  </c:pt>
                  <c:pt idx="92">
                    <c:v>93</c:v>
                  </c:pt>
                  <c:pt idx="93">
                    <c:v>94</c:v>
                  </c:pt>
                  <c:pt idx="94">
                    <c:v>95</c:v>
                  </c:pt>
                  <c:pt idx="95">
                    <c:v>96</c:v>
                  </c:pt>
                  <c:pt idx="96">
                    <c:v>97</c:v>
                  </c:pt>
                  <c:pt idx="97">
                    <c:v>98</c:v>
                  </c:pt>
                  <c:pt idx="98">
                    <c:v>99</c:v>
                  </c:pt>
                  <c:pt idx="99">
                    <c:v>100</c:v>
                  </c:pt>
                  <c:pt idx="100">
                    <c:v>101</c:v>
                  </c:pt>
                  <c:pt idx="101">
                    <c:v>102</c:v>
                  </c:pt>
                  <c:pt idx="102">
                    <c:v>103</c:v>
                  </c:pt>
                  <c:pt idx="103">
                    <c:v>104</c:v>
                  </c:pt>
                  <c:pt idx="104">
                    <c:v>105</c:v>
                  </c:pt>
                  <c:pt idx="105">
                    <c:v>106</c:v>
                  </c:pt>
                  <c:pt idx="106">
                    <c:v>107</c:v>
                  </c:pt>
                  <c:pt idx="107">
                    <c:v>108</c:v>
                  </c:pt>
                  <c:pt idx="108">
                    <c:v>109</c:v>
                  </c:pt>
                  <c:pt idx="109">
                    <c:v>110</c:v>
                  </c:pt>
                  <c:pt idx="110">
                    <c:v>111</c:v>
                  </c:pt>
                  <c:pt idx="111">
                    <c:v>112</c:v>
                  </c:pt>
                  <c:pt idx="112">
                    <c:v>113</c:v>
                  </c:pt>
                  <c:pt idx="113">
                    <c:v>114</c:v>
                  </c:pt>
                  <c:pt idx="114">
                    <c:v>115</c:v>
                  </c:pt>
                  <c:pt idx="115">
                    <c:v>116</c:v>
                  </c:pt>
                  <c:pt idx="116">
                    <c:v>117</c:v>
                  </c:pt>
                  <c:pt idx="117">
                    <c:v>118</c:v>
                  </c:pt>
                  <c:pt idx="118">
                    <c:v>119</c:v>
                  </c:pt>
                  <c:pt idx="119">
                    <c:v>120</c:v>
                  </c:pt>
                  <c:pt idx="120">
                    <c:v>121</c:v>
                  </c:pt>
                  <c:pt idx="121">
                    <c:v>122</c:v>
                  </c:pt>
                  <c:pt idx="122">
                    <c:v>123</c:v>
                  </c:pt>
                  <c:pt idx="123">
                    <c:v>124</c:v>
                  </c:pt>
                  <c:pt idx="124">
                    <c:v>125</c:v>
                  </c:pt>
                  <c:pt idx="125">
                    <c:v>126</c:v>
                  </c:pt>
                  <c:pt idx="126">
                    <c:v>127</c:v>
                  </c:pt>
                  <c:pt idx="127">
                    <c:v>128</c:v>
                  </c:pt>
                  <c:pt idx="128">
                    <c:v>129</c:v>
                  </c:pt>
                  <c:pt idx="129">
                    <c:v>130</c:v>
                  </c:pt>
                  <c:pt idx="130">
                    <c:v>131</c:v>
                  </c:pt>
                  <c:pt idx="131">
                    <c:v>132</c:v>
                  </c:pt>
                  <c:pt idx="132">
                    <c:v>133</c:v>
                  </c:pt>
                  <c:pt idx="133">
                    <c:v>134</c:v>
                  </c:pt>
                  <c:pt idx="134">
                    <c:v>135</c:v>
                  </c:pt>
                  <c:pt idx="135">
                    <c:v>136</c:v>
                  </c:pt>
                  <c:pt idx="136">
                    <c:v>137</c:v>
                  </c:pt>
                  <c:pt idx="137">
                    <c:v>138</c:v>
                  </c:pt>
                  <c:pt idx="138">
                    <c:v>139</c:v>
                  </c:pt>
                  <c:pt idx="139">
                    <c:v>140</c:v>
                  </c:pt>
                  <c:pt idx="140">
                    <c:v>141</c:v>
                  </c:pt>
                  <c:pt idx="141">
                    <c:v>142</c:v>
                  </c:pt>
                  <c:pt idx="142">
                    <c:v>143</c:v>
                  </c:pt>
                  <c:pt idx="143">
                    <c:v>144</c:v>
                  </c:pt>
                  <c:pt idx="144">
                    <c:v>145</c:v>
                  </c:pt>
                  <c:pt idx="145">
                    <c:v>146</c:v>
                  </c:pt>
                  <c:pt idx="146">
                    <c:v>147</c:v>
                  </c:pt>
                  <c:pt idx="147">
                    <c:v>148</c:v>
                  </c:pt>
                  <c:pt idx="148">
                    <c:v>149</c:v>
                  </c:pt>
                  <c:pt idx="149">
                    <c:v>150</c:v>
                  </c:pt>
                  <c:pt idx="150">
                    <c:v>151</c:v>
                  </c:pt>
                  <c:pt idx="151">
                    <c:v>152</c:v>
                  </c:pt>
                  <c:pt idx="152">
                    <c:v>153</c:v>
                  </c:pt>
                  <c:pt idx="153">
                    <c:v>154</c:v>
                  </c:pt>
                  <c:pt idx="154">
                    <c:v>155</c:v>
                  </c:pt>
                  <c:pt idx="155">
                    <c:v>156</c:v>
                  </c:pt>
                  <c:pt idx="156">
                    <c:v>157</c:v>
                  </c:pt>
                  <c:pt idx="157">
                    <c:v>158</c:v>
                  </c:pt>
                  <c:pt idx="158">
                    <c:v>159</c:v>
                  </c:pt>
                  <c:pt idx="159">
                    <c:v>160</c:v>
                  </c:pt>
                  <c:pt idx="160">
                    <c:v>161</c:v>
                  </c:pt>
                  <c:pt idx="161">
                    <c:v>162</c:v>
                  </c:pt>
                  <c:pt idx="162">
                    <c:v>163</c:v>
                  </c:pt>
                  <c:pt idx="163">
                    <c:v>164</c:v>
                  </c:pt>
                  <c:pt idx="164">
                    <c:v>165</c:v>
                  </c:pt>
                  <c:pt idx="165">
                    <c:v>166</c:v>
                  </c:pt>
                  <c:pt idx="166">
                    <c:v>167</c:v>
                  </c:pt>
                  <c:pt idx="167">
                    <c:v>168</c:v>
                  </c:pt>
                  <c:pt idx="168">
                    <c:v>169</c:v>
                  </c:pt>
                  <c:pt idx="169">
                    <c:v>170</c:v>
                  </c:pt>
                  <c:pt idx="170">
                    <c:v>171</c:v>
                  </c:pt>
                  <c:pt idx="171">
                    <c:v>172</c:v>
                  </c:pt>
                  <c:pt idx="172">
                    <c:v>173</c:v>
                  </c:pt>
                  <c:pt idx="173">
                    <c:v>174</c:v>
                  </c:pt>
                  <c:pt idx="174">
                    <c:v>175</c:v>
                  </c:pt>
                  <c:pt idx="175">
                    <c:v>176</c:v>
                  </c:pt>
                  <c:pt idx="176">
                    <c:v>177</c:v>
                  </c:pt>
                  <c:pt idx="177">
                    <c:v>178</c:v>
                  </c:pt>
                  <c:pt idx="178">
                    <c:v>179</c:v>
                  </c:pt>
                  <c:pt idx="179">
                    <c:v>180</c:v>
                  </c:pt>
                  <c:pt idx="180">
                    <c:v>181</c:v>
                  </c:pt>
                  <c:pt idx="181">
                    <c:v>182</c:v>
                  </c:pt>
                  <c:pt idx="182">
                    <c:v>183</c:v>
                  </c:pt>
                  <c:pt idx="183">
                    <c:v>184</c:v>
                  </c:pt>
                  <c:pt idx="184">
                    <c:v>185</c:v>
                  </c:pt>
                  <c:pt idx="185">
                    <c:v>186</c:v>
                  </c:pt>
                  <c:pt idx="186">
                    <c:v>187</c:v>
                  </c:pt>
                  <c:pt idx="187">
                    <c:v>188</c:v>
                  </c:pt>
                  <c:pt idx="188">
                    <c:v>189</c:v>
                  </c:pt>
                  <c:pt idx="189">
                    <c:v>190</c:v>
                  </c:pt>
                </c:lvl>
              </c:multiLvlStrCache>
            </c:multiLvlStrRef>
          </c:xVal>
          <c:yVal>
            <c:numRef>
              <c:f>'对角补偿2+6度 (H+K (×1.5)'!$B$8:$GI$8</c:f>
              <c:numCache>
                <c:formatCode>General</c:formatCode>
                <c:ptCount val="19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4.77681936000987E-2</c:v>
                </c:pt>
                <c:pt idx="12">
                  <c:v>9.3873486178248006E-2</c:v>
                </c:pt>
                <c:pt idx="13">
                  <c:v>0.13724858186221101</c:v>
                </c:pt>
                <c:pt idx="14">
                  <c:v>0.17688717286685399</c:v>
                </c:pt>
                <c:pt idx="15">
                  <c:v>0.21186641874718701</c:v>
                </c:pt>
                <c:pt idx="16">
                  <c:v>0.24136756112896601</c:v>
                </c:pt>
                <c:pt idx="17">
                  <c:v>0.26469421341780902</c:v>
                </c:pt>
                <c:pt idx="18">
                  <c:v>0.28128791692497102</c:v>
                </c:pt>
                <c:pt idx="19">
                  <c:v>0.29074061591162897</c:v>
                </c:pt>
                <c:pt idx="20">
                  <c:v>0.29280377287979198</c:v>
                </c:pt>
                <c:pt idx="21">
                  <c:v>0.287393920489313</c:v>
                </c:pt>
                <c:pt idx="22">
                  <c:v>0.27459452608034002</c:v>
                </c:pt>
                <c:pt idx="23">
                  <c:v>0.254654127150862</c:v>
                </c:pt>
                <c:pt idx="24">
                  <c:v>0.22798077943970499</c:v>
                </c:pt>
                <c:pt idx="25">
                  <c:v>0.19513294163561001</c:v>
                </c:pt>
                <c:pt idx="26">
                  <c:v>0.15680700033296199</c:v>
                </c:pt>
                <c:pt idx="27">
                  <c:v>0.113821713906004</c:v>
                </c:pt>
                <c:pt idx="28">
                  <c:v>6.70999227997255E-2</c:v>
                </c:pt>
                <c:pt idx="29">
                  <c:v>1.7647934799260901E-2</c:v>
                </c:pt>
                <c:pt idx="30">
                  <c:v>-3.3466954223153197E-2</c:v>
                </c:pt>
                <c:pt idx="31">
                  <c:v>-3.3466954223153197E-2</c:v>
                </c:pt>
                <c:pt idx="32">
                  <c:v>-3.3466954223153197E-2</c:v>
                </c:pt>
                <c:pt idx="33">
                  <c:v>-3.3466954223153197E-2</c:v>
                </c:pt>
                <c:pt idx="34">
                  <c:v>-3.3466954223153197E-2</c:v>
                </c:pt>
                <c:pt idx="35">
                  <c:v>-3.3466954223153197E-2</c:v>
                </c:pt>
                <c:pt idx="36">
                  <c:v>-3.3466954223153197E-2</c:v>
                </c:pt>
                <c:pt idx="37">
                  <c:v>-3.3466954223153197E-2</c:v>
                </c:pt>
                <c:pt idx="38">
                  <c:v>-3.3466954223153197E-2</c:v>
                </c:pt>
                <c:pt idx="39">
                  <c:v>-3.3466954223153197E-2</c:v>
                </c:pt>
                <c:pt idx="40">
                  <c:v>-3.3466954223153197E-2</c:v>
                </c:pt>
                <c:pt idx="41">
                  <c:v>-3.2455835758394003E-2</c:v>
                </c:pt>
                <c:pt idx="42">
                  <c:v>-3.1459829775757599E-2</c:v>
                </c:pt>
                <c:pt idx="43">
                  <c:v>-3.04789183474765E-2</c:v>
                </c:pt>
                <c:pt idx="44">
                  <c:v>-2.95130839167939E-2</c:v>
                </c:pt>
                <c:pt idx="45">
                  <c:v>-2.85623092927994E-2</c:v>
                </c:pt>
                <c:pt idx="46">
                  <c:v>-2.7626577645378101E-2</c:v>
                </c:pt>
                <c:pt idx="47">
                  <c:v>-2.6705872500267101E-2</c:v>
                </c:pt>
                <c:pt idx="48">
                  <c:v>-2.5800177734221399E-2</c:v>
                </c:pt>
                <c:pt idx="49">
                  <c:v>-2.4909477570284298E-2</c:v>
                </c:pt>
                <c:pt idx="50">
                  <c:v>-2.4033756573164099E-2</c:v>
                </c:pt>
                <c:pt idx="51">
                  <c:v>-2.3172999644711201E-2</c:v>
                </c:pt>
                <c:pt idx="52">
                  <c:v>-2.2327192019497798E-2</c:v>
                </c:pt>
                <c:pt idx="53">
                  <c:v>-2.1496319260496902E-2</c:v>
                </c:pt>
                <c:pt idx="54">
                  <c:v>-2.0680367254858101E-2</c:v>
                </c:pt>
                <c:pt idx="55">
                  <c:v>-1.9879322209781499E-2</c:v>
                </c:pt>
                <c:pt idx="56">
                  <c:v>-1.90931706484847E-2</c:v>
                </c:pt>
                <c:pt idx="57">
                  <c:v>-1.83218994062655E-2</c:v>
                </c:pt>
                <c:pt idx="58">
                  <c:v>-1.7565495626655499E-2</c:v>
                </c:pt>
                <c:pt idx="59">
                  <c:v>-1.6823946757665201E-2</c:v>
                </c:pt>
                <c:pt idx="60">
                  <c:v>-1.6097240548118601E-2</c:v>
                </c:pt>
                <c:pt idx="61">
                  <c:v>-1.6097240548118601E-2</c:v>
                </c:pt>
                <c:pt idx="62">
                  <c:v>-1.6097240548118601E-2</c:v>
                </c:pt>
                <c:pt idx="63">
                  <c:v>-1.6097240548118601E-2</c:v>
                </c:pt>
                <c:pt idx="64">
                  <c:v>-1.6097240548118601E-2</c:v>
                </c:pt>
                <c:pt idx="65">
                  <c:v>-1.6097240548118601E-2</c:v>
                </c:pt>
                <c:pt idx="66">
                  <c:v>-1.6097240548118601E-2</c:v>
                </c:pt>
                <c:pt idx="67">
                  <c:v>-1.6097240548118601E-2</c:v>
                </c:pt>
                <c:pt idx="68">
                  <c:v>-1.6097240548118601E-2</c:v>
                </c:pt>
                <c:pt idx="69">
                  <c:v>-1.6097240548118601E-2</c:v>
                </c:pt>
                <c:pt idx="70">
                  <c:v>-1.6097240548118601E-2</c:v>
                </c:pt>
                <c:pt idx="71">
                  <c:v>-1.46734895400349E-2</c:v>
                </c:pt>
                <c:pt idx="72">
                  <c:v>-1.33089917220237E-2</c:v>
                </c:pt>
                <c:pt idx="73">
                  <c:v>-1.20036580487495E-2</c:v>
                </c:pt>
                <c:pt idx="74">
                  <c:v>-1.0757404005178099E-2</c:v>
                </c:pt>
                <c:pt idx="75">
                  <c:v>-9.5701495072178008E-3</c:v>
                </c:pt>
                <c:pt idx="76">
                  <c:v>-8.4418188075379205E-3</c:v>
                </c:pt>
                <c:pt idx="77">
                  <c:v>-7.3723404064442999E-3</c:v>
                </c:pt>
                <c:pt idx="78">
                  <c:v>-6.3616469677039199E-3</c:v>
                </c:pt>
                <c:pt idx="79">
                  <c:v>-5.4096752392109896E-3</c:v>
                </c:pt>
                <c:pt idx="80">
                  <c:v>-4.5163659784013301E-3</c:v>
                </c:pt>
                <c:pt idx="81">
                  <c:v>-3.6816638823209398E-3</c:v>
                </c:pt>
                <c:pt idx="82">
                  <c:v>-2.9055175222691999E-3</c:v>
                </c:pt>
                <c:pt idx="83">
                  <c:v>-2.18787928293751E-3</c:v>
                </c:pt>
                <c:pt idx="84">
                  <c:v>-1.52870530597049E-3</c:v>
                </c:pt>
                <c:pt idx="85">
                  <c:v>-9.2795543788737301E-4</c:v>
                </c:pt>
                <c:pt idx="86">
                  <c:v>-3.8559318230091399E-4</c:v>
                </c:pt>
                <c:pt idx="87">
                  <c:v>9.8414343619346298E-5</c:v>
                </c:pt>
                <c:pt idx="88">
                  <c:v>5.24096448490719E-4</c:v>
                </c:pt>
                <c:pt idx="89">
                  <c:v>8.9147890191032498E-4</c:v>
                </c:pt>
                <c:pt idx="90">
                  <c:v>1.2005839655380201E-3</c:v>
                </c:pt>
                <c:pt idx="91">
                  <c:v>1.1672559477503997E-2</c:v>
                </c:pt>
                <c:pt idx="92">
                  <c:v>2.2144534989469972E-2</c:v>
                </c:pt>
                <c:pt idx="93">
                  <c:v>3.261651050143595E-2</c:v>
                </c:pt>
                <c:pt idx="94">
                  <c:v>4.3088486013401928E-2</c:v>
                </c:pt>
                <c:pt idx="95">
                  <c:v>5.3560461525367906E-2</c:v>
                </c:pt>
                <c:pt idx="96">
                  <c:v>6.403243703733387E-2</c:v>
                </c:pt>
                <c:pt idx="97">
                  <c:v>7.4504412549299848E-2</c:v>
                </c:pt>
                <c:pt idx="98">
                  <c:v>8.4976388061265826E-2</c:v>
                </c:pt>
                <c:pt idx="99">
                  <c:v>9.5448363573231804E-2</c:v>
                </c:pt>
                <c:pt idx="100">
                  <c:v>0.10592033908519778</c:v>
                </c:pt>
                <c:pt idx="101">
                  <c:v>0.10878917941775602</c:v>
                </c:pt>
                <c:pt idx="102">
                  <c:v>0.1115997764640177</c:v>
                </c:pt>
                <c:pt idx="103">
                  <c:v>0.11435214210772371</c:v>
                </c:pt>
                <c:pt idx="104">
                  <c:v>0.11704628480853613</c:v>
                </c:pt>
                <c:pt idx="105">
                  <c:v>0.11968220961300013</c:v>
                </c:pt>
                <c:pt idx="106">
                  <c:v>0.12225991816153597</c:v>
                </c:pt>
                <c:pt idx="107">
                  <c:v>0.12477940869147007</c:v>
                </c:pt>
                <c:pt idx="108">
                  <c:v>0.1272406760361065</c:v>
                </c:pt>
                <c:pt idx="109">
                  <c:v>0.12964371161983876</c:v>
                </c:pt>
                <c:pt idx="110">
                  <c:v>0.13198850344929816</c:v>
                </c:pt>
                <c:pt idx="111">
                  <c:v>0.13427503610052791</c:v>
                </c:pt>
                <c:pt idx="112">
                  <c:v>0.13650329070216818</c:v>
                </c:pt>
                <c:pt idx="113">
                  <c:v>0.13867324491463681</c:v>
                </c:pt>
                <c:pt idx="114">
                  <c:v>0.14078487290528044</c:v>
                </c:pt>
                <c:pt idx="115">
                  <c:v>0.14283814531946945</c:v>
                </c:pt>
                <c:pt idx="116">
                  <c:v>0.14483302924760566</c:v>
                </c:pt>
                <c:pt idx="117">
                  <c:v>0.14676948818800567</c:v>
                </c:pt>
                <c:pt idx="118">
                  <c:v>0.14864748200561839</c:v>
                </c:pt>
                <c:pt idx="119">
                  <c:v>0.15046696688653133</c:v>
                </c:pt>
                <c:pt idx="120">
                  <c:v>0.15222789528821301</c:v>
                </c:pt>
                <c:pt idx="121">
                  <c:v>0.13651993202026405</c:v>
                </c:pt>
                <c:pt idx="122">
                  <c:v>0.12081196875231509</c:v>
                </c:pt>
                <c:pt idx="123">
                  <c:v>0.10510400548436613</c:v>
                </c:pt>
                <c:pt idx="124">
                  <c:v>8.9396042216417157E-2</c:v>
                </c:pt>
                <c:pt idx="125">
                  <c:v>7.3688078948468183E-2</c:v>
                </c:pt>
                <c:pt idx="126">
                  <c:v>5.7980115680519216E-2</c:v>
                </c:pt>
                <c:pt idx="127">
                  <c:v>4.2272152412570249E-2</c:v>
                </c:pt>
                <c:pt idx="128">
                  <c:v>2.6564189144621282E-2</c:v>
                </c:pt>
                <c:pt idx="129">
                  <c:v>1.0856225876672317E-2</c:v>
                </c:pt>
                <c:pt idx="130">
                  <c:v>-4.85173739127665E-3</c:v>
                </c:pt>
                <c:pt idx="131">
                  <c:v>4.2029043078386098E-2</c:v>
                </c:pt>
                <c:pt idx="132">
                  <c:v>8.7246922526099197E-2</c:v>
                </c:pt>
                <c:pt idx="133">
                  <c:v>0.129734605079626</c:v>
                </c:pt>
                <c:pt idx="134">
                  <c:v>0.16848578295383199</c:v>
                </c:pt>
                <c:pt idx="135">
                  <c:v>0.20257761570373001</c:v>
                </c:pt>
                <c:pt idx="136">
                  <c:v>0.23119134495507301</c:v>
                </c:pt>
                <c:pt idx="137">
                  <c:v>0.253630584113479</c:v>
                </c:pt>
                <c:pt idx="138">
                  <c:v>0.26933687449020499</c:v>
                </c:pt>
                <c:pt idx="139">
                  <c:v>0.27790216034642701</c:v>
                </c:pt>
                <c:pt idx="140">
                  <c:v>0.27907790418415401</c:v>
                </c:pt>
                <c:pt idx="141">
                  <c:v>0.27278063866323898</c:v>
                </c:pt>
                <c:pt idx="142">
                  <c:v>0.25909383112383</c:v>
                </c:pt>
                <c:pt idx="143">
                  <c:v>0.23826601906391601</c:v>
                </c:pt>
                <c:pt idx="144">
                  <c:v>0.210705258222322</c:v>
                </c:pt>
                <c:pt idx="145">
                  <c:v>0.176970007287792</c:v>
                </c:pt>
                <c:pt idx="146">
                  <c:v>0.13775665285470701</c:v>
                </c:pt>
                <c:pt idx="147">
                  <c:v>9.3883953297313E-2</c:v>
                </c:pt>
                <c:pt idx="148">
                  <c:v>4.62747490605981E-2</c:v>
                </c:pt>
                <c:pt idx="149">
                  <c:v>-4.06465207030271E-3</c:v>
                </c:pt>
                <c:pt idx="150">
                  <c:v>-5.6066954223152901E-2</c:v>
                </c:pt>
                <c:pt idx="151">
                  <c:v>-5.6066954223152901E-2</c:v>
                </c:pt>
                <c:pt idx="152">
                  <c:v>-5.6066954223152901E-2</c:v>
                </c:pt>
                <c:pt idx="153">
                  <c:v>-5.6066954223152901E-2</c:v>
                </c:pt>
                <c:pt idx="154">
                  <c:v>-5.6066954223152901E-2</c:v>
                </c:pt>
                <c:pt idx="155">
                  <c:v>-5.6066954223152901E-2</c:v>
                </c:pt>
                <c:pt idx="156">
                  <c:v>-5.6066954223152901E-2</c:v>
                </c:pt>
                <c:pt idx="157">
                  <c:v>-5.6066954223152901E-2</c:v>
                </c:pt>
                <c:pt idx="158">
                  <c:v>-5.6066954223152901E-2</c:v>
                </c:pt>
                <c:pt idx="159">
                  <c:v>-5.6066954223152901E-2</c:v>
                </c:pt>
                <c:pt idx="160">
                  <c:v>-5.6066954223152901E-2</c:v>
                </c:pt>
                <c:pt idx="161">
                  <c:v>-5.3430538022227303E-2</c:v>
                </c:pt>
                <c:pt idx="162">
                  <c:v>-5.0856278608438603E-2</c:v>
                </c:pt>
                <c:pt idx="163">
                  <c:v>-4.8343966687165001E-2</c:v>
                </c:pt>
                <c:pt idx="164">
                  <c:v>-4.5893400816277699E-2</c:v>
                </c:pt>
                <c:pt idx="165">
                  <c:v>-4.3504387162450503E-2</c:v>
                </c:pt>
                <c:pt idx="166">
                  <c:v>-4.1176739267475997E-2</c:v>
                </c:pt>
                <c:pt idx="167">
                  <c:v>-3.8910277824177698E-2</c:v>
                </c:pt>
                <c:pt idx="168">
                  <c:v>-3.6704830461541202E-2</c:v>
                </c:pt>
                <c:pt idx="169">
                  <c:v>-3.4560231538703197E-2</c:v>
                </c:pt>
                <c:pt idx="170">
                  <c:v>-3.2476321947459801E-2</c:v>
                </c:pt>
                <c:pt idx="171">
                  <c:v>-3.04529489229763E-2</c:v>
                </c:pt>
                <c:pt idx="172">
                  <c:v>-2.84899658624003E-2</c:v>
                </c:pt>
                <c:pt idx="173">
                  <c:v>-2.6587232151092301E-2</c:v>
                </c:pt>
                <c:pt idx="174">
                  <c:v>-2.4744612996212299E-2</c:v>
                </c:pt>
                <c:pt idx="175">
                  <c:v>-2.2961979267408499E-2</c:v>
                </c:pt>
                <c:pt idx="176">
                  <c:v>-2.1239207344375E-2</c:v>
                </c:pt>
                <c:pt idx="177">
                  <c:v>-1.9576178971054899E-2</c:v>
                </c:pt>
                <c:pt idx="178">
                  <c:v>-1.7972781116282199E-2</c:v>
                </c:pt>
                <c:pt idx="179">
                  <c:v>-1.6428905840663699E-2</c:v>
                </c:pt>
                <c:pt idx="180">
                  <c:v>-1.6428905840663699E-2</c:v>
                </c:pt>
                <c:pt idx="181">
                  <c:v>-1.6428905840663699E-2</c:v>
                </c:pt>
                <c:pt idx="182">
                  <c:v>-1.6428905840663699E-2</c:v>
                </c:pt>
                <c:pt idx="183">
                  <c:v>-1.6428905840663699E-2</c:v>
                </c:pt>
                <c:pt idx="184">
                  <c:v>-1.6428905840663699E-2</c:v>
                </c:pt>
                <c:pt idx="185">
                  <c:v>-1.6428905840663699E-2</c:v>
                </c:pt>
                <c:pt idx="186">
                  <c:v>-1.6428905840663699E-2</c:v>
                </c:pt>
                <c:pt idx="187">
                  <c:v>-1.6428905840663699E-2</c:v>
                </c:pt>
                <c:pt idx="188">
                  <c:v>-1.6428905840663699E-2</c:v>
                </c:pt>
                <c:pt idx="189">
                  <c:v>-1.6428905840663699E-2</c:v>
                </c:pt>
              </c:numCache>
            </c:numRef>
          </c:yVal>
          <c:smooth val="0"/>
        </c:ser>
        <c:ser>
          <c:idx val="7"/>
          <c:order val="7"/>
          <c:tx>
            <c:strRef>
              <c:f>'对角补偿2+6度 (H+K (×1.5)'!$A$10</c:f>
              <c:strCache>
                <c:ptCount val="1"/>
                <c:pt idx="0">
                  <c:v>LHK</c:v>
                </c:pt>
              </c:strCache>
            </c:strRef>
          </c:tx>
          <c:spPr>
            <a:ln w="22225" cap="rnd">
              <a:solidFill>
                <a:schemeClr val="accent2">
                  <a:lumMod val="60000"/>
                </a:schemeClr>
              </a:solidFill>
            </a:ln>
            <a:effectLst>
              <a:glow rad="139700">
                <a:schemeClr val="accent2">
                  <a:lumMod val="60000"/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2">
                  <a:lumMod val="6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lumMod val="60000"/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'对角补偿2+6度 (H+K (×1.5)'!$B$1:$GI$1</c:f>
              <c:numCache>
                <c:formatCode>General</c:formatCode>
                <c:ptCount val="19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</c:numCache>
            </c:numRef>
          </c:xVal>
          <c:yVal>
            <c:numRef>
              <c:f>'对角补偿2+6度 (H+K (×1.5)'!$B$10:$GI$10</c:f>
              <c:numCache>
                <c:formatCode>General</c:formatCode>
                <c:ptCount val="19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1.2544182655860301E-4</c:v>
                </c:pt>
                <c:pt idx="12">
                  <c:v>2.3631598060447299E-4</c:v>
                </c:pt>
                <c:pt idx="13">
                  <c:v>3.3262413380597E-4</c:v>
                </c:pt>
                <c:pt idx="14">
                  <c:v>4.1436774212200199E-4</c:v>
                </c:pt>
                <c:pt idx="15">
                  <c:v>4.8154804624145299E-4</c:v>
                </c:pt>
                <c:pt idx="16">
                  <c:v>5.3416607196066202E-4</c:v>
                </c:pt>
                <c:pt idx="17">
                  <c:v>5.7222263049849797E-4</c:v>
                </c:pt>
                <c:pt idx="18">
                  <c:v>5.9571831874905001E-4</c:v>
                </c:pt>
                <c:pt idx="19">
                  <c:v>6.04653519472365E-4</c:v>
                </c:pt>
                <c:pt idx="20">
                  <c:v>5.9902840142300696E-4</c:v>
                </c:pt>
                <c:pt idx="21">
                  <c:v>5.7884291941667798E-4</c:v>
                </c:pt>
                <c:pt idx="22">
                  <c:v>5.4409681433420498E-4</c:v>
                </c:pt>
                <c:pt idx="23">
                  <c:v>4.9478961306426204E-4</c:v>
                </c:pt>
                <c:pt idx="24">
                  <c:v>4.3092062838345801E-4</c:v>
                </c:pt>
                <c:pt idx="25">
                  <c:v>3.52488958774488E-4</c:v>
                </c:pt>
                <c:pt idx="26">
                  <c:v>2.5949348818254898E-4</c:v>
                </c:pt>
                <c:pt idx="27">
                  <c:v>1.5193288570891601E-4</c:v>
                </c:pt>
                <c:pt idx="28">
                  <c:v>2.9805605242350101E-5</c:v>
                </c:pt>
                <c:pt idx="29">
                  <c:v>-1.06890114971669E-4</c:v>
                </c:pt>
                <c:pt idx="30">
                  <c:v>-2.58156252823882E-4</c:v>
                </c:pt>
                <c:pt idx="31">
                  <c:v>1.0213819259142094E-2</c:v>
                </c:pt>
                <c:pt idx="32">
                  <c:v>2.068579477110807E-2</c:v>
                </c:pt>
                <c:pt idx="33">
                  <c:v>3.1157770283074045E-2</c:v>
                </c:pt>
                <c:pt idx="34">
                  <c:v>4.1629745795040023E-2</c:v>
                </c:pt>
                <c:pt idx="35">
                  <c:v>5.2101721307006001E-2</c:v>
                </c:pt>
                <c:pt idx="36">
                  <c:v>6.2573696818971972E-2</c:v>
                </c:pt>
                <c:pt idx="37">
                  <c:v>7.304567233093795E-2</c:v>
                </c:pt>
                <c:pt idx="38">
                  <c:v>8.3517647842903928E-2</c:v>
                </c:pt>
                <c:pt idx="39">
                  <c:v>9.3989623354869906E-2</c:v>
                </c:pt>
                <c:pt idx="40">
                  <c:v>0.10446159886683588</c:v>
                </c:pt>
                <c:pt idx="41">
                  <c:v>0.10691375399475335</c:v>
                </c:pt>
                <c:pt idx="42">
                  <c:v>0.10935133409855408</c:v>
                </c:pt>
                <c:pt idx="43">
                  <c:v>0.11177433654834978</c:v>
                </c:pt>
                <c:pt idx="44">
                  <c:v>0.11418275849551424</c:v>
                </c:pt>
                <c:pt idx="45">
                  <c:v>0.1165765968718746</c:v>
                </c:pt>
                <c:pt idx="46">
                  <c:v>0.11895584838883994</c:v>
                </c:pt>
                <c:pt idx="47">
                  <c:v>0.12132050953646477</c:v>
                </c:pt>
                <c:pt idx="48">
                  <c:v>0.12367057658245023</c:v>
                </c:pt>
                <c:pt idx="49">
                  <c:v>0.12600604557107895</c:v>
                </c:pt>
                <c:pt idx="50">
                  <c:v>0.12832691232208684</c:v>
                </c:pt>
                <c:pt idx="51">
                  <c:v>0.13063317242946923</c:v>
                </c:pt>
                <c:pt idx="52">
                  <c:v>0.13292482126022123</c:v>
                </c:pt>
                <c:pt idx="53">
                  <c:v>0.13520185395301351</c:v>
                </c:pt>
                <c:pt idx="54">
                  <c:v>0.13746426541680115</c:v>
                </c:pt>
                <c:pt idx="55">
                  <c:v>0.13971205032936637</c:v>
                </c:pt>
                <c:pt idx="56">
                  <c:v>0.1419452031357944</c:v>
                </c:pt>
                <c:pt idx="57">
                  <c:v>0.14416371804688216</c:v>
                </c:pt>
                <c:pt idx="58">
                  <c:v>0.14636758903747882</c:v>
                </c:pt>
                <c:pt idx="59">
                  <c:v>0.148556809844759</c:v>
                </c:pt>
                <c:pt idx="60">
                  <c:v>0.150731373966426</c:v>
                </c:pt>
                <c:pt idx="61">
                  <c:v>0.13502341069847704</c:v>
                </c:pt>
                <c:pt idx="62">
                  <c:v>0.11931544743052808</c:v>
                </c:pt>
                <c:pt idx="63">
                  <c:v>0.10360748416257912</c:v>
                </c:pt>
                <c:pt idx="64">
                  <c:v>8.7899520894630143E-2</c:v>
                </c:pt>
                <c:pt idx="65">
                  <c:v>7.2191557626681169E-2</c:v>
                </c:pt>
                <c:pt idx="66">
                  <c:v>5.6483594358732209E-2</c:v>
                </c:pt>
                <c:pt idx="67">
                  <c:v>4.0775631090783242E-2</c:v>
                </c:pt>
                <c:pt idx="68">
                  <c:v>2.5067667822834275E-2</c:v>
                </c:pt>
                <c:pt idx="69">
                  <c:v>9.3597045548853078E-3</c:v>
                </c:pt>
                <c:pt idx="70">
                  <c:v>-6.3482587130636601E-3</c:v>
                </c:pt>
                <c:pt idx="71">
                  <c:v>4.0607347822688301E-2</c:v>
                </c:pt>
                <c:pt idx="72">
                  <c:v>8.5900053336490895E-2</c:v>
                </c:pt>
                <c:pt idx="73">
                  <c:v>0.128462561956107</c:v>
                </c:pt>
                <c:pt idx="74">
                  <c:v>0.16728856589640301</c:v>
                </c:pt>
                <c:pt idx="75">
                  <c:v>0.201455224712389</c:v>
                </c:pt>
                <c:pt idx="76">
                  <c:v>0.230143780029822</c:v>
                </c:pt>
                <c:pt idx="77">
                  <c:v>0.252657845254317</c:v>
                </c:pt>
                <c:pt idx="78">
                  <c:v>0.26843896169713199</c:v>
                </c:pt>
                <c:pt idx="79">
                  <c:v>0.27707907361944401</c:v>
                </c:pt>
                <c:pt idx="80">
                  <c:v>0.27832964352326001</c:v>
                </c:pt>
                <c:pt idx="81">
                  <c:v>0.27210720406843503</c:v>
                </c:pt>
                <c:pt idx="82">
                  <c:v>0.25849522259511498</c:v>
                </c:pt>
                <c:pt idx="83">
                  <c:v>0.23774223660129001</c:v>
                </c:pt>
                <c:pt idx="84">
                  <c:v>0.210256301825786</c:v>
                </c:pt>
                <c:pt idx="85">
                  <c:v>0.17659587695734499</c:v>
                </c:pt>
                <c:pt idx="86">
                  <c:v>0.137457348590349</c:v>
                </c:pt>
                <c:pt idx="87">
                  <c:v>9.3659475099044501E-2</c:v>
                </c:pt>
                <c:pt idx="88">
                  <c:v>4.6125096928418999E-2</c:v>
                </c:pt>
                <c:pt idx="89">
                  <c:v>-4.1394781363925902E-3</c:v>
                </c:pt>
                <c:pt idx="90">
                  <c:v>-5.6066954223153602E-2</c:v>
                </c:pt>
                <c:pt idx="91">
                  <c:v>-5.6066954223153602E-2</c:v>
                </c:pt>
                <c:pt idx="92">
                  <c:v>-5.6066954223153602E-2</c:v>
                </c:pt>
                <c:pt idx="93">
                  <c:v>-5.6066954223153602E-2</c:v>
                </c:pt>
                <c:pt idx="94">
                  <c:v>-5.6066954223153602E-2</c:v>
                </c:pt>
                <c:pt idx="95">
                  <c:v>-5.6066954223153602E-2</c:v>
                </c:pt>
                <c:pt idx="96">
                  <c:v>-5.6066954223153602E-2</c:v>
                </c:pt>
                <c:pt idx="97">
                  <c:v>-5.6066954223153602E-2</c:v>
                </c:pt>
                <c:pt idx="98">
                  <c:v>-5.6066954223153602E-2</c:v>
                </c:pt>
                <c:pt idx="99">
                  <c:v>-5.6066954223153602E-2</c:v>
                </c:pt>
                <c:pt idx="100">
                  <c:v>-5.6066954223153602E-2</c:v>
                </c:pt>
                <c:pt idx="101">
                  <c:v>-5.3430538022227997E-2</c:v>
                </c:pt>
                <c:pt idx="102">
                  <c:v>-5.08562786084392E-2</c:v>
                </c:pt>
                <c:pt idx="103">
                  <c:v>-4.8343966687165701E-2</c:v>
                </c:pt>
                <c:pt idx="104">
                  <c:v>-4.58934008162784E-2</c:v>
                </c:pt>
                <c:pt idx="105">
                  <c:v>-4.3504387162451197E-2</c:v>
                </c:pt>
                <c:pt idx="106">
                  <c:v>-4.1176739267476697E-2</c:v>
                </c:pt>
                <c:pt idx="107">
                  <c:v>-3.8910277824178302E-2</c:v>
                </c:pt>
                <c:pt idx="108">
                  <c:v>-3.6704830461541799E-2</c:v>
                </c:pt>
                <c:pt idx="109">
                  <c:v>-3.4560231538703898E-2</c:v>
                </c:pt>
                <c:pt idx="110">
                  <c:v>-3.2476321947460397E-2</c:v>
                </c:pt>
                <c:pt idx="111">
                  <c:v>-3.0452948922977001E-2</c:v>
                </c:pt>
                <c:pt idx="112">
                  <c:v>-2.84899658624009E-2</c:v>
                </c:pt>
                <c:pt idx="113">
                  <c:v>-2.6587232151092901E-2</c:v>
                </c:pt>
                <c:pt idx="114">
                  <c:v>-2.4744612996213E-2</c:v>
                </c:pt>
                <c:pt idx="115">
                  <c:v>-2.2961979267409199E-2</c:v>
                </c:pt>
                <c:pt idx="116">
                  <c:v>-2.1239207344375701E-2</c:v>
                </c:pt>
                <c:pt idx="117">
                  <c:v>-1.95761789710556E-2</c:v>
                </c:pt>
                <c:pt idx="118">
                  <c:v>-1.79727811162829E-2</c:v>
                </c:pt>
                <c:pt idx="119">
                  <c:v>-1.64289058406644E-2</c:v>
                </c:pt>
                <c:pt idx="120">
                  <c:v>-1.49444501695182E-2</c:v>
                </c:pt>
                <c:pt idx="121">
                  <c:v>-1.49444501695182E-2</c:v>
                </c:pt>
                <c:pt idx="122">
                  <c:v>-1.49444501695182E-2</c:v>
                </c:pt>
                <c:pt idx="123">
                  <c:v>-1.49444501695182E-2</c:v>
                </c:pt>
                <c:pt idx="124">
                  <c:v>-1.49444501695182E-2</c:v>
                </c:pt>
                <c:pt idx="125">
                  <c:v>-1.49444501695182E-2</c:v>
                </c:pt>
                <c:pt idx="126">
                  <c:v>-1.49444501695182E-2</c:v>
                </c:pt>
                <c:pt idx="127">
                  <c:v>-1.49444501695182E-2</c:v>
                </c:pt>
                <c:pt idx="128">
                  <c:v>-1.49444501695182E-2</c:v>
                </c:pt>
                <c:pt idx="129">
                  <c:v>-1.49444501695182E-2</c:v>
                </c:pt>
                <c:pt idx="130">
                  <c:v>-1.49444501695182E-2</c:v>
                </c:pt>
                <c:pt idx="131">
                  <c:v>-1.3519315971695501E-2</c:v>
                </c:pt>
                <c:pt idx="132">
                  <c:v>-1.21534098441212E-2</c:v>
                </c:pt>
                <c:pt idx="133">
                  <c:v>-1.0846643001900301E-2</c:v>
                </c:pt>
                <c:pt idx="134">
                  <c:v>-9.5989311738469106E-3</c:v>
                </c:pt>
                <c:pt idx="135">
                  <c:v>-8.4101945032999392E-3</c:v>
                </c:pt>
                <c:pt idx="136">
                  <c:v>-7.2803574540998301E-3</c:v>
                </c:pt>
                <c:pt idx="137">
                  <c:v>-6.20934872160639E-3</c:v>
                </c:pt>
                <c:pt idx="138">
                  <c:v>-5.1971011486484598E-3</c:v>
                </c:pt>
                <c:pt idx="139">
                  <c:v>-4.2435516463021896E-3</c:v>
                </c:pt>
                <c:pt idx="140">
                  <c:v>-3.3486411193994802E-3</c:v>
                </c:pt>
                <c:pt idx="141">
                  <c:v>-2.5123143966794301E-3</c:v>
                </c:pt>
                <c:pt idx="142">
                  <c:v>-1.7345201654979099E-3</c:v>
                </c:pt>
                <c:pt idx="143">
                  <c:v>-1.0152109110190799E-3</c:v>
                </c:pt>
                <c:pt idx="144">
                  <c:v>-3.5434285981761397E-4</c:v>
                </c:pt>
                <c:pt idx="145">
                  <c:v>2.4812407217433802E-4</c:v>
                </c:pt>
                <c:pt idx="146">
                  <c:v>7.9222632743380895E-4</c:v>
                </c:pt>
                <c:pt idx="147">
                  <c:v>1.27799675038398E-3</c:v>
                </c:pt>
                <c:pt idx="148">
                  <c:v>1.7054646267491401E-3</c:v>
                </c:pt>
                <c:pt idx="149">
                  <c:v>2.0746557187722998E-3</c:v>
                </c:pt>
                <c:pt idx="150">
                  <c:v>2.38559229633539E-3</c:v>
                </c:pt>
                <c:pt idx="151">
                  <c:v>1.2857567808301367E-2</c:v>
                </c:pt>
                <c:pt idx="152">
                  <c:v>2.3329543320267342E-2</c:v>
                </c:pt>
                <c:pt idx="153">
                  <c:v>3.380151883223332E-2</c:v>
                </c:pt>
                <c:pt idx="154">
                  <c:v>4.4273494344199298E-2</c:v>
                </c:pt>
                <c:pt idx="155">
                  <c:v>5.4745469856165276E-2</c:v>
                </c:pt>
                <c:pt idx="156">
                  <c:v>6.5217445368131247E-2</c:v>
                </c:pt>
                <c:pt idx="157">
                  <c:v>7.5689420880097225E-2</c:v>
                </c:pt>
                <c:pt idx="158">
                  <c:v>8.6161396392063203E-2</c:v>
                </c:pt>
                <c:pt idx="159">
                  <c:v>9.6633371904029181E-2</c:v>
                </c:pt>
                <c:pt idx="160">
                  <c:v>0.10710534741599516</c:v>
                </c:pt>
                <c:pt idx="161">
                  <c:v>0.10997604216166758</c:v>
                </c:pt>
                <c:pt idx="162">
                  <c:v>0.11278851655975569</c:v>
                </c:pt>
                <c:pt idx="163">
                  <c:v>0.1155427825492944</c:v>
                </c:pt>
                <c:pt idx="164">
                  <c:v>0.11823884866108619</c:v>
                </c:pt>
                <c:pt idx="165">
                  <c:v>0.12087672002876104</c:v>
                </c:pt>
                <c:pt idx="166">
                  <c:v>0.12345639839588024</c:v>
                </c:pt>
                <c:pt idx="167">
                  <c:v>0.12597788211908945</c:v>
                </c:pt>
                <c:pt idx="168">
                  <c:v>0.12844116616732598</c:v>
                </c:pt>
                <c:pt idx="169">
                  <c:v>0.13084624211707993</c:v>
                </c:pt>
                <c:pt idx="170">
                  <c:v>0.13319309814370342</c:v>
                </c:pt>
                <c:pt idx="171">
                  <c:v>0.13548171900875813</c:v>
                </c:pt>
                <c:pt idx="172">
                  <c:v>0.13771208604339005</c:v>
                </c:pt>
                <c:pt idx="173">
                  <c:v>0.13988417712770992</c:v>
                </c:pt>
                <c:pt idx="174">
                  <c:v>0.1419979666661603</c:v>
                </c:pt>
                <c:pt idx="175">
                  <c:v>0.14405342555884024</c:v>
                </c:pt>
                <c:pt idx="176">
                  <c:v>0.14605052116875661</c:v>
                </c:pt>
                <c:pt idx="177">
                  <c:v>0.147989217284967</c:v>
                </c:pt>
                <c:pt idx="178">
                  <c:v>0.14986947408157192</c:v>
                </c:pt>
                <c:pt idx="179">
                  <c:v>0.15169124807251105</c:v>
                </c:pt>
                <c:pt idx="180">
                  <c:v>0.13860127868255359</c:v>
                </c:pt>
                <c:pt idx="181">
                  <c:v>0.12289331541460463</c:v>
                </c:pt>
                <c:pt idx="182">
                  <c:v>0.10718535214665567</c:v>
                </c:pt>
                <c:pt idx="183">
                  <c:v>9.1477388878706697E-2</c:v>
                </c:pt>
                <c:pt idx="184">
                  <c:v>7.5769425610757724E-2</c:v>
                </c:pt>
                <c:pt idx="185">
                  <c:v>6.006146234280877E-2</c:v>
                </c:pt>
                <c:pt idx="186">
                  <c:v>4.4353499074859803E-2</c:v>
                </c:pt>
                <c:pt idx="187">
                  <c:v>2.8645535806910833E-2</c:v>
                </c:pt>
                <c:pt idx="188">
                  <c:v>1.2937572538961866E-2</c:v>
                </c:pt>
                <c:pt idx="189">
                  <c:v>-2.7703907289871E-3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4385584"/>
        <c:axId val="1895227632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'对角补偿2+6度 (H+K (×1.5)'!$A$3</c15:sqref>
                        </c15:formulaRef>
                      </c:ext>
                    </c:extLst>
                    <c:strCache>
                      <c:ptCount val="1"/>
                      <c:pt idx="0">
                        <c:v>LFH</c:v>
                      </c:pt>
                    </c:strCache>
                  </c:strRef>
                </c:tx>
                <c:spPr>
                  <a:ln w="22225" cap="rnd">
                    <a:solidFill>
                      <a:schemeClr val="accent1"/>
                    </a:solidFill>
                  </a:ln>
                  <a:effectLst>
                    <a:glow rad="139700">
                      <a:schemeClr val="accent1">
                        <a:satMod val="175000"/>
                        <a:alpha val="14000"/>
                      </a:schemeClr>
                    </a:glow>
                  </a:effectLst>
                </c:spPr>
                <c:marker>
                  <c:symbol val="circle"/>
                  <c:size val="3"/>
                  <c:spPr>
                    <a:solidFill>
                      <a:schemeClr val="accent1">
                        <a:lumMod val="60000"/>
                        <a:lumOff val="40000"/>
                      </a:schemeClr>
                    </a:solidFill>
                    <a:ln>
                      <a:noFill/>
                    </a:ln>
                    <a:effectLst>
                      <a:glow rad="63500">
                        <a:schemeClr val="accent1">
                          <a:satMod val="175000"/>
                          <a:alpha val="25000"/>
                        </a:schemeClr>
                      </a:glow>
                    </a:effectLst>
                  </c:spPr>
                </c:marker>
                <c:xVal>
                  <c:multiLvlStrRef>
                    <c:extLst>
                      <c:ext uri="{02D57815-91ED-43cb-92C2-25804820EDAC}">
                        <c15:formulaRef>
                          <c15:sqref>'对角补偿2+6度 (H+K (×1.5)'!$B$1:$GI$2</c15:sqref>
                        </c15:formulaRef>
                      </c:ext>
                    </c:extLst>
                    <c:multiLvlStrCache>
                      <c:ptCount val="190"/>
                      <c:lvl>
                        <c:pt idx="0">
                          <c:v>1</c:v>
                        </c:pt>
                        <c:pt idx="1">
                          <c:v>2</c:v>
                        </c:pt>
                        <c:pt idx="2">
                          <c:v>3</c:v>
                        </c:pt>
                        <c:pt idx="3">
                          <c:v>4</c:v>
                        </c:pt>
                        <c:pt idx="4">
                          <c:v>5</c:v>
                        </c:pt>
                        <c:pt idx="5">
                          <c:v>6</c:v>
                        </c:pt>
                        <c:pt idx="6">
                          <c:v>7</c:v>
                        </c:pt>
                        <c:pt idx="7">
                          <c:v>8</c:v>
                        </c:pt>
                        <c:pt idx="8">
                          <c:v>9</c:v>
                        </c:pt>
                        <c:pt idx="9">
                          <c:v>10</c:v>
                        </c:pt>
                        <c:pt idx="10">
                          <c:v>1</c:v>
                        </c:pt>
                        <c:pt idx="11">
                          <c:v>2</c:v>
                        </c:pt>
                        <c:pt idx="12">
                          <c:v>3</c:v>
                        </c:pt>
                        <c:pt idx="13">
                          <c:v>4</c:v>
                        </c:pt>
                        <c:pt idx="14">
                          <c:v>5</c:v>
                        </c:pt>
                        <c:pt idx="15">
                          <c:v>6</c:v>
                        </c:pt>
                        <c:pt idx="16">
                          <c:v>7</c:v>
                        </c:pt>
                        <c:pt idx="17">
                          <c:v>8</c:v>
                        </c:pt>
                        <c:pt idx="18">
                          <c:v>9</c:v>
                        </c:pt>
                        <c:pt idx="19">
                          <c:v>10</c:v>
                        </c:pt>
                        <c:pt idx="20">
                          <c:v>11</c:v>
                        </c:pt>
                        <c:pt idx="21">
                          <c:v>12</c:v>
                        </c:pt>
                        <c:pt idx="22">
                          <c:v>13</c:v>
                        </c:pt>
                        <c:pt idx="23">
                          <c:v>14</c:v>
                        </c:pt>
                        <c:pt idx="24">
                          <c:v>15</c:v>
                        </c:pt>
                        <c:pt idx="25">
                          <c:v>16</c:v>
                        </c:pt>
                        <c:pt idx="26">
                          <c:v>17</c:v>
                        </c:pt>
                        <c:pt idx="27">
                          <c:v>18</c:v>
                        </c:pt>
                        <c:pt idx="28">
                          <c:v>19</c:v>
                        </c:pt>
                        <c:pt idx="29">
                          <c:v>20</c:v>
                        </c:pt>
                        <c:pt idx="30">
                          <c:v>21</c:v>
                        </c:pt>
                        <c:pt idx="31">
                          <c:v>1</c:v>
                        </c:pt>
                        <c:pt idx="32">
                          <c:v>2</c:v>
                        </c:pt>
                        <c:pt idx="33">
                          <c:v>3</c:v>
                        </c:pt>
                        <c:pt idx="34">
                          <c:v>4</c:v>
                        </c:pt>
                        <c:pt idx="35">
                          <c:v>5</c:v>
                        </c:pt>
                        <c:pt idx="36">
                          <c:v>6</c:v>
                        </c:pt>
                        <c:pt idx="37">
                          <c:v>7</c:v>
                        </c:pt>
                        <c:pt idx="38">
                          <c:v>8</c:v>
                        </c:pt>
                        <c:pt idx="39">
                          <c:v>9</c:v>
                        </c:pt>
                        <c:pt idx="40">
                          <c:v>10</c:v>
                        </c:pt>
                        <c:pt idx="41">
                          <c:v>22</c:v>
                        </c:pt>
                        <c:pt idx="42">
                          <c:v>23</c:v>
                        </c:pt>
                        <c:pt idx="43">
                          <c:v>24</c:v>
                        </c:pt>
                        <c:pt idx="44">
                          <c:v>25</c:v>
                        </c:pt>
                        <c:pt idx="45">
                          <c:v>26</c:v>
                        </c:pt>
                        <c:pt idx="46">
                          <c:v>27</c:v>
                        </c:pt>
                        <c:pt idx="47">
                          <c:v>28</c:v>
                        </c:pt>
                        <c:pt idx="48">
                          <c:v>29</c:v>
                        </c:pt>
                        <c:pt idx="49">
                          <c:v>30</c:v>
                        </c:pt>
                        <c:pt idx="50">
                          <c:v>31</c:v>
                        </c:pt>
                        <c:pt idx="51">
                          <c:v>32</c:v>
                        </c:pt>
                        <c:pt idx="52">
                          <c:v>33</c:v>
                        </c:pt>
                        <c:pt idx="53">
                          <c:v>34</c:v>
                        </c:pt>
                        <c:pt idx="54">
                          <c:v>35</c:v>
                        </c:pt>
                        <c:pt idx="55">
                          <c:v>36</c:v>
                        </c:pt>
                        <c:pt idx="56">
                          <c:v>37</c:v>
                        </c:pt>
                        <c:pt idx="57">
                          <c:v>38</c:v>
                        </c:pt>
                        <c:pt idx="58">
                          <c:v>39</c:v>
                        </c:pt>
                        <c:pt idx="59">
                          <c:v>40</c:v>
                        </c:pt>
                        <c:pt idx="60">
                          <c:v>41</c:v>
                        </c:pt>
                        <c:pt idx="61">
                          <c:v>1</c:v>
                        </c:pt>
                        <c:pt idx="62">
                          <c:v>2</c:v>
                        </c:pt>
                        <c:pt idx="63">
                          <c:v>3</c:v>
                        </c:pt>
                        <c:pt idx="64">
                          <c:v>4</c:v>
                        </c:pt>
                        <c:pt idx="65">
                          <c:v>5</c:v>
                        </c:pt>
                        <c:pt idx="66">
                          <c:v>6</c:v>
                        </c:pt>
                        <c:pt idx="67">
                          <c:v>7</c:v>
                        </c:pt>
                        <c:pt idx="68">
                          <c:v>8</c:v>
                        </c:pt>
                        <c:pt idx="69">
                          <c:v>9</c:v>
                        </c:pt>
                        <c:pt idx="70">
                          <c:v>10</c:v>
                        </c:pt>
                        <c:pt idx="71">
                          <c:v>42</c:v>
                        </c:pt>
                        <c:pt idx="72">
                          <c:v>43</c:v>
                        </c:pt>
                        <c:pt idx="73">
                          <c:v>44</c:v>
                        </c:pt>
                        <c:pt idx="74">
                          <c:v>45</c:v>
                        </c:pt>
                        <c:pt idx="75">
                          <c:v>46</c:v>
                        </c:pt>
                        <c:pt idx="76">
                          <c:v>47</c:v>
                        </c:pt>
                        <c:pt idx="77">
                          <c:v>48</c:v>
                        </c:pt>
                        <c:pt idx="78">
                          <c:v>49</c:v>
                        </c:pt>
                        <c:pt idx="79">
                          <c:v>50</c:v>
                        </c:pt>
                        <c:pt idx="80">
                          <c:v>51</c:v>
                        </c:pt>
                        <c:pt idx="81">
                          <c:v>52</c:v>
                        </c:pt>
                        <c:pt idx="82">
                          <c:v>53</c:v>
                        </c:pt>
                        <c:pt idx="83">
                          <c:v>54</c:v>
                        </c:pt>
                        <c:pt idx="84">
                          <c:v>55</c:v>
                        </c:pt>
                        <c:pt idx="85">
                          <c:v>56</c:v>
                        </c:pt>
                        <c:pt idx="86">
                          <c:v>57</c:v>
                        </c:pt>
                        <c:pt idx="87">
                          <c:v>58</c:v>
                        </c:pt>
                        <c:pt idx="88">
                          <c:v>59</c:v>
                        </c:pt>
                        <c:pt idx="89">
                          <c:v>60</c:v>
                        </c:pt>
                        <c:pt idx="90">
                          <c:v>61</c:v>
                        </c:pt>
                        <c:pt idx="91">
                          <c:v>1</c:v>
                        </c:pt>
                        <c:pt idx="92">
                          <c:v>2</c:v>
                        </c:pt>
                        <c:pt idx="93">
                          <c:v>3</c:v>
                        </c:pt>
                        <c:pt idx="94">
                          <c:v>4</c:v>
                        </c:pt>
                        <c:pt idx="95">
                          <c:v>5</c:v>
                        </c:pt>
                        <c:pt idx="96">
                          <c:v>6</c:v>
                        </c:pt>
                        <c:pt idx="97">
                          <c:v>7</c:v>
                        </c:pt>
                        <c:pt idx="98">
                          <c:v>8</c:v>
                        </c:pt>
                        <c:pt idx="99">
                          <c:v>9</c:v>
                        </c:pt>
                        <c:pt idx="100">
                          <c:v>10</c:v>
                        </c:pt>
                        <c:pt idx="101">
                          <c:v>62</c:v>
                        </c:pt>
                        <c:pt idx="102">
                          <c:v>63</c:v>
                        </c:pt>
                        <c:pt idx="103">
                          <c:v>64</c:v>
                        </c:pt>
                        <c:pt idx="104">
                          <c:v>65</c:v>
                        </c:pt>
                        <c:pt idx="105">
                          <c:v>66</c:v>
                        </c:pt>
                        <c:pt idx="106">
                          <c:v>67</c:v>
                        </c:pt>
                        <c:pt idx="107">
                          <c:v>68</c:v>
                        </c:pt>
                        <c:pt idx="108">
                          <c:v>69</c:v>
                        </c:pt>
                        <c:pt idx="109">
                          <c:v>70</c:v>
                        </c:pt>
                        <c:pt idx="110">
                          <c:v>71</c:v>
                        </c:pt>
                        <c:pt idx="111">
                          <c:v>72</c:v>
                        </c:pt>
                        <c:pt idx="112">
                          <c:v>73</c:v>
                        </c:pt>
                        <c:pt idx="113">
                          <c:v>74</c:v>
                        </c:pt>
                        <c:pt idx="114">
                          <c:v>75</c:v>
                        </c:pt>
                        <c:pt idx="115">
                          <c:v>76</c:v>
                        </c:pt>
                        <c:pt idx="116">
                          <c:v>77</c:v>
                        </c:pt>
                        <c:pt idx="117">
                          <c:v>78</c:v>
                        </c:pt>
                        <c:pt idx="118">
                          <c:v>79</c:v>
                        </c:pt>
                        <c:pt idx="119">
                          <c:v>80</c:v>
                        </c:pt>
                        <c:pt idx="120">
                          <c:v>81</c:v>
                        </c:pt>
                        <c:pt idx="121">
                          <c:v>1</c:v>
                        </c:pt>
                        <c:pt idx="122">
                          <c:v>2</c:v>
                        </c:pt>
                        <c:pt idx="123">
                          <c:v>3</c:v>
                        </c:pt>
                        <c:pt idx="124">
                          <c:v>4</c:v>
                        </c:pt>
                        <c:pt idx="125">
                          <c:v>5</c:v>
                        </c:pt>
                        <c:pt idx="126">
                          <c:v>6</c:v>
                        </c:pt>
                        <c:pt idx="127">
                          <c:v>7</c:v>
                        </c:pt>
                        <c:pt idx="128">
                          <c:v>8</c:v>
                        </c:pt>
                        <c:pt idx="129">
                          <c:v>9</c:v>
                        </c:pt>
                        <c:pt idx="130">
                          <c:v>10</c:v>
                        </c:pt>
                        <c:pt idx="131">
                          <c:v>82</c:v>
                        </c:pt>
                        <c:pt idx="132">
                          <c:v>83</c:v>
                        </c:pt>
                        <c:pt idx="133">
                          <c:v>84</c:v>
                        </c:pt>
                        <c:pt idx="134">
                          <c:v>85</c:v>
                        </c:pt>
                        <c:pt idx="135">
                          <c:v>86</c:v>
                        </c:pt>
                        <c:pt idx="136">
                          <c:v>87</c:v>
                        </c:pt>
                        <c:pt idx="137">
                          <c:v>88</c:v>
                        </c:pt>
                        <c:pt idx="138">
                          <c:v>89</c:v>
                        </c:pt>
                        <c:pt idx="139">
                          <c:v>90</c:v>
                        </c:pt>
                        <c:pt idx="140">
                          <c:v>91</c:v>
                        </c:pt>
                        <c:pt idx="141">
                          <c:v>92</c:v>
                        </c:pt>
                        <c:pt idx="142">
                          <c:v>93</c:v>
                        </c:pt>
                        <c:pt idx="143">
                          <c:v>94</c:v>
                        </c:pt>
                        <c:pt idx="144">
                          <c:v>95</c:v>
                        </c:pt>
                        <c:pt idx="145">
                          <c:v>96</c:v>
                        </c:pt>
                        <c:pt idx="146">
                          <c:v>97</c:v>
                        </c:pt>
                        <c:pt idx="147">
                          <c:v>98</c:v>
                        </c:pt>
                        <c:pt idx="148">
                          <c:v>99</c:v>
                        </c:pt>
                        <c:pt idx="149">
                          <c:v>100</c:v>
                        </c:pt>
                        <c:pt idx="150">
                          <c:v>101</c:v>
                        </c:pt>
                        <c:pt idx="151">
                          <c:v>1</c:v>
                        </c:pt>
                        <c:pt idx="152">
                          <c:v>2</c:v>
                        </c:pt>
                        <c:pt idx="153">
                          <c:v>3</c:v>
                        </c:pt>
                        <c:pt idx="154">
                          <c:v>4</c:v>
                        </c:pt>
                        <c:pt idx="155">
                          <c:v>5</c:v>
                        </c:pt>
                        <c:pt idx="156">
                          <c:v>6</c:v>
                        </c:pt>
                        <c:pt idx="157">
                          <c:v>7</c:v>
                        </c:pt>
                        <c:pt idx="158">
                          <c:v>8</c:v>
                        </c:pt>
                        <c:pt idx="159">
                          <c:v>9</c:v>
                        </c:pt>
                        <c:pt idx="160">
                          <c:v>10</c:v>
                        </c:pt>
                        <c:pt idx="161">
                          <c:v>102</c:v>
                        </c:pt>
                        <c:pt idx="162">
                          <c:v>103</c:v>
                        </c:pt>
                        <c:pt idx="163">
                          <c:v>104</c:v>
                        </c:pt>
                        <c:pt idx="164">
                          <c:v>105</c:v>
                        </c:pt>
                        <c:pt idx="165">
                          <c:v>106</c:v>
                        </c:pt>
                        <c:pt idx="166">
                          <c:v>107</c:v>
                        </c:pt>
                        <c:pt idx="167">
                          <c:v>108</c:v>
                        </c:pt>
                        <c:pt idx="168">
                          <c:v>109</c:v>
                        </c:pt>
                        <c:pt idx="169">
                          <c:v>110</c:v>
                        </c:pt>
                        <c:pt idx="170">
                          <c:v>111</c:v>
                        </c:pt>
                        <c:pt idx="171">
                          <c:v>112</c:v>
                        </c:pt>
                        <c:pt idx="172">
                          <c:v>113</c:v>
                        </c:pt>
                        <c:pt idx="173">
                          <c:v>114</c:v>
                        </c:pt>
                        <c:pt idx="174">
                          <c:v>115</c:v>
                        </c:pt>
                        <c:pt idx="175">
                          <c:v>116</c:v>
                        </c:pt>
                        <c:pt idx="176">
                          <c:v>117</c:v>
                        </c:pt>
                        <c:pt idx="177">
                          <c:v>118</c:v>
                        </c:pt>
                        <c:pt idx="178">
                          <c:v>119</c:v>
                        </c:pt>
                        <c:pt idx="179">
                          <c:v>120</c:v>
                        </c:pt>
                        <c:pt idx="180">
                          <c:v>1</c:v>
                        </c:pt>
                        <c:pt idx="181">
                          <c:v>2</c:v>
                        </c:pt>
                        <c:pt idx="182">
                          <c:v>3</c:v>
                        </c:pt>
                        <c:pt idx="183">
                          <c:v>4</c:v>
                        </c:pt>
                        <c:pt idx="184">
                          <c:v>5</c:v>
                        </c:pt>
                        <c:pt idx="185">
                          <c:v>6</c:v>
                        </c:pt>
                        <c:pt idx="186">
                          <c:v>7</c:v>
                        </c:pt>
                        <c:pt idx="187">
                          <c:v>8</c:v>
                        </c:pt>
                        <c:pt idx="188">
                          <c:v>9</c:v>
                        </c:pt>
                        <c:pt idx="189">
                          <c:v>10</c:v>
                        </c:pt>
                      </c:lvl>
                      <c:lvl>
                        <c:pt idx="0">
                          <c:v>1</c:v>
                        </c:pt>
                        <c:pt idx="1">
                          <c:v>2</c:v>
                        </c:pt>
                        <c:pt idx="2">
                          <c:v>3</c:v>
                        </c:pt>
                        <c:pt idx="3">
                          <c:v>4</c:v>
                        </c:pt>
                        <c:pt idx="4">
                          <c:v>5</c:v>
                        </c:pt>
                        <c:pt idx="5">
                          <c:v>6</c:v>
                        </c:pt>
                        <c:pt idx="6">
                          <c:v>7</c:v>
                        </c:pt>
                        <c:pt idx="7">
                          <c:v>8</c:v>
                        </c:pt>
                        <c:pt idx="8">
                          <c:v>9</c:v>
                        </c:pt>
                        <c:pt idx="9">
                          <c:v>10</c:v>
                        </c:pt>
                        <c:pt idx="10">
                          <c:v>11</c:v>
                        </c:pt>
                        <c:pt idx="11">
                          <c:v>12</c:v>
                        </c:pt>
                        <c:pt idx="12">
                          <c:v>13</c:v>
                        </c:pt>
                        <c:pt idx="13">
                          <c:v>14</c:v>
                        </c:pt>
                        <c:pt idx="14">
                          <c:v>15</c:v>
                        </c:pt>
                        <c:pt idx="15">
                          <c:v>16</c:v>
                        </c:pt>
                        <c:pt idx="16">
                          <c:v>17</c:v>
                        </c:pt>
                        <c:pt idx="17">
                          <c:v>18</c:v>
                        </c:pt>
                        <c:pt idx="18">
                          <c:v>19</c:v>
                        </c:pt>
                        <c:pt idx="19">
                          <c:v>20</c:v>
                        </c:pt>
                        <c:pt idx="20">
                          <c:v>21</c:v>
                        </c:pt>
                        <c:pt idx="21">
                          <c:v>22</c:v>
                        </c:pt>
                        <c:pt idx="22">
                          <c:v>23</c:v>
                        </c:pt>
                        <c:pt idx="23">
                          <c:v>24</c:v>
                        </c:pt>
                        <c:pt idx="24">
                          <c:v>25</c:v>
                        </c:pt>
                        <c:pt idx="25">
                          <c:v>26</c:v>
                        </c:pt>
                        <c:pt idx="26">
                          <c:v>27</c:v>
                        </c:pt>
                        <c:pt idx="27">
                          <c:v>28</c:v>
                        </c:pt>
                        <c:pt idx="28">
                          <c:v>29</c:v>
                        </c:pt>
                        <c:pt idx="29">
                          <c:v>30</c:v>
                        </c:pt>
                        <c:pt idx="30">
                          <c:v>31</c:v>
                        </c:pt>
                        <c:pt idx="31">
                          <c:v>32</c:v>
                        </c:pt>
                        <c:pt idx="32">
                          <c:v>33</c:v>
                        </c:pt>
                        <c:pt idx="33">
                          <c:v>34</c:v>
                        </c:pt>
                        <c:pt idx="34">
                          <c:v>35</c:v>
                        </c:pt>
                        <c:pt idx="35">
                          <c:v>36</c:v>
                        </c:pt>
                        <c:pt idx="36">
                          <c:v>37</c:v>
                        </c:pt>
                        <c:pt idx="37">
                          <c:v>38</c:v>
                        </c:pt>
                        <c:pt idx="38">
                          <c:v>39</c:v>
                        </c:pt>
                        <c:pt idx="39">
                          <c:v>40</c:v>
                        </c:pt>
                        <c:pt idx="40">
                          <c:v>41</c:v>
                        </c:pt>
                        <c:pt idx="41">
                          <c:v>42</c:v>
                        </c:pt>
                        <c:pt idx="42">
                          <c:v>43</c:v>
                        </c:pt>
                        <c:pt idx="43">
                          <c:v>44</c:v>
                        </c:pt>
                        <c:pt idx="44">
                          <c:v>45</c:v>
                        </c:pt>
                        <c:pt idx="45">
                          <c:v>46</c:v>
                        </c:pt>
                        <c:pt idx="46">
                          <c:v>47</c:v>
                        </c:pt>
                        <c:pt idx="47">
                          <c:v>48</c:v>
                        </c:pt>
                        <c:pt idx="48">
                          <c:v>49</c:v>
                        </c:pt>
                        <c:pt idx="49">
                          <c:v>50</c:v>
                        </c:pt>
                        <c:pt idx="50">
                          <c:v>51</c:v>
                        </c:pt>
                        <c:pt idx="51">
                          <c:v>52</c:v>
                        </c:pt>
                        <c:pt idx="52">
                          <c:v>53</c:v>
                        </c:pt>
                        <c:pt idx="53">
                          <c:v>54</c:v>
                        </c:pt>
                        <c:pt idx="54">
                          <c:v>55</c:v>
                        </c:pt>
                        <c:pt idx="55">
                          <c:v>56</c:v>
                        </c:pt>
                        <c:pt idx="56">
                          <c:v>57</c:v>
                        </c:pt>
                        <c:pt idx="57">
                          <c:v>58</c:v>
                        </c:pt>
                        <c:pt idx="58">
                          <c:v>59</c:v>
                        </c:pt>
                        <c:pt idx="59">
                          <c:v>60</c:v>
                        </c:pt>
                        <c:pt idx="60">
                          <c:v>61</c:v>
                        </c:pt>
                        <c:pt idx="61">
                          <c:v>62</c:v>
                        </c:pt>
                        <c:pt idx="62">
                          <c:v>63</c:v>
                        </c:pt>
                        <c:pt idx="63">
                          <c:v>64</c:v>
                        </c:pt>
                        <c:pt idx="64">
                          <c:v>65</c:v>
                        </c:pt>
                        <c:pt idx="65">
                          <c:v>66</c:v>
                        </c:pt>
                        <c:pt idx="66">
                          <c:v>67</c:v>
                        </c:pt>
                        <c:pt idx="67">
                          <c:v>68</c:v>
                        </c:pt>
                        <c:pt idx="68">
                          <c:v>69</c:v>
                        </c:pt>
                        <c:pt idx="69">
                          <c:v>70</c:v>
                        </c:pt>
                        <c:pt idx="70">
                          <c:v>71</c:v>
                        </c:pt>
                        <c:pt idx="71">
                          <c:v>72</c:v>
                        </c:pt>
                        <c:pt idx="72">
                          <c:v>73</c:v>
                        </c:pt>
                        <c:pt idx="73">
                          <c:v>74</c:v>
                        </c:pt>
                        <c:pt idx="74">
                          <c:v>75</c:v>
                        </c:pt>
                        <c:pt idx="75">
                          <c:v>76</c:v>
                        </c:pt>
                        <c:pt idx="76">
                          <c:v>77</c:v>
                        </c:pt>
                        <c:pt idx="77">
                          <c:v>78</c:v>
                        </c:pt>
                        <c:pt idx="78">
                          <c:v>79</c:v>
                        </c:pt>
                        <c:pt idx="79">
                          <c:v>80</c:v>
                        </c:pt>
                        <c:pt idx="80">
                          <c:v>81</c:v>
                        </c:pt>
                        <c:pt idx="81">
                          <c:v>82</c:v>
                        </c:pt>
                        <c:pt idx="82">
                          <c:v>83</c:v>
                        </c:pt>
                        <c:pt idx="83">
                          <c:v>84</c:v>
                        </c:pt>
                        <c:pt idx="84">
                          <c:v>85</c:v>
                        </c:pt>
                        <c:pt idx="85">
                          <c:v>86</c:v>
                        </c:pt>
                        <c:pt idx="86">
                          <c:v>87</c:v>
                        </c:pt>
                        <c:pt idx="87">
                          <c:v>88</c:v>
                        </c:pt>
                        <c:pt idx="88">
                          <c:v>89</c:v>
                        </c:pt>
                        <c:pt idx="89">
                          <c:v>90</c:v>
                        </c:pt>
                        <c:pt idx="90">
                          <c:v>91</c:v>
                        </c:pt>
                        <c:pt idx="91">
                          <c:v>92</c:v>
                        </c:pt>
                        <c:pt idx="92">
                          <c:v>93</c:v>
                        </c:pt>
                        <c:pt idx="93">
                          <c:v>94</c:v>
                        </c:pt>
                        <c:pt idx="94">
                          <c:v>95</c:v>
                        </c:pt>
                        <c:pt idx="95">
                          <c:v>96</c:v>
                        </c:pt>
                        <c:pt idx="96">
                          <c:v>97</c:v>
                        </c:pt>
                        <c:pt idx="97">
                          <c:v>98</c:v>
                        </c:pt>
                        <c:pt idx="98">
                          <c:v>99</c:v>
                        </c:pt>
                        <c:pt idx="99">
                          <c:v>100</c:v>
                        </c:pt>
                        <c:pt idx="100">
                          <c:v>101</c:v>
                        </c:pt>
                        <c:pt idx="101">
                          <c:v>102</c:v>
                        </c:pt>
                        <c:pt idx="102">
                          <c:v>103</c:v>
                        </c:pt>
                        <c:pt idx="103">
                          <c:v>104</c:v>
                        </c:pt>
                        <c:pt idx="104">
                          <c:v>105</c:v>
                        </c:pt>
                        <c:pt idx="105">
                          <c:v>106</c:v>
                        </c:pt>
                        <c:pt idx="106">
                          <c:v>107</c:v>
                        </c:pt>
                        <c:pt idx="107">
                          <c:v>108</c:v>
                        </c:pt>
                        <c:pt idx="108">
                          <c:v>109</c:v>
                        </c:pt>
                        <c:pt idx="109">
                          <c:v>110</c:v>
                        </c:pt>
                        <c:pt idx="110">
                          <c:v>111</c:v>
                        </c:pt>
                        <c:pt idx="111">
                          <c:v>112</c:v>
                        </c:pt>
                        <c:pt idx="112">
                          <c:v>113</c:v>
                        </c:pt>
                        <c:pt idx="113">
                          <c:v>114</c:v>
                        </c:pt>
                        <c:pt idx="114">
                          <c:v>115</c:v>
                        </c:pt>
                        <c:pt idx="115">
                          <c:v>116</c:v>
                        </c:pt>
                        <c:pt idx="116">
                          <c:v>117</c:v>
                        </c:pt>
                        <c:pt idx="117">
                          <c:v>118</c:v>
                        </c:pt>
                        <c:pt idx="118">
                          <c:v>119</c:v>
                        </c:pt>
                        <c:pt idx="119">
                          <c:v>120</c:v>
                        </c:pt>
                        <c:pt idx="120">
                          <c:v>121</c:v>
                        </c:pt>
                        <c:pt idx="121">
                          <c:v>122</c:v>
                        </c:pt>
                        <c:pt idx="122">
                          <c:v>123</c:v>
                        </c:pt>
                        <c:pt idx="123">
                          <c:v>124</c:v>
                        </c:pt>
                        <c:pt idx="124">
                          <c:v>125</c:v>
                        </c:pt>
                        <c:pt idx="125">
                          <c:v>126</c:v>
                        </c:pt>
                        <c:pt idx="126">
                          <c:v>127</c:v>
                        </c:pt>
                        <c:pt idx="127">
                          <c:v>128</c:v>
                        </c:pt>
                        <c:pt idx="128">
                          <c:v>129</c:v>
                        </c:pt>
                        <c:pt idx="129">
                          <c:v>130</c:v>
                        </c:pt>
                        <c:pt idx="130">
                          <c:v>131</c:v>
                        </c:pt>
                        <c:pt idx="131">
                          <c:v>132</c:v>
                        </c:pt>
                        <c:pt idx="132">
                          <c:v>133</c:v>
                        </c:pt>
                        <c:pt idx="133">
                          <c:v>134</c:v>
                        </c:pt>
                        <c:pt idx="134">
                          <c:v>135</c:v>
                        </c:pt>
                        <c:pt idx="135">
                          <c:v>136</c:v>
                        </c:pt>
                        <c:pt idx="136">
                          <c:v>137</c:v>
                        </c:pt>
                        <c:pt idx="137">
                          <c:v>138</c:v>
                        </c:pt>
                        <c:pt idx="138">
                          <c:v>139</c:v>
                        </c:pt>
                        <c:pt idx="139">
                          <c:v>140</c:v>
                        </c:pt>
                        <c:pt idx="140">
                          <c:v>141</c:v>
                        </c:pt>
                        <c:pt idx="141">
                          <c:v>142</c:v>
                        </c:pt>
                        <c:pt idx="142">
                          <c:v>143</c:v>
                        </c:pt>
                        <c:pt idx="143">
                          <c:v>144</c:v>
                        </c:pt>
                        <c:pt idx="144">
                          <c:v>145</c:v>
                        </c:pt>
                        <c:pt idx="145">
                          <c:v>146</c:v>
                        </c:pt>
                        <c:pt idx="146">
                          <c:v>147</c:v>
                        </c:pt>
                        <c:pt idx="147">
                          <c:v>148</c:v>
                        </c:pt>
                        <c:pt idx="148">
                          <c:v>149</c:v>
                        </c:pt>
                        <c:pt idx="149">
                          <c:v>150</c:v>
                        </c:pt>
                        <c:pt idx="150">
                          <c:v>151</c:v>
                        </c:pt>
                        <c:pt idx="151">
                          <c:v>152</c:v>
                        </c:pt>
                        <c:pt idx="152">
                          <c:v>153</c:v>
                        </c:pt>
                        <c:pt idx="153">
                          <c:v>154</c:v>
                        </c:pt>
                        <c:pt idx="154">
                          <c:v>155</c:v>
                        </c:pt>
                        <c:pt idx="155">
                          <c:v>156</c:v>
                        </c:pt>
                        <c:pt idx="156">
                          <c:v>157</c:v>
                        </c:pt>
                        <c:pt idx="157">
                          <c:v>158</c:v>
                        </c:pt>
                        <c:pt idx="158">
                          <c:v>159</c:v>
                        </c:pt>
                        <c:pt idx="159">
                          <c:v>160</c:v>
                        </c:pt>
                        <c:pt idx="160">
                          <c:v>161</c:v>
                        </c:pt>
                        <c:pt idx="161">
                          <c:v>162</c:v>
                        </c:pt>
                        <c:pt idx="162">
                          <c:v>163</c:v>
                        </c:pt>
                        <c:pt idx="163">
                          <c:v>164</c:v>
                        </c:pt>
                        <c:pt idx="164">
                          <c:v>165</c:v>
                        </c:pt>
                        <c:pt idx="165">
                          <c:v>166</c:v>
                        </c:pt>
                        <c:pt idx="166">
                          <c:v>167</c:v>
                        </c:pt>
                        <c:pt idx="167">
                          <c:v>168</c:v>
                        </c:pt>
                        <c:pt idx="168">
                          <c:v>169</c:v>
                        </c:pt>
                        <c:pt idx="169">
                          <c:v>170</c:v>
                        </c:pt>
                        <c:pt idx="170">
                          <c:v>171</c:v>
                        </c:pt>
                        <c:pt idx="171">
                          <c:v>172</c:v>
                        </c:pt>
                        <c:pt idx="172">
                          <c:v>173</c:v>
                        </c:pt>
                        <c:pt idx="173">
                          <c:v>174</c:v>
                        </c:pt>
                        <c:pt idx="174">
                          <c:v>175</c:v>
                        </c:pt>
                        <c:pt idx="175">
                          <c:v>176</c:v>
                        </c:pt>
                        <c:pt idx="176">
                          <c:v>177</c:v>
                        </c:pt>
                        <c:pt idx="177">
                          <c:v>178</c:v>
                        </c:pt>
                        <c:pt idx="178">
                          <c:v>179</c:v>
                        </c:pt>
                        <c:pt idx="179">
                          <c:v>180</c:v>
                        </c:pt>
                        <c:pt idx="180">
                          <c:v>181</c:v>
                        </c:pt>
                        <c:pt idx="181">
                          <c:v>182</c:v>
                        </c:pt>
                        <c:pt idx="182">
                          <c:v>183</c:v>
                        </c:pt>
                        <c:pt idx="183">
                          <c:v>184</c:v>
                        </c:pt>
                        <c:pt idx="184">
                          <c:v>185</c:v>
                        </c:pt>
                        <c:pt idx="185">
                          <c:v>186</c:v>
                        </c:pt>
                        <c:pt idx="186">
                          <c:v>187</c:v>
                        </c:pt>
                        <c:pt idx="187">
                          <c:v>188</c:v>
                        </c:pt>
                        <c:pt idx="188">
                          <c:v>189</c:v>
                        </c:pt>
                        <c:pt idx="189">
                          <c:v>190</c:v>
                        </c:pt>
                      </c:lvl>
                    </c:multiLvlStrCache>
                  </c:multiLvlStrRef>
                </c:xVal>
                <c:yVal>
                  <c:numRef>
                    <c:extLst>
                      <c:ext uri="{02D57815-91ED-43cb-92C2-25804820EDAC}">
                        <c15:formulaRef>
                          <c15:sqref>'对角补偿2+6度 (H+K (×1.5)'!$B$3:$GI$3</c15:sqref>
                        </c15:formulaRef>
                      </c:ext>
                    </c:extLst>
                    <c:numCache>
                      <c:formatCode>General</c:formatCode>
                      <c:ptCount val="190"/>
                      <c:pt idx="0">
                        <c:v>0</c:v>
                      </c:pt>
                      <c:pt idx="1">
                        <c:v>3.1733259127169626E-3</c:v>
                      </c:pt>
                      <c:pt idx="2">
                        <c:v>6.3466518254339252E-3</c:v>
                      </c:pt>
                      <c:pt idx="3">
                        <c:v>9.5199777381508883E-3</c:v>
                      </c:pt>
                      <c:pt idx="4">
                        <c:v>1.269330365086785E-2</c:v>
                      </c:pt>
                      <c:pt idx="5">
                        <c:v>1.5866629563584814E-2</c:v>
                      </c:pt>
                      <c:pt idx="6">
                        <c:v>1.9039955476301777E-2</c:v>
                      </c:pt>
                      <c:pt idx="7">
                        <c:v>2.2213281389018739E-2</c:v>
                      </c:pt>
                      <c:pt idx="8">
                        <c:v>2.5386607301735701E-2</c:v>
                      </c:pt>
                      <c:pt idx="9">
                        <c:v>2.8559933214452663E-2</c:v>
                      </c:pt>
                      <c:pt idx="10">
                        <c:v>3.1733259127169629E-2</c:v>
                      </c:pt>
                      <c:pt idx="11">
                        <c:v>2.9616201050773349E-2</c:v>
                      </c:pt>
                      <c:pt idx="12">
                        <c:v>2.7494632582728447E-2</c:v>
                      </c:pt>
                      <c:pt idx="13">
                        <c:v>2.536857485842748E-2</c:v>
                      </c:pt>
                      <c:pt idx="14">
                        <c:v>2.3238048875494077E-2</c:v>
                      </c:pt>
                      <c:pt idx="15">
                        <c:v>2.1103075492776228E-2</c:v>
                      </c:pt>
                      <c:pt idx="16">
                        <c:v>1.8963675429322827E-2</c:v>
                      </c:pt>
                      <c:pt idx="17">
                        <c:v>1.6819869263345829E-2</c:v>
                      </c:pt>
                      <c:pt idx="18">
                        <c:v>1.4671677431164928E-2</c:v>
                      </c:pt>
                      <c:pt idx="19">
                        <c:v>1.2519120226138228E-2</c:v>
                      </c:pt>
                      <c:pt idx="20">
                        <c:v>1.0362217797576529E-2</c:v>
                      </c:pt>
                      <c:pt idx="21">
                        <c:v>8.2009901496430289E-3</c:v>
                      </c:pt>
                      <c:pt idx="22">
                        <c:v>6.0354571402380271E-3</c:v>
                      </c:pt>
                      <c:pt idx="23">
                        <c:v>3.8656384798682296E-3</c:v>
                      </c:pt>
                      <c:pt idx="24">
                        <c:v>1.6915537305019282E-3</c:v>
                      </c:pt>
                      <c:pt idx="25">
                        <c:v>-4.8677769559046791E-4</c:v>
                      </c:pt>
                      <c:pt idx="26">
                        <c:v>-2.669336537010368E-3</c:v>
                      </c:pt>
                      <c:pt idx="27">
                        <c:v>-4.8561036844195701E-3</c:v>
                      </c:pt>
                      <c:pt idx="28">
                        <c:v>-7.0470601817421707E-3</c:v>
                      </c:pt>
                      <c:pt idx="29">
                        <c:v>-9.2421872273818692E-3</c:v>
                      </c:pt>
                      <c:pt idx="30">
                        <c:v>-1.144146617545197E-2</c:v>
                      </c:pt>
                      <c:pt idx="31">
                        <c:v>-1.4614792088168932E-2</c:v>
                      </c:pt>
                      <c:pt idx="32">
                        <c:v>-1.7788118000885894E-2</c:v>
                      </c:pt>
                      <c:pt idx="33">
                        <c:v>-2.0961443913602856E-2</c:v>
                      </c:pt>
                      <c:pt idx="34">
                        <c:v>-2.4134769826319818E-2</c:v>
                      </c:pt>
                      <c:pt idx="35">
                        <c:v>-2.7308095739036784E-2</c:v>
                      </c:pt>
                      <c:pt idx="36">
                        <c:v>-3.0481421651753746E-2</c:v>
                      </c:pt>
                      <c:pt idx="37">
                        <c:v>-3.3654747564470705E-2</c:v>
                      </c:pt>
                      <c:pt idx="38">
                        <c:v>-3.6828073477187674E-2</c:v>
                      </c:pt>
                      <c:pt idx="39">
                        <c:v>-4.0001399389904636E-2</c:v>
                      </c:pt>
                      <c:pt idx="40">
                        <c:v>-4.3174725302621599E-2</c:v>
                      </c:pt>
                      <c:pt idx="41">
                        <c:v>-4.5378137664189098E-2</c:v>
                      </c:pt>
                      <c:pt idx="42">
                        <c:v>-4.7585665108533598E-2</c:v>
                      </c:pt>
                      <c:pt idx="43">
                        <c:v>-4.9797289464418797E-2</c:v>
                      </c:pt>
                      <c:pt idx="44">
                        <c:v>-5.2012992721378201E-2</c:v>
                      </c:pt>
                      <c:pt idx="45">
                        <c:v>-5.4232757031014399E-2</c:v>
                      </c:pt>
                      <c:pt idx="46">
                        <c:v>-5.6456564708311702E-2</c:v>
                      </c:pt>
                      <c:pt idx="47">
                        <c:v>-5.8684398232962599E-2</c:v>
                      </c:pt>
                      <c:pt idx="48">
                        <c:v>-6.0916240250707097E-2</c:v>
                      </c:pt>
                      <c:pt idx="49">
                        <c:v>-6.3152073574687106E-2</c:v>
                      </c:pt>
                      <c:pt idx="50">
                        <c:v>-6.5391881186812204E-2</c:v>
                      </c:pt>
                      <c:pt idx="51">
                        <c:v>-6.7635646239140507E-2</c:v>
                      </c:pt>
                      <c:pt idx="52">
                        <c:v>-6.9883352055272005E-2</c:v>
                      </c:pt>
                      <c:pt idx="53">
                        <c:v>-7.2134982131756301E-2</c:v>
                      </c:pt>
                      <c:pt idx="54">
                        <c:v>-7.4390520139513E-2</c:v>
                      </c:pt>
                      <c:pt idx="55">
                        <c:v>-7.66499499252664E-2</c:v>
                      </c:pt>
                      <c:pt idx="56">
                        <c:v>-7.8913255512993705E-2</c:v>
                      </c:pt>
                      <c:pt idx="57">
                        <c:v>-8.1180421105385897E-2</c:v>
                      </c:pt>
                      <c:pt idx="58">
                        <c:v>-8.3451431085324504E-2</c:v>
                      </c:pt>
                      <c:pt idx="59">
                        <c:v>-8.5726270017370002E-2</c:v>
                      </c:pt>
                      <c:pt idx="60">
                        <c:v>-8.8004922649265196E-2</c:v>
                      </c:pt>
                      <c:pt idx="61">
                        <c:v>-8.8004922649265196E-2</c:v>
                      </c:pt>
                      <c:pt idx="62">
                        <c:v>-8.8004922649265196E-2</c:v>
                      </c:pt>
                      <c:pt idx="63">
                        <c:v>-8.8004922649265196E-2</c:v>
                      </c:pt>
                      <c:pt idx="64">
                        <c:v>-8.8004922649265196E-2</c:v>
                      </c:pt>
                      <c:pt idx="65">
                        <c:v>-8.8004922649265196E-2</c:v>
                      </c:pt>
                      <c:pt idx="66">
                        <c:v>-8.8004922649265196E-2</c:v>
                      </c:pt>
                      <c:pt idx="67">
                        <c:v>-8.8004922649265196E-2</c:v>
                      </c:pt>
                      <c:pt idx="68">
                        <c:v>-8.8004922649265196E-2</c:v>
                      </c:pt>
                      <c:pt idx="69">
                        <c:v>-8.8004922649265196E-2</c:v>
                      </c:pt>
                      <c:pt idx="70">
                        <c:v>-8.8004922649265196E-2</c:v>
                      </c:pt>
                      <c:pt idx="71">
                        <c:v>-9.2569825177640994E-2</c:v>
                      </c:pt>
                      <c:pt idx="72">
                        <c:v>-9.7149850840434496E-2</c:v>
                      </c:pt>
                      <c:pt idx="73">
                        <c:v>-0.101744883183131</c:v>
                      </c:pt>
                      <c:pt idx="74">
                        <c:v>-0.106354808807869</c:v>
                      </c:pt>
                      <c:pt idx="75">
                        <c:v>-0.110979517424594</c:v>
                      </c:pt>
                      <c:pt idx="76">
                        <c:v>-0.115618901903179</c:v>
                      </c:pt>
                      <c:pt idx="77">
                        <c:v>-0.120272858326536</c:v>
                      </c:pt>
                      <c:pt idx="78">
                        <c:v>-0.12494128604474899</c:v>
                      </c:pt>
                      <c:pt idx="79">
                        <c:v>-0.12962408773025899</c:v>
                      </c:pt>
                      <c:pt idx="80">
                        <c:v>-0.13432116943414399</c:v>
                      </c:pt>
                      <c:pt idx="81">
                        <c:v>-0.13903244064352099</c:v>
                      </c:pt>
                      <c:pt idx="82">
                        <c:v>-0.143757814340125</c:v>
                      </c:pt>
                      <c:pt idx="83">
                        <c:v>-0.148497207060104</c:v>
                      </c:pt>
                      <c:pt idx="84">
                        <c:v>-0.153250538955087</c:v>
                      </c:pt>
                      <c:pt idx="85">
                        <c:v>-0.15801773385457701</c:v>
                      </c:pt>
                      <c:pt idx="86">
                        <c:v>-0.16279871932973</c:v>
                      </c:pt>
                      <c:pt idx="87">
                        <c:v>-0.16759342675858399</c:v>
                      </c:pt>
                      <c:pt idx="88">
                        <c:v>-0.17240179139280701</c:v>
                      </c:pt>
                      <c:pt idx="89">
                        <c:v>-0.17722375242603899</c:v>
                      </c:pt>
                      <c:pt idx="90">
                        <c:v>-0.18205925306391399</c:v>
                      </c:pt>
                      <c:pt idx="91">
                        <c:v>-0.18205925306391399</c:v>
                      </c:pt>
                      <c:pt idx="92">
                        <c:v>-0.18205925306391399</c:v>
                      </c:pt>
                      <c:pt idx="93">
                        <c:v>-0.18205925306391399</c:v>
                      </c:pt>
                      <c:pt idx="94">
                        <c:v>-0.18205925306391399</c:v>
                      </c:pt>
                      <c:pt idx="95">
                        <c:v>-0.18205925306391399</c:v>
                      </c:pt>
                      <c:pt idx="96">
                        <c:v>-0.18205925306391399</c:v>
                      </c:pt>
                      <c:pt idx="97">
                        <c:v>-0.18205925306391399</c:v>
                      </c:pt>
                      <c:pt idx="98">
                        <c:v>-0.18205925306391399</c:v>
                      </c:pt>
                      <c:pt idx="99">
                        <c:v>-0.18205925306391399</c:v>
                      </c:pt>
                      <c:pt idx="100">
                        <c:v>-0.18205925306391399</c:v>
                      </c:pt>
                      <c:pt idx="101">
                        <c:v>-0.144189924732014</c:v>
                      </c:pt>
                      <c:pt idx="102">
                        <c:v>-0.107152046911087</c:v>
                      </c:pt>
                      <c:pt idx="103">
                        <c:v>-7.1479267537253796E-2</c:v>
                      </c:pt>
                      <c:pt idx="104">
                        <c:v>-3.7674740503081103E-2</c:v>
                      </c:pt>
                      <c:pt idx="105">
                        <c:v>-6.1998860310625899E-3</c:v>
                      </c:pt>
                      <c:pt idx="106">
                        <c:v>2.2535916691678499E-2</c:v>
                      </c:pt>
                      <c:pt idx="107">
                        <c:v>4.8184474367951403E-2</c:v>
                      </c:pt>
                      <c:pt idx="108">
                        <c:v>7.0466557653384096E-2</c:v>
                      </c:pt>
                      <c:pt idx="109">
                        <c:v>8.9178138678564806E-2</c:v>
                      </c:pt>
                      <c:pt idx="110">
                        <c:v>0.104194948694498</c:v>
                      </c:pt>
                      <c:pt idx="111">
                        <c:v>0.11547525403111</c:v>
                      </c:pt>
                      <c:pt idx="112">
                        <c:v>0.123060788358475</c:v>
                      </c:pt>
                      <c:pt idx="113">
                        <c:v>0.12707582042558799</c:v>
                      </c:pt>
                      <c:pt idx="114">
                        <c:v>0.12772437810186099</c:v>
                      </c:pt>
                      <c:pt idx="115">
                        <c:v>0.12528569073166601</c:v>
                      </c:pt>
                      <c:pt idx="116">
                        <c:v>0.120107951612193</c:v>
                      </c:pt>
                      <c:pt idx="117">
                        <c:v>0.112600539930566</c:v>
                      </c:pt>
                      <c:pt idx="118">
                        <c:v>0.10322487590927799</c:v>
                      </c:pt>
                      <c:pt idx="119">
                        <c:v>9.2484113440897603E-2</c:v>
                      </c:pt>
                      <c:pt idx="120">
                        <c:v>8.0911900461542202E-2</c:v>
                      </c:pt>
                      <c:pt idx="121">
                        <c:v>8.4085226374259164E-2</c:v>
                      </c:pt>
                      <c:pt idx="122">
                        <c:v>8.7258552286976127E-2</c:v>
                      </c:pt>
                      <c:pt idx="123">
                        <c:v>9.0431878199693089E-2</c:v>
                      </c:pt>
                      <c:pt idx="124">
                        <c:v>9.3605204112410051E-2</c:v>
                      </c:pt>
                      <c:pt idx="125">
                        <c:v>9.6778530025127013E-2</c:v>
                      </c:pt>
                      <c:pt idx="126">
                        <c:v>9.9951855937843975E-2</c:v>
                      </c:pt>
                      <c:pt idx="127">
                        <c:v>0.10312518185056094</c:v>
                      </c:pt>
                      <c:pt idx="128">
                        <c:v>0.1062985077632779</c:v>
                      </c:pt>
                      <c:pt idx="129">
                        <c:v>0.10947183367599486</c:v>
                      </c:pt>
                      <c:pt idx="130">
                        <c:v>0.11264515958871182</c:v>
                      </c:pt>
                      <c:pt idx="131">
                        <c:v>0.10880861992713403</c:v>
                      </c:pt>
                      <c:pt idx="132">
                        <c:v>0.10495027801726434</c:v>
                      </c:pt>
                      <c:pt idx="133">
                        <c:v>0.10107034150129202</c:v>
                      </c:pt>
                      <c:pt idx="134">
                        <c:v>9.7169016199788627E-2</c:v>
                      </c:pt>
                      <c:pt idx="135">
                        <c:v>9.3246506106887839E-2</c:v>
                      </c:pt>
                      <c:pt idx="136">
                        <c:v>8.9303013383539437E-2</c:v>
                      </c:pt>
                      <c:pt idx="137">
                        <c:v>8.5338738348904736E-2</c:v>
                      </c:pt>
                      <c:pt idx="138">
                        <c:v>8.1353879469961837E-2</c:v>
                      </c:pt>
                      <c:pt idx="139">
                        <c:v>7.734863334938373E-2</c:v>
                      </c:pt>
                      <c:pt idx="140">
                        <c:v>7.332319471174753E-2</c:v>
                      </c:pt>
                      <c:pt idx="141">
                        <c:v>6.9277756388136727E-2</c:v>
                      </c:pt>
                      <c:pt idx="142">
                        <c:v>6.5212509299189925E-2</c:v>
                      </c:pt>
                      <c:pt idx="143">
                        <c:v>6.1127642436649726E-2</c:v>
                      </c:pt>
                      <c:pt idx="144">
                        <c:v>5.7023342843463526E-2</c:v>
                      </c:pt>
                      <c:pt idx="145">
                        <c:v>5.2899795592484929E-2</c:v>
                      </c:pt>
                      <c:pt idx="146">
                        <c:v>4.8757183763821328E-2</c:v>
                      </c:pt>
                      <c:pt idx="147">
                        <c:v>4.4595688420873927E-2</c:v>
                      </c:pt>
                      <c:pt idx="148">
                        <c:v>4.0415488585112125E-2</c:v>
                      </c:pt>
                      <c:pt idx="149">
                        <c:v>3.6216761209620148E-2</c:v>
                      </c:pt>
                      <c:pt idx="150">
                        <c:v>3.1999681151457911E-2</c:v>
                      </c:pt>
                      <c:pt idx="151">
                        <c:v>2.8826355238740949E-2</c:v>
                      </c:pt>
                      <c:pt idx="152">
                        <c:v>2.5653029326023986E-2</c:v>
                      </c:pt>
                      <c:pt idx="153">
                        <c:v>2.2479703413307024E-2</c:v>
                      </c:pt>
                      <c:pt idx="154">
                        <c:v>1.9306377500590062E-2</c:v>
                      </c:pt>
                      <c:pt idx="155">
                        <c:v>1.6133051587873096E-2</c:v>
                      </c:pt>
                      <c:pt idx="156">
                        <c:v>1.2959725675156134E-2</c:v>
                      </c:pt>
                      <c:pt idx="157">
                        <c:v>9.786399762439172E-3</c:v>
                      </c:pt>
                      <c:pt idx="158">
                        <c:v>6.6130738497222081E-3</c:v>
                      </c:pt>
                      <c:pt idx="159">
                        <c:v>3.439747937005245E-3</c:v>
                      </c:pt>
                      <c:pt idx="160">
                        <c:v>2.6642202428828199E-4</c:v>
                      </c:pt>
                      <c:pt idx="161">
                        <c:v>-3.9688379843003697E-3</c:v>
                      </c:pt>
                      <c:pt idx="162">
                        <c:v>-8.2221073657973206E-3</c:v>
                      </c:pt>
                      <c:pt idx="163">
                        <c:v>-1.24932177284049E-2</c:v>
                      </c:pt>
                      <c:pt idx="164">
                        <c:v>-1.6782002898096299E-2</c:v>
                      </c:pt>
                      <c:pt idx="165">
                        <c:v>-2.10882989516941E-2</c:v>
                      </c:pt>
                      <c:pt idx="166">
                        <c:v>-2.54119442509513E-2</c:v>
                      </c:pt>
                      <c:pt idx="167">
                        <c:v>-2.9752779477609299E-2</c:v>
                      </c:pt>
                      <c:pt idx="168">
                        <c:v>-3.4110647669413498E-2</c:v>
                      </c:pt>
                      <c:pt idx="169">
                        <c:v>-3.8485394257064903E-2</c:v>
                      </c:pt>
                      <c:pt idx="170">
                        <c:v>-4.2876867102091203E-2</c:v>
                      </c:pt>
                      <c:pt idx="171">
                        <c:v>-4.7284916535622598E-2</c:v>
                      </c:pt>
                      <c:pt idx="172">
                        <c:v>-5.1709395398057002E-2</c:v>
                      </c:pt>
                      <c:pt idx="173">
                        <c:v>-5.6150159079605001E-2</c:v>
                      </c:pt>
                      <c:pt idx="174">
                        <c:v>-6.0607065561707002E-2</c:v>
                      </c:pt>
                      <c:pt idx="175">
                        <c:v>-6.5079975459313003E-2</c:v>
                      </c:pt>
                      <c:pt idx="176">
                        <c:v>-6.9568752064022896E-2</c:v>
                      </c:pt>
                      <c:pt idx="177">
                        <c:v>-7.4073261388085204E-2</c:v>
                      </c:pt>
                      <c:pt idx="178">
                        <c:v>-7.8593372209254206E-2</c:v>
                      </c:pt>
                      <c:pt idx="179">
                        <c:v>-8.3128956116509403E-2</c:v>
                      </c:pt>
                      <c:pt idx="180">
                        <c:v>-8.3128956116509403E-2</c:v>
                      </c:pt>
                      <c:pt idx="181">
                        <c:v>-8.3128956116509403E-2</c:v>
                      </c:pt>
                      <c:pt idx="182">
                        <c:v>-8.3128956116509403E-2</c:v>
                      </c:pt>
                      <c:pt idx="183">
                        <c:v>-8.3128956116509403E-2</c:v>
                      </c:pt>
                      <c:pt idx="184">
                        <c:v>-8.3128956116509403E-2</c:v>
                      </c:pt>
                      <c:pt idx="185">
                        <c:v>-8.3128956116509403E-2</c:v>
                      </c:pt>
                      <c:pt idx="186">
                        <c:v>-8.3128956116509403E-2</c:v>
                      </c:pt>
                      <c:pt idx="187">
                        <c:v>-8.3128956116509403E-2</c:v>
                      </c:pt>
                      <c:pt idx="188">
                        <c:v>-8.3128956116509403E-2</c:v>
                      </c:pt>
                      <c:pt idx="189">
                        <c:v>-8.3128956116509403E-2</c:v>
                      </c:pt>
                    </c:numCache>
                  </c:numRef>
                </c:yVal>
                <c:smooth val="0"/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'对角补偿2+6度 (H+K (×1.5)'!$A$5</c15:sqref>
                        </c15:formulaRef>
                      </c:ext>
                    </c:extLst>
                    <c:strCache>
                      <c:ptCount val="1"/>
                      <c:pt idx="0">
                        <c:v>RFH</c:v>
                      </c:pt>
                    </c:strCache>
                  </c:strRef>
                </c:tx>
                <c:spPr>
                  <a:ln w="22225" cap="rnd">
                    <a:solidFill>
                      <a:schemeClr val="accent3"/>
                    </a:solidFill>
                  </a:ln>
                  <a:effectLst>
                    <a:glow rad="139700">
                      <a:schemeClr val="accent3">
                        <a:satMod val="175000"/>
                        <a:alpha val="14000"/>
                      </a:schemeClr>
                    </a:glow>
                  </a:effectLst>
                </c:spPr>
                <c:marker>
                  <c:symbol val="circle"/>
                  <c:size val="3"/>
                  <c:spPr>
                    <a:solidFill>
                      <a:schemeClr val="accent3">
                        <a:lumMod val="60000"/>
                        <a:lumOff val="40000"/>
                      </a:schemeClr>
                    </a:solidFill>
                    <a:ln>
                      <a:noFill/>
                    </a:ln>
                    <a:effectLst>
                      <a:glow rad="63500">
                        <a:schemeClr val="accent3">
                          <a:satMod val="175000"/>
                          <a:alpha val="25000"/>
                        </a:schemeClr>
                      </a:glow>
                    </a:effectLst>
                  </c:spPr>
                </c:marker>
                <c:xVal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'对角补偿2+6度 (H+K (×1.5)'!$B$1:$GI$2</c15:sqref>
                        </c15:formulaRef>
                      </c:ext>
                    </c:extLst>
                    <c:multiLvlStrCache>
                      <c:ptCount val="190"/>
                      <c:lvl>
                        <c:pt idx="0">
                          <c:v>1</c:v>
                        </c:pt>
                        <c:pt idx="1">
                          <c:v>2</c:v>
                        </c:pt>
                        <c:pt idx="2">
                          <c:v>3</c:v>
                        </c:pt>
                        <c:pt idx="3">
                          <c:v>4</c:v>
                        </c:pt>
                        <c:pt idx="4">
                          <c:v>5</c:v>
                        </c:pt>
                        <c:pt idx="5">
                          <c:v>6</c:v>
                        </c:pt>
                        <c:pt idx="6">
                          <c:v>7</c:v>
                        </c:pt>
                        <c:pt idx="7">
                          <c:v>8</c:v>
                        </c:pt>
                        <c:pt idx="8">
                          <c:v>9</c:v>
                        </c:pt>
                        <c:pt idx="9">
                          <c:v>10</c:v>
                        </c:pt>
                        <c:pt idx="10">
                          <c:v>1</c:v>
                        </c:pt>
                        <c:pt idx="11">
                          <c:v>2</c:v>
                        </c:pt>
                        <c:pt idx="12">
                          <c:v>3</c:v>
                        </c:pt>
                        <c:pt idx="13">
                          <c:v>4</c:v>
                        </c:pt>
                        <c:pt idx="14">
                          <c:v>5</c:v>
                        </c:pt>
                        <c:pt idx="15">
                          <c:v>6</c:v>
                        </c:pt>
                        <c:pt idx="16">
                          <c:v>7</c:v>
                        </c:pt>
                        <c:pt idx="17">
                          <c:v>8</c:v>
                        </c:pt>
                        <c:pt idx="18">
                          <c:v>9</c:v>
                        </c:pt>
                        <c:pt idx="19">
                          <c:v>10</c:v>
                        </c:pt>
                        <c:pt idx="20">
                          <c:v>11</c:v>
                        </c:pt>
                        <c:pt idx="21">
                          <c:v>12</c:v>
                        </c:pt>
                        <c:pt idx="22">
                          <c:v>13</c:v>
                        </c:pt>
                        <c:pt idx="23">
                          <c:v>14</c:v>
                        </c:pt>
                        <c:pt idx="24">
                          <c:v>15</c:v>
                        </c:pt>
                        <c:pt idx="25">
                          <c:v>16</c:v>
                        </c:pt>
                        <c:pt idx="26">
                          <c:v>17</c:v>
                        </c:pt>
                        <c:pt idx="27">
                          <c:v>18</c:v>
                        </c:pt>
                        <c:pt idx="28">
                          <c:v>19</c:v>
                        </c:pt>
                        <c:pt idx="29">
                          <c:v>20</c:v>
                        </c:pt>
                        <c:pt idx="30">
                          <c:v>21</c:v>
                        </c:pt>
                        <c:pt idx="31">
                          <c:v>1</c:v>
                        </c:pt>
                        <c:pt idx="32">
                          <c:v>2</c:v>
                        </c:pt>
                        <c:pt idx="33">
                          <c:v>3</c:v>
                        </c:pt>
                        <c:pt idx="34">
                          <c:v>4</c:v>
                        </c:pt>
                        <c:pt idx="35">
                          <c:v>5</c:v>
                        </c:pt>
                        <c:pt idx="36">
                          <c:v>6</c:v>
                        </c:pt>
                        <c:pt idx="37">
                          <c:v>7</c:v>
                        </c:pt>
                        <c:pt idx="38">
                          <c:v>8</c:v>
                        </c:pt>
                        <c:pt idx="39">
                          <c:v>9</c:v>
                        </c:pt>
                        <c:pt idx="40">
                          <c:v>10</c:v>
                        </c:pt>
                        <c:pt idx="41">
                          <c:v>22</c:v>
                        </c:pt>
                        <c:pt idx="42">
                          <c:v>23</c:v>
                        </c:pt>
                        <c:pt idx="43">
                          <c:v>24</c:v>
                        </c:pt>
                        <c:pt idx="44">
                          <c:v>25</c:v>
                        </c:pt>
                        <c:pt idx="45">
                          <c:v>26</c:v>
                        </c:pt>
                        <c:pt idx="46">
                          <c:v>27</c:v>
                        </c:pt>
                        <c:pt idx="47">
                          <c:v>28</c:v>
                        </c:pt>
                        <c:pt idx="48">
                          <c:v>29</c:v>
                        </c:pt>
                        <c:pt idx="49">
                          <c:v>30</c:v>
                        </c:pt>
                        <c:pt idx="50">
                          <c:v>31</c:v>
                        </c:pt>
                        <c:pt idx="51">
                          <c:v>32</c:v>
                        </c:pt>
                        <c:pt idx="52">
                          <c:v>33</c:v>
                        </c:pt>
                        <c:pt idx="53">
                          <c:v>34</c:v>
                        </c:pt>
                        <c:pt idx="54">
                          <c:v>35</c:v>
                        </c:pt>
                        <c:pt idx="55">
                          <c:v>36</c:v>
                        </c:pt>
                        <c:pt idx="56">
                          <c:v>37</c:v>
                        </c:pt>
                        <c:pt idx="57">
                          <c:v>38</c:v>
                        </c:pt>
                        <c:pt idx="58">
                          <c:v>39</c:v>
                        </c:pt>
                        <c:pt idx="59">
                          <c:v>40</c:v>
                        </c:pt>
                        <c:pt idx="60">
                          <c:v>41</c:v>
                        </c:pt>
                        <c:pt idx="61">
                          <c:v>1</c:v>
                        </c:pt>
                        <c:pt idx="62">
                          <c:v>2</c:v>
                        </c:pt>
                        <c:pt idx="63">
                          <c:v>3</c:v>
                        </c:pt>
                        <c:pt idx="64">
                          <c:v>4</c:v>
                        </c:pt>
                        <c:pt idx="65">
                          <c:v>5</c:v>
                        </c:pt>
                        <c:pt idx="66">
                          <c:v>6</c:v>
                        </c:pt>
                        <c:pt idx="67">
                          <c:v>7</c:v>
                        </c:pt>
                        <c:pt idx="68">
                          <c:v>8</c:v>
                        </c:pt>
                        <c:pt idx="69">
                          <c:v>9</c:v>
                        </c:pt>
                        <c:pt idx="70">
                          <c:v>10</c:v>
                        </c:pt>
                        <c:pt idx="71">
                          <c:v>42</c:v>
                        </c:pt>
                        <c:pt idx="72">
                          <c:v>43</c:v>
                        </c:pt>
                        <c:pt idx="73">
                          <c:v>44</c:v>
                        </c:pt>
                        <c:pt idx="74">
                          <c:v>45</c:v>
                        </c:pt>
                        <c:pt idx="75">
                          <c:v>46</c:v>
                        </c:pt>
                        <c:pt idx="76">
                          <c:v>47</c:v>
                        </c:pt>
                        <c:pt idx="77">
                          <c:v>48</c:v>
                        </c:pt>
                        <c:pt idx="78">
                          <c:v>49</c:v>
                        </c:pt>
                        <c:pt idx="79">
                          <c:v>50</c:v>
                        </c:pt>
                        <c:pt idx="80">
                          <c:v>51</c:v>
                        </c:pt>
                        <c:pt idx="81">
                          <c:v>52</c:v>
                        </c:pt>
                        <c:pt idx="82">
                          <c:v>53</c:v>
                        </c:pt>
                        <c:pt idx="83">
                          <c:v>54</c:v>
                        </c:pt>
                        <c:pt idx="84">
                          <c:v>55</c:v>
                        </c:pt>
                        <c:pt idx="85">
                          <c:v>56</c:v>
                        </c:pt>
                        <c:pt idx="86">
                          <c:v>57</c:v>
                        </c:pt>
                        <c:pt idx="87">
                          <c:v>58</c:v>
                        </c:pt>
                        <c:pt idx="88">
                          <c:v>59</c:v>
                        </c:pt>
                        <c:pt idx="89">
                          <c:v>60</c:v>
                        </c:pt>
                        <c:pt idx="90">
                          <c:v>61</c:v>
                        </c:pt>
                        <c:pt idx="91">
                          <c:v>1</c:v>
                        </c:pt>
                        <c:pt idx="92">
                          <c:v>2</c:v>
                        </c:pt>
                        <c:pt idx="93">
                          <c:v>3</c:v>
                        </c:pt>
                        <c:pt idx="94">
                          <c:v>4</c:v>
                        </c:pt>
                        <c:pt idx="95">
                          <c:v>5</c:v>
                        </c:pt>
                        <c:pt idx="96">
                          <c:v>6</c:v>
                        </c:pt>
                        <c:pt idx="97">
                          <c:v>7</c:v>
                        </c:pt>
                        <c:pt idx="98">
                          <c:v>8</c:v>
                        </c:pt>
                        <c:pt idx="99">
                          <c:v>9</c:v>
                        </c:pt>
                        <c:pt idx="100">
                          <c:v>10</c:v>
                        </c:pt>
                        <c:pt idx="101">
                          <c:v>62</c:v>
                        </c:pt>
                        <c:pt idx="102">
                          <c:v>63</c:v>
                        </c:pt>
                        <c:pt idx="103">
                          <c:v>64</c:v>
                        </c:pt>
                        <c:pt idx="104">
                          <c:v>65</c:v>
                        </c:pt>
                        <c:pt idx="105">
                          <c:v>66</c:v>
                        </c:pt>
                        <c:pt idx="106">
                          <c:v>67</c:v>
                        </c:pt>
                        <c:pt idx="107">
                          <c:v>68</c:v>
                        </c:pt>
                        <c:pt idx="108">
                          <c:v>69</c:v>
                        </c:pt>
                        <c:pt idx="109">
                          <c:v>70</c:v>
                        </c:pt>
                        <c:pt idx="110">
                          <c:v>71</c:v>
                        </c:pt>
                        <c:pt idx="111">
                          <c:v>72</c:v>
                        </c:pt>
                        <c:pt idx="112">
                          <c:v>73</c:v>
                        </c:pt>
                        <c:pt idx="113">
                          <c:v>74</c:v>
                        </c:pt>
                        <c:pt idx="114">
                          <c:v>75</c:v>
                        </c:pt>
                        <c:pt idx="115">
                          <c:v>76</c:v>
                        </c:pt>
                        <c:pt idx="116">
                          <c:v>77</c:v>
                        </c:pt>
                        <c:pt idx="117">
                          <c:v>78</c:v>
                        </c:pt>
                        <c:pt idx="118">
                          <c:v>79</c:v>
                        </c:pt>
                        <c:pt idx="119">
                          <c:v>80</c:v>
                        </c:pt>
                        <c:pt idx="120">
                          <c:v>81</c:v>
                        </c:pt>
                        <c:pt idx="121">
                          <c:v>1</c:v>
                        </c:pt>
                        <c:pt idx="122">
                          <c:v>2</c:v>
                        </c:pt>
                        <c:pt idx="123">
                          <c:v>3</c:v>
                        </c:pt>
                        <c:pt idx="124">
                          <c:v>4</c:v>
                        </c:pt>
                        <c:pt idx="125">
                          <c:v>5</c:v>
                        </c:pt>
                        <c:pt idx="126">
                          <c:v>6</c:v>
                        </c:pt>
                        <c:pt idx="127">
                          <c:v>7</c:v>
                        </c:pt>
                        <c:pt idx="128">
                          <c:v>8</c:v>
                        </c:pt>
                        <c:pt idx="129">
                          <c:v>9</c:v>
                        </c:pt>
                        <c:pt idx="130">
                          <c:v>10</c:v>
                        </c:pt>
                        <c:pt idx="131">
                          <c:v>82</c:v>
                        </c:pt>
                        <c:pt idx="132">
                          <c:v>83</c:v>
                        </c:pt>
                        <c:pt idx="133">
                          <c:v>84</c:v>
                        </c:pt>
                        <c:pt idx="134">
                          <c:v>85</c:v>
                        </c:pt>
                        <c:pt idx="135">
                          <c:v>86</c:v>
                        </c:pt>
                        <c:pt idx="136">
                          <c:v>87</c:v>
                        </c:pt>
                        <c:pt idx="137">
                          <c:v>88</c:v>
                        </c:pt>
                        <c:pt idx="138">
                          <c:v>89</c:v>
                        </c:pt>
                        <c:pt idx="139">
                          <c:v>90</c:v>
                        </c:pt>
                        <c:pt idx="140">
                          <c:v>91</c:v>
                        </c:pt>
                        <c:pt idx="141">
                          <c:v>92</c:v>
                        </c:pt>
                        <c:pt idx="142">
                          <c:v>93</c:v>
                        </c:pt>
                        <c:pt idx="143">
                          <c:v>94</c:v>
                        </c:pt>
                        <c:pt idx="144">
                          <c:v>95</c:v>
                        </c:pt>
                        <c:pt idx="145">
                          <c:v>96</c:v>
                        </c:pt>
                        <c:pt idx="146">
                          <c:v>97</c:v>
                        </c:pt>
                        <c:pt idx="147">
                          <c:v>98</c:v>
                        </c:pt>
                        <c:pt idx="148">
                          <c:v>99</c:v>
                        </c:pt>
                        <c:pt idx="149">
                          <c:v>100</c:v>
                        </c:pt>
                        <c:pt idx="150">
                          <c:v>101</c:v>
                        </c:pt>
                        <c:pt idx="151">
                          <c:v>1</c:v>
                        </c:pt>
                        <c:pt idx="152">
                          <c:v>2</c:v>
                        </c:pt>
                        <c:pt idx="153">
                          <c:v>3</c:v>
                        </c:pt>
                        <c:pt idx="154">
                          <c:v>4</c:v>
                        </c:pt>
                        <c:pt idx="155">
                          <c:v>5</c:v>
                        </c:pt>
                        <c:pt idx="156">
                          <c:v>6</c:v>
                        </c:pt>
                        <c:pt idx="157">
                          <c:v>7</c:v>
                        </c:pt>
                        <c:pt idx="158">
                          <c:v>8</c:v>
                        </c:pt>
                        <c:pt idx="159">
                          <c:v>9</c:v>
                        </c:pt>
                        <c:pt idx="160">
                          <c:v>10</c:v>
                        </c:pt>
                        <c:pt idx="161">
                          <c:v>102</c:v>
                        </c:pt>
                        <c:pt idx="162">
                          <c:v>103</c:v>
                        </c:pt>
                        <c:pt idx="163">
                          <c:v>104</c:v>
                        </c:pt>
                        <c:pt idx="164">
                          <c:v>105</c:v>
                        </c:pt>
                        <c:pt idx="165">
                          <c:v>106</c:v>
                        </c:pt>
                        <c:pt idx="166">
                          <c:v>107</c:v>
                        </c:pt>
                        <c:pt idx="167">
                          <c:v>108</c:v>
                        </c:pt>
                        <c:pt idx="168">
                          <c:v>109</c:v>
                        </c:pt>
                        <c:pt idx="169">
                          <c:v>110</c:v>
                        </c:pt>
                        <c:pt idx="170">
                          <c:v>111</c:v>
                        </c:pt>
                        <c:pt idx="171">
                          <c:v>112</c:v>
                        </c:pt>
                        <c:pt idx="172">
                          <c:v>113</c:v>
                        </c:pt>
                        <c:pt idx="173">
                          <c:v>114</c:v>
                        </c:pt>
                        <c:pt idx="174">
                          <c:v>115</c:v>
                        </c:pt>
                        <c:pt idx="175">
                          <c:v>116</c:v>
                        </c:pt>
                        <c:pt idx="176">
                          <c:v>117</c:v>
                        </c:pt>
                        <c:pt idx="177">
                          <c:v>118</c:v>
                        </c:pt>
                        <c:pt idx="178">
                          <c:v>119</c:v>
                        </c:pt>
                        <c:pt idx="179">
                          <c:v>120</c:v>
                        </c:pt>
                        <c:pt idx="180">
                          <c:v>1</c:v>
                        </c:pt>
                        <c:pt idx="181">
                          <c:v>2</c:v>
                        </c:pt>
                        <c:pt idx="182">
                          <c:v>3</c:v>
                        </c:pt>
                        <c:pt idx="183">
                          <c:v>4</c:v>
                        </c:pt>
                        <c:pt idx="184">
                          <c:v>5</c:v>
                        </c:pt>
                        <c:pt idx="185">
                          <c:v>6</c:v>
                        </c:pt>
                        <c:pt idx="186">
                          <c:v>7</c:v>
                        </c:pt>
                        <c:pt idx="187">
                          <c:v>8</c:v>
                        </c:pt>
                        <c:pt idx="188">
                          <c:v>9</c:v>
                        </c:pt>
                        <c:pt idx="189">
                          <c:v>10</c:v>
                        </c:pt>
                      </c:lvl>
                      <c:lvl>
                        <c:pt idx="0">
                          <c:v>1</c:v>
                        </c:pt>
                        <c:pt idx="1">
                          <c:v>2</c:v>
                        </c:pt>
                        <c:pt idx="2">
                          <c:v>3</c:v>
                        </c:pt>
                        <c:pt idx="3">
                          <c:v>4</c:v>
                        </c:pt>
                        <c:pt idx="4">
                          <c:v>5</c:v>
                        </c:pt>
                        <c:pt idx="5">
                          <c:v>6</c:v>
                        </c:pt>
                        <c:pt idx="6">
                          <c:v>7</c:v>
                        </c:pt>
                        <c:pt idx="7">
                          <c:v>8</c:v>
                        </c:pt>
                        <c:pt idx="8">
                          <c:v>9</c:v>
                        </c:pt>
                        <c:pt idx="9">
                          <c:v>10</c:v>
                        </c:pt>
                        <c:pt idx="10">
                          <c:v>11</c:v>
                        </c:pt>
                        <c:pt idx="11">
                          <c:v>12</c:v>
                        </c:pt>
                        <c:pt idx="12">
                          <c:v>13</c:v>
                        </c:pt>
                        <c:pt idx="13">
                          <c:v>14</c:v>
                        </c:pt>
                        <c:pt idx="14">
                          <c:v>15</c:v>
                        </c:pt>
                        <c:pt idx="15">
                          <c:v>16</c:v>
                        </c:pt>
                        <c:pt idx="16">
                          <c:v>17</c:v>
                        </c:pt>
                        <c:pt idx="17">
                          <c:v>18</c:v>
                        </c:pt>
                        <c:pt idx="18">
                          <c:v>19</c:v>
                        </c:pt>
                        <c:pt idx="19">
                          <c:v>20</c:v>
                        </c:pt>
                        <c:pt idx="20">
                          <c:v>21</c:v>
                        </c:pt>
                        <c:pt idx="21">
                          <c:v>22</c:v>
                        </c:pt>
                        <c:pt idx="22">
                          <c:v>23</c:v>
                        </c:pt>
                        <c:pt idx="23">
                          <c:v>24</c:v>
                        </c:pt>
                        <c:pt idx="24">
                          <c:v>25</c:v>
                        </c:pt>
                        <c:pt idx="25">
                          <c:v>26</c:v>
                        </c:pt>
                        <c:pt idx="26">
                          <c:v>27</c:v>
                        </c:pt>
                        <c:pt idx="27">
                          <c:v>28</c:v>
                        </c:pt>
                        <c:pt idx="28">
                          <c:v>29</c:v>
                        </c:pt>
                        <c:pt idx="29">
                          <c:v>30</c:v>
                        </c:pt>
                        <c:pt idx="30">
                          <c:v>31</c:v>
                        </c:pt>
                        <c:pt idx="31">
                          <c:v>32</c:v>
                        </c:pt>
                        <c:pt idx="32">
                          <c:v>33</c:v>
                        </c:pt>
                        <c:pt idx="33">
                          <c:v>34</c:v>
                        </c:pt>
                        <c:pt idx="34">
                          <c:v>35</c:v>
                        </c:pt>
                        <c:pt idx="35">
                          <c:v>36</c:v>
                        </c:pt>
                        <c:pt idx="36">
                          <c:v>37</c:v>
                        </c:pt>
                        <c:pt idx="37">
                          <c:v>38</c:v>
                        </c:pt>
                        <c:pt idx="38">
                          <c:v>39</c:v>
                        </c:pt>
                        <c:pt idx="39">
                          <c:v>40</c:v>
                        </c:pt>
                        <c:pt idx="40">
                          <c:v>41</c:v>
                        </c:pt>
                        <c:pt idx="41">
                          <c:v>42</c:v>
                        </c:pt>
                        <c:pt idx="42">
                          <c:v>43</c:v>
                        </c:pt>
                        <c:pt idx="43">
                          <c:v>44</c:v>
                        </c:pt>
                        <c:pt idx="44">
                          <c:v>45</c:v>
                        </c:pt>
                        <c:pt idx="45">
                          <c:v>46</c:v>
                        </c:pt>
                        <c:pt idx="46">
                          <c:v>47</c:v>
                        </c:pt>
                        <c:pt idx="47">
                          <c:v>48</c:v>
                        </c:pt>
                        <c:pt idx="48">
                          <c:v>49</c:v>
                        </c:pt>
                        <c:pt idx="49">
                          <c:v>50</c:v>
                        </c:pt>
                        <c:pt idx="50">
                          <c:v>51</c:v>
                        </c:pt>
                        <c:pt idx="51">
                          <c:v>52</c:v>
                        </c:pt>
                        <c:pt idx="52">
                          <c:v>53</c:v>
                        </c:pt>
                        <c:pt idx="53">
                          <c:v>54</c:v>
                        </c:pt>
                        <c:pt idx="54">
                          <c:v>55</c:v>
                        </c:pt>
                        <c:pt idx="55">
                          <c:v>56</c:v>
                        </c:pt>
                        <c:pt idx="56">
                          <c:v>57</c:v>
                        </c:pt>
                        <c:pt idx="57">
                          <c:v>58</c:v>
                        </c:pt>
                        <c:pt idx="58">
                          <c:v>59</c:v>
                        </c:pt>
                        <c:pt idx="59">
                          <c:v>60</c:v>
                        </c:pt>
                        <c:pt idx="60">
                          <c:v>61</c:v>
                        </c:pt>
                        <c:pt idx="61">
                          <c:v>62</c:v>
                        </c:pt>
                        <c:pt idx="62">
                          <c:v>63</c:v>
                        </c:pt>
                        <c:pt idx="63">
                          <c:v>64</c:v>
                        </c:pt>
                        <c:pt idx="64">
                          <c:v>65</c:v>
                        </c:pt>
                        <c:pt idx="65">
                          <c:v>66</c:v>
                        </c:pt>
                        <c:pt idx="66">
                          <c:v>67</c:v>
                        </c:pt>
                        <c:pt idx="67">
                          <c:v>68</c:v>
                        </c:pt>
                        <c:pt idx="68">
                          <c:v>69</c:v>
                        </c:pt>
                        <c:pt idx="69">
                          <c:v>70</c:v>
                        </c:pt>
                        <c:pt idx="70">
                          <c:v>71</c:v>
                        </c:pt>
                        <c:pt idx="71">
                          <c:v>72</c:v>
                        </c:pt>
                        <c:pt idx="72">
                          <c:v>73</c:v>
                        </c:pt>
                        <c:pt idx="73">
                          <c:v>74</c:v>
                        </c:pt>
                        <c:pt idx="74">
                          <c:v>75</c:v>
                        </c:pt>
                        <c:pt idx="75">
                          <c:v>76</c:v>
                        </c:pt>
                        <c:pt idx="76">
                          <c:v>77</c:v>
                        </c:pt>
                        <c:pt idx="77">
                          <c:v>78</c:v>
                        </c:pt>
                        <c:pt idx="78">
                          <c:v>79</c:v>
                        </c:pt>
                        <c:pt idx="79">
                          <c:v>80</c:v>
                        </c:pt>
                        <c:pt idx="80">
                          <c:v>81</c:v>
                        </c:pt>
                        <c:pt idx="81">
                          <c:v>82</c:v>
                        </c:pt>
                        <c:pt idx="82">
                          <c:v>83</c:v>
                        </c:pt>
                        <c:pt idx="83">
                          <c:v>84</c:v>
                        </c:pt>
                        <c:pt idx="84">
                          <c:v>85</c:v>
                        </c:pt>
                        <c:pt idx="85">
                          <c:v>86</c:v>
                        </c:pt>
                        <c:pt idx="86">
                          <c:v>87</c:v>
                        </c:pt>
                        <c:pt idx="87">
                          <c:v>88</c:v>
                        </c:pt>
                        <c:pt idx="88">
                          <c:v>89</c:v>
                        </c:pt>
                        <c:pt idx="89">
                          <c:v>90</c:v>
                        </c:pt>
                        <c:pt idx="90">
                          <c:v>91</c:v>
                        </c:pt>
                        <c:pt idx="91">
                          <c:v>92</c:v>
                        </c:pt>
                        <c:pt idx="92">
                          <c:v>93</c:v>
                        </c:pt>
                        <c:pt idx="93">
                          <c:v>94</c:v>
                        </c:pt>
                        <c:pt idx="94">
                          <c:v>95</c:v>
                        </c:pt>
                        <c:pt idx="95">
                          <c:v>96</c:v>
                        </c:pt>
                        <c:pt idx="96">
                          <c:v>97</c:v>
                        </c:pt>
                        <c:pt idx="97">
                          <c:v>98</c:v>
                        </c:pt>
                        <c:pt idx="98">
                          <c:v>99</c:v>
                        </c:pt>
                        <c:pt idx="99">
                          <c:v>100</c:v>
                        </c:pt>
                        <c:pt idx="100">
                          <c:v>101</c:v>
                        </c:pt>
                        <c:pt idx="101">
                          <c:v>102</c:v>
                        </c:pt>
                        <c:pt idx="102">
                          <c:v>103</c:v>
                        </c:pt>
                        <c:pt idx="103">
                          <c:v>104</c:v>
                        </c:pt>
                        <c:pt idx="104">
                          <c:v>105</c:v>
                        </c:pt>
                        <c:pt idx="105">
                          <c:v>106</c:v>
                        </c:pt>
                        <c:pt idx="106">
                          <c:v>107</c:v>
                        </c:pt>
                        <c:pt idx="107">
                          <c:v>108</c:v>
                        </c:pt>
                        <c:pt idx="108">
                          <c:v>109</c:v>
                        </c:pt>
                        <c:pt idx="109">
                          <c:v>110</c:v>
                        </c:pt>
                        <c:pt idx="110">
                          <c:v>111</c:v>
                        </c:pt>
                        <c:pt idx="111">
                          <c:v>112</c:v>
                        </c:pt>
                        <c:pt idx="112">
                          <c:v>113</c:v>
                        </c:pt>
                        <c:pt idx="113">
                          <c:v>114</c:v>
                        </c:pt>
                        <c:pt idx="114">
                          <c:v>115</c:v>
                        </c:pt>
                        <c:pt idx="115">
                          <c:v>116</c:v>
                        </c:pt>
                        <c:pt idx="116">
                          <c:v>117</c:v>
                        </c:pt>
                        <c:pt idx="117">
                          <c:v>118</c:v>
                        </c:pt>
                        <c:pt idx="118">
                          <c:v>119</c:v>
                        </c:pt>
                        <c:pt idx="119">
                          <c:v>120</c:v>
                        </c:pt>
                        <c:pt idx="120">
                          <c:v>121</c:v>
                        </c:pt>
                        <c:pt idx="121">
                          <c:v>122</c:v>
                        </c:pt>
                        <c:pt idx="122">
                          <c:v>123</c:v>
                        </c:pt>
                        <c:pt idx="123">
                          <c:v>124</c:v>
                        </c:pt>
                        <c:pt idx="124">
                          <c:v>125</c:v>
                        </c:pt>
                        <c:pt idx="125">
                          <c:v>126</c:v>
                        </c:pt>
                        <c:pt idx="126">
                          <c:v>127</c:v>
                        </c:pt>
                        <c:pt idx="127">
                          <c:v>128</c:v>
                        </c:pt>
                        <c:pt idx="128">
                          <c:v>129</c:v>
                        </c:pt>
                        <c:pt idx="129">
                          <c:v>130</c:v>
                        </c:pt>
                        <c:pt idx="130">
                          <c:v>131</c:v>
                        </c:pt>
                        <c:pt idx="131">
                          <c:v>132</c:v>
                        </c:pt>
                        <c:pt idx="132">
                          <c:v>133</c:v>
                        </c:pt>
                        <c:pt idx="133">
                          <c:v>134</c:v>
                        </c:pt>
                        <c:pt idx="134">
                          <c:v>135</c:v>
                        </c:pt>
                        <c:pt idx="135">
                          <c:v>136</c:v>
                        </c:pt>
                        <c:pt idx="136">
                          <c:v>137</c:v>
                        </c:pt>
                        <c:pt idx="137">
                          <c:v>138</c:v>
                        </c:pt>
                        <c:pt idx="138">
                          <c:v>139</c:v>
                        </c:pt>
                        <c:pt idx="139">
                          <c:v>140</c:v>
                        </c:pt>
                        <c:pt idx="140">
                          <c:v>141</c:v>
                        </c:pt>
                        <c:pt idx="141">
                          <c:v>142</c:v>
                        </c:pt>
                        <c:pt idx="142">
                          <c:v>143</c:v>
                        </c:pt>
                        <c:pt idx="143">
                          <c:v>144</c:v>
                        </c:pt>
                        <c:pt idx="144">
                          <c:v>145</c:v>
                        </c:pt>
                        <c:pt idx="145">
                          <c:v>146</c:v>
                        </c:pt>
                        <c:pt idx="146">
                          <c:v>147</c:v>
                        </c:pt>
                        <c:pt idx="147">
                          <c:v>148</c:v>
                        </c:pt>
                        <c:pt idx="148">
                          <c:v>149</c:v>
                        </c:pt>
                        <c:pt idx="149">
                          <c:v>150</c:v>
                        </c:pt>
                        <c:pt idx="150">
                          <c:v>151</c:v>
                        </c:pt>
                        <c:pt idx="151">
                          <c:v>152</c:v>
                        </c:pt>
                        <c:pt idx="152">
                          <c:v>153</c:v>
                        </c:pt>
                        <c:pt idx="153">
                          <c:v>154</c:v>
                        </c:pt>
                        <c:pt idx="154">
                          <c:v>155</c:v>
                        </c:pt>
                        <c:pt idx="155">
                          <c:v>156</c:v>
                        </c:pt>
                        <c:pt idx="156">
                          <c:v>157</c:v>
                        </c:pt>
                        <c:pt idx="157">
                          <c:v>158</c:v>
                        </c:pt>
                        <c:pt idx="158">
                          <c:v>159</c:v>
                        </c:pt>
                        <c:pt idx="159">
                          <c:v>160</c:v>
                        </c:pt>
                        <c:pt idx="160">
                          <c:v>161</c:v>
                        </c:pt>
                        <c:pt idx="161">
                          <c:v>162</c:v>
                        </c:pt>
                        <c:pt idx="162">
                          <c:v>163</c:v>
                        </c:pt>
                        <c:pt idx="163">
                          <c:v>164</c:v>
                        </c:pt>
                        <c:pt idx="164">
                          <c:v>165</c:v>
                        </c:pt>
                        <c:pt idx="165">
                          <c:v>166</c:v>
                        </c:pt>
                        <c:pt idx="166">
                          <c:v>167</c:v>
                        </c:pt>
                        <c:pt idx="167">
                          <c:v>168</c:v>
                        </c:pt>
                        <c:pt idx="168">
                          <c:v>169</c:v>
                        </c:pt>
                        <c:pt idx="169">
                          <c:v>170</c:v>
                        </c:pt>
                        <c:pt idx="170">
                          <c:v>171</c:v>
                        </c:pt>
                        <c:pt idx="171">
                          <c:v>172</c:v>
                        </c:pt>
                        <c:pt idx="172">
                          <c:v>173</c:v>
                        </c:pt>
                        <c:pt idx="173">
                          <c:v>174</c:v>
                        </c:pt>
                        <c:pt idx="174">
                          <c:v>175</c:v>
                        </c:pt>
                        <c:pt idx="175">
                          <c:v>176</c:v>
                        </c:pt>
                        <c:pt idx="176">
                          <c:v>177</c:v>
                        </c:pt>
                        <c:pt idx="177">
                          <c:v>178</c:v>
                        </c:pt>
                        <c:pt idx="178">
                          <c:v>179</c:v>
                        </c:pt>
                        <c:pt idx="179">
                          <c:v>180</c:v>
                        </c:pt>
                        <c:pt idx="180">
                          <c:v>181</c:v>
                        </c:pt>
                        <c:pt idx="181">
                          <c:v>182</c:v>
                        </c:pt>
                        <c:pt idx="182">
                          <c:v>183</c:v>
                        </c:pt>
                        <c:pt idx="183">
                          <c:v>184</c:v>
                        </c:pt>
                        <c:pt idx="184">
                          <c:v>185</c:v>
                        </c:pt>
                        <c:pt idx="185">
                          <c:v>186</c:v>
                        </c:pt>
                        <c:pt idx="186">
                          <c:v>187</c:v>
                        </c:pt>
                        <c:pt idx="187">
                          <c:v>188</c:v>
                        </c:pt>
                        <c:pt idx="188">
                          <c:v>189</c:v>
                        </c:pt>
                        <c:pt idx="189">
                          <c:v>190</c:v>
                        </c:pt>
                      </c:lvl>
                    </c:multiLvlStrCache>
                  </c:multiLvl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'对角补偿2+6度 (H+K (×1.5)'!$B$5:$GI$5</c15:sqref>
                        </c15:formulaRef>
                      </c:ext>
                    </c:extLst>
                    <c:numCache>
                      <c:formatCode>General</c:formatCode>
                      <c:ptCount val="19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-2.1170580763962801E-3</c:v>
                      </c:pt>
                      <c:pt idx="12">
                        <c:v>-4.2386265444411802E-3</c:v>
                      </c:pt>
                      <c:pt idx="13">
                        <c:v>-6.3646842687421499E-3</c:v>
                      </c:pt>
                      <c:pt idx="14">
                        <c:v>-8.4952102516755498E-3</c:v>
                      </c:pt>
                      <c:pt idx="15">
                        <c:v>-1.06301836343934E-2</c:v>
                      </c:pt>
                      <c:pt idx="16">
                        <c:v>-1.27695836978468E-2</c:v>
                      </c:pt>
                      <c:pt idx="17">
                        <c:v>-1.49133898638238E-2</c:v>
                      </c:pt>
                      <c:pt idx="18">
                        <c:v>-1.7061581696004701E-2</c:v>
                      </c:pt>
                      <c:pt idx="19">
                        <c:v>-1.9214138901031401E-2</c:v>
                      </c:pt>
                      <c:pt idx="20">
                        <c:v>-2.13710413295931E-2</c:v>
                      </c:pt>
                      <c:pt idx="21">
                        <c:v>-2.35322689775266E-2</c:v>
                      </c:pt>
                      <c:pt idx="22">
                        <c:v>-2.5697801986931602E-2</c:v>
                      </c:pt>
                      <c:pt idx="23">
                        <c:v>-2.7867620647301399E-2</c:v>
                      </c:pt>
                      <c:pt idx="24">
                        <c:v>-3.0041705396667701E-2</c:v>
                      </c:pt>
                      <c:pt idx="25">
                        <c:v>-3.2220036822760097E-2</c:v>
                      </c:pt>
                      <c:pt idx="26">
                        <c:v>-3.4402595664179997E-2</c:v>
                      </c:pt>
                      <c:pt idx="27">
                        <c:v>-3.6589362811589199E-2</c:v>
                      </c:pt>
                      <c:pt idx="28">
                        <c:v>-3.87803193089118E-2</c:v>
                      </c:pt>
                      <c:pt idx="29">
                        <c:v>-4.0975446354551498E-2</c:v>
                      </c:pt>
                      <c:pt idx="30">
                        <c:v>-4.3174725302621599E-2</c:v>
                      </c:pt>
                      <c:pt idx="31">
                        <c:v>-4.3174725302621599E-2</c:v>
                      </c:pt>
                      <c:pt idx="32">
                        <c:v>-4.3174725302621599E-2</c:v>
                      </c:pt>
                      <c:pt idx="33">
                        <c:v>-4.3174725302621599E-2</c:v>
                      </c:pt>
                      <c:pt idx="34">
                        <c:v>-4.3174725302621599E-2</c:v>
                      </c:pt>
                      <c:pt idx="35">
                        <c:v>-4.3174725302621599E-2</c:v>
                      </c:pt>
                      <c:pt idx="36">
                        <c:v>-4.3174725302621599E-2</c:v>
                      </c:pt>
                      <c:pt idx="37">
                        <c:v>-4.3174725302621599E-2</c:v>
                      </c:pt>
                      <c:pt idx="38">
                        <c:v>-4.3174725302621599E-2</c:v>
                      </c:pt>
                      <c:pt idx="39">
                        <c:v>-4.3174725302621599E-2</c:v>
                      </c:pt>
                      <c:pt idx="40">
                        <c:v>-4.3174725302621599E-2</c:v>
                      </c:pt>
                      <c:pt idx="41">
                        <c:v>-1.2249623358785201E-2</c:v>
                      </c:pt>
                      <c:pt idx="42">
                        <c:v>1.78440280740766E-2</c:v>
                      </c:pt>
                      <c:pt idx="43">
                        <c:v>4.65725810598452E-2</c:v>
                      </c:pt>
                      <c:pt idx="44">
                        <c:v>7.3432881705953301E-2</c:v>
                      </c:pt>
                      <c:pt idx="45">
                        <c:v>9.7963509789907199E-2</c:v>
                      </c:pt>
                      <c:pt idx="46">
                        <c:v>0.11975508612458401</c:v>
                      </c:pt>
                      <c:pt idx="47">
                        <c:v>0.138459417412792</c:v>
                      </c:pt>
                      <c:pt idx="48">
                        <c:v>0.15379727431015999</c:v>
                      </c:pt>
                      <c:pt idx="49">
                        <c:v>0.165564628947276</c:v>
                      </c:pt>
                      <c:pt idx="50">
                        <c:v>0.173637212575145</c:v>
                      </c:pt>
                      <c:pt idx="51">
                        <c:v>0.17797329152369201</c:v>
                      </c:pt>
                      <c:pt idx="52">
                        <c:v>0.17861459946299299</c:v>
                      </c:pt>
                      <c:pt idx="53">
                        <c:v>0.17568540514204101</c:v>
                      </c:pt>
                      <c:pt idx="54">
                        <c:v>0.16938973643024899</c:v>
                      </c:pt>
                      <c:pt idx="55">
                        <c:v>0.16000682267198901</c:v>
                      </c:pt>
                      <c:pt idx="56">
                        <c:v>0.14788485716445199</c:v>
                      </c:pt>
                      <c:pt idx="57">
                        <c:v>0.13343321909476</c:v>
                      </c:pt>
                      <c:pt idx="58">
                        <c:v>0.117113328685408</c:v>
                      </c:pt>
                      <c:pt idx="59">
                        <c:v>9.9428339828962195E-2</c:v>
                      </c:pt>
                      <c:pt idx="60">
                        <c:v>8.0911900461542202E-2</c:v>
                      </c:pt>
                      <c:pt idx="61">
                        <c:v>8.4085226374259164E-2</c:v>
                      </c:pt>
                      <c:pt idx="62">
                        <c:v>8.7258552286976127E-2</c:v>
                      </c:pt>
                      <c:pt idx="63">
                        <c:v>9.0431878199693089E-2</c:v>
                      </c:pt>
                      <c:pt idx="64">
                        <c:v>9.3605204112410051E-2</c:v>
                      </c:pt>
                      <c:pt idx="65">
                        <c:v>9.6778530025127013E-2</c:v>
                      </c:pt>
                      <c:pt idx="66">
                        <c:v>9.9951855937843975E-2</c:v>
                      </c:pt>
                      <c:pt idx="67">
                        <c:v>0.10312518185056094</c:v>
                      </c:pt>
                      <c:pt idx="68">
                        <c:v>0.1062985077632779</c:v>
                      </c:pt>
                      <c:pt idx="69">
                        <c:v>0.10947183367599486</c:v>
                      </c:pt>
                      <c:pt idx="70">
                        <c:v>0.11264515958871182</c:v>
                      </c:pt>
                      <c:pt idx="71">
                        <c:v>0.10880861992713403</c:v>
                      </c:pt>
                      <c:pt idx="72">
                        <c:v>0.10495027801726434</c:v>
                      </c:pt>
                      <c:pt idx="73">
                        <c:v>0.10107034150129202</c:v>
                      </c:pt>
                      <c:pt idx="74">
                        <c:v>9.7169016199788627E-2</c:v>
                      </c:pt>
                      <c:pt idx="75">
                        <c:v>9.3246506106887839E-2</c:v>
                      </c:pt>
                      <c:pt idx="76">
                        <c:v>8.9303013383539437E-2</c:v>
                      </c:pt>
                      <c:pt idx="77">
                        <c:v>8.5338738348904736E-2</c:v>
                      </c:pt>
                      <c:pt idx="78">
                        <c:v>8.1353879469961837E-2</c:v>
                      </c:pt>
                      <c:pt idx="79">
                        <c:v>7.734863334938373E-2</c:v>
                      </c:pt>
                      <c:pt idx="80">
                        <c:v>7.332319471174753E-2</c:v>
                      </c:pt>
                      <c:pt idx="81">
                        <c:v>6.9277756388136727E-2</c:v>
                      </c:pt>
                      <c:pt idx="82">
                        <c:v>6.5212509299189925E-2</c:v>
                      </c:pt>
                      <c:pt idx="83">
                        <c:v>6.1127642436649726E-2</c:v>
                      </c:pt>
                      <c:pt idx="84">
                        <c:v>5.7023342843463526E-2</c:v>
                      </c:pt>
                      <c:pt idx="85">
                        <c:v>5.2899795592484929E-2</c:v>
                      </c:pt>
                      <c:pt idx="86">
                        <c:v>4.8757183763821328E-2</c:v>
                      </c:pt>
                      <c:pt idx="87">
                        <c:v>4.4595688420873927E-2</c:v>
                      </c:pt>
                      <c:pt idx="88">
                        <c:v>4.0415488585112125E-2</c:v>
                      </c:pt>
                      <c:pt idx="89">
                        <c:v>3.6216761209620148E-2</c:v>
                      </c:pt>
                      <c:pt idx="90">
                        <c:v>3.1999681151457911E-2</c:v>
                      </c:pt>
                      <c:pt idx="91">
                        <c:v>2.8826355238740949E-2</c:v>
                      </c:pt>
                      <c:pt idx="92">
                        <c:v>2.5653029326023986E-2</c:v>
                      </c:pt>
                      <c:pt idx="93">
                        <c:v>2.2479703413307024E-2</c:v>
                      </c:pt>
                      <c:pt idx="94">
                        <c:v>1.9306377500590062E-2</c:v>
                      </c:pt>
                      <c:pt idx="95">
                        <c:v>1.6133051587873096E-2</c:v>
                      </c:pt>
                      <c:pt idx="96">
                        <c:v>1.2959725675156134E-2</c:v>
                      </c:pt>
                      <c:pt idx="97">
                        <c:v>9.786399762439172E-3</c:v>
                      </c:pt>
                      <c:pt idx="98">
                        <c:v>6.6130738497222081E-3</c:v>
                      </c:pt>
                      <c:pt idx="99">
                        <c:v>3.439747937005245E-3</c:v>
                      </c:pt>
                      <c:pt idx="100">
                        <c:v>2.6642202428828199E-4</c:v>
                      </c:pt>
                      <c:pt idx="101">
                        <c:v>-3.9688379843003697E-3</c:v>
                      </c:pt>
                      <c:pt idx="102">
                        <c:v>-8.2221073657973206E-3</c:v>
                      </c:pt>
                      <c:pt idx="103">
                        <c:v>-1.24932177284049E-2</c:v>
                      </c:pt>
                      <c:pt idx="104">
                        <c:v>-1.6782002898096299E-2</c:v>
                      </c:pt>
                      <c:pt idx="105">
                        <c:v>-2.10882989516941E-2</c:v>
                      </c:pt>
                      <c:pt idx="106">
                        <c:v>-2.54119442509513E-2</c:v>
                      </c:pt>
                      <c:pt idx="107">
                        <c:v>-2.9752779477609299E-2</c:v>
                      </c:pt>
                      <c:pt idx="108">
                        <c:v>-3.4110647669413498E-2</c:v>
                      </c:pt>
                      <c:pt idx="109">
                        <c:v>-3.8485394257064903E-2</c:v>
                      </c:pt>
                      <c:pt idx="110">
                        <c:v>-4.2876867102091203E-2</c:v>
                      </c:pt>
                      <c:pt idx="111">
                        <c:v>-4.7284916535622598E-2</c:v>
                      </c:pt>
                      <c:pt idx="112">
                        <c:v>-5.1709395398057002E-2</c:v>
                      </c:pt>
                      <c:pt idx="113">
                        <c:v>-5.6150159079605001E-2</c:v>
                      </c:pt>
                      <c:pt idx="114">
                        <c:v>-6.0607065561707002E-2</c:v>
                      </c:pt>
                      <c:pt idx="115">
                        <c:v>-6.5079975459313003E-2</c:v>
                      </c:pt>
                      <c:pt idx="116">
                        <c:v>-6.9568752064022896E-2</c:v>
                      </c:pt>
                      <c:pt idx="117">
                        <c:v>-7.4073261388085204E-2</c:v>
                      </c:pt>
                      <c:pt idx="118">
                        <c:v>-7.8593372209254206E-2</c:v>
                      </c:pt>
                      <c:pt idx="119">
                        <c:v>-8.3128956116509403E-2</c:v>
                      </c:pt>
                      <c:pt idx="120">
                        <c:v>-8.7679887556641106E-2</c:v>
                      </c:pt>
                      <c:pt idx="121">
                        <c:v>-8.7679887556641106E-2</c:v>
                      </c:pt>
                      <c:pt idx="122">
                        <c:v>-8.7679887556641106E-2</c:v>
                      </c:pt>
                      <c:pt idx="123">
                        <c:v>-8.7679887556641106E-2</c:v>
                      </c:pt>
                      <c:pt idx="124">
                        <c:v>-8.7679887556641106E-2</c:v>
                      </c:pt>
                      <c:pt idx="125">
                        <c:v>-8.7679887556641106E-2</c:v>
                      </c:pt>
                      <c:pt idx="126">
                        <c:v>-8.7679887556641106E-2</c:v>
                      </c:pt>
                      <c:pt idx="127">
                        <c:v>-8.7679887556641106E-2</c:v>
                      </c:pt>
                      <c:pt idx="128">
                        <c:v>-8.7679887556641106E-2</c:v>
                      </c:pt>
                      <c:pt idx="129">
                        <c:v>-8.7679887556641106E-2</c:v>
                      </c:pt>
                      <c:pt idx="130">
                        <c:v>-8.7679887556641106E-2</c:v>
                      </c:pt>
                      <c:pt idx="131">
                        <c:v>-9.2246043881713202E-2</c:v>
                      </c:pt>
                      <c:pt idx="132">
                        <c:v>-9.6827305397410496E-2</c:v>
                      </c:pt>
                      <c:pt idx="133">
                        <c:v>-0.10142355541228799</c:v>
                      </c:pt>
                      <c:pt idx="134">
                        <c:v>-0.106034680287933</c:v>
                      </c:pt>
                      <c:pt idx="135">
                        <c:v>-0.110660569490071</c:v>
                      </c:pt>
                      <c:pt idx="136">
                        <c:v>-0.115301115640619</c:v>
                      </c:pt>
                      <c:pt idx="137">
                        <c:v>-0.119956214570728</c:v>
                      </c:pt>
                      <c:pt idx="138">
                        <c:v>-0.124625765374845</c:v>
                      </c:pt>
                      <c:pt idx="139">
                        <c:v>-0.12930967046580399</c:v>
                      </c:pt>
                      <c:pt idx="140">
                        <c:v>-0.13400783563101201</c:v>
                      </c:pt>
                      <c:pt idx="141">
                        <c:v>-0.13872017008974399</c:v>
                      </c:pt>
                      <c:pt idx="142">
                        <c:v>-0.143446586551609</c:v>
                      </c:pt>
                      <c:pt idx="143">
                        <c:v>-0.14818700127621701</c:v>
                      </c:pt>
                      <c:pt idx="144">
                        <c:v>-0.15294133413411201</c:v>
                      </c:pt>
                      <c:pt idx="145">
                        <c:v>-0.15770950866901601</c:v>
                      </c:pt>
                      <c:pt idx="146">
                        <c:v>-0.16249145216145</c:v>
                      </c:pt>
                      <c:pt idx="147">
                        <c:v>-0.16728709569379599</c:v>
                      </c:pt>
                      <c:pt idx="148">
                        <c:v>-0.172096374216855</c:v>
                      </c:pt>
                      <c:pt idx="149">
                        <c:v>-0.17691922661800399</c:v>
                      </c:pt>
                      <c:pt idx="150">
                        <c:v>-0.18175559579099801</c:v>
                      </c:pt>
                      <c:pt idx="151">
                        <c:v>-0.18175559579099801</c:v>
                      </c:pt>
                      <c:pt idx="152">
                        <c:v>-0.18175559579099801</c:v>
                      </c:pt>
                      <c:pt idx="153">
                        <c:v>-0.18175559579099801</c:v>
                      </c:pt>
                      <c:pt idx="154">
                        <c:v>-0.18175559579099801</c:v>
                      </c:pt>
                      <c:pt idx="155">
                        <c:v>-0.18175559579099801</c:v>
                      </c:pt>
                      <c:pt idx="156">
                        <c:v>-0.18175559579099801</c:v>
                      </c:pt>
                      <c:pt idx="157">
                        <c:v>-0.18175559579099801</c:v>
                      </c:pt>
                      <c:pt idx="158">
                        <c:v>-0.18175559579099801</c:v>
                      </c:pt>
                      <c:pt idx="159">
                        <c:v>-0.18175559579099801</c:v>
                      </c:pt>
                      <c:pt idx="160">
                        <c:v>-0.18175559579099801</c:v>
                      </c:pt>
                      <c:pt idx="161">
                        <c:v>-0.14390145032274301</c:v>
                      </c:pt>
                      <c:pt idx="162">
                        <c:v>-0.106878755365463</c:v>
                      </c:pt>
                      <c:pt idx="163">
                        <c:v>-7.1221158855275093E-2</c:v>
                      </c:pt>
                      <c:pt idx="164">
                        <c:v>-3.74318146847483E-2</c:v>
                      </c:pt>
                      <c:pt idx="165">
                        <c:v>-5.9721430763757201E-3</c:v>
                      </c:pt>
                      <c:pt idx="166">
                        <c:v>2.2748476782719702E-2</c:v>
                      </c:pt>
                      <c:pt idx="167">
                        <c:v>4.8381851595346699E-2</c:v>
                      </c:pt>
                      <c:pt idx="168">
                        <c:v>7.0648752017133498E-2</c:v>
                      </c:pt>
                      <c:pt idx="169">
                        <c:v>8.9345150178668398E-2</c:v>
                      </c:pt>
                      <c:pt idx="170">
                        <c:v>0.104346777330956</c:v>
                      </c:pt>
                      <c:pt idx="171">
                        <c:v>0.115611899803923</c:v>
                      </c:pt>
                      <c:pt idx="172">
                        <c:v>0.123182251267642</c:v>
                      </c:pt>
                      <c:pt idx="173">
                        <c:v>0.12718210047110901</c:v>
                      </c:pt>
                      <c:pt idx="174">
                        <c:v>0.12781547528373599</c:v>
                      </c:pt>
                      <c:pt idx="175">
                        <c:v>0.12536160504989499</c:v>
                      </c:pt>
                      <c:pt idx="176">
                        <c:v>0.120168683066776</c:v>
                      </c:pt>
                      <c:pt idx="177">
                        <c:v>0.112646088521503</c:v>
                      </c:pt>
                      <c:pt idx="178">
                        <c:v>0.10325524163657</c:v>
                      </c:pt>
                      <c:pt idx="179">
                        <c:v>9.2499296304543205E-2</c:v>
                      </c:pt>
                      <c:pt idx="180">
                        <c:v>9.5672622217260167E-2</c:v>
                      </c:pt>
                      <c:pt idx="181">
                        <c:v>9.8845948129977129E-2</c:v>
                      </c:pt>
                      <c:pt idx="182">
                        <c:v>0.10201927404269409</c:v>
                      </c:pt>
                      <c:pt idx="183">
                        <c:v>0.10519259995541105</c:v>
                      </c:pt>
                      <c:pt idx="184">
                        <c:v>0.10836592586812802</c:v>
                      </c:pt>
                      <c:pt idx="185">
                        <c:v>0.11153925178084498</c:v>
                      </c:pt>
                      <c:pt idx="186">
                        <c:v>0.11471257769356194</c:v>
                      </c:pt>
                      <c:pt idx="187">
                        <c:v>0.1178859036062789</c:v>
                      </c:pt>
                      <c:pt idx="188">
                        <c:v>0.12105922951899586</c:v>
                      </c:pt>
                      <c:pt idx="189">
                        <c:v>0.12423255543171283</c:v>
                      </c:pt>
                    </c:numCache>
                  </c:numRef>
                </c:yVal>
                <c:smooth val="0"/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'对角补偿2+6度 (H+K (×1.5)'!$A$7</c15:sqref>
                        </c15:formulaRef>
                      </c:ext>
                    </c:extLst>
                    <c:strCache>
                      <c:ptCount val="1"/>
                      <c:pt idx="0">
                        <c:v>RHH</c:v>
                      </c:pt>
                    </c:strCache>
                  </c:strRef>
                </c:tx>
                <c:spPr>
                  <a:ln w="22225" cap="rnd">
                    <a:solidFill>
                      <a:schemeClr val="accent5"/>
                    </a:solidFill>
                  </a:ln>
                  <a:effectLst>
                    <a:glow rad="139700">
                      <a:schemeClr val="accent5">
                        <a:satMod val="175000"/>
                        <a:alpha val="14000"/>
                      </a:schemeClr>
                    </a:glow>
                  </a:effectLst>
                </c:spPr>
                <c:marker>
                  <c:symbol val="circle"/>
                  <c:size val="3"/>
                  <c:spPr>
                    <a:solidFill>
                      <a:schemeClr val="accent5">
                        <a:lumMod val="60000"/>
                        <a:lumOff val="40000"/>
                      </a:schemeClr>
                    </a:solidFill>
                    <a:ln>
                      <a:noFill/>
                    </a:ln>
                    <a:effectLst>
                      <a:glow rad="63500">
                        <a:schemeClr val="accent5">
                          <a:satMod val="175000"/>
                          <a:alpha val="25000"/>
                        </a:schemeClr>
                      </a:glow>
                    </a:effectLst>
                  </c:spPr>
                </c:marker>
                <c:xVal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'对角补偿2+6度 (H+K (×1.5)'!$B$1:$GI$2</c15:sqref>
                        </c15:formulaRef>
                      </c:ext>
                    </c:extLst>
                    <c:multiLvlStrCache>
                      <c:ptCount val="190"/>
                      <c:lvl>
                        <c:pt idx="0">
                          <c:v>1</c:v>
                        </c:pt>
                        <c:pt idx="1">
                          <c:v>2</c:v>
                        </c:pt>
                        <c:pt idx="2">
                          <c:v>3</c:v>
                        </c:pt>
                        <c:pt idx="3">
                          <c:v>4</c:v>
                        </c:pt>
                        <c:pt idx="4">
                          <c:v>5</c:v>
                        </c:pt>
                        <c:pt idx="5">
                          <c:v>6</c:v>
                        </c:pt>
                        <c:pt idx="6">
                          <c:v>7</c:v>
                        </c:pt>
                        <c:pt idx="7">
                          <c:v>8</c:v>
                        </c:pt>
                        <c:pt idx="8">
                          <c:v>9</c:v>
                        </c:pt>
                        <c:pt idx="9">
                          <c:v>10</c:v>
                        </c:pt>
                        <c:pt idx="10">
                          <c:v>1</c:v>
                        </c:pt>
                        <c:pt idx="11">
                          <c:v>2</c:v>
                        </c:pt>
                        <c:pt idx="12">
                          <c:v>3</c:v>
                        </c:pt>
                        <c:pt idx="13">
                          <c:v>4</c:v>
                        </c:pt>
                        <c:pt idx="14">
                          <c:v>5</c:v>
                        </c:pt>
                        <c:pt idx="15">
                          <c:v>6</c:v>
                        </c:pt>
                        <c:pt idx="16">
                          <c:v>7</c:v>
                        </c:pt>
                        <c:pt idx="17">
                          <c:v>8</c:v>
                        </c:pt>
                        <c:pt idx="18">
                          <c:v>9</c:v>
                        </c:pt>
                        <c:pt idx="19">
                          <c:v>10</c:v>
                        </c:pt>
                        <c:pt idx="20">
                          <c:v>11</c:v>
                        </c:pt>
                        <c:pt idx="21">
                          <c:v>12</c:v>
                        </c:pt>
                        <c:pt idx="22">
                          <c:v>13</c:v>
                        </c:pt>
                        <c:pt idx="23">
                          <c:v>14</c:v>
                        </c:pt>
                        <c:pt idx="24">
                          <c:v>15</c:v>
                        </c:pt>
                        <c:pt idx="25">
                          <c:v>16</c:v>
                        </c:pt>
                        <c:pt idx="26">
                          <c:v>17</c:v>
                        </c:pt>
                        <c:pt idx="27">
                          <c:v>18</c:v>
                        </c:pt>
                        <c:pt idx="28">
                          <c:v>19</c:v>
                        </c:pt>
                        <c:pt idx="29">
                          <c:v>20</c:v>
                        </c:pt>
                        <c:pt idx="30">
                          <c:v>21</c:v>
                        </c:pt>
                        <c:pt idx="31">
                          <c:v>1</c:v>
                        </c:pt>
                        <c:pt idx="32">
                          <c:v>2</c:v>
                        </c:pt>
                        <c:pt idx="33">
                          <c:v>3</c:v>
                        </c:pt>
                        <c:pt idx="34">
                          <c:v>4</c:v>
                        </c:pt>
                        <c:pt idx="35">
                          <c:v>5</c:v>
                        </c:pt>
                        <c:pt idx="36">
                          <c:v>6</c:v>
                        </c:pt>
                        <c:pt idx="37">
                          <c:v>7</c:v>
                        </c:pt>
                        <c:pt idx="38">
                          <c:v>8</c:v>
                        </c:pt>
                        <c:pt idx="39">
                          <c:v>9</c:v>
                        </c:pt>
                        <c:pt idx="40">
                          <c:v>10</c:v>
                        </c:pt>
                        <c:pt idx="41">
                          <c:v>22</c:v>
                        </c:pt>
                        <c:pt idx="42">
                          <c:v>23</c:v>
                        </c:pt>
                        <c:pt idx="43">
                          <c:v>24</c:v>
                        </c:pt>
                        <c:pt idx="44">
                          <c:v>25</c:v>
                        </c:pt>
                        <c:pt idx="45">
                          <c:v>26</c:v>
                        </c:pt>
                        <c:pt idx="46">
                          <c:v>27</c:v>
                        </c:pt>
                        <c:pt idx="47">
                          <c:v>28</c:v>
                        </c:pt>
                        <c:pt idx="48">
                          <c:v>29</c:v>
                        </c:pt>
                        <c:pt idx="49">
                          <c:v>30</c:v>
                        </c:pt>
                        <c:pt idx="50">
                          <c:v>31</c:v>
                        </c:pt>
                        <c:pt idx="51">
                          <c:v>32</c:v>
                        </c:pt>
                        <c:pt idx="52">
                          <c:v>33</c:v>
                        </c:pt>
                        <c:pt idx="53">
                          <c:v>34</c:v>
                        </c:pt>
                        <c:pt idx="54">
                          <c:v>35</c:v>
                        </c:pt>
                        <c:pt idx="55">
                          <c:v>36</c:v>
                        </c:pt>
                        <c:pt idx="56">
                          <c:v>37</c:v>
                        </c:pt>
                        <c:pt idx="57">
                          <c:v>38</c:v>
                        </c:pt>
                        <c:pt idx="58">
                          <c:v>39</c:v>
                        </c:pt>
                        <c:pt idx="59">
                          <c:v>40</c:v>
                        </c:pt>
                        <c:pt idx="60">
                          <c:v>41</c:v>
                        </c:pt>
                        <c:pt idx="61">
                          <c:v>1</c:v>
                        </c:pt>
                        <c:pt idx="62">
                          <c:v>2</c:v>
                        </c:pt>
                        <c:pt idx="63">
                          <c:v>3</c:v>
                        </c:pt>
                        <c:pt idx="64">
                          <c:v>4</c:v>
                        </c:pt>
                        <c:pt idx="65">
                          <c:v>5</c:v>
                        </c:pt>
                        <c:pt idx="66">
                          <c:v>6</c:v>
                        </c:pt>
                        <c:pt idx="67">
                          <c:v>7</c:v>
                        </c:pt>
                        <c:pt idx="68">
                          <c:v>8</c:v>
                        </c:pt>
                        <c:pt idx="69">
                          <c:v>9</c:v>
                        </c:pt>
                        <c:pt idx="70">
                          <c:v>10</c:v>
                        </c:pt>
                        <c:pt idx="71">
                          <c:v>42</c:v>
                        </c:pt>
                        <c:pt idx="72">
                          <c:v>43</c:v>
                        </c:pt>
                        <c:pt idx="73">
                          <c:v>44</c:v>
                        </c:pt>
                        <c:pt idx="74">
                          <c:v>45</c:v>
                        </c:pt>
                        <c:pt idx="75">
                          <c:v>46</c:v>
                        </c:pt>
                        <c:pt idx="76">
                          <c:v>47</c:v>
                        </c:pt>
                        <c:pt idx="77">
                          <c:v>48</c:v>
                        </c:pt>
                        <c:pt idx="78">
                          <c:v>49</c:v>
                        </c:pt>
                        <c:pt idx="79">
                          <c:v>50</c:v>
                        </c:pt>
                        <c:pt idx="80">
                          <c:v>51</c:v>
                        </c:pt>
                        <c:pt idx="81">
                          <c:v>52</c:v>
                        </c:pt>
                        <c:pt idx="82">
                          <c:v>53</c:v>
                        </c:pt>
                        <c:pt idx="83">
                          <c:v>54</c:v>
                        </c:pt>
                        <c:pt idx="84">
                          <c:v>55</c:v>
                        </c:pt>
                        <c:pt idx="85">
                          <c:v>56</c:v>
                        </c:pt>
                        <c:pt idx="86">
                          <c:v>57</c:v>
                        </c:pt>
                        <c:pt idx="87">
                          <c:v>58</c:v>
                        </c:pt>
                        <c:pt idx="88">
                          <c:v>59</c:v>
                        </c:pt>
                        <c:pt idx="89">
                          <c:v>60</c:v>
                        </c:pt>
                        <c:pt idx="90">
                          <c:v>61</c:v>
                        </c:pt>
                        <c:pt idx="91">
                          <c:v>1</c:v>
                        </c:pt>
                        <c:pt idx="92">
                          <c:v>2</c:v>
                        </c:pt>
                        <c:pt idx="93">
                          <c:v>3</c:v>
                        </c:pt>
                        <c:pt idx="94">
                          <c:v>4</c:v>
                        </c:pt>
                        <c:pt idx="95">
                          <c:v>5</c:v>
                        </c:pt>
                        <c:pt idx="96">
                          <c:v>6</c:v>
                        </c:pt>
                        <c:pt idx="97">
                          <c:v>7</c:v>
                        </c:pt>
                        <c:pt idx="98">
                          <c:v>8</c:v>
                        </c:pt>
                        <c:pt idx="99">
                          <c:v>9</c:v>
                        </c:pt>
                        <c:pt idx="100">
                          <c:v>10</c:v>
                        </c:pt>
                        <c:pt idx="101">
                          <c:v>62</c:v>
                        </c:pt>
                        <c:pt idx="102">
                          <c:v>63</c:v>
                        </c:pt>
                        <c:pt idx="103">
                          <c:v>64</c:v>
                        </c:pt>
                        <c:pt idx="104">
                          <c:v>65</c:v>
                        </c:pt>
                        <c:pt idx="105">
                          <c:v>66</c:v>
                        </c:pt>
                        <c:pt idx="106">
                          <c:v>67</c:v>
                        </c:pt>
                        <c:pt idx="107">
                          <c:v>68</c:v>
                        </c:pt>
                        <c:pt idx="108">
                          <c:v>69</c:v>
                        </c:pt>
                        <c:pt idx="109">
                          <c:v>70</c:v>
                        </c:pt>
                        <c:pt idx="110">
                          <c:v>71</c:v>
                        </c:pt>
                        <c:pt idx="111">
                          <c:v>72</c:v>
                        </c:pt>
                        <c:pt idx="112">
                          <c:v>73</c:v>
                        </c:pt>
                        <c:pt idx="113">
                          <c:v>74</c:v>
                        </c:pt>
                        <c:pt idx="114">
                          <c:v>75</c:v>
                        </c:pt>
                        <c:pt idx="115">
                          <c:v>76</c:v>
                        </c:pt>
                        <c:pt idx="116">
                          <c:v>77</c:v>
                        </c:pt>
                        <c:pt idx="117">
                          <c:v>78</c:v>
                        </c:pt>
                        <c:pt idx="118">
                          <c:v>79</c:v>
                        </c:pt>
                        <c:pt idx="119">
                          <c:v>80</c:v>
                        </c:pt>
                        <c:pt idx="120">
                          <c:v>81</c:v>
                        </c:pt>
                        <c:pt idx="121">
                          <c:v>1</c:v>
                        </c:pt>
                        <c:pt idx="122">
                          <c:v>2</c:v>
                        </c:pt>
                        <c:pt idx="123">
                          <c:v>3</c:v>
                        </c:pt>
                        <c:pt idx="124">
                          <c:v>4</c:v>
                        </c:pt>
                        <c:pt idx="125">
                          <c:v>5</c:v>
                        </c:pt>
                        <c:pt idx="126">
                          <c:v>6</c:v>
                        </c:pt>
                        <c:pt idx="127">
                          <c:v>7</c:v>
                        </c:pt>
                        <c:pt idx="128">
                          <c:v>8</c:v>
                        </c:pt>
                        <c:pt idx="129">
                          <c:v>9</c:v>
                        </c:pt>
                        <c:pt idx="130">
                          <c:v>10</c:v>
                        </c:pt>
                        <c:pt idx="131">
                          <c:v>82</c:v>
                        </c:pt>
                        <c:pt idx="132">
                          <c:v>83</c:v>
                        </c:pt>
                        <c:pt idx="133">
                          <c:v>84</c:v>
                        </c:pt>
                        <c:pt idx="134">
                          <c:v>85</c:v>
                        </c:pt>
                        <c:pt idx="135">
                          <c:v>86</c:v>
                        </c:pt>
                        <c:pt idx="136">
                          <c:v>87</c:v>
                        </c:pt>
                        <c:pt idx="137">
                          <c:v>88</c:v>
                        </c:pt>
                        <c:pt idx="138">
                          <c:v>89</c:v>
                        </c:pt>
                        <c:pt idx="139">
                          <c:v>90</c:v>
                        </c:pt>
                        <c:pt idx="140">
                          <c:v>91</c:v>
                        </c:pt>
                        <c:pt idx="141">
                          <c:v>92</c:v>
                        </c:pt>
                        <c:pt idx="142">
                          <c:v>93</c:v>
                        </c:pt>
                        <c:pt idx="143">
                          <c:v>94</c:v>
                        </c:pt>
                        <c:pt idx="144">
                          <c:v>95</c:v>
                        </c:pt>
                        <c:pt idx="145">
                          <c:v>96</c:v>
                        </c:pt>
                        <c:pt idx="146">
                          <c:v>97</c:v>
                        </c:pt>
                        <c:pt idx="147">
                          <c:v>98</c:v>
                        </c:pt>
                        <c:pt idx="148">
                          <c:v>99</c:v>
                        </c:pt>
                        <c:pt idx="149">
                          <c:v>100</c:v>
                        </c:pt>
                        <c:pt idx="150">
                          <c:v>101</c:v>
                        </c:pt>
                        <c:pt idx="151">
                          <c:v>1</c:v>
                        </c:pt>
                        <c:pt idx="152">
                          <c:v>2</c:v>
                        </c:pt>
                        <c:pt idx="153">
                          <c:v>3</c:v>
                        </c:pt>
                        <c:pt idx="154">
                          <c:v>4</c:v>
                        </c:pt>
                        <c:pt idx="155">
                          <c:v>5</c:v>
                        </c:pt>
                        <c:pt idx="156">
                          <c:v>6</c:v>
                        </c:pt>
                        <c:pt idx="157">
                          <c:v>7</c:v>
                        </c:pt>
                        <c:pt idx="158">
                          <c:v>8</c:v>
                        </c:pt>
                        <c:pt idx="159">
                          <c:v>9</c:v>
                        </c:pt>
                        <c:pt idx="160">
                          <c:v>10</c:v>
                        </c:pt>
                        <c:pt idx="161">
                          <c:v>102</c:v>
                        </c:pt>
                        <c:pt idx="162">
                          <c:v>103</c:v>
                        </c:pt>
                        <c:pt idx="163">
                          <c:v>104</c:v>
                        </c:pt>
                        <c:pt idx="164">
                          <c:v>105</c:v>
                        </c:pt>
                        <c:pt idx="165">
                          <c:v>106</c:v>
                        </c:pt>
                        <c:pt idx="166">
                          <c:v>107</c:v>
                        </c:pt>
                        <c:pt idx="167">
                          <c:v>108</c:v>
                        </c:pt>
                        <c:pt idx="168">
                          <c:v>109</c:v>
                        </c:pt>
                        <c:pt idx="169">
                          <c:v>110</c:v>
                        </c:pt>
                        <c:pt idx="170">
                          <c:v>111</c:v>
                        </c:pt>
                        <c:pt idx="171">
                          <c:v>112</c:v>
                        </c:pt>
                        <c:pt idx="172">
                          <c:v>113</c:v>
                        </c:pt>
                        <c:pt idx="173">
                          <c:v>114</c:v>
                        </c:pt>
                        <c:pt idx="174">
                          <c:v>115</c:v>
                        </c:pt>
                        <c:pt idx="175">
                          <c:v>116</c:v>
                        </c:pt>
                        <c:pt idx="176">
                          <c:v>117</c:v>
                        </c:pt>
                        <c:pt idx="177">
                          <c:v>118</c:v>
                        </c:pt>
                        <c:pt idx="178">
                          <c:v>119</c:v>
                        </c:pt>
                        <c:pt idx="179">
                          <c:v>120</c:v>
                        </c:pt>
                        <c:pt idx="180">
                          <c:v>1</c:v>
                        </c:pt>
                        <c:pt idx="181">
                          <c:v>2</c:v>
                        </c:pt>
                        <c:pt idx="182">
                          <c:v>3</c:v>
                        </c:pt>
                        <c:pt idx="183">
                          <c:v>4</c:v>
                        </c:pt>
                        <c:pt idx="184">
                          <c:v>5</c:v>
                        </c:pt>
                        <c:pt idx="185">
                          <c:v>6</c:v>
                        </c:pt>
                        <c:pt idx="186">
                          <c:v>7</c:v>
                        </c:pt>
                        <c:pt idx="187">
                          <c:v>8</c:v>
                        </c:pt>
                        <c:pt idx="188">
                          <c:v>9</c:v>
                        </c:pt>
                        <c:pt idx="189">
                          <c:v>10</c:v>
                        </c:pt>
                      </c:lvl>
                      <c:lvl>
                        <c:pt idx="0">
                          <c:v>1</c:v>
                        </c:pt>
                        <c:pt idx="1">
                          <c:v>2</c:v>
                        </c:pt>
                        <c:pt idx="2">
                          <c:v>3</c:v>
                        </c:pt>
                        <c:pt idx="3">
                          <c:v>4</c:v>
                        </c:pt>
                        <c:pt idx="4">
                          <c:v>5</c:v>
                        </c:pt>
                        <c:pt idx="5">
                          <c:v>6</c:v>
                        </c:pt>
                        <c:pt idx="6">
                          <c:v>7</c:v>
                        </c:pt>
                        <c:pt idx="7">
                          <c:v>8</c:v>
                        </c:pt>
                        <c:pt idx="8">
                          <c:v>9</c:v>
                        </c:pt>
                        <c:pt idx="9">
                          <c:v>10</c:v>
                        </c:pt>
                        <c:pt idx="10">
                          <c:v>11</c:v>
                        </c:pt>
                        <c:pt idx="11">
                          <c:v>12</c:v>
                        </c:pt>
                        <c:pt idx="12">
                          <c:v>13</c:v>
                        </c:pt>
                        <c:pt idx="13">
                          <c:v>14</c:v>
                        </c:pt>
                        <c:pt idx="14">
                          <c:v>15</c:v>
                        </c:pt>
                        <c:pt idx="15">
                          <c:v>16</c:v>
                        </c:pt>
                        <c:pt idx="16">
                          <c:v>17</c:v>
                        </c:pt>
                        <c:pt idx="17">
                          <c:v>18</c:v>
                        </c:pt>
                        <c:pt idx="18">
                          <c:v>19</c:v>
                        </c:pt>
                        <c:pt idx="19">
                          <c:v>20</c:v>
                        </c:pt>
                        <c:pt idx="20">
                          <c:v>21</c:v>
                        </c:pt>
                        <c:pt idx="21">
                          <c:v>22</c:v>
                        </c:pt>
                        <c:pt idx="22">
                          <c:v>23</c:v>
                        </c:pt>
                        <c:pt idx="23">
                          <c:v>24</c:v>
                        </c:pt>
                        <c:pt idx="24">
                          <c:v>25</c:v>
                        </c:pt>
                        <c:pt idx="25">
                          <c:v>26</c:v>
                        </c:pt>
                        <c:pt idx="26">
                          <c:v>27</c:v>
                        </c:pt>
                        <c:pt idx="27">
                          <c:v>28</c:v>
                        </c:pt>
                        <c:pt idx="28">
                          <c:v>29</c:v>
                        </c:pt>
                        <c:pt idx="29">
                          <c:v>30</c:v>
                        </c:pt>
                        <c:pt idx="30">
                          <c:v>31</c:v>
                        </c:pt>
                        <c:pt idx="31">
                          <c:v>32</c:v>
                        </c:pt>
                        <c:pt idx="32">
                          <c:v>33</c:v>
                        </c:pt>
                        <c:pt idx="33">
                          <c:v>34</c:v>
                        </c:pt>
                        <c:pt idx="34">
                          <c:v>35</c:v>
                        </c:pt>
                        <c:pt idx="35">
                          <c:v>36</c:v>
                        </c:pt>
                        <c:pt idx="36">
                          <c:v>37</c:v>
                        </c:pt>
                        <c:pt idx="37">
                          <c:v>38</c:v>
                        </c:pt>
                        <c:pt idx="38">
                          <c:v>39</c:v>
                        </c:pt>
                        <c:pt idx="39">
                          <c:v>40</c:v>
                        </c:pt>
                        <c:pt idx="40">
                          <c:v>41</c:v>
                        </c:pt>
                        <c:pt idx="41">
                          <c:v>42</c:v>
                        </c:pt>
                        <c:pt idx="42">
                          <c:v>43</c:v>
                        </c:pt>
                        <c:pt idx="43">
                          <c:v>44</c:v>
                        </c:pt>
                        <c:pt idx="44">
                          <c:v>45</c:v>
                        </c:pt>
                        <c:pt idx="45">
                          <c:v>46</c:v>
                        </c:pt>
                        <c:pt idx="46">
                          <c:v>47</c:v>
                        </c:pt>
                        <c:pt idx="47">
                          <c:v>48</c:v>
                        </c:pt>
                        <c:pt idx="48">
                          <c:v>49</c:v>
                        </c:pt>
                        <c:pt idx="49">
                          <c:v>50</c:v>
                        </c:pt>
                        <c:pt idx="50">
                          <c:v>51</c:v>
                        </c:pt>
                        <c:pt idx="51">
                          <c:v>52</c:v>
                        </c:pt>
                        <c:pt idx="52">
                          <c:v>53</c:v>
                        </c:pt>
                        <c:pt idx="53">
                          <c:v>54</c:v>
                        </c:pt>
                        <c:pt idx="54">
                          <c:v>55</c:v>
                        </c:pt>
                        <c:pt idx="55">
                          <c:v>56</c:v>
                        </c:pt>
                        <c:pt idx="56">
                          <c:v>57</c:v>
                        </c:pt>
                        <c:pt idx="57">
                          <c:v>58</c:v>
                        </c:pt>
                        <c:pt idx="58">
                          <c:v>59</c:v>
                        </c:pt>
                        <c:pt idx="59">
                          <c:v>60</c:v>
                        </c:pt>
                        <c:pt idx="60">
                          <c:v>61</c:v>
                        </c:pt>
                        <c:pt idx="61">
                          <c:v>62</c:v>
                        </c:pt>
                        <c:pt idx="62">
                          <c:v>63</c:v>
                        </c:pt>
                        <c:pt idx="63">
                          <c:v>64</c:v>
                        </c:pt>
                        <c:pt idx="64">
                          <c:v>65</c:v>
                        </c:pt>
                        <c:pt idx="65">
                          <c:v>66</c:v>
                        </c:pt>
                        <c:pt idx="66">
                          <c:v>67</c:v>
                        </c:pt>
                        <c:pt idx="67">
                          <c:v>68</c:v>
                        </c:pt>
                        <c:pt idx="68">
                          <c:v>69</c:v>
                        </c:pt>
                        <c:pt idx="69">
                          <c:v>70</c:v>
                        </c:pt>
                        <c:pt idx="70">
                          <c:v>71</c:v>
                        </c:pt>
                        <c:pt idx="71">
                          <c:v>72</c:v>
                        </c:pt>
                        <c:pt idx="72">
                          <c:v>73</c:v>
                        </c:pt>
                        <c:pt idx="73">
                          <c:v>74</c:v>
                        </c:pt>
                        <c:pt idx="74">
                          <c:v>75</c:v>
                        </c:pt>
                        <c:pt idx="75">
                          <c:v>76</c:v>
                        </c:pt>
                        <c:pt idx="76">
                          <c:v>77</c:v>
                        </c:pt>
                        <c:pt idx="77">
                          <c:v>78</c:v>
                        </c:pt>
                        <c:pt idx="78">
                          <c:v>79</c:v>
                        </c:pt>
                        <c:pt idx="79">
                          <c:v>80</c:v>
                        </c:pt>
                        <c:pt idx="80">
                          <c:v>81</c:v>
                        </c:pt>
                        <c:pt idx="81">
                          <c:v>82</c:v>
                        </c:pt>
                        <c:pt idx="82">
                          <c:v>83</c:v>
                        </c:pt>
                        <c:pt idx="83">
                          <c:v>84</c:v>
                        </c:pt>
                        <c:pt idx="84">
                          <c:v>85</c:v>
                        </c:pt>
                        <c:pt idx="85">
                          <c:v>86</c:v>
                        </c:pt>
                        <c:pt idx="86">
                          <c:v>87</c:v>
                        </c:pt>
                        <c:pt idx="87">
                          <c:v>88</c:v>
                        </c:pt>
                        <c:pt idx="88">
                          <c:v>89</c:v>
                        </c:pt>
                        <c:pt idx="89">
                          <c:v>90</c:v>
                        </c:pt>
                        <c:pt idx="90">
                          <c:v>91</c:v>
                        </c:pt>
                        <c:pt idx="91">
                          <c:v>92</c:v>
                        </c:pt>
                        <c:pt idx="92">
                          <c:v>93</c:v>
                        </c:pt>
                        <c:pt idx="93">
                          <c:v>94</c:v>
                        </c:pt>
                        <c:pt idx="94">
                          <c:v>95</c:v>
                        </c:pt>
                        <c:pt idx="95">
                          <c:v>96</c:v>
                        </c:pt>
                        <c:pt idx="96">
                          <c:v>97</c:v>
                        </c:pt>
                        <c:pt idx="97">
                          <c:v>98</c:v>
                        </c:pt>
                        <c:pt idx="98">
                          <c:v>99</c:v>
                        </c:pt>
                        <c:pt idx="99">
                          <c:v>100</c:v>
                        </c:pt>
                        <c:pt idx="100">
                          <c:v>101</c:v>
                        </c:pt>
                        <c:pt idx="101">
                          <c:v>102</c:v>
                        </c:pt>
                        <c:pt idx="102">
                          <c:v>103</c:v>
                        </c:pt>
                        <c:pt idx="103">
                          <c:v>104</c:v>
                        </c:pt>
                        <c:pt idx="104">
                          <c:v>105</c:v>
                        </c:pt>
                        <c:pt idx="105">
                          <c:v>106</c:v>
                        </c:pt>
                        <c:pt idx="106">
                          <c:v>107</c:v>
                        </c:pt>
                        <c:pt idx="107">
                          <c:v>108</c:v>
                        </c:pt>
                        <c:pt idx="108">
                          <c:v>109</c:v>
                        </c:pt>
                        <c:pt idx="109">
                          <c:v>110</c:v>
                        </c:pt>
                        <c:pt idx="110">
                          <c:v>111</c:v>
                        </c:pt>
                        <c:pt idx="111">
                          <c:v>112</c:v>
                        </c:pt>
                        <c:pt idx="112">
                          <c:v>113</c:v>
                        </c:pt>
                        <c:pt idx="113">
                          <c:v>114</c:v>
                        </c:pt>
                        <c:pt idx="114">
                          <c:v>115</c:v>
                        </c:pt>
                        <c:pt idx="115">
                          <c:v>116</c:v>
                        </c:pt>
                        <c:pt idx="116">
                          <c:v>117</c:v>
                        </c:pt>
                        <c:pt idx="117">
                          <c:v>118</c:v>
                        </c:pt>
                        <c:pt idx="118">
                          <c:v>119</c:v>
                        </c:pt>
                        <c:pt idx="119">
                          <c:v>120</c:v>
                        </c:pt>
                        <c:pt idx="120">
                          <c:v>121</c:v>
                        </c:pt>
                        <c:pt idx="121">
                          <c:v>122</c:v>
                        </c:pt>
                        <c:pt idx="122">
                          <c:v>123</c:v>
                        </c:pt>
                        <c:pt idx="123">
                          <c:v>124</c:v>
                        </c:pt>
                        <c:pt idx="124">
                          <c:v>125</c:v>
                        </c:pt>
                        <c:pt idx="125">
                          <c:v>126</c:v>
                        </c:pt>
                        <c:pt idx="126">
                          <c:v>127</c:v>
                        </c:pt>
                        <c:pt idx="127">
                          <c:v>128</c:v>
                        </c:pt>
                        <c:pt idx="128">
                          <c:v>129</c:v>
                        </c:pt>
                        <c:pt idx="129">
                          <c:v>130</c:v>
                        </c:pt>
                        <c:pt idx="130">
                          <c:v>131</c:v>
                        </c:pt>
                        <c:pt idx="131">
                          <c:v>132</c:v>
                        </c:pt>
                        <c:pt idx="132">
                          <c:v>133</c:v>
                        </c:pt>
                        <c:pt idx="133">
                          <c:v>134</c:v>
                        </c:pt>
                        <c:pt idx="134">
                          <c:v>135</c:v>
                        </c:pt>
                        <c:pt idx="135">
                          <c:v>136</c:v>
                        </c:pt>
                        <c:pt idx="136">
                          <c:v>137</c:v>
                        </c:pt>
                        <c:pt idx="137">
                          <c:v>138</c:v>
                        </c:pt>
                        <c:pt idx="138">
                          <c:v>139</c:v>
                        </c:pt>
                        <c:pt idx="139">
                          <c:v>140</c:v>
                        </c:pt>
                        <c:pt idx="140">
                          <c:v>141</c:v>
                        </c:pt>
                        <c:pt idx="141">
                          <c:v>142</c:v>
                        </c:pt>
                        <c:pt idx="142">
                          <c:v>143</c:v>
                        </c:pt>
                        <c:pt idx="143">
                          <c:v>144</c:v>
                        </c:pt>
                        <c:pt idx="144">
                          <c:v>145</c:v>
                        </c:pt>
                        <c:pt idx="145">
                          <c:v>146</c:v>
                        </c:pt>
                        <c:pt idx="146">
                          <c:v>147</c:v>
                        </c:pt>
                        <c:pt idx="147">
                          <c:v>148</c:v>
                        </c:pt>
                        <c:pt idx="148">
                          <c:v>149</c:v>
                        </c:pt>
                        <c:pt idx="149">
                          <c:v>150</c:v>
                        </c:pt>
                        <c:pt idx="150">
                          <c:v>151</c:v>
                        </c:pt>
                        <c:pt idx="151">
                          <c:v>152</c:v>
                        </c:pt>
                        <c:pt idx="152">
                          <c:v>153</c:v>
                        </c:pt>
                        <c:pt idx="153">
                          <c:v>154</c:v>
                        </c:pt>
                        <c:pt idx="154">
                          <c:v>155</c:v>
                        </c:pt>
                        <c:pt idx="155">
                          <c:v>156</c:v>
                        </c:pt>
                        <c:pt idx="156">
                          <c:v>157</c:v>
                        </c:pt>
                        <c:pt idx="157">
                          <c:v>158</c:v>
                        </c:pt>
                        <c:pt idx="158">
                          <c:v>159</c:v>
                        </c:pt>
                        <c:pt idx="159">
                          <c:v>160</c:v>
                        </c:pt>
                        <c:pt idx="160">
                          <c:v>161</c:v>
                        </c:pt>
                        <c:pt idx="161">
                          <c:v>162</c:v>
                        </c:pt>
                        <c:pt idx="162">
                          <c:v>163</c:v>
                        </c:pt>
                        <c:pt idx="163">
                          <c:v>164</c:v>
                        </c:pt>
                        <c:pt idx="164">
                          <c:v>165</c:v>
                        </c:pt>
                        <c:pt idx="165">
                          <c:v>166</c:v>
                        </c:pt>
                        <c:pt idx="166">
                          <c:v>167</c:v>
                        </c:pt>
                        <c:pt idx="167">
                          <c:v>168</c:v>
                        </c:pt>
                        <c:pt idx="168">
                          <c:v>169</c:v>
                        </c:pt>
                        <c:pt idx="169">
                          <c:v>170</c:v>
                        </c:pt>
                        <c:pt idx="170">
                          <c:v>171</c:v>
                        </c:pt>
                        <c:pt idx="171">
                          <c:v>172</c:v>
                        </c:pt>
                        <c:pt idx="172">
                          <c:v>173</c:v>
                        </c:pt>
                        <c:pt idx="173">
                          <c:v>174</c:v>
                        </c:pt>
                        <c:pt idx="174">
                          <c:v>175</c:v>
                        </c:pt>
                        <c:pt idx="175">
                          <c:v>176</c:v>
                        </c:pt>
                        <c:pt idx="176">
                          <c:v>177</c:v>
                        </c:pt>
                        <c:pt idx="177">
                          <c:v>178</c:v>
                        </c:pt>
                        <c:pt idx="178">
                          <c:v>179</c:v>
                        </c:pt>
                        <c:pt idx="179">
                          <c:v>180</c:v>
                        </c:pt>
                        <c:pt idx="180">
                          <c:v>181</c:v>
                        </c:pt>
                        <c:pt idx="181">
                          <c:v>182</c:v>
                        </c:pt>
                        <c:pt idx="182">
                          <c:v>183</c:v>
                        </c:pt>
                        <c:pt idx="183">
                          <c:v>184</c:v>
                        </c:pt>
                        <c:pt idx="184">
                          <c:v>185</c:v>
                        </c:pt>
                        <c:pt idx="185">
                          <c:v>186</c:v>
                        </c:pt>
                        <c:pt idx="186">
                          <c:v>187</c:v>
                        </c:pt>
                        <c:pt idx="187">
                          <c:v>188</c:v>
                        </c:pt>
                        <c:pt idx="188">
                          <c:v>189</c:v>
                        </c:pt>
                        <c:pt idx="189">
                          <c:v>190</c:v>
                        </c:pt>
                      </c:lvl>
                    </c:multiLvlStrCache>
                  </c:multiLvl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'对角补偿2+6度 (H+K (×1.5)'!$B$7:$GI$7</c15:sqref>
                        </c15:formulaRef>
                      </c:ext>
                    </c:extLst>
                    <c:numCache>
                      <c:formatCode>General</c:formatCode>
                      <c:ptCount val="19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3.0631365678705402E-2</c:v>
                      </c:pt>
                      <c:pt idx="12">
                        <c:v>6.0431280846436002E-2</c:v>
                      </c:pt>
                      <c:pt idx="13">
                        <c:v>8.8866097567073601E-2</c:v>
                      </c:pt>
                      <c:pt idx="14">
                        <c:v>0.115432661948051</c:v>
                      </c:pt>
                      <c:pt idx="15">
                        <c:v>0.13966955376687301</c:v>
                      </c:pt>
                      <c:pt idx="16">
                        <c:v>0.16116739383641901</c:v>
                      </c:pt>
                      <c:pt idx="17">
                        <c:v>0.179577988859496</c:v>
                      </c:pt>
                      <c:pt idx="18">
                        <c:v>0.194622109491733</c:v>
                      </c:pt>
                      <c:pt idx="19">
                        <c:v>0.20609572786371799</c:v>
                      </c:pt>
                      <c:pt idx="20">
                        <c:v>0.213874575226456</c:v>
                      </c:pt>
                      <c:pt idx="21">
                        <c:v>0.217916917909872</c:v>
                      </c:pt>
                      <c:pt idx="22">
                        <c:v>0.21826448958404099</c:v>
                      </c:pt>
                      <c:pt idx="23">
                        <c:v>0.21504155899795899</c:v>
                      </c:pt>
                      <c:pt idx="24">
                        <c:v>0.20845215402103601</c:v>
                      </c:pt>
                      <c:pt idx="25">
                        <c:v>0.19877550399764399</c:v>
                      </c:pt>
                      <c:pt idx="26">
                        <c:v>0.186359802224976</c:v>
                      </c:pt>
                      <c:pt idx="27">
                        <c:v>0.17161442789015299</c:v>
                      </c:pt>
                      <c:pt idx="28">
                        <c:v>0.15500080121567</c:v>
                      </c:pt>
                      <c:pt idx="29">
                        <c:v>0.137022076094093</c:v>
                      </c:pt>
                      <c:pt idx="30">
                        <c:v>0.11821190046154199</c:v>
                      </c:pt>
                      <c:pt idx="31">
                        <c:v>0.11821190046154199</c:v>
                      </c:pt>
                      <c:pt idx="32">
                        <c:v>0.11821190046154199</c:v>
                      </c:pt>
                      <c:pt idx="33">
                        <c:v>0.11821190046154199</c:v>
                      </c:pt>
                      <c:pt idx="34">
                        <c:v>0.11821190046154199</c:v>
                      </c:pt>
                      <c:pt idx="35">
                        <c:v>0.11821190046154199</c:v>
                      </c:pt>
                      <c:pt idx="36">
                        <c:v>0.11821190046154199</c:v>
                      </c:pt>
                      <c:pt idx="37">
                        <c:v>0.11821190046154199</c:v>
                      </c:pt>
                      <c:pt idx="38">
                        <c:v>0.11821190046154199</c:v>
                      </c:pt>
                      <c:pt idx="39">
                        <c:v>0.11821190046154199</c:v>
                      </c:pt>
                      <c:pt idx="40">
                        <c:v>0.11821190046154199</c:v>
                      </c:pt>
                      <c:pt idx="41">
                        <c:v>0.11640809270795401</c:v>
                      </c:pt>
                      <c:pt idx="42">
                        <c:v>0.11459828300391101</c:v>
                      </c:pt>
                      <c:pt idx="43">
                        <c:v>0.112782499700605</c:v>
                      </c:pt>
                      <c:pt idx="44">
                        <c:v>0.110960771030054</c:v>
                      </c:pt>
                      <c:pt idx="45">
                        <c:v>0.109133125105755</c:v>
                      </c:pt>
                      <c:pt idx="46">
                        <c:v>0.107299589923305</c:v>
                      </c:pt>
                      <c:pt idx="47">
                        <c:v>0.105460193360962</c:v>
                      </c:pt>
                      <c:pt idx="48">
                        <c:v>0.10361496318017301</c:v>
                      </c:pt>
                      <c:pt idx="49">
                        <c:v>0.10176392702605901</c:v>
                      </c:pt>
                      <c:pt idx="50">
                        <c:v>9.9907112427847E-2</c:v>
                      </c:pt>
                      <c:pt idx="51">
                        <c:v>9.80445467992761E-2</c:v>
                      </c:pt>
                      <c:pt idx="52">
                        <c:v>9.6176257438952001E-2</c:v>
                      </c:pt>
                      <c:pt idx="53">
                        <c:v>9.4302271530666296E-2</c:v>
                      </c:pt>
                      <c:pt idx="54">
                        <c:v>9.2422616143676098E-2</c:v>
                      </c:pt>
                      <c:pt idx="55">
                        <c:v>9.0537318232945002E-2</c:v>
                      </c:pt>
                      <c:pt idx="56">
                        <c:v>8.8646404639346699E-2</c:v>
                      </c:pt>
                      <c:pt idx="57">
                        <c:v>8.6749902089832603E-2</c:v>
                      </c:pt>
                      <c:pt idx="58">
                        <c:v>8.4847837197561796E-2</c:v>
                      </c:pt>
                      <c:pt idx="59">
                        <c:v>8.2940236461996705E-2</c:v>
                      </c:pt>
                      <c:pt idx="60">
                        <c:v>8.1027126268963301E-2</c:v>
                      </c:pt>
                      <c:pt idx="61">
                        <c:v>8.1027126268963301E-2</c:v>
                      </c:pt>
                      <c:pt idx="62">
                        <c:v>8.1027126268963301E-2</c:v>
                      </c:pt>
                      <c:pt idx="63">
                        <c:v>8.1027126268963301E-2</c:v>
                      </c:pt>
                      <c:pt idx="64">
                        <c:v>8.1027126268963301E-2</c:v>
                      </c:pt>
                      <c:pt idx="65">
                        <c:v>8.1027126268963301E-2</c:v>
                      </c:pt>
                      <c:pt idx="66">
                        <c:v>8.1027126268963301E-2</c:v>
                      </c:pt>
                      <c:pt idx="67">
                        <c:v>8.1027126268963301E-2</c:v>
                      </c:pt>
                      <c:pt idx="68">
                        <c:v>8.1027126268963301E-2</c:v>
                      </c:pt>
                      <c:pt idx="69">
                        <c:v>8.1027126268963301E-2</c:v>
                      </c:pt>
                      <c:pt idx="70">
                        <c:v>8.1027126268963301E-2</c:v>
                      </c:pt>
                      <c:pt idx="71">
                        <c:v>7.71899395123916E-2</c:v>
                      </c:pt>
                      <c:pt idx="72">
                        <c:v>7.3330954827089304E-2</c:v>
                      </c:pt>
                      <c:pt idx="73">
                        <c:v>6.9450379869814699E-2</c:v>
                      </c:pt>
                      <c:pt idx="74">
                        <c:v>6.5548420477886699E-2</c:v>
                      </c:pt>
                      <c:pt idx="75">
                        <c:v>6.1625280664293902E-2</c:v>
                      </c:pt>
                      <c:pt idx="76">
                        <c:v>5.7681162610881999E-2</c:v>
                      </c:pt>
                      <c:pt idx="77">
                        <c:v>5.3716266659685499E-2</c:v>
                      </c:pt>
                      <c:pt idx="78">
                        <c:v>4.97307913024716E-2</c:v>
                      </c:pt>
                      <c:pt idx="79">
                        <c:v>4.5724933168556803E-2</c:v>
                      </c:pt>
                      <c:pt idx="80">
                        <c:v>4.1698887010960299E-2</c:v>
                      </c:pt>
                      <c:pt idx="81">
                        <c:v>3.7652845690950801E-2</c:v>
                      </c:pt>
                      <c:pt idx="82">
                        <c:v>3.3587000161041901E-2</c:v>
                      </c:pt>
                      <c:pt idx="83">
                        <c:v>2.95015394464897E-2</c:v>
                      </c:pt>
                      <c:pt idx="84">
                        <c:v>2.5396650625345098E-2</c:v>
                      </c:pt>
                      <c:pt idx="85">
                        <c:v>2.1272518807107701E-2</c:v>
                      </c:pt>
                      <c:pt idx="86">
                        <c:v>1.7129327110028798E-2</c:v>
                      </c:pt>
                      <c:pt idx="87">
                        <c:v>1.29672566371088E-2</c:v>
                      </c:pt>
                      <c:pt idx="88">
                        <c:v>8.7864864508295799E-3</c:v>
                      </c:pt>
                      <c:pt idx="89">
                        <c:v>4.5871935466623697E-3</c:v>
                      </c:pt>
                      <c:pt idx="90">
                        <c:v>3.6955282539130602E-4</c:v>
                      </c:pt>
                      <c:pt idx="91">
                        <c:v>3.5428787381082687E-3</c:v>
                      </c:pt>
                      <c:pt idx="92">
                        <c:v>6.7162046508252313E-3</c:v>
                      </c:pt>
                      <c:pt idx="93">
                        <c:v>9.8895305635421944E-3</c:v>
                      </c:pt>
                      <c:pt idx="94">
                        <c:v>1.3062856476259157E-2</c:v>
                      </c:pt>
                      <c:pt idx="95">
                        <c:v>1.623618238897612E-2</c:v>
                      </c:pt>
                      <c:pt idx="96">
                        <c:v>1.9409508301693083E-2</c:v>
                      </c:pt>
                      <c:pt idx="97">
                        <c:v>2.2582834214410045E-2</c:v>
                      </c:pt>
                      <c:pt idx="98">
                        <c:v>2.5756160127127007E-2</c:v>
                      </c:pt>
                      <c:pt idx="99">
                        <c:v>2.8929486039843969E-2</c:v>
                      </c:pt>
                      <c:pt idx="100">
                        <c:v>3.2102811952560935E-2</c:v>
                      </c:pt>
                      <c:pt idx="101">
                        <c:v>2.8660327669635298E-2</c:v>
                      </c:pt>
                      <c:pt idx="102">
                        <c:v>2.5199838970688698E-2</c:v>
                      </c:pt>
                      <c:pt idx="103">
                        <c:v>2.172151429505035E-2</c:v>
                      </c:pt>
                      <c:pt idx="104">
                        <c:v>1.822551986548519E-2</c:v>
                      </c:pt>
                      <c:pt idx="105">
                        <c:v>1.4712019655088532E-2</c:v>
                      </c:pt>
                      <c:pt idx="106">
                        <c:v>1.1181175353178571E-2</c:v>
                      </c:pt>
                      <c:pt idx="107">
                        <c:v>7.6331463302141134E-3</c:v>
                      </c:pt>
                      <c:pt idx="108">
                        <c:v>4.0680896017570509E-3</c:v>
                      </c:pt>
                      <c:pt idx="109">
                        <c:v>4.8615979150099659E-4</c:v>
                      </c:pt>
                      <c:pt idx="110">
                        <c:v>-3.1124909066194556E-3</c:v>
                      </c:pt>
                      <c:pt idx="111">
                        <c:v>-6.7277127672189171E-3</c:v>
                      </c:pt>
                      <c:pt idx="112">
                        <c:v>-1.0359358573142477E-2</c:v>
                      </c:pt>
                      <c:pt idx="113">
                        <c:v>-1.400728365602244E-2</c:v>
                      </c:pt>
                      <c:pt idx="114">
                        <c:v>-1.7671345937705599E-2</c:v>
                      </c:pt>
                      <c:pt idx="115">
                        <c:v>-2.1351405972541454E-2</c:v>
                      </c:pt>
                      <c:pt idx="116">
                        <c:v>-2.5047326990528612E-2</c:v>
                      </c:pt>
                      <c:pt idx="117">
                        <c:v>-2.8758974941317975E-2</c:v>
                      </c:pt>
                      <c:pt idx="118">
                        <c:v>-3.2486218539071937E-2</c:v>
                      </c:pt>
                      <c:pt idx="119">
                        <c:v>-3.6228929308182695E-2</c:v>
                      </c:pt>
                      <c:pt idx="120">
                        <c:v>-3.9986981629856158E-2</c:v>
                      </c:pt>
                      <c:pt idx="121">
                        <c:v>-4.4746970498931601E-2</c:v>
                      </c:pt>
                      <c:pt idx="122">
                        <c:v>-4.9506959368007045E-2</c:v>
                      </c:pt>
                      <c:pt idx="123">
                        <c:v>-5.4266948237082488E-2</c:v>
                      </c:pt>
                      <c:pt idx="124">
                        <c:v>-5.9026937106157931E-2</c:v>
                      </c:pt>
                      <c:pt idx="125">
                        <c:v>-6.3786925975233388E-2</c:v>
                      </c:pt>
                      <c:pt idx="126">
                        <c:v>-6.8546914844308832E-2</c:v>
                      </c:pt>
                      <c:pt idx="127">
                        <c:v>-7.3306903713384275E-2</c:v>
                      </c:pt>
                      <c:pt idx="128">
                        <c:v>-7.8066892582459718E-2</c:v>
                      </c:pt>
                      <c:pt idx="129">
                        <c:v>-8.2826881451535161E-2</c:v>
                      </c:pt>
                      <c:pt idx="130">
                        <c:v>-8.7586870320610605E-2</c:v>
                      </c:pt>
                      <c:pt idx="131">
                        <c:v>-5.0816161125874802E-2</c:v>
                      </c:pt>
                      <c:pt idx="132">
                        <c:v>-1.48769024421136E-2</c:v>
                      </c:pt>
                      <c:pt idx="133">
                        <c:v>1.9697257794554401E-2</c:v>
                      </c:pt>
                      <c:pt idx="134">
                        <c:v>5.2403165691561997E-2</c:v>
                      </c:pt>
                      <c:pt idx="135">
                        <c:v>8.2779401026415303E-2</c:v>
                      </c:pt>
                      <c:pt idx="136">
                        <c:v>0.110416584611991</c:v>
                      </c:pt>
                      <c:pt idx="137">
                        <c:v>0.134966523151099</c:v>
                      </c:pt>
                      <c:pt idx="138">
                        <c:v>0.15614998729936599</c:v>
                      </c:pt>
                      <c:pt idx="139">
                        <c:v>0.173762949187382</c:v>
                      </c:pt>
                      <c:pt idx="140">
                        <c:v>0.18768114006615</c:v>
                      </c:pt>
                      <c:pt idx="141">
                        <c:v>0.19786282626559701</c:v>
                      </c:pt>
                      <c:pt idx="142">
                        <c:v>0.20434974145579701</c:v>
                      </c:pt>
                      <c:pt idx="143">
                        <c:v>0.207266154385745</c:v>
                      </c:pt>
                      <c:pt idx="144">
                        <c:v>0.20681609292485201</c:v>
                      </c:pt>
                      <c:pt idx="145">
                        <c:v>0.203278786417492</c:v>
                      </c:pt>
                      <c:pt idx="146">
                        <c:v>0.197002428160854</c:v>
                      </c:pt>
                      <c:pt idx="147">
                        <c:v>0.18839639734206101</c:v>
                      </c:pt>
                      <c:pt idx="148">
                        <c:v>0.17792211418360901</c:v>
                      </c:pt>
                      <c:pt idx="149">
                        <c:v>0.166082732578063</c:v>
                      </c:pt>
                      <c:pt idx="150">
                        <c:v>0.15341190046154199</c:v>
                      </c:pt>
                      <c:pt idx="151">
                        <c:v>0.15341190046154199</c:v>
                      </c:pt>
                      <c:pt idx="152">
                        <c:v>0.15341190046154199</c:v>
                      </c:pt>
                      <c:pt idx="153">
                        <c:v>0.15341190046154199</c:v>
                      </c:pt>
                      <c:pt idx="154">
                        <c:v>0.15341190046154199</c:v>
                      </c:pt>
                      <c:pt idx="155">
                        <c:v>0.15341190046154199</c:v>
                      </c:pt>
                      <c:pt idx="156">
                        <c:v>0.15341190046154199</c:v>
                      </c:pt>
                      <c:pt idx="157">
                        <c:v>0.15341190046154199</c:v>
                      </c:pt>
                      <c:pt idx="158">
                        <c:v>0.15341190046154199</c:v>
                      </c:pt>
                      <c:pt idx="159">
                        <c:v>0.15341190046154199</c:v>
                      </c:pt>
                      <c:pt idx="160">
                        <c:v>0.15341190046154199</c:v>
                      </c:pt>
                      <c:pt idx="161">
                        <c:v>0.15005577642231699</c:v>
                      </c:pt>
                      <c:pt idx="162">
                        <c:v>0.14667331150139701</c:v>
                      </c:pt>
                      <c:pt idx="163">
                        <c:v>0.14326475236626701</c:v>
                      </c:pt>
                      <c:pt idx="164">
                        <c:v>0.13983034343346201</c:v>
                      </c:pt>
                      <c:pt idx="165">
                        <c:v>0.13637032692201501</c:v>
                      </c:pt>
                      <c:pt idx="166">
                        <c:v>0.13288494290275299</c:v>
                      </c:pt>
                      <c:pt idx="167">
                        <c:v>0.12937442934361701</c:v>
                      </c:pt>
                      <c:pt idx="168">
                        <c:v>0.12583902215116</c:v>
                      </c:pt>
                      <c:pt idx="169">
                        <c:v>0.122278955208378</c:v>
                      </c:pt>
                      <c:pt idx="170">
                        <c:v>0.11869446040901099</c:v>
                      </c:pt>
                      <c:pt idx="171">
                        <c:v>0.115085767688466</c:v>
                      </c:pt>
                      <c:pt idx="172">
                        <c:v>0.11145310505147001</c:v>
                      </c:pt>
                      <c:pt idx="173">
                        <c:v>0.10779669859660999</c:v>
                      </c:pt>
                      <c:pt idx="174">
                        <c:v>0.104116772537846</c:v>
                      </c:pt>
                      <c:pt idx="175">
                        <c:v>0.100413549223138</c:v>
                      </c:pt>
                      <c:pt idx="176">
                        <c:v>9.6687249150281707E-2</c:v>
                      </c:pt>
                      <c:pt idx="177">
                        <c:v>9.2938090980057494E-2</c:v>
                      </c:pt>
                      <c:pt idx="178">
                        <c:v>8.9166291546803195E-2</c:v>
                      </c:pt>
                      <c:pt idx="179">
                        <c:v>8.5372065866496497E-2</c:v>
                      </c:pt>
                      <c:pt idx="180">
                        <c:v>8.5372065866496497E-2</c:v>
                      </c:pt>
                      <c:pt idx="181">
                        <c:v>8.5372065866496497E-2</c:v>
                      </c:pt>
                      <c:pt idx="182">
                        <c:v>8.5372065866496497E-2</c:v>
                      </c:pt>
                      <c:pt idx="183">
                        <c:v>8.5372065866496497E-2</c:v>
                      </c:pt>
                      <c:pt idx="184">
                        <c:v>8.5372065866496497E-2</c:v>
                      </c:pt>
                      <c:pt idx="185">
                        <c:v>8.5372065866496497E-2</c:v>
                      </c:pt>
                      <c:pt idx="186">
                        <c:v>8.5372065866496497E-2</c:v>
                      </c:pt>
                      <c:pt idx="187">
                        <c:v>8.5372065866496497E-2</c:v>
                      </c:pt>
                      <c:pt idx="188">
                        <c:v>8.5372065866496497E-2</c:v>
                      </c:pt>
                      <c:pt idx="189">
                        <c:v>8.5372065866496497E-2</c:v>
                      </c:pt>
                    </c:numCache>
                  </c:numRef>
                </c:yVal>
                <c:smooth val="0"/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'对角补偿2+6度 (H+K (×1.5)'!$A$9</c15:sqref>
                        </c15:formulaRef>
                      </c:ext>
                    </c:extLst>
                    <c:strCache>
                      <c:ptCount val="1"/>
                      <c:pt idx="0">
                        <c:v>LHH</c:v>
                      </c:pt>
                    </c:strCache>
                  </c:strRef>
                </c:tx>
                <c:spPr>
                  <a:ln w="22225" cap="rnd">
                    <a:solidFill>
                      <a:schemeClr val="accent1">
                        <a:lumMod val="60000"/>
                      </a:schemeClr>
                    </a:solidFill>
                  </a:ln>
                  <a:effectLst>
                    <a:glow rad="139700">
                      <a:schemeClr val="accent1">
                        <a:lumMod val="60000"/>
                        <a:satMod val="175000"/>
                        <a:alpha val="14000"/>
                      </a:schemeClr>
                    </a:glow>
                  </a:effectLst>
                </c:spPr>
                <c:marker>
                  <c:symbol val="circle"/>
                  <c:size val="3"/>
                  <c:spPr>
                    <a:solidFill>
                      <a:schemeClr val="accent1">
                        <a:lumMod val="60000"/>
                        <a:lumMod val="60000"/>
                        <a:lumOff val="40000"/>
                      </a:schemeClr>
                    </a:solidFill>
                    <a:ln>
                      <a:noFill/>
                    </a:ln>
                    <a:effectLst>
                      <a:glow rad="63500">
                        <a:schemeClr val="accent1">
                          <a:lumMod val="60000"/>
                          <a:satMod val="175000"/>
                          <a:alpha val="25000"/>
                        </a:schemeClr>
                      </a:glow>
                    </a:effectLst>
                  </c:spPr>
                </c:marker>
                <c:xVal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'对角补偿2+6度 (H+K (×1.5)'!$B$1:$GI$2</c15:sqref>
                        </c15:formulaRef>
                      </c:ext>
                    </c:extLst>
                    <c:multiLvlStrCache>
                      <c:ptCount val="190"/>
                      <c:lvl>
                        <c:pt idx="0">
                          <c:v>1</c:v>
                        </c:pt>
                        <c:pt idx="1">
                          <c:v>2</c:v>
                        </c:pt>
                        <c:pt idx="2">
                          <c:v>3</c:v>
                        </c:pt>
                        <c:pt idx="3">
                          <c:v>4</c:v>
                        </c:pt>
                        <c:pt idx="4">
                          <c:v>5</c:v>
                        </c:pt>
                        <c:pt idx="5">
                          <c:v>6</c:v>
                        </c:pt>
                        <c:pt idx="6">
                          <c:v>7</c:v>
                        </c:pt>
                        <c:pt idx="7">
                          <c:v>8</c:v>
                        </c:pt>
                        <c:pt idx="8">
                          <c:v>9</c:v>
                        </c:pt>
                        <c:pt idx="9">
                          <c:v>10</c:v>
                        </c:pt>
                        <c:pt idx="10">
                          <c:v>1</c:v>
                        </c:pt>
                        <c:pt idx="11">
                          <c:v>2</c:v>
                        </c:pt>
                        <c:pt idx="12">
                          <c:v>3</c:v>
                        </c:pt>
                        <c:pt idx="13">
                          <c:v>4</c:v>
                        </c:pt>
                        <c:pt idx="14">
                          <c:v>5</c:v>
                        </c:pt>
                        <c:pt idx="15">
                          <c:v>6</c:v>
                        </c:pt>
                        <c:pt idx="16">
                          <c:v>7</c:v>
                        </c:pt>
                        <c:pt idx="17">
                          <c:v>8</c:v>
                        </c:pt>
                        <c:pt idx="18">
                          <c:v>9</c:v>
                        </c:pt>
                        <c:pt idx="19">
                          <c:v>10</c:v>
                        </c:pt>
                        <c:pt idx="20">
                          <c:v>11</c:v>
                        </c:pt>
                        <c:pt idx="21">
                          <c:v>12</c:v>
                        </c:pt>
                        <c:pt idx="22">
                          <c:v>13</c:v>
                        </c:pt>
                        <c:pt idx="23">
                          <c:v>14</c:v>
                        </c:pt>
                        <c:pt idx="24">
                          <c:v>15</c:v>
                        </c:pt>
                        <c:pt idx="25">
                          <c:v>16</c:v>
                        </c:pt>
                        <c:pt idx="26">
                          <c:v>17</c:v>
                        </c:pt>
                        <c:pt idx="27">
                          <c:v>18</c:v>
                        </c:pt>
                        <c:pt idx="28">
                          <c:v>19</c:v>
                        </c:pt>
                        <c:pt idx="29">
                          <c:v>20</c:v>
                        </c:pt>
                        <c:pt idx="30">
                          <c:v>21</c:v>
                        </c:pt>
                        <c:pt idx="31">
                          <c:v>1</c:v>
                        </c:pt>
                        <c:pt idx="32">
                          <c:v>2</c:v>
                        </c:pt>
                        <c:pt idx="33">
                          <c:v>3</c:v>
                        </c:pt>
                        <c:pt idx="34">
                          <c:v>4</c:v>
                        </c:pt>
                        <c:pt idx="35">
                          <c:v>5</c:v>
                        </c:pt>
                        <c:pt idx="36">
                          <c:v>6</c:v>
                        </c:pt>
                        <c:pt idx="37">
                          <c:v>7</c:v>
                        </c:pt>
                        <c:pt idx="38">
                          <c:v>8</c:v>
                        </c:pt>
                        <c:pt idx="39">
                          <c:v>9</c:v>
                        </c:pt>
                        <c:pt idx="40">
                          <c:v>10</c:v>
                        </c:pt>
                        <c:pt idx="41">
                          <c:v>22</c:v>
                        </c:pt>
                        <c:pt idx="42">
                          <c:v>23</c:v>
                        </c:pt>
                        <c:pt idx="43">
                          <c:v>24</c:v>
                        </c:pt>
                        <c:pt idx="44">
                          <c:v>25</c:v>
                        </c:pt>
                        <c:pt idx="45">
                          <c:v>26</c:v>
                        </c:pt>
                        <c:pt idx="46">
                          <c:v>27</c:v>
                        </c:pt>
                        <c:pt idx="47">
                          <c:v>28</c:v>
                        </c:pt>
                        <c:pt idx="48">
                          <c:v>29</c:v>
                        </c:pt>
                        <c:pt idx="49">
                          <c:v>30</c:v>
                        </c:pt>
                        <c:pt idx="50">
                          <c:v>31</c:v>
                        </c:pt>
                        <c:pt idx="51">
                          <c:v>32</c:v>
                        </c:pt>
                        <c:pt idx="52">
                          <c:v>33</c:v>
                        </c:pt>
                        <c:pt idx="53">
                          <c:v>34</c:v>
                        </c:pt>
                        <c:pt idx="54">
                          <c:v>35</c:v>
                        </c:pt>
                        <c:pt idx="55">
                          <c:v>36</c:v>
                        </c:pt>
                        <c:pt idx="56">
                          <c:v>37</c:v>
                        </c:pt>
                        <c:pt idx="57">
                          <c:v>38</c:v>
                        </c:pt>
                        <c:pt idx="58">
                          <c:v>39</c:v>
                        </c:pt>
                        <c:pt idx="59">
                          <c:v>40</c:v>
                        </c:pt>
                        <c:pt idx="60">
                          <c:v>41</c:v>
                        </c:pt>
                        <c:pt idx="61">
                          <c:v>1</c:v>
                        </c:pt>
                        <c:pt idx="62">
                          <c:v>2</c:v>
                        </c:pt>
                        <c:pt idx="63">
                          <c:v>3</c:v>
                        </c:pt>
                        <c:pt idx="64">
                          <c:v>4</c:v>
                        </c:pt>
                        <c:pt idx="65">
                          <c:v>5</c:v>
                        </c:pt>
                        <c:pt idx="66">
                          <c:v>6</c:v>
                        </c:pt>
                        <c:pt idx="67">
                          <c:v>7</c:v>
                        </c:pt>
                        <c:pt idx="68">
                          <c:v>8</c:v>
                        </c:pt>
                        <c:pt idx="69">
                          <c:v>9</c:v>
                        </c:pt>
                        <c:pt idx="70">
                          <c:v>10</c:v>
                        </c:pt>
                        <c:pt idx="71">
                          <c:v>42</c:v>
                        </c:pt>
                        <c:pt idx="72">
                          <c:v>43</c:v>
                        </c:pt>
                        <c:pt idx="73">
                          <c:v>44</c:v>
                        </c:pt>
                        <c:pt idx="74">
                          <c:v>45</c:v>
                        </c:pt>
                        <c:pt idx="75">
                          <c:v>46</c:v>
                        </c:pt>
                        <c:pt idx="76">
                          <c:v>47</c:v>
                        </c:pt>
                        <c:pt idx="77">
                          <c:v>48</c:v>
                        </c:pt>
                        <c:pt idx="78">
                          <c:v>49</c:v>
                        </c:pt>
                        <c:pt idx="79">
                          <c:v>50</c:v>
                        </c:pt>
                        <c:pt idx="80">
                          <c:v>51</c:v>
                        </c:pt>
                        <c:pt idx="81">
                          <c:v>52</c:v>
                        </c:pt>
                        <c:pt idx="82">
                          <c:v>53</c:v>
                        </c:pt>
                        <c:pt idx="83">
                          <c:v>54</c:v>
                        </c:pt>
                        <c:pt idx="84">
                          <c:v>55</c:v>
                        </c:pt>
                        <c:pt idx="85">
                          <c:v>56</c:v>
                        </c:pt>
                        <c:pt idx="86">
                          <c:v>57</c:v>
                        </c:pt>
                        <c:pt idx="87">
                          <c:v>58</c:v>
                        </c:pt>
                        <c:pt idx="88">
                          <c:v>59</c:v>
                        </c:pt>
                        <c:pt idx="89">
                          <c:v>60</c:v>
                        </c:pt>
                        <c:pt idx="90">
                          <c:v>61</c:v>
                        </c:pt>
                        <c:pt idx="91">
                          <c:v>1</c:v>
                        </c:pt>
                        <c:pt idx="92">
                          <c:v>2</c:v>
                        </c:pt>
                        <c:pt idx="93">
                          <c:v>3</c:v>
                        </c:pt>
                        <c:pt idx="94">
                          <c:v>4</c:v>
                        </c:pt>
                        <c:pt idx="95">
                          <c:v>5</c:v>
                        </c:pt>
                        <c:pt idx="96">
                          <c:v>6</c:v>
                        </c:pt>
                        <c:pt idx="97">
                          <c:v>7</c:v>
                        </c:pt>
                        <c:pt idx="98">
                          <c:v>8</c:v>
                        </c:pt>
                        <c:pt idx="99">
                          <c:v>9</c:v>
                        </c:pt>
                        <c:pt idx="100">
                          <c:v>10</c:v>
                        </c:pt>
                        <c:pt idx="101">
                          <c:v>62</c:v>
                        </c:pt>
                        <c:pt idx="102">
                          <c:v>63</c:v>
                        </c:pt>
                        <c:pt idx="103">
                          <c:v>64</c:v>
                        </c:pt>
                        <c:pt idx="104">
                          <c:v>65</c:v>
                        </c:pt>
                        <c:pt idx="105">
                          <c:v>66</c:v>
                        </c:pt>
                        <c:pt idx="106">
                          <c:v>67</c:v>
                        </c:pt>
                        <c:pt idx="107">
                          <c:v>68</c:v>
                        </c:pt>
                        <c:pt idx="108">
                          <c:v>69</c:v>
                        </c:pt>
                        <c:pt idx="109">
                          <c:v>70</c:v>
                        </c:pt>
                        <c:pt idx="110">
                          <c:v>71</c:v>
                        </c:pt>
                        <c:pt idx="111">
                          <c:v>72</c:v>
                        </c:pt>
                        <c:pt idx="112">
                          <c:v>73</c:v>
                        </c:pt>
                        <c:pt idx="113">
                          <c:v>74</c:v>
                        </c:pt>
                        <c:pt idx="114">
                          <c:v>75</c:v>
                        </c:pt>
                        <c:pt idx="115">
                          <c:v>76</c:v>
                        </c:pt>
                        <c:pt idx="116">
                          <c:v>77</c:v>
                        </c:pt>
                        <c:pt idx="117">
                          <c:v>78</c:v>
                        </c:pt>
                        <c:pt idx="118">
                          <c:v>79</c:v>
                        </c:pt>
                        <c:pt idx="119">
                          <c:v>80</c:v>
                        </c:pt>
                        <c:pt idx="120">
                          <c:v>81</c:v>
                        </c:pt>
                        <c:pt idx="121">
                          <c:v>1</c:v>
                        </c:pt>
                        <c:pt idx="122">
                          <c:v>2</c:v>
                        </c:pt>
                        <c:pt idx="123">
                          <c:v>3</c:v>
                        </c:pt>
                        <c:pt idx="124">
                          <c:v>4</c:v>
                        </c:pt>
                        <c:pt idx="125">
                          <c:v>5</c:v>
                        </c:pt>
                        <c:pt idx="126">
                          <c:v>6</c:v>
                        </c:pt>
                        <c:pt idx="127">
                          <c:v>7</c:v>
                        </c:pt>
                        <c:pt idx="128">
                          <c:v>8</c:v>
                        </c:pt>
                        <c:pt idx="129">
                          <c:v>9</c:v>
                        </c:pt>
                        <c:pt idx="130">
                          <c:v>10</c:v>
                        </c:pt>
                        <c:pt idx="131">
                          <c:v>82</c:v>
                        </c:pt>
                        <c:pt idx="132">
                          <c:v>83</c:v>
                        </c:pt>
                        <c:pt idx="133">
                          <c:v>84</c:v>
                        </c:pt>
                        <c:pt idx="134">
                          <c:v>85</c:v>
                        </c:pt>
                        <c:pt idx="135">
                          <c:v>86</c:v>
                        </c:pt>
                        <c:pt idx="136">
                          <c:v>87</c:v>
                        </c:pt>
                        <c:pt idx="137">
                          <c:v>88</c:v>
                        </c:pt>
                        <c:pt idx="138">
                          <c:v>89</c:v>
                        </c:pt>
                        <c:pt idx="139">
                          <c:v>90</c:v>
                        </c:pt>
                        <c:pt idx="140">
                          <c:v>91</c:v>
                        </c:pt>
                        <c:pt idx="141">
                          <c:v>92</c:v>
                        </c:pt>
                        <c:pt idx="142">
                          <c:v>93</c:v>
                        </c:pt>
                        <c:pt idx="143">
                          <c:v>94</c:v>
                        </c:pt>
                        <c:pt idx="144">
                          <c:v>95</c:v>
                        </c:pt>
                        <c:pt idx="145">
                          <c:v>96</c:v>
                        </c:pt>
                        <c:pt idx="146">
                          <c:v>97</c:v>
                        </c:pt>
                        <c:pt idx="147">
                          <c:v>98</c:v>
                        </c:pt>
                        <c:pt idx="148">
                          <c:v>99</c:v>
                        </c:pt>
                        <c:pt idx="149">
                          <c:v>100</c:v>
                        </c:pt>
                        <c:pt idx="150">
                          <c:v>101</c:v>
                        </c:pt>
                        <c:pt idx="151">
                          <c:v>1</c:v>
                        </c:pt>
                        <c:pt idx="152">
                          <c:v>2</c:v>
                        </c:pt>
                        <c:pt idx="153">
                          <c:v>3</c:v>
                        </c:pt>
                        <c:pt idx="154">
                          <c:v>4</c:v>
                        </c:pt>
                        <c:pt idx="155">
                          <c:v>5</c:v>
                        </c:pt>
                        <c:pt idx="156">
                          <c:v>6</c:v>
                        </c:pt>
                        <c:pt idx="157">
                          <c:v>7</c:v>
                        </c:pt>
                        <c:pt idx="158">
                          <c:v>8</c:v>
                        </c:pt>
                        <c:pt idx="159">
                          <c:v>9</c:v>
                        </c:pt>
                        <c:pt idx="160">
                          <c:v>10</c:v>
                        </c:pt>
                        <c:pt idx="161">
                          <c:v>102</c:v>
                        </c:pt>
                        <c:pt idx="162">
                          <c:v>103</c:v>
                        </c:pt>
                        <c:pt idx="163">
                          <c:v>104</c:v>
                        </c:pt>
                        <c:pt idx="164">
                          <c:v>105</c:v>
                        </c:pt>
                        <c:pt idx="165">
                          <c:v>106</c:v>
                        </c:pt>
                        <c:pt idx="166">
                          <c:v>107</c:v>
                        </c:pt>
                        <c:pt idx="167">
                          <c:v>108</c:v>
                        </c:pt>
                        <c:pt idx="168">
                          <c:v>109</c:v>
                        </c:pt>
                        <c:pt idx="169">
                          <c:v>110</c:v>
                        </c:pt>
                        <c:pt idx="170">
                          <c:v>111</c:v>
                        </c:pt>
                        <c:pt idx="171">
                          <c:v>112</c:v>
                        </c:pt>
                        <c:pt idx="172">
                          <c:v>113</c:v>
                        </c:pt>
                        <c:pt idx="173">
                          <c:v>114</c:v>
                        </c:pt>
                        <c:pt idx="174">
                          <c:v>115</c:v>
                        </c:pt>
                        <c:pt idx="175">
                          <c:v>116</c:v>
                        </c:pt>
                        <c:pt idx="176">
                          <c:v>117</c:v>
                        </c:pt>
                        <c:pt idx="177">
                          <c:v>118</c:v>
                        </c:pt>
                        <c:pt idx="178">
                          <c:v>119</c:v>
                        </c:pt>
                        <c:pt idx="179">
                          <c:v>120</c:v>
                        </c:pt>
                        <c:pt idx="180">
                          <c:v>1</c:v>
                        </c:pt>
                        <c:pt idx="181">
                          <c:v>2</c:v>
                        </c:pt>
                        <c:pt idx="182">
                          <c:v>3</c:v>
                        </c:pt>
                        <c:pt idx="183">
                          <c:v>4</c:v>
                        </c:pt>
                        <c:pt idx="184">
                          <c:v>5</c:v>
                        </c:pt>
                        <c:pt idx="185">
                          <c:v>6</c:v>
                        </c:pt>
                        <c:pt idx="186">
                          <c:v>7</c:v>
                        </c:pt>
                        <c:pt idx="187">
                          <c:v>8</c:v>
                        </c:pt>
                        <c:pt idx="188">
                          <c:v>9</c:v>
                        </c:pt>
                        <c:pt idx="189">
                          <c:v>10</c:v>
                        </c:pt>
                      </c:lvl>
                      <c:lvl>
                        <c:pt idx="0">
                          <c:v>1</c:v>
                        </c:pt>
                        <c:pt idx="1">
                          <c:v>2</c:v>
                        </c:pt>
                        <c:pt idx="2">
                          <c:v>3</c:v>
                        </c:pt>
                        <c:pt idx="3">
                          <c:v>4</c:v>
                        </c:pt>
                        <c:pt idx="4">
                          <c:v>5</c:v>
                        </c:pt>
                        <c:pt idx="5">
                          <c:v>6</c:v>
                        </c:pt>
                        <c:pt idx="6">
                          <c:v>7</c:v>
                        </c:pt>
                        <c:pt idx="7">
                          <c:v>8</c:v>
                        </c:pt>
                        <c:pt idx="8">
                          <c:v>9</c:v>
                        </c:pt>
                        <c:pt idx="9">
                          <c:v>10</c:v>
                        </c:pt>
                        <c:pt idx="10">
                          <c:v>11</c:v>
                        </c:pt>
                        <c:pt idx="11">
                          <c:v>12</c:v>
                        </c:pt>
                        <c:pt idx="12">
                          <c:v>13</c:v>
                        </c:pt>
                        <c:pt idx="13">
                          <c:v>14</c:v>
                        </c:pt>
                        <c:pt idx="14">
                          <c:v>15</c:v>
                        </c:pt>
                        <c:pt idx="15">
                          <c:v>16</c:v>
                        </c:pt>
                        <c:pt idx="16">
                          <c:v>17</c:v>
                        </c:pt>
                        <c:pt idx="17">
                          <c:v>18</c:v>
                        </c:pt>
                        <c:pt idx="18">
                          <c:v>19</c:v>
                        </c:pt>
                        <c:pt idx="19">
                          <c:v>20</c:v>
                        </c:pt>
                        <c:pt idx="20">
                          <c:v>21</c:v>
                        </c:pt>
                        <c:pt idx="21">
                          <c:v>22</c:v>
                        </c:pt>
                        <c:pt idx="22">
                          <c:v>23</c:v>
                        </c:pt>
                        <c:pt idx="23">
                          <c:v>24</c:v>
                        </c:pt>
                        <c:pt idx="24">
                          <c:v>25</c:v>
                        </c:pt>
                        <c:pt idx="25">
                          <c:v>26</c:v>
                        </c:pt>
                        <c:pt idx="26">
                          <c:v>27</c:v>
                        </c:pt>
                        <c:pt idx="27">
                          <c:v>28</c:v>
                        </c:pt>
                        <c:pt idx="28">
                          <c:v>29</c:v>
                        </c:pt>
                        <c:pt idx="29">
                          <c:v>30</c:v>
                        </c:pt>
                        <c:pt idx="30">
                          <c:v>31</c:v>
                        </c:pt>
                        <c:pt idx="31">
                          <c:v>32</c:v>
                        </c:pt>
                        <c:pt idx="32">
                          <c:v>33</c:v>
                        </c:pt>
                        <c:pt idx="33">
                          <c:v>34</c:v>
                        </c:pt>
                        <c:pt idx="34">
                          <c:v>35</c:v>
                        </c:pt>
                        <c:pt idx="35">
                          <c:v>36</c:v>
                        </c:pt>
                        <c:pt idx="36">
                          <c:v>37</c:v>
                        </c:pt>
                        <c:pt idx="37">
                          <c:v>38</c:v>
                        </c:pt>
                        <c:pt idx="38">
                          <c:v>39</c:v>
                        </c:pt>
                        <c:pt idx="39">
                          <c:v>40</c:v>
                        </c:pt>
                        <c:pt idx="40">
                          <c:v>41</c:v>
                        </c:pt>
                        <c:pt idx="41">
                          <c:v>42</c:v>
                        </c:pt>
                        <c:pt idx="42">
                          <c:v>43</c:v>
                        </c:pt>
                        <c:pt idx="43">
                          <c:v>44</c:v>
                        </c:pt>
                        <c:pt idx="44">
                          <c:v>45</c:v>
                        </c:pt>
                        <c:pt idx="45">
                          <c:v>46</c:v>
                        </c:pt>
                        <c:pt idx="46">
                          <c:v>47</c:v>
                        </c:pt>
                        <c:pt idx="47">
                          <c:v>48</c:v>
                        </c:pt>
                        <c:pt idx="48">
                          <c:v>49</c:v>
                        </c:pt>
                        <c:pt idx="49">
                          <c:v>50</c:v>
                        </c:pt>
                        <c:pt idx="50">
                          <c:v>51</c:v>
                        </c:pt>
                        <c:pt idx="51">
                          <c:v>52</c:v>
                        </c:pt>
                        <c:pt idx="52">
                          <c:v>53</c:v>
                        </c:pt>
                        <c:pt idx="53">
                          <c:v>54</c:v>
                        </c:pt>
                        <c:pt idx="54">
                          <c:v>55</c:v>
                        </c:pt>
                        <c:pt idx="55">
                          <c:v>56</c:v>
                        </c:pt>
                        <c:pt idx="56">
                          <c:v>57</c:v>
                        </c:pt>
                        <c:pt idx="57">
                          <c:v>58</c:v>
                        </c:pt>
                        <c:pt idx="58">
                          <c:v>59</c:v>
                        </c:pt>
                        <c:pt idx="59">
                          <c:v>60</c:v>
                        </c:pt>
                        <c:pt idx="60">
                          <c:v>61</c:v>
                        </c:pt>
                        <c:pt idx="61">
                          <c:v>62</c:v>
                        </c:pt>
                        <c:pt idx="62">
                          <c:v>63</c:v>
                        </c:pt>
                        <c:pt idx="63">
                          <c:v>64</c:v>
                        </c:pt>
                        <c:pt idx="64">
                          <c:v>65</c:v>
                        </c:pt>
                        <c:pt idx="65">
                          <c:v>66</c:v>
                        </c:pt>
                        <c:pt idx="66">
                          <c:v>67</c:v>
                        </c:pt>
                        <c:pt idx="67">
                          <c:v>68</c:v>
                        </c:pt>
                        <c:pt idx="68">
                          <c:v>69</c:v>
                        </c:pt>
                        <c:pt idx="69">
                          <c:v>70</c:v>
                        </c:pt>
                        <c:pt idx="70">
                          <c:v>71</c:v>
                        </c:pt>
                        <c:pt idx="71">
                          <c:v>72</c:v>
                        </c:pt>
                        <c:pt idx="72">
                          <c:v>73</c:v>
                        </c:pt>
                        <c:pt idx="73">
                          <c:v>74</c:v>
                        </c:pt>
                        <c:pt idx="74">
                          <c:v>75</c:v>
                        </c:pt>
                        <c:pt idx="75">
                          <c:v>76</c:v>
                        </c:pt>
                        <c:pt idx="76">
                          <c:v>77</c:v>
                        </c:pt>
                        <c:pt idx="77">
                          <c:v>78</c:v>
                        </c:pt>
                        <c:pt idx="78">
                          <c:v>79</c:v>
                        </c:pt>
                        <c:pt idx="79">
                          <c:v>80</c:v>
                        </c:pt>
                        <c:pt idx="80">
                          <c:v>81</c:v>
                        </c:pt>
                        <c:pt idx="81">
                          <c:v>82</c:v>
                        </c:pt>
                        <c:pt idx="82">
                          <c:v>83</c:v>
                        </c:pt>
                        <c:pt idx="83">
                          <c:v>84</c:v>
                        </c:pt>
                        <c:pt idx="84">
                          <c:v>85</c:v>
                        </c:pt>
                        <c:pt idx="85">
                          <c:v>86</c:v>
                        </c:pt>
                        <c:pt idx="86">
                          <c:v>87</c:v>
                        </c:pt>
                        <c:pt idx="87">
                          <c:v>88</c:v>
                        </c:pt>
                        <c:pt idx="88">
                          <c:v>89</c:v>
                        </c:pt>
                        <c:pt idx="89">
                          <c:v>90</c:v>
                        </c:pt>
                        <c:pt idx="90">
                          <c:v>91</c:v>
                        </c:pt>
                        <c:pt idx="91">
                          <c:v>92</c:v>
                        </c:pt>
                        <c:pt idx="92">
                          <c:v>93</c:v>
                        </c:pt>
                        <c:pt idx="93">
                          <c:v>94</c:v>
                        </c:pt>
                        <c:pt idx="94">
                          <c:v>95</c:v>
                        </c:pt>
                        <c:pt idx="95">
                          <c:v>96</c:v>
                        </c:pt>
                        <c:pt idx="96">
                          <c:v>97</c:v>
                        </c:pt>
                        <c:pt idx="97">
                          <c:v>98</c:v>
                        </c:pt>
                        <c:pt idx="98">
                          <c:v>99</c:v>
                        </c:pt>
                        <c:pt idx="99">
                          <c:v>100</c:v>
                        </c:pt>
                        <c:pt idx="100">
                          <c:v>101</c:v>
                        </c:pt>
                        <c:pt idx="101">
                          <c:v>102</c:v>
                        </c:pt>
                        <c:pt idx="102">
                          <c:v>103</c:v>
                        </c:pt>
                        <c:pt idx="103">
                          <c:v>104</c:v>
                        </c:pt>
                        <c:pt idx="104">
                          <c:v>105</c:v>
                        </c:pt>
                        <c:pt idx="105">
                          <c:v>106</c:v>
                        </c:pt>
                        <c:pt idx="106">
                          <c:v>107</c:v>
                        </c:pt>
                        <c:pt idx="107">
                          <c:v>108</c:v>
                        </c:pt>
                        <c:pt idx="108">
                          <c:v>109</c:v>
                        </c:pt>
                        <c:pt idx="109">
                          <c:v>110</c:v>
                        </c:pt>
                        <c:pt idx="110">
                          <c:v>111</c:v>
                        </c:pt>
                        <c:pt idx="111">
                          <c:v>112</c:v>
                        </c:pt>
                        <c:pt idx="112">
                          <c:v>113</c:v>
                        </c:pt>
                        <c:pt idx="113">
                          <c:v>114</c:v>
                        </c:pt>
                        <c:pt idx="114">
                          <c:v>115</c:v>
                        </c:pt>
                        <c:pt idx="115">
                          <c:v>116</c:v>
                        </c:pt>
                        <c:pt idx="116">
                          <c:v>117</c:v>
                        </c:pt>
                        <c:pt idx="117">
                          <c:v>118</c:v>
                        </c:pt>
                        <c:pt idx="118">
                          <c:v>119</c:v>
                        </c:pt>
                        <c:pt idx="119">
                          <c:v>120</c:v>
                        </c:pt>
                        <c:pt idx="120">
                          <c:v>121</c:v>
                        </c:pt>
                        <c:pt idx="121">
                          <c:v>122</c:v>
                        </c:pt>
                        <c:pt idx="122">
                          <c:v>123</c:v>
                        </c:pt>
                        <c:pt idx="123">
                          <c:v>124</c:v>
                        </c:pt>
                        <c:pt idx="124">
                          <c:v>125</c:v>
                        </c:pt>
                        <c:pt idx="125">
                          <c:v>126</c:v>
                        </c:pt>
                        <c:pt idx="126">
                          <c:v>127</c:v>
                        </c:pt>
                        <c:pt idx="127">
                          <c:v>128</c:v>
                        </c:pt>
                        <c:pt idx="128">
                          <c:v>129</c:v>
                        </c:pt>
                        <c:pt idx="129">
                          <c:v>130</c:v>
                        </c:pt>
                        <c:pt idx="130">
                          <c:v>131</c:v>
                        </c:pt>
                        <c:pt idx="131">
                          <c:v>132</c:v>
                        </c:pt>
                        <c:pt idx="132">
                          <c:v>133</c:v>
                        </c:pt>
                        <c:pt idx="133">
                          <c:v>134</c:v>
                        </c:pt>
                        <c:pt idx="134">
                          <c:v>135</c:v>
                        </c:pt>
                        <c:pt idx="135">
                          <c:v>136</c:v>
                        </c:pt>
                        <c:pt idx="136">
                          <c:v>137</c:v>
                        </c:pt>
                        <c:pt idx="137">
                          <c:v>138</c:v>
                        </c:pt>
                        <c:pt idx="138">
                          <c:v>139</c:v>
                        </c:pt>
                        <c:pt idx="139">
                          <c:v>140</c:v>
                        </c:pt>
                        <c:pt idx="140">
                          <c:v>141</c:v>
                        </c:pt>
                        <c:pt idx="141">
                          <c:v>142</c:v>
                        </c:pt>
                        <c:pt idx="142">
                          <c:v>143</c:v>
                        </c:pt>
                        <c:pt idx="143">
                          <c:v>144</c:v>
                        </c:pt>
                        <c:pt idx="144">
                          <c:v>145</c:v>
                        </c:pt>
                        <c:pt idx="145">
                          <c:v>146</c:v>
                        </c:pt>
                        <c:pt idx="146">
                          <c:v>147</c:v>
                        </c:pt>
                        <c:pt idx="147">
                          <c:v>148</c:v>
                        </c:pt>
                        <c:pt idx="148">
                          <c:v>149</c:v>
                        </c:pt>
                        <c:pt idx="149">
                          <c:v>150</c:v>
                        </c:pt>
                        <c:pt idx="150">
                          <c:v>151</c:v>
                        </c:pt>
                        <c:pt idx="151">
                          <c:v>152</c:v>
                        </c:pt>
                        <c:pt idx="152">
                          <c:v>153</c:v>
                        </c:pt>
                        <c:pt idx="153">
                          <c:v>154</c:v>
                        </c:pt>
                        <c:pt idx="154">
                          <c:v>155</c:v>
                        </c:pt>
                        <c:pt idx="155">
                          <c:v>156</c:v>
                        </c:pt>
                        <c:pt idx="156">
                          <c:v>157</c:v>
                        </c:pt>
                        <c:pt idx="157">
                          <c:v>158</c:v>
                        </c:pt>
                        <c:pt idx="158">
                          <c:v>159</c:v>
                        </c:pt>
                        <c:pt idx="159">
                          <c:v>160</c:v>
                        </c:pt>
                        <c:pt idx="160">
                          <c:v>161</c:v>
                        </c:pt>
                        <c:pt idx="161">
                          <c:v>162</c:v>
                        </c:pt>
                        <c:pt idx="162">
                          <c:v>163</c:v>
                        </c:pt>
                        <c:pt idx="163">
                          <c:v>164</c:v>
                        </c:pt>
                        <c:pt idx="164">
                          <c:v>165</c:v>
                        </c:pt>
                        <c:pt idx="165">
                          <c:v>166</c:v>
                        </c:pt>
                        <c:pt idx="166">
                          <c:v>167</c:v>
                        </c:pt>
                        <c:pt idx="167">
                          <c:v>168</c:v>
                        </c:pt>
                        <c:pt idx="168">
                          <c:v>169</c:v>
                        </c:pt>
                        <c:pt idx="169">
                          <c:v>170</c:v>
                        </c:pt>
                        <c:pt idx="170">
                          <c:v>171</c:v>
                        </c:pt>
                        <c:pt idx="171">
                          <c:v>172</c:v>
                        </c:pt>
                        <c:pt idx="172">
                          <c:v>173</c:v>
                        </c:pt>
                        <c:pt idx="173">
                          <c:v>174</c:v>
                        </c:pt>
                        <c:pt idx="174">
                          <c:v>175</c:v>
                        </c:pt>
                        <c:pt idx="175">
                          <c:v>176</c:v>
                        </c:pt>
                        <c:pt idx="176">
                          <c:v>177</c:v>
                        </c:pt>
                        <c:pt idx="177">
                          <c:v>178</c:v>
                        </c:pt>
                        <c:pt idx="178">
                          <c:v>179</c:v>
                        </c:pt>
                        <c:pt idx="179">
                          <c:v>180</c:v>
                        </c:pt>
                        <c:pt idx="180">
                          <c:v>181</c:v>
                        </c:pt>
                        <c:pt idx="181">
                          <c:v>182</c:v>
                        </c:pt>
                        <c:pt idx="182">
                          <c:v>183</c:v>
                        </c:pt>
                        <c:pt idx="183">
                          <c:v>184</c:v>
                        </c:pt>
                        <c:pt idx="184">
                          <c:v>185</c:v>
                        </c:pt>
                        <c:pt idx="185">
                          <c:v>186</c:v>
                        </c:pt>
                        <c:pt idx="186">
                          <c:v>187</c:v>
                        </c:pt>
                        <c:pt idx="187">
                          <c:v>188</c:v>
                        </c:pt>
                        <c:pt idx="188">
                          <c:v>189</c:v>
                        </c:pt>
                        <c:pt idx="189">
                          <c:v>190</c:v>
                        </c:pt>
                      </c:lvl>
                    </c:multiLvlStrCache>
                  </c:multiLvl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'对角补偿2+6度 (H+K (×1.5)'!$B$9:$GI$9</c15:sqref>
                        </c15:formulaRef>
                      </c:ext>
                    </c:extLst>
                    <c:numCache>
                      <c:formatCode>General</c:formatCode>
                      <c:ptCount val="19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-2.1170580763962801E-3</c:v>
                      </c:pt>
                      <c:pt idx="12">
                        <c:v>-4.2386265444411802E-3</c:v>
                      </c:pt>
                      <c:pt idx="13">
                        <c:v>-6.3646842687421499E-3</c:v>
                      </c:pt>
                      <c:pt idx="14">
                        <c:v>-8.4952102516755498E-3</c:v>
                      </c:pt>
                      <c:pt idx="15">
                        <c:v>-1.06301836343934E-2</c:v>
                      </c:pt>
                      <c:pt idx="16">
                        <c:v>-1.27695836978468E-2</c:v>
                      </c:pt>
                      <c:pt idx="17">
                        <c:v>-1.49133898638238E-2</c:v>
                      </c:pt>
                      <c:pt idx="18">
                        <c:v>-1.7061581696004701E-2</c:v>
                      </c:pt>
                      <c:pt idx="19">
                        <c:v>-1.9214138901031401E-2</c:v>
                      </c:pt>
                      <c:pt idx="20">
                        <c:v>-2.13710413295931E-2</c:v>
                      </c:pt>
                      <c:pt idx="21">
                        <c:v>-2.35322689775266E-2</c:v>
                      </c:pt>
                      <c:pt idx="22">
                        <c:v>-2.5697801986931602E-2</c:v>
                      </c:pt>
                      <c:pt idx="23">
                        <c:v>-2.7867620647301399E-2</c:v>
                      </c:pt>
                      <c:pt idx="24">
                        <c:v>-3.0041705396667701E-2</c:v>
                      </c:pt>
                      <c:pt idx="25">
                        <c:v>-3.2220036822760097E-2</c:v>
                      </c:pt>
                      <c:pt idx="26">
                        <c:v>-3.4402595664179997E-2</c:v>
                      </c:pt>
                      <c:pt idx="27">
                        <c:v>-3.6589362811589199E-2</c:v>
                      </c:pt>
                      <c:pt idx="28">
                        <c:v>-3.87803193089118E-2</c:v>
                      </c:pt>
                      <c:pt idx="29">
                        <c:v>-4.0975446354551498E-2</c:v>
                      </c:pt>
                      <c:pt idx="30">
                        <c:v>-4.3174725302621599E-2</c:v>
                      </c:pt>
                      <c:pt idx="31">
                        <c:v>-4.0001399389904636E-2</c:v>
                      </c:pt>
                      <c:pt idx="32">
                        <c:v>-3.6828073477187674E-2</c:v>
                      </c:pt>
                      <c:pt idx="33">
                        <c:v>-3.3654747564470712E-2</c:v>
                      </c:pt>
                      <c:pt idx="34">
                        <c:v>-3.048142165175375E-2</c:v>
                      </c:pt>
                      <c:pt idx="35">
                        <c:v>-2.7308095739036784E-2</c:v>
                      </c:pt>
                      <c:pt idx="36">
                        <c:v>-2.4134769826319822E-2</c:v>
                      </c:pt>
                      <c:pt idx="37">
                        <c:v>-2.096144391360286E-2</c:v>
                      </c:pt>
                      <c:pt idx="38">
                        <c:v>-1.7788118000885898E-2</c:v>
                      </c:pt>
                      <c:pt idx="39">
                        <c:v>-1.4614792088168935E-2</c:v>
                      </c:pt>
                      <c:pt idx="40">
                        <c:v>-1.144146617545197E-2</c:v>
                      </c:pt>
                      <c:pt idx="41">
                        <c:v>-1.2851547058840229E-2</c:v>
                      </c:pt>
                      <c:pt idx="42">
                        <c:v>-1.4265743025005488E-2</c:v>
                      </c:pt>
                      <c:pt idx="43">
                        <c:v>-1.5684035902711446E-2</c:v>
                      </c:pt>
                      <c:pt idx="44">
                        <c:v>-1.710640768149161E-2</c:v>
                      </c:pt>
                      <c:pt idx="45">
                        <c:v>-1.8532840512948567E-2</c:v>
                      </c:pt>
                      <c:pt idx="46">
                        <c:v>-1.996331671206663E-2</c:v>
                      </c:pt>
                      <c:pt idx="47">
                        <c:v>-2.1397818758538287E-2</c:v>
                      </c:pt>
                      <c:pt idx="48">
                        <c:v>-2.2836329298103544E-2</c:v>
                      </c:pt>
                      <c:pt idx="49">
                        <c:v>-2.4278831143904313E-2</c:v>
                      </c:pt>
                      <c:pt idx="50">
                        <c:v>-2.5725307277850162E-2</c:v>
                      </c:pt>
                      <c:pt idx="51">
                        <c:v>-2.7175740851999225E-2</c:v>
                      </c:pt>
                      <c:pt idx="52">
                        <c:v>-2.8630115189951483E-2</c:v>
                      </c:pt>
                      <c:pt idx="53">
                        <c:v>-3.0088413788256538E-2</c:v>
                      </c:pt>
                      <c:pt idx="54">
                        <c:v>-3.1550620317833997E-2</c:v>
                      </c:pt>
                      <c:pt idx="55">
                        <c:v>-3.3016718625408156E-2</c:v>
                      </c:pt>
                      <c:pt idx="56">
                        <c:v>-3.448669273495622E-2</c:v>
                      </c:pt>
                      <c:pt idx="57">
                        <c:v>-3.5960526849169172E-2</c:v>
                      </c:pt>
                      <c:pt idx="58">
                        <c:v>-3.7438205350928538E-2</c:v>
                      </c:pt>
                      <c:pt idx="59">
                        <c:v>-3.8919712804794795E-2</c:v>
                      </c:pt>
                      <c:pt idx="60">
                        <c:v>-4.040503395851075E-2</c:v>
                      </c:pt>
                      <c:pt idx="61">
                        <c:v>-4.5165022827586193E-2</c:v>
                      </c:pt>
                      <c:pt idx="62">
                        <c:v>-4.9925011696661636E-2</c:v>
                      </c:pt>
                      <c:pt idx="63">
                        <c:v>-5.468500056573708E-2</c:v>
                      </c:pt>
                      <c:pt idx="64">
                        <c:v>-5.9444989434812523E-2</c:v>
                      </c:pt>
                      <c:pt idx="65">
                        <c:v>-6.4204978303887966E-2</c:v>
                      </c:pt>
                      <c:pt idx="66">
                        <c:v>-6.896496717296341E-2</c:v>
                      </c:pt>
                      <c:pt idx="67">
                        <c:v>-7.3724956042038867E-2</c:v>
                      </c:pt>
                      <c:pt idx="68">
                        <c:v>-7.848494491111431E-2</c:v>
                      </c:pt>
                      <c:pt idx="69">
                        <c:v>-8.3244933780189753E-2</c:v>
                      </c:pt>
                      <c:pt idx="70">
                        <c:v>-8.8004922649265196E-2</c:v>
                      </c:pt>
                      <c:pt idx="71">
                        <c:v>-5.1213310838096597E-2</c:v>
                      </c:pt>
                      <c:pt idx="72">
                        <c:v>-1.52531495379027E-2</c:v>
                      </c:pt>
                      <c:pt idx="73">
                        <c:v>1.93419133151982E-2</c:v>
                      </c:pt>
                      <c:pt idx="74">
                        <c:v>5.2068723828638398E-2</c:v>
                      </c:pt>
                      <c:pt idx="75">
                        <c:v>8.2465861779924293E-2</c:v>
                      </c:pt>
                      <c:pt idx="76">
                        <c:v>0.11012394798193301</c:v>
                      </c:pt>
                      <c:pt idx="77">
                        <c:v>0.13469478913747299</c:v>
                      </c:pt>
                      <c:pt idx="78">
                        <c:v>0.15589915590217401</c:v>
                      </c:pt>
                      <c:pt idx="79">
                        <c:v>0.173533020406622</c:v>
                      </c:pt>
                      <c:pt idx="80">
                        <c:v>0.187472113901823</c:v>
                      </c:pt>
                      <c:pt idx="81">
                        <c:v>0.19767470271770299</c:v>
                      </c:pt>
                      <c:pt idx="82">
                        <c:v>0.204182520524335</c:v>
                      </c:pt>
                      <c:pt idx="83">
                        <c:v>0.20711983607071499</c:v>
                      </c:pt>
                      <c:pt idx="84">
                        <c:v>0.206690677226256</c:v>
                      </c:pt>
                      <c:pt idx="85">
                        <c:v>0.203174273335328</c:v>
                      </c:pt>
                      <c:pt idx="86">
                        <c:v>0.19691881769512301</c:v>
                      </c:pt>
                      <c:pt idx="87">
                        <c:v>0.188333689492763</c:v>
                      </c:pt>
                      <c:pt idx="88">
                        <c:v>0.177880308950743</c:v>
                      </c:pt>
                      <c:pt idx="89">
                        <c:v>0.16606182996162999</c:v>
                      </c:pt>
                      <c:pt idx="90">
                        <c:v>0.15341190046154199</c:v>
                      </c:pt>
                      <c:pt idx="91">
                        <c:v>0.15341190046154199</c:v>
                      </c:pt>
                      <c:pt idx="92">
                        <c:v>0.15341190046154199</c:v>
                      </c:pt>
                      <c:pt idx="93">
                        <c:v>0.15341190046154199</c:v>
                      </c:pt>
                      <c:pt idx="94">
                        <c:v>0.15341190046154199</c:v>
                      </c:pt>
                      <c:pt idx="95">
                        <c:v>0.15341190046154199</c:v>
                      </c:pt>
                      <c:pt idx="96">
                        <c:v>0.15341190046154199</c:v>
                      </c:pt>
                      <c:pt idx="97">
                        <c:v>0.15341190046154199</c:v>
                      </c:pt>
                      <c:pt idx="98">
                        <c:v>0.15341190046154199</c:v>
                      </c:pt>
                      <c:pt idx="99">
                        <c:v>0.15341190046154199</c:v>
                      </c:pt>
                      <c:pt idx="100">
                        <c:v>0.15341190046154199</c:v>
                      </c:pt>
                      <c:pt idx="101">
                        <c:v>0.15005577642231699</c:v>
                      </c:pt>
                      <c:pt idx="102">
                        <c:v>0.14667331150139701</c:v>
                      </c:pt>
                      <c:pt idx="103">
                        <c:v>0.14326475236626701</c:v>
                      </c:pt>
                      <c:pt idx="104">
                        <c:v>0.13983034343346201</c:v>
                      </c:pt>
                      <c:pt idx="105">
                        <c:v>0.13637032692201501</c:v>
                      </c:pt>
                      <c:pt idx="106">
                        <c:v>0.13288494290275299</c:v>
                      </c:pt>
                      <c:pt idx="107">
                        <c:v>0.12937442934361601</c:v>
                      </c:pt>
                      <c:pt idx="108">
                        <c:v>0.125839022151159</c:v>
                      </c:pt>
                      <c:pt idx="109">
                        <c:v>0.122278955208377</c:v>
                      </c:pt>
                      <c:pt idx="110">
                        <c:v>0.11869446040901099</c:v>
                      </c:pt>
                      <c:pt idx="111">
                        <c:v>0.115085767688466</c:v>
                      </c:pt>
                      <c:pt idx="112">
                        <c:v>0.11145310505147001</c:v>
                      </c:pt>
                      <c:pt idx="113">
                        <c:v>0.10779669859660899</c:v>
                      </c:pt>
                      <c:pt idx="114">
                        <c:v>0.104116772537846</c:v>
                      </c:pt>
                      <c:pt idx="115">
                        <c:v>0.100413549223138</c:v>
                      </c:pt>
                      <c:pt idx="116">
                        <c:v>9.6687249150281498E-2</c:v>
                      </c:pt>
                      <c:pt idx="117">
                        <c:v>9.2938090980057203E-2</c:v>
                      </c:pt>
                      <c:pt idx="118">
                        <c:v>8.9166291546803E-2</c:v>
                      </c:pt>
                      <c:pt idx="119">
                        <c:v>8.5372065866496302E-2</c:v>
                      </c:pt>
                      <c:pt idx="120">
                        <c:v>8.1555627142440495E-2</c:v>
                      </c:pt>
                      <c:pt idx="121">
                        <c:v>8.1555627142440495E-2</c:v>
                      </c:pt>
                      <c:pt idx="122">
                        <c:v>8.1555627142440495E-2</c:v>
                      </c:pt>
                      <c:pt idx="123">
                        <c:v>8.1555627142440495E-2</c:v>
                      </c:pt>
                      <c:pt idx="124">
                        <c:v>8.1555627142440495E-2</c:v>
                      </c:pt>
                      <c:pt idx="125">
                        <c:v>8.1555627142440495E-2</c:v>
                      </c:pt>
                      <c:pt idx="126">
                        <c:v>8.1555627142440495E-2</c:v>
                      </c:pt>
                      <c:pt idx="127">
                        <c:v>8.1555627142440495E-2</c:v>
                      </c:pt>
                      <c:pt idx="128">
                        <c:v>8.1555627142440495E-2</c:v>
                      </c:pt>
                      <c:pt idx="129">
                        <c:v>8.1555627142440495E-2</c:v>
                      </c:pt>
                      <c:pt idx="130">
                        <c:v>8.1555627142440495E-2</c:v>
                      </c:pt>
                      <c:pt idx="131">
                        <c:v>7.7717186768645696E-2</c:v>
                      </c:pt>
                      <c:pt idx="132">
                        <c:v>7.3856954330985894E-2</c:v>
                      </c:pt>
                      <c:pt idx="133">
                        <c:v>6.99751376062141E-2</c:v>
                      </c:pt>
                      <c:pt idx="134">
                        <c:v>6.6071942558913396E-2</c:v>
                      </c:pt>
                      <c:pt idx="135">
                        <c:v>6.2147573336458303E-2</c:v>
                      </c:pt>
                      <c:pt idx="136">
                        <c:v>5.8202232262058597E-2</c:v>
                      </c:pt>
                      <c:pt idx="137">
                        <c:v>5.4236119825952202E-2</c:v>
                      </c:pt>
                      <c:pt idx="138">
                        <c:v>5.02494346748164E-2</c:v>
                      </c:pt>
                      <c:pt idx="139">
                        <c:v>4.6242373599456203E-2</c:v>
                      </c:pt>
                      <c:pt idx="140">
                        <c:v>4.2215131520835003E-2</c:v>
                      </c:pt>
                      <c:pt idx="141">
                        <c:v>3.8167901474501997E-2</c:v>
                      </c:pt>
                      <c:pt idx="142">
                        <c:v>3.4100874593474301E-2</c:v>
                      </c:pt>
                      <c:pt idx="143">
                        <c:v>3.0014240089626401E-2</c:v>
                      </c:pt>
                      <c:pt idx="144">
                        <c:v>2.5908185233637099E-2</c:v>
                      </c:pt>
                      <c:pt idx="145">
                        <c:v>2.1782895333545299E-2</c:v>
                      </c:pt>
                      <c:pt idx="146">
                        <c:v>1.76385537119568E-2</c:v>
                      </c:pt>
                      <c:pt idx="147">
                        <c:v>1.34753416819522E-2</c:v>
                      </c:pt>
                      <c:pt idx="148">
                        <c:v>9.2934385217335897E-3</c:v>
                      </c:pt>
                      <c:pt idx="149">
                        <c:v>5.0930214480524602E-3</c:v>
                      </c:pt>
                      <c:pt idx="150">
                        <c:v>8.7426558845615798E-4</c:v>
                      </c:pt>
                      <c:pt idx="151">
                        <c:v>4.0475915011731209E-3</c:v>
                      </c:pt>
                      <c:pt idx="152">
                        <c:v>7.2209174138900831E-3</c:v>
                      </c:pt>
                      <c:pt idx="153">
                        <c:v>1.0394243326607046E-2</c:v>
                      </c:pt>
                      <c:pt idx="154">
                        <c:v>1.3567569239324008E-2</c:v>
                      </c:pt>
                      <c:pt idx="155">
                        <c:v>1.6740895152040972E-2</c:v>
                      </c:pt>
                      <c:pt idx="156">
                        <c:v>1.9914221064757934E-2</c:v>
                      </c:pt>
                      <c:pt idx="157">
                        <c:v>2.3087546977474897E-2</c:v>
                      </c:pt>
                      <c:pt idx="158">
                        <c:v>2.6260872890191859E-2</c:v>
                      </c:pt>
                      <c:pt idx="159">
                        <c:v>2.9434198802908821E-2</c:v>
                      </c:pt>
                      <c:pt idx="160">
                        <c:v>3.2607524715625787E-2</c:v>
                      </c:pt>
                      <c:pt idx="161">
                        <c:v>2.9163934557738767E-2</c:v>
                      </c:pt>
                      <c:pt idx="162">
                        <c:v>2.5702349484715982E-2</c:v>
                      </c:pt>
                      <c:pt idx="163">
                        <c:v>2.222293817869235E-2</c:v>
                      </c:pt>
                      <c:pt idx="164">
                        <c:v>1.8725867110466591E-2</c:v>
                      </c:pt>
                      <c:pt idx="165">
                        <c:v>1.521130050634413E-2</c:v>
                      </c:pt>
                      <c:pt idx="166">
                        <c:v>1.1679400313984071E-2</c:v>
                      </c:pt>
                      <c:pt idx="167">
                        <c:v>8.1303261672755131E-3</c:v>
                      </c:pt>
                      <c:pt idx="168">
                        <c:v>4.5642353502652541E-3</c:v>
                      </c:pt>
                      <c:pt idx="169">
                        <c:v>9.8128276015529287E-4</c:v>
                      </c:pt>
                      <c:pt idx="170">
                        <c:v>-2.6183791306109566E-3</c:v>
                      </c:pt>
                      <c:pt idx="171">
                        <c:v>-6.2346003131584157E-3</c:v>
                      </c:pt>
                      <c:pt idx="172">
                        <c:v>-9.867233281872681E-3</c:v>
                      </c:pt>
                      <c:pt idx="173">
                        <c:v>-1.3516133074965034E-2</c:v>
                      </c:pt>
                      <c:pt idx="174">
                        <c:v>-1.7181157315897998E-2</c:v>
                      </c:pt>
                      <c:pt idx="175">
                        <c:v>-2.0862166255668654E-2</c:v>
                      </c:pt>
                      <c:pt idx="176">
                        <c:v>-2.4559022815941411E-2</c:v>
                      </c:pt>
                      <c:pt idx="177">
                        <c:v>-2.8271592633030876E-2</c:v>
                      </c:pt>
                      <c:pt idx="178">
                        <c:v>-3.1999744102733929E-2</c:v>
                      </c:pt>
                      <c:pt idx="179">
                        <c:v>-3.574334842601469E-2</c:v>
                      </c:pt>
                      <c:pt idx="180">
                        <c:v>-3.9710005816910893E-2</c:v>
                      </c:pt>
                      <c:pt idx="181">
                        <c:v>-4.4469994685986336E-2</c:v>
                      </c:pt>
                      <c:pt idx="182">
                        <c:v>-4.9229983555061779E-2</c:v>
                      </c:pt>
                      <c:pt idx="183">
                        <c:v>-5.3989972424137223E-2</c:v>
                      </c:pt>
                      <c:pt idx="184">
                        <c:v>-5.8749961293212673E-2</c:v>
                      </c:pt>
                      <c:pt idx="185">
                        <c:v>-6.3509950162288109E-2</c:v>
                      </c:pt>
                      <c:pt idx="186">
                        <c:v>-6.8269939031363566E-2</c:v>
                      </c:pt>
                      <c:pt idx="187">
                        <c:v>-7.302992790043901E-2</c:v>
                      </c:pt>
                      <c:pt idx="188">
                        <c:v>-7.7789916769514453E-2</c:v>
                      </c:pt>
                      <c:pt idx="189">
                        <c:v>-8.2549905638589896E-2</c:v>
                      </c:pt>
                    </c:numCache>
                  </c:numRef>
                </c:yVal>
                <c:smooth val="0"/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'对角补偿2+6度 (H+K (×1.5)'!$A$11</c15:sqref>
                        </c15:formulaRef>
                      </c:ext>
                    </c:extLst>
                    <c:strCache>
                      <c:ptCount val="1"/>
                      <c:pt idx="0">
                        <c:v>补偿：</c:v>
                      </c:pt>
                    </c:strCache>
                  </c:strRef>
                </c:tx>
                <c:spPr>
                  <a:ln w="22225" cap="rnd">
                    <a:solidFill>
                      <a:schemeClr val="accent3">
                        <a:lumMod val="60000"/>
                      </a:schemeClr>
                    </a:solidFill>
                  </a:ln>
                  <a:effectLst>
                    <a:glow rad="139700">
                      <a:schemeClr val="accent3">
                        <a:lumMod val="60000"/>
                        <a:satMod val="175000"/>
                        <a:alpha val="14000"/>
                      </a:schemeClr>
                    </a:glow>
                  </a:effectLst>
                </c:spPr>
                <c:marker>
                  <c:symbol val="circle"/>
                  <c:size val="3"/>
                  <c:spPr>
                    <a:solidFill>
                      <a:schemeClr val="accent3">
                        <a:lumMod val="60000"/>
                        <a:lumMod val="60000"/>
                        <a:lumOff val="40000"/>
                      </a:schemeClr>
                    </a:solidFill>
                    <a:ln>
                      <a:noFill/>
                    </a:ln>
                    <a:effectLst>
                      <a:glow rad="63500">
                        <a:schemeClr val="accent3">
                          <a:lumMod val="60000"/>
                          <a:satMod val="175000"/>
                          <a:alpha val="25000"/>
                        </a:schemeClr>
                      </a:glow>
                    </a:effectLst>
                  </c:spPr>
                </c:marker>
                <c:xVal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'对角补偿2+6度 (H+K (×1.5)'!$B$1:$GI$2</c15:sqref>
                        </c15:formulaRef>
                      </c:ext>
                    </c:extLst>
                    <c:multiLvlStrCache>
                      <c:ptCount val="190"/>
                      <c:lvl>
                        <c:pt idx="0">
                          <c:v>1</c:v>
                        </c:pt>
                        <c:pt idx="1">
                          <c:v>2</c:v>
                        </c:pt>
                        <c:pt idx="2">
                          <c:v>3</c:v>
                        </c:pt>
                        <c:pt idx="3">
                          <c:v>4</c:v>
                        </c:pt>
                        <c:pt idx="4">
                          <c:v>5</c:v>
                        </c:pt>
                        <c:pt idx="5">
                          <c:v>6</c:v>
                        </c:pt>
                        <c:pt idx="6">
                          <c:v>7</c:v>
                        </c:pt>
                        <c:pt idx="7">
                          <c:v>8</c:v>
                        </c:pt>
                        <c:pt idx="8">
                          <c:v>9</c:v>
                        </c:pt>
                        <c:pt idx="9">
                          <c:v>10</c:v>
                        </c:pt>
                        <c:pt idx="10">
                          <c:v>1</c:v>
                        </c:pt>
                        <c:pt idx="11">
                          <c:v>2</c:v>
                        </c:pt>
                        <c:pt idx="12">
                          <c:v>3</c:v>
                        </c:pt>
                        <c:pt idx="13">
                          <c:v>4</c:v>
                        </c:pt>
                        <c:pt idx="14">
                          <c:v>5</c:v>
                        </c:pt>
                        <c:pt idx="15">
                          <c:v>6</c:v>
                        </c:pt>
                        <c:pt idx="16">
                          <c:v>7</c:v>
                        </c:pt>
                        <c:pt idx="17">
                          <c:v>8</c:v>
                        </c:pt>
                        <c:pt idx="18">
                          <c:v>9</c:v>
                        </c:pt>
                        <c:pt idx="19">
                          <c:v>10</c:v>
                        </c:pt>
                        <c:pt idx="20">
                          <c:v>11</c:v>
                        </c:pt>
                        <c:pt idx="21">
                          <c:v>12</c:v>
                        </c:pt>
                        <c:pt idx="22">
                          <c:v>13</c:v>
                        </c:pt>
                        <c:pt idx="23">
                          <c:v>14</c:v>
                        </c:pt>
                        <c:pt idx="24">
                          <c:v>15</c:v>
                        </c:pt>
                        <c:pt idx="25">
                          <c:v>16</c:v>
                        </c:pt>
                        <c:pt idx="26">
                          <c:v>17</c:v>
                        </c:pt>
                        <c:pt idx="27">
                          <c:v>18</c:v>
                        </c:pt>
                        <c:pt idx="28">
                          <c:v>19</c:v>
                        </c:pt>
                        <c:pt idx="29">
                          <c:v>20</c:v>
                        </c:pt>
                        <c:pt idx="30">
                          <c:v>21</c:v>
                        </c:pt>
                        <c:pt idx="31">
                          <c:v>1</c:v>
                        </c:pt>
                        <c:pt idx="32">
                          <c:v>2</c:v>
                        </c:pt>
                        <c:pt idx="33">
                          <c:v>3</c:v>
                        </c:pt>
                        <c:pt idx="34">
                          <c:v>4</c:v>
                        </c:pt>
                        <c:pt idx="35">
                          <c:v>5</c:v>
                        </c:pt>
                        <c:pt idx="36">
                          <c:v>6</c:v>
                        </c:pt>
                        <c:pt idx="37">
                          <c:v>7</c:v>
                        </c:pt>
                        <c:pt idx="38">
                          <c:v>8</c:v>
                        </c:pt>
                        <c:pt idx="39">
                          <c:v>9</c:v>
                        </c:pt>
                        <c:pt idx="40">
                          <c:v>10</c:v>
                        </c:pt>
                        <c:pt idx="41">
                          <c:v>22</c:v>
                        </c:pt>
                        <c:pt idx="42">
                          <c:v>23</c:v>
                        </c:pt>
                        <c:pt idx="43">
                          <c:v>24</c:v>
                        </c:pt>
                        <c:pt idx="44">
                          <c:v>25</c:v>
                        </c:pt>
                        <c:pt idx="45">
                          <c:v>26</c:v>
                        </c:pt>
                        <c:pt idx="46">
                          <c:v>27</c:v>
                        </c:pt>
                        <c:pt idx="47">
                          <c:v>28</c:v>
                        </c:pt>
                        <c:pt idx="48">
                          <c:v>29</c:v>
                        </c:pt>
                        <c:pt idx="49">
                          <c:v>30</c:v>
                        </c:pt>
                        <c:pt idx="50">
                          <c:v>31</c:v>
                        </c:pt>
                        <c:pt idx="51">
                          <c:v>32</c:v>
                        </c:pt>
                        <c:pt idx="52">
                          <c:v>33</c:v>
                        </c:pt>
                        <c:pt idx="53">
                          <c:v>34</c:v>
                        </c:pt>
                        <c:pt idx="54">
                          <c:v>35</c:v>
                        </c:pt>
                        <c:pt idx="55">
                          <c:v>36</c:v>
                        </c:pt>
                        <c:pt idx="56">
                          <c:v>37</c:v>
                        </c:pt>
                        <c:pt idx="57">
                          <c:v>38</c:v>
                        </c:pt>
                        <c:pt idx="58">
                          <c:v>39</c:v>
                        </c:pt>
                        <c:pt idx="59">
                          <c:v>40</c:v>
                        </c:pt>
                        <c:pt idx="60">
                          <c:v>41</c:v>
                        </c:pt>
                        <c:pt idx="61">
                          <c:v>1</c:v>
                        </c:pt>
                        <c:pt idx="62">
                          <c:v>2</c:v>
                        </c:pt>
                        <c:pt idx="63">
                          <c:v>3</c:v>
                        </c:pt>
                        <c:pt idx="64">
                          <c:v>4</c:v>
                        </c:pt>
                        <c:pt idx="65">
                          <c:v>5</c:v>
                        </c:pt>
                        <c:pt idx="66">
                          <c:v>6</c:v>
                        </c:pt>
                        <c:pt idx="67">
                          <c:v>7</c:v>
                        </c:pt>
                        <c:pt idx="68">
                          <c:v>8</c:v>
                        </c:pt>
                        <c:pt idx="69">
                          <c:v>9</c:v>
                        </c:pt>
                        <c:pt idx="70">
                          <c:v>10</c:v>
                        </c:pt>
                        <c:pt idx="71">
                          <c:v>42</c:v>
                        </c:pt>
                        <c:pt idx="72">
                          <c:v>43</c:v>
                        </c:pt>
                        <c:pt idx="73">
                          <c:v>44</c:v>
                        </c:pt>
                        <c:pt idx="74">
                          <c:v>45</c:v>
                        </c:pt>
                        <c:pt idx="75">
                          <c:v>46</c:v>
                        </c:pt>
                        <c:pt idx="76">
                          <c:v>47</c:v>
                        </c:pt>
                        <c:pt idx="77">
                          <c:v>48</c:v>
                        </c:pt>
                        <c:pt idx="78">
                          <c:v>49</c:v>
                        </c:pt>
                        <c:pt idx="79">
                          <c:v>50</c:v>
                        </c:pt>
                        <c:pt idx="80">
                          <c:v>51</c:v>
                        </c:pt>
                        <c:pt idx="81">
                          <c:v>52</c:v>
                        </c:pt>
                        <c:pt idx="82">
                          <c:v>53</c:v>
                        </c:pt>
                        <c:pt idx="83">
                          <c:v>54</c:v>
                        </c:pt>
                        <c:pt idx="84">
                          <c:v>55</c:v>
                        </c:pt>
                        <c:pt idx="85">
                          <c:v>56</c:v>
                        </c:pt>
                        <c:pt idx="86">
                          <c:v>57</c:v>
                        </c:pt>
                        <c:pt idx="87">
                          <c:v>58</c:v>
                        </c:pt>
                        <c:pt idx="88">
                          <c:v>59</c:v>
                        </c:pt>
                        <c:pt idx="89">
                          <c:v>60</c:v>
                        </c:pt>
                        <c:pt idx="90">
                          <c:v>61</c:v>
                        </c:pt>
                        <c:pt idx="91">
                          <c:v>1</c:v>
                        </c:pt>
                        <c:pt idx="92">
                          <c:v>2</c:v>
                        </c:pt>
                        <c:pt idx="93">
                          <c:v>3</c:v>
                        </c:pt>
                        <c:pt idx="94">
                          <c:v>4</c:v>
                        </c:pt>
                        <c:pt idx="95">
                          <c:v>5</c:v>
                        </c:pt>
                        <c:pt idx="96">
                          <c:v>6</c:v>
                        </c:pt>
                        <c:pt idx="97">
                          <c:v>7</c:v>
                        </c:pt>
                        <c:pt idx="98">
                          <c:v>8</c:v>
                        </c:pt>
                        <c:pt idx="99">
                          <c:v>9</c:v>
                        </c:pt>
                        <c:pt idx="100">
                          <c:v>10</c:v>
                        </c:pt>
                        <c:pt idx="101">
                          <c:v>62</c:v>
                        </c:pt>
                        <c:pt idx="102">
                          <c:v>63</c:v>
                        </c:pt>
                        <c:pt idx="103">
                          <c:v>64</c:v>
                        </c:pt>
                        <c:pt idx="104">
                          <c:v>65</c:v>
                        </c:pt>
                        <c:pt idx="105">
                          <c:v>66</c:v>
                        </c:pt>
                        <c:pt idx="106">
                          <c:v>67</c:v>
                        </c:pt>
                        <c:pt idx="107">
                          <c:v>68</c:v>
                        </c:pt>
                        <c:pt idx="108">
                          <c:v>69</c:v>
                        </c:pt>
                        <c:pt idx="109">
                          <c:v>70</c:v>
                        </c:pt>
                        <c:pt idx="110">
                          <c:v>71</c:v>
                        </c:pt>
                        <c:pt idx="111">
                          <c:v>72</c:v>
                        </c:pt>
                        <c:pt idx="112">
                          <c:v>73</c:v>
                        </c:pt>
                        <c:pt idx="113">
                          <c:v>74</c:v>
                        </c:pt>
                        <c:pt idx="114">
                          <c:v>75</c:v>
                        </c:pt>
                        <c:pt idx="115">
                          <c:v>76</c:v>
                        </c:pt>
                        <c:pt idx="116">
                          <c:v>77</c:v>
                        </c:pt>
                        <c:pt idx="117">
                          <c:v>78</c:v>
                        </c:pt>
                        <c:pt idx="118">
                          <c:v>79</c:v>
                        </c:pt>
                        <c:pt idx="119">
                          <c:v>80</c:v>
                        </c:pt>
                        <c:pt idx="120">
                          <c:v>81</c:v>
                        </c:pt>
                        <c:pt idx="121">
                          <c:v>1</c:v>
                        </c:pt>
                        <c:pt idx="122">
                          <c:v>2</c:v>
                        </c:pt>
                        <c:pt idx="123">
                          <c:v>3</c:v>
                        </c:pt>
                        <c:pt idx="124">
                          <c:v>4</c:v>
                        </c:pt>
                        <c:pt idx="125">
                          <c:v>5</c:v>
                        </c:pt>
                        <c:pt idx="126">
                          <c:v>6</c:v>
                        </c:pt>
                        <c:pt idx="127">
                          <c:v>7</c:v>
                        </c:pt>
                        <c:pt idx="128">
                          <c:v>8</c:v>
                        </c:pt>
                        <c:pt idx="129">
                          <c:v>9</c:v>
                        </c:pt>
                        <c:pt idx="130">
                          <c:v>10</c:v>
                        </c:pt>
                        <c:pt idx="131">
                          <c:v>82</c:v>
                        </c:pt>
                        <c:pt idx="132">
                          <c:v>83</c:v>
                        </c:pt>
                        <c:pt idx="133">
                          <c:v>84</c:v>
                        </c:pt>
                        <c:pt idx="134">
                          <c:v>85</c:v>
                        </c:pt>
                        <c:pt idx="135">
                          <c:v>86</c:v>
                        </c:pt>
                        <c:pt idx="136">
                          <c:v>87</c:v>
                        </c:pt>
                        <c:pt idx="137">
                          <c:v>88</c:v>
                        </c:pt>
                        <c:pt idx="138">
                          <c:v>89</c:v>
                        </c:pt>
                        <c:pt idx="139">
                          <c:v>90</c:v>
                        </c:pt>
                        <c:pt idx="140">
                          <c:v>91</c:v>
                        </c:pt>
                        <c:pt idx="141">
                          <c:v>92</c:v>
                        </c:pt>
                        <c:pt idx="142">
                          <c:v>93</c:v>
                        </c:pt>
                        <c:pt idx="143">
                          <c:v>94</c:v>
                        </c:pt>
                        <c:pt idx="144">
                          <c:v>95</c:v>
                        </c:pt>
                        <c:pt idx="145">
                          <c:v>96</c:v>
                        </c:pt>
                        <c:pt idx="146">
                          <c:v>97</c:v>
                        </c:pt>
                        <c:pt idx="147">
                          <c:v>98</c:v>
                        </c:pt>
                        <c:pt idx="148">
                          <c:v>99</c:v>
                        </c:pt>
                        <c:pt idx="149">
                          <c:v>100</c:v>
                        </c:pt>
                        <c:pt idx="150">
                          <c:v>101</c:v>
                        </c:pt>
                        <c:pt idx="151">
                          <c:v>1</c:v>
                        </c:pt>
                        <c:pt idx="152">
                          <c:v>2</c:v>
                        </c:pt>
                        <c:pt idx="153">
                          <c:v>3</c:v>
                        </c:pt>
                        <c:pt idx="154">
                          <c:v>4</c:v>
                        </c:pt>
                        <c:pt idx="155">
                          <c:v>5</c:v>
                        </c:pt>
                        <c:pt idx="156">
                          <c:v>6</c:v>
                        </c:pt>
                        <c:pt idx="157">
                          <c:v>7</c:v>
                        </c:pt>
                        <c:pt idx="158">
                          <c:v>8</c:v>
                        </c:pt>
                        <c:pt idx="159">
                          <c:v>9</c:v>
                        </c:pt>
                        <c:pt idx="160">
                          <c:v>10</c:v>
                        </c:pt>
                        <c:pt idx="161">
                          <c:v>102</c:v>
                        </c:pt>
                        <c:pt idx="162">
                          <c:v>103</c:v>
                        </c:pt>
                        <c:pt idx="163">
                          <c:v>104</c:v>
                        </c:pt>
                        <c:pt idx="164">
                          <c:v>105</c:v>
                        </c:pt>
                        <c:pt idx="165">
                          <c:v>106</c:v>
                        </c:pt>
                        <c:pt idx="166">
                          <c:v>107</c:v>
                        </c:pt>
                        <c:pt idx="167">
                          <c:v>108</c:v>
                        </c:pt>
                        <c:pt idx="168">
                          <c:v>109</c:v>
                        </c:pt>
                        <c:pt idx="169">
                          <c:v>110</c:v>
                        </c:pt>
                        <c:pt idx="170">
                          <c:v>111</c:v>
                        </c:pt>
                        <c:pt idx="171">
                          <c:v>112</c:v>
                        </c:pt>
                        <c:pt idx="172">
                          <c:v>113</c:v>
                        </c:pt>
                        <c:pt idx="173">
                          <c:v>114</c:v>
                        </c:pt>
                        <c:pt idx="174">
                          <c:v>115</c:v>
                        </c:pt>
                        <c:pt idx="175">
                          <c:v>116</c:v>
                        </c:pt>
                        <c:pt idx="176">
                          <c:v>117</c:v>
                        </c:pt>
                        <c:pt idx="177">
                          <c:v>118</c:v>
                        </c:pt>
                        <c:pt idx="178">
                          <c:v>119</c:v>
                        </c:pt>
                        <c:pt idx="179">
                          <c:v>120</c:v>
                        </c:pt>
                        <c:pt idx="180">
                          <c:v>1</c:v>
                        </c:pt>
                        <c:pt idx="181">
                          <c:v>2</c:v>
                        </c:pt>
                        <c:pt idx="182">
                          <c:v>3</c:v>
                        </c:pt>
                        <c:pt idx="183">
                          <c:v>4</c:v>
                        </c:pt>
                        <c:pt idx="184">
                          <c:v>5</c:v>
                        </c:pt>
                        <c:pt idx="185">
                          <c:v>6</c:v>
                        </c:pt>
                        <c:pt idx="186">
                          <c:v>7</c:v>
                        </c:pt>
                        <c:pt idx="187">
                          <c:v>8</c:v>
                        </c:pt>
                        <c:pt idx="188">
                          <c:v>9</c:v>
                        </c:pt>
                        <c:pt idx="189">
                          <c:v>10</c:v>
                        </c:pt>
                      </c:lvl>
                      <c:lvl>
                        <c:pt idx="0">
                          <c:v>1</c:v>
                        </c:pt>
                        <c:pt idx="1">
                          <c:v>2</c:v>
                        </c:pt>
                        <c:pt idx="2">
                          <c:v>3</c:v>
                        </c:pt>
                        <c:pt idx="3">
                          <c:v>4</c:v>
                        </c:pt>
                        <c:pt idx="4">
                          <c:v>5</c:v>
                        </c:pt>
                        <c:pt idx="5">
                          <c:v>6</c:v>
                        </c:pt>
                        <c:pt idx="6">
                          <c:v>7</c:v>
                        </c:pt>
                        <c:pt idx="7">
                          <c:v>8</c:v>
                        </c:pt>
                        <c:pt idx="8">
                          <c:v>9</c:v>
                        </c:pt>
                        <c:pt idx="9">
                          <c:v>10</c:v>
                        </c:pt>
                        <c:pt idx="10">
                          <c:v>11</c:v>
                        </c:pt>
                        <c:pt idx="11">
                          <c:v>12</c:v>
                        </c:pt>
                        <c:pt idx="12">
                          <c:v>13</c:v>
                        </c:pt>
                        <c:pt idx="13">
                          <c:v>14</c:v>
                        </c:pt>
                        <c:pt idx="14">
                          <c:v>15</c:v>
                        </c:pt>
                        <c:pt idx="15">
                          <c:v>16</c:v>
                        </c:pt>
                        <c:pt idx="16">
                          <c:v>17</c:v>
                        </c:pt>
                        <c:pt idx="17">
                          <c:v>18</c:v>
                        </c:pt>
                        <c:pt idx="18">
                          <c:v>19</c:v>
                        </c:pt>
                        <c:pt idx="19">
                          <c:v>20</c:v>
                        </c:pt>
                        <c:pt idx="20">
                          <c:v>21</c:v>
                        </c:pt>
                        <c:pt idx="21">
                          <c:v>22</c:v>
                        </c:pt>
                        <c:pt idx="22">
                          <c:v>23</c:v>
                        </c:pt>
                        <c:pt idx="23">
                          <c:v>24</c:v>
                        </c:pt>
                        <c:pt idx="24">
                          <c:v>25</c:v>
                        </c:pt>
                        <c:pt idx="25">
                          <c:v>26</c:v>
                        </c:pt>
                        <c:pt idx="26">
                          <c:v>27</c:v>
                        </c:pt>
                        <c:pt idx="27">
                          <c:v>28</c:v>
                        </c:pt>
                        <c:pt idx="28">
                          <c:v>29</c:v>
                        </c:pt>
                        <c:pt idx="29">
                          <c:v>30</c:v>
                        </c:pt>
                        <c:pt idx="30">
                          <c:v>31</c:v>
                        </c:pt>
                        <c:pt idx="31">
                          <c:v>32</c:v>
                        </c:pt>
                        <c:pt idx="32">
                          <c:v>33</c:v>
                        </c:pt>
                        <c:pt idx="33">
                          <c:v>34</c:v>
                        </c:pt>
                        <c:pt idx="34">
                          <c:v>35</c:v>
                        </c:pt>
                        <c:pt idx="35">
                          <c:v>36</c:v>
                        </c:pt>
                        <c:pt idx="36">
                          <c:v>37</c:v>
                        </c:pt>
                        <c:pt idx="37">
                          <c:v>38</c:v>
                        </c:pt>
                        <c:pt idx="38">
                          <c:v>39</c:v>
                        </c:pt>
                        <c:pt idx="39">
                          <c:v>40</c:v>
                        </c:pt>
                        <c:pt idx="40">
                          <c:v>41</c:v>
                        </c:pt>
                        <c:pt idx="41">
                          <c:v>42</c:v>
                        </c:pt>
                        <c:pt idx="42">
                          <c:v>43</c:v>
                        </c:pt>
                        <c:pt idx="43">
                          <c:v>44</c:v>
                        </c:pt>
                        <c:pt idx="44">
                          <c:v>45</c:v>
                        </c:pt>
                        <c:pt idx="45">
                          <c:v>46</c:v>
                        </c:pt>
                        <c:pt idx="46">
                          <c:v>47</c:v>
                        </c:pt>
                        <c:pt idx="47">
                          <c:v>48</c:v>
                        </c:pt>
                        <c:pt idx="48">
                          <c:v>49</c:v>
                        </c:pt>
                        <c:pt idx="49">
                          <c:v>50</c:v>
                        </c:pt>
                        <c:pt idx="50">
                          <c:v>51</c:v>
                        </c:pt>
                        <c:pt idx="51">
                          <c:v>52</c:v>
                        </c:pt>
                        <c:pt idx="52">
                          <c:v>53</c:v>
                        </c:pt>
                        <c:pt idx="53">
                          <c:v>54</c:v>
                        </c:pt>
                        <c:pt idx="54">
                          <c:v>55</c:v>
                        </c:pt>
                        <c:pt idx="55">
                          <c:v>56</c:v>
                        </c:pt>
                        <c:pt idx="56">
                          <c:v>57</c:v>
                        </c:pt>
                        <c:pt idx="57">
                          <c:v>58</c:v>
                        </c:pt>
                        <c:pt idx="58">
                          <c:v>59</c:v>
                        </c:pt>
                        <c:pt idx="59">
                          <c:v>60</c:v>
                        </c:pt>
                        <c:pt idx="60">
                          <c:v>61</c:v>
                        </c:pt>
                        <c:pt idx="61">
                          <c:v>62</c:v>
                        </c:pt>
                        <c:pt idx="62">
                          <c:v>63</c:v>
                        </c:pt>
                        <c:pt idx="63">
                          <c:v>64</c:v>
                        </c:pt>
                        <c:pt idx="64">
                          <c:v>65</c:v>
                        </c:pt>
                        <c:pt idx="65">
                          <c:v>66</c:v>
                        </c:pt>
                        <c:pt idx="66">
                          <c:v>67</c:v>
                        </c:pt>
                        <c:pt idx="67">
                          <c:v>68</c:v>
                        </c:pt>
                        <c:pt idx="68">
                          <c:v>69</c:v>
                        </c:pt>
                        <c:pt idx="69">
                          <c:v>70</c:v>
                        </c:pt>
                        <c:pt idx="70">
                          <c:v>71</c:v>
                        </c:pt>
                        <c:pt idx="71">
                          <c:v>72</c:v>
                        </c:pt>
                        <c:pt idx="72">
                          <c:v>73</c:v>
                        </c:pt>
                        <c:pt idx="73">
                          <c:v>74</c:v>
                        </c:pt>
                        <c:pt idx="74">
                          <c:v>75</c:v>
                        </c:pt>
                        <c:pt idx="75">
                          <c:v>76</c:v>
                        </c:pt>
                        <c:pt idx="76">
                          <c:v>77</c:v>
                        </c:pt>
                        <c:pt idx="77">
                          <c:v>78</c:v>
                        </c:pt>
                        <c:pt idx="78">
                          <c:v>79</c:v>
                        </c:pt>
                        <c:pt idx="79">
                          <c:v>80</c:v>
                        </c:pt>
                        <c:pt idx="80">
                          <c:v>81</c:v>
                        </c:pt>
                        <c:pt idx="81">
                          <c:v>82</c:v>
                        </c:pt>
                        <c:pt idx="82">
                          <c:v>83</c:v>
                        </c:pt>
                        <c:pt idx="83">
                          <c:v>84</c:v>
                        </c:pt>
                        <c:pt idx="84">
                          <c:v>85</c:v>
                        </c:pt>
                        <c:pt idx="85">
                          <c:v>86</c:v>
                        </c:pt>
                        <c:pt idx="86">
                          <c:v>87</c:v>
                        </c:pt>
                        <c:pt idx="87">
                          <c:v>88</c:v>
                        </c:pt>
                        <c:pt idx="88">
                          <c:v>89</c:v>
                        </c:pt>
                        <c:pt idx="89">
                          <c:v>90</c:v>
                        </c:pt>
                        <c:pt idx="90">
                          <c:v>91</c:v>
                        </c:pt>
                        <c:pt idx="91">
                          <c:v>92</c:v>
                        </c:pt>
                        <c:pt idx="92">
                          <c:v>93</c:v>
                        </c:pt>
                        <c:pt idx="93">
                          <c:v>94</c:v>
                        </c:pt>
                        <c:pt idx="94">
                          <c:v>95</c:v>
                        </c:pt>
                        <c:pt idx="95">
                          <c:v>96</c:v>
                        </c:pt>
                        <c:pt idx="96">
                          <c:v>97</c:v>
                        </c:pt>
                        <c:pt idx="97">
                          <c:v>98</c:v>
                        </c:pt>
                        <c:pt idx="98">
                          <c:v>99</c:v>
                        </c:pt>
                        <c:pt idx="99">
                          <c:v>100</c:v>
                        </c:pt>
                        <c:pt idx="100">
                          <c:v>101</c:v>
                        </c:pt>
                        <c:pt idx="101">
                          <c:v>102</c:v>
                        </c:pt>
                        <c:pt idx="102">
                          <c:v>103</c:v>
                        </c:pt>
                        <c:pt idx="103">
                          <c:v>104</c:v>
                        </c:pt>
                        <c:pt idx="104">
                          <c:v>105</c:v>
                        </c:pt>
                        <c:pt idx="105">
                          <c:v>106</c:v>
                        </c:pt>
                        <c:pt idx="106">
                          <c:v>107</c:v>
                        </c:pt>
                        <c:pt idx="107">
                          <c:v>108</c:v>
                        </c:pt>
                        <c:pt idx="108">
                          <c:v>109</c:v>
                        </c:pt>
                        <c:pt idx="109">
                          <c:v>110</c:v>
                        </c:pt>
                        <c:pt idx="110">
                          <c:v>111</c:v>
                        </c:pt>
                        <c:pt idx="111">
                          <c:v>112</c:v>
                        </c:pt>
                        <c:pt idx="112">
                          <c:v>113</c:v>
                        </c:pt>
                        <c:pt idx="113">
                          <c:v>114</c:v>
                        </c:pt>
                        <c:pt idx="114">
                          <c:v>115</c:v>
                        </c:pt>
                        <c:pt idx="115">
                          <c:v>116</c:v>
                        </c:pt>
                        <c:pt idx="116">
                          <c:v>117</c:v>
                        </c:pt>
                        <c:pt idx="117">
                          <c:v>118</c:v>
                        </c:pt>
                        <c:pt idx="118">
                          <c:v>119</c:v>
                        </c:pt>
                        <c:pt idx="119">
                          <c:v>120</c:v>
                        </c:pt>
                        <c:pt idx="120">
                          <c:v>121</c:v>
                        </c:pt>
                        <c:pt idx="121">
                          <c:v>122</c:v>
                        </c:pt>
                        <c:pt idx="122">
                          <c:v>123</c:v>
                        </c:pt>
                        <c:pt idx="123">
                          <c:v>124</c:v>
                        </c:pt>
                        <c:pt idx="124">
                          <c:v>125</c:v>
                        </c:pt>
                        <c:pt idx="125">
                          <c:v>126</c:v>
                        </c:pt>
                        <c:pt idx="126">
                          <c:v>127</c:v>
                        </c:pt>
                        <c:pt idx="127">
                          <c:v>128</c:v>
                        </c:pt>
                        <c:pt idx="128">
                          <c:v>129</c:v>
                        </c:pt>
                        <c:pt idx="129">
                          <c:v>130</c:v>
                        </c:pt>
                        <c:pt idx="130">
                          <c:v>131</c:v>
                        </c:pt>
                        <c:pt idx="131">
                          <c:v>132</c:v>
                        </c:pt>
                        <c:pt idx="132">
                          <c:v>133</c:v>
                        </c:pt>
                        <c:pt idx="133">
                          <c:v>134</c:v>
                        </c:pt>
                        <c:pt idx="134">
                          <c:v>135</c:v>
                        </c:pt>
                        <c:pt idx="135">
                          <c:v>136</c:v>
                        </c:pt>
                        <c:pt idx="136">
                          <c:v>137</c:v>
                        </c:pt>
                        <c:pt idx="137">
                          <c:v>138</c:v>
                        </c:pt>
                        <c:pt idx="138">
                          <c:v>139</c:v>
                        </c:pt>
                        <c:pt idx="139">
                          <c:v>140</c:v>
                        </c:pt>
                        <c:pt idx="140">
                          <c:v>141</c:v>
                        </c:pt>
                        <c:pt idx="141">
                          <c:v>142</c:v>
                        </c:pt>
                        <c:pt idx="142">
                          <c:v>143</c:v>
                        </c:pt>
                        <c:pt idx="143">
                          <c:v>144</c:v>
                        </c:pt>
                        <c:pt idx="144">
                          <c:v>145</c:v>
                        </c:pt>
                        <c:pt idx="145">
                          <c:v>146</c:v>
                        </c:pt>
                        <c:pt idx="146">
                          <c:v>147</c:v>
                        </c:pt>
                        <c:pt idx="147">
                          <c:v>148</c:v>
                        </c:pt>
                        <c:pt idx="148">
                          <c:v>149</c:v>
                        </c:pt>
                        <c:pt idx="149">
                          <c:v>150</c:v>
                        </c:pt>
                        <c:pt idx="150">
                          <c:v>151</c:v>
                        </c:pt>
                        <c:pt idx="151">
                          <c:v>152</c:v>
                        </c:pt>
                        <c:pt idx="152">
                          <c:v>153</c:v>
                        </c:pt>
                        <c:pt idx="153">
                          <c:v>154</c:v>
                        </c:pt>
                        <c:pt idx="154">
                          <c:v>155</c:v>
                        </c:pt>
                        <c:pt idx="155">
                          <c:v>156</c:v>
                        </c:pt>
                        <c:pt idx="156">
                          <c:v>157</c:v>
                        </c:pt>
                        <c:pt idx="157">
                          <c:v>158</c:v>
                        </c:pt>
                        <c:pt idx="158">
                          <c:v>159</c:v>
                        </c:pt>
                        <c:pt idx="159">
                          <c:v>160</c:v>
                        </c:pt>
                        <c:pt idx="160">
                          <c:v>161</c:v>
                        </c:pt>
                        <c:pt idx="161">
                          <c:v>162</c:v>
                        </c:pt>
                        <c:pt idx="162">
                          <c:v>163</c:v>
                        </c:pt>
                        <c:pt idx="163">
                          <c:v>164</c:v>
                        </c:pt>
                        <c:pt idx="164">
                          <c:v>165</c:v>
                        </c:pt>
                        <c:pt idx="165">
                          <c:v>166</c:v>
                        </c:pt>
                        <c:pt idx="166">
                          <c:v>167</c:v>
                        </c:pt>
                        <c:pt idx="167">
                          <c:v>168</c:v>
                        </c:pt>
                        <c:pt idx="168">
                          <c:v>169</c:v>
                        </c:pt>
                        <c:pt idx="169">
                          <c:v>170</c:v>
                        </c:pt>
                        <c:pt idx="170">
                          <c:v>171</c:v>
                        </c:pt>
                        <c:pt idx="171">
                          <c:v>172</c:v>
                        </c:pt>
                        <c:pt idx="172">
                          <c:v>173</c:v>
                        </c:pt>
                        <c:pt idx="173">
                          <c:v>174</c:v>
                        </c:pt>
                        <c:pt idx="174">
                          <c:v>175</c:v>
                        </c:pt>
                        <c:pt idx="175">
                          <c:v>176</c:v>
                        </c:pt>
                        <c:pt idx="176">
                          <c:v>177</c:v>
                        </c:pt>
                        <c:pt idx="177">
                          <c:v>178</c:v>
                        </c:pt>
                        <c:pt idx="178">
                          <c:v>179</c:v>
                        </c:pt>
                        <c:pt idx="179">
                          <c:v>180</c:v>
                        </c:pt>
                        <c:pt idx="180">
                          <c:v>181</c:v>
                        </c:pt>
                        <c:pt idx="181">
                          <c:v>182</c:v>
                        </c:pt>
                        <c:pt idx="182">
                          <c:v>183</c:v>
                        </c:pt>
                        <c:pt idx="183">
                          <c:v>184</c:v>
                        </c:pt>
                        <c:pt idx="184">
                          <c:v>185</c:v>
                        </c:pt>
                        <c:pt idx="185">
                          <c:v>186</c:v>
                        </c:pt>
                        <c:pt idx="186">
                          <c:v>187</c:v>
                        </c:pt>
                        <c:pt idx="187">
                          <c:v>188</c:v>
                        </c:pt>
                        <c:pt idx="188">
                          <c:v>189</c:v>
                        </c:pt>
                        <c:pt idx="189">
                          <c:v>190</c:v>
                        </c:pt>
                      </c:lvl>
                    </c:multiLvlStrCache>
                  </c:multiLvl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'对角补偿2+6度 (H+K (×1.5)'!$B$11:$GI$11</c15:sqref>
                        </c15:formulaRef>
                      </c:ext>
                    </c:extLst>
                    <c:numCache>
                      <c:formatCode>General</c:formatCode>
                      <c:ptCount val="190"/>
                    </c:numCache>
                  </c:numRef>
                </c:yVal>
                <c:smooth val="0"/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'对角补偿2+6度 (H+K (×1.5)'!$A$12</c15:sqref>
                        </c15:formulaRef>
                      </c:ext>
                    </c:extLst>
                    <c:strCache>
                      <c:ptCount val="1"/>
                      <c:pt idx="0">
                        <c:v>Hip</c:v>
                      </c:pt>
                    </c:strCache>
                  </c:strRef>
                </c:tx>
                <c:spPr>
                  <a:ln w="22225" cap="rnd">
                    <a:solidFill>
                      <a:schemeClr val="accent4">
                        <a:lumMod val="60000"/>
                      </a:schemeClr>
                    </a:solidFill>
                  </a:ln>
                  <a:effectLst>
                    <a:glow rad="139700">
                      <a:schemeClr val="accent4">
                        <a:lumMod val="60000"/>
                        <a:satMod val="175000"/>
                        <a:alpha val="14000"/>
                      </a:schemeClr>
                    </a:glow>
                  </a:effectLst>
                </c:spPr>
                <c:marker>
                  <c:symbol val="circle"/>
                  <c:size val="3"/>
                  <c:spPr>
                    <a:solidFill>
                      <a:schemeClr val="accent4">
                        <a:lumMod val="60000"/>
                        <a:lumMod val="60000"/>
                        <a:lumOff val="40000"/>
                      </a:schemeClr>
                    </a:solidFill>
                    <a:ln>
                      <a:noFill/>
                    </a:ln>
                    <a:effectLst>
                      <a:glow rad="63500">
                        <a:schemeClr val="accent4">
                          <a:lumMod val="60000"/>
                          <a:satMod val="175000"/>
                          <a:alpha val="25000"/>
                        </a:schemeClr>
                      </a:glow>
                    </a:effectLst>
                  </c:spPr>
                </c:marker>
                <c:xVal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'对角补偿2+6度 (H+K (×1.5)'!$B$1:$GI$2</c15:sqref>
                        </c15:formulaRef>
                      </c:ext>
                    </c:extLst>
                    <c:multiLvlStrCache>
                      <c:ptCount val="190"/>
                      <c:lvl>
                        <c:pt idx="0">
                          <c:v>1</c:v>
                        </c:pt>
                        <c:pt idx="1">
                          <c:v>2</c:v>
                        </c:pt>
                        <c:pt idx="2">
                          <c:v>3</c:v>
                        </c:pt>
                        <c:pt idx="3">
                          <c:v>4</c:v>
                        </c:pt>
                        <c:pt idx="4">
                          <c:v>5</c:v>
                        </c:pt>
                        <c:pt idx="5">
                          <c:v>6</c:v>
                        </c:pt>
                        <c:pt idx="6">
                          <c:v>7</c:v>
                        </c:pt>
                        <c:pt idx="7">
                          <c:v>8</c:v>
                        </c:pt>
                        <c:pt idx="8">
                          <c:v>9</c:v>
                        </c:pt>
                        <c:pt idx="9">
                          <c:v>10</c:v>
                        </c:pt>
                        <c:pt idx="10">
                          <c:v>1</c:v>
                        </c:pt>
                        <c:pt idx="11">
                          <c:v>2</c:v>
                        </c:pt>
                        <c:pt idx="12">
                          <c:v>3</c:v>
                        </c:pt>
                        <c:pt idx="13">
                          <c:v>4</c:v>
                        </c:pt>
                        <c:pt idx="14">
                          <c:v>5</c:v>
                        </c:pt>
                        <c:pt idx="15">
                          <c:v>6</c:v>
                        </c:pt>
                        <c:pt idx="16">
                          <c:v>7</c:v>
                        </c:pt>
                        <c:pt idx="17">
                          <c:v>8</c:v>
                        </c:pt>
                        <c:pt idx="18">
                          <c:v>9</c:v>
                        </c:pt>
                        <c:pt idx="19">
                          <c:v>10</c:v>
                        </c:pt>
                        <c:pt idx="20">
                          <c:v>11</c:v>
                        </c:pt>
                        <c:pt idx="21">
                          <c:v>12</c:v>
                        </c:pt>
                        <c:pt idx="22">
                          <c:v>13</c:v>
                        </c:pt>
                        <c:pt idx="23">
                          <c:v>14</c:v>
                        </c:pt>
                        <c:pt idx="24">
                          <c:v>15</c:v>
                        </c:pt>
                        <c:pt idx="25">
                          <c:v>16</c:v>
                        </c:pt>
                        <c:pt idx="26">
                          <c:v>17</c:v>
                        </c:pt>
                        <c:pt idx="27">
                          <c:v>18</c:v>
                        </c:pt>
                        <c:pt idx="28">
                          <c:v>19</c:v>
                        </c:pt>
                        <c:pt idx="29">
                          <c:v>20</c:v>
                        </c:pt>
                        <c:pt idx="30">
                          <c:v>21</c:v>
                        </c:pt>
                        <c:pt idx="31">
                          <c:v>1</c:v>
                        </c:pt>
                        <c:pt idx="32">
                          <c:v>2</c:v>
                        </c:pt>
                        <c:pt idx="33">
                          <c:v>3</c:v>
                        </c:pt>
                        <c:pt idx="34">
                          <c:v>4</c:v>
                        </c:pt>
                        <c:pt idx="35">
                          <c:v>5</c:v>
                        </c:pt>
                        <c:pt idx="36">
                          <c:v>6</c:v>
                        </c:pt>
                        <c:pt idx="37">
                          <c:v>7</c:v>
                        </c:pt>
                        <c:pt idx="38">
                          <c:v>8</c:v>
                        </c:pt>
                        <c:pt idx="39">
                          <c:v>9</c:v>
                        </c:pt>
                        <c:pt idx="40">
                          <c:v>10</c:v>
                        </c:pt>
                        <c:pt idx="41">
                          <c:v>22</c:v>
                        </c:pt>
                        <c:pt idx="42">
                          <c:v>23</c:v>
                        </c:pt>
                        <c:pt idx="43">
                          <c:v>24</c:v>
                        </c:pt>
                        <c:pt idx="44">
                          <c:v>25</c:v>
                        </c:pt>
                        <c:pt idx="45">
                          <c:v>26</c:v>
                        </c:pt>
                        <c:pt idx="46">
                          <c:v>27</c:v>
                        </c:pt>
                        <c:pt idx="47">
                          <c:v>28</c:v>
                        </c:pt>
                        <c:pt idx="48">
                          <c:v>29</c:v>
                        </c:pt>
                        <c:pt idx="49">
                          <c:v>30</c:v>
                        </c:pt>
                        <c:pt idx="50">
                          <c:v>31</c:v>
                        </c:pt>
                        <c:pt idx="51">
                          <c:v>32</c:v>
                        </c:pt>
                        <c:pt idx="52">
                          <c:v>33</c:v>
                        </c:pt>
                        <c:pt idx="53">
                          <c:v>34</c:v>
                        </c:pt>
                        <c:pt idx="54">
                          <c:v>35</c:v>
                        </c:pt>
                        <c:pt idx="55">
                          <c:v>36</c:v>
                        </c:pt>
                        <c:pt idx="56">
                          <c:v>37</c:v>
                        </c:pt>
                        <c:pt idx="57">
                          <c:v>38</c:v>
                        </c:pt>
                        <c:pt idx="58">
                          <c:v>39</c:v>
                        </c:pt>
                        <c:pt idx="59">
                          <c:v>40</c:v>
                        </c:pt>
                        <c:pt idx="60">
                          <c:v>41</c:v>
                        </c:pt>
                        <c:pt idx="61">
                          <c:v>1</c:v>
                        </c:pt>
                        <c:pt idx="62">
                          <c:v>2</c:v>
                        </c:pt>
                        <c:pt idx="63">
                          <c:v>3</c:v>
                        </c:pt>
                        <c:pt idx="64">
                          <c:v>4</c:v>
                        </c:pt>
                        <c:pt idx="65">
                          <c:v>5</c:v>
                        </c:pt>
                        <c:pt idx="66">
                          <c:v>6</c:v>
                        </c:pt>
                        <c:pt idx="67">
                          <c:v>7</c:v>
                        </c:pt>
                        <c:pt idx="68">
                          <c:v>8</c:v>
                        </c:pt>
                        <c:pt idx="69">
                          <c:v>9</c:v>
                        </c:pt>
                        <c:pt idx="70">
                          <c:v>10</c:v>
                        </c:pt>
                        <c:pt idx="71">
                          <c:v>42</c:v>
                        </c:pt>
                        <c:pt idx="72">
                          <c:v>43</c:v>
                        </c:pt>
                        <c:pt idx="73">
                          <c:v>44</c:v>
                        </c:pt>
                        <c:pt idx="74">
                          <c:v>45</c:v>
                        </c:pt>
                        <c:pt idx="75">
                          <c:v>46</c:v>
                        </c:pt>
                        <c:pt idx="76">
                          <c:v>47</c:v>
                        </c:pt>
                        <c:pt idx="77">
                          <c:v>48</c:v>
                        </c:pt>
                        <c:pt idx="78">
                          <c:v>49</c:v>
                        </c:pt>
                        <c:pt idx="79">
                          <c:v>50</c:v>
                        </c:pt>
                        <c:pt idx="80">
                          <c:v>51</c:v>
                        </c:pt>
                        <c:pt idx="81">
                          <c:v>52</c:v>
                        </c:pt>
                        <c:pt idx="82">
                          <c:v>53</c:v>
                        </c:pt>
                        <c:pt idx="83">
                          <c:v>54</c:v>
                        </c:pt>
                        <c:pt idx="84">
                          <c:v>55</c:v>
                        </c:pt>
                        <c:pt idx="85">
                          <c:v>56</c:v>
                        </c:pt>
                        <c:pt idx="86">
                          <c:v>57</c:v>
                        </c:pt>
                        <c:pt idx="87">
                          <c:v>58</c:v>
                        </c:pt>
                        <c:pt idx="88">
                          <c:v>59</c:v>
                        </c:pt>
                        <c:pt idx="89">
                          <c:v>60</c:v>
                        </c:pt>
                        <c:pt idx="90">
                          <c:v>61</c:v>
                        </c:pt>
                        <c:pt idx="91">
                          <c:v>1</c:v>
                        </c:pt>
                        <c:pt idx="92">
                          <c:v>2</c:v>
                        </c:pt>
                        <c:pt idx="93">
                          <c:v>3</c:v>
                        </c:pt>
                        <c:pt idx="94">
                          <c:v>4</c:v>
                        </c:pt>
                        <c:pt idx="95">
                          <c:v>5</c:v>
                        </c:pt>
                        <c:pt idx="96">
                          <c:v>6</c:v>
                        </c:pt>
                        <c:pt idx="97">
                          <c:v>7</c:v>
                        </c:pt>
                        <c:pt idx="98">
                          <c:v>8</c:v>
                        </c:pt>
                        <c:pt idx="99">
                          <c:v>9</c:v>
                        </c:pt>
                        <c:pt idx="100">
                          <c:v>10</c:v>
                        </c:pt>
                        <c:pt idx="101">
                          <c:v>62</c:v>
                        </c:pt>
                        <c:pt idx="102">
                          <c:v>63</c:v>
                        </c:pt>
                        <c:pt idx="103">
                          <c:v>64</c:v>
                        </c:pt>
                        <c:pt idx="104">
                          <c:v>65</c:v>
                        </c:pt>
                        <c:pt idx="105">
                          <c:v>66</c:v>
                        </c:pt>
                        <c:pt idx="106">
                          <c:v>67</c:v>
                        </c:pt>
                        <c:pt idx="107">
                          <c:v>68</c:v>
                        </c:pt>
                        <c:pt idx="108">
                          <c:v>69</c:v>
                        </c:pt>
                        <c:pt idx="109">
                          <c:v>70</c:v>
                        </c:pt>
                        <c:pt idx="110">
                          <c:v>71</c:v>
                        </c:pt>
                        <c:pt idx="111">
                          <c:v>72</c:v>
                        </c:pt>
                        <c:pt idx="112">
                          <c:v>73</c:v>
                        </c:pt>
                        <c:pt idx="113">
                          <c:v>74</c:v>
                        </c:pt>
                        <c:pt idx="114">
                          <c:v>75</c:v>
                        </c:pt>
                        <c:pt idx="115">
                          <c:v>76</c:v>
                        </c:pt>
                        <c:pt idx="116">
                          <c:v>77</c:v>
                        </c:pt>
                        <c:pt idx="117">
                          <c:v>78</c:v>
                        </c:pt>
                        <c:pt idx="118">
                          <c:v>79</c:v>
                        </c:pt>
                        <c:pt idx="119">
                          <c:v>80</c:v>
                        </c:pt>
                        <c:pt idx="120">
                          <c:v>81</c:v>
                        </c:pt>
                        <c:pt idx="121">
                          <c:v>1</c:v>
                        </c:pt>
                        <c:pt idx="122">
                          <c:v>2</c:v>
                        </c:pt>
                        <c:pt idx="123">
                          <c:v>3</c:v>
                        </c:pt>
                        <c:pt idx="124">
                          <c:v>4</c:v>
                        </c:pt>
                        <c:pt idx="125">
                          <c:v>5</c:v>
                        </c:pt>
                        <c:pt idx="126">
                          <c:v>6</c:v>
                        </c:pt>
                        <c:pt idx="127">
                          <c:v>7</c:v>
                        </c:pt>
                        <c:pt idx="128">
                          <c:v>8</c:v>
                        </c:pt>
                        <c:pt idx="129">
                          <c:v>9</c:v>
                        </c:pt>
                        <c:pt idx="130">
                          <c:v>10</c:v>
                        </c:pt>
                        <c:pt idx="131">
                          <c:v>82</c:v>
                        </c:pt>
                        <c:pt idx="132">
                          <c:v>83</c:v>
                        </c:pt>
                        <c:pt idx="133">
                          <c:v>84</c:v>
                        </c:pt>
                        <c:pt idx="134">
                          <c:v>85</c:v>
                        </c:pt>
                        <c:pt idx="135">
                          <c:v>86</c:v>
                        </c:pt>
                        <c:pt idx="136">
                          <c:v>87</c:v>
                        </c:pt>
                        <c:pt idx="137">
                          <c:v>88</c:v>
                        </c:pt>
                        <c:pt idx="138">
                          <c:v>89</c:v>
                        </c:pt>
                        <c:pt idx="139">
                          <c:v>90</c:v>
                        </c:pt>
                        <c:pt idx="140">
                          <c:v>91</c:v>
                        </c:pt>
                        <c:pt idx="141">
                          <c:v>92</c:v>
                        </c:pt>
                        <c:pt idx="142">
                          <c:v>93</c:v>
                        </c:pt>
                        <c:pt idx="143">
                          <c:v>94</c:v>
                        </c:pt>
                        <c:pt idx="144">
                          <c:v>95</c:v>
                        </c:pt>
                        <c:pt idx="145">
                          <c:v>96</c:v>
                        </c:pt>
                        <c:pt idx="146">
                          <c:v>97</c:v>
                        </c:pt>
                        <c:pt idx="147">
                          <c:v>98</c:v>
                        </c:pt>
                        <c:pt idx="148">
                          <c:v>99</c:v>
                        </c:pt>
                        <c:pt idx="149">
                          <c:v>100</c:v>
                        </c:pt>
                        <c:pt idx="150">
                          <c:v>101</c:v>
                        </c:pt>
                        <c:pt idx="151">
                          <c:v>1</c:v>
                        </c:pt>
                        <c:pt idx="152">
                          <c:v>2</c:v>
                        </c:pt>
                        <c:pt idx="153">
                          <c:v>3</c:v>
                        </c:pt>
                        <c:pt idx="154">
                          <c:v>4</c:v>
                        </c:pt>
                        <c:pt idx="155">
                          <c:v>5</c:v>
                        </c:pt>
                        <c:pt idx="156">
                          <c:v>6</c:v>
                        </c:pt>
                        <c:pt idx="157">
                          <c:v>7</c:v>
                        </c:pt>
                        <c:pt idx="158">
                          <c:v>8</c:v>
                        </c:pt>
                        <c:pt idx="159">
                          <c:v>9</c:v>
                        </c:pt>
                        <c:pt idx="160">
                          <c:v>10</c:v>
                        </c:pt>
                        <c:pt idx="161">
                          <c:v>102</c:v>
                        </c:pt>
                        <c:pt idx="162">
                          <c:v>103</c:v>
                        </c:pt>
                        <c:pt idx="163">
                          <c:v>104</c:v>
                        </c:pt>
                        <c:pt idx="164">
                          <c:v>105</c:v>
                        </c:pt>
                        <c:pt idx="165">
                          <c:v>106</c:v>
                        </c:pt>
                        <c:pt idx="166">
                          <c:v>107</c:v>
                        </c:pt>
                        <c:pt idx="167">
                          <c:v>108</c:v>
                        </c:pt>
                        <c:pt idx="168">
                          <c:v>109</c:v>
                        </c:pt>
                        <c:pt idx="169">
                          <c:v>110</c:v>
                        </c:pt>
                        <c:pt idx="170">
                          <c:v>111</c:v>
                        </c:pt>
                        <c:pt idx="171">
                          <c:v>112</c:v>
                        </c:pt>
                        <c:pt idx="172">
                          <c:v>113</c:v>
                        </c:pt>
                        <c:pt idx="173">
                          <c:v>114</c:v>
                        </c:pt>
                        <c:pt idx="174">
                          <c:v>115</c:v>
                        </c:pt>
                        <c:pt idx="175">
                          <c:v>116</c:v>
                        </c:pt>
                        <c:pt idx="176">
                          <c:v>117</c:v>
                        </c:pt>
                        <c:pt idx="177">
                          <c:v>118</c:v>
                        </c:pt>
                        <c:pt idx="178">
                          <c:v>119</c:v>
                        </c:pt>
                        <c:pt idx="179">
                          <c:v>120</c:v>
                        </c:pt>
                        <c:pt idx="180">
                          <c:v>1</c:v>
                        </c:pt>
                        <c:pt idx="181">
                          <c:v>2</c:v>
                        </c:pt>
                        <c:pt idx="182">
                          <c:v>3</c:v>
                        </c:pt>
                        <c:pt idx="183">
                          <c:v>4</c:v>
                        </c:pt>
                        <c:pt idx="184">
                          <c:v>5</c:v>
                        </c:pt>
                        <c:pt idx="185">
                          <c:v>6</c:v>
                        </c:pt>
                        <c:pt idx="186">
                          <c:v>7</c:v>
                        </c:pt>
                        <c:pt idx="187">
                          <c:v>8</c:v>
                        </c:pt>
                        <c:pt idx="188">
                          <c:v>9</c:v>
                        </c:pt>
                        <c:pt idx="189">
                          <c:v>10</c:v>
                        </c:pt>
                      </c:lvl>
                      <c:lvl>
                        <c:pt idx="0">
                          <c:v>1</c:v>
                        </c:pt>
                        <c:pt idx="1">
                          <c:v>2</c:v>
                        </c:pt>
                        <c:pt idx="2">
                          <c:v>3</c:v>
                        </c:pt>
                        <c:pt idx="3">
                          <c:v>4</c:v>
                        </c:pt>
                        <c:pt idx="4">
                          <c:v>5</c:v>
                        </c:pt>
                        <c:pt idx="5">
                          <c:v>6</c:v>
                        </c:pt>
                        <c:pt idx="6">
                          <c:v>7</c:v>
                        </c:pt>
                        <c:pt idx="7">
                          <c:v>8</c:v>
                        </c:pt>
                        <c:pt idx="8">
                          <c:v>9</c:v>
                        </c:pt>
                        <c:pt idx="9">
                          <c:v>10</c:v>
                        </c:pt>
                        <c:pt idx="10">
                          <c:v>11</c:v>
                        </c:pt>
                        <c:pt idx="11">
                          <c:v>12</c:v>
                        </c:pt>
                        <c:pt idx="12">
                          <c:v>13</c:v>
                        </c:pt>
                        <c:pt idx="13">
                          <c:v>14</c:v>
                        </c:pt>
                        <c:pt idx="14">
                          <c:v>15</c:v>
                        </c:pt>
                        <c:pt idx="15">
                          <c:v>16</c:v>
                        </c:pt>
                        <c:pt idx="16">
                          <c:v>17</c:v>
                        </c:pt>
                        <c:pt idx="17">
                          <c:v>18</c:v>
                        </c:pt>
                        <c:pt idx="18">
                          <c:v>19</c:v>
                        </c:pt>
                        <c:pt idx="19">
                          <c:v>20</c:v>
                        </c:pt>
                        <c:pt idx="20">
                          <c:v>21</c:v>
                        </c:pt>
                        <c:pt idx="21">
                          <c:v>22</c:v>
                        </c:pt>
                        <c:pt idx="22">
                          <c:v>23</c:v>
                        </c:pt>
                        <c:pt idx="23">
                          <c:v>24</c:v>
                        </c:pt>
                        <c:pt idx="24">
                          <c:v>25</c:v>
                        </c:pt>
                        <c:pt idx="25">
                          <c:v>26</c:v>
                        </c:pt>
                        <c:pt idx="26">
                          <c:v>27</c:v>
                        </c:pt>
                        <c:pt idx="27">
                          <c:v>28</c:v>
                        </c:pt>
                        <c:pt idx="28">
                          <c:v>29</c:v>
                        </c:pt>
                        <c:pt idx="29">
                          <c:v>30</c:v>
                        </c:pt>
                        <c:pt idx="30">
                          <c:v>31</c:v>
                        </c:pt>
                        <c:pt idx="31">
                          <c:v>32</c:v>
                        </c:pt>
                        <c:pt idx="32">
                          <c:v>33</c:v>
                        </c:pt>
                        <c:pt idx="33">
                          <c:v>34</c:v>
                        </c:pt>
                        <c:pt idx="34">
                          <c:v>35</c:v>
                        </c:pt>
                        <c:pt idx="35">
                          <c:v>36</c:v>
                        </c:pt>
                        <c:pt idx="36">
                          <c:v>37</c:v>
                        </c:pt>
                        <c:pt idx="37">
                          <c:v>38</c:v>
                        </c:pt>
                        <c:pt idx="38">
                          <c:v>39</c:v>
                        </c:pt>
                        <c:pt idx="39">
                          <c:v>40</c:v>
                        </c:pt>
                        <c:pt idx="40">
                          <c:v>41</c:v>
                        </c:pt>
                        <c:pt idx="41">
                          <c:v>42</c:v>
                        </c:pt>
                        <c:pt idx="42">
                          <c:v>43</c:v>
                        </c:pt>
                        <c:pt idx="43">
                          <c:v>44</c:v>
                        </c:pt>
                        <c:pt idx="44">
                          <c:v>45</c:v>
                        </c:pt>
                        <c:pt idx="45">
                          <c:v>46</c:v>
                        </c:pt>
                        <c:pt idx="46">
                          <c:v>47</c:v>
                        </c:pt>
                        <c:pt idx="47">
                          <c:v>48</c:v>
                        </c:pt>
                        <c:pt idx="48">
                          <c:v>49</c:v>
                        </c:pt>
                        <c:pt idx="49">
                          <c:v>50</c:v>
                        </c:pt>
                        <c:pt idx="50">
                          <c:v>51</c:v>
                        </c:pt>
                        <c:pt idx="51">
                          <c:v>52</c:v>
                        </c:pt>
                        <c:pt idx="52">
                          <c:v>53</c:v>
                        </c:pt>
                        <c:pt idx="53">
                          <c:v>54</c:v>
                        </c:pt>
                        <c:pt idx="54">
                          <c:v>55</c:v>
                        </c:pt>
                        <c:pt idx="55">
                          <c:v>56</c:v>
                        </c:pt>
                        <c:pt idx="56">
                          <c:v>57</c:v>
                        </c:pt>
                        <c:pt idx="57">
                          <c:v>58</c:v>
                        </c:pt>
                        <c:pt idx="58">
                          <c:v>59</c:v>
                        </c:pt>
                        <c:pt idx="59">
                          <c:v>60</c:v>
                        </c:pt>
                        <c:pt idx="60">
                          <c:v>61</c:v>
                        </c:pt>
                        <c:pt idx="61">
                          <c:v>62</c:v>
                        </c:pt>
                        <c:pt idx="62">
                          <c:v>63</c:v>
                        </c:pt>
                        <c:pt idx="63">
                          <c:v>64</c:v>
                        </c:pt>
                        <c:pt idx="64">
                          <c:v>65</c:v>
                        </c:pt>
                        <c:pt idx="65">
                          <c:v>66</c:v>
                        </c:pt>
                        <c:pt idx="66">
                          <c:v>67</c:v>
                        </c:pt>
                        <c:pt idx="67">
                          <c:v>68</c:v>
                        </c:pt>
                        <c:pt idx="68">
                          <c:v>69</c:v>
                        </c:pt>
                        <c:pt idx="69">
                          <c:v>70</c:v>
                        </c:pt>
                        <c:pt idx="70">
                          <c:v>71</c:v>
                        </c:pt>
                        <c:pt idx="71">
                          <c:v>72</c:v>
                        </c:pt>
                        <c:pt idx="72">
                          <c:v>73</c:v>
                        </c:pt>
                        <c:pt idx="73">
                          <c:v>74</c:v>
                        </c:pt>
                        <c:pt idx="74">
                          <c:v>75</c:v>
                        </c:pt>
                        <c:pt idx="75">
                          <c:v>76</c:v>
                        </c:pt>
                        <c:pt idx="76">
                          <c:v>77</c:v>
                        </c:pt>
                        <c:pt idx="77">
                          <c:v>78</c:v>
                        </c:pt>
                        <c:pt idx="78">
                          <c:v>79</c:v>
                        </c:pt>
                        <c:pt idx="79">
                          <c:v>80</c:v>
                        </c:pt>
                        <c:pt idx="80">
                          <c:v>81</c:v>
                        </c:pt>
                        <c:pt idx="81">
                          <c:v>82</c:v>
                        </c:pt>
                        <c:pt idx="82">
                          <c:v>83</c:v>
                        </c:pt>
                        <c:pt idx="83">
                          <c:v>84</c:v>
                        </c:pt>
                        <c:pt idx="84">
                          <c:v>85</c:v>
                        </c:pt>
                        <c:pt idx="85">
                          <c:v>86</c:v>
                        </c:pt>
                        <c:pt idx="86">
                          <c:v>87</c:v>
                        </c:pt>
                        <c:pt idx="87">
                          <c:v>88</c:v>
                        </c:pt>
                        <c:pt idx="88">
                          <c:v>89</c:v>
                        </c:pt>
                        <c:pt idx="89">
                          <c:v>90</c:v>
                        </c:pt>
                        <c:pt idx="90">
                          <c:v>91</c:v>
                        </c:pt>
                        <c:pt idx="91">
                          <c:v>92</c:v>
                        </c:pt>
                        <c:pt idx="92">
                          <c:v>93</c:v>
                        </c:pt>
                        <c:pt idx="93">
                          <c:v>94</c:v>
                        </c:pt>
                        <c:pt idx="94">
                          <c:v>95</c:v>
                        </c:pt>
                        <c:pt idx="95">
                          <c:v>96</c:v>
                        </c:pt>
                        <c:pt idx="96">
                          <c:v>97</c:v>
                        </c:pt>
                        <c:pt idx="97">
                          <c:v>98</c:v>
                        </c:pt>
                        <c:pt idx="98">
                          <c:v>99</c:v>
                        </c:pt>
                        <c:pt idx="99">
                          <c:v>100</c:v>
                        </c:pt>
                        <c:pt idx="100">
                          <c:v>101</c:v>
                        </c:pt>
                        <c:pt idx="101">
                          <c:v>102</c:v>
                        </c:pt>
                        <c:pt idx="102">
                          <c:v>103</c:v>
                        </c:pt>
                        <c:pt idx="103">
                          <c:v>104</c:v>
                        </c:pt>
                        <c:pt idx="104">
                          <c:v>105</c:v>
                        </c:pt>
                        <c:pt idx="105">
                          <c:v>106</c:v>
                        </c:pt>
                        <c:pt idx="106">
                          <c:v>107</c:v>
                        </c:pt>
                        <c:pt idx="107">
                          <c:v>108</c:v>
                        </c:pt>
                        <c:pt idx="108">
                          <c:v>109</c:v>
                        </c:pt>
                        <c:pt idx="109">
                          <c:v>110</c:v>
                        </c:pt>
                        <c:pt idx="110">
                          <c:v>111</c:v>
                        </c:pt>
                        <c:pt idx="111">
                          <c:v>112</c:v>
                        </c:pt>
                        <c:pt idx="112">
                          <c:v>113</c:v>
                        </c:pt>
                        <c:pt idx="113">
                          <c:v>114</c:v>
                        </c:pt>
                        <c:pt idx="114">
                          <c:v>115</c:v>
                        </c:pt>
                        <c:pt idx="115">
                          <c:v>116</c:v>
                        </c:pt>
                        <c:pt idx="116">
                          <c:v>117</c:v>
                        </c:pt>
                        <c:pt idx="117">
                          <c:v>118</c:v>
                        </c:pt>
                        <c:pt idx="118">
                          <c:v>119</c:v>
                        </c:pt>
                        <c:pt idx="119">
                          <c:v>120</c:v>
                        </c:pt>
                        <c:pt idx="120">
                          <c:v>121</c:v>
                        </c:pt>
                        <c:pt idx="121">
                          <c:v>122</c:v>
                        </c:pt>
                        <c:pt idx="122">
                          <c:v>123</c:v>
                        </c:pt>
                        <c:pt idx="123">
                          <c:v>124</c:v>
                        </c:pt>
                        <c:pt idx="124">
                          <c:v>125</c:v>
                        </c:pt>
                        <c:pt idx="125">
                          <c:v>126</c:v>
                        </c:pt>
                        <c:pt idx="126">
                          <c:v>127</c:v>
                        </c:pt>
                        <c:pt idx="127">
                          <c:v>128</c:v>
                        </c:pt>
                        <c:pt idx="128">
                          <c:v>129</c:v>
                        </c:pt>
                        <c:pt idx="129">
                          <c:v>130</c:v>
                        </c:pt>
                        <c:pt idx="130">
                          <c:v>131</c:v>
                        </c:pt>
                        <c:pt idx="131">
                          <c:v>132</c:v>
                        </c:pt>
                        <c:pt idx="132">
                          <c:v>133</c:v>
                        </c:pt>
                        <c:pt idx="133">
                          <c:v>134</c:v>
                        </c:pt>
                        <c:pt idx="134">
                          <c:v>135</c:v>
                        </c:pt>
                        <c:pt idx="135">
                          <c:v>136</c:v>
                        </c:pt>
                        <c:pt idx="136">
                          <c:v>137</c:v>
                        </c:pt>
                        <c:pt idx="137">
                          <c:v>138</c:v>
                        </c:pt>
                        <c:pt idx="138">
                          <c:v>139</c:v>
                        </c:pt>
                        <c:pt idx="139">
                          <c:v>140</c:v>
                        </c:pt>
                        <c:pt idx="140">
                          <c:v>141</c:v>
                        </c:pt>
                        <c:pt idx="141">
                          <c:v>142</c:v>
                        </c:pt>
                        <c:pt idx="142">
                          <c:v>143</c:v>
                        </c:pt>
                        <c:pt idx="143">
                          <c:v>144</c:v>
                        </c:pt>
                        <c:pt idx="144">
                          <c:v>145</c:v>
                        </c:pt>
                        <c:pt idx="145">
                          <c:v>146</c:v>
                        </c:pt>
                        <c:pt idx="146">
                          <c:v>147</c:v>
                        </c:pt>
                        <c:pt idx="147">
                          <c:v>148</c:v>
                        </c:pt>
                        <c:pt idx="148">
                          <c:v>149</c:v>
                        </c:pt>
                        <c:pt idx="149">
                          <c:v>150</c:v>
                        </c:pt>
                        <c:pt idx="150">
                          <c:v>151</c:v>
                        </c:pt>
                        <c:pt idx="151">
                          <c:v>152</c:v>
                        </c:pt>
                        <c:pt idx="152">
                          <c:v>153</c:v>
                        </c:pt>
                        <c:pt idx="153">
                          <c:v>154</c:v>
                        </c:pt>
                        <c:pt idx="154">
                          <c:v>155</c:v>
                        </c:pt>
                        <c:pt idx="155">
                          <c:v>156</c:v>
                        </c:pt>
                        <c:pt idx="156">
                          <c:v>157</c:v>
                        </c:pt>
                        <c:pt idx="157">
                          <c:v>158</c:v>
                        </c:pt>
                        <c:pt idx="158">
                          <c:v>159</c:v>
                        </c:pt>
                        <c:pt idx="159">
                          <c:v>160</c:v>
                        </c:pt>
                        <c:pt idx="160">
                          <c:v>161</c:v>
                        </c:pt>
                        <c:pt idx="161">
                          <c:v>162</c:v>
                        </c:pt>
                        <c:pt idx="162">
                          <c:v>163</c:v>
                        </c:pt>
                        <c:pt idx="163">
                          <c:v>164</c:v>
                        </c:pt>
                        <c:pt idx="164">
                          <c:v>165</c:v>
                        </c:pt>
                        <c:pt idx="165">
                          <c:v>166</c:v>
                        </c:pt>
                        <c:pt idx="166">
                          <c:v>167</c:v>
                        </c:pt>
                        <c:pt idx="167">
                          <c:v>168</c:v>
                        </c:pt>
                        <c:pt idx="168">
                          <c:v>169</c:v>
                        </c:pt>
                        <c:pt idx="169">
                          <c:v>170</c:v>
                        </c:pt>
                        <c:pt idx="170">
                          <c:v>171</c:v>
                        </c:pt>
                        <c:pt idx="171">
                          <c:v>172</c:v>
                        </c:pt>
                        <c:pt idx="172">
                          <c:v>173</c:v>
                        </c:pt>
                        <c:pt idx="173">
                          <c:v>174</c:v>
                        </c:pt>
                        <c:pt idx="174">
                          <c:v>175</c:v>
                        </c:pt>
                        <c:pt idx="175">
                          <c:v>176</c:v>
                        </c:pt>
                        <c:pt idx="176">
                          <c:v>177</c:v>
                        </c:pt>
                        <c:pt idx="177">
                          <c:v>178</c:v>
                        </c:pt>
                        <c:pt idx="178">
                          <c:v>179</c:v>
                        </c:pt>
                        <c:pt idx="179">
                          <c:v>180</c:v>
                        </c:pt>
                        <c:pt idx="180">
                          <c:v>181</c:v>
                        </c:pt>
                        <c:pt idx="181">
                          <c:v>182</c:v>
                        </c:pt>
                        <c:pt idx="182">
                          <c:v>183</c:v>
                        </c:pt>
                        <c:pt idx="183">
                          <c:v>184</c:v>
                        </c:pt>
                        <c:pt idx="184">
                          <c:v>185</c:v>
                        </c:pt>
                        <c:pt idx="185">
                          <c:v>186</c:v>
                        </c:pt>
                        <c:pt idx="186">
                          <c:v>187</c:v>
                        </c:pt>
                        <c:pt idx="187">
                          <c:v>188</c:v>
                        </c:pt>
                        <c:pt idx="188">
                          <c:v>189</c:v>
                        </c:pt>
                        <c:pt idx="189">
                          <c:v>190</c:v>
                        </c:pt>
                      </c:lvl>
                    </c:multiLvlStrCache>
                  </c:multiLvl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'对角补偿2+6度 (H+K (×1.5)'!$B$12:$GI$12</c15:sqref>
                        </c15:formulaRef>
                      </c:ext>
                    </c:extLst>
                    <c:numCache>
                      <c:formatCode>General</c:formatCode>
                      <c:ptCount val="190"/>
                      <c:pt idx="0">
                        <c:v>0</c:v>
                      </c:pt>
                      <c:pt idx="1">
                        <c:v>3.1733259127169626E-3</c:v>
                      </c:pt>
                      <c:pt idx="2">
                        <c:v>6.3466518254339252E-3</c:v>
                      </c:pt>
                      <c:pt idx="3">
                        <c:v>9.5199777381508883E-3</c:v>
                      </c:pt>
                      <c:pt idx="4">
                        <c:v>1.269330365086785E-2</c:v>
                      </c:pt>
                      <c:pt idx="5">
                        <c:v>1.5866629563584814E-2</c:v>
                      </c:pt>
                      <c:pt idx="6">
                        <c:v>1.9039955476301777E-2</c:v>
                      </c:pt>
                      <c:pt idx="7">
                        <c:v>2.2213281389018739E-2</c:v>
                      </c:pt>
                      <c:pt idx="8">
                        <c:v>2.5386607301735701E-2</c:v>
                      </c:pt>
                      <c:pt idx="9">
                        <c:v>2.8559933214452663E-2</c:v>
                      </c:pt>
                      <c:pt idx="10">
                        <c:v>3.1733259127169629E-2</c:v>
                      </c:pt>
                      <c:pt idx="11">
                        <c:v>3.2526590605348869E-2</c:v>
                      </c:pt>
                      <c:pt idx="12">
                        <c:v>3.331992208352811E-2</c:v>
                      </c:pt>
                      <c:pt idx="13">
                        <c:v>3.411325356170735E-2</c:v>
                      </c:pt>
                      <c:pt idx="14">
                        <c:v>3.4906585039886591E-2</c:v>
                      </c:pt>
                      <c:pt idx="15">
                        <c:v>3.5699916518065831E-2</c:v>
                      </c:pt>
                      <c:pt idx="16">
                        <c:v>3.6493247996245072E-2</c:v>
                      </c:pt>
                      <c:pt idx="17">
                        <c:v>3.7286579474424313E-2</c:v>
                      </c:pt>
                      <c:pt idx="18">
                        <c:v>3.8079910952603553E-2</c:v>
                      </c:pt>
                      <c:pt idx="19">
                        <c:v>3.8873242430782794E-2</c:v>
                      </c:pt>
                      <c:pt idx="20">
                        <c:v>3.9666573908962041E-2</c:v>
                      </c:pt>
                      <c:pt idx="21">
                        <c:v>4.0459905387141282E-2</c:v>
                      </c:pt>
                      <c:pt idx="22">
                        <c:v>4.1253236865320522E-2</c:v>
                      </c:pt>
                      <c:pt idx="23">
                        <c:v>4.2046568343499763E-2</c:v>
                      </c:pt>
                      <c:pt idx="24">
                        <c:v>4.2839899821679003E-2</c:v>
                      </c:pt>
                      <c:pt idx="25">
                        <c:v>4.3633231299858244E-2</c:v>
                      </c:pt>
                      <c:pt idx="26">
                        <c:v>4.4426562778037484E-2</c:v>
                      </c:pt>
                      <c:pt idx="27">
                        <c:v>4.5219894256216725E-2</c:v>
                      </c:pt>
                      <c:pt idx="28">
                        <c:v>4.6013225734395966E-2</c:v>
                      </c:pt>
                      <c:pt idx="29">
                        <c:v>4.6806557212575206E-2</c:v>
                      </c:pt>
                      <c:pt idx="30">
                        <c:v>4.7599888690754447E-2</c:v>
                      </c:pt>
                      <c:pt idx="31">
                        <c:v>4.2839899821679003E-2</c:v>
                      </c:pt>
                      <c:pt idx="32">
                        <c:v>3.807991095260356E-2</c:v>
                      </c:pt>
                      <c:pt idx="33">
                        <c:v>3.3319922083528117E-2</c:v>
                      </c:pt>
                      <c:pt idx="34">
                        <c:v>2.855993321445267E-2</c:v>
                      </c:pt>
                      <c:pt idx="35">
                        <c:v>2.3799944345377223E-2</c:v>
                      </c:pt>
                      <c:pt idx="36">
                        <c:v>1.903995547630178E-2</c:v>
                      </c:pt>
                      <c:pt idx="37">
                        <c:v>1.4279966607226335E-2</c:v>
                      </c:pt>
                      <c:pt idx="38">
                        <c:v>9.51997773815089E-3</c:v>
                      </c:pt>
                      <c:pt idx="39">
                        <c:v>4.759988869075445E-3</c:v>
                      </c:pt>
                      <c:pt idx="40">
                        <c:v>0</c:v>
                      </c:pt>
                    </c:numCache>
                  </c:numRef>
                </c:yVal>
                <c:smooth val="0"/>
              </c15:ser>
            </c15:filteredScatterSeries>
          </c:ext>
        </c:extLst>
      </c:scatterChart>
      <c:valAx>
        <c:axId val="18943855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895227632"/>
        <c:crosses val="autoZero"/>
        <c:crossBetween val="midCat"/>
      </c:valAx>
      <c:valAx>
        <c:axId val="1895227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8943855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'对角补偿2+6度 (H+K (×1.5) (改起始)'!$A$3</c:f>
              <c:strCache>
                <c:ptCount val="1"/>
                <c:pt idx="0">
                  <c:v>LFH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multiLvlStrRef>
              <c:f>'对角补偿2+6度 (H+K (×1.5) (改起始)'!$B$1:$GI$2</c:f>
              <c:multiLvlStrCache>
                <c:ptCount val="190"/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</c:v>
                  </c:pt>
                  <c:pt idx="11">
                    <c:v>2</c:v>
                  </c:pt>
                  <c:pt idx="12">
                    <c:v>3</c:v>
                  </c:pt>
                  <c:pt idx="13">
                    <c:v>4</c:v>
                  </c:pt>
                  <c:pt idx="14">
                    <c:v>5</c:v>
                  </c:pt>
                  <c:pt idx="15">
                    <c:v>6</c:v>
                  </c:pt>
                  <c:pt idx="16">
                    <c:v>7</c:v>
                  </c:pt>
                  <c:pt idx="17">
                    <c:v>8</c:v>
                  </c:pt>
                  <c:pt idx="18">
                    <c:v>9</c:v>
                  </c:pt>
                  <c:pt idx="19">
                    <c:v>10</c:v>
                  </c:pt>
                  <c:pt idx="20">
                    <c:v>11</c:v>
                  </c:pt>
                  <c:pt idx="21">
                    <c:v>12</c:v>
                  </c:pt>
                  <c:pt idx="22">
                    <c:v>13</c:v>
                  </c:pt>
                  <c:pt idx="23">
                    <c:v>14</c:v>
                  </c:pt>
                  <c:pt idx="24">
                    <c:v>15</c:v>
                  </c:pt>
                  <c:pt idx="25">
                    <c:v>16</c:v>
                  </c:pt>
                  <c:pt idx="26">
                    <c:v>17</c:v>
                  </c:pt>
                  <c:pt idx="27">
                    <c:v>18</c:v>
                  </c:pt>
                  <c:pt idx="28">
                    <c:v>19</c:v>
                  </c:pt>
                  <c:pt idx="29">
                    <c:v>20</c:v>
                  </c:pt>
                  <c:pt idx="30">
                    <c:v>21</c:v>
                  </c:pt>
                  <c:pt idx="31">
                    <c:v>1</c:v>
                  </c:pt>
                  <c:pt idx="32">
                    <c:v>2</c:v>
                  </c:pt>
                  <c:pt idx="33">
                    <c:v>3</c:v>
                  </c:pt>
                  <c:pt idx="34">
                    <c:v>4</c:v>
                  </c:pt>
                  <c:pt idx="35">
                    <c:v>5</c:v>
                  </c:pt>
                  <c:pt idx="36">
                    <c:v>6</c:v>
                  </c:pt>
                  <c:pt idx="37">
                    <c:v>7</c:v>
                  </c:pt>
                  <c:pt idx="38">
                    <c:v>8</c:v>
                  </c:pt>
                  <c:pt idx="39">
                    <c:v>9</c:v>
                  </c:pt>
                  <c:pt idx="40">
                    <c:v>10</c:v>
                  </c:pt>
                  <c:pt idx="41">
                    <c:v>22</c:v>
                  </c:pt>
                  <c:pt idx="42">
                    <c:v>23</c:v>
                  </c:pt>
                  <c:pt idx="43">
                    <c:v>24</c:v>
                  </c:pt>
                  <c:pt idx="44">
                    <c:v>25</c:v>
                  </c:pt>
                  <c:pt idx="45">
                    <c:v>26</c:v>
                  </c:pt>
                  <c:pt idx="46">
                    <c:v>27</c:v>
                  </c:pt>
                  <c:pt idx="47">
                    <c:v>28</c:v>
                  </c:pt>
                  <c:pt idx="48">
                    <c:v>29</c:v>
                  </c:pt>
                  <c:pt idx="49">
                    <c:v>30</c:v>
                  </c:pt>
                  <c:pt idx="50">
                    <c:v>31</c:v>
                  </c:pt>
                  <c:pt idx="51">
                    <c:v>32</c:v>
                  </c:pt>
                  <c:pt idx="52">
                    <c:v>33</c:v>
                  </c:pt>
                  <c:pt idx="53">
                    <c:v>34</c:v>
                  </c:pt>
                  <c:pt idx="54">
                    <c:v>35</c:v>
                  </c:pt>
                  <c:pt idx="55">
                    <c:v>36</c:v>
                  </c:pt>
                  <c:pt idx="56">
                    <c:v>37</c:v>
                  </c:pt>
                  <c:pt idx="57">
                    <c:v>38</c:v>
                  </c:pt>
                  <c:pt idx="58">
                    <c:v>39</c:v>
                  </c:pt>
                  <c:pt idx="59">
                    <c:v>40</c:v>
                  </c:pt>
                  <c:pt idx="60">
                    <c:v>41</c:v>
                  </c:pt>
                  <c:pt idx="61">
                    <c:v>1</c:v>
                  </c:pt>
                  <c:pt idx="62">
                    <c:v>2</c:v>
                  </c:pt>
                  <c:pt idx="63">
                    <c:v>3</c:v>
                  </c:pt>
                  <c:pt idx="64">
                    <c:v>4</c:v>
                  </c:pt>
                  <c:pt idx="65">
                    <c:v>5</c:v>
                  </c:pt>
                  <c:pt idx="66">
                    <c:v>6</c:v>
                  </c:pt>
                  <c:pt idx="67">
                    <c:v>7</c:v>
                  </c:pt>
                  <c:pt idx="68">
                    <c:v>8</c:v>
                  </c:pt>
                  <c:pt idx="69">
                    <c:v>9</c:v>
                  </c:pt>
                  <c:pt idx="70">
                    <c:v>10</c:v>
                  </c:pt>
                  <c:pt idx="71">
                    <c:v>42</c:v>
                  </c:pt>
                  <c:pt idx="72">
                    <c:v>43</c:v>
                  </c:pt>
                  <c:pt idx="73">
                    <c:v>44</c:v>
                  </c:pt>
                  <c:pt idx="74">
                    <c:v>45</c:v>
                  </c:pt>
                  <c:pt idx="75">
                    <c:v>46</c:v>
                  </c:pt>
                  <c:pt idx="76">
                    <c:v>47</c:v>
                  </c:pt>
                  <c:pt idx="77">
                    <c:v>48</c:v>
                  </c:pt>
                  <c:pt idx="78">
                    <c:v>49</c:v>
                  </c:pt>
                  <c:pt idx="79">
                    <c:v>50</c:v>
                  </c:pt>
                  <c:pt idx="80">
                    <c:v>51</c:v>
                  </c:pt>
                  <c:pt idx="81">
                    <c:v>52</c:v>
                  </c:pt>
                  <c:pt idx="82">
                    <c:v>53</c:v>
                  </c:pt>
                  <c:pt idx="83">
                    <c:v>54</c:v>
                  </c:pt>
                  <c:pt idx="84">
                    <c:v>55</c:v>
                  </c:pt>
                  <c:pt idx="85">
                    <c:v>56</c:v>
                  </c:pt>
                  <c:pt idx="86">
                    <c:v>57</c:v>
                  </c:pt>
                  <c:pt idx="87">
                    <c:v>58</c:v>
                  </c:pt>
                  <c:pt idx="88">
                    <c:v>59</c:v>
                  </c:pt>
                  <c:pt idx="89">
                    <c:v>60</c:v>
                  </c:pt>
                  <c:pt idx="90">
                    <c:v>61</c:v>
                  </c:pt>
                  <c:pt idx="91">
                    <c:v>1</c:v>
                  </c:pt>
                  <c:pt idx="92">
                    <c:v>2</c:v>
                  </c:pt>
                  <c:pt idx="93">
                    <c:v>3</c:v>
                  </c:pt>
                  <c:pt idx="94">
                    <c:v>4</c:v>
                  </c:pt>
                  <c:pt idx="95">
                    <c:v>5</c:v>
                  </c:pt>
                  <c:pt idx="96">
                    <c:v>6</c:v>
                  </c:pt>
                  <c:pt idx="97">
                    <c:v>7</c:v>
                  </c:pt>
                  <c:pt idx="98">
                    <c:v>8</c:v>
                  </c:pt>
                  <c:pt idx="99">
                    <c:v>9</c:v>
                  </c:pt>
                  <c:pt idx="100">
                    <c:v>10</c:v>
                  </c:pt>
                  <c:pt idx="101">
                    <c:v>62</c:v>
                  </c:pt>
                  <c:pt idx="102">
                    <c:v>63</c:v>
                  </c:pt>
                  <c:pt idx="103">
                    <c:v>64</c:v>
                  </c:pt>
                  <c:pt idx="104">
                    <c:v>65</c:v>
                  </c:pt>
                  <c:pt idx="105">
                    <c:v>66</c:v>
                  </c:pt>
                  <c:pt idx="106">
                    <c:v>67</c:v>
                  </c:pt>
                  <c:pt idx="107">
                    <c:v>68</c:v>
                  </c:pt>
                  <c:pt idx="108">
                    <c:v>69</c:v>
                  </c:pt>
                  <c:pt idx="109">
                    <c:v>70</c:v>
                  </c:pt>
                  <c:pt idx="110">
                    <c:v>71</c:v>
                  </c:pt>
                  <c:pt idx="111">
                    <c:v>72</c:v>
                  </c:pt>
                  <c:pt idx="112">
                    <c:v>73</c:v>
                  </c:pt>
                  <c:pt idx="113">
                    <c:v>74</c:v>
                  </c:pt>
                  <c:pt idx="114">
                    <c:v>75</c:v>
                  </c:pt>
                  <c:pt idx="115">
                    <c:v>76</c:v>
                  </c:pt>
                  <c:pt idx="116">
                    <c:v>77</c:v>
                  </c:pt>
                  <c:pt idx="117">
                    <c:v>78</c:v>
                  </c:pt>
                  <c:pt idx="118">
                    <c:v>79</c:v>
                  </c:pt>
                  <c:pt idx="119">
                    <c:v>80</c:v>
                  </c:pt>
                  <c:pt idx="120">
                    <c:v>81</c:v>
                  </c:pt>
                  <c:pt idx="121">
                    <c:v>1</c:v>
                  </c:pt>
                  <c:pt idx="122">
                    <c:v>2</c:v>
                  </c:pt>
                  <c:pt idx="123">
                    <c:v>3</c:v>
                  </c:pt>
                  <c:pt idx="124">
                    <c:v>4</c:v>
                  </c:pt>
                  <c:pt idx="125">
                    <c:v>5</c:v>
                  </c:pt>
                  <c:pt idx="126">
                    <c:v>6</c:v>
                  </c:pt>
                  <c:pt idx="127">
                    <c:v>7</c:v>
                  </c:pt>
                  <c:pt idx="128">
                    <c:v>8</c:v>
                  </c:pt>
                  <c:pt idx="129">
                    <c:v>9</c:v>
                  </c:pt>
                  <c:pt idx="130">
                    <c:v>10</c:v>
                  </c:pt>
                  <c:pt idx="131">
                    <c:v>82</c:v>
                  </c:pt>
                  <c:pt idx="132">
                    <c:v>83</c:v>
                  </c:pt>
                  <c:pt idx="133">
                    <c:v>84</c:v>
                  </c:pt>
                  <c:pt idx="134">
                    <c:v>85</c:v>
                  </c:pt>
                  <c:pt idx="135">
                    <c:v>86</c:v>
                  </c:pt>
                  <c:pt idx="136">
                    <c:v>87</c:v>
                  </c:pt>
                  <c:pt idx="137">
                    <c:v>88</c:v>
                  </c:pt>
                  <c:pt idx="138">
                    <c:v>89</c:v>
                  </c:pt>
                  <c:pt idx="139">
                    <c:v>90</c:v>
                  </c:pt>
                  <c:pt idx="140">
                    <c:v>91</c:v>
                  </c:pt>
                  <c:pt idx="141">
                    <c:v>92</c:v>
                  </c:pt>
                  <c:pt idx="142">
                    <c:v>93</c:v>
                  </c:pt>
                  <c:pt idx="143">
                    <c:v>94</c:v>
                  </c:pt>
                  <c:pt idx="144">
                    <c:v>95</c:v>
                  </c:pt>
                  <c:pt idx="145">
                    <c:v>96</c:v>
                  </c:pt>
                  <c:pt idx="146">
                    <c:v>97</c:v>
                  </c:pt>
                  <c:pt idx="147">
                    <c:v>98</c:v>
                  </c:pt>
                  <c:pt idx="148">
                    <c:v>99</c:v>
                  </c:pt>
                  <c:pt idx="149">
                    <c:v>100</c:v>
                  </c:pt>
                  <c:pt idx="150">
                    <c:v>101</c:v>
                  </c:pt>
                  <c:pt idx="151">
                    <c:v>1</c:v>
                  </c:pt>
                  <c:pt idx="152">
                    <c:v>2</c:v>
                  </c:pt>
                  <c:pt idx="153">
                    <c:v>3</c:v>
                  </c:pt>
                  <c:pt idx="154">
                    <c:v>4</c:v>
                  </c:pt>
                  <c:pt idx="155">
                    <c:v>5</c:v>
                  </c:pt>
                  <c:pt idx="156">
                    <c:v>6</c:v>
                  </c:pt>
                  <c:pt idx="157">
                    <c:v>7</c:v>
                  </c:pt>
                  <c:pt idx="158">
                    <c:v>8</c:v>
                  </c:pt>
                  <c:pt idx="159">
                    <c:v>9</c:v>
                  </c:pt>
                  <c:pt idx="160">
                    <c:v>10</c:v>
                  </c:pt>
                  <c:pt idx="161">
                    <c:v>102</c:v>
                  </c:pt>
                  <c:pt idx="162">
                    <c:v>103</c:v>
                  </c:pt>
                  <c:pt idx="163">
                    <c:v>104</c:v>
                  </c:pt>
                  <c:pt idx="164">
                    <c:v>105</c:v>
                  </c:pt>
                  <c:pt idx="165">
                    <c:v>106</c:v>
                  </c:pt>
                  <c:pt idx="166">
                    <c:v>107</c:v>
                  </c:pt>
                  <c:pt idx="167">
                    <c:v>108</c:v>
                  </c:pt>
                  <c:pt idx="168">
                    <c:v>109</c:v>
                  </c:pt>
                  <c:pt idx="169">
                    <c:v>110</c:v>
                  </c:pt>
                  <c:pt idx="170">
                    <c:v>111</c:v>
                  </c:pt>
                  <c:pt idx="171">
                    <c:v>112</c:v>
                  </c:pt>
                  <c:pt idx="172">
                    <c:v>113</c:v>
                  </c:pt>
                  <c:pt idx="173">
                    <c:v>114</c:v>
                  </c:pt>
                  <c:pt idx="174">
                    <c:v>115</c:v>
                  </c:pt>
                  <c:pt idx="175">
                    <c:v>116</c:v>
                  </c:pt>
                  <c:pt idx="176">
                    <c:v>117</c:v>
                  </c:pt>
                  <c:pt idx="177">
                    <c:v>118</c:v>
                  </c:pt>
                  <c:pt idx="178">
                    <c:v>119</c:v>
                  </c:pt>
                  <c:pt idx="179">
                    <c:v>120</c:v>
                  </c:pt>
                  <c:pt idx="180">
                    <c:v>1</c:v>
                  </c:pt>
                  <c:pt idx="181">
                    <c:v>2</c:v>
                  </c:pt>
                  <c:pt idx="182">
                    <c:v>3</c:v>
                  </c:pt>
                  <c:pt idx="183">
                    <c:v>4</c:v>
                  </c:pt>
                  <c:pt idx="184">
                    <c:v>5</c:v>
                  </c:pt>
                  <c:pt idx="185">
                    <c:v>6</c:v>
                  </c:pt>
                  <c:pt idx="186">
                    <c:v>7</c:v>
                  </c:pt>
                  <c:pt idx="187">
                    <c:v>8</c:v>
                  </c:pt>
                  <c:pt idx="188">
                    <c:v>9</c:v>
                  </c:pt>
                  <c:pt idx="189">
                    <c:v>10</c:v>
                  </c:pt>
                </c:lvl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13</c:v>
                  </c:pt>
                  <c:pt idx="13">
                    <c:v>14</c:v>
                  </c:pt>
                  <c:pt idx="14">
                    <c:v>15</c:v>
                  </c:pt>
                  <c:pt idx="15">
                    <c:v>16</c:v>
                  </c:pt>
                  <c:pt idx="16">
                    <c:v>17</c:v>
                  </c:pt>
                  <c:pt idx="17">
                    <c:v>18</c:v>
                  </c:pt>
                  <c:pt idx="18">
                    <c:v>19</c:v>
                  </c:pt>
                  <c:pt idx="19">
                    <c:v>20</c:v>
                  </c:pt>
                  <c:pt idx="20">
                    <c:v>21</c:v>
                  </c:pt>
                  <c:pt idx="21">
                    <c:v>22</c:v>
                  </c:pt>
                  <c:pt idx="22">
                    <c:v>23</c:v>
                  </c:pt>
                  <c:pt idx="23">
                    <c:v>24</c:v>
                  </c:pt>
                  <c:pt idx="24">
                    <c:v>25</c:v>
                  </c:pt>
                  <c:pt idx="25">
                    <c:v>26</c:v>
                  </c:pt>
                  <c:pt idx="26">
                    <c:v>27</c:v>
                  </c:pt>
                  <c:pt idx="27">
                    <c:v>28</c:v>
                  </c:pt>
                  <c:pt idx="28">
                    <c:v>29</c:v>
                  </c:pt>
                  <c:pt idx="29">
                    <c:v>30</c:v>
                  </c:pt>
                  <c:pt idx="30">
                    <c:v>31</c:v>
                  </c:pt>
                  <c:pt idx="31">
                    <c:v>32</c:v>
                  </c:pt>
                  <c:pt idx="32">
                    <c:v>33</c:v>
                  </c:pt>
                  <c:pt idx="33">
                    <c:v>34</c:v>
                  </c:pt>
                  <c:pt idx="34">
                    <c:v>35</c:v>
                  </c:pt>
                  <c:pt idx="35">
                    <c:v>36</c:v>
                  </c:pt>
                  <c:pt idx="36">
                    <c:v>37</c:v>
                  </c:pt>
                  <c:pt idx="37">
                    <c:v>38</c:v>
                  </c:pt>
                  <c:pt idx="38">
                    <c:v>39</c:v>
                  </c:pt>
                  <c:pt idx="39">
                    <c:v>40</c:v>
                  </c:pt>
                  <c:pt idx="40">
                    <c:v>41</c:v>
                  </c:pt>
                  <c:pt idx="41">
                    <c:v>42</c:v>
                  </c:pt>
                  <c:pt idx="42">
                    <c:v>43</c:v>
                  </c:pt>
                  <c:pt idx="43">
                    <c:v>44</c:v>
                  </c:pt>
                  <c:pt idx="44">
                    <c:v>45</c:v>
                  </c:pt>
                  <c:pt idx="45">
                    <c:v>46</c:v>
                  </c:pt>
                  <c:pt idx="46">
                    <c:v>47</c:v>
                  </c:pt>
                  <c:pt idx="47">
                    <c:v>48</c:v>
                  </c:pt>
                  <c:pt idx="48">
                    <c:v>49</c:v>
                  </c:pt>
                  <c:pt idx="49">
                    <c:v>50</c:v>
                  </c:pt>
                  <c:pt idx="50">
                    <c:v>51</c:v>
                  </c:pt>
                  <c:pt idx="51">
                    <c:v>52</c:v>
                  </c:pt>
                  <c:pt idx="52">
                    <c:v>53</c:v>
                  </c:pt>
                  <c:pt idx="53">
                    <c:v>54</c:v>
                  </c:pt>
                  <c:pt idx="54">
                    <c:v>55</c:v>
                  </c:pt>
                  <c:pt idx="55">
                    <c:v>56</c:v>
                  </c:pt>
                  <c:pt idx="56">
                    <c:v>57</c:v>
                  </c:pt>
                  <c:pt idx="57">
                    <c:v>58</c:v>
                  </c:pt>
                  <c:pt idx="58">
                    <c:v>59</c:v>
                  </c:pt>
                  <c:pt idx="59">
                    <c:v>60</c:v>
                  </c:pt>
                  <c:pt idx="60">
                    <c:v>61</c:v>
                  </c:pt>
                  <c:pt idx="61">
                    <c:v>62</c:v>
                  </c:pt>
                  <c:pt idx="62">
                    <c:v>63</c:v>
                  </c:pt>
                  <c:pt idx="63">
                    <c:v>64</c:v>
                  </c:pt>
                  <c:pt idx="64">
                    <c:v>65</c:v>
                  </c:pt>
                  <c:pt idx="65">
                    <c:v>66</c:v>
                  </c:pt>
                  <c:pt idx="66">
                    <c:v>67</c:v>
                  </c:pt>
                  <c:pt idx="67">
                    <c:v>68</c:v>
                  </c:pt>
                  <c:pt idx="68">
                    <c:v>69</c:v>
                  </c:pt>
                  <c:pt idx="69">
                    <c:v>70</c:v>
                  </c:pt>
                  <c:pt idx="70">
                    <c:v>71</c:v>
                  </c:pt>
                  <c:pt idx="71">
                    <c:v>72</c:v>
                  </c:pt>
                  <c:pt idx="72">
                    <c:v>73</c:v>
                  </c:pt>
                  <c:pt idx="73">
                    <c:v>74</c:v>
                  </c:pt>
                  <c:pt idx="74">
                    <c:v>75</c:v>
                  </c:pt>
                  <c:pt idx="75">
                    <c:v>76</c:v>
                  </c:pt>
                  <c:pt idx="76">
                    <c:v>77</c:v>
                  </c:pt>
                  <c:pt idx="77">
                    <c:v>78</c:v>
                  </c:pt>
                  <c:pt idx="78">
                    <c:v>79</c:v>
                  </c:pt>
                  <c:pt idx="79">
                    <c:v>80</c:v>
                  </c:pt>
                  <c:pt idx="80">
                    <c:v>81</c:v>
                  </c:pt>
                  <c:pt idx="81">
                    <c:v>82</c:v>
                  </c:pt>
                  <c:pt idx="82">
                    <c:v>83</c:v>
                  </c:pt>
                  <c:pt idx="83">
                    <c:v>84</c:v>
                  </c:pt>
                  <c:pt idx="84">
                    <c:v>85</c:v>
                  </c:pt>
                  <c:pt idx="85">
                    <c:v>86</c:v>
                  </c:pt>
                  <c:pt idx="86">
                    <c:v>87</c:v>
                  </c:pt>
                  <c:pt idx="87">
                    <c:v>88</c:v>
                  </c:pt>
                  <c:pt idx="88">
                    <c:v>89</c:v>
                  </c:pt>
                  <c:pt idx="89">
                    <c:v>90</c:v>
                  </c:pt>
                  <c:pt idx="90">
                    <c:v>91</c:v>
                  </c:pt>
                  <c:pt idx="91">
                    <c:v>92</c:v>
                  </c:pt>
                  <c:pt idx="92">
                    <c:v>93</c:v>
                  </c:pt>
                  <c:pt idx="93">
                    <c:v>94</c:v>
                  </c:pt>
                  <c:pt idx="94">
                    <c:v>95</c:v>
                  </c:pt>
                  <c:pt idx="95">
                    <c:v>96</c:v>
                  </c:pt>
                  <c:pt idx="96">
                    <c:v>97</c:v>
                  </c:pt>
                  <c:pt idx="97">
                    <c:v>98</c:v>
                  </c:pt>
                  <c:pt idx="98">
                    <c:v>99</c:v>
                  </c:pt>
                  <c:pt idx="99">
                    <c:v>100</c:v>
                  </c:pt>
                  <c:pt idx="100">
                    <c:v>101</c:v>
                  </c:pt>
                  <c:pt idx="101">
                    <c:v>102</c:v>
                  </c:pt>
                  <c:pt idx="102">
                    <c:v>103</c:v>
                  </c:pt>
                  <c:pt idx="103">
                    <c:v>104</c:v>
                  </c:pt>
                  <c:pt idx="104">
                    <c:v>105</c:v>
                  </c:pt>
                  <c:pt idx="105">
                    <c:v>106</c:v>
                  </c:pt>
                  <c:pt idx="106">
                    <c:v>107</c:v>
                  </c:pt>
                  <c:pt idx="107">
                    <c:v>108</c:v>
                  </c:pt>
                  <c:pt idx="108">
                    <c:v>109</c:v>
                  </c:pt>
                  <c:pt idx="109">
                    <c:v>110</c:v>
                  </c:pt>
                  <c:pt idx="110">
                    <c:v>111</c:v>
                  </c:pt>
                  <c:pt idx="111">
                    <c:v>112</c:v>
                  </c:pt>
                  <c:pt idx="112">
                    <c:v>113</c:v>
                  </c:pt>
                  <c:pt idx="113">
                    <c:v>114</c:v>
                  </c:pt>
                  <c:pt idx="114">
                    <c:v>115</c:v>
                  </c:pt>
                  <c:pt idx="115">
                    <c:v>116</c:v>
                  </c:pt>
                  <c:pt idx="116">
                    <c:v>117</c:v>
                  </c:pt>
                  <c:pt idx="117">
                    <c:v>118</c:v>
                  </c:pt>
                  <c:pt idx="118">
                    <c:v>119</c:v>
                  </c:pt>
                  <c:pt idx="119">
                    <c:v>120</c:v>
                  </c:pt>
                  <c:pt idx="120">
                    <c:v>121</c:v>
                  </c:pt>
                  <c:pt idx="121">
                    <c:v>122</c:v>
                  </c:pt>
                  <c:pt idx="122">
                    <c:v>123</c:v>
                  </c:pt>
                  <c:pt idx="123">
                    <c:v>124</c:v>
                  </c:pt>
                  <c:pt idx="124">
                    <c:v>125</c:v>
                  </c:pt>
                  <c:pt idx="125">
                    <c:v>126</c:v>
                  </c:pt>
                  <c:pt idx="126">
                    <c:v>127</c:v>
                  </c:pt>
                  <c:pt idx="127">
                    <c:v>128</c:v>
                  </c:pt>
                  <c:pt idx="128">
                    <c:v>129</c:v>
                  </c:pt>
                  <c:pt idx="129">
                    <c:v>130</c:v>
                  </c:pt>
                  <c:pt idx="130">
                    <c:v>131</c:v>
                  </c:pt>
                  <c:pt idx="131">
                    <c:v>132</c:v>
                  </c:pt>
                  <c:pt idx="132">
                    <c:v>133</c:v>
                  </c:pt>
                  <c:pt idx="133">
                    <c:v>134</c:v>
                  </c:pt>
                  <c:pt idx="134">
                    <c:v>135</c:v>
                  </c:pt>
                  <c:pt idx="135">
                    <c:v>136</c:v>
                  </c:pt>
                  <c:pt idx="136">
                    <c:v>137</c:v>
                  </c:pt>
                  <c:pt idx="137">
                    <c:v>138</c:v>
                  </c:pt>
                  <c:pt idx="138">
                    <c:v>139</c:v>
                  </c:pt>
                  <c:pt idx="139">
                    <c:v>140</c:v>
                  </c:pt>
                  <c:pt idx="140">
                    <c:v>141</c:v>
                  </c:pt>
                  <c:pt idx="141">
                    <c:v>142</c:v>
                  </c:pt>
                  <c:pt idx="142">
                    <c:v>143</c:v>
                  </c:pt>
                  <c:pt idx="143">
                    <c:v>144</c:v>
                  </c:pt>
                  <c:pt idx="144">
                    <c:v>145</c:v>
                  </c:pt>
                  <c:pt idx="145">
                    <c:v>146</c:v>
                  </c:pt>
                  <c:pt idx="146">
                    <c:v>147</c:v>
                  </c:pt>
                  <c:pt idx="147">
                    <c:v>148</c:v>
                  </c:pt>
                  <c:pt idx="148">
                    <c:v>149</c:v>
                  </c:pt>
                  <c:pt idx="149">
                    <c:v>150</c:v>
                  </c:pt>
                  <c:pt idx="150">
                    <c:v>151</c:v>
                  </c:pt>
                  <c:pt idx="151">
                    <c:v>152</c:v>
                  </c:pt>
                  <c:pt idx="152">
                    <c:v>153</c:v>
                  </c:pt>
                  <c:pt idx="153">
                    <c:v>154</c:v>
                  </c:pt>
                  <c:pt idx="154">
                    <c:v>155</c:v>
                  </c:pt>
                  <c:pt idx="155">
                    <c:v>156</c:v>
                  </c:pt>
                  <c:pt idx="156">
                    <c:v>157</c:v>
                  </c:pt>
                  <c:pt idx="157">
                    <c:v>158</c:v>
                  </c:pt>
                  <c:pt idx="158">
                    <c:v>159</c:v>
                  </c:pt>
                  <c:pt idx="159">
                    <c:v>160</c:v>
                  </c:pt>
                  <c:pt idx="160">
                    <c:v>161</c:v>
                  </c:pt>
                  <c:pt idx="161">
                    <c:v>162</c:v>
                  </c:pt>
                  <c:pt idx="162">
                    <c:v>163</c:v>
                  </c:pt>
                  <c:pt idx="163">
                    <c:v>164</c:v>
                  </c:pt>
                  <c:pt idx="164">
                    <c:v>165</c:v>
                  </c:pt>
                  <c:pt idx="165">
                    <c:v>166</c:v>
                  </c:pt>
                  <c:pt idx="166">
                    <c:v>167</c:v>
                  </c:pt>
                  <c:pt idx="167">
                    <c:v>168</c:v>
                  </c:pt>
                  <c:pt idx="168">
                    <c:v>169</c:v>
                  </c:pt>
                  <c:pt idx="169">
                    <c:v>170</c:v>
                  </c:pt>
                  <c:pt idx="170">
                    <c:v>171</c:v>
                  </c:pt>
                  <c:pt idx="171">
                    <c:v>172</c:v>
                  </c:pt>
                  <c:pt idx="172">
                    <c:v>173</c:v>
                  </c:pt>
                  <c:pt idx="173">
                    <c:v>174</c:v>
                  </c:pt>
                  <c:pt idx="174">
                    <c:v>175</c:v>
                  </c:pt>
                  <c:pt idx="175">
                    <c:v>176</c:v>
                  </c:pt>
                  <c:pt idx="176">
                    <c:v>177</c:v>
                  </c:pt>
                  <c:pt idx="177">
                    <c:v>178</c:v>
                  </c:pt>
                  <c:pt idx="178">
                    <c:v>179</c:v>
                  </c:pt>
                  <c:pt idx="179">
                    <c:v>180</c:v>
                  </c:pt>
                  <c:pt idx="180">
                    <c:v>181</c:v>
                  </c:pt>
                  <c:pt idx="181">
                    <c:v>182</c:v>
                  </c:pt>
                  <c:pt idx="182">
                    <c:v>183</c:v>
                  </c:pt>
                  <c:pt idx="183">
                    <c:v>184</c:v>
                  </c:pt>
                  <c:pt idx="184">
                    <c:v>185</c:v>
                  </c:pt>
                  <c:pt idx="185">
                    <c:v>186</c:v>
                  </c:pt>
                  <c:pt idx="186">
                    <c:v>187</c:v>
                  </c:pt>
                  <c:pt idx="187">
                    <c:v>188</c:v>
                  </c:pt>
                  <c:pt idx="188">
                    <c:v>189</c:v>
                  </c:pt>
                  <c:pt idx="189">
                    <c:v>190</c:v>
                  </c:pt>
                </c:lvl>
              </c:multiLvlStrCache>
            </c:multiLvlStrRef>
          </c:xVal>
          <c:yVal>
            <c:numRef>
              <c:f>'对角补偿2+6度 (H+K (×1.5) (改起始)'!$B$3:$GI$3</c:f>
              <c:numCache>
                <c:formatCode>General</c:formatCode>
                <c:ptCount val="19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-2.1170580763962801E-3</c:v>
                </c:pt>
                <c:pt idx="12">
                  <c:v>-4.2386265444411802E-3</c:v>
                </c:pt>
                <c:pt idx="13">
                  <c:v>-6.3646842687421499E-3</c:v>
                </c:pt>
                <c:pt idx="14">
                  <c:v>-8.4952102516755498E-3</c:v>
                </c:pt>
                <c:pt idx="15">
                  <c:v>-1.06301836343934E-2</c:v>
                </c:pt>
                <c:pt idx="16">
                  <c:v>-1.27695836978468E-2</c:v>
                </c:pt>
                <c:pt idx="17">
                  <c:v>-1.49133898638238E-2</c:v>
                </c:pt>
                <c:pt idx="18">
                  <c:v>-1.7061581696004701E-2</c:v>
                </c:pt>
                <c:pt idx="19">
                  <c:v>-1.9214138901031401E-2</c:v>
                </c:pt>
                <c:pt idx="20">
                  <c:v>-2.13710413295931E-2</c:v>
                </c:pt>
                <c:pt idx="21">
                  <c:v>-2.35322689775266E-2</c:v>
                </c:pt>
                <c:pt idx="22">
                  <c:v>-2.5697801986931602E-2</c:v>
                </c:pt>
                <c:pt idx="23">
                  <c:v>-2.7867620647301399E-2</c:v>
                </c:pt>
                <c:pt idx="24">
                  <c:v>-3.0041705396667701E-2</c:v>
                </c:pt>
                <c:pt idx="25">
                  <c:v>-3.2220036822760097E-2</c:v>
                </c:pt>
                <c:pt idx="26">
                  <c:v>-3.4402595664179997E-2</c:v>
                </c:pt>
                <c:pt idx="27">
                  <c:v>-3.6589362811589199E-2</c:v>
                </c:pt>
                <c:pt idx="28">
                  <c:v>-3.87803193089118E-2</c:v>
                </c:pt>
                <c:pt idx="29">
                  <c:v>-4.0975446354551498E-2</c:v>
                </c:pt>
                <c:pt idx="30">
                  <c:v>-4.3174725302621599E-2</c:v>
                </c:pt>
                <c:pt idx="31">
                  <c:v>-4.3174725302621599E-2</c:v>
                </c:pt>
                <c:pt idx="32">
                  <c:v>-4.3174725302621599E-2</c:v>
                </c:pt>
                <c:pt idx="33">
                  <c:v>-4.3174725302621599E-2</c:v>
                </c:pt>
                <c:pt idx="34">
                  <c:v>-4.3174725302621599E-2</c:v>
                </c:pt>
                <c:pt idx="35">
                  <c:v>-4.3174725302621599E-2</c:v>
                </c:pt>
                <c:pt idx="36">
                  <c:v>-4.3174725302621599E-2</c:v>
                </c:pt>
                <c:pt idx="37">
                  <c:v>-4.3174725302621599E-2</c:v>
                </c:pt>
                <c:pt idx="38">
                  <c:v>-4.3174725302621599E-2</c:v>
                </c:pt>
                <c:pt idx="39">
                  <c:v>-4.3174725302621599E-2</c:v>
                </c:pt>
                <c:pt idx="40">
                  <c:v>-4.3174725302621599E-2</c:v>
                </c:pt>
                <c:pt idx="41">
                  <c:v>-4.5378137664189098E-2</c:v>
                </c:pt>
                <c:pt idx="42">
                  <c:v>-4.7585665108533598E-2</c:v>
                </c:pt>
                <c:pt idx="43">
                  <c:v>-4.9797289464418797E-2</c:v>
                </c:pt>
                <c:pt idx="44">
                  <c:v>-5.2012992721378201E-2</c:v>
                </c:pt>
                <c:pt idx="45">
                  <c:v>-5.4232757031014399E-2</c:v>
                </c:pt>
                <c:pt idx="46">
                  <c:v>-5.6456564708311702E-2</c:v>
                </c:pt>
                <c:pt idx="47">
                  <c:v>-5.8684398232962599E-2</c:v>
                </c:pt>
                <c:pt idx="48">
                  <c:v>-6.0916240250707097E-2</c:v>
                </c:pt>
                <c:pt idx="49">
                  <c:v>-6.3152073574687106E-2</c:v>
                </c:pt>
                <c:pt idx="50">
                  <c:v>-6.5391881186812204E-2</c:v>
                </c:pt>
                <c:pt idx="51">
                  <c:v>-6.7635646239140507E-2</c:v>
                </c:pt>
                <c:pt idx="52">
                  <c:v>-6.9883352055272005E-2</c:v>
                </c:pt>
                <c:pt idx="53">
                  <c:v>-7.2134982131756301E-2</c:v>
                </c:pt>
                <c:pt idx="54">
                  <c:v>-7.4390520139513E-2</c:v>
                </c:pt>
                <c:pt idx="55">
                  <c:v>-7.66499499252664E-2</c:v>
                </c:pt>
                <c:pt idx="56">
                  <c:v>-7.8913255512993705E-2</c:v>
                </c:pt>
                <c:pt idx="57">
                  <c:v>-8.1180421105385897E-2</c:v>
                </c:pt>
                <c:pt idx="58">
                  <c:v>-8.3451431085324504E-2</c:v>
                </c:pt>
                <c:pt idx="59">
                  <c:v>-8.5726270017370002E-2</c:v>
                </c:pt>
                <c:pt idx="60">
                  <c:v>-8.8004922649265196E-2</c:v>
                </c:pt>
                <c:pt idx="61">
                  <c:v>-8.8004922649265196E-2</c:v>
                </c:pt>
                <c:pt idx="62">
                  <c:v>-8.8004922649265196E-2</c:v>
                </c:pt>
                <c:pt idx="63">
                  <c:v>-8.8004922649265196E-2</c:v>
                </c:pt>
                <c:pt idx="64">
                  <c:v>-8.8004922649265196E-2</c:v>
                </c:pt>
                <c:pt idx="65">
                  <c:v>-8.8004922649265196E-2</c:v>
                </c:pt>
                <c:pt idx="66">
                  <c:v>-8.8004922649265196E-2</c:v>
                </c:pt>
                <c:pt idx="67">
                  <c:v>-8.8004922649265196E-2</c:v>
                </c:pt>
                <c:pt idx="68">
                  <c:v>-8.8004922649265196E-2</c:v>
                </c:pt>
                <c:pt idx="69">
                  <c:v>-8.8004922649265196E-2</c:v>
                </c:pt>
                <c:pt idx="70">
                  <c:v>-8.8004922649265196E-2</c:v>
                </c:pt>
                <c:pt idx="71">
                  <c:v>-9.2569825177640994E-2</c:v>
                </c:pt>
                <c:pt idx="72">
                  <c:v>-9.7149850840434496E-2</c:v>
                </c:pt>
                <c:pt idx="73">
                  <c:v>-0.101744883183131</c:v>
                </c:pt>
                <c:pt idx="74">
                  <c:v>-0.106354808807869</c:v>
                </c:pt>
                <c:pt idx="75">
                  <c:v>-0.110979517424594</c:v>
                </c:pt>
                <c:pt idx="76">
                  <c:v>-0.115618901903179</c:v>
                </c:pt>
                <c:pt idx="77">
                  <c:v>-0.120272858326536</c:v>
                </c:pt>
                <c:pt idx="78">
                  <c:v>-0.12494128604474899</c:v>
                </c:pt>
                <c:pt idx="79">
                  <c:v>-0.12962408773025899</c:v>
                </c:pt>
                <c:pt idx="80">
                  <c:v>-0.13432116943414399</c:v>
                </c:pt>
                <c:pt idx="81">
                  <c:v>-0.13903244064352099</c:v>
                </c:pt>
                <c:pt idx="82">
                  <c:v>-0.143757814340125</c:v>
                </c:pt>
                <c:pt idx="83">
                  <c:v>-0.148497207060104</c:v>
                </c:pt>
                <c:pt idx="84">
                  <c:v>-0.153250538955087</c:v>
                </c:pt>
                <c:pt idx="85">
                  <c:v>-0.15801773385457701</c:v>
                </c:pt>
                <c:pt idx="86">
                  <c:v>-0.16279871932973</c:v>
                </c:pt>
                <c:pt idx="87">
                  <c:v>-0.16759342675858399</c:v>
                </c:pt>
                <c:pt idx="88">
                  <c:v>-0.17240179139280701</c:v>
                </c:pt>
                <c:pt idx="89">
                  <c:v>-0.17722375242603899</c:v>
                </c:pt>
                <c:pt idx="90">
                  <c:v>-0.18205925306391399</c:v>
                </c:pt>
                <c:pt idx="91">
                  <c:v>-0.18205925306391399</c:v>
                </c:pt>
                <c:pt idx="92">
                  <c:v>-0.18205925306391399</c:v>
                </c:pt>
                <c:pt idx="93">
                  <c:v>-0.18205925306391399</c:v>
                </c:pt>
                <c:pt idx="94">
                  <c:v>-0.18205925306391399</c:v>
                </c:pt>
                <c:pt idx="95">
                  <c:v>-0.18205925306391399</c:v>
                </c:pt>
                <c:pt idx="96">
                  <c:v>-0.18205925306391399</c:v>
                </c:pt>
                <c:pt idx="97">
                  <c:v>-0.18205925306391399</c:v>
                </c:pt>
                <c:pt idx="98">
                  <c:v>-0.18205925306391399</c:v>
                </c:pt>
                <c:pt idx="99">
                  <c:v>-0.18205925306391399</c:v>
                </c:pt>
                <c:pt idx="100">
                  <c:v>-0.18205925306391399</c:v>
                </c:pt>
                <c:pt idx="101">
                  <c:v>-0.144189924732014</c:v>
                </c:pt>
                <c:pt idx="102">
                  <c:v>-0.107152046911087</c:v>
                </c:pt>
                <c:pt idx="103">
                  <c:v>-7.1479267537253796E-2</c:v>
                </c:pt>
                <c:pt idx="104">
                  <c:v>-3.7674740503081103E-2</c:v>
                </c:pt>
                <c:pt idx="105">
                  <c:v>-6.1998860310625899E-3</c:v>
                </c:pt>
                <c:pt idx="106">
                  <c:v>2.2535916691678499E-2</c:v>
                </c:pt>
                <c:pt idx="107">
                  <c:v>4.8184474367951403E-2</c:v>
                </c:pt>
                <c:pt idx="108">
                  <c:v>7.0466557653384096E-2</c:v>
                </c:pt>
                <c:pt idx="109">
                  <c:v>8.9178138678564806E-2</c:v>
                </c:pt>
                <c:pt idx="110">
                  <c:v>0.104194948694498</c:v>
                </c:pt>
                <c:pt idx="111">
                  <c:v>0.11547525403111</c:v>
                </c:pt>
                <c:pt idx="112">
                  <c:v>0.123060788358475</c:v>
                </c:pt>
                <c:pt idx="113">
                  <c:v>0.12707582042558799</c:v>
                </c:pt>
                <c:pt idx="114">
                  <c:v>0.12772437810186099</c:v>
                </c:pt>
                <c:pt idx="115">
                  <c:v>0.12528569073166601</c:v>
                </c:pt>
                <c:pt idx="116">
                  <c:v>0.120107951612193</c:v>
                </c:pt>
                <c:pt idx="117">
                  <c:v>0.112600539930566</c:v>
                </c:pt>
                <c:pt idx="118">
                  <c:v>0.10322487590927799</c:v>
                </c:pt>
                <c:pt idx="119">
                  <c:v>9.2484113440897603E-2</c:v>
                </c:pt>
                <c:pt idx="120">
                  <c:v>8.0911900461542202E-2</c:v>
                </c:pt>
                <c:pt idx="121">
                  <c:v>8.4085226374259164E-2</c:v>
                </c:pt>
                <c:pt idx="122">
                  <c:v>8.7258552286976127E-2</c:v>
                </c:pt>
                <c:pt idx="123">
                  <c:v>9.0431878199693089E-2</c:v>
                </c:pt>
                <c:pt idx="124">
                  <c:v>9.3605204112410051E-2</c:v>
                </c:pt>
                <c:pt idx="125">
                  <c:v>9.6778530025127013E-2</c:v>
                </c:pt>
                <c:pt idx="126">
                  <c:v>9.9951855937843975E-2</c:v>
                </c:pt>
                <c:pt idx="127">
                  <c:v>0.10312518185056094</c:v>
                </c:pt>
                <c:pt idx="128">
                  <c:v>0.1062985077632779</c:v>
                </c:pt>
                <c:pt idx="129">
                  <c:v>0.10947183367599486</c:v>
                </c:pt>
                <c:pt idx="130">
                  <c:v>0.11264515958871182</c:v>
                </c:pt>
                <c:pt idx="131">
                  <c:v>0.10880861992713403</c:v>
                </c:pt>
                <c:pt idx="132">
                  <c:v>0.10495027801726434</c:v>
                </c:pt>
                <c:pt idx="133">
                  <c:v>0.10107034150129202</c:v>
                </c:pt>
                <c:pt idx="134">
                  <c:v>9.7169016199788627E-2</c:v>
                </c:pt>
                <c:pt idx="135">
                  <c:v>9.3246506106887839E-2</c:v>
                </c:pt>
                <c:pt idx="136">
                  <c:v>8.9303013383539437E-2</c:v>
                </c:pt>
                <c:pt idx="137">
                  <c:v>8.5338738348904736E-2</c:v>
                </c:pt>
                <c:pt idx="138">
                  <c:v>8.1353879469961837E-2</c:v>
                </c:pt>
                <c:pt idx="139">
                  <c:v>7.734863334938373E-2</c:v>
                </c:pt>
                <c:pt idx="140">
                  <c:v>7.332319471174753E-2</c:v>
                </c:pt>
                <c:pt idx="141">
                  <c:v>6.9277756388136727E-2</c:v>
                </c:pt>
                <c:pt idx="142">
                  <c:v>6.5212509299189925E-2</c:v>
                </c:pt>
                <c:pt idx="143">
                  <c:v>6.1127642436649726E-2</c:v>
                </c:pt>
                <c:pt idx="144">
                  <c:v>5.7023342843463526E-2</c:v>
                </c:pt>
                <c:pt idx="145">
                  <c:v>5.2899795592484929E-2</c:v>
                </c:pt>
                <c:pt idx="146">
                  <c:v>4.8757183763821328E-2</c:v>
                </c:pt>
                <c:pt idx="147">
                  <c:v>4.4595688420873927E-2</c:v>
                </c:pt>
                <c:pt idx="148">
                  <c:v>4.0415488585112125E-2</c:v>
                </c:pt>
                <c:pt idx="149">
                  <c:v>3.6216761209620148E-2</c:v>
                </c:pt>
                <c:pt idx="150">
                  <c:v>3.1999681151457911E-2</c:v>
                </c:pt>
                <c:pt idx="151">
                  <c:v>2.8826355238740949E-2</c:v>
                </c:pt>
                <c:pt idx="152">
                  <c:v>2.5653029326023986E-2</c:v>
                </c:pt>
                <c:pt idx="153">
                  <c:v>2.2479703413307024E-2</c:v>
                </c:pt>
                <c:pt idx="154">
                  <c:v>1.9306377500590062E-2</c:v>
                </c:pt>
                <c:pt idx="155">
                  <c:v>1.6133051587873096E-2</c:v>
                </c:pt>
                <c:pt idx="156">
                  <c:v>1.2959725675156134E-2</c:v>
                </c:pt>
                <c:pt idx="157">
                  <c:v>9.786399762439172E-3</c:v>
                </c:pt>
                <c:pt idx="158">
                  <c:v>6.6130738497222081E-3</c:v>
                </c:pt>
                <c:pt idx="159">
                  <c:v>3.439747937005245E-3</c:v>
                </c:pt>
                <c:pt idx="160">
                  <c:v>2.6642202428828199E-4</c:v>
                </c:pt>
                <c:pt idx="161">
                  <c:v>-3.9688379843003697E-3</c:v>
                </c:pt>
                <c:pt idx="162">
                  <c:v>-8.2221073657973206E-3</c:v>
                </c:pt>
                <c:pt idx="163">
                  <c:v>-1.24932177284049E-2</c:v>
                </c:pt>
                <c:pt idx="164">
                  <c:v>-1.6782002898096299E-2</c:v>
                </c:pt>
                <c:pt idx="165">
                  <c:v>-2.10882989516941E-2</c:v>
                </c:pt>
                <c:pt idx="166">
                  <c:v>-2.54119442509513E-2</c:v>
                </c:pt>
                <c:pt idx="167">
                  <c:v>-2.9752779477609299E-2</c:v>
                </c:pt>
                <c:pt idx="168">
                  <c:v>-3.4110647669413498E-2</c:v>
                </c:pt>
                <c:pt idx="169">
                  <c:v>-3.8485394257064903E-2</c:v>
                </c:pt>
                <c:pt idx="170">
                  <c:v>-4.2876867102091203E-2</c:v>
                </c:pt>
                <c:pt idx="171">
                  <c:v>-4.7284916535622598E-2</c:v>
                </c:pt>
                <c:pt idx="172">
                  <c:v>-5.1709395398057002E-2</c:v>
                </c:pt>
                <c:pt idx="173">
                  <c:v>-5.6150159079605001E-2</c:v>
                </c:pt>
                <c:pt idx="174">
                  <c:v>-6.0607065561707002E-2</c:v>
                </c:pt>
                <c:pt idx="175">
                  <c:v>-6.5079975459313003E-2</c:v>
                </c:pt>
                <c:pt idx="176">
                  <c:v>-6.9568752064022896E-2</c:v>
                </c:pt>
                <c:pt idx="177">
                  <c:v>-7.4073261388085204E-2</c:v>
                </c:pt>
                <c:pt idx="178">
                  <c:v>-7.8593372209254206E-2</c:v>
                </c:pt>
                <c:pt idx="179">
                  <c:v>-8.3128956116509403E-2</c:v>
                </c:pt>
                <c:pt idx="180">
                  <c:v>-8.3128956116509403E-2</c:v>
                </c:pt>
                <c:pt idx="181">
                  <c:v>-8.3128956116509403E-2</c:v>
                </c:pt>
                <c:pt idx="182">
                  <c:v>-8.3128956116509403E-2</c:v>
                </c:pt>
                <c:pt idx="183">
                  <c:v>-8.3128956116509403E-2</c:v>
                </c:pt>
                <c:pt idx="184">
                  <c:v>-8.3128956116509403E-2</c:v>
                </c:pt>
                <c:pt idx="185">
                  <c:v>-8.3128956116509403E-2</c:v>
                </c:pt>
                <c:pt idx="186">
                  <c:v>-8.3128956116509403E-2</c:v>
                </c:pt>
                <c:pt idx="187">
                  <c:v>-8.3128956116509403E-2</c:v>
                </c:pt>
                <c:pt idx="188">
                  <c:v>-8.3128956116509403E-2</c:v>
                </c:pt>
                <c:pt idx="189">
                  <c:v>-8.3128956116509403E-2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'对角补偿2+6度 (H+K (×1.5) (改起始)'!$A$5</c:f>
              <c:strCache>
                <c:ptCount val="1"/>
                <c:pt idx="0">
                  <c:v>RFH</c:v>
                </c:pt>
              </c:strCache>
            </c:strRef>
          </c:tx>
          <c:spPr>
            <a:ln w="22225" cap="rnd">
              <a:solidFill>
                <a:schemeClr val="accent3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3">
                    <a:satMod val="175000"/>
                    <a:alpha val="25000"/>
                  </a:schemeClr>
                </a:glow>
              </a:effectLst>
            </c:spPr>
          </c:marker>
          <c:xVal>
            <c:multiLvlStrRef>
              <c:f>'对角补偿2+6度 (H+K (×1.5) (改起始)'!$B$1:$GI$2</c:f>
              <c:multiLvlStrCache>
                <c:ptCount val="190"/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</c:v>
                  </c:pt>
                  <c:pt idx="11">
                    <c:v>2</c:v>
                  </c:pt>
                  <c:pt idx="12">
                    <c:v>3</c:v>
                  </c:pt>
                  <c:pt idx="13">
                    <c:v>4</c:v>
                  </c:pt>
                  <c:pt idx="14">
                    <c:v>5</c:v>
                  </c:pt>
                  <c:pt idx="15">
                    <c:v>6</c:v>
                  </c:pt>
                  <c:pt idx="16">
                    <c:v>7</c:v>
                  </c:pt>
                  <c:pt idx="17">
                    <c:v>8</c:v>
                  </c:pt>
                  <c:pt idx="18">
                    <c:v>9</c:v>
                  </c:pt>
                  <c:pt idx="19">
                    <c:v>10</c:v>
                  </c:pt>
                  <c:pt idx="20">
                    <c:v>11</c:v>
                  </c:pt>
                  <c:pt idx="21">
                    <c:v>12</c:v>
                  </c:pt>
                  <c:pt idx="22">
                    <c:v>13</c:v>
                  </c:pt>
                  <c:pt idx="23">
                    <c:v>14</c:v>
                  </c:pt>
                  <c:pt idx="24">
                    <c:v>15</c:v>
                  </c:pt>
                  <c:pt idx="25">
                    <c:v>16</c:v>
                  </c:pt>
                  <c:pt idx="26">
                    <c:v>17</c:v>
                  </c:pt>
                  <c:pt idx="27">
                    <c:v>18</c:v>
                  </c:pt>
                  <c:pt idx="28">
                    <c:v>19</c:v>
                  </c:pt>
                  <c:pt idx="29">
                    <c:v>20</c:v>
                  </c:pt>
                  <c:pt idx="30">
                    <c:v>21</c:v>
                  </c:pt>
                  <c:pt idx="31">
                    <c:v>1</c:v>
                  </c:pt>
                  <c:pt idx="32">
                    <c:v>2</c:v>
                  </c:pt>
                  <c:pt idx="33">
                    <c:v>3</c:v>
                  </c:pt>
                  <c:pt idx="34">
                    <c:v>4</c:v>
                  </c:pt>
                  <c:pt idx="35">
                    <c:v>5</c:v>
                  </c:pt>
                  <c:pt idx="36">
                    <c:v>6</c:v>
                  </c:pt>
                  <c:pt idx="37">
                    <c:v>7</c:v>
                  </c:pt>
                  <c:pt idx="38">
                    <c:v>8</c:v>
                  </c:pt>
                  <c:pt idx="39">
                    <c:v>9</c:v>
                  </c:pt>
                  <c:pt idx="40">
                    <c:v>10</c:v>
                  </c:pt>
                  <c:pt idx="41">
                    <c:v>22</c:v>
                  </c:pt>
                  <c:pt idx="42">
                    <c:v>23</c:v>
                  </c:pt>
                  <c:pt idx="43">
                    <c:v>24</c:v>
                  </c:pt>
                  <c:pt idx="44">
                    <c:v>25</c:v>
                  </c:pt>
                  <c:pt idx="45">
                    <c:v>26</c:v>
                  </c:pt>
                  <c:pt idx="46">
                    <c:v>27</c:v>
                  </c:pt>
                  <c:pt idx="47">
                    <c:v>28</c:v>
                  </c:pt>
                  <c:pt idx="48">
                    <c:v>29</c:v>
                  </c:pt>
                  <c:pt idx="49">
                    <c:v>30</c:v>
                  </c:pt>
                  <c:pt idx="50">
                    <c:v>31</c:v>
                  </c:pt>
                  <c:pt idx="51">
                    <c:v>32</c:v>
                  </c:pt>
                  <c:pt idx="52">
                    <c:v>33</c:v>
                  </c:pt>
                  <c:pt idx="53">
                    <c:v>34</c:v>
                  </c:pt>
                  <c:pt idx="54">
                    <c:v>35</c:v>
                  </c:pt>
                  <c:pt idx="55">
                    <c:v>36</c:v>
                  </c:pt>
                  <c:pt idx="56">
                    <c:v>37</c:v>
                  </c:pt>
                  <c:pt idx="57">
                    <c:v>38</c:v>
                  </c:pt>
                  <c:pt idx="58">
                    <c:v>39</c:v>
                  </c:pt>
                  <c:pt idx="59">
                    <c:v>40</c:v>
                  </c:pt>
                  <c:pt idx="60">
                    <c:v>41</c:v>
                  </c:pt>
                  <c:pt idx="61">
                    <c:v>1</c:v>
                  </c:pt>
                  <c:pt idx="62">
                    <c:v>2</c:v>
                  </c:pt>
                  <c:pt idx="63">
                    <c:v>3</c:v>
                  </c:pt>
                  <c:pt idx="64">
                    <c:v>4</c:v>
                  </c:pt>
                  <c:pt idx="65">
                    <c:v>5</c:v>
                  </c:pt>
                  <c:pt idx="66">
                    <c:v>6</c:v>
                  </c:pt>
                  <c:pt idx="67">
                    <c:v>7</c:v>
                  </c:pt>
                  <c:pt idx="68">
                    <c:v>8</c:v>
                  </c:pt>
                  <c:pt idx="69">
                    <c:v>9</c:v>
                  </c:pt>
                  <c:pt idx="70">
                    <c:v>10</c:v>
                  </c:pt>
                  <c:pt idx="71">
                    <c:v>42</c:v>
                  </c:pt>
                  <c:pt idx="72">
                    <c:v>43</c:v>
                  </c:pt>
                  <c:pt idx="73">
                    <c:v>44</c:v>
                  </c:pt>
                  <c:pt idx="74">
                    <c:v>45</c:v>
                  </c:pt>
                  <c:pt idx="75">
                    <c:v>46</c:v>
                  </c:pt>
                  <c:pt idx="76">
                    <c:v>47</c:v>
                  </c:pt>
                  <c:pt idx="77">
                    <c:v>48</c:v>
                  </c:pt>
                  <c:pt idx="78">
                    <c:v>49</c:v>
                  </c:pt>
                  <c:pt idx="79">
                    <c:v>50</c:v>
                  </c:pt>
                  <c:pt idx="80">
                    <c:v>51</c:v>
                  </c:pt>
                  <c:pt idx="81">
                    <c:v>52</c:v>
                  </c:pt>
                  <c:pt idx="82">
                    <c:v>53</c:v>
                  </c:pt>
                  <c:pt idx="83">
                    <c:v>54</c:v>
                  </c:pt>
                  <c:pt idx="84">
                    <c:v>55</c:v>
                  </c:pt>
                  <c:pt idx="85">
                    <c:v>56</c:v>
                  </c:pt>
                  <c:pt idx="86">
                    <c:v>57</c:v>
                  </c:pt>
                  <c:pt idx="87">
                    <c:v>58</c:v>
                  </c:pt>
                  <c:pt idx="88">
                    <c:v>59</c:v>
                  </c:pt>
                  <c:pt idx="89">
                    <c:v>60</c:v>
                  </c:pt>
                  <c:pt idx="90">
                    <c:v>61</c:v>
                  </c:pt>
                  <c:pt idx="91">
                    <c:v>1</c:v>
                  </c:pt>
                  <c:pt idx="92">
                    <c:v>2</c:v>
                  </c:pt>
                  <c:pt idx="93">
                    <c:v>3</c:v>
                  </c:pt>
                  <c:pt idx="94">
                    <c:v>4</c:v>
                  </c:pt>
                  <c:pt idx="95">
                    <c:v>5</c:v>
                  </c:pt>
                  <c:pt idx="96">
                    <c:v>6</c:v>
                  </c:pt>
                  <c:pt idx="97">
                    <c:v>7</c:v>
                  </c:pt>
                  <c:pt idx="98">
                    <c:v>8</c:v>
                  </c:pt>
                  <c:pt idx="99">
                    <c:v>9</c:v>
                  </c:pt>
                  <c:pt idx="100">
                    <c:v>10</c:v>
                  </c:pt>
                  <c:pt idx="101">
                    <c:v>62</c:v>
                  </c:pt>
                  <c:pt idx="102">
                    <c:v>63</c:v>
                  </c:pt>
                  <c:pt idx="103">
                    <c:v>64</c:v>
                  </c:pt>
                  <c:pt idx="104">
                    <c:v>65</c:v>
                  </c:pt>
                  <c:pt idx="105">
                    <c:v>66</c:v>
                  </c:pt>
                  <c:pt idx="106">
                    <c:v>67</c:v>
                  </c:pt>
                  <c:pt idx="107">
                    <c:v>68</c:v>
                  </c:pt>
                  <c:pt idx="108">
                    <c:v>69</c:v>
                  </c:pt>
                  <c:pt idx="109">
                    <c:v>70</c:v>
                  </c:pt>
                  <c:pt idx="110">
                    <c:v>71</c:v>
                  </c:pt>
                  <c:pt idx="111">
                    <c:v>72</c:v>
                  </c:pt>
                  <c:pt idx="112">
                    <c:v>73</c:v>
                  </c:pt>
                  <c:pt idx="113">
                    <c:v>74</c:v>
                  </c:pt>
                  <c:pt idx="114">
                    <c:v>75</c:v>
                  </c:pt>
                  <c:pt idx="115">
                    <c:v>76</c:v>
                  </c:pt>
                  <c:pt idx="116">
                    <c:v>77</c:v>
                  </c:pt>
                  <c:pt idx="117">
                    <c:v>78</c:v>
                  </c:pt>
                  <c:pt idx="118">
                    <c:v>79</c:v>
                  </c:pt>
                  <c:pt idx="119">
                    <c:v>80</c:v>
                  </c:pt>
                  <c:pt idx="120">
                    <c:v>81</c:v>
                  </c:pt>
                  <c:pt idx="121">
                    <c:v>1</c:v>
                  </c:pt>
                  <c:pt idx="122">
                    <c:v>2</c:v>
                  </c:pt>
                  <c:pt idx="123">
                    <c:v>3</c:v>
                  </c:pt>
                  <c:pt idx="124">
                    <c:v>4</c:v>
                  </c:pt>
                  <c:pt idx="125">
                    <c:v>5</c:v>
                  </c:pt>
                  <c:pt idx="126">
                    <c:v>6</c:v>
                  </c:pt>
                  <c:pt idx="127">
                    <c:v>7</c:v>
                  </c:pt>
                  <c:pt idx="128">
                    <c:v>8</c:v>
                  </c:pt>
                  <c:pt idx="129">
                    <c:v>9</c:v>
                  </c:pt>
                  <c:pt idx="130">
                    <c:v>10</c:v>
                  </c:pt>
                  <c:pt idx="131">
                    <c:v>82</c:v>
                  </c:pt>
                  <c:pt idx="132">
                    <c:v>83</c:v>
                  </c:pt>
                  <c:pt idx="133">
                    <c:v>84</c:v>
                  </c:pt>
                  <c:pt idx="134">
                    <c:v>85</c:v>
                  </c:pt>
                  <c:pt idx="135">
                    <c:v>86</c:v>
                  </c:pt>
                  <c:pt idx="136">
                    <c:v>87</c:v>
                  </c:pt>
                  <c:pt idx="137">
                    <c:v>88</c:v>
                  </c:pt>
                  <c:pt idx="138">
                    <c:v>89</c:v>
                  </c:pt>
                  <c:pt idx="139">
                    <c:v>90</c:v>
                  </c:pt>
                  <c:pt idx="140">
                    <c:v>91</c:v>
                  </c:pt>
                  <c:pt idx="141">
                    <c:v>92</c:v>
                  </c:pt>
                  <c:pt idx="142">
                    <c:v>93</c:v>
                  </c:pt>
                  <c:pt idx="143">
                    <c:v>94</c:v>
                  </c:pt>
                  <c:pt idx="144">
                    <c:v>95</c:v>
                  </c:pt>
                  <c:pt idx="145">
                    <c:v>96</c:v>
                  </c:pt>
                  <c:pt idx="146">
                    <c:v>97</c:v>
                  </c:pt>
                  <c:pt idx="147">
                    <c:v>98</c:v>
                  </c:pt>
                  <c:pt idx="148">
                    <c:v>99</c:v>
                  </c:pt>
                  <c:pt idx="149">
                    <c:v>100</c:v>
                  </c:pt>
                  <c:pt idx="150">
                    <c:v>101</c:v>
                  </c:pt>
                  <c:pt idx="151">
                    <c:v>1</c:v>
                  </c:pt>
                  <c:pt idx="152">
                    <c:v>2</c:v>
                  </c:pt>
                  <c:pt idx="153">
                    <c:v>3</c:v>
                  </c:pt>
                  <c:pt idx="154">
                    <c:v>4</c:v>
                  </c:pt>
                  <c:pt idx="155">
                    <c:v>5</c:v>
                  </c:pt>
                  <c:pt idx="156">
                    <c:v>6</c:v>
                  </c:pt>
                  <c:pt idx="157">
                    <c:v>7</c:v>
                  </c:pt>
                  <c:pt idx="158">
                    <c:v>8</c:v>
                  </c:pt>
                  <c:pt idx="159">
                    <c:v>9</c:v>
                  </c:pt>
                  <c:pt idx="160">
                    <c:v>10</c:v>
                  </c:pt>
                  <c:pt idx="161">
                    <c:v>102</c:v>
                  </c:pt>
                  <c:pt idx="162">
                    <c:v>103</c:v>
                  </c:pt>
                  <c:pt idx="163">
                    <c:v>104</c:v>
                  </c:pt>
                  <c:pt idx="164">
                    <c:v>105</c:v>
                  </c:pt>
                  <c:pt idx="165">
                    <c:v>106</c:v>
                  </c:pt>
                  <c:pt idx="166">
                    <c:v>107</c:v>
                  </c:pt>
                  <c:pt idx="167">
                    <c:v>108</c:v>
                  </c:pt>
                  <c:pt idx="168">
                    <c:v>109</c:v>
                  </c:pt>
                  <c:pt idx="169">
                    <c:v>110</c:v>
                  </c:pt>
                  <c:pt idx="170">
                    <c:v>111</c:v>
                  </c:pt>
                  <c:pt idx="171">
                    <c:v>112</c:v>
                  </c:pt>
                  <c:pt idx="172">
                    <c:v>113</c:v>
                  </c:pt>
                  <c:pt idx="173">
                    <c:v>114</c:v>
                  </c:pt>
                  <c:pt idx="174">
                    <c:v>115</c:v>
                  </c:pt>
                  <c:pt idx="175">
                    <c:v>116</c:v>
                  </c:pt>
                  <c:pt idx="176">
                    <c:v>117</c:v>
                  </c:pt>
                  <c:pt idx="177">
                    <c:v>118</c:v>
                  </c:pt>
                  <c:pt idx="178">
                    <c:v>119</c:v>
                  </c:pt>
                  <c:pt idx="179">
                    <c:v>120</c:v>
                  </c:pt>
                  <c:pt idx="180">
                    <c:v>1</c:v>
                  </c:pt>
                  <c:pt idx="181">
                    <c:v>2</c:v>
                  </c:pt>
                  <c:pt idx="182">
                    <c:v>3</c:v>
                  </c:pt>
                  <c:pt idx="183">
                    <c:v>4</c:v>
                  </c:pt>
                  <c:pt idx="184">
                    <c:v>5</c:v>
                  </c:pt>
                  <c:pt idx="185">
                    <c:v>6</c:v>
                  </c:pt>
                  <c:pt idx="186">
                    <c:v>7</c:v>
                  </c:pt>
                  <c:pt idx="187">
                    <c:v>8</c:v>
                  </c:pt>
                  <c:pt idx="188">
                    <c:v>9</c:v>
                  </c:pt>
                  <c:pt idx="189">
                    <c:v>10</c:v>
                  </c:pt>
                </c:lvl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13</c:v>
                  </c:pt>
                  <c:pt idx="13">
                    <c:v>14</c:v>
                  </c:pt>
                  <c:pt idx="14">
                    <c:v>15</c:v>
                  </c:pt>
                  <c:pt idx="15">
                    <c:v>16</c:v>
                  </c:pt>
                  <c:pt idx="16">
                    <c:v>17</c:v>
                  </c:pt>
                  <c:pt idx="17">
                    <c:v>18</c:v>
                  </c:pt>
                  <c:pt idx="18">
                    <c:v>19</c:v>
                  </c:pt>
                  <c:pt idx="19">
                    <c:v>20</c:v>
                  </c:pt>
                  <c:pt idx="20">
                    <c:v>21</c:v>
                  </c:pt>
                  <c:pt idx="21">
                    <c:v>22</c:v>
                  </c:pt>
                  <c:pt idx="22">
                    <c:v>23</c:v>
                  </c:pt>
                  <c:pt idx="23">
                    <c:v>24</c:v>
                  </c:pt>
                  <c:pt idx="24">
                    <c:v>25</c:v>
                  </c:pt>
                  <c:pt idx="25">
                    <c:v>26</c:v>
                  </c:pt>
                  <c:pt idx="26">
                    <c:v>27</c:v>
                  </c:pt>
                  <c:pt idx="27">
                    <c:v>28</c:v>
                  </c:pt>
                  <c:pt idx="28">
                    <c:v>29</c:v>
                  </c:pt>
                  <c:pt idx="29">
                    <c:v>30</c:v>
                  </c:pt>
                  <c:pt idx="30">
                    <c:v>31</c:v>
                  </c:pt>
                  <c:pt idx="31">
                    <c:v>32</c:v>
                  </c:pt>
                  <c:pt idx="32">
                    <c:v>33</c:v>
                  </c:pt>
                  <c:pt idx="33">
                    <c:v>34</c:v>
                  </c:pt>
                  <c:pt idx="34">
                    <c:v>35</c:v>
                  </c:pt>
                  <c:pt idx="35">
                    <c:v>36</c:v>
                  </c:pt>
                  <c:pt idx="36">
                    <c:v>37</c:v>
                  </c:pt>
                  <c:pt idx="37">
                    <c:v>38</c:v>
                  </c:pt>
                  <c:pt idx="38">
                    <c:v>39</c:v>
                  </c:pt>
                  <c:pt idx="39">
                    <c:v>40</c:v>
                  </c:pt>
                  <c:pt idx="40">
                    <c:v>41</c:v>
                  </c:pt>
                  <c:pt idx="41">
                    <c:v>42</c:v>
                  </c:pt>
                  <c:pt idx="42">
                    <c:v>43</c:v>
                  </c:pt>
                  <c:pt idx="43">
                    <c:v>44</c:v>
                  </c:pt>
                  <c:pt idx="44">
                    <c:v>45</c:v>
                  </c:pt>
                  <c:pt idx="45">
                    <c:v>46</c:v>
                  </c:pt>
                  <c:pt idx="46">
                    <c:v>47</c:v>
                  </c:pt>
                  <c:pt idx="47">
                    <c:v>48</c:v>
                  </c:pt>
                  <c:pt idx="48">
                    <c:v>49</c:v>
                  </c:pt>
                  <c:pt idx="49">
                    <c:v>50</c:v>
                  </c:pt>
                  <c:pt idx="50">
                    <c:v>51</c:v>
                  </c:pt>
                  <c:pt idx="51">
                    <c:v>52</c:v>
                  </c:pt>
                  <c:pt idx="52">
                    <c:v>53</c:v>
                  </c:pt>
                  <c:pt idx="53">
                    <c:v>54</c:v>
                  </c:pt>
                  <c:pt idx="54">
                    <c:v>55</c:v>
                  </c:pt>
                  <c:pt idx="55">
                    <c:v>56</c:v>
                  </c:pt>
                  <c:pt idx="56">
                    <c:v>57</c:v>
                  </c:pt>
                  <c:pt idx="57">
                    <c:v>58</c:v>
                  </c:pt>
                  <c:pt idx="58">
                    <c:v>59</c:v>
                  </c:pt>
                  <c:pt idx="59">
                    <c:v>60</c:v>
                  </c:pt>
                  <c:pt idx="60">
                    <c:v>61</c:v>
                  </c:pt>
                  <c:pt idx="61">
                    <c:v>62</c:v>
                  </c:pt>
                  <c:pt idx="62">
                    <c:v>63</c:v>
                  </c:pt>
                  <c:pt idx="63">
                    <c:v>64</c:v>
                  </c:pt>
                  <c:pt idx="64">
                    <c:v>65</c:v>
                  </c:pt>
                  <c:pt idx="65">
                    <c:v>66</c:v>
                  </c:pt>
                  <c:pt idx="66">
                    <c:v>67</c:v>
                  </c:pt>
                  <c:pt idx="67">
                    <c:v>68</c:v>
                  </c:pt>
                  <c:pt idx="68">
                    <c:v>69</c:v>
                  </c:pt>
                  <c:pt idx="69">
                    <c:v>70</c:v>
                  </c:pt>
                  <c:pt idx="70">
                    <c:v>71</c:v>
                  </c:pt>
                  <c:pt idx="71">
                    <c:v>72</c:v>
                  </c:pt>
                  <c:pt idx="72">
                    <c:v>73</c:v>
                  </c:pt>
                  <c:pt idx="73">
                    <c:v>74</c:v>
                  </c:pt>
                  <c:pt idx="74">
                    <c:v>75</c:v>
                  </c:pt>
                  <c:pt idx="75">
                    <c:v>76</c:v>
                  </c:pt>
                  <c:pt idx="76">
                    <c:v>77</c:v>
                  </c:pt>
                  <c:pt idx="77">
                    <c:v>78</c:v>
                  </c:pt>
                  <c:pt idx="78">
                    <c:v>79</c:v>
                  </c:pt>
                  <c:pt idx="79">
                    <c:v>80</c:v>
                  </c:pt>
                  <c:pt idx="80">
                    <c:v>81</c:v>
                  </c:pt>
                  <c:pt idx="81">
                    <c:v>82</c:v>
                  </c:pt>
                  <c:pt idx="82">
                    <c:v>83</c:v>
                  </c:pt>
                  <c:pt idx="83">
                    <c:v>84</c:v>
                  </c:pt>
                  <c:pt idx="84">
                    <c:v>85</c:v>
                  </c:pt>
                  <c:pt idx="85">
                    <c:v>86</c:v>
                  </c:pt>
                  <c:pt idx="86">
                    <c:v>87</c:v>
                  </c:pt>
                  <c:pt idx="87">
                    <c:v>88</c:v>
                  </c:pt>
                  <c:pt idx="88">
                    <c:v>89</c:v>
                  </c:pt>
                  <c:pt idx="89">
                    <c:v>90</c:v>
                  </c:pt>
                  <c:pt idx="90">
                    <c:v>91</c:v>
                  </c:pt>
                  <c:pt idx="91">
                    <c:v>92</c:v>
                  </c:pt>
                  <c:pt idx="92">
                    <c:v>93</c:v>
                  </c:pt>
                  <c:pt idx="93">
                    <c:v>94</c:v>
                  </c:pt>
                  <c:pt idx="94">
                    <c:v>95</c:v>
                  </c:pt>
                  <c:pt idx="95">
                    <c:v>96</c:v>
                  </c:pt>
                  <c:pt idx="96">
                    <c:v>97</c:v>
                  </c:pt>
                  <c:pt idx="97">
                    <c:v>98</c:v>
                  </c:pt>
                  <c:pt idx="98">
                    <c:v>99</c:v>
                  </c:pt>
                  <c:pt idx="99">
                    <c:v>100</c:v>
                  </c:pt>
                  <c:pt idx="100">
                    <c:v>101</c:v>
                  </c:pt>
                  <c:pt idx="101">
                    <c:v>102</c:v>
                  </c:pt>
                  <c:pt idx="102">
                    <c:v>103</c:v>
                  </c:pt>
                  <c:pt idx="103">
                    <c:v>104</c:v>
                  </c:pt>
                  <c:pt idx="104">
                    <c:v>105</c:v>
                  </c:pt>
                  <c:pt idx="105">
                    <c:v>106</c:v>
                  </c:pt>
                  <c:pt idx="106">
                    <c:v>107</c:v>
                  </c:pt>
                  <c:pt idx="107">
                    <c:v>108</c:v>
                  </c:pt>
                  <c:pt idx="108">
                    <c:v>109</c:v>
                  </c:pt>
                  <c:pt idx="109">
                    <c:v>110</c:v>
                  </c:pt>
                  <c:pt idx="110">
                    <c:v>111</c:v>
                  </c:pt>
                  <c:pt idx="111">
                    <c:v>112</c:v>
                  </c:pt>
                  <c:pt idx="112">
                    <c:v>113</c:v>
                  </c:pt>
                  <c:pt idx="113">
                    <c:v>114</c:v>
                  </c:pt>
                  <c:pt idx="114">
                    <c:v>115</c:v>
                  </c:pt>
                  <c:pt idx="115">
                    <c:v>116</c:v>
                  </c:pt>
                  <c:pt idx="116">
                    <c:v>117</c:v>
                  </c:pt>
                  <c:pt idx="117">
                    <c:v>118</c:v>
                  </c:pt>
                  <c:pt idx="118">
                    <c:v>119</c:v>
                  </c:pt>
                  <c:pt idx="119">
                    <c:v>120</c:v>
                  </c:pt>
                  <c:pt idx="120">
                    <c:v>121</c:v>
                  </c:pt>
                  <c:pt idx="121">
                    <c:v>122</c:v>
                  </c:pt>
                  <c:pt idx="122">
                    <c:v>123</c:v>
                  </c:pt>
                  <c:pt idx="123">
                    <c:v>124</c:v>
                  </c:pt>
                  <c:pt idx="124">
                    <c:v>125</c:v>
                  </c:pt>
                  <c:pt idx="125">
                    <c:v>126</c:v>
                  </c:pt>
                  <c:pt idx="126">
                    <c:v>127</c:v>
                  </c:pt>
                  <c:pt idx="127">
                    <c:v>128</c:v>
                  </c:pt>
                  <c:pt idx="128">
                    <c:v>129</c:v>
                  </c:pt>
                  <c:pt idx="129">
                    <c:v>130</c:v>
                  </c:pt>
                  <c:pt idx="130">
                    <c:v>131</c:v>
                  </c:pt>
                  <c:pt idx="131">
                    <c:v>132</c:v>
                  </c:pt>
                  <c:pt idx="132">
                    <c:v>133</c:v>
                  </c:pt>
                  <c:pt idx="133">
                    <c:v>134</c:v>
                  </c:pt>
                  <c:pt idx="134">
                    <c:v>135</c:v>
                  </c:pt>
                  <c:pt idx="135">
                    <c:v>136</c:v>
                  </c:pt>
                  <c:pt idx="136">
                    <c:v>137</c:v>
                  </c:pt>
                  <c:pt idx="137">
                    <c:v>138</c:v>
                  </c:pt>
                  <c:pt idx="138">
                    <c:v>139</c:v>
                  </c:pt>
                  <c:pt idx="139">
                    <c:v>140</c:v>
                  </c:pt>
                  <c:pt idx="140">
                    <c:v>141</c:v>
                  </c:pt>
                  <c:pt idx="141">
                    <c:v>142</c:v>
                  </c:pt>
                  <c:pt idx="142">
                    <c:v>143</c:v>
                  </c:pt>
                  <c:pt idx="143">
                    <c:v>144</c:v>
                  </c:pt>
                  <c:pt idx="144">
                    <c:v>145</c:v>
                  </c:pt>
                  <c:pt idx="145">
                    <c:v>146</c:v>
                  </c:pt>
                  <c:pt idx="146">
                    <c:v>147</c:v>
                  </c:pt>
                  <c:pt idx="147">
                    <c:v>148</c:v>
                  </c:pt>
                  <c:pt idx="148">
                    <c:v>149</c:v>
                  </c:pt>
                  <c:pt idx="149">
                    <c:v>150</c:v>
                  </c:pt>
                  <c:pt idx="150">
                    <c:v>151</c:v>
                  </c:pt>
                  <c:pt idx="151">
                    <c:v>152</c:v>
                  </c:pt>
                  <c:pt idx="152">
                    <c:v>153</c:v>
                  </c:pt>
                  <c:pt idx="153">
                    <c:v>154</c:v>
                  </c:pt>
                  <c:pt idx="154">
                    <c:v>155</c:v>
                  </c:pt>
                  <c:pt idx="155">
                    <c:v>156</c:v>
                  </c:pt>
                  <c:pt idx="156">
                    <c:v>157</c:v>
                  </c:pt>
                  <c:pt idx="157">
                    <c:v>158</c:v>
                  </c:pt>
                  <c:pt idx="158">
                    <c:v>159</c:v>
                  </c:pt>
                  <c:pt idx="159">
                    <c:v>160</c:v>
                  </c:pt>
                  <c:pt idx="160">
                    <c:v>161</c:v>
                  </c:pt>
                  <c:pt idx="161">
                    <c:v>162</c:v>
                  </c:pt>
                  <c:pt idx="162">
                    <c:v>163</c:v>
                  </c:pt>
                  <c:pt idx="163">
                    <c:v>164</c:v>
                  </c:pt>
                  <c:pt idx="164">
                    <c:v>165</c:v>
                  </c:pt>
                  <c:pt idx="165">
                    <c:v>166</c:v>
                  </c:pt>
                  <c:pt idx="166">
                    <c:v>167</c:v>
                  </c:pt>
                  <c:pt idx="167">
                    <c:v>168</c:v>
                  </c:pt>
                  <c:pt idx="168">
                    <c:v>169</c:v>
                  </c:pt>
                  <c:pt idx="169">
                    <c:v>170</c:v>
                  </c:pt>
                  <c:pt idx="170">
                    <c:v>171</c:v>
                  </c:pt>
                  <c:pt idx="171">
                    <c:v>172</c:v>
                  </c:pt>
                  <c:pt idx="172">
                    <c:v>173</c:v>
                  </c:pt>
                  <c:pt idx="173">
                    <c:v>174</c:v>
                  </c:pt>
                  <c:pt idx="174">
                    <c:v>175</c:v>
                  </c:pt>
                  <c:pt idx="175">
                    <c:v>176</c:v>
                  </c:pt>
                  <c:pt idx="176">
                    <c:v>177</c:v>
                  </c:pt>
                  <c:pt idx="177">
                    <c:v>178</c:v>
                  </c:pt>
                  <c:pt idx="178">
                    <c:v>179</c:v>
                  </c:pt>
                  <c:pt idx="179">
                    <c:v>180</c:v>
                  </c:pt>
                  <c:pt idx="180">
                    <c:v>181</c:v>
                  </c:pt>
                  <c:pt idx="181">
                    <c:v>182</c:v>
                  </c:pt>
                  <c:pt idx="182">
                    <c:v>183</c:v>
                  </c:pt>
                  <c:pt idx="183">
                    <c:v>184</c:v>
                  </c:pt>
                  <c:pt idx="184">
                    <c:v>185</c:v>
                  </c:pt>
                  <c:pt idx="185">
                    <c:v>186</c:v>
                  </c:pt>
                  <c:pt idx="186">
                    <c:v>187</c:v>
                  </c:pt>
                  <c:pt idx="187">
                    <c:v>188</c:v>
                  </c:pt>
                  <c:pt idx="188">
                    <c:v>189</c:v>
                  </c:pt>
                  <c:pt idx="189">
                    <c:v>190</c:v>
                  </c:pt>
                </c:lvl>
              </c:multiLvlStrCache>
            </c:multiLvlStrRef>
          </c:xVal>
          <c:yVal>
            <c:numRef>
              <c:f>'对角补偿2+6度 (H+K (×1.5) (改起始)'!$B$5:$GI$5</c:f>
              <c:numCache>
                <c:formatCode>General</c:formatCode>
                <c:ptCount val="19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-2.1170580763962801E-3</c:v>
                </c:pt>
                <c:pt idx="12">
                  <c:v>-4.2386265444411802E-3</c:v>
                </c:pt>
                <c:pt idx="13">
                  <c:v>-6.3646842687421499E-3</c:v>
                </c:pt>
                <c:pt idx="14">
                  <c:v>-8.4952102516755498E-3</c:v>
                </c:pt>
                <c:pt idx="15">
                  <c:v>-1.06301836343934E-2</c:v>
                </c:pt>
                <c:pt idx="16">
                  <c:v>-1.27695836978468E-2</c:v>
                </c:pt>
                <c:pt idx="17">
                  <c:v>-1.49133898638238E-2</c:v>
                </c:pt>
                <c:pt idx="18">
                  <c:v>-1.7061581696004701E-2</c:v>
                </c:pt>
                <c:pt idx="19">
                  <c:v>-1.9214138901031401E-2</c:v>
                </c:pt>
                <c:pt idx="20">
                  <c:v>-2.13710413295931E-2</c:v>
                </c:pt>
                <c:pt idx="21">
                  <c:v>-2.35322689775266E-2</c:v>
                </c:pt>
                <c:pt idx="22">
                  <c:v>-2.5697801986931602E-2</c:v>
                </c:pt>
                <c:pt idx="23">
                  <c:v>-2.7867620647301399E-2</c:v>
                </c:pt>
                <c:pt idx="24">
                  <c:v>-3.0041705396667701E-2</c:v>
                </c:pt>
                <c:pt idx="25">
                  <c:v>-3.2220036822760097E-2</c:v>
                </c:pt>
                <c:pt idx="26">
                  <c:v>-3.4402595664179997E-2</c:v>
                </c:pt>
                <c:pt idx="27">
                  <c:v>-3.6589362811589199E-2</c:v>
                </c:pt>
                <c:pt idx="28">
                  <c:v>-3.87803193089118E-2</c:v>
                </c:pt>
                <c:pt idx="29">
                  <c:v>-4.0975446354551498E-2</c:v>
                </c:pt>
                <c:pt idx="30">
                  <c:v>-4.3174725302621599E-2</c:v>
                </c:pt>
                <c:pt idx="31">
                  <c:v>-4.3174725302621599E-2</c:v>
                </c:pt>
                <c:pt idx="32">
                  <c:v>-4.3174725302621599E-2</c:v>
                </c:pt>
                <c:pt idx="33">
                  <c:v>-4.3174725302621599E-2</c:v>
                </c:pt>
                <c:pt idx="34">
                  <c:v>-4.3174725302621599E-2</c:v>
                </c:pt>
                <c:pt idx="35">
                  <c:v>-4.3174725302621599E-2</c:v>
                </c:pt>
                <c:pt idx="36">
                  <c:v>-4.3174725302621599E-2</c:v>
                </c:pt>
                <c:pt idx="37">
                  <c:v>-4.3174725302621599E-2</c:v>
                </c:pt>
                <c:pt idx="38">
                  <c:v>-4.3174725302621599E-2</c:v>
                </c:pt>
                <c:pt idx="39">
                  <c:v>-4.3174725302621599E-2</c:v>
                </c:pt>
                <c:pt idx="40">
                  <c:v>-4.3174725302621599E-2</c:v>
                </c:pt>
                <c:pt idx="41">
                  <c:v>-1.2249623358785201E-2</c:v>
                </c:pt>
                <c:pt idx="42">
                  <c:v>1.78440280740766E-2</c:v>
                </c:pt>
                <c:pt idx="43">
                  <c:v>4.65725810598452E-2</c:v>
                </c:pt>
                <c:pt idx="44">
                  <c:v>7.3432881705953301E-2</c:v>
                </c:pt>
                <c:pt idx="45">
                  <c:v>9.7963509789907199E-2</c:v>
                </c:pt>
                <c:pt idx="46">
                  <c:v>0.11975508612458401</c:v>
                </c:pt>
                <c:pt idx="47">
                  <c:v>0.138459417412792</c:v>
                </c:pt>
                <c:pt idx="48">
                  <c:v>0.15379727431015999</c:v>
                </c:pt>
                <c:pt idx="49">
                  <c:v>0.165564628947276</c:v>
                </c:pt>
                <c:pt idx="50">
                  <c:v>0.173637212575145</c:v>
                </c:pt>
                <c:pt idx="51">
                  <c:v>0.17797329152369201</c:v>
                </c:pt>
                <c:pt idx="52">
                  <c:v>0.17861459946299299</c:v>
                </c:pt>
                <c:pt idx="53">
                  <c:v>0.17568540514204101</c:v>
                </c:pt>
                <c:pt idx="54">
                  <c:v>0.16938973643024899</c:v>
                </c:pt>
                <c:pt idx="55">
                  <c:v>0.16000682267198901</c:v>
                </c:pt>
                <c:pt idx="56">
                  <c:v>0.14788485716445199</c:v>
                </c:pt>
                <c:pt idx="57">
                  <c:v>0.13343321909476</c:v>
                </c:pt>
                <c:pt idx="58">
                  <c:v>0.117113328685408</c:v>
                </c:pt>
                <c:pt idx="59">
                  <c:v>9.9428339828962195E-2</c:v>
                </c:pt>
                <c:pt idx="60">
                  <c:v>8.0911900461542202E-2</c:v>
                </c:pt>
                <c:pt idx="61">
                  <c:v>8.4085226374259164E-2</c:v>
                </c:pt>
                <c:pt idx="62">
                  <c:v>8.7258552286976127E-2</c:v>
                </c:pt>
                <c:pt idx="63">
                  <c:v>9.0431878199693089E-2</c:v>
                </c:pt>
                <c:pt idx="64">
                  <c:v>9.3605204112410051E-2</c:v>
                </c:pt>
                <c:pt idx="65">
                  <c:v>9.6778530025127013E-2</c:v>
                </c:pt>
                <c:pt idx="66">
                  <c:v>9.9951855937843975E-2</c:v>
                </c:pt>
                <c:pt idx="67">
                  <c:v>0.10312518185056094</c:v>
                </c:pt>
                <c:pt idx="68">
                  <c:v>0.1062985077632779</c:v>
                </c:pt>
                <c:pt idx="69">
                  <c:v>0.10947183367599486</c:v>
                </c:pt>
                <c:pt idx="70">
                  <c:v>0.11264515958871182</c:v>
                </c:pt>
                <c:pt idx="71">
                  <c:v>0.10880861992713403</c:v>
                </c:pt>
                <c:pt idx="72">
                  <c:v>0.10495027801726434</c:v>
                </c:pt>
                <c:pt idx="73">
                  <c:v>0.10107034150129202</c:v>
                </c:pt>
                <c:pt idx="74">
                  <c:v>9.7169016199788627E-2</c:v>
                </c:pt>
                <c:pt idx="75">
                  <c:v>9.3246506106887839E-2</c:v>
                </c:pt>
                <c:pt idx="76">
                  <c:v>8.9303013383539437E-2</c:v>
                </c:pt>
                <c:pt idx="77">
                  <c:v>8.5338738348904736E-2</c:v>
                </c:pt>
                <c:pt idx="78">
                  <c:v>8.1353879469961837E-2</c:v>
                </c:pt>
                <c:pt idx="79">
                  <c:v>7.734863334938373E-2</c:v>
                </c:pt>
                <c:pt idx="80">
                  <c:v>7.332319471174753E-2</c:v>
                </c:pt>
                <c:pt idx="81">
                  <c:v>6.9277756388136727E-2</c:v>
                </c:pt>
                <c:pt idx="82">
                  <c:v>6.5212509299189925E-2</c:v>
                </c:pt>
                <c:pt idx="83">
                  <c:v>6.1127642436649726E-2</c:v>
                </c:pt>
                <c:pt idx="84">
                  <c:v>5.7023342843463526E-2</c:v>
                </c:pt>
                <c:pt idx="85">
                  <c:v>5.2899795592484929E-2</c:v>
                </c:pt>
                <c:pt idx="86">
                  <c:v>4.8757183763821328E-2</c:v>
                </c:pt>
                <c:pt idx="87">
                  <c:v>4.4595688420873927E-2</c:v>
                </c:pt>
                <c:pt idx="88">
                  <c:v>4.0415488585112125E-2</c:v>
                </c:pt>
                <c:pt idx="89">
                  <c:v>3.6216761209620148E-2</c:v>
                </c:pt>
                <c:pt idx="90">
                  <c:v>3.1999681151457911E-2</c:v>
                </c:pt>
                <c:pt idx="91">
                  <c:v>2.8826355238740949E-2</c:v>
                </c:pt>
                <c:pt idx="92">
                  <c:v>2.5653029326023986E-2</c:v>
                </c:pt>
                <c:pt idx="93">
                  <c:v>2.2479703413307024E-2</c:v>
                </c:pt>
                <c:pt idx="94">
                  <c:v>1.9306377500590062E-2</c:v>
                </c:pt>
                <c:pt idx="95">
                  <c:v>1.6133051587873096E-2</c:v>
                </c:pt>
                <c:pt idx="96">
                  <c:v>1.2959725675156134E-2</c:v>
                </c:pt>
                <c:pt idx="97">
                  <c:v>9.786399762439172E-3</c:v>
                </c:pt>
                <c:pt idx="98">
                  <c:v>6.6130738497222081E-3</c:v>
                </c:pt>
                <c:pt idx="99">
                  <c:v>3.439747937005245E-3</c:v>
                </c:pt>
                <c:pt idx="100">
                  <c:v>2.6642202428828199E-4</c:v>
                </c:pt>
                <c:pt idx="101">
                  <c:v>-3.9688379843003697E-3</c:v>
                </c:pt>
                <c:pt idx="102">
                  <c:v>-8.2221073657973206E-3</c:v>
                </c:pt>
                <c:pt idx="103">
                  <c:v>-1.24932177284049E-2</c:v>
                </c:pt>
                <c:pt idx="104">
                  <c:v>-1.6782002898096299E-2</c:v>
                </c:pt>
                <c:pt idx="105">
                  <c:v>-2.10882989516941E-2</c:v>
                </c:pt>
                <c:pt idx="106">
                  <c:v>-2.54119442509513E-2</c:v>
                </c:pt>
                <c:pt idx="107">
                  <c:v>-2.9752779477609299E-2</c:v>
                </c:pt>
                <c:pt idx="108">
                  <c:v>-3.4110647669413498E-2</c:v>
                </c:pt>
                <c:pt idx="109">
                  <c:v>-3.8485394257064903E-2</c:v>
                </c:pt>
                <c:pt idx="110">
                  <c:v>-4.2876867102091203E-2</c:v>
                </c:pt>
                <c:pt idx="111">
                  <c:v>-4.7284916535622598E-2</c:v>
                </c:pt>
                <c:pt idx="112">
                  <c:v>-5.1709395398057002E-2</c:v>
                </c:pt>
                <c:pt idx="113">
                  <c:v>-5.6150159079605001E-2</c:v>
                </c:pt>
                <c:pt idx="114">
                  <c:v>-6.0607065561707002E-2</c:v>
                </c:pt>
                <c:pt idx="115">
                  <c:v>-6.5079975459313003E-2</c:v>
                </c:pt>
                <c:pt idx="116">
                  <c:v>-6.9568752064022896E-2</c:v>
                </c:pt>
                <c:pt idx="117">
                  <c:v>-7.4073261388085204E-2</c:v>
                </c:pt>
                <c:pt idx="118">
                  <c:v>-7.8593372209254206E-2</c:v>
                </c:pt>
                <c:pt idx="119">
                  <c:v>-8.3128956116509403E-2</c:v>
                </c:pt>
                <c:pt idx="120">
                  <c:v>-8.7679887556641106E-2</c:v>
                </c:pt>
                <c:pt idx="121">
                  <c:v>-8.7679887556641106E-2</c:v>
                </c:pt>
                <c:pt idx="122">
                  <c:v>-8.7679887556641106E-2</c:v>
                </c:pt>
                <c:pt idx="123">
                  <c:v>-8.7679887556641106E-2</c:v>
                </c:pt>
                <c:pt idx="124">
                  <c:v>-8.7679887556641106E-2</c:v>
                </c:pt>
                <c:pt idx="125">
                  <c:v>-8.7679887556641106E-2</c:v>
                </c:pt>
                <c:pt idx="126">
                  <c:v>-8.7679887556641106E-2</c:v>
                </c:pt>
                <c:pt idx="127">
                  <c:v>-8.7679887556641106E-2</c:v>
                </c:pt>
                <c:pt idx="128">
                  <c:v>-8.7679887556641106E-2</c:v>
                </c:pt>
                <c:pt idx="129">
                  <c:v>-8.7679887556641106E-2</c:v>
                </c:pt>
                <c:pt idx="130">
                  <c:v>-8.7679887556641106E-2</c:v>
                </c:pt>
                <c:pt idx="131">
                  <c:v>-9.2246043881713202E-2</c:v>
                </c:pt>
                <c:pt idx="132">
                  <c:v>-9.6827305397410496E-2</c:v>
                </c:pt>
                <c:pt idx="133">
                  <c:v>-0.10142355541228799</c:v>
                </c:pt>
                <c:pt idx="134">
                  <c:v>-0.106034680287933</c:v>
                </c:pt>
                <c:pt idx="135">
                  <c:v>-0.110660569490071</c:v>
                </c:pt>
                <c:pt idx="136">
                  <c:v>-0.115301115640619</c:v>
                </c:pt>
                <c:pt idx="137">
                  <c:v>-0.119956214570728</c:v>
                </c:pt>
                <c:pt idx="138">
                  <c:v>-0.124625765374845</c:v>
                </c:pt>
                <c:pt idx="139">
                  <c:v>-0.12930967046580399</c:v>
                </c:pt>
                <c:pt idx="140">
                  <c:v>-0.13400783563101201</c:v>
                </c:pt>
                <c:pt idx="141">
                  <c:v>-0.13872017008974399</c:v>
                </c:pt>
                <c:pt idx="142">
                  <c:v>-0.143446586551609</c:v>
                </c:pt>
                <c:pt idx="143">
                  <c:v>-0.14818700127621701</c:v>
                </c:pt>
                <c:pt idx="144">
                  <c:v>-0.15294133413411201</c:v>
                </c:pt>
                <c:pt idx="145">
                  <c:v>-0.15770950866901601</c:v>
                </c:pt>
                <c:pt idx="146">
                  <c:v>-0.16249145216145</c:v>
                </c:pt>
                <c:pt idx="147">
                  <c:v>-0.16728709569379599</c:v>
                </c:pt>
                <c:pt idx="148">
                  <c:v>-0.172096374216855</c:v>
                </c:pt>
                <c:pt idx="149">
                  <c:v>-0.17691922661800399</c:v>
                </c:pt>
                <c:pt idx="150">
                  <c:v>-0.18175559579099801</c:v>
                </c:pt>
                <c:pt idx="151">
                  <c:v>-0.18175559579099801</c:v>
                </c:pt>
                <c:pt idx="152">
                  <c:v>-0.18175559579099801</c:v>
                </c:pt>
                <c:pt idx="153">
                  <c:v>-0.18175559579099801</c:v>
                </c:pt>
                <c:pt idx="154">
                  <c:v>-0.18175559579099801</c:v>
                </c:pt>
                <c:pt idx="155">
                  <c:v>-0.18175559579099801</c:v>
                </c:pt>
                <c:pt idx="156">
                  <c:v>-0.18175559579099801</c:v>
                </c:pt>
                <c:pt idx="157">
                  <c:v>-0.18175559579099801</c:v>
                </c:pt>
                <c:pt idx="158">
                  <c:v>-0.18175559579099801</c:v>
                </c:pt>
                <c:pt idx="159">
                  <c:v>-0.18175559579099801</c:v>
                </c:pt>
                <c:pt idx="160">
                  <c:v>-0.18175559579099801</c:v>
                </c:pt>
                <c:pt idx="161">
                  <c:v>-0.14390145032274301</c:v>
                </c:pt>
                <c:pt idx="162">
                  <c:v>-0.106878755365463</c:v>
                </c:pt>
                <c:pt idx="163">
                  <c:v>-7.1221158855275093E-2</c:v>
                </c:pt>
                <c:pt idx="164">
                  <c:v>-3.74318146847483E-2</c:v>
                </c:pt>
                <c:pt idx="165">
                  <c:v>-5.9721430763757201E-3</c:v>
                </c:pt>
                <c:pt idx="166">
                  <c:v>2.2748476782719702E-2</c:v>
                </c:pt>
                <c:pt idx="167">
                  <c:v>4.8381851595346699E-2</c:v>
                </c:pt>
                <c:pt idx="168">
                  <c:v>7.0648752017133498E-2</c:v>
                </c:pt>
                <c:pt idx="169">
                  <c:v>8.9345150178668398E-2</c:v>
                </c:pt>
                <c:pt idx="170">
                  <c:v>0.104346777330956</c:v>
                </c:pt>
                <c:pt idx="171">
                  <c:v>0.115611899803923</c:v>
                </c:pt>
                <c:pt idx="172">
                  <c:v>0.123182251267642</c:v>
                </c:pt>
                <c:pt idx="173">
                  <c:v>0.12718210047110901</c:v>
                </c:pt>
                <c:pt idx="174">
                  <c:v>0.12781547528373599</c:v>
                </c:pt>
                <c:pt idx="175">
                  <c:v>0.12536160504989499</c:v>
                </c:pt>
                <c:pt idx="176">
                  <c:v>0.120168683066776</c:v>
                </c:pt>
                <c:pt idx="177">
                  <c:v>0.112646088521503</c:v>
                </c:pt>
                <c:pt idx="178">
                  <c:v>0.10325524163657</c:v>
                </c:pt>
                <c:pt idx="179">
                  <c:v>9.2499296304543205E-2</c:v>
                </c:pt>
                <c:pt idx="180">
                  <c:v>9.5672622217260167E-2</c:v>
                </c:pt>
                <c:pt idx="181">
                  <c:v>9.8845948129977129E-2</c:v>
                </c:pt>
                <c:pt idx="182">
                  <c:v>0.10201927404269409</c:v>
                </c:pt>
                <c:pt idx="183">
                  <c:v>0.10519259995541105</c:v>
                </c:pt>
                <c:pt idx="184">
                  <c:v>0.10836592586812802</c:v>
                </c:pt>
                <c:pt idx="185">
                  <c:v>0.11153925178084498</c:v>
                </c:pt>
                <c:pt idx="186">
                  <c:v>0.11471257769356194</c:v>
                </c:pt>
                <c:pt idx="187">
                  <c:v>0.1178859036062789</c:v>
                </c:pt>
                <c:pt idx="188">
                  <c:v>0.12105922951899586</c:v>
                </c:pt>
                <c:pt idx="189">
                  <c:v>0.12423255543171283</c:v>
                </c:pt>
              </c:numCache>
            </c:numRef>
          </c:yVal>
          <c:smooth val="0"/>
        </c:ser>
        <c:ser>
          <c:idx val="4"/>
          <c:order val="4"/>
          <c:tx>
            <c:strRef>
              <c:f>'对角补偿2+6度 (H+K (×1.5) (改起始)'!$A$7</c:f>
              <c:strCache>
                <c:ptCount val="1"/>
                <c:pt idx="0">
                  <c:v>RHH</c:v>
                </c:pt>
              </c:strCache>
            </c:strRef>
          </c:tx>
          <c:spPr>
            <a:ln w="22225" cap="rnd">
              <a:solidFill>
                <a:schemeClr val="accent5"/>
              </a:solidFill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5">
                    <a:satMod val="175000"/>
                    <a:alpha val="25000"/>
                  </a:schemeClr>
                </a:glow>
              </a:effectLst>
            </c:spPr>
          </c:marker>
          <c:xVal>
            <c:multiLvlStrRef>
              <c:f>'对角补偿2+6度 (H+K (×1.5) (改起始)'!$B$1:$GI$2</c:f>
              <c:multiLvlStrCache>
                <c:ptCount val="190"/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</c:v>
                  </c:pt>
                  <c:pt idx="11">
                    <c:v>2</c:v>
                  </c:pt>
                  <c:pt idx="12">
                    <c:v>3</c:v>
                  </c:pt>
                  <c:pt idx="13">
                    <c:v>4</c:v>
                  </c:pt>
                  <c:pt idx="14">
                    <c:v>5</c:v>
                  </c:pt>
                  <c:pt idx="15">
                    <c:v>6</c:v>
                  </c:pt>
                  <c:pt idx="16">
                    <c:v>7</c:v>
                  </c:pt>
                  <c:pt idx="17">
                    <c:v>8</c:v>
                  </c:pt>
                  <c:pt idx="18">
                    <c:v>9</c:v>
                  </c:pt>
                  <c:pt idx="19">
                    <c:v>10</c:v>
                  </c:pt>
                  <c:pt idx="20">
                    <c:v>11</c:v>
                  </c:pt>
                  <c:pt idx="21">
                    <c:v>12</c:v>
                  </c:pt>
                  <c:pt idx="22">
                    <c:v>13</c:v>
                  </c:pt>
                  <c:pt idx="23">
                    <c:v>14</c:v>
                  </c:pt>
                  <c:pt idx="24">
                    <c:v>15</c:v>
                  </c:pt>
                  <c:pt idx="25">
                    <c:v>16</c:v>
                  </c:pt>
                  <c:pt idx="26">
                    <c:v>17</c:v>
                  </c:pt>
                  <c:pt idx="27">
                    <c:v>18</c:v>
                  </c:pt>
                  <c:pt idx="28">
                    <c:v>19</c:v>
                  </c:pt>
                  <c:pt idx="29">
                    <c:v>20</c:v>
                  </c:pt>
                  <c:pt idx="30">
                    <c:v>21</c:v>
                  </c:pt>
                  <c:pt idx="31">
                    <c:v>1</c:v>
                  </c:pt>
                  <c:pt idx="32">
                    <c:v>2</c:v>
                  </c:pt>
                  <c:pt idx="33">
                    <c:v>3</c:v>
                  </c:pt>
                  <c:pt idx="34">
                    <c:v>4</c:v>
                  </c:pt>
                  <c:pt idx="35">
                    <c:v>5</c:v>
                  </c:pt>
                  <c:pt idx="36">
                    <c:v>6</c:v>
                  </c:pt>
                  <c:pt idx="37">
                    <c:v>7</c:v>
                  </c:pt>
                  <c:pt idx="38">
                    <c:v>8</c:v>
                  </c:pt>
                  <c:pt idx="39">
                    <c:v>9</c:v>
                  </c:pt>
                  <c:pt idx="40">
                    <c:v>10</c:v>
                  </c:pt>
                  <c:pt idx="41">
                    <c:v>22</c:v>
                  </c:pt>
                  <c:pt idx="42">
                    <c:v>23</c:v>
                  </c:pt>
                  <c:pt idx="43">
                    <c:v>24</c:v>
                  </c:pt>
                  <c:pt idx="44">
                    <c:v>25</c:v>
                  </c:pt>
                  <c:pt idx="45">
                    <c:v>26</c:v>
                  </c:pt>
                  <c:pt idx="46">
                    <c:v>27</c:v>
                  </c:pt>
                  <c:pt idx="47">
                    <c:v>28</c:v>
                  </c:pt>
                  <c:pt idx="48">
                    <c:v>29</c:v>
                  </c:pt>
                  <c:pt idx="49">
                    <c:v>30</c:v>
                  </c:pt>
                  <c:pt idx="50">
                    <c:v>31</c:v>
                  </c:pt>
                  <c:pt idx="51">
                    <c:v>32</c:v>
                  </c:pt>
                  <c:pt idx="52">
                    <c:v>33</c:v>
                  </c:pt>
                  <c:pt idx="53">
                    <c:v>34</c:v>
                  </c:pt>
                  <c:pt idx="54">
                    <c:v>35</c:v>
                  </c:pt>
                  <c:pt idx="55">
                    <c:v>36</c:v>
                  </c:pt>
                  <c:pt idx="56">
                    <c:v>37</c:v>
                  </c:pt>
                  <c:pt idx="57">
                    <c:v>38</c:v>
                  </c:pt>
                  <c:pt idx="58">
                    <c:v>39</c:v>
                  </c:pt>
                  <c:pt idx="59">
                    <c:v>40</c:v>
                  </c:pt>
                  <c:pt idx="60">
                    <c:v>41</c:v>
                  </c:pt>
                  <c:pt idx="61">
                    <c:v>1</c:v>
                  </c:pt>
                  <c:pt idx="62">
                    <c:v>2</c:v>
                  </c:pt>
                  <c:pt idx="63">
                    <c:v>3</c:v>
                  </c:pt>
                  <c:pt idx="64">
                    <c:v>4</c:v>
                  </c:pt>
                  <c:pt idx="65">
                    <c:v>5</c:v>
                  </c:pt>
                  <c:pt idx="66">
                    <c:v>6</c:v>
                  </c:pt>
                  <c:pt idx="67">
                    <c:v>7</c:v>
                  </c:pt>
                  <c:pt idx="68">
                    <c:v>8</c:v>
                  </c:pt>
                  <c:pt idx="69">
                    <c:v>9</c:v>
                  </c:pt>
                  <c:pt idx="70">
                    <c:v>10</c:v>
                  </c:pt>
                  <c:pt idx="71">
                    <c:v>42</c:v>
                  </c:pt>
                  <c:pt idx="72">
                    <c:v>43</c:v>
                  </c:pt>
                  <c:pt idx="73">
                    <c:v>44</c:v>
                  </c:pt>
                  <c:pt idx="74">
                    <c:v>45</c:v>
                  </c:pt>
                  <c:pt idx="75">
                    <c:v>46</c:v>
                  </c:pt>
                  <c:pt idx="76">
                    <c:v>47</c:v>
                  </c:pt>
                  <c:pt idx="77">
                    <c:v>48</c:v>
                  </c:pt>
                  <c:pt idx="78">
                    <c:v>49</c:v>
                  </c:pt>
                  <c:pt idx="79">
                    <c:v>50</c:v>
                  </c:pt>
                  <c:pt idx="80">
                    <c:v>51</c:v>
                  </c:pt>
                  <c:pt idx="81">
                    <c:v>52</c:v>
                  </c:pt>
                  <c:pt idx="82">
                    <c:v>53</c:v>
                  </c:pt>
                  <c:pt idx="83">
                    <c:v>54</c:v>
                  </c:pt>
                  <c:pt idx="84">
                    <c:v>55</c:v>
                  </c:pt>
                  <c:pt idx="85">
                    <c:v>56</c:v>
                  </c:pt>
                  <c:pt idx="86">
                    <c:v>57</c:v>
                  </c:pt>
                  <c:pt idx="87">
                    <c:v>58</c:v>
                  </c:pt>
                  <c:pt idx="88">
                    <c:v>59</c:v>
                  </c:pt>
                  <c:pt idx="89">
                    <c:v>60</c:v>
                  </c:pt>
                  <c:pt idx="90">
                    <c:v>61</c:v>
                  </c:pt>
                  <c:pt idx="91">
                    <c:v>1</c:v>
                  </c:pt>
                  <c:pt idx="92">
                    <c:v>2</c:v>
                  </c:pt>
                  <c:pt idx="93">
                    <c:v>3</c:v>
                  </c:pt>
                  <c:pt idx="94">
                    <c:v>4</c:v>
                  </c:pt>
                  <c:pt idx="95">
                    <c:v>5</c:v>
                  </c:pt>
                  <c:pt idx="96">
                    <c:v>6</c:v>
                  </c:pt>
                  <c:pt idx="97">
                    <c:v>7</c:v>
                  </c:pt>
                  <c:pt idx="98">
                    <c:v>8</c:v>
                  </c:pt>
                  <c:pt idx="99">
                    <c:v>9</c:v>
                  </c:pt>
                  <c:pt idx="100">
                    <c:v>10</c:v>
                  </c:pt>
                  <c:pt idx="101">
                    <c:v>62</c:v>
                  </c:pt>
                  <c:pt idx="102">
                    <c:v>63</c:v>
                  </c:pt>
                  <c:pt idx="103">
                    <c:v>64</c:v>
                  </c:pt>
                  <c:pt idx="104">
                    <c:v>65</c:v>
                  </c:pt>
                  <c:pt idx="105">
                    <c:v>66</c:v>
                  </c:pt>
                  <c:pt idx="106">
                    <c:v>67</c:v>
                  </c:pt>
                  <c:pt idx="107">
                    <c:v>68</c:v>
                  </c:pt>
                  <c:pt idx="108">
                    <c:v>69</c:v>
                  </c:pt>
                  <c:pt idx="109">
                    <c:v>70</c:v>
                  </c:pt>
                  <c:pt idx="110">
                    <c:v>71</c:v>
                  </c:pt>
                  <c:pt idx="111">
                    <c:v>72</c:v>
                  </c:pt>
                  <c:pt idx="112">
                    <c:v>73</c:v>
                  </c:pt>
                  <c:pt idx="113">
                    <c:v>74</c:v>
                  </c:pt>
                  <c:pt idx="114">
                    <c:v>75</c:v>
                  </c:pt>
                  <c:pt idx="115">
                    <c:v>76</c:v>
                  </c:pt>
                  <c:pt idx="116">
                    <c:v>77</c:v>
                  </c:pt>
                  <c:pt idx="117">
                    <c:v>78</c:v>
                  </c:pt>
                  <c:pt idx="118">
                    <c:v>79</c:v>
                  </c:pt>
                  <c:pt idx="119">
                    <c:v>80</c:v>
                  </c:pt>
                  <c:pt idx="120">
                    <c:v>81</c:v>
                  </c:pt>
                  <c:pt idx="121">
                    <c:v>1</c:v>
                  </c:pt>
                  <c:pt idx="122">
                    <c:v>2</c:v>
                  </c:pt>
                  <c:pt idx="123">
                    <c:v>3</c:v>
                  </c:pt>
                  <c:pt idx="124">
                    <c:v>4</c:v>
                  </c:pt>
                  <c:pt idx="125">
                    <c:v>5</c:v>
                  </c:pt>
                  <c:pt idx="126">
                    <c:v>6</c:v>
                  </c:pt>
                  <c:pt idx="127">
                    <c:v>7</c:v>
                  </c:pt>
                  <c:pt idx="128">
                    <c:v>8</c:v>
                  </c:pt>
                  <c:pt idx="129">
                    <c:v>9</c:v>
                  </c:pt>
                  <c:pt idx="130">
                    <c:v>10</c:v>
                  </c:pt>
                  <c:pt idx="131">
                    <c:v>82</c:v>
                  </c:pt>
                  <c:pt idx="132">
                    <c:v>83</c:v>
                  </c:pt>
                  <c:pt idx="133">
                    <c:v>84</c:v>
                  </c:pt>
                  <c:pt idx="134">
                    <c:v>85</c:v>
                  </c:pt>
                  <c:pt idx="135">
                    <c:v>86</c:v>
                  </c:pt>
                  <c:pt idx="136">
                    <c:v>87</c:v>
                  </c:pt>
                  <c:pt idx="137">
                    <c:v>88</c:v>
                  </c:pt>
                  <c:pt idx="138">
                    <c:v>89</c:v>
                  </c:pt>
                  <c:pt idx="139">
                    <c:v>90</c:v>
                  </c:pt>
                  <c:pt idx="140">
                    <c:v>91</c:v>
                  </c:pt>
                  <c:pt idx="141">
                    <c:v>92</c:v>
                  </c:pt>
                  <c:pt idx="142">
                    <c:v>93</c:v>
                  </c:pt>
                  <c:pt idx="143">
                    <c:v>94</c:v>
                  </c:pt>
                  <c:pt idx="144">
                    <c:v>95</c:v>
                  </c:pt>
                  <c:pt idx="145">
                    <c:v>96</c:v>
                  </c:pt>
                  <c:pt idx="146">
                    <c:v>97</c:v>
                  </c:pt>
                  <c:pt idx="147">
                    <c:v>98</c:v>
                  </c:pt>
                  <c:pt idx="148">
                    <c:v>99</c:v>
                  </c:pt>
                  <c:pt idx="149">
                    <c:v>100</c:v>
                  </c:pt>
                  <c:pt idx="150">
                    <c:v>101</c:v>
                  </c:pt>
                  <c:pt idx="151">
                    <c:v>1</c:v>
                  </c:pt>
                  <c:pt idx="152">
                    <c:v>2</c:v>
                  </c:pt>
                  <c:pt idx="153">
                    <c:v>3</c:v>
                  </c:pt>
                  <c:pt idx="154">
                    <c:v>4</c:v>
                  </c:pt>
                  <c:pt idx="155">
                    <c:v>5</c:v>
                  </c:pt>
                  <c:pt idx="156">
                    <c:v>6</c:v>
                  </c:pt>
                  <c:pt idx="157">
                    <c:v>7</c:v>
                  </c:pt>
                  <c:pt idx="158">
                    <c:v>8</c:v>
                  </c:pt>
                  <c:pt idx="159">
                    <c:v>9</c:v>
                  </c:pt>
                  <c:pt idx="160">
                    <c:v>10</c:v>
                  </c:pt>
                  <c:pt idx="161">
                    <c:v>102</c:v>
                  </c:pt>
                  <c:pt idx="162">
                    <c:v>103</c:v>
                  </c:pt>
                  <c:pt idx="163">
                    <c:v>104</c:v>
                  </c:pt>
                  <c:pt idx="164">
                    <c:v>105</c:v>
                  </c:pt>
                  <c:pt idx="165">
                    <c:v>106</c:v>
                  </c:pt>
                  <c:pt idx="166">
                    <c:v>107</c:v>
                  </c:pt>
                  <c:pt idx="167">
                    <c:v>108</c:v>
                  </c:pt>
                  <c:pt idx="168">
                    <c:v>109</c:v>
                  </c:pt>
                  <c:pt idx="169">
                    <c:v>110</c:v>
                  </c:pt>
                  <c:pt idx="170">
                    <c:v>111</c:v>
                  </c:pt>
                  <c:pt idx="171">
                    <c:v>112</c:v>
                  </c:pt>
                  <c:pt idx="172">
                    <c:v>113</c:v>
                  </c:pt>
                  <c:pt idx="173">
                    <c:v>114</c:v>
                  </c:pt>
                  <c:pt idx="174">
                    <c:v>115</c:v>
                  </c:pt>
                  <c:pt idx="175">
                    <c:v>116</c:v>
                  </c:pt>
                  <c:pt idx="176">
                    <c:v>117</c:v>
                  </c:pt>
                  <c:pt idx="177">
                    <c:v>118</c:v>
                  </c:pt>
                  <c:pt idx="178">
                    <c:v>119</c:v>
                  </c:pt>
                  <c:pt idx="179">
                    <c:v>120</c:v>
                  </c:pt>
                  <c:pt idx="180">
                    <c:v>1</c:v>
                  </c:pt>
                  <c:pt idx="181">
                    <c:v>2</c:v>
                  </c:pt>
                  <c:pt idx="182">
                    <c:v>3</c:v>
                  </c:pt>
                  <c:pt idx="183">
                    <c:v>4</c:v>
                  </c:pt>
                  <c:pt idx="184">
                    <c:v>5</c:v>
                  </c:pt>
                  <c:pt idx="185">
                    <c:v>6</c:v>
                  </c:pt>
                  <c:pt idx="186">
                    <c:v>7</c:v>
                  </c:pt>
                  <c:pt idx="187">
                    <c:v>8</c:v>
                  </c:pt>
                  <c:pt idx="188">
                    <c:v>9</c:v>
                  </c:pt>
                  <c:pt idx="189">
                    <c:v>10</c:v>
                  </c:pt>
                </c:lvl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13</c:v>
                  </c:pt>
                  <c:pt idx="13">
                    <c:v>14</c:v>
                  </c:pt>
                  <c:pt idx="14">
                    <c:v>15</c:v>
                  </c:pt>
                  <c:pt idx="15">
                    <c:v>16</c:v>
                  </c:pt>
                  <c:pt idx="16">
                    <c:v>17</c:v>
                  </c:pt>
                  <c:pt idx="17">
                    <c:v>18</c:v>
                  </c:pt>
                  <c:pt idx="18">
                    <c:v>19</c:v>
                  </c:pt>
                  <c:pt idx="19">
                    <c:v>20</c:v>
                  </c:pt>
                  <c:pt idx="20">
                    <c:v>21</c:v>
                  </c:pt>
                  <c:pt idx="21">
                    <c:v>22</c:v>
                  </c:pt>
                  <c:pt idx="22">
                    <c:v>23</c:v>
                  </c:pt>
                  <c:pt idx="23">
                    <c:v>24</c:v>
                  </c:pt>
                  <c:pt idx="24">
                    <c:v>25</c:v>
                  </c:pt>
                  <c:pt idx="25">
                    <c:v>26</c:v>
                  </c:pt>
                  <c:pt idx="26">
                    <c:v>27</c:v>
                  </c:pt>
                  <c:pt idx="27">
                    <c:v>28</c:v>
                  </c:pt>
                  <c:pt idx="28">
                    <c:v>29</c:v>
                  </c:pt>
                  <c:pt idx="29">
                    <c:v>30</c:v>
                  </c:pt>
                  <c:pt idx="30">
                    <c:v>31</c:v>
                  </c:pt>
                  <c:pt idx="31">
                    <c:v>32</c:v>
                  </c:pt>
                  <c:pt idx="32">
                    <c:v>33</c:v>
                  </c:pt>
                  <c:pt idx="33">
                    <c:v>34</c:v>
                  </c:pt>
                  <c:pt idx="34">
                    <c:v>35</c:v>
                  </c:pt>
                  <c:pt idx="35">
                    <c:v>36</c:v>
                  </c:pt>
                  <c:pt idx="36">
                    <c:v>37</c:v>
                  </c:pt>
                  <c:pt idx="37">
                    <c:v>38</c:v>
                  </c:pt>
                  <c:pt idx="38">
                    <c:v>39</c:v>
                  </c:pt>
                  <c:pt idx="39">
                    <c:v>40</c:v>
                  </c:pt>
                  <c:pt idx="40">
                    <c:v>41</c:v>
                  </c:pt>
                  <c:pt idx="41">
                    <c:v>42</c:v>
                  </c:pt>
                  <c:pt idx="42">
                    <c:v>43</c:v>
                  </c:pt>
                  <c:pt idx="43">
                    <c:v>44</c:v>
                  </c:pt>
                  <c:pt idx="44">
                    <c:v>45</c:v>
                  </c:pt>
                  <c:pt idx="45">
                    <c:v>46</c:v>
                  </c:pt>
                  <c:pt idx="46">
                    <c:v>47</c:v>
                  </c:pt>
                  <c:pt idx="47">
                    <c:v>48</c:v>
                  </c:pt>
                  <c:pt idx="48">
                    <c:v>49</c:v>
                  </c:pt>
                  <c:pt idx="49">
                    <c:v>50</c:v>
                  </c:pt>
                  <c:pt idx="50">
                    <c:v>51</c:v>
                  </c:pt>
                  <c:pt idx="51">
                    <c:v>52</c:v>
                  </c:pt>
                  <c:pt idx="52">
                    <c:v>53</c:v>
                  </c:pt>
                  <c:pt idx="53">
                    <c:v>54</c:v>
                  </c:pt>
                  <c:pt idx="54">
                    <c:v>55</c:v>
                  </c:pt>
                  <c:pt idx="55">
                    <c:v>56</c:v>
                  </c:pt>
                  <c:pt idx="56">
                    <c:v>57</c:v>
                  </c:pt>
                  <c:pt idx="57">
                    <c:v>58</c:v>
                  </c:pt>
                  <c:pt idx="58">
                    <c:v>59</c:v>
                  </c:pt>
                  <c:pt idx="59">
                    <c:v>60</c:v>
                  </c:pt>
                  <c:pt idx="60">
                    <c:v>61</c:v>
                  </c:pt>
                  <c:pt idx="61">
                    <c:v>62</c:v>
                  </c:pt>
                  <c:pt idx="62">
                    <c:v>63</c:v>
                  </c:pt>
                  <c:pt idx="63">
                    <c:v>64</c:v>
                  </c:pt>
                  <c:pt idx="64">
                    <c:v>65</c:v>
                  </c:pt>
                  <c:pt idx="65">
                    <c:v>66</c:v>
                  </c:pt>
                  <c:pt idx="66">
                    <c:v>67</c:v>
                  </c:pt>
                  <c:pt idx="67">
                    <c:v>68</c:v>
                  </c:pt>
                  <c:pt idx="68">
                    <c:v>69</c:v>
                  </c:pt>
                  <c:pt idx="69">
                    <c:v>70</c:v>
                  </c:pt>
                  <c:pt idx="70">
                    <c:v>71</c:v>
                  </c:pt>
                  <c:pt idx="71">
                    <c:v>72</c:v>
                  </c:pt>
                  <c:pt idx="72">
                    <c:v>73</c:v>
                  </c:pt>
                  <c:pt idx="73">
                    <c:v>74</c:v>
                  </c:pt>
                  <c:pt idx="74">
                    <c:v>75</c:v>
                  </c:pt>
                  <c:pt idx="75">
                    <c:v>76</c:v>
                  </c:pt>
                  <c:pt idx="76">
                    <c:v>77</c:v>
                  </c:pt>
                  <c:pt idx="77">
                    <c:v>78</c:v>
                  </c:pt>
                  <c:pt idx="78">
                    <c:v>79</c:v>
                  </c:pt>
                  <c:pt idx="79">
                    <c:v>80</c:v>
                  </c:pt>
                  <c:pt idx="80">
                    <c:v>81</c:v>
                  </c:pt>
                  <c:pt idx="81">
                    <c:v>82</c:v>
                  </c:pt>
                  <c:pt idx="82">
                    <c:v>83</c:v>
                  </c:pt>
                  <c:pt idx="83">
                    <c:v>84</c:v>
                  </c:pt>
                  <c:pt idx="84">
                    <c:v>85</c:v>
                  </c:pt>
                  <c:pt idx="85">
                    <c:v>86</c:v>
                  </c:pt>
                  <c:pt idx="86">
                    <c:v>87</c:v>
                  </c:pt>
                  <c:pt idx="87">
                    <c:v>88</c:v>
                  </c:pt>
                  <c:pt idx="88">
                    <c:v>89</c:v>
                  </c:pt>
                  <c:pt idx="89">
                    <c:v>90</c:v>
                  </c:pt>
                  <c:pt idx="90">
                    <c:v>91</c:v>
                  </c:pt>
                  <c:pt idx="91">
                    <c:v>92</c:v>
                  </c:pt>
                  <c:pt idx="92">
                    <c:v>93</c:v>
                  </c:pt>
                  <c:pt idx="93">
                    <c:v>94</c:v>
                  </c:pt>
                  <c:pt idx="94">
                    <c:v>95</c:v>
                  </c:pt>
                  <c:pt idx="95">
                    <c:v>96</c:v>
                  </c:pt>
                  <c:pt idx="96">
                    <c:v>97</c:v>
                  </c:pt>
                  <c:pt idx="97">
                    <c:v>98</c:v>
                  </c:pt>
                  <c:pt idx="98">
                    <c:v>99</c:v>
                  </c:pt>
                  <c:pt idx="99">
                    <c:v>100</c:v>
                  </c:pt>
                  <c:pt idx="100">
                    <c:v>101</c:v>
                  </c:pt>
                  <c:pt idx="101">
                    <c:v>102</c:v>
                  </c:pt>
                  <c:pt idx="102">
                    <c:v>103</c:v>
                  </c:pt>
                  <c:pt idx="103">
                    <c:v>104</c:v>
                  </c:pt>
                  <c:pt idx="104">
                    <c:v>105</c:v>
                  </c:pt>
                  <c:pt idx="105">
                    <c:v>106</c:v>
                  </c:pt>
                  <c:pt idx="106">
                    <c:v>107</c:v>
                  </c:pt>
                  <c:pt idx="107">
                    <c:v>108</c:v>
                  </c:pt>
                  <c:pt idx="108">
                    <c:v>109</c:v>
                  </c:pt>
                  <c:pt idx="109">
                    <c:v>110</c:v>
                  </c:pt>
                  <c:pt idx="110">
                    <c:v>111</c:v>
                  </c:pt>
                  <c:pt idx="111">
                    <c:v>112</c:v>
                  </c:pt>
                  <c:pt idx="112">
                    <c:v>113</c:v>
                  </c:pt>
                  <c:pt idx="113">
                    <c:v>114</c:v>
                  </c:pt>
                  <c:pt idx="114">
                    <c:v>115</c:v>
                  </c:pt>
                  <c:pt idx="115">
                    <c:v>116</c:v>
                  </c:pt>
                  <c:pt idx="116">
                    <c:v>117</c:v>
                  </c:pt>
                  <c:pt idx="117">
                    <c:v>118</c:v>
                  </c:pt>
                  <c:pt idx="118">
                    <c:v>119</c:v>
                  </c:pt>
                  <c:pt idx="119">
                    <c:v>120</c:v>
                  </c:pt>
                  <c:pt idx="120">
                    <c:v>121</c:v>
                  </c:pt>
                  <c:pt idx="121">
                    <c:v>122</c:v>
                  </c:pt>
                  <c:pt idx="122">
                    <c:v>123</c:v>
                  </c:pt>
                  <c:pt idx="123">
                    <c:v>124</c:v>
                  </c:pt>
                  <c:pt idx="124">
                    <c:v>125</c:v>
                  </c:pt>
                  <c:pt idx="125">
                    <c:v>126</c:v>
                  </c:pt>
                  <c:pt idx="126">
                    <c:v>127</c:v>
                  </c:pt>
                  <c:pt idx="127">
                    <c:v>128</c:v>
                  </c:pt>
                  <c:pt idx="128">
                    <c:v>129</c:v>
                  </c:pt>
                  <c:pt idx="129">
                    <c:v>130</c:v>
                  </c:pt>
                  <c:pt idx="130">
                    <c:v>131</c:v>
                  </c:pt>
                  <c:pt idx="131">
                    <c:v>132</c:v>
                  </c:pt>
                  <c:pt idx="132">
                    <c:v>133</c:v>
                  </c:pt>
                  <c:pt idx="133">
                    <c:v>134</c:v>
                  </c:pt>
                  <c:pt idx="134">
                    <c:v>135</c:v>
                  </c:pt>
                  <c:pt idx="135">
                    <c:v>136</c:v>
                  </c:pt>
                  <c:pt idx="136">
                    <c:v>137</c:v>
                  </c:pt>
                  <c:pt idx="137">
                    <c:v>138</c:v>
                  </c:pt>
                  <c:pt idx="138">
                    <c:v>139</c:v>
                  </c:pt>
                  <c:pt idx="139">
                    <c:v>140</c:v>
                  </c:pt>
                  <c:pt idx="140">
                    <c:v>141</c:v>
                  </c:pt>
                  <c:pt idx="141">
                    <c:v>142</c:v>
                  </c:pt>
                  <c:pt idx="142">
                    <c:v>143</c:v>
                  </c:pt>
                  <c:pt idx="143">
                    <c:v>144</c:v>
                  </c:pt>
                  <c:pt idx="144">
                    <c:v>145</c:v>
                  </c:pt>
                  <c:pt idx="145">
                    <c:v>146</c:v>
                  </c:pt>
                  <c:pt idx="146">
                    <c:v>147</c:v>
                  </c:pt>
                  <c:pt idx="147">
                    <c:v>148</c:v>
                  </c:pt>
                  <c:pt idx="148">
                    <c:v>149</c:v>
                  </c:pt>
                  <c:pt idx="149">
                    <c:v>150</c:v>
                  </c:pt>
                  <c:pt idx="150">
                    <c:v>151</c:v>
                  </c:pt>
                  <c:pt idx="151">
                    <c:v>152</c:v>
                  </c:pt>
                  <c:pt idx="152">
                    <c:v>153</c:v>
                  </c:pt>
                  <c:pt idx="153">
                    <c:v>154</c:v>
                  </c:pt>
                  <c:pt idx="154">
                    <c:v>155</c:v>
                  </c:pt>
                  <c:pt idx="155">
                    <c:v>156</c:v>
                  </c:pt>
                  <c:pt idx="156">
                    <c:v>157</c:v>
                  </c:pt>
                  <c:pt idx="157">
                    <c:v>158</c:v>
                  </c:pt>
                  <c:pt idx="158">
                    <c:v>159</c:v>
                  </c:pt>
                  <c:pt idx="159">
                    <c:v>160</c:v>
                  </c:pt>
                  <c:pt idx="160">
                    <c:v>161</c:v>
                  </c:pt>
                  <c:pt idx="161">
                    <c:v>162</c:v>
                  </c:pt>
                  <c:pt idx="162">
                    <c:v>163</c:v>
                  </c:pt>
                  <c:pt idx="163">
                    <c:v>164</c:v>
                  </c:pt>
                  <c:pt idx="164">
                    <c:v>165</c:v>
                  </c:pt>
                  <c:pt idx="165">
                    <c:v>166</c:v>
                  </c:pt>
                  <c:pt idx="166">
                    <c:v>167</c:v>
                  </c:pt>
                  <c:pt idx="167">
                    <c:v>168</c:v>
                  </c:pt>
                  <c:pt idx="168">
                    <c:v>169</c:v>
                  </c:pt>
                  <c:pt idx="169">
                    <c:v>170</c:v>
                  </c:pt>
                  <c:pt idx="170">
                    <c:v>171</c:v>
                  </c:pt>
                  <c:pt idx="171">
                    <c:v>172</c:v>
                  </c:pt>
                  <c:pt idx="172">
                    <c:v>173</c:v>
                  </c:pt>
                  <c:pt idx="173">
                    <c:v>174</c:v>
                  </c:pt>
                  <c:pt idx="174">
                    <c:v>175</c:v>
                  </c:pt>
                  <c:pt idx="175">
                    <c:v>176</c:v>
                  </c:pt>
                  <c:pt idx="176">
                    <c:v>177</c:v>
                  </c:pt>
                  <c:pt idx="177">
                    <c:v>178</c:v>
                  </c:pt>
                  <c:pt idx="178">
                    <c:v>179</c:v>
                  </c:pt>
                  <c:pt idx="179">
                    <c:v>180</c:v>
                  </c:pt>
                  <c:pt idx="180">
                    <c:v>181</c:v>
                  </c:pt>
                  <c:pt idx="181">
                    <c:v>182</c:v>
                  </c:pt>
                  <c:pt idx="182">
                    <c:v>183</c:v>
                  </c:pt>
                  <c:pt idx="183">
                    <c:v>184</c:v>
                  </c:pt>
                  <c:pt idx="184">
                    <c:v>185</c:v>
                  </c:pt>
                  <c:pt idx="185">
                    <c:v>186</c:v>
                  </c:pt>
                  <c:pt idx="186">
                    <c:v>187</c:v>
                  </c:pt>
                  <c:pt idx="187">
                    <c:v>188</c:v>
                  </c:pt>
                  <c:pt idx="188">
                    <c:v>189</c:v>
                  </c:pt>
                  <c:pt idx="189">
                    <c:v>190</c:v>
                  </c:pt>
                </c:lvl>
              </c:multiLvlStrCache>
            </c:multiLvlStrRef>
          </c:xVal>
          <c:yVal>
            <c:numRef>
              <c:f>'对角补偿2+6度 (H+K (×1.5) (改起始)'!$B$7:$GI$7</c:f>
              <c:numCache>
                <c:formatCode>General</c:formatCode>
                <c:ptCount val="19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3.0631365678705402E-2</c:v>
                </c:pt>
                <c:pt idx="12">
                  <c:v>6.0431280846436002E-2</c:v>
                </c:pt>
                <c:pt idx="13">
                  <c:v>8.8866097567073601E-2</c:v>
                </c:pt>
                <c:pt idx="14">
                  <c:v>0.115432661948051</c:v>
                </c:pt>
                <c:pt idx="15">
                  <c:v>0.13966955376687301</c:v>
                </c:pt>
                <c:pt idx="16">
                  <c:v>0.16116739383641901</c:v>
                </c:pt>
                <c:pt idx="17">
                  <c:v>0.179577988859496</c:v>
                </c:pt>
                <c:pt idx="18">
                  <c:v>0.194622109491733</c:v>
                </c:pt>
                <c:pt idx="19">
                  <c:v>0.20609572786371799</c:v>
                </c:pt>
                <c:pt idx="20">
                  <c:v>0.213874575226456</c:v>
                </c:pt>
                <c:pt idx="21">
                  <c:v>0.217916917909872</c:v>
                </c:pt>
                <c:pt idx="22">
                  <c:v>0.21826448958404099</c:v>
                </c:pt>
                <c:pt idx="23">
                  <c:v>0.21504155899795899</c:v>
                </c:pt>
                <c:pt idx="24">
                  <c:v>0.20845215402103601</c:v>
                </c:pt>
                <c:pt idx="25">
                  <c:v>0.19877550399764399</c:v>
                </c:pt>
                <c:pt idx="26">
                  <c:v>0.186359802224976</c:v>
                </c:pt>
                <c:pt idx="27">
                  <c:v>0.17161442789015299</c:v>
                </c:pt>
                <c:pt idx="28">
                  <c:v>0.15500080121567</c:v>
                </c:pt>
                <c:pt idx="29">
                  <c:v>0.137022076094093</c:v>
                </c:pt>
                <c:pt idx="30">
                  <c:v>0.11821190046154199</c:v>
                </c:pt>
                <c:pt idx="31">
                  <c:v>0.11821190046154199</c:v>
                </c:pt>
                <c:pt idx="32">
                  <c:v>0.11821190046154199</c:v>
                </c:pt>
                <c:pt idx="33">
                  <c:v>0.11821190046154199</c:v>
                </c:pt>
                <c:pt idx="34">
                  <c:v>0.11821190046154199</c:v>
                </c:pt>
                <c:pt idx="35">
                  <c:v>0.11821190046154199</c:v>
                </c:pt>
                <c:pt idx="36">
                  <c:v>0.11821190046154199</c:v>
                </c:pt>
                <c:pt idx="37">
                  <c:v>0.11821190046154199</c:v>
                </c:pt>
                <c:pt idx="38">
                  <c:v>0.11821190046154199</c:v>
                </c:pt>
                <c:pt idx="39">
                  <c:v>0.11821190046154199</c:v>
                </c:pt>
                <c:pt idx="40">
                  <c:v>0.11821190046154199</c:v>
                </c:pt>
                <c:pt idx="41">
                  <c:v>0.11640809270795401</c:v>
                </c:pt>
                <c:pt idx="42">
                  <c:v>0.11459828300391101</c:v>
                </c:pt>
                <c:pt idx="43">
                  <c:v>0.112782499700605</c:v>
                </c:pt>
                <c:pt idx="44">
                  <c:v>0.110960771030054</c:v>
                </c:pt>
                <c:pt idx="45">
                  <c:v>0.109133125105755</c:v>
                </c:pt>
                <c:pt idx="46">
                  <c:v>0.107299589923305</c:v>
                </c:pt>
                <c:pt idx="47">
                  <c:v>0.105460193360962</c:v>
                </c:pt>
                <c:pt idx="48">
                  <c:v>0.10361496318017301</c:v>
                </c:pt>
                <c:pt idx="49">
                  <c:v>0.10176392702605901</c:v>
                </c:pt>
                <c:pt idx="50">
                  <c:v>9.9907112427847E-2</c:v>
                </c:pt>
                <c:pt idx="51">
                  <c:v>9.80445467992761E-2</c:v>
                </c:pt>
                <c:pt idx="52">
                  <c:v>9.6176257438952001E-2</c:v>
                </c:pt>
                <c:pt idx="53">
                  <c:v>9.4302271530666296E-2</c:v>
                </c:pt>
                <c:pt idx="54">
                  <c:v>9.2422616143676098E-2</c:v>
                </c:pt>
                <c:pt idx="55">
                  <c:v>9.0537318232945002E-2</c:v>
                </c:pt>
                <c:pt idx="56">
                  <c:v>8.8646404639346699E-2</c:v>
                </c:pt>
                <c:pt idx="57">
                  <c:v>8.6749902089832603E-2</c:v>
                </c:pt>
                <c:pt idx="58">
                  <c:v>8.4847837197561796E-2</c:v>
                </c:pt>
                <c:pt idx="59">
                  <c:v>8.2940236461996705E-2</c:v>
                </c:pt>
                <c:pt idx="60">
                  <c:v>8.1027126268963301E-2</c:v>
                </c:pt>
                <c:pt idx="61">
                  <c:v>8.1027126268963301E-2</c:v>
                </c:pt>
                <c:pt idx="62">
                  <c:v>8.1027126268963301E-2</c:v>
                </c:pt>
                <c:pt idx="63">
                  <c:v>8.1027126268963301E-2</c:v>
                </c:pt>
                <c:pt idx="64">
                  <c:v>8.1027126268963301E-2</c:v>
                </c:pt>
                <c:pt idx="65">
                  <c:v>8.1027126268963301E-2</c:v>
                </c:pt>
                <c:pt idx="66">
                  <c:v>8.1027126268963301E-2</c:v>
                </c:pt>
                <c:pt idx="67">
                  <c:v>8.1027126268963301E-2</c:v>
                </c:pt>
                <c:pt idx="68">
                  <c:v>8.1027126268963301E-2</c:v>
                </c:pt>
                <c:pt idx="69">
                  <c:v>8.1027126268963301E-2</c:v>
                </c:pt>
                <c:pt idx="70">
                  <c:v>8.1027126268963301E-2</c:v>
                </c:pt>
                <c:pt idx="71">
                  <c:v>7.71899395123916E-2</c:v>
                </c:pt>
                <c:pt idx="72">
                  <c:v>7.3330954827089304E-2</c:v>
                </c:pt>
                <c:pt idx="73">
                  <c:v>6.9450379869814699E-2</c:v>
                </c:pt>
                <c:pt idx="74">
                  <c:v>6.5548420477886699E-2</c:v>
                </c:pt>
                <c:pt idx="75">
                  <c:v>6.1625280664293902E-2</c:v>
                </c:pt>
                <c:pt idx="76">
                  <c:v>5.7681162610881999E-2</c:v>
                </c:pt>
                <c:pt idx="77">
                  <c:v>5.3716266659685499E-2</c:v>
                </c:pt>
                <c:pt idx="78">
                  <c:v>4.97307913024716E-2</c:v>
                </c:pt>
                <c:pt idx="79">
                  <c:v>4.5724933168556803E-2</c:v>
                </c:pt>
                <c:pt idx="80">
                  <c:v>4.1698887010960299E-2</c:v>
                </c:pt>
                <c:pt idx="81">
                  <c:v>3.7652845690950801E-2</c:v>
                </c:pt>
                <c:pt idx="82">
                  <c:v>3.3587000161041901E-2</c:v>
                </c:pt>
                <c:pt idx="83">
                  <c:v>2.95015394464897E-2</c:v>
                </c:pt>
                <c:pt idx="84">
                  <c:v>2.5396650625345098E-2</c:v>
                </c:pt>
                <c:pt idx="85">
                  <c:v>2.1272518807107701E-2</c:v>
                </c:pt>
                <c:pt idx="86">
                  <c:v>1.7129327110028798E-2</c:v>
                </c:pt>
                <c:pt idx="87">
                  <c:v>1.29672566371088E-2</c:v>
                </c:pt>
                <c:pt idx="88">
                  <c:v>8.7864864508295799E-3</c:v>
                </c:pt>
                <c:pt idx="89">
                  <c:v>4.5871935466623697E-3</c:v>
                </c:pt>
                <c:pt idx="90">
                  <c:v>3.6955282539130602E-4</c:v>
                </c:pt>
                <c:pt idx="91">
                  <c:v>3.5428787381082687E-3</c:v>
                </c:pt>
                <c:pt idx="92">
                  <c:v>6.7162046508252313E-3</c:v>
                </c:pt>
                <c:pt idx="93">
                  <c:v>9.8895305635421944E-3</c:v>
                </c:pt>
                <c:pt idx="94">
                  <c:v>1.3062856476259157E-2</c:v>
                </c:pt>
                <c:pt idx="95">
                  <c:v>1.623618238897612E-2</c:v>
                </c:pt>
                <c:pt idx="96">
                  <c:v>1.9409508301693083E-2</c:v>
                </c:pt>
                <c:pt idx="97">
                  <c:v>2.2582834214410045E-2</c:v>
                </c:pt>
                <c:pt idx="98">
                  <c:v>2.5756160127127007E-2</c:v>
                </c:pt>
                <c:pt idx="99">
                  <c:v>2.8929486039843969E-2</c:v>
                </c:pt>
                <c:pt idx="100">
                  <c:v>3.2102811952560935E-2</c:v>
                </c:pt>
                <c:pt idx="101">
                  <c:v>2.8660327669635298E-2</c:v>
                </c:pt>
                <c:pt idx="102">
                  <c:v>2.5199838970688698E-2</c:v>
                </c:pt>
                <c:pt idx="103">
                  <c:v>2.172151429505035E-2</c:v>
                </c:pt>
                <c:pt idx="104">
                  <c:v>1.822551986548519E-2</c:v>
                </c:pt>
                <c:pt idx="105">
                  <c:v>1.4712019655088532E-2</c:v>
                </c:pt>
                <c:pt idx="106">
                  <c:v>1.1181175353178571E-2</c:v>
                </c:pt>
                <c:pt idx="107">
                  <c:v>7.6331463302141134E-3</c:v>
                </c:pt>
                <c:pt idx="108">
                  <c:v>4.0680896017570509E-3</c:v>
                </c:pt>
                <c:pt idx="109">
                  <c:v>4.8615979150099659E-4</c:v>
                </c:pt>
                <c:pt idx="110">
                  <c:v>-3.1124909066194556E-3</c:v>
                </c:pt>
                <c:pt idx="111">
                  <c:v>-6.7277127672189171E-3</c:v>
                </c:pt>
                <c:pt idx="112">
                  <c:v>-1.0359358573142477E-2</c:v>
                </c:pt>
                <c:pt idx="113">
                  <c:v>-1.400728365602244E-2</c:v>
                </c:pt>
                <c:pt idx="114">
                  <c:v>-1.7671345937705599E-2</c:v>
                </c:pt>
                <c:pt idx="115">
                  <c:v>-2.1351405972541454E-2</c:v>
                </c:pt>
                <c:pt idx="116">
                  <c:v>-2.5047326990528612E-2</c:v>
                </c:pt>
                <c:pt idx="117">
                  <c:v>-2.8758974941317975E-2</c:v>
                </c:pt>
                <c:pt idx="118">
                  <c:v>-3.2486218539071937E-2</c:v>
                </c:pt>
                <c:pt idx="119">
                  <c:v>-3.6228929308182695E-2</c:v>
                </c:pt>
                <c:pt idx="120">
                  <c:v>-3.9986981629856158E-2</c:v>
                </c:pt>
                <c:pt idx="121">
                  <c:v>-4.4746970498931601E-2</c:v>
                </c:pt>
                <c:pt idx="122">
                  <c:v>-4.9506959368007045E-2</c:v>
                </c:pt>
                <c:pt idx="123">
                  <c:v>-5.4266948237082488E-2</c:v>
                </c:pt>
                <c:pt idx="124">
                  <c:v>-5.9026937106157931E-2</c:v>
                </c:pt>
                <c:pt idx="125">
                  <c:v>-6.3786925975233388E-2</c:v>
                </c:pt>
                <c:pt idx="126">
                  <c:v>-6.8546914844308832E-2</c:v>
                </c:pt>
                <c:pt idx="127">
                  <c:v>-7.3306903713384275E-2</c:v>
                </c:pt>
                <c:pt idx="128">
                  <c:v>-7.8066892582459718E-2</c:v>
                </c:pt>
                <c:pt idx="129">
                  <c:v>-8.2826881451535161E-2</c:v>
                </c:pt>
                <c:pt idx="130">
                  <c:v>-8.7586870320610605E-2</c:v>
                </c:pt>
                <c:pt idx="131">
                  <c:v>-5.0816161125874802E-2</c:v>
                </c:pt>
                <c:pt idx="132">
                  <c:v>-1.48769024421136E-2</c:v>
                </c:pt>
                <c:pt idx="133">
                  <c:v>1.9697257794554401E-2</c:v>
                </c:pt>
                <c:pt idx="134">
                  <c:v>5.2403165691561997E-2</c:v>
                </c:pt>
                <c:pt idx="135">
                  <c:v>8.2779401026415303E-2</c:v>
                </c:pt>
                <c:pt idx="136">
                  <c:v>0.110416584611991</c:v>
                </c:pt>
                <c:pt idx="137">
                  <c:v>0.134966523151099</c:v>
                </c:pt>
                <c:pt idx="138">
                  <c:v>0.15614998729936599</c:v>
                </c:pt>
                <c:pt idx="139">
                  <c:v>0.173762949187382</c:v>
                </c:pt>
                <c:pt idx="140">
                  <c:v>0.18768114006615</c:v>
                </c:pt>
                <c:pt idx="141">
                  <c:v>0.19786282626559701</c:v>
                </c:pt>
                <c:pt idx="142">
                  <c:v>0.20434974145579701</c:v>
                </c:pt>
                <c:pt idx="143">
                  <c:v>0.207266154385745</c:v>
                </c:pt>
                <c:pt idx="144">
                  <c:v>0.20681609292485201</c:v>
                </c:pt>
                <c:pt idx="145">
                  <c:v>0.203278786417492</c:v>
                </c:pt>
                <c:pt idx="146">
                  <c:v>0.197002428160854</c:v>
                </c:pt>
                <c:pt idx="147">
                  <c:v>0.18839639734206101</c:v>
                </c:pt>
                <c:pt idx="148">
                  <c:v>0.17792211418360901</c:v>
                </c:pt>
                <c:pt idx="149">
                  <c:v>0.166082732578063</c:v>
                </c:pt>
                <c:pt idx="150">
                  <c:v>0.15341190046154199</c:v>
                </c:pt>
                <c:pt idx="151">
                  <c:v>0.15341190046154199</c:v>
                </c:pt>
                <c:pt idx="152">
                  <c:v>0.15341190046154199</c:v>
                </c:pt>
                <c:pt idx="153">
                  <c:v>0.15341190046154199</c:v>
                </c:pt>
                <c:pt idx="154">
                  <c:v>0.15341190046154199</c:v>
                </c:pt>
                <c:pt idx="155">
                  <c:v>0.15341190046154199</c:v>
                </c:pt>
                <c:pt idx="156">
                  <c:v>0.15341190046154199</c:v>
                </c:pt>
                <c:pt idx="157">
                  <c:v>0.15341190046154199</c:v>
                </c:pt>
                <c:pt idx="158">
                  <c:v>0.15341190046154199</c:v>
                </c:pt>
                <c:pt idx="159">
                  <c:v>0.15341190046154199</c:v>
                </c:pt>
                <c:pt idx="160">
                  <c:v>0.15341190046154199</c:v>
                </c:pt>
                <c:pt idx="161">
                  <c:v>0.15005577642231699</c:v>
                </c:pt>
                <c:pt idx="162">
                  <c:v>0.14667331150139701</c:v>
                </c:pt>
                <c:pt idx="163">
                  <c:v>0.14326475236626701</c:v>
                </c:pt>
                <c:pt idx="164">
                  <c:v>0.13983034343346201</c:v>
                </c:pt>
                <c:pt idx="165">
                  <c:v>0.13637032692201501</c:v>
                </c:pt>
                <c:pt idx="166">
                  <c:v>0.13288494290275299</c:v>
                </c:pt>
                <c:pt idx="167">
                  <c:v>0.12937442934361701</c:v>
                </c:pt>
                <c:pt idx="168">
                  <c:v>0.12583902215116</c:v>
                </c:pt>
                <c:pt idx="169">
                  <c:v>0.122278955208378</c:v>
                </c:pt>
                <c:pt idx="170">
                  <c:v>0.11869446040901099</c:v>
                </c:pt>
                <c:pt idx="171">
                  <c:v>0.115085767688466</c:v>
                </c:pt>
                <c:pt idx="172">
                  <c:v>0.11145310505147001</c:v>
                </c:pt>
                <c:pt idx="173">
                  <c:v>0.10779669859660999</c:v>
                </c:pt>
                <c:pt idx="174">
                  <c:v>0.104116772537846</c:v>
                </c:pt>
                <c:pt idx="175">
                  <c:v>0.100413549223138</c:v>
                </c:pt>
                <c:pt idx="176">
                  <c:v>9.6687249150281707E-2</c:v>
                </c:pt>
                <c:pt idx="177">
                  <c:v>9.2938090980057494E-2</c:v>
                </c:pt>
                <c:pt idx="178">
                  <c:v>8.9166291546803195E-2</c:v>
                </c:pt>
                <c:pt idx="179">
                  <c:v>8.5372065866496497E-2</c:v>
                </c:pt>
                <c:pt idx="180">
                  <c:v>8.5372065866496497E-2</c:v>
                </c:pt>
                <c:pt idx="181">
                  <c:v>8.5372065866496497E-2</c:v>
                </c:pt>
                <c:pt idx="182">
                  <c:v>8.5372065866496497E-2</c:v>
                </c:pt>
                <c:pt idx="183">
                  <c:v>8.5372065866496497E-2</c:v>
                </c:pt>
                <c:pt idx="184">
                  <c:v>8.5372065866496497E-2</c:v>
                </c:pt>
                <c:pt idx="185">
                  <c:v>8.5372065866496497E-2</c:v>
                </c:pt>
                <c:pt idx="186">
                  <c:v>8.5372065866496497E-2</c:v>
                </c:pt>
                <c:pt idx="187">
                  <c:v>8.5372065866496497E-2</c:v>
                </c:pt>
                <c:pt idx="188">
                  <c:v>8.5372065866496497E-2</c:v>
                </c:pt>
                <c:pt idx="189">
                  <c:v>8.5372065866496497E-2</c:v>
                </c:pt>
              </c:numCache>
            </c:numRef>
          </c:yVal>
          <c:smooth val="0"/>
        </c:ser>
        <c:ser>
          <c:idx val="6"/>
          <c:order val="6"/>
          <c:tx>
            <c:strRef>
              <c:f>'对角补偿2+6度 (H+K (×1.5) (改起始)'!$A$9</c:f>
              <c:strCache>
                <c:ptCount val="1"/>
                <c:pt idx="0">
                  <c:v>LHH</c:v>
                </c:pt>
              </c:strCache>
            </c:strRef>
          </c:tx>
          <c:spPr>
            <a:ln w="22225" cap="rnd">
              <a:solidFill>
                <a:schemeClr val="accent1">
                  <a:lumMod val="60000"/>
                </a:schemeClr>
              </a:solidFill>
            </a:ln>
            <a:effectLst>
              <a:glow rad="139700">
                <a:schemeClr val="accent1">
                  <a:lumMod val="60000"/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lumMod val="60000"/>
                    <a:satMod val="175000"/>
                    <a:alpha val="25000"/>
                  </a:schemeClr>
                </a:glow>
              </a:effectLst>
            </c:spPr>
          </c:marker>
          <c:xVal>
            <c:multiLvlStrRef>
              <c:f>'对角补偿2+6度 (H+K (×1.5) (改起始)'!$B$1:$GI$2</c:f>
              <c:multiLvlStrCache>
                <c:ptCount val="190"/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</c:v>
                  </c:pt>
                  <c:pt idx="11">
                    <c:v>2</c:v>
                  </c:pt>
                  <c:pt idx="12">
                    <c:v>3</c:v>
                  </c:pt>
                  <c:pt idx="13">
                    <c:v>4</c:v>
                  </c:pt>
                  <c:pt idx="14">
                    <c:v>5</c:v>
                  </c:pt>
                  <c:pt idx="15">
                    <c:v>6</c:v>
                  </c:pt>
                  <c:pt idx="16">
                    <c:v>7</c:v>
                  </c:pt>
                  <c:pt idx="17">
                    <c:v>8</c:v>
                  </c:pt>
                  <c:pt idx="18">
                    <c:v>9</c:v>
                  </c:pt>
                  <c:pt idx="19">
                    <c:v>10</c:v>
                  </c:pt>
                  <c:pt idx="20">
                    <c:v>11</c:v>
                  </c:pt>
                  <c:pt idx="21">
                    <c:v>12</c:v>
                  </c:pt>
                  <c:pt idx="22">
                    <c:v>13</c:v>
                  </c:pt>
                  <c:pt idx="23">
                    <c:v>14</c:v>
                  </c:pt>
                  <c:pt idx="24">
                    <c:v>15</c:v>
                  </c:pt>
                  <c:pt idx="25">
                    <c:v>16</c:v>
                  </c:pt>
                  <c:pt idx="26">
                    <c:v>17</c:v>
                  </c:pt>
                  <c:pt idx="27">
                    <c:v>18</c:v>
                  </c:pt>
                  <c:pt idx="28">
                    <c:v>19</c:v>
                  </c:pt>
                  <c:pt idx="29">
                    <c:v>20</c:v>
                  </c:pt>
                  <c:pt idx="30">
                    <c:v>21</c:v>
                  </c:pt>
                  <c:pt idx="31">
                    <c:v>1</c:v>
                  </c:pt>
                  <c:pt idx="32">
                    <c:v>2</c:v>
                  </c:pt>
                  <c:pt idx="33">
                    <c:v>3</c:v>
                  </c:pt>
                  <c:pt idx="34">
                    <c:v>4</c:v>
                  </c:pt>
                  <c:pt idx="35">
                    <c:v>5</c:v>
                  </c:pt>
                  <c:pt idx="36">
                    <c:v>6</c:v>
                  </c:pt>
                  <c:pt idx="37">
                    <c:v>7</c:v>
                  </c:pt>
                  <c:pt idx="38">
                    <c:v>8</c:v>
                  </c:pt>
                  <c:pt idx="39">
                    <c:v>9</c:v>
                  </c:pt>
                  <c:pt idx="40">
                    <c:v>10</c:v>
                  </c:pt>
                  <c:pt idx="41">
                    <c:v>22</c:v>
                  </c:pt>
                  <c:pt idx="42">
                    <c:v>23</c:v>
                  </c:pt>
                  <c:pt idx="43">
                    <c:v>24</c:v>
                  </c:pt>
                  <c:pt idx="44">
                    <c:v>25</c:v>
                  </c:pt>
                  <c:pt idx="45">
                    <c:v>26</c:v>
                  </c:pt>
                  <c:pt idx="46">
                    <c:v>27</c:v>
                  </c:pt>
                  <c:pt idx="47">
                    <c:v>28</c:v>
                  </c:pt>
                  <c:pt idx="48">
                    <c:v>29</c:v>
                  </c:pt>
                  <c:pt idx="49">
                    <c:v>30</c:v>
                  </c:pt>
                  <c:pt idx="50">
                    <c:v>31</c:v>
                  </c:pt>
                  <c:pt idx="51">
                    <c:v>32</c:v>
                  </c:pt>
                  <c:pt idx="52">
                    <c:v>33</c:v>
                  </c:pt>
                  <c:pt idx="53">
                    <c:v>34</c:v>
                  </c:pt>
                  <c:pt idx="54">
                    <c:v>35</c:v>
                  </c:pt>
                  <c:pt idx="55">
                    <c:v>36</c:v>
                  </c:pt>
                  <c:pt idx="56">
                    <c:v>37</c:v>
                  </c:pt>
                  <c:pt idx="57">
                    <c:v>38</c:v>
                  </c:pt>
                  <c:pt idx="58">
                    <c:v>39</c:v>
                  </c:pt>
                  <c:pt idx="59">
                    <c:v>40</c:v>
                  </c:pt>
                  <c:pt idx="60">
                    <c:v>41</c:v>
                  </c:pt>
                  <c:pt idx="61">
                    <c:v>1</c:v>
                  </c:pt>
                  <c:pt idx="62">
                    <c:v>2</c:v>
                  </c:pt>
                  <c:pt idx="63">
                    <c:v>3</c:v>
                  </c:pt>
                  <c:pt idx="64">
                    <c:v>4</c:v>
                  </c:pt>
                  <c:pt idx="65">
                    <c:v>5</c:v>
                  </c:pt>
                  <c:pt idx="66">
                    <c:v>6</c:v>
                  </c:pt>
                  <c:pt idx="67">
                    <c:v>7</c:v>
                  </c:pt>
                  <c:pt idx="68">
                    <c:v>8</c:v>
                  </c:pt>
                  <c:pt idx="69">
                    <c:v>9</c:v>
                  </c:pt>
                  <c:pt idx="70">
                    <c:v>10</c:v>
                  </c:pt>
                  <c:pt idx="71">
                    <c:v>42</c:v>
                  </c:pt>
                  <c:pt idx="72">
                    <c:v>43</c:v>
                  </c:pt>
                  <c:pt idx="73">
                    <c:v>44</c:v>
                  </c:pt>
                  <c:pt idx="74">
                    <c:v>45</c:v>
                  </c:pt>
                  <c:pt idx="75">
                    <c:v>46</c:v>
                  </c:pt>
                  <c:pt idx="76">
                    <c:v>47</c:v>
                  </c:pt>
                  <c:pt idx="77">
                    <c:v>48</c:v>
                  </c:pt>
                  <c:pt idx="78">
                    <c:v>49</c:v>
                  </c:pt>
                  <c:pt idx="79">
                    <c:v>50</c:v>
                  </c:pt>
                  <c:pt idx="80">
                    <c:v>51</c:v>
                  </c:pt>
                  <c:pt idx="81">
                    <c:v>52</c:v>
                  </c:pt>
                  <c:pt idx="82">
                    <c:v>53</c:v>
                  </c:pt>
                  <c:pt idx="83">
                    <c:v>54</c:v>
                  </c:pt>
                  <c:pt idx="84">
                    <c:v>55</c:v>
                  </c:pt>
                  <c:pt idx="85">
                    <c:v>56</c:v>
                  </c:pt>
                  <c:pt idx="86">
                    <c:v>57</c:v>
                  </c:pt>
                  <c:pt idx="87">
                    <c:v>58</c:v>
                  </c:pt>
                  <c:pt idx="88">
                    <c:v>59</c:v>
                  </c:pt>
                  <c:pt idx="89">
                    <c:v>60</c:v>
                  </c:pt>
                  <c:pt idx="90">
                    <c:v>61</c:v>
                  </c:pt>
                  <c:pt idx="91">
                    <c:v>1</c:v>
                  </c:pt>
                  <c:pt idx="92">
                    <c:v>2</c:v>
                  </c:pt>
                  <c:pt idx="93">
                    <c:v>3</c:v>
                  </c:pt>
                  <c:pt idx="94">
                    <c:v>4</c:v>
                  </c:pt>
                  <c:pt idx="95">
                    <c:v>5</c:v>
                  </c:pt>
                  <c:pt idx="96">
                    <c:v>6</c:v>
                  </c:pt>
                  <c:pt idx="97">
                    <c:v>7</c:v>
                  </c:pt>
                  <c:pt idx="98">
                    <c:v>8</c:v>
                  </c:pt>
                  <c:pt idx="99">
                    <c:v>9</c:v>
                  </c:pt>
                  <c:pt idx="100">
                    <c:v>10</c:v>
                  </c:pt>
                  <c:pt idx="101">
                    <c:v>62</c:v>
                  </c:pt>
                  <c:pt idx="102">
                    <c:v>63</c:v>
                  </c:pt>
                  <c:pt idx="103">
                    <c:v>64</c:v>
                  </c:pt>
                  <c:pt idx="104">
                    <c:v>65</c:v>
                  </c:pt>
                  <c:pt idx="105">
                    <c:v>66</c:v>
                  </c:pt>
                  <c:pt idx="106">
                    <c:v>67</c:v>
                  </c:pt>
                  <c:pt idx="107">
                    <c:v>68</c:v>
                  </c:pt>
                  <c:pt idx="108">
                    <c:v>69</c:v>
                  </c:pt>
                  <c:pt idx="109">
                    <c:v>70</c:v>
                  </c:pt>
                  <c:pt idx="110">
                    <c:v>71</c:v>
                  </c:pt>
                  <c:pt idx="111">
                    <c:v>72</c:v>
                  </c:pt>
                  <c:pt idx="112">
                    <c:v>73</c:v>
                  </c:pt>
                  <c:pt idx="113">
                    <c:v>74</c:v>
                  </c:pt>
                  <c:pt idx="114">
                    <c:v>75</c:v>
                  </c:pt>
                  <c:pt idx="115">
                    <c:v>76</c:v>
                  </c:pt>
                  <c:pt idx="116">
                    <c:v>77</c:v>
                  </c:pt>
                  <c:pt idx="117">
                    <c:v>78</c:v>
                  </c:pt>
                  <c:pt idx="118">
                    <c:v>79</c:v>
                  </c:pt>
                  <c:pt idx="119">
                    <c:v>80</c:v>
                  </c:pt>
                  <c:pt idx="120">
                    <c:v>81</c:v>
                  </c:pt>
                  <c:pt idx="121">
                    <c:v>1</c:v>
                  </c:pt>
                  <c:pt idx="122">
                    <c:v>2</c:v>
                  </c:pt>
                  <c:pt idx="123">
                    <c:v>3</c:v>
                  </c:pt>
                  <c:pt idx="124">
                    <c:v>4</c:v>
                  </c:pt>
                  <c:pt idx="125">
                    <c:v>5</c:v>
                  </c:pt>
                  <c:pt idx="126">
                    <c:v>6</c:v>
                  </c:pt>
                  <c:pt idx="127">
                    <c:v>7</c:v>
                  </c:pt>
                  <c:pt idx="128">
                    <c:v>8</c:v>
                  </c:pt>
                  <c:pt idx="129">
                    <c:v>9</c:v>
                  </c:pt>
                  <c:pt idx="130">
                    <c:v>10</c:v>
                  </c:pt>
                  <c:pt idx="131">
                    <c:v>82</c:v>
                  </c:pt>
                  <c:pt idx="132">
                    <c:v>83</c:v>
                  </c:pt>
                  <c:pt idx="133">
                    <c:v>84</c:v>
                  </c:pt>
                  <c:pt idx="134">
                    <c:v>85</c:v>
                  </c:pt>
                  <c:pt idx="135">
                    <c:v>86</c:v>
                  </c:pt>
                  <c:pt idx="136">
                    <c:v>87</c:v>
                  </c:pt>
                  <c:pt idx="137">
                    <c:v>88</c:v>
                  </c:pt>
                  <c:pt idx="138">
                    <c:v>89</c:v>
                  </c:pt>
                  <c:pt idx="139">
                    <c:v>90</c:v>
                  </c:pt>
                  <c:pt idx="140">
                    <c:v>91</c:v>
                  </c:pt>
                  <c:pt idx="141">
                    <c:v>92</c:v>
                  </c:pt>
                  <c:pt idx="142">
                    <c:v>93</c:v>
                  </c:pt>
                  <c:pt idx="143">
                    <c:v>94</c:v>
                  </c:pt>
                  <c:pt idx="144">
                    <c:v>95</c:v>
                  </c:pt>
                  <c:pt idx="145">
                    <c:v>96</c:v>
                  </c:pt>
                  <c:pt idx="146">
                    <c:v>97</c:v>
                  </c:pt>
                  <c:pt idx="147">
                    <c:v>98</c:v>
                  </c:pt>
                  <c:pt idx="148">
                    <c:v>99</c:v>
                  </c:pt>
                  <c:pt idx="149">
                    <c:v>100</c:v>
                  </c:pt>
                  <c:pt idx="150">
                    <c:v>101</c:v>
                  </c:pt>
                  <c:pt idx="151">
                    <c:v>1</c:v>
                  </c:pt>
                  <c:pt idx="152">
                    <c:v>2</c:v>
                  </c:pt>
                  <c:pt idx="153">
                    <c:v>3</c:v>
                  </c:pt>
                  <c:pt idx="154">
                    <c:v>4</c:v>
                  </c:pt>
                  <c:pt idx="155">
                    <c:v>5</c:v>
                  </c:pt>
                  <c:pt idx="156">
                    <c:v>6</c:v>
                  </c:pt>
                  <c:pt idx="157">
                    <c:v>7</c:v>
                  </c:pt>
                  <c:pt idx="158">
                    <c:v>8</c:v>
                  </c:pt>
                  <c:pt idx="159">
                    <c:v>9</c:v>
                  </c:pt>
                  <c:pt idx="160">
                    <c:v>10</c:v>
                  </c:pt>
                  <c:pt idx="161">
                    <c:v>102</c:v>
                  </c:pt>
                  <c:pt idx="162">
                    <c:v>103</c:v>
                  </c:pt>
                  <c:pt idx="163">
                    <c:v>104</c:v>
                  </c:pt>
                  <c:pt idx="164">
                    <c:v>105</c:v>
                  </c:pt>
                  <c:pt idx="165">
                    <c:v>106</c:v>
                  </c:pt>
                  <c:pt idx="166">
                    <c:v>107</c:v>
                  </c:pt>
                  <c:pt idx="167">
                    <c:v>108</c:v>
                  </c:pt>
                  <c:pt idx="168">
                    <c:v>109</c:v>
                  </c:pt>
                  <c:pt idx="169">
                    <c:v>110</c:v>
                  </c:pt>
                  <c:pt idx="170">
                    <c:v>111</c:v>
                  </c:pt>
                  <c:pt idx="171">
                    <c:v>112</c:v>
                  </c:pt>
                  <c:pt idx="172">
                    <c:v>113</c:v>
                  </c:pt>
                  <c:pt idx="173">
                    <c:v>114</c:v>
                  </c:pt>
                  <c:pt idx="174">
                    <c:v>115</c:v>
                  </c:pt>
                  <c:pt idx="175">
                    <c:v>116</c:v>
                  </c:pt>
                  <c:pt idx="176">
                    <c:v>117</c:v>
                  </c:pt>
                  <c:pt idx="177">
                    <c:v>118</c:v>
                  </c:pt>
                  <c:pt idx="178">
                    <c:v>119</c:v>
                  </c:pt>
                  <c:pt idx="179">
                    <c:v>120</c:v>
                  </c:pt>
                  <c:pt idx="180">
                    <c:v>1</c:v>
                  </c:pt>
                  <c:pt idx="181">
                    <c:v>2</c:v>
                  </c:pt>
                  <c:pt idx="182">
                    <c:v>3</c:v>
                  </c:pt>
                  <c:pt idx="183">
                    <c:v>4</c:v>
                  </c:pt>
                  <c:pt idx="184">
                    <c:v>5</c:v>
                  </c:pt>
                  <c:pt idx="185">
                    <c:v>6</c:v>
                  </c:pt>
                  <c:pt idx="186">
                    <c:v>7</c:v>
                  </c:pt>
                  <c:pt idx="187">
                    <c:v>8</c:v>
                  </c:pt>
                  <c:pt idx="188">
                    <c:v>9</c:v>
                  </c:pt>
                  <c:pt idx="189">
                    <c:v>10</c:v>
                  </c:pt>
                </c:lvl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13</c:v>
                  </c:pt>
                  <c:pt idx="13">
                    <c:v>14</c:v>
                  </c:pt>
                  <c:pt idx="14">
                    <c:v>15</c:v>
                  </c:pt>
                  <c:pt idx="15">
                    <c:v>16</c:v>
                  </c:pt>
                  <c:pt idx="16">
                    <c:v>17</c:v>
                  </c:pt>
                  <c:pt idx="17">
                    <c:v>18</c:v>
                  </c:pt>
                  <c:pt idx="18">
                    <c:v>19</c:v>
                  </c:pt>
                  <c:pt idx="19">
                    <c:v>20</c:v>
                  </c:pt>
                  <c:pt idx="20">
                    <c:v>21</c:v>
                  </c:pt>
                  <c:pt idx="21">
                    <c:v>22</c:v>
                  </c:pt>
                  <c:pt idx="22">
                    <c:v>23</c:v>
                  </c:pt>
                  <c:pt idx="23">
                    <c:v>24</c:v>
                  </c:pt>
                  <c:pt idx="24">
                    <c:v>25</c:v>
                  </c:pt>
                  <c:pt idx="25">
                    <c:v>26</c:v>
                  </c:pt>
                  <c:pt idx="26">
                    <c:v>27</c:v>
                  </c:pt>
                  <c:pt idx="27">
                    <c:v>28</c:v>
                  </c:pt>
                  <c:pt idx="28">
                    <c:v>29</c:v>
                  </c:pt>
                  <c:pt idx="29">
                    <c:v>30</c:v>
                  </c:pt>
                  <c:pt idx="30">
                    <c:v>31</c:v>
                  </c:pt>
                  <c:pt idx="31">
                    <c:v>32</c:v>
                  </c:pt>
                  <c:pt idx="32">
                    <c:v>33</c:v>
                  </c:pt>
                  <c:pt idx="33">
                    <c:v>34</c:v>
                  </c:pt>
                  <c:pt idx="34">
                    <c:v>35</c:v>
                  </c:pt>
                  <c:pt idx="35">
                    <c:v>36</c:v>
                  </c:pt>
                  <c:pt idx="36">
                    <c:v>37</c:v>
                  </c:pt>
                  <c:pt idx="37">
                    <c:v>38</c:v>
                  </c:pt>
                  <c:pt idx="38">
                    <c:v>39</c:v>
                  </c:pt>
                  <c:pt idx="39">
                    <c:v>40</c:v>
                  </c:pt>
                  <c:pt idx="40">
                    <c:v>41</c:v>
                  </c:pt>
                  <c:pt idx="41">
                    <c:v>42</c:v>
                  </c:pt>
                  <c:pt idx="42">
                    <c:v>43</c:v>
                  </c:pt>
                  <c:pt idx="43">
                    <c:v>44</c:v>
                  </c:pt>
                  <c:pt idx="44">
                    <c:v>45</c:v>
                  </c:pt>
                  <c:pt idx="45">
                    <c:v>46</c:v>
                  </c:pt>
                  <c:pt idx="46">
                    <c:v>47</c:v>
                  </c:pt>
                  <c:pt idx="47">
                    <c:v>48</c:v>
                  </c:pt>
                  <c:pt idx="48">
                    <c:v>49</c:v>
                  </c:pt>
                  <c:pt idx="49">
                    <c:v>50</c:v>
                  </c:pt>
                  <c:pt idx="50">
                    <c:v>51</c:v>
                  </c:pt>
                  <c:pt idx="51">
                    <c:v>52</c:v>
                  </c:pt>
                  <c:pt idx="52">
                    <c:v>53</c:v>
                  </c:pt>
                  <c:pt idx="53">
                    <c:v>54</c:v>
                  </c:pt>
                  <c:pt idx="54">
                    <c:v>55</c:v>
                  </c:pt>
                  <c:pt idx="55">
                    <c:v>56</c:v>
                  </c:pt>
                  <c:pt idx="56">
                    <c:v>57</c:v>
                  </c:pt>
                  <c:pt idx="57">
                    <c:v>58</c:v>
                  </c:pt>
                  <c:pt idx="58">
                    <c:v>59</c:v>
                  </c:pt>
                  <c:pt idx="59">
                    <c:v>60</c:v>
                  </c:pt>
                  <c:pt idx="60">
                    <c:v>61</c:v>
                  </c:pt>
                  <c:pt idx="61">
                    <c:v>62</c:v>
                  </c:pt>
                  <c:pt idx="62">
                    <c:v>63</c:v>
                  </c:pt>
                  <c:pt idx="63">
                    <c:v>64</c:v>
                  </c:pt>
                  <c:pt idx="64">
                    <c:v>65</c:v>
                  </c:pt>
                  <c:pt idx="65">
                    <c:v>66</c:v>
                  </c:pt>
                  <c:pt idx="66">
                    <c:v>67</c:v>
                  </c:pt>
                  <c:pt idx="67">
                    <c:v>68</c:v>
                  </c:pt>
                  <c:pt idx="68">
                    <c:v>69</c:v>
                  </c:pt>
                  <c:pt idx="69">
                    <c:v>70</c:v>
                  </c:pt>
                  <c:pt idx="70">
                    <c:v>71</c:v>
                  </c:pt>
                  <c:pt idx="71">
                    <c:v>72</c:v>
                  </c:pt>
                  <c:pt idx="72">
                    <c:v>73</c:v>
                  </c:pt>
                  <c:pt idx="73">
                    <c:v>74</c:v>
                  </c:pt>
                  <c:pt idx="74">
                    <c:v>75</c:v>
                  </c:pt>
                  <c:pt idx="75">
                    <c:v>76</c:v>
                  </c:pt>
                  <c:pt idx="76">
                    <c:v>77</c:v>
                  </c:pt>
                  <c:pt idx="77">
                    <c:v>78</c:v>
                  </c:pt>
                  <c:pt idx="78">
                    <c:v>79</c:v>
                  </c:pt>
                  <c:pt idx="79">
                    <c:v>80</c:v>
                  </c:pt>
                  <c:pt idx="80">
                    <c:v>81</c:v>
                  </c:pt>
                  <c:pt idx="81">
                    <c:v>82</c:v>
                  </c:pt>
                  <c:pt idx="82">
                    <c:v>83</c:v>
                  </c:pt>
                  <c:pt idx="83">
                    <c:v>84</c:v>
                  </c:pt>
                  <c:pt idx="84">
                    <c:v>85</c:v>
                  </c:pt>
                  <c:pt idx="85">
                    <c:v>86</c:v>
                  </c:pt>
                  <c:pt idx="86">
                    <c:v>87</c:v>
                  </c:pt>
                  <c:pt idx="87">
                    <c:v>88</c:v>
                  </c:pt>
                  <c:pt idx="88">
                    <c:v>89</c:v>
                  </c:pt>
                  <c:pt idx="89">
                    <c:v>90</c:v>
                  </c:pt>
                  <c:pt idx="90">
                    <c:v>91</c:v>
                  </c:pt>
                  <c:pt idx="91">
                    <c:v>92</c:v>
                  </c:pt>
                  <c:pt idx="92">
                    <c:v>93</c:v>
                  </c:pt>
                  <c:pt idx="93">
                    <c:v>94</c:v>
                  </c:pt>
                  <c:pt idx="94">
                    <c:v>95</c:v>
                  </c:pt>
                  <c:pt idx="95">
                    <c:v>96</c:v>
                  </c:pt>
                  <c:pt idx="96">
                    <c:v>97</c:v>
                  </c:pt>
                  <c:pt idx="97">
                    <c:v>98</c:v>
                  </c:pt>
                  <c:pt idx="98">
                    <c:v>99</c:v>
                  </c:pt>
                  <c:pt idx="99">
                    <c:v>100</c:v>
                  </c:pt>
                  <c:pt idx="100">
                    <c:v>101</c:v>
                  </c:pt>
                  <c:pt idx="101">
                    <c:v>102</c:v>
                  </c:pt>
                  <c:pt idx="102">
                    <c:v>103</c:v>
                  </c:pt>
                  <c:pt idx="103">
                    <c:v>104</c:v>
                  </c:pt>
                  <c:pt idx="104">
                    <c:v>105</c:v>
                  </c:pt>
                  <c:pt idx="105">
                    <c:v>106</c:v>
                  </c:pt>
                  <c:pt idx="106">
                    <c:v>107</c:v>
                  </c:pt>
                  <c:pt idx="107">
                    <c:v>108</c:v>
                  </c:pt>
                  <c:pt idx="108">
                    <c:v>109</c:v>
                  </c:pt>
                  <c:pt idx="109">
                    <c:v>110</c:v>
                  </c:pt>
                  <c:pt idx="110">
                    <c:v>111</c:v>
                  </c:pt>
                  <c:pt idx="111">
                    <c:v>112</c:v>
                  </c:pt>
                  <c:pt idx="112">
                    <c:v>113</c:v>
                  </c:pt>
                  <c:pt idx="113">
                    <c:v>114</c:v>
                  </c:pt>
                  <c:pt idx="114">
                    <c:v>115</c:v>
                  </c:pt>
                  <c:pt idx="115">
                    <c:v>116</c:v>
                  </c:pt>
                  <c:pt idx="116">
                    <c:v>117</c:v>
                  </c:pt>
                  <c:pt idx="117">
                    <c:v>118</c:v>
                  </c:pt>
                  <c:pt idx="118">
                    <c:v>119</c:v>
                  </c:pt>
                  <c:pt idx="119">
                    <c:v>120</c:v>
                  </c:pt>
                  <c:pt idx="120">
                    <c:v>121</c:v>
                  </c:pt>
                  <c:pt idx="121">
                    <c:v>122</c:v>
                  </c:pt>
                  <c:pt idx="122">
                    <c:v>123</c:v>
                  </c:pt>
                  <c:pt idx="123">
                    <c:v>124</c:v>
                  </c:pt>
                  <c:pt idx="124">
                    <c:v>125</c:v>
                  </c:pt>
                  <c:pt idx="125">
                    <c:v>126</c:v>
                  </c:pt>
                  <c:pt idx="126">
                    <c:v>127</c:v>
                  </c:pt>
                  <c:pt idx="127">
                    <c:v>128</c:v>
                  </c:pt>
                  <c:pt idx="128">
                    <c:v>129</c:v>
                  </c:pt>
                  <c:pt idx="129">
                    <c:v>130</c:v>
                  </c:pt>
                  <c:pt idx="130">
                    <c:v>131</c:v>
                  </c:pt>
                  <c:pt idx="131">
                    <c:v>132</c:v>
                  </c:pt>
                  <c:pt idx="132">
                    <c:v>133</c:v>
                  </c:pt>
                  <c:pt idx="133">
                    <c:v>134</c:v>
                  </c:pt>
                  <c:pt idx="134">
                    <c:v>135</c:v>
                  </c:pt>
                  <c:pt idx="135">
                    <c:v>136</c:v>
                  </c:pt>
                  <c:pt idx="136">
                    <c:v>137</c:v>
                  </c:pt>
                  <c:pt idx="137">
                    <c:v>138</c:v>
                  </c:pt>
                  <c:pt idx="138">
                    <c:v>139</c:v>
                  </c:pt>
                  <c:pt idx="139">
                    <c:v>140</c:v>
                  </c:pt>
                  <c:pt idx="140">
                    <c:v>141</c:v>
                  </c:pt>
                  <c:pt idx="141">
                    <c:v>142</c:v>
                  </c:pt>
                  <c:pt idx="142">
                    <c:v>143</c:v>
                  </c:pt>
                  <c:pt idx="143">
                    <c:v>144</c:v>
                  </c:pt>
                  <c:pt idx="144">
                    <c:v>145</c:v>
                  </c:pt>
                  <c:pt idx="145">
                    <c:v>146</c:v>
                  </c:pt>
                  <c:pt idx="146">
                    <c:v>147</c:v>
                  </c:pt>
                  <c:pt idx="147">
                    <c:v>148</c:v>
                  </c:pt>
                  <c:pt idx="148">
                    <c:v>149</c:v>
                  </c:pt>
                  <c:pt idx="149">
                    <c:v>150</c:v>
                  </c:pt>
                  <c:pt idx="150">
                    <c:v>151</c:v>
                  </c:pt>
                  <c:pt idx="151">
                    <c:v>152</c:v>
                  </c:pt>
                  <c:pt idx="152">
                    <c:v>153</c:v>
                  </c:pt>
                  <c:pt idx="153">
                    <c:v>154</c:v>
                  </c:pt>
                  <c:pt idx="154">
                    <c:v>155</c:v>
                  </c:pt>
                  <c:pt idx="155">
                    <c:v>156</c:v>
                  </c:pt>
                  <c:pt idx="156">
                    <c:v>157</c:v>
                  </c:pt>
                  <c:pt idx="157">
                    <c:v>158</c:v>
                  </c:pt>
                  <c:pt idx="158">
                    <c:v>159</c:v>
                  </c:pt>
                  <c:pt idx="159">
                    <c:v>160</c:v>
                  </c:pt>
                  <c:pt idx="160">
                    <c:v>161</c:v>
                  </c:pt>
                  <c:pt idx="161">
                    <c:v>162</c:v>
                  </c:pt>
                  <c:pt idx="162">
                    <c:v>163</c:v>
                  </c:pt>
                  <c:pt idx="163">
                    <c:v>164</c:v>
                  </c:pt>
                  <c:pt idx="164">
                    <c:v>165</c:v>
                  </c:pt>
                  <c:pt idx="165">
                    <c:v>166</c:v>
                  </c:pt>
                  <c:pt idx="166">
                    <c:v>167</c:v>
                  </c:pt>
                  <c:pt idx="167">
                    <c:v>168</c:v>
                  </c:pt>
                  <c:pt idx="168">
                    <c:v>169</c:v>
                  </c:pt>
                  <c:pt idx="169">
                    <c:v>170</c:v>
                  </c:pt>
                  <c:pt idx="170">
                    <c:v>171</c:v>
                  </c:pt>
                  <c:pt idx="171">
                    <c:v>172</c:v>
                  </c:pt>
                  <c:pt idx="172">
                    <c:v>173</c:v>
                  </c:pt>
                  <c:pt idx="173">
                    <c:v>174</c:v>
                  </c:pt>
                  <c:pt idx="174">
                    <c:v>175</c:v>
                  </c:pt>
                  <c:pt idx="175">
                    <c:v>176</c:v>
                  </c:pt>
                  <c:pt idx="176">
                    <c:v>177</c:v>
                  </c:pt>
                  <c:pt idx="177">
                    <c:v>178</c:v>
                  </c:pt>
                  <c:pt idx="178">
                    <c:v>179</c:v>
                  </c:pt>
                  <c:pt idx="179">
                    <c:v>180</c:v>
                  </c:pt>
                  <c:pt idx="180">
                    <c:v>181</c:v>
                  </c:pt>
                  <c:pt idx="181">
                    <c:v>182</c:v>
                  </c:pt>
                  <c:pt idx="182">
                    <c:v>183</c:v>
                  </c:pt>
                  <c:pt idx="183">
                    <c:v>184</c:v>
                  </c:pt>
                  <c:pt idx="184">
                    <c:v>185</c:v>
                  </c:pt>
                  <c:pt idx="185">
                    <c:v>186</c:v>
                  </c:pt>
                  <c:pt idx="186">
                    <c:v>187</c:v>
                  </c:pt>
                  <c:pt idx="187">
                    <c:v>188</c:v>
                  </c:pt>
                  <c:pt idx="188">
                    <c:v>189</c:v>
                  </c:pt>
                  <c:pt idx="189">
                    <c:v>190</c:v>
                  </c:pt>
                </c:lvl>
              </c:multiLvlStrCache>
            </c:multiLvlStrRef>
          </c:xVal>
          <c:yVal>
            <c:numRef>
              <c:f>'对角补偿2+6度 (H+K (×1.5) (改起始)'!$B$9:$GI$9</c:f>
              <c:numCache>
                <c:formatCode>General</c:formatCode>
                <c:ptCount val="19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-2.1170580763962801E-3</c:v>
                </c:pt>
                <c:pt idx="12">
                  <c:v>-4.2386265444411802E-3</c:v>
                </c:pt>
                <c:pt idx="13">
                  <c:v>-6.3646842687421499E-3</c:v>
                </c:pt>
                <c:pt idx="14">
                  <c:v>-8.4952102516755498E-3</c:v>
                </c:pt>
                <c:pt idx="15">
                  <c:v>-1.06301836343934E-2</c:v>
                </c:pt>
                <c:pt idx="16">
                  <c:v>-1.27695836978468E-2</c:v>
                </c:pt>
                <c:pt idx="17">
                  <c:v>-1.49133898638238E-2</c:v>
                </c:pt>
                <c:pt idx="18">
                  <c:v>-1.7061581696004701E-2</c:v>
                </c:pt>
                <c:pt idx="19">
                  <c:v>-1.9214138901031401E-2</c:v>
                </c:pt>
                <c:pt idx="20">
                  <c:v>-2.13710413295931E-2</c:v>
                </c:pt>
                <c:pt idx="21">
                  <c:v>-2.35322689775266E-2</c:v>
                </c:pt>
                <c:pt idx="22">
                  <c:v>-2.5697801986931602E-2</c:v>
                </c:pt>
                <c:pt idx="23">
                  <c:v>-2.7867620647301399E-2</c:v>
                </c:pt>
                <c:pt idx="24">
                  <c:v>-3.0041705396667701E-2</c:v>
                </c:pt>
                <c:pt idx="25">
                  <c:v>-3.2220036822760097E-2</c:v>
                </c:pt>
                <c:pt idx="26">
                  <c:v>-3.4402595664179997E-2</c:v>
                </c:pt>
                <c:pt idx="27">
                  <c:v>-3.6589362811589199E-2</c:v>
                </c:pt>
                <c:pt idx="28">
                  <c:v>-3.87803193089118E-2</c:v>
                </c:pt>
                <c:pt idx="29">
                  <c:v>-4.0975446354551498E-2</c:v>
                </c:pt>
                <c:pt idx="30">
                  <c:v>-4.3174725302621599E-2</c:v>
                </c:pt>
                <c:pt idx="31">
                  <c:v>-4.0001399389904636E-2</c:v>
                </c:pt>
                <c:pt idx="32">
                  <c:v>-3.6828073477187674E-2</c:v>
                </c:pt>
                <c:pt idx="33">
                  <c:v>-3.3654747564470712E-2</c:v>
                </c:pt>
                <c:pt idx="34">
                  <c:v>-3.048142165175375E-2</c:v>
                </c:pt>
                <c:pt idx="35">
                  <c:v>-2.7308095739036784E-2</c:v>
                </c:pt>
                <c:pt idx="36">
                  <c:v>-2.4134769826319822E-2</c:v>
                </c:pt>
                <c:pt idx="37">
                  <c:v>-2.096144391360286E-2</c:v>
                </c:pt>
                <c:pt idx="38">
                  <c:v>-1.7788118000885898E-2</c:v>
                </c:pt>
                <c:pt idx="39">
                  <c:v>-1.4614792088168935E-2</c:v>
                </c:pt>
                <c:pt idx="40">
                  <c:v>-1.144146617545197E-2</c:v>
                </c:pt>
                <c:pt idx="41">
                  <c:v>-1.2851547058840229E-2</c:v>
                </c:pt>
                <c:pt idx="42">
                  <c:v>-1.4265743025005488E-2</c:v>
                </c:pt>
                <c:pt idx="43">
                  <c:v>-1.5684035902711446E-2</c:v>
                </c:pt>
                <c:pt idx="44">
                  <c:v>-1.710640768149161E-2</c:v>
                </c:pt>
                <c:pt idx="45">
                  <c:v>-1.8532840512948567E-2</c:v>
                </c:pt>
                <c:pt idx="46">
                  <c:v>-1.996331671206663E-2</c:v>
                </c:pt>
                <c:pt idx="47">
                  <c:v>-2.1397818758538287E-2</c:v>
                </c:pt>
                <c:pt idx="48">
                  <c:v>-2.2836329298103544E-2</c:v>
                </c:pt>
                <c:pt idx="49">
                  <c:v>-2.4278831143904313E-2</c:v>
                </c:pt>
                <c:pt idx="50">
                  <c:v>-2.5725307277850162E-2</c:v>
                </c:pt>
                <c:pt idx="51">
                  <c:v>-2.7175740851999225E-2</c:v>
                </c:pt>
                <c:pt idx="52">
                  <c:v>-2.8630115189951483E-2</c:v>
                </c:pt>
                <c:pt idx="53">
                  <c:v>-3.0088413788256538E-2</c:v>
                </c:pt>
                <c:pt idx="54">
                  <c:v>-3.1550620317833997E-2</c:v>
                </c:pt>
                <c:pt idx="55">
                  <c:v>-3.3016718625408156E-2</c:v>
                </c:pt>
                <c:pt idx="56">
                  <c:v>-3.448669273495622E-2</c:v>
                </c:pt>
                <c:pt idx="57">
                  <c:v>-3.5960526849169172E-2</c:v>
                </c:pt>
                <c:pt idx="58">
                  <c:v>-3.7438205350928538E-2</c:v>
                </c:pt>
                <c:pt idx="59">
                  <c:v>-3.8919712804794795E-2</c:v>
                </c:pt>
                <c:pt idx="60">
                  <c:v>-4.040503395851075E-2</c:v>
                </c:pt>
                <c:pt idx="61">
                  <c:v>-4.5165022827586193E-2</c:v>
                </c:pt>
                <c:pt idx="62">
                  <c:v>-4.9925011696661636E-2</c:v>
                </c:pt>
                <c:pt idx="63">
                  <c:v>-5.468500056573708E-2</c:v>
                </c:pt>
                <c:pt idx="64">
                  <c:v>-5.9444989434812523E-2</c:v>
                </c:pt>
                <c:pt idx="65">
                  <c:v>-6.4204978303887966E-2</c:v>
                </c:pt>
                <c:pt idx="66">
                  <c:v>-6.896496717296341E-2</c:v>
                </c:pt>
                <c:pt idx="67">
                  <c:v>-7.3724956042038867E-2</c:v>
                </c:pt>
                <c:pt idx="68">
                  <c:v>-7.848494491111431E-2</c:v>
                </c:pt>
                <c:pt idx="69">
                  <c:v>-8.3244933780189753E-2</c:v>
                </c:pt>
                <c:pt idx="70">
                  <c:v>-8.8004922649265196E-2</c:v>
                </c:pt>
                <c:pt idx="71">
                  <c:v>-5.1213310838096597E-2</c:v>
                </c:pt>
                <c:pt idx="72">
                  <c:v>-1.52531495379027E-2</c:v>
                </c:pt>
                <c:pt idx="73">
                  <c:v>1.93419133151982E-2</c:v>
                </c:pt>
                <c:pt idx="74">
                  <c:v>5.2068723828638398E-2</c:v>
                </c:pt>
                <c:pt idx="75">
                  <c:v>8.2465861779924293E-2</c:v>
                </c:pt>
                <c:pt idx="76">
                  <c:v>0.11012394798193301</c:v>
                </c:pt>
                <c:pt idx="77">
                  <c:v>0.13469478913747299</c:v>
                </c:pt>
                <c:pt idx="78">
                  <c:v>0.15589915590217401</c:v>
                </c:pt>
                <c:pt idx="79">
                  <c:v>0.173533020406622</c:v>
                </c:pt>
                <c:pt idx="80">
                  <c:v>0.187472113901823</c:v>
                </c:pt>
                <c:pt idx="81">
                  <c:v>0.19767470271770299</c:v>
                </c:pt>
                <c:pt idx="82">
                  <c:v>0.204182520524335</c:v>
                </c:pt>
                <c:pt idx="83">
                  <c:v>0.20711983607071499</c:v>
                </c:pt>
                <c:pt idx="84">
                  <c:v>0.206690677226256</c:v>
                </c:pt>
                <c:pt idx="85">
                  <c:v>0.203174273335328</c:v>
                </c:pt>
                <c:pt idx="86">
                  <c:v>0.19691881769512301</c:v>
                </c:pt>
                <c:pt idx="87">
                  <c:v>0.188333689492763</c:v>
                </c:pt>
                <c:pt idx="88">
                  <c:v>0.177880308950743</c:v>
                </c:pt>
                <c:pt idx="89">
                  <c:v>0.16606182996162999</c:v>
                </c:pt>
                <c:pt idx="90">
                  <c:v>0.15341190046154199</c:v>
                </c:pt>
                <c:pt idx="91">
                  <c:v>0.15341190046154199</c:v>
                </c:pt>
                <c:pt idx="92">
                  <c:v>0.15341190046154199</c:v>
                </c:pt>
                <c:pt idx="93">
                  <c:v>0.15341190046154199</c:v>
                </c:pt>
                <c:pt idx="94">
                  <c:v>0.15341190046154199</c:v>
                </c:pt>
                <c:pt idx="95">
                  <c:v>0.15341190046154199</c:v>
                </c:pt>
                <c:pt idx="96">
                  <c:v>0.15341190046154199</c:v>
                </c:pt>
                <c:pt idx="97">
                  <c:v>0.15341190046154199</c:v>
                </c:pt>
                <c:pt idx="98">
                  <c:v>0.15341190046154199</c:v>
                </c:pt>
                <c:pt idx="99">
                  <c:v>0.15341190046154199</c:v>
                </c:pt>
                <c:pt idx="100">
                  <c:v>0.15341190046154199</c:v>
                </c:pt>
                <c:pt idx="101">
                  <c:v>0.15005577642231699</c:v>
                </c:pt>
                <c:pt idx="102">
                  <c:v>0.14667331150139701</c:v>
                </c:pt>
                <c:pt idx="103">
                  <c:v>0.14326475236626701</c:v>
                </c:pt>
                <c:pt idx="104">
                  <c:v>0.13983034343346201</c:v>
                </c:pt>
                <c:pt idx="105">
                  <c:v>0.13637032692201501</c:v>
                </c:pt>
                <c:pt idx="106">
                  <c:v>0.13288494290275299</c:v>
                </c:pt>
                <c:pt idx="107">
                  <c:v>0.12937442934361601</c:v>
                </c:pt>
                <c:pt idx="108">
                  <c:v>0.125839022151159</c:v>
                </c:pt>
                <c:pt idx="109">
                  <c:v>0.122278955208377</c:v>
                </c:pt>
                <c:pt idx="110">
                  <c:v>0.11869446040901099</c:v>
                </c:pt>
                <c:pt idx="111">
                  <c:v>0.115085767688466</c:v>
                </c:pt>
                <c:pt idx="112">
                  <c:v>0.11145310505147001</c:v>
                </c:pt>
                <c:pt idx="113">
                  <c:v>0.10779669859660899</c:v>
                </c:pt>
                <c:pt idx="114">
                  <c:v>0.104116772537846</c:v>
                </c:pt>
                <c:pt idx="115">
                  <c:v>0.100413549223138</c:v>
                </c:pt>
                <c:pt idx="116">
                  <c:v>9.6687249150281498E-2</c:v>
                </c:pt>
                <c:pt idx="117">
                  <c:v>9.2938090980057203E-2</c:v>
                </c:pt>
                <c:pt idx="118">
                  <c:v>8.9166291546803E-2</c:v>
                </c:pt>
                <c:pt idx="119">
                  <c:v>8.5372065866496302E-2</c:v>
                </c:pt>
                <c:pt idx="120">
                  <c:v>8.1555627142440495E-2</c:v>
                </c:pt>
                <c:pt idx="121">
                  <c:v>8.1555627142440495E-2</c:v>
                </c:pt>
                <c:pt idx="122">
                  <c:v>8.1555627142440495E-2</c:v>
                </c:pt>
                <c:pt idx="123">
                  <c:v>8.1555627142440495E-2</c:v>
                </c:pt>
                <c:pt idx="124">
                  <c:v>8.1555627142440495E-2</c:v>
                </c:pt>
                <c:pt idx="125">
                  <c:v>8.1555627142440495E-2</c:v>
                </c:pt>
                <c:pt idx="126">
                  <c:v>8.1555627142440495E-2</c:v>
                </c:pt>
                <c:pt idx="127">
                  <c:v>8.1555627142440495E-2</c:v>
                </c:pt>
                <c:pt idx="128">
                  <c:v>8.1555627142440495E-2</c:v>
                </c:pt>
                <c:pt idx="129">
                  <c:v>8.1555627142440495E-2</c:v>
                </c:pt>
                <c:pt idx="130">
                  <c:v>8.1555627142440495E-2</c:v>
                </c:pt>
                <c:pt idx="131">
                  <c:v>7.7717186768645696E-2</c:v>
                </c:pt>
                <c:pt idx="132">
                  <c:v>7.3856954330985894E-2</c:v>
                </c:pt>
                <c:pt idx="133">
                  <c:v>6.99751376062141E-2</c:v>
                </c:pt>
                <c:pt idx="134">
                  <c:v>6.6071942558913396E-2</c:v>
                </c:pt>
                <c:pt idx="135">
                  <c:v>6.2147573336458303E-2</c:v>
                </c:pt>
                <c:pt idx="136">
                  <c:v>5.8202232262058597E-2</c:v>
                </c:pt>
                <c:pt idx="137">
                  <c:v>5.4236119825952202E-2</c:v>
                </c:pt>
                <c:pt idx="138">
                  <c:v>5.02494346748164E-2</c:v>
                </c:pt>
                <c:pt idx="139">
                  <c:v>4.6242373599456203E-2</c:v>
                </c:pt>
                <c:pt idx="140">
                  <c:v>4.2215131520835003E-2</c:v>
                </c:pt>
                <c:pt idx="141">
                  <c:v>3.8167901474501997E-2</c:v>
                </c:pt>
                <c:pt idx="142">
                  <c:v>3.4100874593474301E-2</c:v>
                </c:pt>
                <c:pt idx="143">
                  <c:v>3.0014240089626401E-2</c:v>
                </c:pt>
                <c:pt idx="144">
                  <c:v>2.5908185233637099E-2</c:v>
                </c:pt>
                <c:pt idx="145">
                  <c:v>2.1782895333545299E-2</c:v>
                </c:pt>
                <c:pt idx="146">
                  <c:v>1.76385537119568E-2</c:v>
                </c:pt>
                <c:pt idx="147">
                  <c:v>1.34753416819522E-2</c:v>
                </c:pt>
                <c:pt idx="148">
                  <c:v>9.2934385217335897E-3</c:v>
                </c:pt>
                <c:pt idx="149">
                  <c:v>5.0930214480524602E-3</c:v>
                </c:pt>
                <c:pt idx="150">
                  <c:v>8.7426558845615798E-4</c:v>
                </c:pt>
                <c:pt idx="151">
                  <c:v>4.0475915011731209E-3</c:v>
                </c:pt>
                <c:pt idx="152">
                  <c:v>7.2209174138900831E-3</c:v>
                </c:pt>
                <c:pt idx="153">
                  <c:v>1.0394243326607046E-2</c:v>
                </c:pt>
                <c:pt idx="154">
                  <c:v>1.3567569239324008E-2</c:v>
                </c:pt>
                <c:pt idx="155">
                  <c:v>1.6740895152040972E-2</c:v>
                </c:pt>
                <c:pt idx="156">
                  <c:v>1.9914221064757934E-2</c:v>
                </c:pt>
                <c:pt idx="157">
                  <c:v>2.3087546977474897E-2</c:v>
                </c:pt>
                <c:pt idx="158">
                  <c:v>2.6260872890191859E-2</c:v>
                </c:pt>
                <c:pt idx="159">
                  <c:v>2.9434198802908821E-2</c:v>
                </c:pt>
                <c:pt idx="160">
                  <c:v>3.2607524715625787E-2</c:v>
                </c:pt>
                <c:pt idx="161">
                  <c:v>2.9163934557738767E-2</c:v>
                </c:pt>
                <c:pt idx="162">
                  <c:v>2.5702349484715982E-2</c:v>
                </c:pt>
                <c:pt idx="163">
                  <c:v>2.222293817869235E-2</c:v>
                </c:pt>
                <c:pt idx="164">
                  <c:v>1.8725867110466591E-2</c:v>
                </c:pt>
                <c:pt idx="165">
                  <c:v>1.521130050634413E-2</c:v>
                </c:pt>
                <c:pt idx="166">
                  <c:v>1.1679400313984071E-2</c:v>
                </c:pt>
                <c:pt idx="167">
                  <c:v>8.1303261672755131E-3</c:v>
                </c:pt>
                <c:pt idx="168">
                  <c:v>4.5642353502652541E-3</c:v>
                </c:pt>
                <c:pt idx="169">
                  <c:v>9.8128276015529287E-4</c:v>
                </c:pt>
                <c:pt idx="170">
                  <c:v>-2.6183791306109566E-3</c:v>
                </c:pt>
                <c:pt idx="171">
                  <c:v>-6.2346003131584157E-3</c:v>
                </c:pt>
                <c:pt idx="172">
                  <c:v>-9.867233281872681E-3</c:v>
                </c:pt>
                <c:pt idx="173">
                  <c:v>-1.3516133074965034E-2</c:v>
                </c:pt>
                <c:pt idx="174">
                  <c:v>-1.7181157315897998E-2</c:v>
                </c:pt>
                <c:pt idx="175">
                  <c:v>-2.0862166255668654E-2</c:v>
                </c:pt>
                <c:pt idx="176">
                  <c:v>-2.4559022815941411E-2</c:v>
                </c:pt>
                <c:pt idx="177">
                  <c:v>-2.8271592633030876E-2</c:v>
                </c:pt>
                <c:pt idx="178">
                  <c:v>-3.1999744102733929E-2</c:v>
                </c:pt>
                <c:pt idx="179">
                  <c:v>-3.574334842601469E-2</c:v>
                </c:pt>
                <c:pt idx="180">
                  <c:v>-3.9710005816910893E-2</c:v>
                </c:pt>
                <c:pt idx="181">
                  <c:v>-4.4469994685986336E-2</c:v>
                </c:pt>
                <c:pt idx="182">
                  <c:v>-4.9229983555061779E-2</c:v>
                </c:pt>
                <c:pt idx="183">
                  <c:v>-5.3989972424137223E-2</c:v>
                </c:pt>
                <c:pt idx="184">
                  <c:v>-5.8749961293212673E-2</c:v>
                </c:pt>
                <c:pt idx="185">
                  <c:v>-6.3509950162288109E-2</c:v>
                </c:pt>
                <c:pt idx="186">
                  <c:v>-6.8269939031363566E-2</c:v>
                </c:pt>
                <c:pt idx="187">
                  <c:v>-7.302992790043901E-2</c:v>
                </c:pt>
                <c:pt idx="188">
                  <c:v>-7.7789916769514453E-2</c:v>
                </c:pt>
                <c:pt idx="189">
                  <c:v>-8.2549905638589896E-2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5222736"/>
        <c:axId val="1895221648"/>
        <c:extLst>
          <c:ext xmlns:c15="http://schemas.microsoft.com/office/drawing/2012/chart" uri="{02D57815-91ED-43cb-92C2-25804820EDAC}">
            <c15:filteredScatte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'对角补偿2+6度 (H+K (×1.5) (改起始)'!$A$4</c15:sqref>
                        </c15:formulaRef>
                      </c:ext>
                    </c:extLst>
                    <c:strCache>
                      <c:ptCount val="1"/>
                      <c:pt idx="0">
                        <c:v>LFK</c:v>
                      </c:pt>
                    </c:strCache>
                  </c:strRef>
                </c:tx>
                <c:spPr>
                  <a:ln w="22225" cap="rnd">
                    <a:solidFill>
                      <a:schemeClr val="accent2"/>
                    </a:solidFill>
                  </a:ln>
                  <a:effectLst>
                    <a:glow rad="139700">
                      <a:schemeClr val="accent2">
                        <a:satMod val="175000"/>
                        <a:alpha val="14000"/>
                      </a:schemeClr>
                    </a:glow>
                  </a:effectLst>
                </c:spPr>
                <c:marker>
                  <c:symbol val="circle"/>
                  <c:size val="3"/>
                  <c:spPr>
                    <a:solidFill>
                      <a:schemeClr val="accent2">
                        <a:lumMod val="60000"/>
                        <a:lumOff val="40000"/>
                      </a:schemeClr>
                    </a:solidFill>
                    <a:ln>
                      <a:noFill/>
                    </a:ln>
                    <a:effectLst>
                      <a:glow rad="63500">
                        <a:schemeClr val="accent2">
                          <a:satMod val="175000"/>
                          <a:alpha val="25000"/>
                        </a:schemeClr>
                      </a:glow>
                    </a:effectLst>
                  </c:spPr>
                </c:marker>
                <c:xVal>
                  <c:multiLvlStrRef>
                    <c:extLst>
                      <c:ext uri="{02D57815-91ED-43cb-92C2-25804820EDAC}">
                        <c15:formulaRef>
                          <c15:sqref>'对角补偿2+6度 (H+K (×1.5) (改起始)'!$B$1:$GI$2</c15:sqref>
                        </c15:formulaRef>
                      </c:ext>
                    </c:extLst>
                    <c:multiLvlStrCache>
                      <c:ptCount val="190"/>
                      <c:lvl>
                        <c:pt idx="0">
                          <c:v>1</c:v>
                        </c:pt>
                        <c:pt idx="1">
                          <c:v>2</c:v>
                        </c:pt>
                        <c:pt idx="2">
                          <c:v>3</c:v>
                        </c:pt>
                        <c:pt idx="3">
                          <c:v>4</c:v>
                        </c:pt>
                        <c:pt idx="4">
                          <c:v>5</c:v>
                        </c:pt>
                        <c:pt idx="5">
                          <c:v>6</c:v>
                        </c:pt>
                        <c:pt idx="6">
                          <c:v>7</c:v>
                        </c:pt>
                        <c:pt idx="7">
                          <c:v>8</c:v>
                        </c:pt>
                        <c:pt idx="8">
                          <c:v>9</c:v>
                        </c:pt>
                        <c:pt idx="9">
                          <c:v>10</c:v>
                        </c:pt>
                        <c:pt idx="10">
                          <c:v>1</c:v>
                        </c:pt>
                        <c:pt idx="11">
                          <c:v>2</c:v>
                        </c:pt>
                        <c:pt idx="12">
                          <c:v>3</c:v>
                        </c:pt>
                        <c:pt idx="13">
                          <c:v>4</c:v>
                        </c:pt>
                        <c:pt idx="14">
                          <c:v>5</c:v>
                        </c:pt>
                        <c:pt idx="15">
                          <c:v>6</c:v>
                        </c:pt>
                        <c:pt idx="16">
                          <c:v>7</c:v>
                        </c:pt>
                        <c:pt idx="17">
                          <c:v>8</c:v>
                        </c:pt>
                        <c:pt idx="18">
                          <c:v>9</c:v>
                        </c:pt>
                        <c:pt idx="19">
                          <c:v>10</c:v>
                        </c:pt>
                        <c:pt idx="20">
                          <c:v>11</c:v>
                        </c:pt>
                        <c:pt idx="21">
                          <c:v>12</c:v>
                        </c:pt>
                        <c:pt idx="22">
                          <c:v>13</c:v>
                        </c:pt>
                        <c:pt idx="23">
                          <c:v>14</c:v>
                        </c:pt>
                        <c:pt idx="24">
                          <c:v>15</c:v>
                        </c:pt>
                        <c:pt idx="25">
                          <c:v>16</c:v>
                        </c:pt>
                        <c:pt idx="26">
                          <c:v>17</c:v>
                        </c:pt>
                        <c:pt idx="27">
                          <c:v>18</c:v>
                        </c:pt>
                        <c:pt idx="28">
                          <c:v>19</c:v>
                        </c:pt>
                        <c:pt idx="29">
                          <c:v>20</c:v>
                        </c:pt>
                        <c:pt idx="30">
                          <c:v>21</c:v>
                        </c:pt>
                        <c:pt idx="31">
                          <c:v>1</c:v>
                        </c:pt>
                        <c:pt idx="32">
                          <c:v>2</c:v>
                        </c:pt>
                        <c:pt idx="33">
                          <c:v>3</c:v>
                        </c:pt>
                        <c:pt idx="34">
                          <c:v>4</c:v>
                        </c:pt>
                        <c:pt idx="35">
                          <c:v>5</c:v>
                        </c:pt>
                        <c:pt idx="36">
                          <c:v>6</c:v>
                        </c:pt>
                        <c:pt idx="37">
                          <c:v>7</c:v>
                        </c:pt>
                        <c:pt idx="38">
                          <c:v>8</c:v>
                        </c:pt>
                        <c:pt idx="39">
                          <c:v>9</c:v>
                        </c:pt>
                        <c:pt idx="40">
                          <c:v>10</c:v>
                        </c:pt>
                        <c:pt idx="41">
                          <c:v>22</c:v>
                        </c:pt>
                        <c:pt idx="42">
                          <c:v>23</c:v>
                        </c:pt>
                        <c:pt idx="43">
                          <c:v>24</c:v>
                        </c:pt>
                        <c:pt idx="44">
                          <c:v>25</c:v>
                        </c:pt>
                        <c:pt idx="45">
                          <c:v>26</c:v>
                        </c:pt>
                        <c:pt idx="46">
                          <c:v>27</c:v>
                        </c:pt>
                        <c:pt idx="47">
                          <c:v>28</c:v>
                        </c:pt>
                        <c:pt idx="48">
                          <c:v>29</c:v>
                        </c:pt>
                        <c:pt idx="49">
                          <c:v>30</c:v>
                        </c:pt>
                        <c:pt idx="50">
                          <c:v>31</c:v>
                        </c:pt>
                        <c:pt idx="51">
                          <c:v>32</c:v>
                        </c:pt>
                        <c:pt idx="52">
                          <c:v>33</c:v>
                        </c:pt>
                        <c:pt idx="53">
                          <c:v>34</c:v>
                        </c:pt>
                        <c:pt idx="54">
                          <c:v>35</c:v>
                        </c:pt>
                        <c:pt idx="55">
                          <c:v>36</c:v>
                        </c:pt>
                        <c:pt idx="56">
                          <c:v>37</c:v>
                        </c:pt>
                        <c:pt idx="57">
                          <c:v>38</c:v>
                        </c:pt>
                        <c:pt idx="58">
                          <c:v>39</c:v>
                        </c:pt>
                        <c:pt idx="59">
                          <c:v>40</c:v>
                        </c:pt>
                        <c:pt idx="60">
                          <c:v>41</c:v>
                        </c:pt>
                        <c:pt idx="61">
                          <c:v>1</c:v>
                        </c:pt>
                        <c:pt idx="62">
                          <c:v>2</c:v>
                        </c:pt>
                        <c:pt idx="63">
                          <c:v>3</c:v>
                        </c:pt>
                        <c:pt idx="64">
                          <c:v>4</c:v>
                        </c:pt>
                        <c:pt idx="65">
                          <c:v>5</c:v>
                        </c:pt>
                        <c:pt idx="66">
                          <c:v>6</c:v>
                        </c:pt>
                        <c:pt idx="67">
                          <c:v>7</c:v>
                        </c:pt>
                        <c:pt idx="68">
                          <c:v>8</c:v>
                        </c:pt>
                        <c:pt idx="69">
                          <c:v>9</c:v>
                        </c:pt>
                        <c:pt idx="70">
                          <c:v>10</c:v>
                        </c:pt>
                        <c:pt idx="71">
                          <c:v>42</c:v>
                        </c:pt>
                        <c:pt idx="72">
                          <c:v>43</c:v>
                        </c:pt>
                        <c:pt idx="73">
                          <c:v>44</c:v>
                        </c:pt>
                        <c:pt idx="74">
                          <c:v>45</c:v>
                        </c:pt>
                        <c:pt idx="75">
                          <c:v>46</c:v>
                        </c:pt>
                        <c:pt idx="76">
                          <c:v>47</c:v>
                        </c:pt>
                        <c:pt idx="77">
                          <c:v>48</c:v>
                        </c:pt>
                        <c:pt idx="78">
                          <c:v>49</c:v>
                        </c:pt>
                        <c:pt idx="79">
                          <c:v>50</c:v>
                        </c:pt>
                        <c:pt idx="80">
                          <c:v>51</c:v>
                        </c:pt>
                        <c:pt idx="81">
                          <c:v>52</c:v>
                        </c:pt>
                        <c:pt idx="82">
                          <c:v>53</c:v>
                        </c:pt>
                        <c:pt idx="83">
                          <c:v>54</c:v>
                        </c:pt>
                        <c:pt idx="84">
                          <c:v>55</c:v>
                        </c:pt>
                        <c:pt idx="85">
                          <c:v>56</c:v>
                        </c:pt>
                        <c:pt idx="86">
                          <c:v>57</c:v>
                        </c:pt>
                        <c:pt idx="87">
                          <c:v>58</c:v>
                        </c:pt>
                        <c:pt idx="88">
                          <c:v>59</c:v>
                        </c:pt>
                        <c:pt idx="89">
                          <c:v>60</c:v>
                        </c:pt>
                        <c:pt idx="90">
                          <c:v>61</c:v>
                        </c:pt>
                        <c:pt idx="91">
                          <c:v>1</c:v>
                        </c:pt>
                        <c:pt idx="92">
                          <c:v>2</c:v>
                        </c:pt>
                        <c:pt idx="93">
                          <c:v>3</c:v>
                        </c:pt>
                        <c:pt idx="94">
                          <c:v>4</c:v>
                        </c:pt>
                        <c:pt idx="95">
                          <c:v>5</c:v>
                        </c:pt>
                        <c:pt idx="96">
                          <c:v>6</c:v>
                        </c:pt>
                        <c:pt idx="97">
                          <c:v>7</c:v>
                        </c:pt>
                        <c:pt idx="98">
                          <c:v>8</c:v>
                        </c:pt>
                        <c:pt idx="99">
                          <c:v>9</c:v>
                        </c:pt>
                        <c:pt idx="100">
                          <c:v>10</c:v>
                        </c:pt>
                        <c:pt idx="101">
                          <c:v>62</c:v>
                        </c:pt>
                        <c:pt idx="102">
                          <c:v>63</c:v>
                        </c:pt>
                        <c:pt idx="103">
                          <c:v>64</c:v>
                        </c:pt>
                        <c:pt idx="104">
                          <c:v>65</c:v>
                        </c:pt>
                        <c:pt idx="105">
                          <c:v>66</c:v>
                        </c:pt>
                        <c:pt idx="106">
                          <c:v>67</c:v>
                        </c:pt>
                        <c:pt idx="107">
                          <c:v>68</c:v>
                        </c:pt>
                        <c:pt idx="108">
                          <c:v>69</c:v>
                        </c:pt>
                        <c:pt idx="109">
                          <c:v>70</c:v>
                        </c:pt>
                        <c:pt idx="110">
                          <c:v>71</c:v>
                        </c:pt>
                        <c:pt idx="111">
                          <c:v>72</c:v>
                        </c:pt>
                        <c:pt idx="112">
                          <c:v>73</c:v>
                        </c:pt>
                        <c:pt idx="113">
                          <c:v>74</c:v>
                        </c:pt>
                        <c:pt idx="114">
                          <c:v>75</c:v>
                        </c:pt>
                        <c:pt idx="115">
                          <c:v>76</c:v>
                        </c:pt>
                        <c:pt idx="116">
                          <c:v>77</c:v>
                        </c:pt>
                        <c:pt idx="117">
                          <c:v>78</c:v>
                        </c:pt>
                        <c:pt idx="118">
                          <c:v>79</c:v>
                        </c:pt>
                        <c:pt idx="119">
                          <c:v>80</c:v>
                        </c:pt>
                        <c:pt idx="120">
                          <c:v>81</c:v>
                        </c:pt>
                        <c:pt idx="121">
                          <c:v>1</c:v>
                        </c:pt>
                        <c:pt idx="122">
                          <c:v>2</c:v>
                        </c:pt>
                        <c:pt idx="123">
                          <c:v>3</c:v>
                        </c:pt>
                        <c:pt idx="124">
                          <c:v>4</c:v>
                        </c:pt>
                        <c:pt idx="125">
                          <c:v>5</c:v>
                        </c:pt>
                        <c:pt idx="126">
                          <c:v>6</c:v>
                        </c:pt>
                        <c:pt idx="127">
                          <c:v>7</c:v>
                        </c:pt>
                        <c:pt idx="128">
                          <c:v>8</c:v>
                        </c:pt>
                        <c:pt idx="129">
                          <c:v>9</c:v>
                        </c:pt>
                        <c:pt idx="130">
                          <c:v>10</c:v>
                        </c:pt>
                        <c:pt idx="131">
                          <c:v>82</c:v>
                        </c:pt>
                        <c:pt idx="132">
                          <c:v>83</c:v>
                        </c:pt>
                        <c:pt idx="133">
                          <c:v>84</c:v>
                        </c:pt>
                        <c:pt idx="134">
                          <c:v>85</c:v>
                        </c:pt>
                        <c:pt idx="135">
                          <c:v>86</c:v>
                        </c:pt>
                        <c:pt idx="136">
                          <c:v>87</c:v>
                        </c:pt>
                        <c:pt idx="137">
                          <c:v>88</c:v>
                        </c:pt>
                        <c:pt idx="138">
                          <c:v>89</c:v>
                        </c:pt>
                        <c:pt idx="139">
                          <c:v>90</c:v>
                        </c:pt>
                        <c:pt idx="140">
                          <c:v>91</c:v>
                        </c:pt>
                        <c:pt idx="141">
                          <c:v>92</c:v>
                        </c:pt>
                        <c:pt idx="142">
                          <c:v>93</c:v>
                        </c:pt>
                        <c:pt idx="143">
                          <c:v>94</c:v>
                        </c:pt>
                        <c:pt idx="144">
                          <c:v>95</c:v>
                        </c:pt>
                        <c:pt idx="145">
                          <c:v>96</c:v>
                        </c:pt>
                        <c:pt idx="146">
                          <c:v>97</c:v>
                        </c:pt>
                        <c:pt idx="147">
                          <c:v>98</c:v>
                        </c:pt>
                        <c:pt idx="148">
                          <c:v>99</c:v>
                        </c:pt>
                        <c:pt idx="149">
                          <c:v>100</c:v>
                        </c:pt>
                        <c:pt idx="150">
                          <c:v>101</c:v>
                        </c:pt>
                        <c:pt idx="151">
                          <c:v>1</c:v>
                        </c:pt>
                        <c:pt idx="152">
                          <c:v>2</c:v>
                        </c:pt>
                        <c:pt idx="153">
                          <c:v>3</c:v>
                        </c:pt>
                        <c:pt idx="154">
                          <c:v>4</c:v>
                        </c:pt>
                        <c:pt idx="155">
                          <c:v>5</c:v>
                        </c:pt>
                        <c:pt idx="156">
                          <c:v>6</c:v>
                        </c:pt>
                        <c:pt idx="157">
                          <c:v>7</c:v>
                        </c:pt>
                        <c:pt idx="158">
                          <c:v>8</c:v>
                        </c:pt>
                        <c:pt idx="159">
                          <c:v>9</c:v>
                        </c:pt>
                        <c:pt idx="160">
                          <c:v>10</c:v>
                        </c:pt>
                        <c:pt idx="161">
                          <c:v>102</c:v>
                        </c:pt>
                        <c:pt idx="162">
                          <c:v>103</c:v>
                        </c:pt>
                        <c:pt idx="163">
                          <c:v>104</c:v>
                        </c:pt>
                        <c:pt idx="164">
                          <c:v>105</c:v>
                        </c:pt>
                        <c:pt idx="165">
                          <c:v>106</c:v>
                        </c:pt>
                        <c:pt idx="166">
                          <c:v>107</c:v>
                        </c:pt>
                        <c:pt idx="167">
                          <c:v>108</c:v>
                        </c:pt>
                        <c:pt idx="168">
                          <c:v>109</c:v>
                        </c:pt>
                        <c:pt idx="169">
                          <c:v>110</c:v>
                        </c:pt>
                        <c:pt idx="170">
                          <c:v>111</c:v>
                        </c:pt>
                        <c:pt idx="171">
                          <c:v>112</c:v>
                        </c:pt>
                        <c:pt idx="172">
                          <c:v>113</c:v>
                        </c:pt>
                        <c:pt idx="173">
                          <c:v>114</c:v>
                        </c:pt>
                        <c:pt idx="174">
                          <c:v>115</c:v>
                        </c:pt>
                        <c:pt idx="175">
                          <c:v>116</c:v>
                        </c:pt>
                        <c:pt idx="176">
                          <c:v>117</c:v>
                        </c:pt>
                        <c:pt idx="177">
                          <c:v>118</c:v>
                        </c:pt>
                        <c:pt idx="178">
                          <c:v>119</c:v>
                        </c:pt>
                        <c:pt idx="179">
                          <c:v>120</c:v>
                        </c:pt>
                        <c:pt idx="180">
                          <c:v>1</c:v>
                        </c:pt>
                        <c:pt idx="181">
                          <c:v>2</c:v>
                        </c:pt>
                        <c:pt idx="182">
                          <c:v>3</c:v>
                        </c:pt>
                        <c:pt idx="183">
                          <c:v>4</c:v>
                        </c:pt>
                        <c:pt idx="184">
                          <c:v>5</c:v>
                        </c:pt>
                        <c:pt idx="185">
                          <c:v>6</c:v>
                        </c:pt>
                        <c:pt idx="186">
                          <c:v>7</c:v>
                        </c:pt>
                        <c:pt idx="187">
                          <c:v>8</c:v>
                        </c:pt>
                        <c:pt idx="188">
                          <c:v>9</c:v>
                        </c:pt>
                        <c:pt idx="189">
                          <c:v>10</c:v>
                        </c:pt>
                      </c:lvl>
                      <c:lvl>
                        <c:pt idx="0">
                          <c:v>1</c:v>
                        </c:pt>
                        <c:pt idx="1">
                          <c:v>2</c:v>
                        </c:pt>
                        <c:pt idx="2">
                          <c:v>3</c:v>
                        </c:pt>
                        <c:pt idx="3">
                          <c:v>4</c:v>
                        </c:pt>
                        <c:pt idx="4">
                          <c:v>5</c:v>
                        </c:pt>
                        <c:pt idx="5">
                          <c:v>6</c:v>
                        </c:pt>
                        <c:pt idx="6">
                          <c:v>7</c:v>
                        </c:pt>
                        <c:pt idx="7">
                          <c:v>8</c:v>
                        </c:pt>
                        <c:pt idx="8">
                          <c:v>9</c:v>
                        </c:pt>
                        <c:pt idx="9">
                          <c:v>10</c:v>
                        </c:pt>
                        <c:pt idx="10">
                          <c:v>11</c:v>
                        </c:pt>
                        <c:pt idx="11">
                          <c:v>12</c:v>
                        </c:pt>
                        <c:pt idx="12">
                          <c:v>13</c:v>
                        </c:pt>
                        <c:pt idx="13">
                          <c:v>14</c:v>
                        </c:pt>
                        <c:pt idx="14">
                          <c:v>15</c:v>
                        </c:pt>
                        <c:pt idx="15">
                          <c:v>16</c:v>
                        </c:pt>
                        <c:pt idx="16">
                          <c:v>17</c:v>
                        </c:pt>
                        <c:pt idx="17">
                          <c:v>18</c:v>
                        </c:pt>
                        <c:pt idx="18">
                          <c:v>19</c:v>
                        </c:pt>
                        <c:pt idx="19">
                          <c:v>20</c:v>
                        </c:pt>
                        <c:pt idx="20">
                          <c:v>21</c:v>
                        </c:pt>
                        <c:pt idx="21">
                          <c:v>22</c:v>
                        </c:pt>
                        <c:pt idx="22">
                          <c:v>23</c:v>
                        </c:pt>
                        <c:pt idx="23">
                          <c:v>24</c:v>
                        </c:pt>
                        <c:pt idx="24">
                          <c:v>25</c:v>
                        </c:pt>
                        <c:pt idx="25">
                          <c:v>26</c:v>
                        </c:pt>
                        <c:pt idx="26">
                          <c:v>27</c:v>
                        </c:pt>
                        <c:pt idx="27">
                          <c:v>28</c:v>
                        </c:pt>
                        <c:pt idx="28">
                          <c:v>29</c:v>
                        </c:pt>
                        <c:pt idx="29">
                          <c:v>30</c:v>
                        </c:pt>
                        <c:pt idx="30">
                          <c:v>31</c:v>
                        </c:pt>
                        <c:pt idx="31">
                          <c:v>32</c:v>
                        </c:pt>
                        <c:pt idx="32">
                          <c:v>33</c:v>
                        </c:pt>
                        <c:pt idx="33">
                          <c:v>34</c:v>
                        </c:pt>
                        <c:pt idx="34">
                          <c:v>35</c:v>
                        </c:pt>
                        <c:pt idx="35">
                          <c:v>36</c:v>
                        </c:pt>
                        <c:pt idx="36">
                          <c:v>37</c:v>
                        </c:pt>
                        <c:pt idx="37">
                          <c:v>38</c:v>
                        </c:pt>
                        <c:pt idx="38">
                          <c:v>39</c:v>
                        </c:pt>
                        <c:pt idx="39">
                          <c:v>40</c:v>
                        </c:pt>
                        <c:pt idx="40">
                          <c:v>41</c:v>
                        </c:pt>
                        <c:pt idx="41">
                          <c:v>42</c:v>
                        </c:pt>
                        <c:pt idx="42">
                          <c:v>43</c:v>
                        </c:pt>
                        <c:pt idx="43">
                          <c:v>44</c:v>
                        </c:pt>
                        <c:pt idx="44">
                          <c:v>45</c:v>
                        </c:pt>
                        <c:pt idx="45">
                          <c:v>46</c:v>
                        </c:pt>
                        <c:pt idx="46">
                          <c:v>47</c:v>
                        </c:pt>
                        <c:pt idx="47">
                          <c:v>48</c:v>
                        </c:pt>
                        <c:pt idx="48">
                          <c:v>49</c:v>
                        </c:pt>
                        <c:pt idx="49">
                          <c:v>50</c:v>
                        </c:pt>
                        <c:pt idx="50">
                          <c:v>51</c:v>
                        </c:pt>
                        <c:pt idx="51">
                          <c:v>52</c:v>
                        </c:pt>
                        <c:pt idx="52">
                          <c:v>53</c:v>
                        </c:pt>
                        <c:pt idx="53">
                          <c:v>54</c:v>
                        </c:pt>
                        <c:pt idx="54">
                          <c:v>55</c:v>
                        </c:pt>
                        <c:pt idx="55">
                          <c:v>56</c:v>
                        </c:pt>
                        <c:pt idx="56">
                          <c:v>57</c:v>
                        </c:pt>
                        <c:pt idx="57">
                          <c:v>58</c:v>
                        </c:pt>
                        <c:pt idx="58">
                          <c:v>59</c:v>
                        </c:pt>
                        <c:pt idx="59">
                          <c:v>60</c:v>
                        </c:pt>
                        <c:pt idx="60">
                          <c:v>61</c:v>
                        </c:pt>
                        <c:pt idx="61">
                          <c:v>62</c:v>
                        </c:pt>
                        <c:pt idx="62">
                          <c:v>63</c:v>
                        </c:pt>
                        <c:pt idx="63">
                          <c:v>64</c:v>
                        </c:pt>
                        <c:pt idx="64">
                          <c:v>65</c:v>
                        </c:pt>
                        <c:pt idx="65">
                          <c:v>66</c:v>
                        </c:pt>
                        <c:pt idx="66">
                          <c:v>67</c:v>
                        </c:pt>
                        <c:pt idx="67">
                          <c:v>68</c:v>
                        </c:pt>
                        <c:pt idx="68">
                          <c:v>69</c:v>
                        </c:pt>
                        <c:pt idx="69">
                          <c:v>70</c:v>
                        </c:pt>
                        <c:pt idx="70">
                          <c:v>71</c:v>
                        </c:pt>
                        <c:pt idx="71">
                          <c:v>72</c:v>
                        </c:pt>
                        <c:pt idx="72">
                          <c:v>73</c:v>
                        </c:pt>
                        <c:pt idx="73">
                          <c:v>74</c:v>
                        </c:pt>
                        <c:pt idx="74">
                          <c:v>75</c:v>
                        </c:pt>
                        <c:pt idx="75">
                          <c:v>76</c:v>
                        </c:pt>
                        <c:pt idx="76">
                          <c:v>77</c:v>
                        </c:pt>
                        <c:pt idx="77">
                          <c:v>78</c:v>
                        </c:pt>
                        <c:pt idx="78">
                          <c:v>79</c:v>
                        </c:pt>
                        <c:pt idx="79">
                          <c:v>80</c:v>
                        </c:pt>
                        <c:pt idx="80">
                          <c:v>81</c:v>
                        </c:pt>
                        <c:pt idx="81">
                          <c:v>82</c:v>
                        </c:pt>
                        <c:pt idx="82">
                          <c:v>83</c:v>
                        </c:pt>
                        <c:pt idx="83">
                          <c:v>84</c:v>
                        </c:pt>
                        <c:pt idx="84">
                          <c:v>85</c:v>
                        </c:pt>
                        <c:pt idx="85">
                          <c:v>86</c:v>
                        </c:pt>
                        <c:pt idx="86">
                          <c:v>87</c:v>
                        </c:pt>
                        <c:pt idx="87">
                          <c:v>88</c:v>
                        </c:pt>
                        <c:pt idx="88">
                          <c:v>89</c:v>
                        </c:pt>
                        <c:pt idx="89">
                          <c:v>90</c:v>
                        </c:pt>
                        <c:pt idx="90">
                          <c:v>91</c:v>
                        </c:pt>
                        <c:pt idx="91">
                          <c:v>92</c:v>
                        </c:pt>
                        <c:pt idx="92">
                          <c:v>93</c:v>
                        </c:pt>
                        <c:pt idx="93">
                          <c:v>94</c:v>
                        </c:pt>
                        <c:pt idx="94">
                          <c:v>95</c:v>
                        </c:pt>
                        <c:pt idx="95">
                          <c:v>96</c:v>
                        </c:pt>
                        <c:pt idx="96">
                          <c:v>97</c:v>
                        </c:pt>
                        <c:pt idx="97">
                          <c:v>98</c:v>
                        </c:pt>
                        <c:pt idx="98">
                          <c:v>99</c:v>
                        </c:pt>
                        <c:pt idx="99">
                          <c:v>100</c:v>
                        </c:pt>
                        <c:pt idx="100">
                          <c:v>101</c:v>
                        </c:pt>
                        <c:pt idx="101">
                          <c:v>102</c:v>
                        </c:pt>
                        <c:pt idx="102">
                          <c:v>103</c:v>
                        </c:pt>
                        <c:pt idx="103">
                          <c:v>104</c:v>
                        </c:pt>
                        <c:pt idx="104">
                          <c:v>105</c:v>
                        </c:pt>
                        <c:pt idx="105">
                          <c:v>106</c:v>
                        </c:pt>
                        <c:pt idx="106">
                          <c:v>107</c:v>
                        </c:pt>
                        <c:pt idx="107">
                          <c:v>108</c:v>
                        </c:pt>
                        <c:pt idx="108">
                          <c:v>109</c:v>
                        </c:pt>
                        <c:pt idx="109">
                          <c:v>110</c:v>
                        </c:pt>
                        <c:pt idx="110">
                          <c:v>111</c:v>
                        </c:pt>
                        <c:pt idx="111">
                          <c:v>112</c:v>
                        </c:pt>
                        <c:pt idx="112">
                          <c:v>113</c:v>
                        </c:pt>
                        <c:pt idx="113">
                          <c:v>114</c:v>
                        </c:pt>
                        <c:pt idx="114">
                          <c:v>115</c:v>
                        </c:pt>
                        <c:pt idx="115">
                          <c:v>116</c:v>
                        </c:pt>
                        <c:pt idx="116">
                          <c:v>117</c:v>
                        </c:pt>
                        <c:pt idx="117">
                          <c:v>118</c:v>
                        </c:pt>
                        <c:pt idx="118">
                          <c:v>119</c:v>
                        </c:pt>
                        <c:pt idx="119">
                          <c:v>120</c:v>
                        </c:pt>
                        <c:pt idx="120">
                          <c:v>121</c:v>
                        </c:pt>
                        <c:pt idx="121">
                          <c:v>122</c:v>
                        </c:pt>
                        <c:pt idx="122">
                          <c:v>123</c:v>
                        </c:pt>
                        <c:pt idx="123">
                          <c:v>124</c:v>
                        </c:pt>
                        <c:pt idx="124">
                          <c:v>125</c:v>
                        </c:pt>
                        <c:pt idx="125">
                          <c:v>126</c:v>
                        </c:pt>
                        <c:pt idx="126">
                          <c:v>127</c:v>
                        </c:pt>
                        <c:pt idx="127">
                          <c:v>128</c:v>
                        </c:pt>
                        <c:pt idx="128">
                          <c:v>129</c:v>
                        </c:pt>
                        <c:pt idx="129">
                          <c:v>130</c:v>
                        </c:pt>
                        <c:pt idx="130">
                          <c:v>131</c:v>
                        </c:pt>
                        <c:pt idx="131">
                          <c:v>132</c:v>
                        </c:pt>
                        <c:pt idx="132">
                          <c:v>133</c:v>
                        </c:pt>
                        <c:pt idx="133">
                          <c:v>134</c:v>
                        </c:pt>
                        <c:pt idx="134">
                          <c:v>135</c:v>
                        </c:pt>
                        <c:pt idx="135">
                          <c:v>136</c:v>
                        </c:pt>
                        <c:pt idx="136">
                          <c:v>137</c:v>
                        </c:pt>
                        <c:pt idx="137">
                          <c:v>138</c:v>
                        </c:pt>
                        <c:pt idx="138">
                          <c:v>139</c:v>
                        </c:pt>
                        <c:pt idx="139">
                          <c:v>140</c:v>
                        </c:pt>
                        <c:pt idx="140">
                          <c:v>141</c:v>
                        </c:pt>
                        <c:pt idx="141">
                          <c:v>142</c:v>
                        </c:pt>
                        <c:pt idx="142">
                          <c:v>143</c:v>
                        </c:pt>
                        <c:pt idx="143">
                          <c:v>144</c:v>
                        </c:pt>
                        <c:pt idx="144">
                          <c:v>145</c:v>
                        </c:pt>
                        <c:pt idx="145">
                          <c:v>146</c:v>
                        </c:pt>
                        <c:pt idx="146">
                          <c:v>147</c:v>
                        </c:pt>
                        <c:pt idx="147">
                          <c:v>148</c:v>
                        </c:pt>
                        <c:pt idx="148">
                          <c:v>149</c:v>
                        </c:pt>
                        <c:pt idx="149">
                          <c:v>150</c:v>
                        </c:pt>
                        <c:pt idx="150">
                          <c:v>151</c:v>
                        </c:pt>
                        <c:pt idx="151">
                          <c:v>152</c:v>
                        </c:pt>
                        <c:pt idx="152">
                          <c:v>153</c:v>
                        </c:pt>
                        <c:pt idx="153">
                          <c:v>154</c:v>
                        </c:pt>
                        <c:pt idx="154">
                          <c:v>155</c:v>
                        </c:pt>
                        <c:pt idx="155">
                          <c:v>156</c:v>
                        </c:pt>
                        <c:pt idx="156">
                          <c:v>157</c:v>
                        </c:pt>
                        <c:pt idx="157">
                          <c:v>158</c:v>
                        </c:pt>
                        <c:pt idx="158">
                          <c:v>159</c:v>
                        </c:pt>
                        <c:pt idx="159">
                          <c:v>160</c:v>
                        </c:pt>
                        <c:pt idx="160">
                          <c:v>161</c:v>
                        </c:pt>
                        <c:pt idx="161">
                          <c:v>162</c:v>
                        </c:pt>
                        <c:pt idx="162">
                          <c:v>163</c:v>
                        </c:pt>
                        <c:pt idx="163">
                          <c:v>164</c:v>
                        </c:pt>
                        <c:pt idx="164">
                          <c:v>165</c:v>
                        </c:pt>
                        <c:pt idx="165">
                          <c:v>166</c:v>
                        </c:pt>
                        <c:pt idx="166">
                          <c:v>167</c:v>
                        </c:pt>
                        <c:pt idx="167">
                          <c:v>168</c:v>
                        </c:pt>
                        <c:pt idx="168">
                          <c:v>169</c:v>
                        </c:pt>
                        <c:pt idx="169">
                          <c:v>170</c:v>
                        </c:pt>
                        <c:pt idx="170">
                          <c:v>171</c:v>
                        </c:pt>
                        <c:pt idx="171">
                          <c:v>172</c:v>
                        </c:pt>
                        <c:pt idx="172">
                          <c:v>173</c:v>
                        </c:pt>
                        <c:pt idx="173">
                          <c:v>174</c:v>
                        </c:pt>
                        <c:pt idx="174">
                          <c:v>175</c:v>
                        </c:pt>
                        <c:pt idx="175">
                          <c:v>176</c:v>
                        </c:pt>
                        <c:pt idx="176">
                          <c:v>177</c:v>
                        </c:pt>
                        <c:pt idx="177">
                          <c:v>178</c:v>
                        </c:pt>
                        <c:pt idx="178">
                          <c:v>179</c:v>
                        </c:pt>
                        <c:pt idx="179">
                          <c:v>180</c:v>
                        </c:pt>
                        <c:pt idx="180">
                          <c:v>181</c:v>
                        </c:pt>
                        <c:pt idx="181">
                          <c:v>182</c:v>
                        </c:pt>
                        <c:pt idx="182">
                          <c:v>183</c:v>
                        </c:pt>
                        <c:pt idx="183">
                          <c:v>184</c:v>
                        </c:pt>
                        <c:pt idx="184">
                          <c:v>185</c:v>
                        </c:pt>
                        <c:pt idx="185">
                          <c:v>186</c:v>
                        </c:pt>
                        <c:pt idx="186">
                          <c:v>187</c:v>
                        </c:pt>
                        <c:pt idx="187">
                          <c:v>188</c:v>
                        </c:pt>
                        <c:pt idx="188">
                          <c:v>189</c:v>
                        </c:pt>
                        <c:pt idx="189">
                          <c:v>190</c:v>
                        </c:pt>
                      </c:lvl>
                    </c:multiLvlStrCache>
                  </c:multiLvlStrRef>
                </c:xVal>
                <c:yVal>
                  <c:numRef>
                    <c:extLst>
                      <c:ext uri="{02D57815-91ED-43cb-92C2-25804820EDAC}">
                        <c15:formulaRef>
                          <c15:sqref>'对角补偿2+6度 (H+K (×1.5) (改起始)'!$B$4:$GI$4</c15:sqref>
                        </c15:formulaRef>
                      </c:ext>
                    </c:extLst>
                    <c:numCache>
                      <c:formatCode>General</c:formatCode>
                      <c:ptCount val="190"/>
                      <c:pt idx="0">
                        <c:v>0</c:v>
                      </c:pt>
                      <c:pt idx="1">
                        <c:v>1.3962634015954637E-2</c:v>
                      </c:pt>
                      <c:pt idx="2">
                        <c:v>2.7925268031909273E-2</c:v>
                      </c:pt>
                      <c:pt idx="3">
                        <c:v>4.1887902047863912E-2</c:v>
                      </c:pt>
                      <c:pt idx="4">
                        <c:v>5.5850536063818547E-2</c:v>
                      </c:pt>
                      <c:pt idx="5">
                        <c:v>6.9813170079773182E-2</c:v>
                      </c:pt>
                      <c:pt idx="6">
                        <c:v>8.3775804095727824E-2</c:v>
                      </c:pt>
                      <c:pt idx="7">
                        <c:v>9.7738438111682452E-2</c:v>
                      </c:pt>
                      <c:pt idx="8">
                        <c:v>0.11170107212763709</c:v>
                      </c:pt>
                      <c:pt idx="9">
                        <c:v>0.12566370614359174</c:v>
                      </c:pt>
                      <c:pt idx="10">
                        <c:v>0.13962634015954636</c:v>
                      </c:pt>
                      <c:pt idx="11">
                        <c:v>0.13975178198610497</c:v>
                      </c:pt>
                      <c:pt idx="12">
                        <c:v>0.13986265614015084</c:v>
                      </c:pt>
                      <c:pt idx="13">
                        <c:v>0.13995896429335233</c:v>
                      </c:pt>
                      <c:pt idx="14">
                        <c:v>0.14004070790166837</c:v>
                      </c:pt>
                      <c:pt idx="15">
                        <c:v>0.14010788820578782</c:v>
                      </c:pt>
                      <c:pt idx="16">
                        <c:v>0.14016050623150703</c:v>
                      </c:pt>
                      <c:pt idx="17">
                        <c:v>0.14019856279004486</c:v>
                      </c:pt>
                      <c:pt idx="18">
                        <c:v>0.14022205847829541</c:v>
                      </c:pt>
                      <c:pt idx="19">
                        <c:v>0.14023099367901873</c:v>
                      </c:pt>
                      <c:pt idx="20">
                        <c:v>0.14022536856096937</c:v>
                      </c:pt>
                      <c:pt idx="21">
                        <c:v>0.14020518307896304</c:v>
                      </c:pt>
                      <c:pt idx="22">
                        <c:v>0.14017043697388057</c:v>
                      </c:pt>
                      <c:pt idx="23">
                        <c:v>0.14012112977261063</c:v>
                      </c:pt>
                      <c:pt idx="24">
                        <c:v>0.14005726078792982</c:v>
                      </c:pt>
                      <c:pt idx="25">
                        <c:v>0.13997882911832085</c:v>
                      </c:pt>
                      <c:pt idx="26">
                        <c:v>0.13988583364772891</c:v>
                      </c:pt>
                      <c:pt idx="27">
                        <c:v>0.13977827304525528</c:v>
                      </c:pt>
                      <c:pt idx="28">
                        <c:v>0.13965614576478871</c:v>
                      </c:pt>
                      <c:pt idx="29">
                        <c:v>0.13951945004457469</c:v>
                      </c:pt>
                      <c:pt idx="30">
                        <c:v>0.13936818390672248</c:v>
                      </c:pt>
                      <c:pt idx="31">
                        <c:v>0.12540554989076785</c:v>
                      </c:pt>
                      <c:pt idx="32">
                        <c:v>0.11144291587481321</c:v>
                      </c:pt>
                      <c:pt idx="33">
                        <c:v>9.748028185885857E-2</c:v>
                      </c:pt>
                      <c:pt idx="34">
                        <c:v>8.3517647842903942E-2</c:v>
                      </c:pt>
                      <c:pt idx="35">
                        <c:v>6.95550138269493E-2</c:v>
                      </c:pt>
                      <c:pt idx="36">
                        <c:v>5.5592379810994665E-2</c:v>
                      </c:pt>
                      <c:pt idx="37">
                        <c:v>4.162974579504003E-2</c:v>
                      </c:pt>
                      <c:pt idx="38">
                        <c:v>2.7667111779085391E-2</c:v>
                      </c:pt>
                      <c:pt idx="39">
                        <c:v>1.3704477763130754E-2</c:v>
                      </c:pt>
                      <c:pt idx="40">
                        <c:v>-2.58156252823882E-4</c:v>
                      </c:pt>
                      <c:pt idx="41">
                        <c:v>-4.2399500289791502E-4</c:v>
                      </c:pt>
                      <c:pt idx="42">
                        <c:v>-6.0440877708867202E-4</c:v>
                      </c:pt>
                      <c:pt idx="43">
                        <c:v>-7.9940020528446198E-4</c:v>
                      </c:pt>
                      <c:pt idx="44">
                        <c:v>-1.00897213611151E-3</c:v>
                      </c:pt>
                      <c:pt idx="45">
                        <c:v>-1.23312763774264E-3</c:v>
                      </c:pt>
                      <c:pt idx="46">
                        <c:v>-1.4718699987688001E-3</c:v>
                      </c:pt>
                      <c:pt idx="47">
                        <c:v>-1.72520272913546E-3</c:v>
                      </c:pt>
                      <c:pt idx="48">
                        <c:v>-1.9931295611415002E-3</c:v>
                      </c:pt>
                      <c:pt idx="49">
                        <c:v>-2.27565445050426E-3</c:v>
                      </c:pt>
                      <c:pt idx="50">
                        <c:v>-2.5727815774878602E-3</c:v>
                      </c:pt>
                      <c:pt idx="51">
                        <c:v>-2.8845153480969699E-3</c:v>
                      </c:pt>
                      <c:pt idx="52">
                        <c:v>-3.21086039533647E-3</c:v>
                      </c:pt>
                      <c:pt idx="53">
                        <c:v>-3.55182158053569E-3</c:v>
                      </c:pt>
                      <c:pt idx="54">
                        <c:v>-3.9074039947395401E-3</c:v>
                      </c:pt>
                      <c:pt idx="55">
                        <c:v>-4.2776129601658202E-3</c:v>
                      </c:pt>
                      <c:pt idx="56">
                        <c:v>-4.6624540317292702E-3</c:v>
                      </c:pt>
                      <c:pt idx="57">
                        <c:v>-5.061932998633E-3</c:v>
                      </c:pt>
                      <c:pt idx="58">
                        <c:v>-5.4760558860278401E-3</c:v>
                      </c:pt>
                      <c:pt idx="59">
                        <c:v>-5.9048289567391601E-3</c:v>
                      </c:pt>
                      <c:pt idx="60">
                        <c:v>-6.3482587130636601E-3</c:v>
                      </c:pt>
                      <c:pt idx="61">
                        <c:v>-6.3482587130636601E-3</c:v>
                      </c:pt>
                      <c:pt idx="62">
                        <c:v>-6.3482587130636601E-3</c:v>
                      </c:pt>
                      <c:pt idx="63">
                        <c:v>-6.3482587130636601E-3</c:v>
                      </c:pt>
                      <c:pt idx="64">
                        <c:v>-6.3482587130636601E-3</c:v>
                      </c:pt>
                      <c:pt idx="65">
                        <c:v>-6.3482587130636601E-3</c:v>
                      </c:pt>
                      <c:pt idx="66">
                        <c:v>-6.3482587130636601E-3</c:v>
                      </c:pt>
                      <c:pt idx="67">
                        <c:v>-6.3482587130636601E-3</c:v>
                      </c:pt>
                      <c:pt idx="68">
                        <c:v>-6.3482587130636601E-3</c:v>
                      </c:pt>
                      <c:pt idx="69">
                        <c:v>-6.3482587130636601E-3</c:v>
                      </c:pt>
                      <c:pt idx="70">
                        <c:v>-6.3482587130636601E-3</c:v>
                      </c:pt>
                      <c:pt idx="71">
                        <c:v>-7.2644450842052101E-3</c:v>
                      </c:pt>
                      <c:pt idx="72">
                        <c:v>-8.2393262686693003E-3</c:v>
                      </c:pt>
                      <c:pt idx="73">
                        <c:v>-9.2729616837916602E-3</c:v>
                      </c:pt>
                      <c:pt idx="74">
                        <c:v>-1.0365414741129401E-2</c:v>
                      </c:pt>
                      <c:pt idx="75">
                        <c:v>-1.15167529188018E-2</c:v>
                      </c:pt>
                      <c:pt idx="76">
                        <c:v>-1.2727047838541301E-2</c:v>
                      </c:pt>
                      <c:pt idx="77">
                        <c:v>-1.39963753475441E-2</c:v>
                      </c:pt>
                      <c:pt idx="78">
                        <c:v>-1.53248156052257E-2</c:v>
                      </c:pt>
                      <c:pt idx="79">
                        <c:v>-1.6712453174982701E-2</c:v>
                      </c:pt>
                      <c:pt idx="80">
                        <c:v>-1.8159377121078801E-2</c:v>
                      </c:pt>
                      <c:pt idx="81">
                        <c:v>-1.96656811107765E-2</c:v>
                      </c:pt>
                      <c:pt idx="82">
                        <c:v>-2.1231463521843099E-2</c:v>
                      </c:pt>
                      <c:pt idx="83">
                        <c:v>-2.2856827555573798E-2</c:v>
                      </c:pt>
                      <c:pt idx="84">
                        <c:v>-2.4541881355477E-2</c:v>
                      </c:pt>
                      <c:pt idx="85">
                        <c:v>-2.6286738131780799E-2</c:v>
                      </c:pt>
                      <c:pt idx="86">
                        <c:v>-2.80915162919304E-2</c:v>
                      </c:pt>
                      <c:pt idx="87">
                        <c:v>-2.9956339577252002E-2</c:v>
                      </c:pt>
                      <c:pt idx="88">
                        <c:v>-3.1881337205975399E-2</c:v>
                      </c:pt>
                      <c:pt idx="89">
                        <c:v>-3.3866644022817499E-2</c:v>
                      </c:pt>
                      <c:pt idx="90">
                        <c:v>-3.5912400655339502E-2</c:v>
                      </c:pt>
                      <c:pt idx="91">
                        <c:v>-3.5912400655339502E-2</c:v>
                      </c:pt>
                      <c:pt idx="92">
                        <c:v>-3.5912400655339502E-2</c:v>
                      </c:pt>
                      <c:pt idx="93">
                        <c:v>-3.5912400655339502E-2</c:v>
                      </c:pt>
                      <c:pt idx="94">
                        <c:v>-3.5912400655339502E-2</c:v>
                      </c:pt>
                      <c:pt idx="95">
                        <c:v>-3.5912400655339502E-2</c:v>
                      </c:pt>
                      <c:pt idx="96">
                        <c:v>-3.5912400655339502E-2</c:v>
                      </c:pt>
                      <c:pt idx="97">
                        <c:v>-3.5912400655339502E-2</c:v>
                      </c:pt>
                      <c:pt idx="98">
                        <c:v>-3.5912400655339502E-2</c:v>
                      </c:pt>
                      <c:pt idx="99">
                        <c:v>-3.5912400655339502E-2</c:v>
                      </c:pt>
                      <c:pt idx="100">
                        <c:v>-3.5912400655339502E-2</c:v>
                      </c:pt>
                      <c:pt idx="101">
                        <c:v>1.4501412977526299E-2</c:v>
                      </c:pt>
                      <c:pt idx="102">
                        <c:v>6.3252325588442695E-2</c:v>
                      </c:pt>
                      <c:pt idx="103">
                        <c:v>0.109273041305173</c:v>
                      </c:pt>
                      <c:pt idx="104">
                        <c:v>0.15155725234258199</c:v>
                      </c:pt>
                      <c:pt idx="105">
                        <c:v>0.18918211825568301</c:v>
                      </c:pt>
                      <c:pt idx="106">
                        <c:v>0.22132888067022899</c:v>
                      </c:pt>
                      <c:pt idx="107">
                        <c:v>0.247301152991838</c:v>
                      </c:pt>
                      <c:pt idx="108">
                        <c:v>0.26654047653176699</c:v>
                      </c:pt>
                      <c:pt idx="109">
                        <c:v>0.27863879555119198</c:v>
                      </c:pt>
                      <c:pt idx="110">
                        <c:v>0.28334757255212301</c:v>
                      </c:pt>
                      <c:pt idx="111">
                        <c:v>0.280583340194411</c:v>
                      </c:pt>
                      <c:pt idx="112">
                        <c:v>0.27042956581820399</c:v>
                      </c:pt>
                      <c:pt idx="113">
                        <c:v>0.25313478692149399</c:v>
                      </c:pt>
                      <c:pt idx="114">
                        <c:v>0.22910705924310301</c:v>
                      </c:pt>
                      <c:pt idx="115">
                        <c:v>0.19890484147177601</c:v>
                      </c:pt>
                      <c:pt idx="116">
                        <c:v>0.16322452020189401</c:v>
                      </c:pt>
                      <c:pt idx="117">
                        <c:v>0.122884853807704</c:v>
                      </c:pt>
                      <c:pt idx="118">
                        <c:v>7.8808682734192101E-2</c:v>
                      </c:pt>
                      <c:pt idx="119">
                        <c:v>3.2002314766494303E-2</c:v>
                      </c:pt>
                      <c:pt idx="120">
                        <c:v>-1.6466954223152801E-2</c:v>
                      </c:pt>
                      <c:pt idx="121">
                        <c:v>-5.9949787111868245E-3</c:v>
                      </c:pt>
                      <c:pt idx="122">
                        <c:v>4.4769968007791518E-3</c:v>
                      </c:pt>
                      <c:pt idx="123">
                        <c:v>1.4948972312745126E-2</c:v>
                      </c:pt>
                      <c:pt idx="124">
                        <c:v>2.5420947824711104E-2</c:v>
                      </c:pt>
                      <c:pt idx="125">
                        <c:v>3.5892923336677082E-2</c:v>
                      </c:pt>
                      <c:pt idx="126">
                        <c:v>4.6364898848643053E-2</c:v>
                      </c:pt>
                      <c:pt idx="127">
                        <c:v>5.6836874360609031E-2</c:v>
                      </c:pt>
                      <c:pt idx="128">
                        <c:v>6.7308849872575016E-2</c:v>
                      </c:pt>
                      <c:pt idx="129">
                        <c:v>7.778082538454098E-2</c:v>
                      </c:pt>
                      <c:pt idx="130">
                        <c:v>8.8252800896506972E-2</c:v>
                      </c:pt>
                      <c:pt idx="131">
                        <c:v>8.9676846057711868E-2</c:v>
                      </c:pt>
                      <c:pt idx="132">
                        <c:v>9.104162923206266E-2</c:v>
                      </c:pt>
                      <c:pt idx="133">
                        <c:v>9.2347239599881059E-2</c:v>
                      </c:pt>
                      <c:pt idx="134">
                        <c:v>9.3593761804874664E-2</c:v>
                      </c:pt>
                      <c:pt idx="135">
                        <c:v>9.4781276053613597E-2</c:v>
                      </c:pt>
                      <c:pt idx="136">
                        <c:v>9.5909858209822854E-2</c:v>
                      </c:pt>
                      <c:pt idx="137">
                        <c:v>9.6979579883609571E-2</c:v>
                      </c:pt>
                      <c:pt idx="138">
                        <c:v>9.7990508515737387E-2</c:v>
                      </c:pt>
                      <c:pt idx="139">
                        <c:v>9.8942707457051318E-2</c:v>
                      </c:pt>
                      <c:pt idx="140">
                        <c:v>9.9836236043150464E-2</c:v>
                      </c:pt>
                      <c:pt idx="141">
                        <c:v>0.10067114966439956</c:v>
                      </c:pt>
                      <c:pt idx="142">
                        <c:v>0.10144749983136132</c:v>
                      </c:pt>
                      <c:pt idx="143">
                        <c:v>0.10216533423572878</c:v>
                      </c:pt>
                      <c:pt idx="144">
                        <c:v>0.10282469680682789</c:v>
                      </c:pt>
                      <c:pt idx="145">
                        <c:v>0.10342562776375804</c:v>
                      </c:pt>
                      <c:pt idx="146">
                        <c:v>0.10396816366322799</c:v>
                      </c:pt>
                      <c:pt idx="147">
                        <c:v>0.10445233744314504</c:v>
                      </c:pt>
                      <c:pt idx="148">
                        <c:v>0.10487817846200394</c:v>
                      </c:pt>
                      <c:pt idx="149">
                        <c:v>0.10524571253412292</c:v>
                      </c:pt>
                      <c:pt idx="150">
                        <c:v>0.10555496196076548</c:v>
                      </c:pt>
                      <c:pt idx="151">
                        <c:v>9.5082986448799506E-2</c:v>
                      </c:pt>
                      <c:pt idx="152">
                        <c:v>8.4611010936833528E-2</c:v>
                      </c:pt>
                      <c:pt idx="153">
                        <c:v>7.413903542486755E-2</c:v>
                      </c:pt>
                      <c:pt idx="154">
                        <c:v>6.3667059912901586E-2</c:v>
                      </c:pt>
                      <c:pt idx="155">
                        <c:v>5.3195084400935601E-2</c:v>
                      </c:pt>
                      <c:pt idx="156">
                        <c:v>4.2723108888969623E-2</c:v>
                      </c:pt>
                      <c:pt idx="157">
                        <c:v>3.2251133377003652E-2</c:v>
                      </c:pt>
                      <c:pt idx="158">
                        <c:v>2.177915786503767E-2</c:v>
                      </c:pt>
                      <c:pt idx="159">
                        <c:v>1.1307182353071694E-2</c:v>
                      </c:pt>
                      <c:pt idx="160">
                        <c:v>8.3520684110571796E-4</c:v>
                      </c:pt>
                      <c:pt idx="161">
                        <c:v>1.08619043752212E-3</c:v>
                      </c:pt>
                      <c:pt idx="162">
                        <c:v>1.27892355594161E-3</c:v>
                      </c:pt>
                      <c:pt idx="163">
                        <c:v>1.4134181045417601E-3</c:v>
                      </c:pt>
                      <c:pt idx="164">
                        <c:v>1.4896825624148801E-3</c:v>
                      </c:pt>
                      <c:pt idx="165">
                        <c:v>1.5077219905472699E-3</c:v>
                      </c:pt>
                      <c:pt idx="166">
                        <c:v>1.46753803882649E-3</c:v>
                      </c:pt>
                      <c:pt idx="167">
                        <c:v>1.36912894908137E-3</c:v>
                      </c:pt>
                      <c:pt idx="168">
                        <c:v>1.2124895541598701E-3</c:v>
                      </c:pt>
                      <c:pt idx="169">
                        <c:v>9.9761127304409691E-4</c:v>
                      </c:pt>
                      <c:pt idx="170">
                        <c:v>7.2448210199627095E-4</c:v>
                      </c:pt>
                      <c:pt idx="171">
                        <c:v>3.9308660172743297E-4</c:v>
                      </c:pt>
                      <c:pt idx="172">
                        <c:v>3.4058805740144799E-6</c:v>
                      </c:pt>
                      <c:pt idx="173">
                        <c:v>-4.44582426335272E-4</c:v>
                      </c:pt>
                      <c:pt idx="174">
                        <c:v>-9.5090418194532201E-4</c:v>
                      </c:pt>
                      <c:pt idx="175">
                        <c:v>-1.5155887762008399E-3</c:v>
                      </c:pt>
                      <c:pt idx="176">
                        <c:v>-2.1386691590639102E-3</c:v>
                      </c:pt>
                      <c:pt idx="177">
                        <c:v>-2.8201818776600902E-3</c:v>
                      </c:pt>
                      <c:pt idx="178">
                        <c:v>-3.5601671175944402E-3</c:v>
                      </c:pt>
                      <c:pt idx="179">
                        <c:v>-4.3586687484835603E-3</c:v>
                      </c:pt>
                      <c:pt idx="180">
                        <c:v>-4.3586687484835603E-3</c:v>
                      </c:pt>
                      <c:pt idx="181">
                        <c:v>-4.3586687484835603E-3</c:v>
                      </c:pt>
                      <c:pt idx="182">
                        <c:v>-4.3586687484835603E-3</c:v>
                      </c:pt>
                      <c:pt idx="183">
                        <c:v>-4.3586687484835603E-3</c:v>
                      </c:pt>
                      <c:pt idx="184">
                        <c:v>-4.3586687484835603E-3</c:v>
                      </c:pt>
                      <c:pt idx="185">
                        <c:v>-4.3586687484835603E-3</c:v>
                      </c:pt>
                      <c:pt idx="186">
                        <c:v>-4.3586687484835603E-3</c:v>
                      </c:pt>
                      <c:pt idx="187">
                        <c:v>-4.3586687484835603E-3</c:v>
                      </c:pt>
                      <c:pt idx="188">
                        <c:v>-4.3586687484835603E-3</c:v>
                      </c:pt>
                      <c:pt idx="189">
                        <c:v>-4.3586687484835603E-3</c:v>
                      </c:pt>
                    </c:numCache>
                  </c:numRef>
                </c:yVal>
                <c:smooth val="0"/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'对角补偿2+6度 (H+K (×1.5) (改起始)'!$A$6</c15:sqref>
                        </c15:formulaRef>
                      </c:ext>
                    </c:extLst>
                    <c:strCache>
                      <c:ptCount val="1"/>
                      <c:pt idx="0">
                        <c:v>RFK</c:v>
                      </c:pt>
                    </c:strCache>
                  </c:strRef>
                </c:tx>
                <c:spPr>
                  <a:ln w="22225" cap="rnd">
                    <a:solidFill>
                      <a:schemeClr val="accent4"/>
                    </a:solidFill>
                  </a:ln>
                  <a:effectLst>
                    <a:glow rad="139700">
                      <a:schemeClr val="accent4">
                        <a:satMod val="175000"/>
                        <a:alpha val="14000"/>
                      </a:schemeClr>
                    </a:glow>
                  </a:effectLst>
                </c:spPr>
                <c:marker>
                  <c:symbol val="circle"/>
                  <c:size val="3"/>
                  <c:spPr>
                    <a:solidFill>
                      <a:schemeClr val="accent4">
                        <a:lumMod val="60000"/>
                        <a:lumOff val="40000"/>
                      </a:schemeClr>
                    </a:solidFill>
                    <a:ln>
                      <a:noFill/>
                    </a:ln>
                    <a:effectLst>
                      <a:glow rad="63500">
                        <a:schemeClr val="accent4">
                          <a:satMod val="175000"/>
                          <a:alpha val="25000"/>
                        </a:schemeClr>
                      </a:glow>
                    </a:effectLst>
                  </c:spPr>
                </c:marker>
                <c:xVal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'对角补偿2+6度 (H+K (×1.5) (改起始)'!$B$1:$GI$2</c15:sqref>
                        </c15:formulaRef>
                      </c:ext>
                    </c:extLst>
                    <c:multiLvlStrCache>
                      <c:ptCount val="190"/>
                      <c:lvl>
                        <c:pt idx="0">
                          <c:v>1</c:v>
                        </c:pt>
                        <c:pt idx="1">
                          <c:v>2</c:v>
                        </c:pt>
                        <c:pt idx="2">
                          <c:v>3</c:v>
                        </c:pt>
                        <c:pt idx="3">
                          <c:v>4</c:v>
                        </c:pt>
                        <c:pt idx="4">
                          <c:v>5</c:v>
                        </c:pt>
                        <c:pt idx="5">
                          <c:v>6</c:v>
                        </c:pt>
                        <c:pt idx="6">
                          <c:v>7</c:v>
                        </c:pt>
                        <c:pt idx="7">
                          <c:v>8</c:v>
                        </c:pt>
                        <c:pt idx="8">
                          <c:v>9</c:v>
                        </c:pt>
                        <c:pt idx="9">
                          <c:v>10</c:v>
                        </c:pt>
                        <c:pt idx="10">
                          <c:v>1</c:v>
                        </c:pt>
                        <c:pt idx="11">
                          <c:v>2</c:v>
                        </c:pt>
                        <c:pt idx="12">
                          <c:v>3</c:v>
                        </c:pt>
                        <c:pt idx="13">
                          <c:v>4</c:v>
                        </c:pt>
                        <c:pt idx="14">
                          <c:v>5</c:v>
                        </c:pt>
                        <c:pt idx="15">
                          <c:v>6</c:v>
                        </c:pt>
                        <c:pt idx="16">
                          <c:v>7</c:v>
                        </c:pt>
                        <c:pt idx="17">
                          <c:v>8</c:v>
                        </c:pt>
                        <c:pt idx="18">
                          <c:v>9</c:v>
                        </c:pt>
                        <c:pt idx="19">
                          <c:v>10</c:v>
                        </c:pt>
                        <c:pt idx="20">
                          <c:v>11</c:v>
                        </c:pt>
                        <c:pt idx="21">
                          <c:v>12</c:v>
                        </c:pt>
                        <c:pt idx="22">
                          <c:v>13</c:v>
                        </c:pt>
                        <c:pt idx="23">
                          <c:v>14</c:v>
                        </c:pt>
                        <c:pt idx="24">
                          <c:v>15</c:v>
                        </c:pt>
                        <c:pt idx="25">
                          <c:v>16</c:v>
                        </c:pt>
                        <c:pt idx="26">
                          <c:v>17</c:v>
                        </c:pt>
                        <c:pt idx="27">
                          <c:v>18</c:v>
                        </c:pt>
                        <c:pt idx="28">
                          <c:v>19</c:v>
                        </c:pt>
                        <c:pt idx="29">
                          <c:v>20</c:v>
                        </c:pt>
                        <c:pt idx="30">
                          <c:v>21</c:v>
                        </c:pt>
                        <c:pt idx="31">
                          <c:v>1</c:v>
                        </c:pt>
                        <c:pt idx="32">
                          <c:v>2</c:v>
                        </c:pt>
                        <c:pt idx="33">
                          <c:v>3</c:v>
                        </c:pt>
                        <c:pt idx="34">
                          <c:v>4</c:v>
                        </c:pt>
                        <c:pt idx="35">
                          <c:v>5</c:v>
                        </c:pt>
                        <c:pt idx="36">
                          <c:v>6</c:v>
                        </c:pt>
                        <c:pt idx="37">
                          <c:v>7</c:v>
                        </c:pt>
                        <c:pt idx="38">
                          <c:v>8</c:v>
                        </c:pt>
                        <c:pt idx="39">
                          <c:v>9</c:v>
                        </c:pt>
                        <c:pt idx="40">
                          <c:v>10</c:v>
                        </c:pt>
                        <c:pt idx="41">
                          <c:v>22</c:v>
                        </c:pt>
                        <c:pt idx="42">
                          <c:v>23</c:v>
                        </c:pt>
                        <c:pt idx="43">
                          <c:v>24</c:v>
                        </c:pt>
                        <c:pt idx="44">
                          <c:v>25</c:v>
                        </c:pt>
                        <c:pt idx="45">
                          <c:v>26</c:v>
                        </c:pt>
                        <c:pt idx="46">
                          <c:v>27</c:v>
                        </c:pt>
                        <c:pt idx="47">
                          <c:v>28</c:v>
                        </c:pt>
                        <c:pt idx="48">
                          <c:v>29</c:v>
                        </c:pt>
                        <c:pt idx="49">
                          <c:v>30</c:v>
                        </c:pt>
                        <c:pt idx="50">
                          <c:v>31</c:v>
                        </c:pt>
                        <c:pt idx="51">
                          <c:v>32</c:v>
                        </c:pt>
                        <c:pt idx="52">
                          <c:v>33</c:v>
                        </c:pt>
                        <c:pt idx="53">
                          <c:v>34</c:v>
                        </c:pt>
                        <c:pt idx="54">
                          <c:v>35</c:v>
                        </c:pt>
                        <c:pt idx="55">
                          <c:v>36</c:v>
                        </c:pt>
                        <c:pt idx="56">
                          <c:v>37</c:v>
                        </c:pt>
                        <c:pt idx="57">
                          <c:v>38</c:v>
                        </c:pt>
                        <c:pt idx="58">
                          <c:v>39</c:v>
                        </c:pt>
                        <c:pt idx="59">
                          <c:v>40</c:v>
                        </c:pt>
                        <c:pt idx="60">
                          <c:v>41</c:v>
                        </c:pt>
                        <c:pt idx="61">
                          <c:v>1</c:v>
                        </c:pt>
                        <c:pt idx="62">
                          <c:v>2</c:v>
                        </c:pt>
                        <c:pt idx="63">
                          <c:v>3</c:v>
                        </c:pt>
                        <c:pt idx="64">
                          <c:v>4</c:v>
                        </c:pt>
                        <c:pt idx="65">
                          <c:v>5</c:v>
                        </c:pt>
                        <c:pt idx="66">
                          <c:v>6</c:v>
                        </c:pt>
                        <c:pt idx="67">
                          <c:v>7</c:v>
                        </c:pt>
                        <c:pt idx="68">
                          <c:v>8</c:v>
                        </c:pt>
                        <c:pt idx="69">
                          <c:v>9</c:v>
                        </c:pt>
                        <c:pt idx="70">
                          <c:v>10</c:v>
                        </c:pt>
                        <c:pt idx="71">
                          <c:v>42</c:v>
                        </c:pt>
                        <c:pt idx="72">
                          <c:v>43</c:v>
                        </c:pt>
                        <c:pt idx="73">
                          <c:v>44</c:v>
                        </c:pt>
                        <c:pt idx="74">
                          <c:v>45</c:v>
                        </c:pt>
                        <c:pt idx="75">
                          <c:v>46</c:v>
                        </c:pt>
                        <c:pt idx="76">
                          <c:v>47</c:v>
                        </c:pt>
                        <c:pt idx="77">
                          <c:v>48</c:v>
                        </c:pt>
                        <c:pt idx="78">
                          <c:v>49</c:v>
                        </c:pt>
                        <c:pt idx="79">
                          <c:v>50</c:v>
                        </c:pt>
                        <c:pt idx="80">
                          <c:v>51</c:v>
                        </c:pt>
                        <c:pt idx="81">
                          <c:v>52</c:v>
                        </c:pt>
                        <c:pt idx="82">
                          <c:v>53</c:v>
                        </c:pt>
                        <c:pt idx="83">
                          <c:v>54</c:v>
                        </c:pt>
                        <c:pt idx="84">
                          <c:v>55</c:v>
                        </c:pt>
                        <c:pt idx="85">
                          <c:v>56</c:v>
                        </c:pt>
                        <c:pt idx="86">
                          <c:v>57</c:v>
                        </c:pt>
                        <c:pt idx="87">
                          <c:v>58</c:v>
                        </c:pt>
                        <c:pt idx="88">
                          <c:v>59</c:v>
                        </c:pt>
                        <c:pt idx="89">
                          <c:v>60</c:v>
                        </c:pt>
                        <c:pt idx="90">
                          <c:v>61</c:v>
                        </c:pt>
                        <c:pt idx="91">
                          <c:v>1</c:v>
                        </c:pt>
                        <c:pt idx="92">
                          <c:v>2</c:v>
                        </c:pt>
                        <c:pt idx="93">
                          <c:v>3</c:v>
                        </c:pt>
                        <c:pt idx="94">
                          <c:v>4</c:v>
                        </c:pt>
                        <c:pt idx="95">
                          <c:v>5</c:v>
                        </c:pt>
                        <c:pt idx="96">
                          <c:v>6</c:v>
                        </c:pt>
                        <c:pt idx="97">
                          <c:v>7</c:v>
                        </c:pt>
                        <c:pt idx="98">
                          <c:v>8</c:v>
                        </c:pt>
                        <c:pt idx="99">
                          <c:v>9</c:v>
                        </c:pt>
                        <c:pt idx="100">
                          <c:v>10</c:v>
                        </c:pt>
                        <c:pt idx="101">
                          <c:v>62</c:v>
                        </c:pt>
                        <c:pt idx="102">
                          <c:v>63</c:v>
                        </c:pt>
                        <c:pt idx="103">
                          <c:v>64</c:v>
                        </c:pt>
                        <c:pt idx="104">
                          <c:v>65</c:v>
                        </c:pt>
                        <c:pt idx="105">
                          <c:v>66</c:v>
                        </c:pt>
                        <c:pt idx="106">
                          <c:v>67</c:v>
                        </c:pt>
                        <c:pt idx="107">
                          <c:v>68</c:v>
                        </c:pt>
                        <c:pt idx="108">
                          <c:v>69</c:v>
                        </c:pt>
                        <c:pt idx="109">
                          <c:v>70</c:v>
                        </c:pt>
                        <c:pt idx="110">
                          <c:v>71</c:v>
                        </c:pt>
                        <c:pt idx="111">
                          <c:v>72</c:v>
                        </c:pt>
                        <c:pt idx="112">
                          <c:v>73</c:v>
                        </c:pt>
                        <c:pt idx="113">
                          <c:v>74</c:v>
                        </c:pt>
                        <c:pt idx="114">
                          <c:v>75</c:v>
                        </c:pt>
                        <c:pt idx="115">
                          <c:v>76</c:v>
                        </c:pt>
                        <c:pt idx="116">
                          <c:v>77</c:v>
                        </c:pt>
                        <c:pt idx="117">
                          <c:v>78</c:v>
                        </c:pt>
                        <c:pt idx="118">
                          <c:v>79</c:v>
                        </c:pt>
                        <c:pt idx="119">
                          <c:v>80</c:v>
                        </c:pt>
                        <c:pt idx="120">
                          <c:v>81</c:v>
                        </c:pt>
                        <c:pt idx="121">
                          <c:v>1</c:v>
                        </c:pt>
                        <c:pt idx="122">
                          <c:v>2</c:v>
                        </c:pt>
                        <c:pt idx="123">
                          <c:v>3</c:v>
                        </c:pt>
                        <c:pt idx="124">
                          <c:v>4</c:v>
                        </c:pt>
                        <c:pt idx="125">
                          <c:v>5</c:v>
                        </c:pt>
                        <c:pt idx="126">
                          <c:v>6</c:v>
                        </c:pt>
                        <c:pt idx="127">
                          <c:v>7</c:v>
                        </c:pt>
                        <c:pt idx="128">
                          <c:v>8</c:v>
                        </c:pt>
                        <c:pt idx="129">
                          <c:v>9</c:v>
                        </c:pt>
                        <c:pt idx="130">
                          <c:v>10</c:v>
                        </c:pt>
                        <c:pt idx="131">
                          <c:v>82</c:v>
                        </c:pt>
                        <c:pt idx="132">
                          <c:v>83</c:v>
                        </c:pt>
                        <c:pt idx="133">
                          <c:v>84</c:v>
                        </c:pt>
                        <c:pt idx="134">
                          <c:v>85</c:v>
                        </c:pt>
                        <c:pt idx="135">
                          <c:v>86</c:v>
                        </c:pt>
                        <c:pt idx="136">
                          <c:v>87</c:v>
                        </c:pt>
                        <c:pt idx="137">
                          <c:v>88</c:v>
                        </c:pt>
                        <c:pt idx="138">
                          <c:v>89</c:v>
                        </c:pt>
                        <c:pt idx="139">
                          <c:v>90</c:v>
                        </c:pt>
                        <c:pt idx="140">
                          <c:v>91</c:v>
                        </c:pt>
                        <c:pt idx="141">
                          <c:v>92</c:v>
                        </c:pt>
                        <c:pt idx="142">
                          <c:v>93</c:v>
                        </c:pt>
                        <c:pt idx="143">
                          <c:v>94</c:v>
                        </c:pt>
                        <c:pt idx="144">
                          <c:v>95</c:v>
                        </c:pt>
                        <c:pt idx="145">
                          <c:v>96</c:v>
                        </c:pt>
                        <c:pt idx="146">
                          <c:v>97</c:v>
                        </c:pt>
                        <c:pt idx="147">
                          <c:v>98</c:v>
                        </c:pt>
                        <c:pt idx="148">
                          <c:v>99</c:v>
                        </c:pt>
                        <c:pt idx="149">
                          <c:v>100</c:v>
                        </c:pt>
                        <c:pt idx="150">
                          <c:v>101</c:v>
                        </c:pt>
                        <c:pt idx="151">
                          <c:v>1</c:v>
                        </c:pt>
                        <c:pt idx="152">
                          <c:v>2</c:v>
                        </c:pt>
                        <c:pt idx="153">
                          <c:v>3</c:v>
                        </c:pt>
                        <c:pt idx="154">
                          <c:v>4</c:v>
                        </c:pt>
                        <c:pt idx="155">
                          <c:v>5</c:v>
                        </c:pt>
                        <c:pt idx="156">
                          <c:v>6</c:v>
                        </c:pt>
                        <c:pt idx="157">
                          <c:v>7</c:v>
                        </c:pt>
                        <c:pt idx="158">
                          <c:v>8</c:v>
                        </c:pt>
                        <c:pt idx="159">
                          <c:v>9</c:v>
                        </c:pt>
                        <c:pt idx="160">
                          <c:v>10</c:v>
                        </c:pt>
                        <c:pt idx="161">
                          <c:v>102</c:v>
                        </c:pt>
                        <c:pt idx="162">
                          <c:v>103</c:v>
                        </c:pt>
                        <c:pt idx="163">
                          <c:v>104</c:v>
                        </c:pt>
                        <c:pt idx="164">
                          <c:v>105</c:v>
                        </c:pt>
                        <c:pt idx="165">
                          <c:v>106</c:v>
                        </c:pt>
                        <c:pt idx="166">
                          <c:v>107</c:v>
                        </c:pt>
                        <c:pt idx="167">
                          <c:v>108</c:v>
                        </c:pt>
                        <c:pt idx="168">
                          <c:v>109</c:v>
                        </c:pt>
                        <c:pt idx="169">
                          <c:v>110</c:v>
                        </c:pt>
                        <c:pt idx="170">
                          <c:v>111</c:v>
                        </c:pt>
                        <c:pt idx="171">
                          <c:v>112</c:v>
                        </c:pt>
                        <c:pt idx="172">
                          <c:v>113</c:v>
                        </c:pt>
                        <c:pt idx="173">
                          <c:v>114</c:v>
                        </c:pt>
                        <c:pt idx="174">
                          <c:v>115</c:v>
                        </c:pt>
                        <c:pt idx="175">
                          <c:v>116</c:v>
                        </c:pt>
                        <c:pt idx="176">
                          <c:v>117</c:v>
                        </c:pt>
                        <c:pt idx="177">
                          <c:v>118</c:v>
                        </c:pt>
                        <c:pt idx="178">
                          <c:v>119</c:v>
                        </c:pt>
                        <c:pt idx="179">
                          <c:v>120</c:v>
                        </c:pt>
                        <c:pt idx="180">
                          <c:v>1</c:v>
                        </c:pt>
                        <c:pt idx="181">
                          <c:v>2</c:v>
                        </c:pt>
                        <c:pt idx="182">
                          <c:v>3</c:v>
                        </c:pt>
                        <c:pt idx="183">
                          <c:v>4</c:v>
                        </c:pt>
                        <c:pt idx="184">
                          <c:v>5</c:v>
                        </c:pt>
                        <c:pt idx="185">
                          <c:v>6</c:v>
                        </c:pt>
                        <c:pt idx="186">
                          <c:v>7</c:v>
                        </c:pt>
                        <c:pt idx="187">
                          <c:v>8</c:v>
                        </c:pt>
                        <c:pt idx="188">
                          <c:v>9</c:v>
                        </c:pt>
                        <c:pt idx="189">
                          <c:v>10</c:v>
                        </c:pt>
                      </c:lvl>
                      <c:lvl>
                        <c:pt idx="0">
                          <c:v>1</c:v>
                        </c:pt>
                        <c:pt idx="1">
                          <c:v>2</c:v>
                        </c:pt>
                        <c:pt idx="2">
                          <c:v>3</c:v>
                        </c:pt>
                        <c:pt idx="3">
                          <c:v>4</c:v>
                        </c:pt>
                        <c:pt idx="4">
                          <c:v>5</c:v>
                        </c:pt>
                        <c:pt idx="5">
                          <c:v>6</c:v>
                        </c:pt>
                        <c:pt idx="6">
                          <c:v>7</c:v>
                        </c:pt>
                        <c:pt idx="7">
                          <c:v>8</c:v>
                        </c:pt>
                        <c:pt idx="8">
                          <c:v>9</c:v>
                        </c:pt>
                        <c:pt idx="9">
                          <c:v>10</c:v>
                        </c:pt>
                        <c:pt idx="10">
                          <c:v>11</c:v>
                        </c:pt>
                        <c:pt idx="11">
                          <c:v>12</c:v>
                        </c:pt>
                        <c:pt idx="12">
                          <c:v>13</c:v>
                        </c:pt>
                        <c:pt idx="13">
                          <c:v>14</c:v>
                        </c:pt>
                        <c:pt idx="14">
                          <c:v>15</c:v>
                        </c:pt>
                        <c:pt idx="15">
                          <c:v>16</c:v>
                        </c:pt>
                        <c:pt idx="16">
                          <c:v>17</c:v>
                        </c:pt>
                        <c:pt idx="17">
                          <c:v>18</c:v>
                        </c:pt>
                        <c:pt idx="18">
                          <c:v>19</c:v>
                        </c:pt>
                        <c:pt idx="19">
                          <c:v>20</c:v>
                        </c:pt>
                        <c:pt idx="20">
                          <c:v>21</c:v>
                        </c:pt>
                        <c:pt idx="21">
                          <c:v>22</c:v>
                        </c:pt>
                        <c:pt idx="22">
                          <c:v>23</c:v>
                        </c:pt>
                        <c:pt idx="23">
                          <c:v>24</c:v>
                        </c:pt>
                        <c:pt idx="24">
                          <c:v>25</c:v>
                        </c:pt>
                        <c:pt idx="25">
                          <c:v>26</c:v>
                        </c:pt>
                        <c:pt idx="26">
                          <c:v>27</c:v>
                        </c:pt>
                        <c:pt idx="27">
                          <c:v>28</c:v>
                        </c:pt>
                        <c:pt idx="28">
                          <c:v>29</c:v>
                        </c:pt>
                        <c:pt idx="29">
                          <c:v>30</c:v>
                        </c:pt>
                        <c:pt idx="30">
                          <c:v>31</c:v>
                        </c:pt>
                        <c:pt idx="31">
                          <c:v>32</c:v>
                        </c:pt>
                        <c:pt idx="32">
                          <c:v>33</c:v>
                        </c:pt>
                        <c:pt idx="33">
                          <c:v>34</c:v>
                        </c:pt>
                        <c:pt idx="34">
                          <c:v>35</c:v>
                        </c:pt>
                        <c:pt idx="35">
                          <c:v>36</c:v>
                        </c:pt>
                        <c:pt idx="36">
                          <c:v>37</c:v>
                        </c:pt>
                        <c:pt idx="37">
                          <c:v>38</c:v>
                        </c:pt>
                        <c:pt idx="38">
                          <c:v>39</c:v>
                        </c:pt>
                        <c:pt idx="39">
                          <c:v>40</c:v>
                        </c:pt>
                        <c:pt idx="40">
                          <c:v>41</c:v>
                        </c:pt>
                        <c:pt idx="41">
                          <c:v>42</c:v>
                        </c:pt>
                        <c:pt idx="42">
                          <c:v>43</c:v>
                        </c:pt>
                        <c:pt idx="43">
                          <c:v>44</c:v>
                        </c:pt>
                        <c:pt idx="44">
                          <c:v>45</c:v>
                        </c:pt>
                        <c:pt idx="45">
                          <c:v>46</c:v>
                        </c:pt>
                        <c:pt idx="46">
                          <c:v>47</c:v>
                        </c:pt>
                        <c:pt idx="47">
                          <c:v>48</c:v>
                        </c:pt>
                        <c:pt idx="48">
                          <c:v>49</c:v>
                        </c:pt>
                        <c:pt idx="49">
                          <c:v>50</c:v>
                        </c:pt>
                        <c:pt idx="50">
                          <c:v>51</c:v>
                        </c:pt>
                        <c:pt idx="51">
                          <c:v>52</c:v>
                        </c:pt>
                        <c:pt idx="52">
                          <c:v>53</c:v>
                        </c:pt>
                        <c:pt idx="53">
                          <c:v>54</c:v>
                        </c:pt>
                        <c:pt idx="54">
                          <c:v>55</c:v>
                        </c:pt>
                        <c:pt idx="55">
                          <c:v>56</c:v>
                        </c:pt>
                        <c:pt idx="56">
                          <c:v>57</c:v>
                        </c:pt>
                        <c:pt idx="57">
                          <c:v>58</c:v>
                        </c:pt>
                        <c:pt idx="58">
                          <c:v>59</c:v>
                        </c:pt>
                        <c:pt idx="59">
                          <c:v>60</c:v>
                        </c:pt>
                        <c:pt idx="60">
                          <c:v>61</c:v>
                        </c:pt>
                        <c:pt idx="61">
                          <c:v>62</c:v>
                        </c:pt>
                        <c:pt idx="62">
                          <c:v>63</c:v>
                        </c:pt>
                        <c:pt idx="63">
                          <c:v>64</c:v>
                        </c:pt>
                        <c:pt idx="64">
                          <c:v>65</c:v>
                        </c:pt>
                        <c:pt idx="65">
                          <c:v>66</c:v>
                        </c:pt>
                        <c:pt idx="66">
                          <c:v>67</c:v>
                        </c:pt>
                        <c:pt idx="67">
                          <c:v>68</c:v>
                        </c:pt>
                        <c:pt idx="68">
                          <c:v>69</c:v>
                        </c:pt>
                        <c:pt idx="69">
                          <c:v>70</c:v>
                        </c:pt>
                        <c:pt idx="70">
                          <c:v>71</c:v>
                        </c:pt>
                        <c:pt idx="71">
                          <c:v>72</c:v>
                        </c:pt>
                        <c:pt idx="72">
                          <c:v>73</c:v>
                        </c:pt>
                        <c:pt idx="73">
                          <c:v>74</c:v>
                        </c:pt>
                        <c:pt idx="74">
                          <c:v>75</c:v>
                        </c:pt>
                        <c:pt idx="75">
                          <c:v>76</c:v>
                        </c:pt>
                        <c:pt idx="76">
                          <c:v>77</c:v>
                        </c:pt>
                        <c:pt idx="77">
                          <c:v>78</c:v>
                        </c:pt>
                        <c:pt idx="78">
                          <c:v>79</c:v>
                        </c:pt>
                        <c:pt idx="79">
                          <c:v>80</c:v>
                        </c:pt>
                        <c:pt idx="80">
                          <c:v>81</c:v>
                        </c:pt>
                        <c:pt idx="81">
                          <c:v>82</c:v>
                        </c:pt>
                        <c:pt idx="82">
                          <c:v>83</c:v>
                        </c:pt>
                        <c:pt idx="83">
                          <c:v>84</c:v>
                        </c:pt>
                        <c:pt idx="84">
                          <c:v>85</c:v>
                        </c:pt>
                        <c:pt idx="85">
                          <c:v>86</c:v>
                        </c:pt>
                        <c:pt idx="86">
                          <c:v>87</c:v>
                        </c:pt>
                        <c:pt idx="87">
                          <c:v>88</c:v>
                        </c:pt>
                        <c:pt idx="88">
                          <c:v>89</c:v>
                        </c:pt>
                        <c:pt idx="89">
                          <c:v>90</c:v>
                        </c:pt>
                        <c:pt idx="90">
                          <c:v>91</c:v>
                        </c:pt>
                        <c:pt idx="91">
                          <c:v>92</c:v>
                        </c:pt>
                        <c:pt idx="92">
                          <c:v>93</c:v>
                        </c:pt>
                        <c:pt idx="93">
                          <c:v>94</c:v>
                        </c:pt>
                        <c:pt idx="94">
                          <c:v>95</c:v>
                        </c:pt>
                        <c:pt idx="95">
                          <c:v>96</c:v>
                        </c:pt>
                        <c:pt idx="96">
                          <c:v>97</c:v>
                        </c:pt>
                        <c:pt idx="97">
                          <c:v>98</c:v>
                        </c:pt>
                        <c:pt idx="98">
                          <c:v>99</c:v>
                        </c:pt>
                        <c:pt idx="99">
                          <c:v>100</c:v>
                        </c:pt>
                        <c:pt idx="100">
                          <c:v>101</c:v>
                        </c:pt>
                        <c:pt idx="101">
                          <c:v>102</c:v>
                        </c:pt>
                        <c:pt idx="102">
                          <c:v>103</c:v>
                        </c:pt>
                        <c:pt idx="103">
                          <c:v>104</c:v>
                        </c:pt>
                        <c:pt idx="104">
                          <c:v>105</c:v>
                        </c:pt>
                        <c:pt idx="105">
                          <c:v>106</c:v>
                        </c:pt>
                        <c:pt idx="106">
                          <c:v>107</c:v>
                        </c:pt>
                        <c:pt idx="107">
                          <c:v>108</c:v>
                        </c:pt>
                        <c:pt idx="108">
                          <c:v>109</c:v>
                        </c:pt>
                        <c:pt idx="109">
                          <c:v>110</c:v>
                        </c:pt>
                        <c:pt idx="110">
                          <c:v>111</c:v>
                        </c:pt>
                        <c:pt idx="111">
                          <c:v>112</c:v>
                        </c:pt>
                        <c:pt idx="112">
                          <c:v>113</c:v>
                        </c:pt>
                        <c:pt idx="113">
                          <c:v>114</c:v>
                        </c:pt>
                        <c:pt idx="114">
                          <c:v>115</c:v>
                        </c:pt>
                        <c:pt idx="115">
                          <c:v>116</c:v>
                        </c:pt>
                        <c:pt idx="116">
                          <c:v>117</c:v>
                        </c:pt>
                        <c:pt idx="117">
                          <c:v>118</c:v>
                        </c:pt>
                        <c:pt idx="118">
                          <c:v>119</c:v>
                        </c:pt>
                        <c:pt idx="119">
                          <c:v>120</c:v>
                        </c:pt>
                        <c:pt idx="120">
                          <c:v>121</c:v>
                        </c:pt>
                        <c:pt idx="121">
                          <c:v>122</c:v>
                        </c:pt>
                        <c:pt idx="122">
                          <c:v>123</c:v>
                        </c:pt>
                        <c:pt idx="123">
                          <c:v>124</c:v>
                        </c:pt>
                        <c:pt idx="124">
                          <c:v>125</c:v>
                        </c:pt>
                        <c:pt idx="125">
                          <c:v>126</c:v>
                        </c:pt>
                        <c:pt idx="126">
                          <c:v>127</c:v>
                        </c:pt>
                        <c:pt idx="127">
                          <c:v>128</c:v>
                        </c:pt>
                        <c:pt idx="128">
                          <c:v>129</c:v>
                        </c:pt>
                        <c:pt idx="129">
                          <c:v>130</c:v>
                        </c:pt>
                        <c:pt idx="130">
                          <c:v>131</c:v>
                        </c:pt>
                        <c:pt idx="131">
                          <c:v>132</c:v>
                        </c:pt>
                        <c:pt idx="132">
                          <c:v>133</c:v>
                        </c:pt>
                        <c:pt idx="133">
                          <c:v>134</c:v>
                        </c:pt>
                        <c:pt idx="134">
                          <c:v>135</c:v>
                        </c:pt>
                        <c:pt idx="135">
                          <c:v>136</c:v>
                        </c:pt>
                        <c:pt idx="136">
                          <c:v>137</c:v>
                        </c:pt>
                        <c:pt idx="137">
                          <c:v>138</c:v>
                        </c:pt>
                        <c:pt idx="138">
                          <c:v>139</c:v>
                        </c:pt>
                        <c:pt idx="139">
                          <c:v>140</c:v>
                        </c:pt>
                        <c:pt idx="140">
                          <c:v>141</c:v>
                        </c:pt>
                        <c:pt idx="141">
                          <c:v>142</c:v>
                        </c:pt>
                        <c:pt idx="142">
                          <c:v>143</c:v>
                        </c:pt>
                        <c:pt idx="143">
                          <c:v>144</c:v>
                        </c:pt>
                        <c:pt idx="144">
                          <c:v>145</c:v>
                        </c:pt>
                        <c:pt idx="145">
                          <c:v>146</c:v>
                        </c:pt>
                        <c:pt idx="146">
                          <c:v>147</c:v>
                        </c:pt>
                        <c:pt idx="147">
                          <c:v>148</c:v>
                        </c:pt>
                        <c:pt idx="148">
                          <c:v>149</c:v>
                        </c:pt>
                        <c:pt idx="149">
                          <c:v>150</c:v>
                        </c:pt>
                        <c:pt idx="150">
                          <c:v>151</c:v>
                        </c:pt>
                        <c:pt idx="151">
                          <c:v>152</c:v>
                        </c:pt>
                        <c:pt idx="152">
                          <c:v>153</c:v>
                        </c:pt>
                        <c:pt idx="153">
                          <c:v>154</c:v>
                        </c:pt>
                        <c:pt idx="154">
                          <c:v>155</c:v>
                        </c:pt>
                        <c:pt idx="155">
                          <c:v>156</c:v>
                        </c:pt>
                        <c:pt idx="156">
                          <c:v>157</c:v>
                        </c:pt>
                        <c:pt idx="157">
                          <c:v>158</c:v>
                        </c:pt>
                        <c:pt idx="158">
                          <c:v>159</c:v>
                        </c:pt>
                        <c:pt idx="159">
                          <c:v>160</c:v>
                        </c:pt>
                        <c:pt idx="160">
                          <c:v>161</c:v>
                        </c:pt>
                        <c:pt idx="161">
                          <c:v>162</c:v>
                        </c:pt>
                        <c:pt idx="162">
                          <c:v>163</c:v>
                        </c:pt>
                        <c:pt idx="163">
                          <c:v>164</c:v>
                        </c:pt>
                        <c:pt idx="164">
                          <c:v>165</c:v>
                        </c:pt>
                        <c:pt idx="165">
                          <c:v>166</c:v>
                        </c:pt>
                        <c:pt idx="166">
                          <c:v>167</c:v>
                        </c:pt>
                        <c:pt idx="167">
                          <c:v>168</c:v>
                        </c:pt>
                        <c:pt idx="168">
                          <c:v>169</c:v>
                        </c:pt>
                        <c:pt idx="169">
                          <c:v>170</c:v>
                        </c:pt>
                        <c:pt idx="170">
                          <c:v>171</c:v>
                        </c:pt>
                        <c:pt idx="171">
                          <c:v>172</c:v>
                        </c:pt>
                        <c:pt idx="172">
                          <c:v>173</c:v>
                        </c:pt>
                        <c:pt idx="173">
                          <c:v>174</c:v>
                        </c:pt>
                        <c:pt idx="174">
                          <c:v>175</c:v>
                        </c:pt>
                        <c:pt idx="175">
                          <c:v>176</c:v>
                        </c:pt>
                        <c:pt idx="176">
                          <c:v>177</c:v>
                        </c:pt>
                        <c:pt idx="177">
                          <c:v>178</c:v>
                        </c:pt>
                        <c:pt idx="178">
                          <c:v>179</c:v>
                        </c:pt>
                        <c:pt idx="179">
                          <c:v>180</c:v>
                        </c:pt>
                        <c:pt idx="180">
                          <c:v>181</c:v>
                        </c:pt>
                        <c:pt idx="181">
                          <c:v>182</c:v>
                        </c:pt>
                        <c:pt idx="182">
                          <c:v>183</c:v>
                        </c:pt>
                        <c:pt idx="183">
                          <c:v>184</c:v>
                        </c:pt>
                        <c:pt idx="184">
                          <c:v>185</c:v>
                        </c:pt>
                        <c:pt idx="185">
                          <c:v>186</c:v>
                        </c:pt>
                        <c:pt idx="186">
                          <c:v>187</c:v>
                        </c:pt>
                        <c:pt idx="187">
                          <c:v>188</c:v>
                        </c:pt>
                        <c:pt idx="188">
                          <c:v>189</c:v>
                        </c:pt>
                        <c:pt idx="189">
                          <c:v>190</c:v>
                        </c:pt>
                      </c:lvl>
                    </c:multiLvlStrCache>
                  </c:multiLvl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'对角补偿2+6度 (H+K (×1.5) (改起始)'!$B$6:$GI$6</c15:sqref>
                        </c15:formulaRef>
                      </c:ext>
                    </c:extLst>
                    <c:numCache>
                      <c:formatCode>General</c:formatCode>
                      <c:ptCount val="19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1.2544182655860301E-4</c:v>
                      </c:pt>
                      <c:pt idx="12">
                        <c:v>2.3631598060447299E-4</c:v>
                      </c:pt>
                      <c:pt idx="13">
                        <c:v>3.3262413380597E-4</c:v>
                      </c:pt>
                      <c:pt idx="14">
                        <c:v>4.1436774212200199E-4</c:v>
                      </c:pt>
                      <c:pt idx="15">
                        <c:v>4.8154804624145299E-4</c:v>
                      </c:pt>
                      <c:pt idx="16">
                        <c:v>5.3416607196066202E-4</c:v>
                      </c:pt>
                      <c:pt idx="17">
                        <c:v>5.7222263049849797E-4</c:v>
                      </c:pt>
                      <c:pt idx="18">
                        <c:v>5.9571831874905001E-4</c:v>
                      </c:pt>
                      <c:pt idx="19">
                        <c:v>6.04653519472365E-4</c:v>
                      </c:pt>
                      <c:pt idx="20">
                        <c:v>5.9902840142300696E-4</c:v>
                      </c:pt>
                      <c:pt idx="21">
                        <c:v>5.7884291941667798E-4</c:v>
                      </c:pt>
                      <c:pt idx="22">
                        <c:v>5.4409681433420498E-4</c:v>
                      </c:pt>
                      <c:pt idx="23">
                        <c:v>4.9478961306426204E-4</c:v>
                      </c:pt>
                      <c:pt idx="24">
                        <c:v>4.3092062838345801E-4</c:v>
                      </c:pt>
                      <c:pt idx="25">
                        <c:v>3.52488958774488E-4</c:v>
                      </c:pt>
                      <c:pt idx="26">
                        <c:v>2.5949348818254898E-4</c:v>
                      </c:pt>
                      <c:pt idx="27">
                        <c:v>1.5193288570891601E-4</c:v>
                      </c:pt>
                      <c:pt idx="28">
                        <c:v>2.9805605242350101E-5</c:v>
                      </c:pt>
                      <c:pt idx="29">
                        <c:v>-1.06890114971669E-4</c:v>
                      </c:pt>
                      <c:pt idx="30">
                        <c:v>-2.58156252823882E-4</c:v>
                      </c:pt>
                      <c:pt idx="31">
                        <c:v>-2.58156252823882E-4</c:v>
                      </c:pt>
                      <c:pt idx="32">
                        <c:v>-2.58156252823882E-4</c:v>
                      </c:pt>
                      <c:pt idx="33">
                        <c:v>-2.58156252823882E-4</c:v>
                      </c:pt>
                      <c:pt idx="34">
                        <c:v>-2.58156252823882E-4</c:v>
                      </c:pt>
                      <c:pt idx="35">
                        <c:v>-2.58156252823882E-4</c:v>
                      </c:pt>
                      <c:pt idx="36">
                        <c:v>-2.58156252823882E-4</c:v>
                      </c:pt>
                      <c:pt idx="37">
                        <c:v>-2.58156252823882E-4</c:v>
                      </c:pt>
                      <c:pt idx="38">
                        <c:v>-2.58156252823882E-4</c:v>
                      </c:pt>
                      <c:pt idx="39">
                        <c:v>-2.58156252823882E-4</c:v>
                      </c:pt>
                      <c:pt idx="40">
                        <c:v>-2.58156252823882E-4</c:v>
                      </c:pt>
                      <c:pt idx="41">
                        <c:v>4.8372945159916199E-2</c:v>
                      </c:pt>
                      <c:pt idx="42">
                        <c:v>9.5341145550706705E-2</c:v>
                      </c:pt>
                      <c:pt idx="43">
                        <c:v>0.139579149047311</c:v>
                      </c:pt>
                      <c:pt idx="44">
                        <c:v>0.18008064786459499</c:v>
                      </c:pt>
                      <c:pt idx="45">
                        <c:v>0.21592280155756999</c:v>
                      </c:pt>
                      <c:pt idx="46">
                        <c:v>0.24628685175199</c:v>
                      </c:pt>
                      <c:pt idx="47">
                        <c:v>0.27047641185347299</c:v>
                      </c:pt>
                      <c:pt idx="48">
                        <c:v>0.28793302317327701</c:v>
                      </c:pt>
                      <c:pt idx="49">
                        <c:v>0.29824862997257601</c:v>
                      </c:pt>
                      <c:pt idx="50">
                        <c:v>0.30117469475338099</c:v>
                      </c:pt>
                      <c:pt idx="51">
                        <c:v>0.29662775017554299</c:v>
                      </c:pt>
                      <c:pt idx="52">
                        <c:v>0.28469126357921098</c:v>
                      </c:pt>
                      <c:pt idx="53">
                        <c:v>0.265613772462374</c:v>
                      </c:pt>
                      <c:pt idx="54">
                        <c:v>0.239803332563858</c:v>
                      </c:pt>
                      <c:pt idx="55">
                        <c:v>0.207818402572405</c:v>
                      </c:pt>
                      <c:pt idx="56">
                        <c:v>0.17035536908239701</c:v>
                      </c:pt>
                      <c:pt idx="57">
                        <c:v>0.12823299046808101</c:v>
                      </c:pt>
                      <c:pt idx="58">
                        <c:v>8.2374107174443503E-2</c:v>
                      </c:pt>
                      <c:pt idx="59">
                        <c:v>3.3785026986619997E-2</c:v>
                      </c:pt>
                      <c:pt idx="60">
                        <c:v>-1.6466954223152801E-2</c:v>
                      </c:pt>
                      <c:pt idx="61">
                        <c:v>-5.9949787111868245E-3</c:v>
                      </c:pt>
                      <c:pt idx="62">
                        <c:v>4.4769968007791518E-3</c:v>
                      </c:pt>
                      <c:pt idx="63">
                        <c:v>1.4948972312745126E-2</c:v>
                      </c:pt>
                      <c:pt idx="64">
                        <c:v>2.5420947824711104E-2</c:v>
                      </c:pt>
                      <c:pt idx="65">
                        <c:v>3.5892923336677082E-2</c:v>
                      </c:pt>
                      <c:pt idx="66">
                        <c:v>4.6364898848643053E-2</c:v>
                      </c:pt>
                      <c:pt idx="67">
                        <c:v>5.6836874360609031E-2</c:v>
                      </c:pt>
                      <c:pt idx="68">
                        <c:v>6.7308849872575016E-2</c:v>
                      </c:pt>
                      <c:pt idx="69">
                        <c:v>7.778082538454098E-2</c:v>
                      </c:pt>
                      <c:pt idx="70">
                        <c:v>8.8252800896506972E-2</c:v>
                      </c:pt>
                      <c:pt idx="71">
                        <c:v>8.9676846057711868E-2</c:v>
                      </c:pt>
                      <c:pt idx="72">
                        <c:v>9.104162923206266E-2</c:v>
                      </c:pt>
                      <c:pt idx="73">
                        <c:v>9.2347239599881059E-2</c:v>
                      </c:pt>
                      <c:pt idx="74">
                        <c:v>9.3593761804874664E-2</c:v>
                      </c:pt>
                      <c:pt idx="75">
                        <c:v>9.4781276053613597E-2</c:v>
                      </c:pt>
                      <c:pt idx="76">
                        <c:v>9.5909858209822854E-2</c:v>
                      </c:pt>
                      <c:pt idx="77">
                        <c:v>9.6979579883609571E-2</c:v>
                      </c:pt>
                      <c:pt idx="78">
                        <c:v>9.7990508515737387E-2</c:v>
                      </c:pt>
                      <c:pt idx="79">
                        <c:v>9.8942707457051318E-2</c:v>
                      </c:pt>
                      <c:pt idx="80">
                        <c:v>9.9836236043150464E-2</c:v>
                      </c:pt>
                      <c:pt idx="81">
                        <c:v>0.10067114966439956</c:v>
                      </c:pt>
                      <c:pt idx="82">
                        <c:v>0.10144749983136132</c:v>
                      </c:pt>
                      <c:pt idx="83">
                        <c:v>0.10216533423572878</c:v>
                      </c:pt>
                      <c:pt idx="84">
                        <c:v>0.10282469680682789</c:v>
                      </c:pt>
                      <c:pt idx="85">
                        <c:v>0.10342562776375804</c:v>
                      </c:pt>
                      <c:pt idx="86">
                        <c:v>0.10396816366322799</c:v>
                      </c:pt>
                      <c:pt idx="87">
                        <c:v>0.10445233744314504</c:v>
                      </c:pt>
                      <c:pt idx="88">
                        <c:v>0.10487817846200394</c:v>
                      </c:pt>
                      <c:pt idx="89">
                        <c:v>0.10524571253412292</c:v>
                      </c:pt>
                      <c:pt idx="90">
                        <c:v>0.10555496196076548</c:v>
                      </c:pt>
                      <c:pt idx="91">
                        <c:v>9.5082986448799506E-2</c:v>
                      </c:pt>
                      <c:pt idx="92">
                        <c:v>8.4611010936833528E-2</c:v>
                      </c:pt>
                      <c:pt idx="93">
                        <c:v>7.413903542486755E-2</c:v>
                      </c:pt>
                      <c:pt idx="94">
                        <c:v>6.3667059912901586E-2</c:v>
                      </c:pt>
                      <c:pt idx="95">
                        <c:v>5.3195084400935601E-2</c:v>
                      </c:pt>
                      <c:pt idx="96">
                        <c:v>4.2723108888969623E-2</c:v>
                      </c:pt>
                      <c:pt idx="97">
                        <c:v>3.2251133377003652E-2</c:v>
                      </c:pt>
                      <c:pt idx="98">
                        <c:v>2.177915786503767E-2</c:v>
                      </c:pt>
                      <c:pt idx="99">
                        <c:v>1.1307182353071694E-2</c:v>
                      </c:pt>
                      <c:pt idx="100">
                        <c:v>8.3520684110571796E-4</c:v>
                      </c:pt>
                      <c:pt idx="101">
                        <c:v>1.08619043752212E-3</c:v>
                      </c:pt>
                      <c:pt idx="102">
                        <c:v>1.27892355594161E-3</c:v>
                      </c:pt>
                      <c:pt idx="103">
                        <c:v>1.4134181045417601E-3</c:v>
                      </c:pt>
                      <c:pt idx="104">
                        <c:v>1.4896825624148801E-3</c:v>
                      </c:pt>
                      <c:pt idx="105">
                        <c:v>1.5077219905472699E-3</c:v>
                      </c:pt>
                      <c:pt idx="106">
                        <c:v>1.46753803882649E-3</c:v>
                      </c:pt>
                      <c:pt idx="107">
                        <c:v>1.36912894908137E-3</c:v>
                      </c:pt>
                      <c:pt idx="108">
                        <c:v>1.2124895541598701E-3</c:v>
                      </c:pt>
                      <c:pt idx="109">
                        <c:v>9.9761127304409691E-4</c:v>
                      </c:pt>
                      <c:pt idx="110">
                        <c:v>7.2448210199627095E-4</c:v>
                      </c:pt>
                      <c:pt idx="111">
                        <c:v>3.9308660172743297E-4</c:v>
                      </c:pt>
                      <c:pt idx="112">
                        <c:v>3.4058805740144799E-6</c:v>
                      </c:pt>
                      <c:pt idx="113">
                        <c:v>-4.44582426335272E-4</c:v>
                      </c:pt>
                      <c:pt idx="114">
                        <c:v>-9.5090418194532201E-4</c:v>
                      </c:pt>
                      <c:pt idx="115">
                        <c:v>-1.5155887762008399E-3</c:v>
                      </c:pt>
                      <c:pt idx="116">
                        <c:v>-2.1386691590639102E-3</c:v>
                      </c:pt>
                      <c:pt idx="117">
                        <c:v>-2.8201818776600902E-3</c:v>
                      </c:pt>
                      <c:pt idx="118">
                        <c:v>-3.5601671175944402E-3</c:v>
                      </c:pt>
                      <c:pt idx="119">
                        <c:v>-4.3586687484835603E-3</c:v>
                      </c:pt>
                      <c:pt idx="120">
                        <c:v>-5.2157343737548904E-3</c:v>
                      </c:pt>
                      <c:pt idx="121">
                        <c:v>-5.2157343737548904E-3</c:v>
                      </c:pt>
                      <c:pt idx="122">
                        <c:v>-5.2157343737548904E-3</c:v>
                      </c:pt>
                      <c:pt idx="123">
                        <c:v>-5.2157343737548904E-3</c:v>
                      </c:pt>
                      <c:pt idx="124">
                        <c:v>-5.2157343737548904E-3</c:v>
                      </c:pt>
                      <c:pt idx="125">
                        <c:v>-5.2157343737548904E-3</c:v>
                      </c:pt>
                      <c:pt idx="126">
                        <c:v>-5.2157343737548904E-3</c:v>
                      </c:pt>
                      <c:pt idx="127">
                        <c:v>-5.2157343737548904E-3</c:v>
                      </c:pt>
                      <c:pt idx="128">
                        <c:v>-5.2157343737548904E-3</c:v>
                      </c:pt>
                      <c:pt idx="129">
                        <c:v>-5.2157343737548904E-3</c:v>
                      </c:pt>
                      <c:pt idx="130">
                        <c:v>-5.2157343737548904E-3</c:v>
                      </c:pt>
                      <c:pt idx="131">
                        <c:v>-6.13141538477002E-3</c:v>
                      </c:pt>
                      <c:pt idx="132">
                        <c:v>-7.1057670193350698E-3</c:v>
                      </c:pt>
                      <c:pt idx="133">
                        <c:v>-8.1388484246638394E-3</c:v>
                      </c:pt>
                      <c:pt idx="134">
                        <c:v>-9.2307227248677997E-3</c:v>
                      </c:pt>
                      <c:pt idx="135">
                        <c:v>-1.03814570930547E-2</c:v>
                      </c:pt>
                      <c:pt idx="136">
                        <c:v>-1.1591122828116701E-2</c:v>
                      </c:pt>
                      <c:pt idx="137">
                        <c:v>-1.28597954363057E-2</c:v>
                      </c:pt>
                      <c:pt idx="138">
                        <c:v>-1.4187554717689999E-2</c:v>
                      </c:pt>
                      <c:pt idx="139">
                        <c:v>-1.5574484857602501E-2</c:v>
                      </c:pt>
                      <c:pt idx="140">
                        <c:v>-1.7020674523191299E-2</c:v>
                      </c:pt>
                      <c:pt idx="141">
                        <c:v>-1.8526216965195401E-2</c:v>
                      </c:pt>
                      <c:pt idx="142">
                        <c:v>-2.0091210125075198E-2</c:v>
                      </c:pt>
                      <c:pt idx="143">
                        <c:v>-2.1715756747635401E-2</c:v>
                      </c:pt>
                      <c:pt idx="144">
                        <c:v>-2.33999644992882E-2</c:v>
                      </c:pt>
                      <c:pt idx="145">
                        <c:v>-2.5143946092113699E-2</c:v>
                      </c:pt>
                      <c:pt idx="146">
                        <c:v>-2.6947819413883901E-2</c:v>
                      </c:pt>
                      <c:pt idx="147">
                        <c:v>-2.88117076642289E-2</c:v>
                      </c:pt>
                      <c:pt idx="148">
                        <c:v>-3.0735739497132201E-2</c:v>
                      </c:pt>
                      <c:pt idx="149">
                        <c:v>-3.2720049169958E-2</c:v>
                      </c:pt>
                      <c:pt idx="150">
                        <c:v>-3.4764776699221601E-2</c:v>
                      </c:pt>
                      <c:pt idx="151">
                        <c:v>-3.4764776699221601E-2</c:v>
                      </c:pt>
                      <c:pt idx="152">
                        <c:v>-3.4764776699221601E-2</c:v>
                      </c:pt>
                      <c:pt idx="153">
                        <c:v>-3.4764776699221601E-2</c:v>
                      </c:pt>
                      <c:pt idx="154">
                        <c:v>-3.4764776699221601E-2</c:v>
                      </c:pt>
                      <c:pt idx="155">
                        <c:v>-3.4764776699221601E-2</c:v>
                      </c:pt>
                      <c:pt idx="156">
                        <c:v>-3.4764776699221601E-2</c:v>
                      </c:pt>
                      <c:pt idx="157">
                        <c:v>-3.4764776699221601E-2</c:v>
                      </c:pt>
                      <c:pt idx="158">
                        <c:v>-3.4764776699221601E-2</c:v>
                      </c:pt>
                      <c:pt idx="159">
                        <c:v>-3.4764776699221601E-2</c:v>
                      </c:pt>
                      <c:pt idx="160">
                        <c:v>-3.4764776699221601E-2</c:v>
                      </c:pt>
                      <c:pt idx="161">
                        <c:v>1.5591655735838201E-2</c:v>
                      </c:pt>
                      <c:pt idx="162">
                        <c:v>6.4285187148948694E-2</c:v>
                      </c:pt>
                      <c:pt idx="163">
                        <c:v>0.110248521667873</c:v>
                      </c:pt>
                      <c:pt idx="164">
                        <c:v>0.15247535150747599</c:v>
                      </c:pt>
                      <c:pt idx="165">
                        <c:v>0.19004283622277099</c:v>
                      </c:pt>
                      <c:pt idx="166">
                        <c:v>0.222132217439511</c:v>
                      </c:pt>
                      <c:pt idx="167">
                        <c:v>0.24804710856331399</c:v>
                      </c:pt>
                      <c:pt idx="168">
                        <c:v>0.26722905090543803</c:v>
                      </c:pt>
                      <c:pt idx="169">
                        <c:v>0.27926998872705699</c:v>
                      </c:pt>
                      <c:pt idx="170">
                        <c:v>0.28392138453018101</c:v>
                      </c:pt>
                      <c:pt idx="171">
                        <c:v>0.27088861540065101</c:v>
                      </c:pt>
                      <c:pt idx="172">
                        <c:v>0.253536455306135</c:v>
                      </c:pt>
                      <c:pt idx="173">
                        <c:v>0.229451346429938</c:v>
                      </c:pt>
                      <c:pt idx="174">
                        <c:v>0.19919174746080501</c:v>
                      </c:pt>
                      <c:pt idx="175">
                        <c:v>0.163454044993117</c:v>
                      </c:pt>
                      <c:pt idx="176">
                        <c:v>0.123056997401121</c:v>
                      </c:pt>
                      <c:pt idx="177">
                        <c:v>7.8923445129803302E-2</c:v>
                      </c:pt>
                      <c:pt idx="178">
                        <c:v>3.2059695964299799E-2</c:v>
                      </c:pt>
                      <c:pt idx="179">
                        <c:v>-1.6466954223152801E-2</c:v>
                      </c:pt>
                      <c:pt idx="180">
                        <c:v>-5.9949787111868245E-3</c:v>
                      </c:pt>
                      <c:pt idx="181">
                        <c:v>4.4769968007791518E-3</c:v>
                      </c:pt>
                      <c:pt idx="182">
                        <c:v>1.4948972312745126E-2</c:v>
                      </c:pt>
                      <c:pt idx="183">
                        <c:v>2.5420947824711104E-2</c:v>
                      </c:pt>
                      <c:pt idx="184">
                        <c:v>3.5892923336677082E-2</c:v>
                      </c:pt>
                      <c:pt idx="185">
                        <c:v>4.6364898848643053E-2</c:v>
                      </c:pt>
                      <c:pt idx="186">
                        <c:v>5.6836874360609031E-2</c:v>
                      </c:pt>
                      <c:pt idx="187">
                        <c:v>6.7308849872575016E-2</c:v>
                      </c:pt>
                      <c:pt idx="188">
                        <c:v>7.778082538454098E-2</c:v>
                      </c:pt>
                      <c:pt idx="189">
                        <c:v>8.8252800896506972E-2</c:v>
                      </c:pt>
                    </c:numCache>
                  </c:numRef>
                </c:yVal>
                <c:smooth val="0"/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'对角补偿2+6度 (H+K (×1.5) (改起始)'!$A$8</c15:sqref>
                        </c15:formulaRef>
                      </c:ext>
                    </c:extLst>
                    <c:strCache>
                      <c:ptCount val="1"/>
                      <c:pt idx="0">
                        <c:v>RHK</c:v>
                      </c:pt>
                    </c:strCache>
                  </c:strRef>
                </c:tx>
                <c:spPr>
                  <a:ln w="22225" cap="rnd">
                    <a:solidFill>
                      <a:schemeClr val="accent6"/>
                    </a:solidFill>
                  </a:ln>
                  <a:effectLst>
                    <a:glow rad="139700">
                      <a:schemeClr val="accent6">
                        <a:satMod val="175000"/>
                        <a:alpha val="14000"/>
                      </a:schemeClr>
                    </a:glow>
                  </a:effectLst>
                </c:spPr>
                <c:marker>
                  <c:symbol val="circle"/>
                  <c:size val="3"/>
                  <c:spPr>
                    <a:solidFill>
                      <a:schemeClr val="accent6">
                        <a:lumMod val="60000"/>
                        <a:lumOff val="40000"/>
                      </a:schemeClr>
                    </a:solidFill>
                    <a:ln>
                      <a:noFill/>
                    </a:ln>
                    <a:effectLst>
                      <a:glow rad="63500">
                        <a:schemeClr val="accent6">
                          <a:satMod val="175000"/>
                          <a:alpha val="25000"/>
                        </a:schemeClr>
                      </a:glow>
                    </a:effectLst>
                  </c:spPr>
                </c:marker>
                <c:xVal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'对角补偿2+6度 (H+K (×1.5) (改起始)'!$B$1:$GI$2</c15:sqref>
                        </c15:formulaRef>
                      </c:ext>
                    </c:extLst>
                    <c:multiLvlStrCache>
                      <c:ptCount val="190"/>
                      <c:lvl>
                        <c:pt idx="0">
                          <c:v>1</c:v>
                        </c:pt>
                        <c:pt idx="1">
                          <c:v>2</c:v>
                        </c:pt>
                        <c:pt idx="2">
                          <c:v>3</c:v>
                        </c:pt>
                        <c:pt idx="3">
                          <c:v>4</c:v>
                        </c:pt>
                        <c:pt idx="4">
                          <c:v>5</c:v>
                        </c:pt>
                        <c:pt idx="5">
                          <c:v>6</c:v>
                        </c:pt>
                        <c:pt idx="6">
                          <c:v>7</c:v>
                        </c:pt>
                        <c:pt idx="7">
                          <c:v>8</c:v>
                        </c:pt>
                        <c:pt idx="8">
                          <c:v>9</c:v>
                        </c:pt>
                        <c:pt idx="9">
                          <c:v>10</c:v>
                        </c:pt>
                        <c:pt idx="10">
                          <c:v>1</c:v>
                        </c:pt>
                        <c:pt idx="11">
                          <c:v>2</c:v>
                        </c:pt>
                        <c:pt idx="12">
                          <c:v>3</c:v>
                        </c:pt>
                        <c:pt idx="13">
                          <c:v>4</c:v>
                        </c:pt>
                        <c:pt idx="14">
                          <c:v>5</c:v>
                        </c:pt>
                        <c:pt idx="15">
                          <c:v>6</c:v>
                        </c:pt>
                        <c:pt idx="16">
                          <c:v>7</c:v>
                        </c:pt>
                        <c:pt idx="17">
                          <c:v>8</c:v>
                        </c:pt>
                        <c:pt idx="18">
                          <c:v>9</c:v>
                        </c:pt>
                        <c:pt idx="19">
                          <c:v>10</c:v>
                        </c:pt>
                        <c:pt idx="20">
                          <c:v>11</c:v>
                        </c:pt>
                        <c:pt idx="21">
                          <c:v>12</c:v>
                        </c:pt>
                        <c:pt idx="22">
                          <c:v>13</c:v>
                        </c:pt>
                        <c:pt idx="23">
                          <c:v>14</c:v>
                        </c:pt>
                        <c:pt idx="24">
                          <c:v>15</c:v>
                        </c:pt>
                        <c:pt idx="25">
                          <c:v>16</c:v>
                        </c:pt>
                        <c:pt idx="26">
                          <c:v>17</c:v>
                        </c:pt>
                        <c:pt idx="27">
                          <c:v>18</c:v>
                        </c:pt>
                        <c:pt idx="28">
                          <c:v>19</c:v>
                        </c:pt>
                        <c:pt idx="29">
                          <c:v>20</c:v>
                        </c:pt>
                        <c:pt idx="30">
                          <c:v>21</c:v>
                        </c:pt>
                        <c:pt idx="31">
                          <c:v>1</c:v>
                        </c:pt>
                        <c:pt idx="32">
                          <c:v>2</c:v>
                        </c:pt>
                        <c:pt idx="33">
                          <c:v>3</c:v>
                        </c:pt>
                        <c:pt idx="34">
                          <c:v>4</c:v>
                        </c:pt>
                        <c:pt idx="35">
                          <c:v>5</c:v>
                        </c:pt>
                        <c:pt idx="36">
                          <c:v>6</c:v>
                        </c:pt>
                        <c:pt idx="37">
                          <c:v>7</c:v>
                        </c:pt>
                        <c:pt idx="38">
                          <c:v>8</c:v>
                        </c:pt>
                        <c:pt idx="39">
                          <c:v>9</c:v>
                        </c:pt>
                        <c:pt idx="40">
                          <c:v>10</c:v>
                        </c:pt>
                        <c:pt idx="41">
                          <c:v>22</c:v>
                        </c:pt>
                        <c:pt idx="42">
                          <c:v>23</c:v>
                        </c:pt>
                        <c:pt idx="43">
                          <c:v>24</c:v>
                        </c:pt>
                        <c:pt idx="44">
                          <c:v>25</c:v>
                        </c:pt>
                        <c:pt idx="45">
                          <c:v>26</c:v>
                        </c:pt>
                        <c:pt idx="46">
                          <c:v>27</c:v>
                        </c:pt>
                        <c:pt idx="47">
                          <c:v>28</c:v>
                        </c:pt>
                        <c:pt idx="48">
                          <c:v>29</c:v>
                        </c:pt>
                        <c:pt idx="49">
                          <c:v>30</c:v>
                        </c:pt>
                        <c:pt idx="50">
                          <c:v>31</c:v>
                        </c:pt>
                        <c:pt idx="51">
                          <c:v>32</c:v>
                        </c:pt>
                        <c:pt idx="52">
                          <c:v>33</c:v>
                        </c:pt>
                        <c:pt idx="53">
                          <c:v>34</c:v>
                        </c:pt>
                        <c:pt idx="54">
                          <c:v>35</c:v>
                        </c:pt>
                        <c:pt idx="55">
                          <c:v>36</c:v>
                        </c:pt>
                        <c:pt idx="56">
                          <c:v>37</c:v>
                        </c:pt>
                        <c:pt idx="57">
                          <c:v>38</c:v>
                        </c:pt>
                        <c:pt idx="58">
                          <c:v>39</c:v>
                        </c:pt>
                        <c:pt idx="59">
                          <c:v>40</c:v>
                        </c:pt>
                        <c:pt idx="60">
                          <c:v>41</c:v>
                        </c:pt>
                        <c:pt idx="61">
                          <c:v>1</c:v>
                        </c:pt>
                        <c:pt idx="62">
                          <c:v>2</c:v>
                        </c:pt>
                        <c:pt idx="63">
                          <c:v>3</c:v>
                        </c:pt>
                        <c:pt idx="64">
                          <c:v>4</c:v>
                        </c:pt>
                        <c:pt idx="65">
                          <c:v>5</c:v>
                        </c:pt>
                        <c:pt idx="66">
                          <c:v>6</c:v>
                        </c:pt>
                        <c:pt idx="67">
                          <c:v>7</c:v>
                        </c:pt>
                        <c:pt idx="68">
                          <c:v>8</c:v>
                        </c:pt>
                        <c:pt idx="69">
                          <c:v>9</c:v>
                        </c:pt>
                        <c:pt idx="70">
                          <c:v>10</c:v>
                        </c:pt>
                        <c:pt idx="71">
                          <c:v>42</c:v>
                        </c:pt>
                        <c:pt idx="72">
                          <c:v>43</c:v>
                        </c:pt>
                        <c:pt idx="73">
                          <c:v>44</c:v>
                        </c:pt>
                        <c:pt idx="74">
                          <c:v>45</c:v>
                        </c:pt>
                        <c:pt idx="75">
                          <c:v>46</c:v>
                        </c:pt>
                        <c:pt idx="76">
                          <c:v>47</c:v>
                        </c:pt>
                        <c:pt idx="77">
                          <c:v>48</c:v>
                        </c:pt>
                        <c:pt idx="78">
                          <c:v>49</c:v>
                        </c:pt>
                        <c:pt idx="79">
                          <c:v>50</c:v>
                        </c:pt>
                        <c:pt idx="80">
                          <c:v>51</c:v>
                        </c:pt>
                        <c:pt idx="81">
                          <c:v>52</c:v>
                        </c:pt>
                        <c:pt idx="82">
                          <c:v>53</c:v>
                        </c:pt>
                        <c:pt idx="83">
                          <c:v>54</c:v>
                        </c:pt>
                        <c:pt idx="84">
                          <c:v>55</c:v>
                        </c:pt>
                        <c:pt idx="85">
                          <c:v>56</c:v>
                        </c:pt>
                        <c:pt idx="86">
                          <c:v>57</c:v>
                        </c:pt>
                        <c:pt idx="87">
                          <c:v>58</c:v>
                        </c:pt>
                        <c:pt idx="88">
                          <c:v>59</c:v>
                        </c:pt>
                        <c:pt idx="89">
                          <c:v>60</c:v>
                        </c:pt>
                        <c:pt idx="90">
                          <c:v>61</c:v>
                        </c:pt>
                        <c:pt idx="91">
                          <c:v>1</c:v>
                        </c:pt>
                        <c:pt idx="92">
                          <c:v>2</c:v>
                        </c:pt>
                        <c:pt idx="93">
                          <c:v>3</c:v>
                        </c:pt>
                        <c:pt idx="94">
                          <c:v>4</c:v>
                        </c:pt>
                        <c:pt idx="95">
                          <c:v>5</c:v>
                        </c:pt>
                        <c:pt idx="96">
                          <c:v>6</c:v>
                        </c:pt>
                        <c:pt idx="97">
                          <c:v>7</c:v>
                        </c:pt>
                        <c:pt idx="98">
                          <c:v>8</c:v>
                        </c:pt>
                        <c:pt idx="99">
                          <c:v>9</c:v>
                        </c:pt>
                        <c:pt idx="100">
                          <c:v>10</c:v>
                        </c:pt>
                        <c:pt idx="101">
                          <c:v>62</c:v>
                        </c:pt>
                        <c:pt idx="102">
                          <c:v>63</c:v>
                        </c:pt>
                        <c:pt idx="103">
                          <c:v>64</c:v>
                        </c:pt>
                        <c:pt idx="104">
                          <c:v>65</c:v>
                        </c:pt>
                        <c:pt idx="105">
                          <c:v>66</c:v>
                        </c:pt>
                        <c:pt idx="106">
                          <c:v>67</c:v>
                        </c:pt>
                        <c:pt idx="107">
                          <c:v>68</c:v>
                        </c:pt>
                        <c:pt idx="108">
                          <c:v>69</c:v>
                        </c:pt>
                        <c:pt idx="109">
                          <c:v>70</c:v>
                        </c:pt>
                        <c:pt idx="110">
                          <c:v>71</c:v>
                        </c:pt>
                        <c:pt idx="111">
                          <c:v>72</c:v>
                        </c:pt>
                        <c:pt idx="112">
                          <c:v>73</c:v>
                        </c:pt>
                        <c:pt idx="113">
                          <c:v>74</c:v>
                        </c:pt>
                        <c:pt idx="114">
                          <c:v>75</c:v>
                        </c:pt>
                        <c:pt idx="115">
                          <c:v>76</c:v>
                        </c:pt>
                        <c:pt idx="116">
                          <c:v>77</c:v>
                        </c:pt>
                        <c:pt idx="117">
                          <c:v>78</c:v>
                        </c:pt>
                        <c:pt idx="118">
                          <c:v>79</c:v>
                        </c:pt>
                        <c:pt idx="119">
                          <c:v>80</c:v>
                        </c:pt>
                        <c:pt idx="120">
                          <c:v>81</c:v>
                        </c:pt>
                        <c:pt idx="121">
                          <c:v>1</c:v>
                        </c:pt>
                        <c:pt idx="122">
                          <c:v>2</c:v>
                        </c:pt>
                        <c:pt idx="123">
                          <c:v>3</c:v>
                        </c:pt>
                        <c:pt idx="124">
                          <c:v>4</c:v>
                        </c:pt>
                        <c:pt idx="125">
                          <c:v>5</c:v>
                        </c:pt>
                        <c:pt idx="126">
                          <c:v>6</c:v>
                        </c:pt>
                        <c:pt idx="127">
                          <c:v>7</c:v>
                        </c:pt>
                        <c:pt idx="128">
                          <c:v>8</c:v>
                        </c:pt>
                        <c:pt idx="129">
                          <c:v>9</c:v>
                        </c:pt>
                        <c:pt idx="130">
                          <c:v>10</c:v>
                        </c:pt>
                        <c:pt idx="131">
                          <c:v>82</c:v>
                        </c:pt>
                        <c:pt idx="132">
                          <c:v>83</c:v>
                        </c:pt>
                        <c:pt idx="133">
                          <c:v>84</c:v>
                        </c:pt>
                        <c:pt idx="134">
                          <c:v>85</c:v>
                        </c:pt>
                        <c:pt idx="135">
                          <c:v>86</c:v>
                        </c:pt>
                        <c:pt idx="136">
                          <c:v>87</c:v>
                        </c:pt>
                        <c:pt idx="137">
                          <c:v>88</c:v>
                        </c:pt>
                        <c:pt idx="138">
                          <c:v>89</c:v>
                        </c:pt>
                        <c:pt idx="139">
                          <c:v>90</c:v>
                        </c:pt>
                        <c:pt idx="140">
                          <c:v>91</c:v>
                        </c:pt>
                        <c:pt idx="141">
                          <c:v>92</c:v>
                        </c:pt>
                        <c:pt idx="142">
                          <c:v>93</c:v>
                        </c:pt>
                        <c:pt idx="143">
                          <c:v>94</c:v>
                        </c:pt>
                        <c:pt idx="144">
                          <c:v>95</c:v>
                        </c:pt>
                        <c:pt idx="145">
                          <c:v>96</c:v>
                        </c:pt>
                        <c:pt idx="146">
                          <c:v>97</c:v>
                        </c:pt>
                        <c:pt idx="147">
                          <c:v>98</c:v>
                        </c:pt>
                        <c:pt idx="148">
                          <c:v>99</c:v>
                        </c:pt>
                        <c:pt idx="149">
                          <c:v>100</c:v>
                        </c:pt>
                        <c:pt idx="150">
                          <c:v>101</c:v>
                        </c:pt>
                        <c:pt idx="151">
                          <c:v>1</c:v>
                        </c:pt>
                        <c:pt idx="152">
                          <c:v>2</c:v>
                        </c:pt>
                        <c:pt idx="153">
                          <c:v>3</c:v>
                        </c:pt>
                        <c:pt idx="154">
                          <c:v>4</c:v>
                        </c:pt>
                        <c:pt idx="155">
                          <c:v>5</c:v>
                        </c:pt>
                        <c:pt idx="156">
                          <c:v>6</c:v>
                        </c:pt>
                        <c:pt idx="157">
                          <c:v>7</c:v>
                        </c:pt>
                        <c:pt idx="158">
                          <c:v>8</c:v>
                        </c:pt>
                        <c:pt idx="159">
                          <c:v>9</c:v>
                        </c:pt>
                        <c:pt idx="160">
                          <c:v>10</c:v>
                        </c:pt>
                        <c:pt idx="161">
                          <c:v>102</c:v>
                        </c:pt>
                        <c:pt idx="162">
                          <c:v>103</c:v>
                        </c:pt>
                        <c:pt idx="163">
                          <c:v>104</c:v>
                        </c:pt>
                        <c:pt idx="164">
                          <c:v>105</c:v>
                        </c:pt>
                        <c:pt idx="165">
                          <c:v>106</c:v>
                        </c:pt>
                        <c:pt idx="166">
                          <c:v>107</c:v>
                        </c:pt>
                        <c:pt idx="167">
                          <c:v>108</c:v>
                        </c:pt>
                        <c:pt idx="168">
                          <c:v>109</c:v>
                        </c:pt>
                        <c:pt idx="169">
                          <c:v>110</c:v>
                        </c:pt>
                        <c:pt idx="170">
                          <c:v>111</c:v>
                        </c:pt>
                        <c:pt idx="171">
                          <c:v>112</c:v>
                        </c:pt>
                        <c:pt idx="172">
                          <c:v>113</c:v>
                        </c:pt>
                        <c:pt idx="173">
                          <c:v>114</c:v>
                        </c:pt>
                        <c:pt idx="174">
                          <c:v>115</c:v>
                        </c:pt>
                        <c:pt idx="175">
                          <c:v>116</c:v>
                        </c:pt>
                        <c:pt idx="176">
                          <c:v>117</c:v>
                        </c:pt>
                        <c:pt idx="177">
                          <c:v>118</c:v>
                        </c:pt>
                        <c:pt idx="178">
                          <c:v>119</c:v>
                        </c:pt>
                        <c:pt idx="179">
                          <c:v>120</c:v>
                        </c:pt>
                        <c:pt idx="180">
                          <c:v>1</c:v>
                        </c:pt>
                        <c:pt idx="181">
                          <c:v>2</c:v>
                        </c:pt>
                        <c:pt idx="182">
                          <c:v>3</c:v>
                        </c:pt>
                        <c:pt idx="183">
                          <c:v>4</c:v>
                        </c:pt>
                        <c:pt idx="184">
                          <c:v>5</c:v>
                        </c:pt>
                        <c:pt idx="185">
                          <c:v>6</c:v>
                        </c:pt>
                        <c:pt idx="186">
                          <c:v>7</c:v>
                        </c:pt>
                        <c:pt idx="187">
                          <c:v>8</c:v>
                        </c:pt>
                        <c:pt idx="188">
                          <c:v>9</c:v>
                        </c:pt>
                        <c:pt idx="189">
                          <c:v>10</c:v>
                        </c:pt>
                      </c:lvl>
                      <c:lvl>
                        <c:pt idx="0">
                          <c:v>1</c:v>
                        </c:pt>
                        <c:pt idx="1">
                          <c:v>2</c:v>
                        </c:pt>
                        <c:pt idx="2">
                          <c:v>3</c:v>
                        </c:pt>
                        <c:pt idx="3">
                          <c:v>4</c:v>
                        </c:pt>
                        <c:pt idx="4">
                          <c:v>5</c:v>
                        </c:pt>
                        <c:pt idx="5">
                          <c:v>6</c:v>
                        </c:pt>
                        <c:pt idx="6">
                          <c:v>7</c:v>
                        </c:pt>
                        <c:pt idx="7">
                          <c:v>8</c:v>
                        </c:pt>
                        <c:pt idx="8">
                          <c:v>9</c:v>
                        </c:pt>
                        <c:pt idx="9">
                          <c:v>10</c:v>
                        </c:pt>
                        <c:pt idx="10">
                          <c:v>11</c:v>
                        </c:pt>
                        <c:pt idx="11">
                          <c:v>12</c:v>
                        </c:pt>
                        <c:pt idx="12">
                          <c:v>13</c:v>
                        </c:pt>
                        <c:pt idx="13">
                          <c:v>14</c:v>
                        </c:pt>
                        <c:pt idx="14">
                          <c:v>15</c:v>
                        </c:pt>
                        <c:pt idx="15">
                          <c:v>16</c:v>
                        </c:pt>
                        <c:pt idx="16">
                          <c:v>17</c:v>
                        </c:pt>
                        <c:pt idx="17">
                          <c:v>18</c:v>
                        </c:pt>
                        <c:pt idx="18">
                          <c:v>19</c:v>
                        </c:pt>
                        <c:pt idx="19">
                          <c:v>20</c:v>
                        </c:pt>
                        <c:pt idx="20">
                          <c:v>21</c:v>
                        </c:pt>
                        <c:pt idx="21">
                          <c:v>22</c:v>
                        </c:pt>
                        <c:pt idx="22">
                          <c:v>23</c:v>
                        </c:pt>
                        <c:pt idx="23">
                          <c:v>24</c:v>
                        </c:pt>
                        <c:pt idx="24">
                          <c:v>25</c:v>
                        </c:pt>
                        <c:pt idx="25">
                          <c:v>26</c:v>
                        </c:pt>
                        <c:pt idx="26">
                          <c:v>27</c:v>
                        </c:pt>
                        <c:pt idx="27">
                          <c:v>28</c:v>
                        </c:pt>
                        <c:pt idx="28">
                          <c:v>29</c:v>
                        </c:pt>
                        <c:pt idx="29">
                          <c:v>30</c:v>
                        </c:pt>
                        <c:pt idx="30">
                          <c:v>31</c:v>
                        </c:pt>
                        <c:pt idx="31">
                          <c:v>32</c:v>
                        </c:pt>
                        <c:pt idx="32">
                          <c:v>33</c:v>
                        </c:pt>
                        <c:pt idx="33">
                          <c:v>34</c:v>
                        </c:pt>
                        <c:pt idx="34">
                          <c:v>35</c:v>
                        </c:pt>
                        <c:pt idx="35">
                          <c:v>36</c:v>
                        </c:pt>
                        <c:pt idx="36">
                          <c:v>37</c:v>
                        </c:pt>
                        <c:pt idx="37">
                          <c:v>38</c:v>
                        </c:pt>
                        <c:pt idx="38">
                          <c:v>39</c:v>
                        </c:pt>
                        <c:pt idx="39">
                          <c:v>40</c:v>
                        </c:pt>
                        <c:pt idx="40">
                          <c:v>41</c:v>
                        </c:pt>
                        <c:pt idx="41">
                          <c:v>42</c:v>
                        </c:pt>
                        <c:pt idx="42">
                          <c:v>43</c:v>
                        </c:pt>
                        <c:pt idx="43">
                          <c:v>44</c:v>
                        </c:pt>
                        <c:pt idx="44">
                          <c:v>45</c:v>
                        </c:pt>
                        <c:pt idx="45">
                          <c:v>46</c:v>
                        </c:pt>
                        <c:pt idx="46">
                          <c:v>47</c:v>
                        </c:pt>
                        <c:pt idx="47">
                          <c:v>48</c:v>
                        </c:pt>
                        <c:pt idx="48">
                          <c:v>49</c:v>
                        </c:pt>
                        <c:pt idx="49">
                          <c:v>50</c:v>
                        </c:pt>
                        <c:pt idx="50">
                          <c:v>51</c:v>
                        </c:pt>
                        <c:pt idx="51">
                          <c:v>52</c:v>
                        </c:pt>
                        <c:pt idx="52">
                          <c:v>53</c:v>
                        </c:pt>
                        <c:pt idx="53">
                          <c:v>54</c:v>
                        </c:pt>
                        <c:pt idx="54">
                          <c:v>55</c:v>
                        </c:pt>
                        <c:pt idx="55">
                          <c:v>56</c:v>
                        </c:pt>
                        <c:pt idx="56">
                          <c:v>57</c:v>
                        </c:pt>
                        <c:pt idx="57">
                          <c:v>58</c:v>
                        </c:pt>
                        <c:pt idx="58">
                          <c:v>59</c:v>
                        </c:pt>
                        <c:pt idx="59">
                          <c:v>60</c:v>
                        </c:pt>
                        <c:pt idx="60">
                          <c:v>61</c:v>
                        </c:pt>
                        <c:pt idx="61">
                          <c:v>62</c:v>
                        </c:pt>
                        <c:pt idx="62">
                          <c:v>63</c:v>
                        </c:pt>
                        <c:pt idx="63">
                          <c:v>64</c:v>
                        </c:pt>
                        <c:pt idx="64">
                          <c:v>65</c:v>
                        </c:pt>
                        <c:pt idx="65">
                          <c:v>66</c:v>
                        </c:pt>
                        <c:pt idx="66">
                          <c:v>67</c:v>
                        </c:pt>
                        <c:pt idx="67">
                          <c:v>68</c:v>
                        </c:pt>
                        <c:pt idx="68">
                          <c:v>69</c:v>
                        </c:pt>
                        <c:pt idx="69">
                          <c:v>70</c:v>
                        </c:pt>
                        <c:pt idx="70">
                          <c:v>71</c:v>
                        </c:pt>
                        <c:pt idx="71">
                          <c:v>72</c:v>
                        </c:pt>
                        <c:pt idx="72">
                          <c:v>73</c:v>
                        </c:pt>
                        <c:pt idx="73">
                          <c:v>74</c:v>
                        </c:pt>
                        <c:pt idx="74">
                          <c:v>75</c:v>
                        </c:pt>
                        <c:pt idx="75">
                          <c:v>76</c:v>
                        </c:pt>
                        <c:pt idx="76">
                          <c:v>77</c:v>
                        </c:pt>
                        <c:pt idx="77">
                          <c:v>78</c:v>
                        </c:pt>
                        <c:pt idx="78">
                          <c:v>79</c:v>
                        </c:pt>
                        <c:pt idx="79">
                          <c:v>80</c:v>
                        </c:pt>
                        <c:pt idx="80">
                          <c:v>81</c:v>
                        </c:pt>
                        <c:pt idx="81">
                          <c:v>82</c:v>
                        </c:pt>
                        <c:pt idx="82">
                          <c:v>83</c:v>
                        </c:pt>
                        <c:pt idx="83">
                          <c:v>84</c:v>
                        </c:pt>
                        <c:pt idx="84">
                          <c:v>85</c:v>
                        </c:pt>
                        <c:pt idx="85">
                          <c:v>86</c:v>
                        </c:pt>
                        <c:pt idx="86">
                          <c:v>87</c:v>
                        </c:pt>
                        <c:pt idx="87">
                          <c:v>88</c:v>
                        </c:pt>
                        <c:pt idx="88">
                          <c:v>89</c:v>
                        </c:pt>
                        <c:pt idx="89">
                          <c:v>90</c:v>
                        </c:pt>
                        <c:pt idx="90">
                          <c:v>91</c:v>
                        </c:pt>
                        <c:pt idx="91">
                          <c:v>92</c:v>
                        </c:pt>
                        <c:pt idx="92">
                          <c:v>93</c:v>
                        </c:pt>
                        <c:pt idx="93">
                          <c:v>94</c:v>
                        </c:pt>
                        <c:pt idx="94">
                          <c:v>95</c:v>
                        </c:pt>
                        <c:pt idx="95">
                          <c:v>96</c:v>
                        </c:pt>
                        <c:pt idx="96">
                          <c:v>97</c:v>
                        </c:pt>
                        <c:pt idx="97">
                          <c:v>98</c:v>
                        </c:pt>
                        <c:pt idx="98">
                          <c:v>99</c:v>
                        </c:pt>
                        <c:pt idx="99">
                          <c:v>100</c:v>
                        </c:pt>
                        <c:pt idx="100">
                          <c:v>101</c:v>
                        </c:pt>
                        <c:pt idx="101">
                          <c:v>102</c:v>
                        </c:pt>
                        <c:pt idx="102">
                          <c:v>103</c:v>
                        </c:pt>
                        <c:pt idx="103">
                          <c:v>104</c:v>
                        </c:pt>
                        <c:pt idx="104">
                          <c:v>105</c:v>
                        </c:pt>
                        <c:pt idx="105">
                          <c:v>106</c:v>
                        </c:pt>
                        <c:pt idx="106">
                          <c:v>107</c:v>
                        </c:pt>
                        <c:pt idx="107">
                          <c:v>108</c:v>
                        </c:pt>
                        <c:pt idx="108">
                          <c:v>109</c:v>
                        </c:pt>
                        <c:pt idx="109">
                          <c:v>110</c:v>
                        </c:pt>
                        <c:pt idx="110">
                          <c:v>111</c:v>
                        </c:pt>
                        <c:pt idx="111">
                          <c:v>112</c:v>
                        </c:pt>
                        <c:pt idx="112">
                          <c:v>113</c:v>
                        </c:pt>
                        <c:pt idx="113">
                          <c:v>114</c:v>
                        </c:pt>
                        <c:pt idx="114">
                          <c:v>115</c:v>
                        </c:pt>
                        <c:pt idx="115">
                          <c:v>116</c:v>
                        </c:pt>
                        <c:pt idx="116">
                          <c:v>117</c:v>
                        </c:pt>
                        <c:pt idx="117">
                          <c:v>118</c:v>
                        </c:pt>
                        <c:pt idx="118">
                          <c:v>119</c:v>
                        </c:pt>
                        <c:pt idx="119">
                          <c:v>120</c:v>
                        </c:pt>
                        <c:pt idx="120">
                          <c:v>121</c:v>
                        </c:pt>
                        <c:pt idx="121">
                          <c:v>122</c:v>
                        </c:pt>
                        <c:pt idx="122">
                          <c:v>123</c:v>
                        </c:pt>
                        <c:pt idx="123">
                          <c:v>124</c:v>
                        </c:pt>
                        <c:pt idx="124">
                          <c:v>125</c:v>
                        </c:pt>
                        <c:pt idx="125">
                          <c:v>126</c:v>
                        </c:pt>
                        <c:pt idx="126">
                          <c:v>127</c:v>
                        </c:pt>
                        <c:pt idx="127">
                          <c:v>128</c:v>
                        </c:pt>
                        <c:pt idx="128">
                          <c:v>129</c:v>
                        </c:pt>
                        <c:pt idx="129">
                          <c:v>130</c:v>
                        </c:pt>
                        <c:pt idx="130">
                          <c:v>131</c:v>
                        </c:pt>
                        <c:pt idx="131">
                          <c:v>132</c:v>
                        </c:pt>
                        <c:pt idx="132">
                          <c:v>133</c:v>
                        </c:pt>
                        <c:pt idx="133">
                          <c:v>134</c:v>
                        </c:pt>
                        <c:pt idx="134">
                          <c:v>135</c:v>
                        </c:pt>
                        <c:pt idx="135">
                          <c:v>136</c:v>
                        </c:pt>
                        <c:pt idx="136">
                          <c:v>137</c:v>
                        </c:pt>
                        <c:pt idx="137">
                          <c:v>138</c:v>
                        </c:pt>
                        <c:pt idx="138">
                          <c:v>139</c:v>
                        </c:pt>
                        <c:pt idx="139">
                          <c:v>140</c:v>
                        </c:pt>
                        <c:pt idx="140">
                          <c:v>141</c:v>
                        </c:pt>
                        <c:pt idx="141">
                          <c:v>142</c:v>
                        </c:pt>
                        <c:pt idx="142">
                          <c:v>143</c:v>
                        </c:pt>
                        <c:pt idx="143">
                          <c:v>144</c:v>
                        </c:pt>
                        <c:pt idx="144">
                          <c:v>145</c:v>
                        </c:pt>
                        <c:pt idx="145">
                          <c:v>146</c:v>
                        </c:pt>
                        <c:pt idx="146">
                          <c:v>147</c:v>
                        </c:pt>
                        <c:pt idx="147">
                          <c:v>148</c:v>
                        </c:pt>
                        <c:pt idx="148">
                          <c:v>149</c:v>
                        </c:pt>
                        <c:pt idx="149">
                          <c:v>150</c:v>
                        </c:pt>
                        <c:pt idx="150">
                          <c:v>151</c:v>
                        </c:pt>
                        <c:pt idx="151">
                          <c:v>152</c:v>
                        </c:pt>
                        <c:pt idx="152">
                          <c:v>153</c:v>
                        </c:pt>
                        <c:pt idx="153">
                          <c:v>154</c:v>
                        </c:pt>
                        <c:pt idx="154">
                          <c:v>155</c:v>
                        </c:pt>
                        <c:pt idx="155">
                          <c:v>156</c:v>
                        </c:pt>
                        <c:pt idx="156">
                          <c:v>157</c:v>
                        </c:pt>
                        <c:pt idx="157">
                          <c:v>158</c:v>
                        </c:pt>
                        <c:pt idx="158">
                          <c:v>159</c:v>
                        </c:pt>
                        <c:pt idx="159">
                          <c:v>160</c:v>
                        </c:pt>
                        <c:pt idx="160">
                          <c:v>161</c:v>
                        </c:pt>
                        <c:pt idx="161">
                          <c:v>162</c:v>
                        </c:pt>
                        <c:pt idx="162">
                          <c:v>163</c:v>
                        </c:pt>
                        <c:pt idx="163">
                          <c:v>164</c:v>
                        </c:pt>
                        <c:pt idx="164">
                          <c:v>165</c:v>
                        </c:pt>
                        <c:pt idx="165">
                          <c:v>166</c:v>
                        </c:pt>
                        <c:pt idx="166">
                          <c:v>167</c:v>
                        </c:pt>
                        <c:pt idx="167">
                          <c:v>168</c:v>
                        </c:pt>
                        <c:pt idx="168">
                          <c:v>169</c:v>
                        </c:pt>
                        <c:pt idx="169">
                          <c:v>170</c:v>
                        </c:pt>
                        <c:pt idx="170">
                          <c:v>171</c:v>
                        </c:pt>
                        <c:pt idx="171">
                          <c:v>172</c:v>
                        </c:pt>
                        <c:pt idx="172">
                          <c:v>173</c:v>
                        </c:pt>
                        <c:pt idx="173">
                          <c:v>174</c:v>
                        </c:pt>
                        <c:pt idx="174">
                          <c:v>175</c:v>
                        </c:pt>
                        <c:pt idx="175">
                          <c:v>176</c:v>
                        </c:pt>
                        <c:pt idx="176">
                          <c:v>177</c:v>
                        </c:pt>
                        <c:pt idx="177">
                          <c:v>178</c:v>
                        </c:pt>
                        <c:pt idx="178">
                          <c:v>179</c:v>
                        </c:pt>
                        <c:pt idx="179">
                          <c:v>180</c:v>
                        </c:pt>
                        <c:pt idx="180">
                          <c:v>181</c:v>
                        </c:pt>
                        <c:pt idx="181">
                          <c:v>182</c:v>
                        </c:pt>
                        <c:pt idx="182">
                          <c:v>183</c:v>
                        </c:pt>
                        <c:pt idx="183">
                          <c:v>184</c:v>
                        </c:pt>
                        <c:pt idx="184">
                          <c:v>185</c:v>
                        </c:pt>
                        <c:pt idx="185">
                          <c:v>186</c:v>
                        </c:pt>
                        <c:pt idx="186">
                          <c:v>187</c:v>
                        </c:pt>
                        <c:pt idx="187">
                          <c:v>188</c:v>
                        </c:pt>
                        <c:pt idx="188">
                          <c:v>189</c:v>
                        </c:pt>
                        <c:pt idx="189">
                          <c:v>190</c:v>
                        </c:pt>
                      </c:lvl>
                    </c:multiLvlStrCache>
                  </c:multiLvl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'对角补偿2+6度 (H+K (×1.5) (改起始)'!$B$8:$GI$8</c15:sqref>
                        </c15:formulaRef>
                      </c:ext>
                    </c:extLst>
                    <c:numCache>
                      <c:formatCode>General</c:formatCode>
                      <c:ptCount val="19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4.77681936000987E-2</c:v>
                      </c:pt>
                      <c:pt idx="12">
                        <c:v>9.3873486178248006E-2</c:v>
                      </c:pt>
                      <c:pt idx="13">
                        <c:v>0.13724858186221101</c:v>
                      </c:pt>
                      <c:pt idx="14">
                        <c:v>0.17688717286685399</c:v>
                      </c:pt>
                      <c:pt idx="15">
                        <c:v>0.21186641874718701</c:v>
                      </c:pt>
                      <c:pt idx="16">
                        <c:v>0.24136756112896601</c:v>
                      </c:pt>
                      <c:pt idx="17">
                        <c:v>0.26469421341780902</c:v>
                      </c:pt>
                      <c:pt idx="18">
                        <c:v>0.28128791692497102</c:v>
                      </c:pt>
                      <c:pt idx="19">
                        <c:v>0.29074061591162897</c:v>
                      </c:pt>
                      <c:pt idx="20">
                        <c:v>0.29280377287979198</c:v>
                      </c:pt>
                      <c:pt idx="21">
                        <c:v>0.287393920489313</c:v>
                      </c:pt>
                      <c:pt idx="22">
                        <c:v>0.27459452608034002</c:v>
                      </c:pt>
                      <c:pt idx="23">
                        <c:v>0.254654127150862</c:v>
                      </c:pt>
                      <c:pt idx="24">
                        <c:v>0.22798077943970499</c:v>
                      </c:pt>
                      <c:pt idx="25">
                        <c:v>0.19513294163561001</c:v>
                      </c:pt>
                      <c:pt idx="26">
                        <c:v>0.15680700033296199</c:v>
                      </c:pt>
                      <c:pt idx="27">
                        <c:v>0.113821713906004</c:v>
                      </c:pt>
                      <c:pt idx="28">
                        <c:v>6.70999227997255E-2</c:v>
                      </c:pt>
                      <c:pt idx="29">
                        <c:v>1.7647934799260901E-2</c:v>
                      </c:pt>
                      <c:pt idx="30">
                        <c:v>-3.3466954223153197E-2</c:v>
                      </c:pt>
                      <c:pt idx="31">
                        <c:v>-3.3466954223153197E-2</c:v>
                      </c:pt>
                      <c:pt idx="32">
                        <c:v>-3.3466954223153197E-2</c:v>
                      </c:pt>
                      <c:pt idx="33">
                        <c:v>-3.3466954223153197E-2</c:v>
                      </c:pt>
                      <c:pt idx="34">
                        <c:v>-3.3466954223153197E-2</c:v>
                      </c:pt>
                      <c:pt idx="35">
                        <c:v>-3.3466954223153197E-2</c:v>
                      </c:pt>
                      <c:pt idx="36">
                        <c:v>-3.3466954223153197E-2</c:v>
                      </c:pt>
                      <c:pt idx="37">
                        <c:v>-3.3466954223153197E-2</c:v>
                      </c:pt>
                      <c:pt idx="38">
                        <c:v>-3.3466954223153197E-2</c:v>
                      </c:pt>
                      <c:pt idx="39">
                        <c:v>-3.3466954223153197E-2</c:v>
                      </c:pt>
                      <c:pt idx="40">
                        <c:v>-3.3466954223153197E-2</c:v>
                      </c:pt>
                      <c:pt idx="41">
                        <c:v>-3.2455835758394003E-2</c:v>
                      </c:pt>
                      <c:pt idx="42">
                        <c:v>-3.1459829775757599E-2</c:v>
                      </c:pt>
                      <c:pt idx="43">
                        <c:v>-3.04789183474765E-2</c:v>
                      </c:pt>
                      <c:pt idx="44">
                        <c:v>-2.95130839167939E-2</c:v>
                      </c:pt>
                      <c:pt idx="45">
                        <c:v>-2.85623092927994E-2</c:v>
                      </c:pt>
                      <c:pt idx="46">
                        <c:v>-2.7626577645378101E-2</c:v>
                      </c:pt>
                      <c:pt idx="47">
                        <c:v>-2.6705872500267101E-2</c:v>
                      </c:pt>
                      <c:pt idx="48">
                        <c:v>-2.5800177734221399E-2</c:v>
                      </c:pt>
                      <c:pt idx="49">
                        <c:v>-2.4909477570284298E-2</c:v>
                      </c:pt>
                      <c:pt idx="50">
                        <c:v>-2.4033756573164099E-2</c:v>
                      </c:pt>
                      <c:pt idx="51">
                        <c:v>-2.3172999644711201E-2</c:v>
                      </c:pt>
                      <c:pt idx="52">
                        <c:v>-2.2327192019497798E-2</c:v>
                      </c:pt>
                      <c:pt idx="53">
                        <c:v>-2.1496319260496902E-2</c:v>
                      </c:pt>
                      <c:pt idx="54">
                        <c:v>-2.0680367254858101E-2</c:v>
                      </c:pt>
                      <c:pt idx="55">
                        <c:v>-1.9879322209781499E-2</c:v>
                      </c:pt>
                      <c:pt idx="56">
                        <c:v>-1.90931706484847E-2</c:v>
                      </c:pt>
                      <c:pt idx="57">
                        <c:v>-1.83218994062655E-2</c:v>
                      </c:pt>
                      <c:pt idx="58">
                        <c:v>-1.7565495626655499E-2</c:v>
                      </c:pt>
                      <c:pt idx="59">
                        <c:v>-1.6823946757665201E-2</c:v>
                      </c:pt>
                      <c:pt idx="60">
                        <c:v>-1.6097240548118601E-2</c:v>
                      </c:pt>
                      <c:pt idx="61">
                        <c:v>-1.6097240548118601E-2</c:v>
                      </c:pt>
                      <c:pt idx="62">
                        <c:v>-1.6097240548118601E-2</c:v>
                      </c:pt>
                      <c:pt idx="63">
                        <c:v>-1.6097240548118601E-2</c:v>
                      </c:pt>
                      <c:pt idx="64">
                        <c:v>-1.6097240548118601E-2</c:v>
                      </c:pt>
                      <c:pt idx="65">
                        <c:v>-1.6097240548118601E-2</c:v>
                      </c:pt>
                      <c:pt idx="66">
                        <c:v>-1.6097240548118601E-2</c:v>
                      </c:pt>
                      <c:pt idx="67">
                        <c:v>-1.6097240548118601E-2</c:v>
                      </c:pt>
                      <c:pt idx="68">
                        <c:v>-1.6097240548118601E-2</c:v>
                      </c:pt>
                      <c:pt idx="69">
                        <c:v>-1.6097240548118601E-2</c:v>
                      </c:pt>
                      <c:pt idx="70">
                        <c:v>-1.6097240548118601E-2</c:v>
                      </c:pt>
                      <c:pt idx="71">
                        <c:v>-1.46734895400349E-2</c:v>
                      </c:pt>
                      <c:pt idx="72">
                        <c:v>-1.33089917220237E-2</c:v>
                      </c:pt>
                      <c:pt idx="73">
                        <c:v>-1.20036580487495E-2</c:v>
                      </c:pt>
                      <c:pt idx="74">
                        <c:v>-1.0757404005178099E-2</c:v>
                      </c:pt>
                      <c:pt idx="75">
                        <c:v>-9.5701495072178008E-3</c:v>
                      </c:pt>
                      <c:pt idx="76">
                        <c:v>-8.4418188075379205E-3</c:v>
                      </c:pt>
                      <c:pt idx="77">
                        <c:v>-7.3723404064442999E-3</c:v>
                      </c:pt>
                      <c:pt idx="78">
                        <c:v>-6.3616469677039199E-3</c:v>
                      </c:pt>
                      <c:pt idx="79">
                        <c:v>-5.4096752392109896E-3</c:v>
                      </c:pt>
                      <c:pt idx="80">
                        <c:v>-4.5163659784013301E-3</c:v>
                      </c:pt>
                      <c:pt idx="81">
                        <c:v>-3.6816638823209398E-3</c:v>
                      </c:pt>
                      <c:pt idx="82">
                        <c:v>-2.9055175222691999E-3</c:v>
                      </c:pt>
                      <c:pt idx="83">
                        <c:v>-2.18787928293751E-3</c:v>
                      </c:pt>
                      <c:pt idx="84">
                        <c:v>-1.52870530597049E-3</c:v>
                      </c:pt>
                      <c:pt idx="85">
                        <c:v>-9.2795543788737301E-4</c:v>
                      </c:pt>
                      <c:pt idx="86">
                        <c:v>-3.8559318230091399E-4</c:v>
                      </c:pt>
                      <c:pt idx="87">
                        <c:v>9.8414343619346298E-5</c:v>
                      </c:pt>
                      <c:pt idx="88">
                        <c:v>5.24096448490719E-4</c:v>
                      </c:pt>
                      <c:pt idx="89">
                        <c:v>8.9147890191032498E-4</c:v>
                      </c:pt>
                      <c:pt idx="90">
                        <c:v>1.2005839655380201E-3</c:v>
                      </c:pt>
                      <c:pt idx="91">
                        <c:v>1.1672559477503997E-2</c:v>
                      </c:pt>
                      <c:pt idx="92">
                        <c:v>2.2144534989469972E-2</c:v>
                      </c:pt>
                      <c:pt idx="93">
                        <c:v>3.261651050143595E-2</c:v>
                      </c:pt>
                      <c:pt idx="94">
                        <c:v>4.3088486013401928E-2</c:v>
                      </c:pt>
                      <c:pt idx="95">
                        <c:v>5.3560461525367906E-2</c:v>
                      </c:pt>
                      <c:pt idx="96">
                        <c:v>6.403243703733387E-2</c:v>
                      </c:pt>
                      <c:pt idx="97">
                        <c:v>7.4504412549299848E-2</c:v>
                      </c:pt>
                      <c:pt idx="98">
                        <c:v>8.4976388061265826E-2</c:v>
                      </c:pt>
                      <c:pt idx="99">
                        <c:v>9.5448363573231804E-2</c:v>
                      </c:pt>
                      <c:pt idx="100">
                        <c:v>0.10592033908519778</c:v>
                      </c:pt>
                      <c:pt idx="101">
                        <c:v>0.10878917941775602</c:v>
                      </c:pt>
                      <c:pt idx="102">
                        <c:v>0.1115997764640177</c:v>
                      </c:pt>
                      <c:pt idx="103">
                        <c:v>0.11435214210772371</c:v>
                      </c:pt>
                      <c:pt idx="104">
                        <c:v>0.11704628480853613</c:v>
                      </c:pt>
                      <c:pt idx="105">
                        <c:v>0.11968220961300013</c:v>
                      </c:pt>
                      <c:pt idx="106">
                        <c:v>0.12225991816153597</c:v>
                      </c:pt>
                      <c:pt idx="107">
                        <c:v>0.12477940869147007</c:v>
                      </c:pt>
                      <c:pt idx="108">
                        <c:v>0.1272406760361065</c:v>
                      </c:pt>
                      <c:pt idx="109">
                        <c:v>0.12964371161983876</c:v>
                      </c:pt>
                      <c:pt idx="110">
                        <c:v>0.13198850344929816</c:v>
                      </c:pt>
                      <c:pt idx="111">
                        <c:v>0.13427503610052791</c:v>
                      </c:pt>
                      <c:pt idx="112">
                        <c:v>0.13650329070216818</c:v>
                      </c:pt>
                      <c:pt idx="113">
                        <c:v>0.13867324491463681</c:v>
                      </c:pt>
                      <c:pt idx="114">
                        <c:v>0.14078487290528044</c:v>
                      </c:pt>
                      <c:pt idx="115">
                        <c:v>0.14283814531946945</c:v>
                      </c:pt>
                      <c:pt idx="116">
                        <c:v>0.14483302924760566</c:v>
                      </c:pt>
                      <c:pt idx="117">
                        <c:v>0.14676948818800567</c:v>
                      </c:pt>
                      <c:pt idx="118">
                        <c:v>0.14864748200561839</c:v>
                      </c:pt>
                      <c:pt idx="119">
                        <c:v>0.15046696688653133</c:v>
                      </c:pt>
                      <c:pt idx="120">
                        <c:v>0.15222789528821301</c:v>
                      </c:pt>
                      <c:pt idx="121">
                        <c:v>0.13651993202026405</c:v>
                      </c:pt>
                      <c:pt idx="122">
                        <c:v>0.12081196875231509</c:v>
                      </c:pt>
                      <c:pt idx="123">
                        <c:v>0.10510400548436613</c:v>
                      </c:pt>
                      <c:pt idx="124">
                        <c:v>8.9396042216417157E-2</c:v>
                      </c:pt>
                      <c:pt idx="125">
                        <c:v>7.3688078948468183E-2</c:v>
                      </c:pt>
                      <c:pt idx="126">
                        <c:v>5.7980115680519216E-2</c:v>
                      </c:pt>
                      <c:pt idx="127">
                        <c:v>4.2272152412570249E-2</c:v>
                      </c:pt>
                      <c:pt idx="128">
                        <c:v>2.6564189144621282E-2</c:v>
                      </c:pt>
                      <c:pt idx="129">
                        <c:v>1.0856225876672317E-2</c:v>
                      </c:pt>
                      <c:pt idx="130">
                        <c:v>-4.85173739127665E-3</c:v>
                      </c:pt>
                      <c:pt idx="131">
                        <c:v>4.2029043078386098E-2</c:v>
                      </c:pt>
                      <c:pt idx="132">
                        <c:v>8.7246922526099197E-2</c:v>
                      </c:pt>
                      <c:pt idx="133">
                        <c:v>0.129734605079626</c:v>
                      </c:pt>
                      <c:pt idx="134">
                        <c:v>0.16848578295383199</c:v>
                      </c:pt>
                      <c:pt idx="135">
                        <c:v>0.20257761570373001</c:v>
                      </c:pt>
                      <c:pt idx="136">
                        <c:v>0.23119134495507301</c:v>
                      </c:pt>
                      <c:pt idx="137">
                        <c:v>0.253630584113479</c:v>
                      </c:pt>
                      <c:pt idx="138">
                        <c:v>0.26933687449020499</c:v>
                      </c:pt>
                      <c:pt idx="139">
                        <c:v>0.27790216034642701</c:v>
                      </c:pt>
                      <c:pt idx="140">
                        <c:v>0.27907790418415401</c:v>
                      </c:pt>
                      <c:pt idx="141">
                        <c:v>0.27278063866323898</c:v>
                      </c:pt>
                      <c:pt idx="142">
                        <c:v>0.25909383112383</c:v>
                      </c:pt>
                      <c:pt idx="143">
                        <c:v>0.23826601906391601</c:v>
                      </c:pt>
                      <c:pt idx="144">
                        <c:v>0.210705258222322</c:v>
                      </c:pt>
                      <c:pt idx="145">
                        <c:v>0.176970007287792</c:v>
                      </c:pt>
                      <c:pt idx="146">
                        <c:v>0.13775665285470701</c:v>
                      </c:pt>
                      <c:pt idx="147">
                        <c:v>9.3883953297313E-2</c:v>
                      </c:pt>
                      <c:pt idx="148">
                        <c:v>4.62747490605981E-2</c:v>
                      </c:pt>
                      <c:pt idx="149">
                        <c:v>-4.06465207030271E-3</c:v>
                      </c:pt>
                      <c:pt idx="150">
                        <c:v>-5.6066954223152901E-2</c:v>
                      </c:pt>
                      <c:pt idx="151">
                        <c:v>-5.6066954223152901E-2</c:v>
                      </c:pt>
                      <c:pt idx="152">
                        <c:v>-5.6066954223152901E-2</c:v>
                      </c:pt>
                      <c:pt idx="153">
                        <c:v>-5.6066954223152901E-2</c:v>
                      </c:pt>
                      <c:pt idx="154">
                        <c:v>-5.6066954223152901E-2</c:v>
                      </c:pt>
                      <c:pt idx="155">
                        <c:v>-5.6066954223152901E-2</c:v>
                      </c:pt>
                      <c:pt idx="156">
                        <c:v>-5.6066954223152901E-2</c:v>
                      </c:pt>
                      <c:pt idx="157">
                        <c:v>-5.6066954223152901E-2</c:v>
                      </c:pt>
                      <c:pt idx="158">
                        <c:v>-5.6066954223152901E-2</c:v>
                      </c:pt>
                      <c:pt idx="159">
                        <c:v>-5.6066954223152901E-2</c:v>
                      </c:pt>
                      <c:pt idx="160">
                        <c:v>-5.6066954223152901E-2</c:v>
                      </c:pt>
                      <c:pt idx="161">
                        <c:v>-5.3430538022227303E-2</c:v>
                      </c:pt>
                      <c:pt idx="162">
                        <c:v>-5.0856278608438603E-2</c:v>
                      </c:pt>
                      <c:pt idx="163">
                        <c:v>-4.8343966687165001E-2</c:v>
                      </c:pt>
                      <c:pt idx="164">
                        <c:v>-4.5893400816277699E-2</c:v>
                      </c:pt>
                      <c:pt idx="165">
                        <c:v>-4.3504387162450503E-2</c:v>
                      </c:pt>
                      <c:pt idx="166">
                        <c:v>-4.1176739267475997E-2</c:v>
                      </c:pt>
                      <c:pt idx="167">
                        <c:v>-3.8910277824177698E-2</c:v>
                      </c:pt>
                      <c:pt idx="168">
                        <c:v>-3.6704830461541202E-2</c:v>
                      </c:pt>
                      <c:pt idx="169">
                        <c:v>-3.4560231538703197E-2</c:v>
                      </c:pt>
                      <c:pt idx="170">
                        <c:v>-3.2476321947459801E-2</c:v>
                      </c:pt>
                      <c:pt idx="171">
                        <c:v>-3.04529489229763E-2</c:v>
                      </c:pt>
                      <c:pt idx="172">
                        <c:v>-2.84899658624003E-2</c:v>
                      </c:pt>
                      <c:pt idx="173">
                        <c:v>-2.6587232151092301E-2</c:v>
                      </c:pt>
                      <c:pt idx="174">
                        <c:v>-2.4744612996212299E-2</c:v>
                      </c:pt>
                      <c:pt idx="175">
                        <c:v>-2.2961979267408499E-2</c:v>
                      </c:pt>
                      <c:pt idx="176">
                        <c:v>-2.1239207344375E-2</c:v>
                      </c:pt>
                      <c:pt idx="177">
                        <c:v>-1.9576178971054899E-2</c:v>
                      </c:pt>
                      <c:pt idx="178">
                        <c:v>-1.7972781116282199E-2</c:v>
                      </c:pt>
                      <c:pt idx="179">
                        <c:v>-1.6428905840663699E-2</c:v>
                      </c:pt>
                      <c:pt idx="180">
                        <c:v>-1.6428905840663699E-2</c:v>
                      </c:pt>
                      <c:pt idx="181">
                        <c:v>-1.6428905840663699E-2</c:v>
                      </c:pt>
                      <c:pt idx="182">
                        <c:v>-1.6428905840663699E-2</c:v>
                      </c:pt>
                      <c:pt idx="183">
                        <c:v>-1.6428905840663699E-2</c:v>
                      </c:pt>
                      <c:pt idx="184">
                        <c:v>-1.6428905840663699E-2</c:v>
                      </c:pt>
                      <c:pt idx="185">
                        <c:v>-1.6428905840663699E-2</c:v>
                      </c:pt>
                      <c:pt idx="186">
                        <c:v>-1.6428905840663699E-2</c:v>
                      </c:pt>
                      <c:pt idx="187">
                        <c:v>-1.6428905840663699E-2</c:v>
                      </c:pt>
                      <c:pt idx="188">
                        <c:v>-1.6428905840663699E-2</c:v>
                      </c:pt>
                      <c:pt idx="189">
                        <c:v>-1.6428905840663699E-2</c:v>
                      </c:pt>
                    </c:numCache>
                  </c:numRef>
                </c:yVal>
                <c:smooth val="0"/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'对角补偿2+6度 (H+K (×1.5) (改起始)'!$A$10</c15:sqref>
                        </c15:formulaRef>
                      </c:ext>
                    </c:extLst>
                    <c:strCache>
                      <c:ptCount val="1"/>
                      <c:pt idx="0">
                        <c:v>LHK</c:v>
                      </c:pt>
                    </c:strCache>
                  </c:strRef>
                </c:tx>
                <c:spPr>
                  <a:ln w="22225" cap="rnd">
                    <a:solidFill>
                      <a:schemeClr val="accent2">
                        <a:lumMod val="60000"/>
                      </a:schemeClr>
                    </a:solidFill>
                  </a:ln>
                  <a:effectLst>
                    <a:glow rad="139700">
                      <a:schemeClr val="accent2">
                        <a:lumMod val="60000"/>
                        <a:satMod val="175000"/>
                        <a:alpha val="14000"/>
                      </a:schemeClr>
                    </a:glow>
                  </a:effectLst>
                </c:spPr>
                <c:marker>
                  <c:symbol val="circle"/>
                  <c:size val="3"/>
                  <c:spPr>
                    <a:solidFill>
                      <a:schemeClr val="accent2">
                        <a:lumMod val="60000"/>
                        <a:lumMod val="60000"/>
                        <a:lumOff val="40000"/>
                      </a:schemeClr>
                    </a:solidFill>
                    <a:ln>
                      <a:noFill/>
                    </a:ln>
                    <a:effectLst>
                      <a:glow rad="63500">
                        <a:schemeClr val="accent2">
                          <a:lumMod val="60000"/>
                          <a:satMod val="175000"/>
                          <a:alpha val="25000"/>
                        </a:schemeClr>
                      </a:glow>
                    </a:effectLst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'对角补偿2+6度 (H+K (×1.5) (改起始)'!$B$1:$GI$1</c15:sqref>
                        </c15:formulaRef>
                      </c:ext>
                    </c:extLst>
                    <c:numCache>
                      <c:formatCode>General</c:formatCode>
                      <c:ptCount val="19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  <c:pt idx="177">
                        <c:v>178</c:v>
                      </c:pt>
                      <c:pt idx="178">
                        <c:v>179</c:v>
                      </c:pt>
                      <c:pt idx="179">
                        <c:v>180</c:v>
                      </c:pt>
                      <c:pt idx="180">
                        <c:v>181</c:v>
                      </c:pt>
                      <c:pt idx="181">
                        <c:v>182</c:v>
                      </c:pt>
                      <c:pt idx="182">
                        <c:v>183</c:v>
                      </c:pt>
                      <c:pt idx="183">
                        <c:v>184</c:v>
                      </c:pt>
                      <c:pt idx="184">
                        <c:v>185</c:v>
                      </c:pt>
                      <c:pt idx="185">
                        <c:v>186</c:v>
                      </c:pt>
                      <c:pt idx="186">
                        <c:v>187</c:v>
                      </c:pt>
                      <c:pt idx="187">
                        <c:v>188</c:v>
                      </c:pt>
                      <c:pt idx="188">
                        <c:v>189</c:v>
                      </c:pt>
                      <c:pt idx="189">
                        <c:v>190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'对角补偿2+6度 (H+K (×1.5) (改起始)'!$B$10:$GI$10</c15:sqref>
                        </c15:formulaRef>
                      </c:ext>
                    </c:extLst>
                    <c:numCache>
                      <c:formatCode>General</c:formatCode>
                      <c:ptCount val="19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1.2544182655860301E-4</c:v>
                      </c:pt>
                      <c:pt idx="12">
                        <c:v>2.3631598060447299E-4</c:v>
                      </c:pt>
                      <c:pt idx="13">
                        <c:v>3.3262413380597E-4</c:v>
                      </c:pt>
                      <c:pt idx="14">
                        <c:v>4.1436774212200199E-4</c:v>
                      </c:pt>
                      <c:pt idx="15">
                        <c:v>4.8154804624145299E-4</c:v>
                      </c:pt>
                      <c:pt idx="16">
                        <c:v>5.3416607196066202E-4</c:v>
                      </c:pt>
                      <c:pt idx="17">
                        <c:v>5.7222263049849797E-4</c:v>
                      </c:pt>
                      <c:pt idx="18">
                        <c:v>5.9571831874905001E-4</c:v>
                      </c:pt>
                      <c:pt idx="19">
                        <c:v>6.04653519472365E-4</c:v>
                      </c:pt>
                      <c:pt idx="20">
                        <c:v>5.9902840142300696E-4</c:v>
                      </c:pt>
                      <c:pt idx="21">
                        <c:v>5.7884291941667798E-4</c:v>
                      </c:pt>
                      <c:pt idx="22">
                        <c:v>5.4409681433420498E-4</c:v>
                      </c:pt>
                      <c:pt idx="23">
                        <c:v>4.9478961306426204E-4</c:v>
                      </c:pt>
                      <c:pt idx="24">
                        <c:v>4.3092062838345801E-4</c:v>
                      </c:pt>
                      <c:pt idx="25">
                        <c:v>3.52488958774488E-4</c:v>
                      </c:pt>
                      <c:pt idx="26">
                        <c:v>2.5949348818254898E-4</c:v>
                      </c:pt>
                      <c:pt idx="27">
                        <c:v>1.5193288570891601E-4</c:v>
                      </c:pt>
                      <c:pt idx="28">
                        <c:v>2.9805605242350101E-5</c:v>
                      </c:pt>
                      <c:pt idx="29">
                        <c:v>-1.06890114971669E-4</c:v>
                      </c:pt>
                      <c:pt idx="30">
                        <c:v>-2.58156252823882E-4</c:v>
                      </c:pt>
                      <c:pt idx="31">
                        <c:v>1.0213819259142094E-2</c:v>
                      </c:pt>
                      <c:pt idx="32">
                        <c:v>2.068579477110807E-2</c:v>
                      </c:pt>
                      <c:pt idx="33">
                        <c:v>3.1157770283074045E-2</c:v>
                      </c:pt>
                      <c:pt idx="34">
                        <c:v>4.1629745795040023E-2</c:v>
                      </c:pt>
                      <c:pt idx="35">
                        <c:v>5.2101721307006001E-2</c:v>
                      </c:pt>
                      <c:pt idx="36">
                        <c:v>6.2573696818971972E-2</c:v>
                      </c:pt>
                      <c:pt idx="37">
                        <c:v>7.304567233093795E-2</c:v>
                      </c:pt>
                      <c:pt idx="38">
                        <c:v>8.3517647842903928E-2</c:v>
                      </c:pt>
                      <c:pt idx="39">
                        <c:v>9.3989623354869906E-2</c:v>
                      </c:pt>
                      <c:pt idx="40">
                        <c:v>0.10446159886683588</c:v>
                      </c:pt>
                      <c:pt idx="41">
                        <c:v>0.10691375399475335</c:v>
                      </c:pt>
                      <c:pt idx="42">
                        <c:v>0.10935133409855408</c:v>
                      </c:pt>
                      <c:pt idx="43">
                        <c:v>0.11177433654834978</c:v>
                      </c:pt>
                      <c:pt idx="44">
                        <c:v>0.11418275849551424</c:v>
                      </c:pt>
                      <c:pt idx="45">
                        <c:v>0.1165765968718746</c:v>
                      </c:pt>
                      <c:pt idx="46">
                        <c:v>0.11895584838883994</c:v>
                      </c:pt>
                      <c:pt idx="47">
                        <c:v>0.12132050953646477</c:v>
                      </c:pt>
                      <c:pt idx="48">
                        <c:v>0.12367057658245023</c:v>
                      </c:pt>
                      <c:pt idx="49">
                        <c:v>0.12600604557107895</c:v>
                      </c:pt>
                      <c:pt idx="50">
                        <c:v>0.12832691232208684</c:v>
                      </c:pt>
                      <c:pt idx="51">
                        <c:v>0.13063317242946923</c:v>
                      </c:pt>
                      <c:pt idx="52">
                        <c:v>0.13292482126022123</c:v>
                      </c:pt>
                      <c:pt idx="53">
                        <c:v>0.13520185395301351</c:v>
                      </c:pt>
                      <c:pt idx="54">
                        <c:v>0.13746426541680115</c:v>
                      </c:pt>
                      <c:pt idx="55">
                        <c:v>0.13971205032936637</c:v>
                      </c:pt>
                      <c:pt idx="56">
                        <c:v>0.1419452031357944</c:v>
                      </c:pt>
                      <c:pt idx="57">
                        <c:v>0.14416371804688216</c:v>
                      </c:pt>
                      <c:pt idx="58">
                        <c:v>0.14636758903747882</c:v>
                      </c:pt>
                      <c:pt idx="59">
                        <c:v>0.148556809844759</c:v>
                      </c:pt>
                      <c:pt idx="60">
                        <c:v>0.150731373966426</c:v>
                      </c:pt>
                      <c:pt idx="61">
                        <c:v>0.13502341069847704</c:v>
                      </c:pt>
                      <c:pt idx="62">
                        <c:v>0.11931544743052808</c:v>
                      </c:pt>
                      <c:pt idx="63">
                        <c:v>0.10360748416257912</c:v>
                      </c:pt>
                      <c:pt idx="64">
                        <c:v>8.7899520894630143E-2</c:v>
                      </c:pt>
                      <c:pt idx="65">
                        <c:v>7.2191557626681169E-2</c:v>
                      </c:pt>
                      <c:pt idx="66">
                        <c:v>5.6483594358732209E-2</c:v>
                      </c:pt>
                      <c:pt idx="67">
                        <c:v>4.0775631090783242E-2</c:v>
                      </c:pt>
                      <c:pt idx="68">
                        <c:v>2.5067667822834275E-2</c:v>
                      </c:pt>
                      <c:pt idx="69">
                        <c:v>9.3597045548853078E-3</c:v>
                      </c:pt>
                      <c:pt idx="70">
                        <c:v>-6.3482587130636601E-3</c:v>
                      </c:pt>
                      <c:pt idx="71">
                        <c:v>4.0607347822688301E-2</c:v>
                      </c:pt>
                      <c:pt idx="72">
                        <c:v>8.5900053336490895E-2</c:v>
                      </c:pt>
                      <c:pt idx="73">
                        <c:v>0.128462561956107</c:v>
                      </c:pt>
                      <c:pt idx="74">
                        <c:v>0.16728856589640301</c:v>
                      </c:pt>
                      <c:pt idx="75">
                        <c:v>0.201455224712389</c:v>
                      </c:pt>
                      <c:pt idx="76">
                        <c:v>0.230143780029822</c:v>
                      </c:pt>
                      <c:pt idx="77">
                        <c:v>0.252657845254317</c:v>
                      </c:pt>
                      <c:pt idx="78">
                        <c:v>0.26843896169713199</c:v>
                      </c:pt>
                      <c:pt idx="79">
                        <c:v>0.27707907361944401</c:v>
                      </c:pt>
                      <c:pt idx="80">
                        <c:v>0.27832964352326001</c:v>
                      </c:pt>
                      <c:pt idx="81">
                        <c:v>0.27210720406843503</c:v>
                      </c:pt>
                      <c:pt idx="82">
                        <c:v>0.25849522259511498</c:v>
                      </c:pt>
                      <c:pt idx="83">
                        <c:v>0.23774223660129001</c:v>
                      </c:pt>
                      <c:pt idx="84">
                        <c:v>0.210256301825786</c:v>
                      </c:pt>
                      <c:pt idx="85">
                        <c:v>0.17659587695734499</c:v>
                      </c:pt>
                      <c:pt idx="86">
                        <c:v>0.137457348590349</c:v>
                      </c:pt>
                      <c:pt idx="87">
                        <c:v>9.3659475099044501E-2</c:v>
                      </c:pt>
                      <c:pt idx="88">
                        <c:v>4.6125096928418999E-2</c:v>
                      </c:pt>
                      <c:pt idx="89">
                        <c:v>-4.1394781363925902E-3</c:v>
                      </c:pt>
                      <c:pt idx="90">
                        <c:v>-5.6066954223153602E-2</c:v>
                      </c:pt>
                      <c:pt idx="91">
                        <c:v>-5.6066954223153602E-2</c:v>
                      </c:pt>
                      <c:pt idx="92">
                        <c:v>-5.6066954223153602E-2</c:v>
                      </c:pt>
                      <c:pt idx="93">
                        <c:v>-5.6066954223153602E-2</c:v>
                      </c:pt>
                      <c:pt idx="94">
                        <c:v>-5.6066954223153602E-2</c:v>
                      </c:pt>
                      <c:pt idx="95">
                        <c:v>-5.6066954223153602E-2</c:v>
                      </c:pt>
                      <c:pt idx="96">
                        <c:v>-5.6066954223153602E-2</c:v>
                      </c:pt>
                      <c:pt idx="97">
                        <c:v>-5.6066954223153602E-2</c:v>
                      </c:pt>
                      <c:pt idx="98">
                        <c:v>-5.6066954223153602E-2</c:v>
                      </c:pt>
                      <c:pt idx="99">
                        <c:v>-5.6066954223153602E-2</c:v>
                      </c:pt>
                      <c:pt idx="100">
                        <c:v>-5.6066954223153602E-2</c:v>
                      </c:pt>
                      <c:pt idx="101">
                        <c:v>-5.3430538022227997E-2</c:v>
                      </c:pt>
                      <c:pt idx="102">
                        <c:v>-5.08562786084392E-2</c:v>
                      </c:pt>
                      <c:pt idx="103">
                        <c:v>-4.8343966687165701E-2</c:v>
                      </c:pt>
                      <c:pt idx="104">
                        <c:v>-4.58934008162784E-2</c:v>
                      </c:pt>
                      <c:pt idx="105">
                        <c:v>-4.3504387162451197E-2</c:v>
                      </c:pt>
                      <c:pt idx="106">
                        <c:v>-4.1176739267476697E-2</c:v>
                      </c:pt>
                      <c:pt idx="107">
                        <c:v>-3.8910277824178302E-2</c:v>
                      </c:pt>
                      <c:pt idx="108">
                        <c:v>-3.6704830461541799E-2</c:v>
                      </c:pt>
                      <c:pt idx="109">
                        <c:v>-3.4560231538703898E-2</c:v>
                      </c:pt>
                      <c:pt idx="110">
                        <c:v>-3.2476321947460397E-2</c:v>
                      </c:pt>
                      <c:pt idx="111">
                        <c:v>-3.0452948922977001E-2</c:v>
                      </c:pt>
                      <c:pt idx="112">
                        <c:v>-2.84899658624009E-2</c:v>
                      </c:pt>
                      <c:pt idx="113">
                        <c:v>-2.6587232151092901E-2</c:v>
                      </c:pt>
                      <c:pt idx="114">
                        <c:v>-2.4744612996213E-2</c:v>
                      </c:pt>
                      <c:pt idx="115">
                        <c:v>-2.2961979267409199E-2</c:v>
                      </c:pt>
                      <c:pt idx="116">
                        <c:v>-2.1239207344375701E-2</c:v>
                      </c:pt>
                      <c:pt idx="117">
                        <c:v>-1.95761789710556E-2</c:v>
                      </c:pt>
                      <c:pt idx="118">
                        <c:v>-1.79727811162829E-2</c:v>
                      </c:pt>
                      <c:pt idx="119">
                        <c:v>-1.64289058406644E-2</c:v>
                      </c:pt>
                      <c:pt idx="120">
                        <c:v>-1.49444501695182E-2</c:v>
                      </c:pt>
                      <c:pt idx="121">
                        <c:v>-1.49444501695182E-2</c:v>
                      </c:pt>
                      <c:pt idx="122">
                        <c:v>-1.49444501695182E-2</c:v>
                      </c:pt>
                      <c:pt idx="123">
                        <c:v>-1.49444501695182E-2</c:v>
                      </c:pt>
                      <c:pt idx="124">
                        <c:v>-1.49444501695182E-2</c:v>
                      </c:pt>
                      <c:pt idx="125">
                        <c:v>-1.49444501695182E-2</c:v>
                      </c:pt>
                      <c:pt idx="126">
                        <c:v>-1.49444501695182E-2</c:v>
                      </c:pt>
                      <c:pt idx="127">
                        <c:v>-1.49444501695182E-2</c:v>
                      </c:pt>
                      <c:pt idx="128">
                        <c:v>-1.49444501695182E-2</c:v>
                      </c:pt>
                      <c:pt idx="129">
                        <c:v>-1.49444501695182E-2</c:v>
                      </c:pt>
                      <c:pt idx="130">
                        <c:v>-1.49444501695182E-2</c:v>
                      </c:pt>
                      <c:pt idx="131">
                        <c:v>-1.3519315971695501E-2</c:v>
                      </c:pt>
                      <c:pt idx="132">
                        <c:v>-1.21534098441212E-2</c:v>
                      </c:pt>
                      <c:pt idx="133">
                        <c:v>-1.0846643001900301E-2</c:v>
                      </c:pt>
                      <c:pt idx="134">
                        <c:v>-9.5989311738469106E-3</c:v>
                      </c:pt>
                      <c:pt idx="135">
                        <c:v>-8.4101945032999392E-3</c:v>
                      </c:pt>
                      <c:pt idx="136">
                        <c:v>-7.2803574540998301E-3</c:v>
                      </c:pt>
                      <c:pt idx="137">
                        <c:v>-6.20934872160639E-3</c:v>
                      </c:pt>
                      <c:pt idx="138">
                        <c:v>-5.1971011486484598E-3</c:v>
                      </c:pt>
                      <c:pt idx="139">
                        <c:v>-4.2435516463021896E-3</c:v>
                      </c:pt>
                      <c:pt idx="140">
                        <c:v>-3.3486411193994802E-3</c:v>
                      </c:pt>
                      <c:pt idx="141">
                        <c:v>-2.5123143966794301E-3</c:v>
                      </c:pt>
                      <c:pt idx="142">
                        <c:v>-1.7345201654979099E-3</c:v>
                      </c:pt>
                      <c:pt idx="143">
                        <c:v>-1.0152109110190799E-3</c:v>
                      </c:pt>
                      <c:pt idx="144">
                        <c:v>-3.5434285981761397E-4</c:v>
                      </c:pt>
                      <c:pt idx="145">
                        <c:v>2.4812407217433802E-4</c:v>
                      </c:pt>
                      <c:pt idx="146">
                        <c:v>7.9222632743380895E-4</c:v>
                      </c:pt>
                      <c:pt idx="147">
                        <c:v>1.27799675038398E-3</c:v>
                      </c:pt>
                      <c:pt idx="148">
                        <c:v>1.7054646267491401E-3</c:v>
                      </c:pt>
                      <c:pt idx="149">
                        <c:v>2.0746557187722998E-3</c:v>
                      </c:pt>
                      <c:pt idx="150">
                        <c:v>2.38559229633539E-3</c:v>
                      </c:pt>
                      <c:pt idx="151">
                        <c:v>1.2857567808301367E-2</c:v>
                      </c:pt>
                      <c:pt idx="152">
                        <c:v>2.3329543320267342E-2</c:v>
                      </c:pt>
                      <c:pt idx="153">
                        <c:v>3.380151883223332E-2</c:v>
                      </c:pt>
                      <c:pt idx="154">
                        <c:v>4.4273494344199298E-2</c:v>
                      </c:pt>
                      <c:pt idx="155">
                        <c:v>5.4745469856165276E-2</c:v>
                      </c:pt>
                      <c:pt idx="156">
                        <c:v>6.5217445368131247E-2</c:v>
                      </c:pt>
                      <c:pt idx="157">
                        <c:v>7.5689420880097225E-2</c:v>
                      </c:pt>
                      <c:pt idx="158">
                        <c:v>8.6161396392063203E-2</c:v>
                      </c:pt>
                      <c:pt idx="159">
                        <c:v>9.6633371904029181E-2</c:v>
                      </c:pt>
                      <c:pt idx="160">
                        <c:v>0.10710534741599516</c:v>
                      </c:pt>
                      <c:pt idx="161">
                        <c:v>0.10997604216166758</c:v>
                      </c:pt>
                      <c:pt idx="162">
                        <c:v>0.11278851655975569</c:v>
                      </c:pt>
                      <c:pt idx="163">
                        <c:v>0.1155427825492944</c:v>
                      </c:pt>
                      <c:pt idx="164">
                        <c:v>0.11823884866108619</c:v>
                      </c:pt>
                      <c:pt idx="165">
                        <c:v>0.12087672002876104</c:v>
                      </c:pt>
                      <c:pt idx="166">
                        <c:v>0.12345639839588024</c:v>
                      </c:pt>
                      <c:pt idx="167">
                        <c:v>0.12597788211908945</c:v>
                      </c:pt>
                      <c:pt idx="168">
                        <c:v>0.12844116616732598</c:v>
                      </c:pt>
                      <c:pt idx="169">
                        <c:v>0.13084624211707993</c:v>
                      </c:pt>
                      <c:pt idx="170">
                        <c:v>0.13319309814370342</c:v>
                      </c:pt>
                      <c:pt idx="171">
                        <c:v>0.13548171900875813</c:v>
                      </c:pt>
                      <c:pt idx="172">
                        <c:v>0.13771208604339005</c:v>
                      </c:pt>
                      <c:pt idx="173">
                        <c:v>0.13988417712770992</c:v>
                      </c:pt>
                      <c:pt idx="174">
                        <c:v>0.1419979666661603</c:v>
                      </c:pt>
                      <c:pt idx="175">
                        <c:v>0.14405342555884024</c:v>
                      </c:pt>
                      <c:pt idx="176">
                        <c:v>0.14605052116875661</c:v>
                      </c:pt>
                      <c:pt idx="177">
                        <c:v>0.147989217284967</c:v>
                      </c:pt>
                      <c:pt idx="178">
                        <c:v>0.14986947408157192</c:v>
                      </c:pt>
                      <c:pt idx="179">
                        <c:v>0.15169124807251105</c:v>
                      </c:pt>
                      <c:pt idx="180">
                        <c:v>0.13860127868255359</c:v>
                      </c:pt>
                      <c:pt idx="181">
                        <c:v>0.12289331541460463</c:v>
                      </c:pt>
                      <c:pt idx="182">
                        <c:v>0.10718535214665567</c:v>
                      </c:pt>
                      <c:pt idx="183">
                        <c:v>9.1477388878706697E-2</c:v>
                      </c:pt>
                      <c:pt idx="184">
                        <c:v>7.5769425610757724E-2</c:v>
                      </c:pt>
                      <c:pt idx="185">
                        <c:v>6.006146234280877E-2</c:v>
                      </c:pt>
                      <c:pt idx="186">
                        <c:v>4.4353499074859803E-2</c:v>
                      </c:pt>
                      <c:pt idx="187">
                        <c:v>2.8645535806910833E-2</c:v>
                      </c:pt>
                      <c:pt idx="188">
                        <c:v>1.2937572538961866E-2</c:v>
                      </c:pt>
                      <c:pt idx="189">
                        <c:v>-2.7703907289871E-3</c:v>
                      </c:pt>
                    </c:numCache>
                  </c:numRef>
                </c:yVal>
                <c:smooth val="0"/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'对角补偿2+6度 (H+K (×1.5) (改起始)'!$A$11</c15:sqref>
                        </c15:formulaRef>
                      </c:ext>
                    </c:extLst>
                    <c:strCache>
                      <c:ptCount val="1"/>
                      <c:pt idx="0">
                        <c:v>补偿：</c:v>
                      </c:pt>
                    </c:strCache>
                  </c:strRef>
                </c:tx>
                <c:spPr>
                  <a:ln w="22225" cap="rnd">
                    <a:solidFill>
                      <a:schemeClr val="accent3">
                        <a:lumMod val="60000"/>
                      </a:schemeClr>
                    </a:solidFill>
                  </a:ln>
                  <a:effectLst>
                    <a:glow rad="139700">
                      <a:schemeClr val="accent3">
                        <a:lumMod val="60000"/>
                        <a:satMod val="175000"/>
                        <a:alpha val="14000"/>
                      </a:schemeClr>
                    </a:glow>
                  </a:effectLst>
                </c:spPr>
                <c:marker>
                  <c:symbol val="circle"/>
                  <c:size val="3"/>
                  <c:spPr>
                    <a:solidFill>
                      <a:schemeClr val="accent3">
                        <a:lumMod val="60000"/>
                        <a:lumMod val="60000"/>
                        <a:lumOff val="40000"/>
                      </a:schemeClr>
                    </a:solidFill>
                    <a:ln>
                      <a:noFill/>
                    </a:ln>
                    <a:effectLst>
                      <a:glow rad="63500">
                        <a:schemeClr val="accent3">
                          <a:lumMod val="60000"/>
                          <a:satMod val="175000"/>
                          <a:alpha val="25000"/>
                        </a:schemeClr>
                      </a:glow>
                    </a:effectLst>
                  </c:spPr>
                </c:marker>
                <c:xVal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'对角补偿2+6度 (H+K (×1.5) (改起始)'!$B$1:$GI$2</c15:sqref>
                        </c15:formulaRef>
                      </c:ext>
                    </c:extLst>
                    <c:multiLvlStrCache>
                      <c:ptCount val="190"/>
                      <c:lvl>
                        <c:pt idx="0">
                          <c:v>1</c:v>
                        </c:pt>
                        <c:pt idx="1">
                          <c:v>2</c:v>
                        </c:pt>
                        <c:pt idx="2">
                          <c:v>3</c:v>
                        </c:pt>
                        <c:pt idx="3">
                          <c:v>4</c:v>
                        </c:pt>
                        <c:pt idx="4">
                          <c:v>5</c:v>
                        </c:pt>
                        <c:pt idx="5">
                          <c:v>6</c:v>
                        </c:pt>
                        <c:pt idx="6">
                          <c:v>7</c:v>
                        </c:pt>
                        <c:pt idx="7">
                          <c:v>8</c:v>
                        </c:pt>
                        <c:pt idx="8">
                          <c:v>9</c:v>
                        </c:pt>
                        <c:pt idx="9">
                          <c:v>10</c:v>
                        </c:pt>
                        <c:pt idx="10">
                          <c:v>1</c:v>
                        </c:pt>
                        <c:pt idx="11">
                          <c:v>2</c:v>
                        </c:pt>
                        <c:pt idx="12">
                          <c:v>3</c:v>
                        </c:pt>
                        <c:pt idx="13">
                          <c:v>4</c:v>
                        </c:pt>
                        <c:pt idx="14">
                          <c:v>5</c:v>
                        </c:pt>
                        <c:pt idx="15">
                          <c:v>6</c:v>
                        </c:pt>
                        <c:pt idx="16">
                          <c:v>7</c:v>
                        </c:pt>
                        <c:pt idx="17">
                          <c:v>8</c:v>
                        </c:pt>
                        <c:pt idx="18">
                          <c:v>9</c:v>
                        </c:pt>
                        <c:pt idx="19">
                          <c:v>10</c:v>
                        </c:pt>
                        <c:pt idx="20">
                          <c:v>11</c:v>
                        </c:pt>
                        <c:pt idx="21">
                          <c:v>12</c:v>
                        </c:pt>
                        <c:pt idx="22">
                          <c:v>13</c:v>
                        </c:pt>
                        <c:pt idx="23">
                          <c:v>14</c:v>
                        </c:pt>
                        <c:pt idx="24">
                          <c:v>15</c:v>
                        </c:pt>
                        <c:pt idx="25">
                          <c:v>16</c:v>
                        </c:pt>
                        <c:pt idx="26">
                          <c:v>17</c:v>
                        </c:pt>
                        <c:pt idx="27">
                          <c:v>18</c:v>
                        </c:pt>
                        <c:pt idx="28">
                          <c:v>19</c:v>
                        </c:pt>
                        <c:pt idx="29">
                          <c:v>20</c:v>
                        </c:pt>
                        <c:pt idx="30">
                          <c:v>21</c:v>
                        </c:pt>
                        <c:pt idx="31">
                          <c:v>1</c:v>
                        </c:pt>
                        <c:pt idx="32">
                          <c:v>2</c:v>
                        </c:pt>
                        <c:pt idx="33">
                          <c:v>3</c:v>
                        </c:pt>
                        <c:pt idx="34">
                          <c:v>4</c:v>
                        </c:pt>
                        <c:pt idx="35">
                          <c:v>5</c:v>
                        </c:pt>
                        <c:pt idx="36">
                          <c:v>6</c:v>
                        </c:pt>
                        <c:pt idx="37">
                          <c:v>7</c:v>
                        </c:pt>
                        <c:pt idx="38">
                          <c:v>8</c:v>
                        </c:pt>
                        <c:pt idx="39">
                          <c:v>9</c:v>
                        </c:pt>
                        <c:pt idx="40">
                          <c:v>10</c:v>
                        </c:pt>
                        <c:pt idx="41">
                          <c:v>22</c:v>
                        </c:pt>
                        <c:pt idx="42">
                          <c:v>23</c:v>
                        </c:pt>
                        <c:pt idx="43">
                          <c:v>24</c:v>
                        </c:pt>
                        <c:pt idx="44">
                          <c:v>25</c:v>
                        </c:pt>
                        <c:pt idx="45">
                          <c:v>26</c:v>
                        </c:pt>
                        <c:pt idx="46">
                          <c:v>27</c:v>
                        </c:pt>
                        <c:pt idx="47">
                          <c:v>28</c:v>
                        </c:pt>
                        <c:pt idx="48">
                          <c:v>29</c:v>
                        </c:pt>
                        <c:pt idx="49">
                          <c:v>30</c:v>
                        </c:pt>
                        <c:pt idx="50">
                          <c:v>31</c:v>
                        </c:pt>
                        <c:pt idx="51">
                          <c:v>32</c:v>
                        </c:pt>
                        <c:pt idx="52">
                          <c:v>33</c:v>
                        </c:pt>
                        <c:pt idx="53">
                          <c:v>34</c:v>
                        </c:pt>
                        <c:pt idx="54">
                          <c:v>35</c:v>
                        </c:pt>
                        <c:pt idx="55">
                          <c:v>36</c:v>
                        </c:pt>
                        <c:pt idx="56">
                          <c:v>37</c:v>
                        </c:pt>
                        <c:pt idx="57">
                          <c:v>38</c:v>
                        </c:pt>
                        <c:pt idx="58">
                          <c:v>39</c:v>
                        </c:pt>
                        <c:pt idx="59">
                          <c:v>40</c:v>
                        </c:pt>
                        <c:pt idx="60">
                          <c:v>41</c:v>
                        </c:pt>
                        <c:pt idx="61">
                          <c:v>1</c:v>
                        </c:pt>
                        <c:pt idx="62">
                          <c:v>2</c:v>
                        </c:pt>
                        <c:pt idx="63">
                          <c:v>3</c:v>
                        </c:pt>
                        <c:pt idx="64">
                          <c:v>4</c:v>
                        </c:pt>
                        <c:pt idx="65">
                          <c:v>5</c:v>
                        </c:pt>
                        <c:pt idx="66">
                          <c:v>6</c:v>
                        </c:pt>
                        <c:pt idx="67">
                          <c:v>7</c:v>
                        </c:pt>
                        <c:pt idx="68">
                          <c:v>8</c:v>
                        </c:pt>
                        <c:pt idx="69">
                          <c:v>9</c:v>
                        </c:pt>
                        <c:pt idx="70">
                          <c:v>10</c:v>
                        </c:pt>
                        <c:pt idx="71">
                          <c:v>42</c:v>
                        </c:pt>
                        <c:pt idx="72">
                          <c:v>43</c:v>
                        </c:pt>
                        <c:pt idx="73">
                          <c:v>44</c:v>
                        </c:pt>
                        <c:pt idx="74">
                          <c:v>45</c:v>
                        </c:pt>
                        <c:pt idx="75">
                          <c:v>46</c:v>
                        </c:pt>
                        <c:pt idx="76">
                          <c:v>47</c:v>
                        </c:pt>
                        <c:pt idx="77">
                          <c:v>48</c:v>
                        </c:pt>
                        <c:pt idx="78">
                          <c:v>49</c:v>
                        </c:pt>
                        <c:pt idx="79">
                          <c:v>50</c:v>
                        </c:pt>
                        <c:pt idx="80">
                          <c:v>51</c:v>
                        </c:pt>
                        <c:pt idx="81">
                          <c:v>52</c:v>
                        </c:pt>
                        <c:pt idx="82">
                          <c:v>53</c:v>
                        </c:pt>
                        <c:pt idx="83">
                          <c:v>54</c:v>
                        </c:pt>
                        <c:pt idx="84">
                          <c:v>55</c:v>
                        </c:pt>
                        <c:pt idx="85">
                          <c:v>56</c:v>
                        </c:pt>
                        <c:pt idx="86">
                          <c:v>57</c:v>
                        </c:pt>
                        <c:pt idx="87">
                          <c:v>58</c:v>
                        </c:pt>
                        <c:pt idx="88">
                          <c:v>59</c:v>
                        </c:pt>
                        <c:pt idx="89">
                          <c:v>60</c:v>
                        </c:pt>
                        <c:pt idx="90">
                          <c:v>61</c:v>
                        </c:pt>
                        <c:pt idx="91">
                          <c:v>1</c:v>
                        </c:pt>
                        <c:pt idx="92">
                          <c:v>2</c:v>
                        </c:pt>
                        <c:pt idx="93">
                          <c:v>3</c:v>
                        </c:pt>
                        <c:pt idx="94">
                          <c:v>4</c:v>
                        </c:pt>
                        <c:pt idx="95">
                          <c:v>5</c:v>
                        </c:pt>
                        <c:pt idx="96">
                          <c:v>6</c:v>
                        </c:pt>
                        <c:pt idx="97">
                          <c:v>7</c:v>
                        </c:pt>
                        <c:pt idx="98">
                          <c:v>8</c:v>
                        </c:pt>
                        <c:pt idx="99">
                          <c:v>9</c:v>
                        </c:pt>
                        <c:pt idx="100">
                          <c:v>10</c:v>
                        </c:pt>
                        <c:pt idx="101">
                          <c:v>62</c:v>
                        </c:pt>
                        <c:pt idx="102">
                          <c:v>63</c:v>
                        </c:pt>
                        <c:pt idx="103">
                          <c:v>64</c:v>
                        </c:pt>
                        <c:pt idx="104">
                          <c:v>65</c:v>
                        </c:pt>
                        <c:pt idx="105">
                          <c:v>66</c:v>
                        </c:pt>
                        <c:pt idx="106">
                          <c:v>67</c:v>
                        </c:pt>
                        <c:pt idx="107">
                          <c:v>68</c:v>
                        </c:pt>
                        <c:pt idx="108">
                          <c:v>69</c:v>
                        </c:pt>
                        <c:pt idx="109">
                          <c:v>70</c:v>
                        </c:pt>
                        <c:pt idx="110">
                          <c:v>71</c:v>
                        </c:pt>
                        <c:pt idx="111">
                          <c:v>72</c:v>
                        </c:pt>
                        <c:pt idx="112">
                          <c:v>73</c:v>
                        </c:pt>
                        <c:pt idx="113">
                          <c:v>74</c:v>
                        </c:pt>
                        <c:pt idx="114">
                          <c:v>75</c:v>
                        </c:pt>
                        <c:pt idx="115">
                          <c:v>76</c:v>
                        </c:pt>
                        <c:pt idx="116">
                          <c:v>77</c:v>
                        </c:pt>
                        <c:pt idx="117">
                          <c:v>78</c:v>
                        </c:pt>
                        <c:pt idx="118">
                          <c:v>79</c:v>
                        </c:pt>
                        <c:pt idx="119">
                          <c:v>80</c:v>
                        </c:pt>
                        <c:pt idx="120">
                          <c:v>81</c:v>
                        </c:pt>
                        <c:pt idx="121">
                          <c:v>1</c:v>
                        </c:pt>
                        <c:pt idx="122">
                          <c:v>2</c:v>
                        </c:pt>
                        <c:pt idx="123">
                          <c:v>3</c:v>
                        </c:pt>
                        <c:pt idx="124">
                          <c:v>4</c:v>
                        </c:pt>
                        <c:pt idx="125">
                          <c:v>5</c:v>
                        </c:pt>
                        <c:pt idx="126">
                          <c:v>6</c:v>
                        </c:pt>
                        <c:pt idx="127">
                          <c:v>7</c:v>
                        </c:pt>
                        <c:pt idx="128">
                          <c:v>8</c:v>
                        </c:pt>
                        <c:pt idx="129">
                          <c:v>9</c:v>
                        </c:pt>
                        <c:pt idx="130">
                          <c:v>10</c:v>
                        </c:pt>
                        <c:pt idx="131">
                          <c:v>82</c:v>
                        </c:pt>
                        <c:pt idx="132">
                          <c:v>83</c:v>
                        </c:pt>
                        <c:pt idx="133">
                          <c:v>84</c:v>
                        </c:pt>
                        <c:pt idx="134">
                          <c:v>85</c:v>
                        </c:pt>
                        <c:pt idx="135">
                          <c:v>86</c:v>
                        </c:pt>
                        <c:pt idx="136">
                          <c:v>87</c:v>
                        </c:pt>
                        <c:pt idx="137">
                          <c:v>88</c:v>
                        </c:pt>
                        <c:pt idx="138">
                          <c:v>89</c:v>
                        </c:pt>
                        <c:pt idx="139">
                          <c:v>90</c:v>
                        </c:pt>
                        <c:pt idx="140">
                          <c:v>91</c:v>
                        </c:pt>
                        <c:pt idx="141">
                          <c:v>92</c:v>
                        </c:pt>
                        <c:pt idx="142">
                          <c:v>93</c:v>
                        </c:pt>
                        <c:pt idx="143">
                          <c:v>94</c:v>
                        </c:pt>
                        <c:pt idx="144">
                          <c:v>95</c:v>
                        </c:pt>
                        <c:pt idx="145">
                          <c:v>96</c:v>
                        </c:pt>
                        <c:pt idx="146">
                          <c:v>97</c:v>
                        </c:pt>
                        <c:pt idx="147">
                          <c:v>98</c:v>
                        </c:pt>
                        <c:pt idx="148">
                          <c:v>99</c:v>
                        </c:pt>
                        <c:pt idx="149">
                          <c:v>100</c:v>
                        </c:pt>
                        <c:pt idx="150">
                          <c:v>101</c:v>
                        </c:pt>
                        <c:pt idx="151">
                          <c:v>1</c:v>
                        </c:pt>
                        <c:pt idx="152">
                          <c:v>2</c:v>
                        </c:pt>
                        <c:pt idx="153">
                          <c:v>3</c:v>
                        </c:pt>
                        <c:pt idx="154">
                          <c:v>4</c:v>
                        </c:pt>
                        <c:pt idx="155">
                          <c:v>5</c:v>
                        </c:pt>
                        <c:pt idx="156">
                          <c:v>6</c:v>
                        </c:pt>
                        <c:pt idx="157">
                          <c:v>7</c:v>
                        </c:pt>
                        <c:pt idx="158">
                          <c:v>8</c:v>
                        </c:pt>
                        <c:pt idx="159">
                          <c:v>9</c:v>
                        </c:pt>
                        <c:pt idx="160">
                          <c:v>10</c:v>
                        </c:pt>
                        <c:pt idx="161">
                          <c:v>102</c:v>
                        </c:pt>
                        <c:pt idx="162">
                          <c:v>103</c:v>
                        </c:pt>
                        <c:pt idx="163">
                          <c:v>104</c:v>
                        </c:pt>
                        <c:pt idx="164">
                          <c:v>105</c:v>
                        </c:pt>
                        <c:pt idx="165">
                          <c:v>106</c:v>
                        </c:pt>
                        <c:pt idx="166">
                          <c:v>107</c:v>
                        </c:pt>
                        <c:pt idx="167">
                          <c:v>108</c:v>
                        </c:pt>
                        <c:pt idx="168">
                          <c:v>109</c:v>
                        </c:pt>
                        <c:pt idx="169">
                          <c:v>110</c:v>
                        </c:pt>
                        <c:pt idx="170">
                          <c:v>111</c:v>
                        </c:pt>
                        <c:pt idx="171">
                          <c:v>112</c:v>
                        </c:pt>
                        <c:pt idx="172">
                          <c:v>113</c:v>
                        </c:pt>
                        <c:pt idx="173">
                          <c:v>114</c:v>
                        </c:pt>
                        <c:pt idx="174">
                          <c:v>115</c:v>
                        </c:pt>
                        <c:pt idx="175">
                          <c:v>116</c:v>
                        </c:pt>
                        <c:pt idx="176">
                          <c:v>117</c:v>
                        </c:pt>
                        <c:pt idx="177">
                          <c:v>118</c:v>
                        </c:pt>
                        <c:pt idx="178">
                          <c:v>119</c:v>
                        </c:pt>
                        <c:pt idx="179">
                          <c:v>120</c:v>
                        </c:pt>
                        <c:pt idx="180">
                          <c:v>1</c:v>
                        </c:pt>
                        <c:pt idx="181">
                          <c:v>2</c:v>
                        </c:pt>
                        <c:pt idx="182">
                          <c:v>3</c:v>
                        </c:pt>
                        <c:pt idx="183">
                          <c:v>4</c:v>
                        </c:pt>
                        <c:pt idx="184">
                          <c:v>5</c:v>
                        </c:pt>
                        <c:pt idx="185">
                          <c:v>6</c:v>
                        </c:pt>
                        <c:pt idx="186">
                          <c:v>7</c:v>
                        </c:pt>
                        <c:pt idx="187">
                          <c:v>8</c:v>
                        </c:pt>
                        <c:pt idx="188">
                          <c:v>9</c:v>
                        </c:pt>
                        <c:pt idx="189">
                          <c:v>10</c:v>
                        </c:pt>
                      </c:lvl>
                      <c:lvl>
                        <c:pt idx="0">
                          <c:v>1</c:v>
                        </c:pt>
                        <c:pt idx="1">
                          <c:v>2</c:v>
                        </c:pt>
                        <c:pt idx="2">
                          <c:v>3</c:v>
                        </c:pt>
                        <c:pt idx="3">
                          <c:v>4</c:v>
                        </c:pt>
                        <c:pt idx="4">
                          <c:v>5</c:v>
                        </c:pt>
                        <c:pt idx="5">
                          <c:v>6</c:v>
                        </c:pt>
                        <c:pt idx="6">
                          <c:v>7</c:v>
                        </c:pt>
                        <c:pt idx="7">
                          <c:v>8</c:v>
                        </c:pt>
                        <c:pt idx="8">
                          <c:v>9</c:v>
                        </c:pt>
                        <c:pt idx="9">
                          <c:v>10</c:v>
                        </c:pt>
                        <c:pt idx="10">
                          <c:v>11</c:v>
                        </c:pt>
                        <c:pt idx="11">
                          <c:v>12</c:v>
                        </c:pt>
                        <c:pt idx="12">
                          <c:v>13</c:v>
                        </c:pt>
                        <c:pt idx="13">
                          <c:v>14</c:v>
                        </c:pt>
                        <c:pt idx="14">
                          <c:v>15</c:v>
                        </c:pt>
                        <c:pt idx="15">
                          <c:v>16</c:v>
                        </c:pt>
                        <c:pt idx="16">
                          <c:v>17</c:v>
                        </c:pt>
                        <c:pt idx="17">
                          <c:v>18</c:v>
                        </c:pt>
                        <c:pt idx="18">
                          <c:v>19</c:v>
                        </c:pt>
                        <c:pt idx="19">
                          <c:v>20</c:v>
                        </c:pt>
                        <c:pt idx="20">
                          <c:v>21</c:v>
                        </c:pt>
                        <c:pt idx="21">
                          <c:v>22</c:v>
                        </c:pt>
                        <c:pt idx="22">
                          <c:v>23</c:v>
                        </c:pt>
                        <c:pt idx="23">
                          <c:v>24</c:v>
                        </c:pt>
                        <c:pt idx="24">
                          <c:v>25</c:v>
                        </c:pt>
                        <c:pt idx="25">
                          <c:v>26</c:v>
                        </c:pt>
                        <c:pt idx="26">
                          <c:v>27</c:v>
                        </c:pt>
                        <c:pt idx="27">
                          <c:v>28</c:v>
                        </c:pt>
                        <c:pt idx="28">
                          <c:v>29</c:v>
                        </c:pt>
                        <c:pt idx="29">
                          <c:v>30</c:v>
                        </c:pt>
                        <c:pt idx="30">
                          <c:v>31</c:v>
                        </c:pt>
                        <c:pt idx="31">
                          <c:v>32</c:v>
                        </c:pt>
                        <c:pt idx="32">
                          <c:v>33</c:v>
                        </c:pt>
                        <c:pt idx="33">
                          <c:v>34</c:v>
                        </c:pt>
                        <c:pt idx="34">
                          <c:v>35</c:v>
                        </c:pt>
                        <c:pt idx="35">
                          <c:v>36</c:v>
                        </c:pt>
                        <c:pt idx="36">
                          <c:v>37</c:v>
                        </c:pt>
                        <c:pt idx="37">
                          <c:v>38</c:v>
                        </c:pt>
                        <c:pt idx="38">
                          <c:v>39</c:v>
                        </c:pt>
                        <c:pt idx="39">
                          <c:v>40</c:v>
                        </c:pt>
                        <c:pt idx="40">
                          <c:v>41</c:v>
                        </c:pt>
                        <c:pt idx="41">
                          <c:v>42</c:v>
                        </c:pt>
                        <c:pt idx="42">
                          <c:v>43</c:v>
                        </c:pt>
                        <c:pt idx="43">
                          <c:v>44</c:v>
                        </c:pt>
                        <c:pt idx="44">
                          <c:v>45</c:v>
                        </c:pt>
                        <c:pt idx="45">
                          <c:v>46</c:v>
                        </c:pt>
                        <c:pt idx="46">
                          <c:v>47</c:v>
                        </c:pt>
                        <c:pt idx="47">
                          <c:v>48</c:v>
                        </c:pt>
                        <c:pt idx="48">
                          <c:v>49</c:v>
                        </c:pt>
                        <c:pt idx="49">
                          <c:v>50</c:v>
                        </c:pt>
                        <c:pt idx="50">
                          <c:v>51</c:v>
                        </c:pt>
                        <c:pt idx="51">
                          <c:v>52</c:v>
                        </c:pt>
                        <c:pt idx="52">
                          <c:v>53</c:v>
                        </c:pt>
                        <c:pt idx="53">
                          <c:v>54</c:v>
                        </c:pt>
                        <c:pt idx="54">
                          <c:v>55</c:v>
                        </c:pt>
                        <c:pt idx="55">
                          <c:v>56</c:v>
                        </c:pt>
                        <c:pt idx="56">
                          <c:v>57</c:v>
                        </c:pt>
                        <c:pt idx="57">
                          <c:v>58</c:v>
                        </c:pt>
                        <c:pt idx="58">
                          <c:v>59</c:v>
                        </c:pt>
                        <c:pt idx="59">
                          <c:v>60</c:v>
                        </c:pt>
                        <c:pt idx="60">
                          <c:v>61</c:v>
                        </c:pt>
                        <c:pt idx="61">
                          <c:v>62</c:v>
                        </c:pt>
                        <c:pt idx="62">
                          <c:v>63</c:v>
                        </c:pt>
                        <c:pt idx="63">
                          <c:v>64</c:v>
                        </c:pt>
                        <c:pt idx="64">
                          <c:v>65</c:v>
                        </c:pt>
                        <c:pt idx="65">
                          <c:v>66</c:v>
                        </c:pt>
                        <c:pt idx="66">
                          <c:v>67</c:v>
                        </c:pt>
                        <c:pt idx="67">
                          <c:v>68</c:v>
                        </c:pt>
                        <c:pt idx="68">
                          <c:v>69</c:v>
                        </c:pt>
                        <c:pt idx="69">
                          <c:v>70</c:v>
                        </c:pt>
                        <c:pt idx="70">
                          <c:v>71</c:v>
                        </c:pt>
                        <c:pt idx="71">
                          <c:v>72</c:v>
                        </c:pt>
                        <c:pt idx="72">
                          <c:v>73</c:v>
                        </c:pt>
                        <c:pt idx="73">
                          <c:v>74</c:v>
                        </c:pt>
                        <c:pt idx="74">
                          <c:v>75</c:v>
                        </c:pt>
                        <c:pt idx="75">
                          <c:v>76</c:v>
                        </c:pt>
                        <c:pt idx="76">
                          <c:v>77</c:v>
                        </c:pt>
                        <c:pt idx="77">
                          <c:v>78</c:v>
                        </c:pt>
                        <c:pt idx="78">
                          <c:v>79</c:v>
                        </c:pt>
                        <c:pt idx="79">
                          <c:v>80</c:v>
                        </c:pt>
                        <c:pt idx="80">
                          <c:v>81</c:v>
                        </c:pt>
                        <c:pt idx="81">
                          <c:v>82</c:v>
                        </c:pt>
                        <c:pt idx="82">
                          <c:v>83</c:v>
                        </c:pt>
                        <c:pt idx="83">
                          <c:v>84</c:v>
                        </c:pt>
                        <c:pt idx="84">
                          <c:v>85</c:v>
                        </c:pt>
                        <c:pt idx="85">
                          <c:v>86</c:v>
                        </c:pt>
                        <c:pt idx="86">
                          <c:v>87</c:v>
                        </c:pt>
                        <c:pt idx="87">
                          <c:v>88</c:v>
                        </c:pt>
                        <c:pt idx="88">
                          <c:v>89</c:v>
                        </c:pt>
                        <c:pt idx="89">
                          <c:v>90</c:v>
                        </c:pt>
                        <c:pt idx="90">
                          <c:v>91</c:v>
                        </c:pt>
                        <c:pt idx="91">
                          <c:v>92</c:v>
                        </c:pt>
                        <c:pt idx="92">
                          <c:v>93</c:v>
                        </c:pt>
                        <c:pt idx="93">
                          <c:v>94</c:v>
                        </c:pt>
                        <c:pt idx="94">
                          <c:v>95</c:v>
                        </c:pt>
                        <c:pt idx="95">
                          <c:v>96</c:v>
                        </c:pt>
                        <c:pt idx="96">
                          <c:v>97</c:v>
                        </c:pt>
                        <c:pt idx="97">
                          <c:v>98</c:v>
                        </c:pt>
                        <c:pt idx="98">
                          <c:v>99</c:v>
                        </c:pt>
                        <c:pt idx="99">
                          <c:v>100</c:v>
                        </c:pt>
                        <c:pt idx="100">
                          <c:v>101</c:v>
                        </c:pt>
                        <c:pt idx="101">
                          <c:v>102</c:v>
                        </c:pt>
                        <c:pt idx="102">
                          <c:v>103</c:v>
                        </c:pt>
                        <c:pt idx="103">
                          <c:v>104</c:v>
                        </c:pt>
                        <c:pt idx="104">
                          <c:v>105</c:v>
                        </c:pt>
                        <c:pt idx="105">
                          <c:v>106</c:v>
                        </c:pt>
                        <c:pt idx="106">
                          <c:v>107</c:v>
                        </c:pt>
                        <c:pt idx="107">
                          <c:v>108</c:v>
                        </c:pt>
                        <c:pt idx="108">
                          <c:v>109</c:v>
                        </c:pt>
                        <c:pt idx="109">
                          <c:v>110</c:v>
                        </c:pt>
                        <c:pt idx="110">
                          <c:v>111</c:v>
                        </c:pt>
                        <c:pt idx="111">
                          <c:v>112</c:v>
                        </c:pt>
                        <c:pt idx="112">
                          <c:v>113</c:v>
                        </c:pt>
                        <c:pt idx="113">
                          <c:v>114</c:v>
                        </c:pt>
                        <c:pt idx="114">
                          <c:v>115</c:v>
                        </c:pt>
                        <c:pt idx="115">
                          <c:v>116</c:v>
                        </c:pt>
                        <c:pt idx="116">
                          <c:v>117</c:v>
                        </c:pt>
                        <c:pt idx="117">
                          <c:v>118</c:v>
                        </c:pt>
                        <c:pt idx="118">
                          <c:v>119</c:v>
                        </c:pt>
                        <c:pt idx="119">
                          <c:v>120</c:v>
                        </c:pt>
                        <c:pt idx="120">
                          <c:v>121</c:v>
                        </c:pt>
                        <c:pt idx="121">
                          <c:v>122</c:v>
                        </c:pt>
                        <c:pt idx="122">
                          <c:v>123</c:v>
                        </c:pt>
                        <c:pt idx="123">
                          <c:v>124</c:v>
                        </c:pt>
                        <c:pt idx="124">
                          <c:v>125</c:v>
                        </c:pt>
                        <c:pt idx="125">
                          <c:v>126</c:v>
                        </c:pt>
                        <c:pt idx="126">
                          <c:v>127</c:v>
                        </c:pt>
                        <c:pt idx="127">
                          <c:v>128</c:v>
                        </c:pt>
                        <c:pt idx="128">
                          <c:v>129</c:v>
                        </c:pt>
                        <c:pt idx="129">
                          <c:v>130</c:v>
                        </c:pt>
                        <c:pt idx="130">
                          <c:v>131</c:v>
                        </c:pt>
                        <c:pt idx="131">
                          <c:v>132</c:v>
                        </c:pt>
                        <c:pt idx="132">
                          <c:v>133</c:v>
                        </c:pt>
                        <c:pt idx="133">
                          <c:v>134</c:v>
                        </c:pt>
                        <c:pt idx="134">
                          <c:v>135</c:v>
                        </c:pt>
                        <c:pt idx="135">
                          <c:v>136</c:v>
                        </c:pt>
                        <c:pt idx="136">
                          <c:v>137</c:v>
                        </c:pt>
                        <c:pt idx="137">
                          <c:v>138</c:v>
                        </c:pt>
                        <c:pt idx="138">
                          <c:v>139</c:v>
                        </c:pt>
                        <c:pt idx="139">
                          <c:v>140</c:v>
                        </c:pt>
                        <c:pt idx="140">
                          <c:v>141</c:v>
                        </c:pt>
                        <c:pt idx="141">
                          <c:v>142</c:v>
                        </c:pt>
                        <c:pt idx="142">
                          <c:v>143</c:v>
                        </c:pt>
                        <c:pt idx="143">
                          <c:v>144</c:v>
                        </c:pt>
                        <c:pt idx="144">
                          <c:v>145</c:v>
                        </c:pt>
                        <c:pt idx="145">
                          <c:v>146</c:v>
                        </c:pt>
                        <c:pt idx="146">
                          <c:v>147</c:v>
                        </c:pt>
                        <c:pt idx="147">
                          <c:v>148</c:v>
                        </c:pt>
                        <c:pt idx="148">
                          <c:v>149</c:v>
                        </c:pt>
                        <c:pt idx="149">
                          <c:v>150</c:v>
                        </c:pt>
                        <c:pt idx="150">
                          <c:v>151</c:v>
                        </c:pt>
                        <c:pt idx="151">
                          <c:v>152</c:v>
                        </c:pt>
                        <c:pt idx="152">
                          <c:v>153</c:v>
                        </c:pt>
                        <c:pt idx="153">
                          <c:v>154</c:v>
                        </c:pt>
                        <c:pt idx="154">
                          <c:v>155</c:v>
                        </c:pt>
                        <c:pt idx="155">
                          <c:v>156</c:v>
                        </c:pt>
                        <c:pt idx="156">
                          <c:v>157</c:v>
                        </c:pt>
                        <c:pt idx="157">
                          <c:v>158</c:v>
                        </c:pt>
                        <c:pt idx="158">
                          <c:v>159</c:v>
                        </c:pt>
                        <c:pt idx="159">
                          <c:v>160</c:v>
                        </c:pt>
                        <c:pt idx="160">
                          <c:v>161</c:v>
                        </c:pt>
                        <c:pt idx="161">
                          <c:v>162</c:v>
                        </c:pt>
                        <c:pt idx="162">
                          <c:v>163</c:v>
                        </c:pt>
                        <c:pt idx="163">
                          <c:v>164</c:v>
                        </c:pt>
                        <c:pt idx="164">
                          <c:v>165</c:v>
                        </c:pt>
                        <c:pt idx="165">
                          <c:v>166</c:v>
                        </c:pt>
                        <c:pt idx="166">
                          <c:v>167</c:v>
                        </c:pt>
                        <c:pt idx="167">
                          <c:v>168</c:v>
                        </c:pt>
                        <c:pt idx="168">
                          <c:v>169</c:v>
                        </c:pt>
                        <c:pt idx="169">
                          <c:v>170</c:v>
                        </c:pt>
                        <c:pt idx="170">
                          <c:v>171</c:v>
                        </c:pt>
                        <c:pt idx="171">
                          <c:v>172</c:v>
                        </c:pt>
                        <c:pt idx="172">
                          <c:v>173</c:v>
                        </c:pt>
                        <c:pt idx="173">
                          <c:v>174</c:v>
                        </c:pt>
                        <c:pt idx="174">
                          <c:v>175</c:v>
                        </c:pt>
                        <c:pt idx="175">
                          <c:v>176</c:v>
                        </c:pt>
                        <c:pt idx="176">
                          <c:v>177</c:v>
                        </c:pt>
                        <c:pt idx="177">
                          <c:v>178</c:v>
                        </c:pt>
                        <c:pt idx="178">
                          <c:v>179</c:v>
                        </c:pt>
                        <c:pt idx="179">
                          <c:v>180</c:v>
                        </c:pt>
                        <c:pt idx="180">
                          <c:v>181</c:v>
                        </c:pt>
                        <c:pt idx="181">
                          <c:v>182</c:v>
                        </c:pt>
                        <c:pt idx="182">
                          <c:v>183</c:v>
                        </c:pt>
                        <c:pt idx="183">
                          <c:v>184</c:v>
                        </c:pt>
                        <c:pt idx="184">
                          <c:v>185</c:v>
                        </c:pt>
                        <c:pt idx="185">
                          <c:v>186</c:v>
                        </c:pt>
                        <c:pt idx="186">
                          <c:v>187</c:v>
                        </c:pt>
                        <c:pt idx="187">
                          <c:v>188</c:v>
                        </c:pt>
                        <c:pt idx="188">
                          <c:v>189</c:v>
                        </c:pt>
                        <c:pt idx="189">
                          <c:v>190</c:v>
                        </c:pt>
                      </c:lvl>
                    </c:multiLvlStrCache>
                  </c:multiLvl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'对角补偿2+6度 (H+K (×1.5) (改起始)'!$B$11:$GI$11</c15:sqref>
                        </c15:formulaRef>
                      </c:ext>
                    </c:extLst>
                    <c:numCache>
                      <c:formatCode>General</c:formatCode>
                      <c:ptCount val="190"/>
                    </c:numCache>
                  </c:numRef>
                </c:yVal>
                <c:smooth val="0"/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'对角补偿2+6度 (H+K (×1.5) (改起始)'!$A$12</c15:sqref>
                        </c15:formulaRef>
                      </c:ext>
                    </c:extLst>
                    <c:strCache>
                      <c:ptCount val="1"/>
                      <c:pt idx="0">
                        <c:v>Hip</c:v>
                      </c:pt>
                    </c:strCache>
                  </c:strRef>
                </c:tx>
                <c:spPr>
                  <a:ln w="22225" cap="rnd">
                    <a:solidFill>
                      <a:schemeClr val="accent4">
                        <a:lumMod val="60000"/>
                      </a:schemeClr>
                    </a:solidFill>
                  </a:ln>
                  <a:effectLst>
                    <a:glow rad="139700">
                      <a:schemeClr val="accent4">
                        <a:lumMod val="60000"/>
                        <a:satMod val="175000"/>
                        <a:alpha val="14000"/>
                      </a:schemeClr>
                    </a:glow>
                  </a:effectLst>
                </c:spPr>
                <c:marker>
                  <c:symbol val="circle"/>
                  <c:size val="3"/>
                  <c:spPr>
                    <a:solidFill>
                      <a:schemeClr val="accent4">
                        <a:lumMod val="60000"/>
                        <a:lumMod val="60000"/>
                        <a:lumOff val="40000"/>
                      </a:schemeClr>
                    </a:solidFill>
                    <a:ln>
                      <a:noFill/>
                    </a:ln>
                    <a:effectLst>
                      <a:glow rad="63500">
                        <a:schemeClr val="accent4">
                          <a:lumMod val="60000"/>
                          <a:satMod val="175000"/>
                          <a:alpha val="25000"/>
                        </a:schemeClr>
                      </a:glow>
                    </a:effectLst>
                  </c:spPr>
                </c:marker>
                <c:xVal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'对角补偿2+6度 (H+K (×1.5) (改起始)'!$B$1:$GI$2</c15:sqref>
                        </c15:formulaRef>
                      </c:ext>
                    </c:extLst>
                    <c:multiLvlStrCache>
                      <c:ptCount val="190"/>
                      <c:lvl>
                        <c:pt idx="0">
                          <c:v>1</c:v>
                        </c:pt>
                        <c:pt idx="1">
                          <c:v>2</c:v>
                        </c:pt>
                        <c:pt idx="2">
                          <c:v>3</c:v>
                        </c:pt>
                        <c:pt idx="3">
                          <c:v>4</c:v>
                        </c:pt>
                        <c:pt idx="4">
                          <c:v>5</c:v>
                        </c:pt>
                        <c:pt idx="5">
                          <c:v>6</c:v>
                        </c:pt>
                        <c:pt idx="6">
                          <c:v>7</c:v>
                        </c:pt>
                        <c:pt idx="7">
                          <c:v>8</c:v>
                        </c:pt>
                        <c:pt idx="8">
                          <c:v>9</c:v>
                        </c:pt>
                        <c:pt idx="9">
                          <c:v>10</c:v>
                        </c:pt>
                        <c:pt idx="10">
                          <c:v>1</c:v>
                        </c:pt>
                        <c:pt idx="11">
                          <c:v>2</c:v>
                        </c:pt>
                        <c:pt idx="12">
                          <c:v>3</c:v>
                        </c:pt>
                        <c:pt idx="13">
                          <c:v>4</c:v>
                        </c:pt>
                        <c:pt idx="14">
                          <c:v>5</c:v>
                        </c:pt>
                        <c:pt idx="15">
                          <c:v>6</c:v>
                        </c:pt>
                        <c:pt idx="16">
                          <c:v>7</c:v>
                        </c:pt>
                        <c:pt idx="17">
                          <c:v>8</c:v>
                        </c:pt>
                        <c:pt idx="18">
                          <c:v>9</c:v>
                        </c:pt>
                        <c:pt idx="19">
                          <c:v>10</c:v>
                        </c:pt>
                        <c:pt idx="20">
                          <c:v>11</c:v>
                        </c:pt>
                        <c:pt idx="21">
                          <c:v>12</c:v>
                        </c:pt>
                        <c:pt idx="22">
                          <c:v>13</c:v>
                        </c:pt>
                        <c:pt idx="23">
                          <c:v>14</c:v>
                        </c:pt>
                        <c:pt idx="24">
                          <c:v>15</c:v>
                        </c:pt>
                        <c:pt idx="25">
                          <c:v>16</c:v>
                        </c:pt>
                        <c:pt idx="26">
                          <c:v>17</c:v>
                        </c:pt>
                        <c:pt idx="27">
                          <c:v>18</c:v>
                        </c:pt>
                        <c:pt idx="28">
                          <c:v>19</c:v>
                        </c:pt>
                        <c:pt idx="29">
                          <c:v>20</c:v>
                        </c:pt>
                        <c:pt idx="30">
                          <c:v>21</c:v>
                        </c:pt>
                        <c:pt idx="31">
                          <c:v>1</c:v>
                        </c:pt>
                        <c:pt idx="32">
                          <c:v>2</c:v>
                        </c:pt>
                        <c:pt idx="33">
                          <c:v>3</c:v>
                        </c:pt>
                        <c:pt idx="34">
                          <c:v>4</c:v>
                        </c:pt>
                        <c:pt idx="35">
                          <c:v>5</c:v>
                        </c:pt>
                        <c:pt idx="36">
                          <c:v>6</c:v>
                        </c:pt>
                        <c:pt idx="37">
                          <c:v>7</c:v>
                        </c:pt>
                        <c:pt idx="38">
                          <c:v>8</c:v>
                        </c:pt>
                        <c:pt idx="39">
                          <c:v>9</c:v>
                        </c:pt>
                        <c:pt idx="40">
                          <c:v>10</c:v>
                        </c:pt>
                        <c:pt idx="41">
                          <c:v>22</c:v>
                        </c:pt>
                        <c:pt idx="42">
                          <c:v>23</c:v>
                        </c:pt>
                        <c:pt idx="43">
                          <c:v>24</c:v>
                        </c:pt>
                        <c:pt idx="44">
                          <c:v>25</c:v>
                        </c:pt>
                        <c:pt idx="45">
                          <c:v>26</c:v>
                        </c:pt>
                        <c:pt idx="46">
                          <c:v>27</c:v>
                        </c:pt>
                        <c:pt idx="47">
                          <c:v>28</c:v>
                        </c:pt>
                        <c:pt idx="48">
                          <c:v>29</c:v>
                        </c:pt>
                        <c:pt idx="49">
                          <c:v>30</c:v>
                        </c:pt>
                        <c:pt idx="50">
                          <c:v>31</c:v>
                        </c:pt>
                        <c:pt idx="51">
                          <c:v>32</c:v>
                        </c:pt>
                        <c:pt idx="52">
                          <c:v>33</c:v>
                        </c:pt>
                        <c:pt idx="53">
                          <c:v>34</c:v>
                        </c:pt>
                        <c:pt idx="54">
                          <c:v>35</c:v>
                        </c:pt>
                        <c:pt idx="55">
                          <c:v>36</c:v>
                        </c:pt>
                        <c:pt idx="56">
                          <c:v>37</c:v>
                        </c:pt>
                        <c:pt idx="57">
                          <c:v>38</c:v>
                        </c:pt>
                        <c:pt idx="58">
                          <c:v>39</c:v>
                        </c:pt>
                        <c:pt idx="59">
                          <c:v>40</c:v>
                        </c:pt>
                        <c:pt idx="60">
                          <c:v>41</c:v>
                        </c:pt>
                        <c:pt idx="61">
                          <c:v>1</c:v>
                        </c:pt>
                        <c:pt idx="62">
                          <c:v>2</c:v>
                        </c:pt>
                        <c:pt idx="63">
                          <c:v>3</c:v>
                        </c:pt>
                        <c:pt idx="64">
                          <c:v>4</c:v>
                        </c:pt>
                        <c:pt idx="65">
                          <c:v>5</c:v>
                        </c:pt>
                        <c:pt idx="66">
                          <c:v>6</c:v>
                        </c:pt>
                        <c:pt idx="67">
                          <c:v>7</c:v>
                        </c:pt>
                        <c:pt idx="68">
                          <c:v>8</c:v>
                        </c:pt>
                        <c:pt idx="69">
                          <c:v>9</c:v>
                        </c:pt>
                        <c:pt idx="70">
                          <c:v>10</c:v>
                        </c:pt>
                        <c:pt idx="71">
                          <c:v>42</c:v>
                        </c:pt>
                        <c:pt idx="72">
                          <c:v>43</c:v>
                        </c:pt>
                        <c:pt idx="73">
                          <c:v>44</c:v>
                        </c:pt>
                        <c:pt idx="74">
                          <c:v>45</c:v>
                        </c:pt>
                        <c:pt idx="75">
                          <c:v>46</c:v>
                        </c:pt>
                        <c:pt idx="76">
                          <c:v>47</c:v>
                        </c:pt>
                        <c:pt idx="77">
                          <c:v>48</c:v>
                        </c:pt>
                        <c:pt idx="78">
                          <c:v>49</c:v>
                        </c:pt>
                        <c:pt idx="79">
                          <c:v>50</c:v>
                        </c:pt>
                        <c:pt idx="80">
                          <c:v>51</c:v>
                        </c:pt>
                        <c:pt idx="81">
                          <c:v>52</c:v>
                        </c:pt>
                        <c:pt idx="82">
                          <c:v>53</c:v>
                        </c:pt>
                        <c:pt idx="83">
                          <c:v>54</c:v>
                        </c:pt>
                        <c:pt idx="84">
                          <c:v>55</c:v>
                        </c:pt>
                        <c:pt idx="85">
                          <c:v>56</c:v>
                        </c:pt>
                        <c:pt idx="86">
                          <c:v>57</c:v>
                        </c:pt>
                        <c:pt idx="87">
                          <c:v>58</c:v>
                        </c:pt>
                        <c:pt idx="88">
                          <c:v>59</c:v>
                        </c:pt>
                        <c:pt idx="89">
                          <c:v>60</c:v>
                        </c:pt>
                        <c:pt idx="90">
                          <c:v>61</c:v>
                        </c:pt>
                        <c:pt idx="91">
                          <c:v>1</c:v>
                        </c:pt>
                        <c:pt idx="92">
                          <c:v>2</c:v>
                        </c:pt>
                        <c:pt idx="93">
                          <c:v>3</c:v>
                        </c:pt>
                        <c:pt idx="94">
                          <c:v>4</c:v>
                        </c:pt>
                        <c:pt idx="95">
                          <c:v>5</c:v>
                        </c:pt>
                        <c:pt idx="96">
                          <c:v>6</c:v>
                        </c:pt>
                        <c:pt idx="97">
                          <c:v>7</c:v>
                        </c:pt>
                        <c:pt idx="98">
                          <c:v>8</c:v>
                        </c:pt>
                        <c:pt idx="99">
                          <c:v>9</c:v>
                        </c:pt>
                        <c:pt idx="100">
                          <c:v>10</c:v>
                        </c:pt>
                        <c:pt idx="101">
                          <c:v>62</c:v>
                        </c:pt>
                        <c:pt idx="102">
                          <c:v>63</c:v>
                        </c:pt>
                        <c:pt idx="103">
                          <c:v>64</c:v>
                        </c:pt>
                        <c:pt idx="104">
                          <c:v>65</c:v>
                        </c:pt>
                        <c:pt idx="105">
                          <c:v>66</c:v>
                        </c:pt>
                        <c:pt idx="106">
                          <c:v>67</c:v>
                        </c:pt>
                        <c:pt idx="107">
                          <c:v>68</c:v>
                        </c:pt>
                        <c:pt idx="108">
                          <c:v>69</c:v>
                        </c:pt>
                        <c:pt idx="109">
                          <c:v>70</c:v>
                        </c:pt>
                        <c:pt idx="110">
                          <c:v>71</c:v>
                        </c:pt>
                        <c:pt idx="111">
                          <c:v>72</c:v>
                        </c:pt>
                        <c:pt idx="112">
                          <c:v>73</c:v>
                        </c:pt>
                        <c:pt idx="113">
                          <c:v>74</c:v>
                        </c:pt>
                        <c:pt idx="114">
                          <c:v>75</c:v>
                        </c:pt>
                        <c:pt idx="115">
                          <c:v>76</c:v>
                        </c:pt>
                        <c:pt idx="116">
                          <c:v>77</c:v>
                        </c:pt>
                        <c:pt idx="117">
                          <c:v>78</c:v>
                        </c:pt>
                        <c:pt idx="118">
                          <c:v>79</c:v>
                        </c:pt>
                        <c:pt idx="119">
                          <c:v>80</c:v>
                        </c:pt>
                        <c:pt idx="120">
                          <c:v>81</c:v>
                        </c:pt>
                        <c:pt idx="121">
                          <c:v>1</c:v>
                        </c:pt>
                        <c:pt idx="122">
                          <c:v>2</c:v>
                        </c:pt>
                        <c:pt idx="123">
                          <c:v>3</c:v>
                        </c:pt>
                        <c:pt idx="124">
                          <c:v>4</c:v>
                        </c:pt>
                        <c:pt idx="125">
                          <c:v>5</c:v>
                        </c:pt>
                        <c:pt idx="126">
                          <c:v>6</c:v>
                        </c:pt>
                        <c:pt idx="127">
                          <c:v>7</c:v>
                        </c:pt>
                        <c:pt idx="128">
                          <c:v>8</c:v>
                        </c:pt>
                        <c:pt idx="129">
                          <c:v>9</c:v>
                        </c:pt>
                        <c:pt idx="130">
                          <c:v>10</c:v>
                        </c:pt>
                        <c:pt idx="131">
                          <c:v>82</c:v>
                        </c:pt>
                        <c:pt idx="132">
                          <c:v>83</c:v>
                        </c:pt>
                        <c:pt idx="133">
                          <c:v>84</c:v>
                        </c:pt>
                        <c:pt idx="134">
                          <c:v>85</c:v>
                        </c:pt>
                        <c:pt idx="135">
                          <c:v>86</c:v>
                        </c:pt>
                        <c:pt idx="136">
                          <c:v>87</c:v>
                        </c:pt>
                        <c:pt idx="137">
                          <c:v>88</c:v>
                        </c:pt>
                        <c:pt idx="138">
                          <c:v>89</c:v>
                        </c:pt>
                        <c:pt idx="139">
                          <c:v>90</c:v>
                        </c:pt>
                        <c:pt idx="140">
                          <c:v>91</c:v>
                        </c:pt>
                        <c:pt idx="141">
                          <c:v>92</c:v>
                        </c:pt>
                        <c:pt idx="142">
                          <c:v>93</c:v>
                        </c:pt>
                        <c:pt idx="143">
                          <c:v>94</c:v>
                        </c:pt>
                        <c:pt idx="144">
                          <c:v>95</c:v>
                        </c:pt>
                        <c:pt idx="145">
                          <c:v>96</c:v>
                        </c:pt>
                        <c:pt idx="146">
                          <c:v>97</c:v>
                        </c:pt>
                        <c:pt idx="147">
                          <c:v>98</c:v>
                        </c:pt>
                        <c:pt idx="148">
                          <c:v>99</c:v>
                        </c:pt>
                        <c:pt idx="149">
                          <c:v>100</c:v>
                        </c:pt>
                        <c:pt idx="150">
                          <c:v>101</c:v>
                        </c:pt>
                        <c:pt idx="151">
                          <c:v>1</c:v>
                        </c:pt>
                        <c:pt idx="152">
                          <c:v>2</c:v>
                        </c:pt>
                        <c:pt idx="153">
                          <c:v>3</c:v>
                        </c:pt>
                        <c:pt idx="154">
                          <c:v>4</c:v>
                        </c:pt>
                        <c:pt idx="155">
                          <c:v>5</c:v>
                        </c:pt>
                        <c:pt idx="156">
                          <c:v>6</c:v>
                        </c:pt>
                        <c:pt idx="157">
                          <c:v>7</c:v>
                        </c:pt>
                        <c:pt idx="158">
                          <c:v>8</c:v>
                        </c:pt>
                        <c:pt idx="159">
                          <c:v>9</c:v>
                        </c:pt>
                        <c:pt idx="160">
                          <c:v>10</c:v>
                        </c:pt>
                        <c:pt idx="161">
                          <c:v>102</c:v>
                        </c:pt>
                        <c:pt idx="162">
                          <c:v>103</c:v>
                        </c:pt>
                        <c:pt idx="163">
                          <c:v>104</c:v>
                        </c:pt>
                        <c:pt idx="164">
                          <c:v>105</c:v>
                        </c:pt>
                        <c:pt idx="165">
                          <c:v>106</c:v>
                        </c:pt>
                        <c:pt idx="166">
                          <c:v>107</c:v>
                        </c:pt>
                        <c:pt idx="167">
                          <c:v>108</c:v>
                        </c:pt>
                        <c:pt idx="168">
                          <c:v>109</c:v>
                        </c:pt>
                        <c:pt idx="169">
                          <c:v>110</c:v>
                        </c:pt>
                        <c:pt idx="170">
                          <c:v>111</c:v>
                        </c:pt>
                        <c:pt idx="171">
                          <c:v>112</c:v>
                        </c:pt>
                        <c:pt idx="172">
                          <c:v>113</c:v>
                        </c:pt>
                        <c:pt idx="173">
                          <c:v>114</c:v>
                        </c:pt>
                        <c:pt idx="174">
                          <c:v>115</c:v>
                        </c:pt>
                        <c:pt idx="175">
                          <c:v>116</c:v>
                        </c:pt>
                        <c:pt idx="176">
                          <c:v>117</c:v>
                        </c:pt>
                        <c:pt idx="177">
                          <c:v>118</c:v>
                        </c:pt>
                        <c:pt idx="178">
                          <c:v>119</c:v>
                        </c:pt>
                        <c:pt idx="179">
                          <c:v>120</c:v>
                        </c:pt>
                        <c:pt idx="180">
                          <c:v>1</c:v>
                        </c:pt>
                        <c:pt idx="181">
                          <c:v>2</c:v>
                        </c:pt>
                        <c:pt idx="182">
                          <c:v>3</c:v>
                        </c:pt>
                        <c:pt idx="183">
                          <c:v>4</c:v>
                        </c:pt>
                        <c:pt idx="184">
                          <c:v>5</c:v>
                        </c:pt>
                        <c:pt idx="185">
                          <c:v>6</c:v>
                        </c:pt>
                        <c:pt idx="186">
                          <c:v>7</c:v>
                        </c:pt>
                        <c:pt idx="187">
                          <c:v>8</c:v>
                        </c:pt>
                        <c:pt idx="188">
                          <c:v>9</c:v>
                        </c:pt>
                        <c:pt idx="189">
                          <c:v>10</c:v>
                        </c:pt>
                      </c:lvl>
                      <c:lvl>
                        <c:pt idx="0">
                          <c:v>1</c:v>
                        </c:pt>
                        <c:pt idx="1">
                          <c:v>2</c:v>
                        </c:pt>
                        <c:pt idx="2">
                          <c:v>3</c:v>
                        </c:pt>
                        <c:pt idx="3">
                          <c:v>4</c:v>
                        </c:pt>
                        <c:pt idx="4">
                          <c:v>5</c:v>
                        </c:pt>
                        <c:pt idx="5">
                          <c:v>6</c:v>
                        </c:pt>
                        <c:pt idx="6">
                          <c:v>7</c:v>
                        </c:pt>
                        <c:pt idx="7">
                          <c:v>8</c:v>
                        </c:pt>
                        <c:pt idx="8">
                          <c:v>9</c:v>
                        </c:pt>
                        <c:pt idx="9">
                          <c:v>10</c:v>
                        </c:pt>
                        <c:pt idx="10">
                          <c:v>11</c:v>
                        </c:pt>
                        <c:pt idx="11">
                          <c:v>12</c:v>
                        </c:pt>
                        <c:pt idx="12">
                          <c:v>13</c:v>
                        </c:pt>
                        <c:pt idx="13">
                          <c:v>14</c:v>
                        </c:pt>
                        <c:pt idx="14">
                          <c:v>15</c:v>
                        </c:pt>
                        <c:pt idx="15">
                          <c:v>16</c:v>
                        </c:pt>
                        <c:pt idx="16">
                          <c:v>17</c:v>
                        </c:pt>
                        <c:pt idx="17">
                          <c:v>18</c:v>
                        </c:pt>
                        <c:pt idx="18">
                          <c:v>19</c:v>
                        </c:pt>
                        <c:pt idx="19">
                          <c:v>20</c:v>
                        </c:pt>
                        <c:pt idx="20">
                          <c:v>21</c:v>
                        </c:pt>
                        <c:pt idx="21">
                          <c:v>22</c:v>
                        </c:pt>
                        <c:pt idx="22">
                          <c:v>23</c:v>
                        </c:pt>
                        <c:pt idx="23">
                          <c:v>24</c:v>
                        </c:pt>
                        <c:pt idx="24">
                          <c:v>25</c:v>
                        </c:pt>
                        <c:pt idx="25">
                          <c:v>26</c:v>
                        </c:pt>
                        <c:pt idx="26">
                          <c:v>27</c:v>
                        </c:pt>
                        <c:pt idx="27">
                          <c:v>28</c:v>
                        </c:pt>
                        <c:pt idx="28">
                          <c:v>29</c:v>
                        </c:pt>
                        <c:pt idx="29">
                          <c:v>30</c:v>
                        </c:pt>
                        <c:pt idx="30">
                          <c:v>31</c:v>
                        </c:pt>
                        <c:pt idx="31">
                          <c:v>32</c:v>
                        </c:pt>
                        <c:pt idx="32">
                          <c:v>33</c:v>
                        </c:pt>
                        <c:pt idx="33">
                          <c:v>34</c:v>
                        </c:pt>
                        <c:pt idx="34">
                          <c:v>35</c:v>
                        </c:pt>
                        <c:pt idx="35">
                          <c:v>36</c:v>
                        </c:pt>
                        <c:pt idx="36">
                          <c:v>37</c:v>
                        </c:pt>
                        <c:pt idx="37">
                          <c:v>38</c:v>
                        </c:pt>
                        <c:pt idx="38">
                          <c:v>39</c:v>
                        </c:pt>
                        <c:pt idx="39">
                          <c:v>40</c:v>
                        </c:pt>
                        <c:pt idx="40">
                          <c:v>41</c:v>
                        </c:pt>
                        <c:pt idx="41">
                          <c:v>42</c:v>
                        </c:pt>
                        <c:pt idx="42">
                          <c:v>43</c:v>
                        </c:pt>
                        <c:pt idx="43">
                          <c:v>44</c:v>
                        </c:pt>
                        <c:pt idx="44">
                          <c:v>45</c:v>
                        </c:pt>
                        <c:pt idx="45">
                          <c:v>46</c:v>
                        </c:pt>
                        <c:pt idx="46">
                          <c:v>47</c:v>
                        </c:pt>
                        <c:pt idx="47">
                          <c:v>48</c:v>
                        </c:pt>
                        <c:pt idx="48">
                          <c:v>49</c:v>
                        </c:pt>
                        <c:pt idx="49">
                          <c:v>50</c:v>
                        </c:pt>
                        <c:pt idx="50">
                          <c:v>51</c:v>
                        </c:pt>
                        <c:pt idx="51">
                          <c:v>52</c:v>
                        </c:pt>
                        <c:pt idx="52">
                          <c:v>53</c:v>
                        </c:pt>
                        <c:pt idx="53">
                          <c:v>54</c:v>
                        </c:pt>
                        <c:pt idx="54">
                          <c:v>55</c:v>
                        </c:pt>
                        <c:pt idx="55">
                          <c:v>56</c:v>
                        </c:pt>
                        <c:pt idx="56">
                          <c:v>57</c:v>
                        </c:pt>
                        <c:pt idx="57">
                          <c:v>58</c:v>
                        </c:pt>
                        <c:pt idx="58">
                          <c:v>59</c:v>
                        </c:pt>
                        <c:pt idx="59">
                          <c:v>60</c:v>
                        </c:pt>
                        <c:pt idx="60">
                          <c:v>61</c:v>
                        </c:pt>
                        <c:pt idx="61">
                          <c:v>62</c:v>
                        </c:pt>
                        <c:pt idx="62">
                          <c:v>63</c:v>
                        </c:pt>
                        <c:pt idx="63">
                          <c:v>64</c:v>
                        </c:pt>
                        <c:pt idx="64">
                          <c:v>65</c:v>
                        </c:pt>
                        <c:pt idx="65">
                          <c:v>66</c:v>
                        </c:pt>
                        <c:pt idx="66">
                          <c:v>67</c:v>
                        </c:pt>
                        <c:pt idx="67">
                          <c:v>68</c:v>
                        </c:pt>
                        <c:pt idx="68">
                          <c:v>69</c:v>
                        </c:pt>
                        <c:pt idx="69">
                          <c:v>70</c:v>
                        </c:pt>
                        <c:pt idx="70">
                          <c:v>71</c:v>
                        </c:pt>
                        <c:pt idx="71">
                          <c:v>72</c:v>
                        </c:pt>
                        <c:pt idx="72">
                          <c:v>73</c:v>
                        </c:pt>
                        <c:pt idx="73">
                          <c:v>74</c:v>
                        </c:pt>
                        <c:pt idx="74">
                          <c:v>75</c:v>
                        </c:pt>
                        <c:pt idx="75">
                          <c:v>76</c:v>
                        </c:pt>
                        <c:pt idx="76">
                          <c:v>77</c:v>
                        </c:pt>
                        <c:pt idx="77">
                          <c:v>78</c:v>
                        </c:pt>
                        <c:pt idx="78">
                          <c:v>79</c:v>
                        </c:pt>
                        <c:pt idx="79">
                          <c:v>80</c:v>
                        </c:pt>
                        <c:pt idx="80">
                          <c:v>81</c:v>
                        </c:pt>
                        <c:pt idx="81">
                          <c:v>82</c:v>
                        </c:pt>
                        <c:pt idx="82">
                          <c:v>83</c:v>
                        </c:pt>
                        <c:pt idx="83">
                          <c:v>84</c:v>
                        </c:pt>
                        <c:pt idx="84">
                          <c:v>85</c:v>
                        </c:pt>
                        <c:pt idx="85">
                          <c:v>86</c:v>
                        </c:pt>
                        <c:pt idx="86">
                          <c:v>87</c:v>
                        </c:pt>
                        <c:pt idx="87">
                          <c:v>88</c:v>
                        </c:pt>
                        <c:pt idx="88">
                          <c:v>89</c:v>
                        </c:pt>
                        <c:pt idx="89">
                          <c:v>90</c:v>
                        </c:pt>
                        <c:pt idx="90">
                          <c:v>91</c:v>
                        </c:pt>
                        <c:pt idx="91">
                          <c:v>92</c:v>
                        </c:pt>
                        <c:pt idx="92">
                          <c:v>93</c:v>
                        </c:pt>
                        <c:pt idx="93">
                          <c:v>94</c:v>
                        </c:pt>
                        <c:pt idx="94">
                          <c:v>95</c:v>
                        </c:pt>
                        <c:pt idx="95">
                          <c:v>96</c:v>
                        </c:pt>
                        <c:pt idx="96">
                          <c:v>97</c:v>
                        </c:pt>
                        <c:pt idx="97">
                          <c:v>98</c:v>
                        </c:pt>
                        <c:pt idx="98">
                          <c:v>99</c:v>
                        </c:pt>
                        <c:pt idx="99">
                          <c:v>100</c:v>
                        </c:pt>
                        <c:pt idx="100">
                          <c:v>101</c:v>
                        </c:pt>
                        <c:pt idx="101">
                          <c:v>102</c:v>
                        </c:pt>
                        <c:pt idx="102">
                          <c:v>103</c:v>
                        </c:pt>
                        <c:pt idx="103">
                          <c:v>104</c:v>
                        </c:pt>
                        <c:pt idx="104">
                          <c:v>105</c:v>
                        </c:pt>
                        <c:pt idx="105">
                          <c:v>106</c:v>
                        </c:pt>
                        <c:pt idx="106">
                          <c:v>107</c:v>
                        </c:pt>
                        <c:pt idx="107">
                          <c:v>108</c:v>
                        </c:pt>
                        <c:pt idx="108">
                          <c:v>109</c:v>
                        </c:pt>
                        <c:pt idx="109">
                          <c:v>110</c:v>
                        </c:pt>
                        <c:pt idx="110">
                          <c:v>111</c:v>
                        </c:pt>
                        <c:pt idx="111">
                          <c:v>112</c:v>
                        </c:pt>
                        <c:pt idx="112">
                          <c:v>113</c:v>
                        </c:pt>
                        <c:pt idx="113">
                          <c:v>114</c:v>
                        </c:pt>
                        <c:pt idx="114">
                          <c:v>115</c:v>
                        </c:pt>
                        <c:pt idx="115">
                          <c:v>116</c:v>
                        </c:pt>
                        <c:pt idx="116">
                          <c:v>117</c:v>
                        </c:pt>
                        <c:pt idx="117">
                          <c:v>118</c:v>
                        </c:pt>
                        <c:pt idx="118">
                          <c:v>119</c:v>
                        </c:pt>
                        <c:pt idx="119">
                          <c:v>120</c:v>
                        </c:pt>
                        <c:pt idx="120">
                          <c:v>121</c:v>
                        </c:pt>
                        <c:pt idx="121">
                          <c:v>122</c:v>
                        </c:pt>
                        <c:pt idx="122">
                          <c:v>123</c:v>
                        </c:pt>
                        <c:pt idx="123">
                          <c:v>124</c:v>
                        </c:pt>
                        <c:pt idx="124">
                          <c:v>125</c:v>
                        </c:pt>
                        <c:pt idx="125">
                          <c:v>126</c:v>
                        </c:pt>
                        <c:pt idx="126">
                          <c:v>127</c:v>
                        </c:pt>
                        <c:pt idx="127">
                          <c:v>128</c:v>
                        </c:pt>
                        <c:pt idx="128">
                          <c:v>129</c:v>
                        </c:pt>
                        <c:pt idx="129">
                          <c:v>130</c:v>
                        </c:pt>
                        <c:pt idx="130">
                          <c:v>131</c:v>
                        </c:pt>
                        <c:pt idx="131">
                          <c:v>132</c:v>
                        </c:pt>
                        <c:pt idx="132">
                          <c:v>133</c:v>
                        </c:pt>
                        <c:pt idx="133">
                          <c:v>134</c:v>
                        </c:pt>
                        <c:pt idx="134">
                          <c:v>135</c:v>
                        </c:pt>
                        <c:pt idx="135">
                          <c:v>136</c:v>
                        </c:pt>
                        <c:pt idx="136">
                          <c:v>137</c:v>
                        </c:pt>
                        <c:pt idx="137">
                          <c:v>138</c:v>
                        </c:pt>
                        <c:pt idx="138">
                          <c:v>139</c:v>
                        </c:pt>
                        <c:pt idx="139">
                          <c:v>140</c:v>
                        </c:pt>
                        <c:pt idx="140">
                          <c:v>141</c:v>
                        </c:pt>
                        <c:pt idx="141">
                          <c:v>142</c:v>
                        </c:pt>
                        <c:pt idx="142">
                          <c:v>143</c:v>
                        </c:pt>
                        <c:pt idx="143">
                          <c:v>144</c:v>
                        </c:pt>
                        <c:pt idx="144">
                          <c:v>145</c:v>
                        </c:pt>
                        <c:pt idx="145">
                          <c:v>146</c:v>
                        </c:pt>
                        <c:pt idx="146">
                          <c:v>147</c:v>
                        </c:pt>
                        <c:pt idx="147">
                          <c:v>148</c:v>
                        </c:pt>
                        <c:pt idx="148">
                          <c:v>149</c:v>
                        </c:pt>
                        <c:pt idx="149">
                          <c:v>150</c:v>
                        </c:pt>
                        <c:pt idx="150">
                          <c:v>151</c:v>
                        </c:pt>
                        <c:pt idx="151">
                          <c:v>152</c:v>
                        </c:pt>
                        <c:pt idx="152">
                          <c:v>153</c:v>
                        </c:pt>
                        <c:pt idx="153">
                          <c:v>154</c:v>
                        </c:pt>
                        <c:pt idx="154">
                          <c:v>155</c:v>
                        </c:pt>
                        <c:pt idx="155">
                          <c:v>156</c:v>
                        </c:pt>
                        <c:pt idx="156">
                          <c:v>157</c:v>
                        </c:pt>
                        <c:pt idx="157">
                          <c:v>158</c:v>
                        </c:pt>
                        <c:pt idx="158">
                          <c:v>159</c:v>
                        </c:pt>
                        <c:pt idx="159">
                          <c:v>160</c:v>
                        </c:pt>
                        <c:pt idx="160">
                          <c:v>161</c:v>
                        </c:pt>
                        <c:pt idx="161">
                          <c:v>162</c:v>
                        </c:pt>
                        <c:pt idx="162">
                          <c:v>163</c:v>
                        </c:pt>
                        <c:pt idx="163">
                          <c:v>164</c:v>
                        </c:pt>
                        <c:pt idx="164">
                          <c:v>165</c:v>
                        </c:pt>
                        <c:pt idx="165">
                          <c:v>166</c:v>
                        </c:pt>
                        <c:pt idx="166">
                          <c:v>167</c:v>
                        </c:pt>
                        <c:pt idx="167">
                          <c:v>168</c:v>
                        </c:pt>
                        <c:pt idx="168">
                          <c:v>169</c:v>
                        </c:pt>
                        <c:pt idx="169">
                          <c:v>170</c:v>
                        </c:pt>
                        <c:pt idx="170">
                          <c:v>171</c:v>
                        </c:pt>
                        <c:pt idx="171">
                          <c:v>172</c:v>
                        </c:pt>
                        <c:pt idx="172">
                          <c:v>173</c:v>
                        </c:pt>
                        <c:pt idx="173">
                          <c:v>174</c:v>
                        </c:pt>
                        <c:pt idx="174">
                          <c:v>175</c:v>
                        </c:pt>
                        <c:pt idx="175">
                          <c:v>176</c:v>
                        </c:pt>
                        <c:pt idx="176">
                          <c:v>177</c:v>
                        </c:pt>
                        <c:pt idx="177">
                          <c:v>178</c:v>
                        </c:pt>
                        <c:pt idx="178">
                          <c:v>179</c:v>
                        </c:pt>
                        <c:pt idx="179">
                          <c:v>180</c:v>
                        </c:pt>
                        <c:pt idx="180">
                          <c:v>181</c:v>
                        </c:pt>
                        <c:pt idx="181">
                          <c:v>182</c:v>
                        </c:pt>
                        <c:pt idx="182">
                          <c:v>183</c:v>
                        </c:pt>
                        <c:pt idx="183">
                          <c:v>184</c:v>
                        </c:pt>
                        <c:pt idx="184">
                          <c:v>185</c:v>
                        </c:pt>
                        <c:pt idx="185">
                          <c:v>186</c:v>
                        </c:pt>
                        <c:pt idx="186">
                          <c:v>187</c:v>
                        </c:pt>
                        <c:pt idx="187">
                          <c:v>188</c:v>
                        </c:pt>
                        <c:pt idx="188">
                          <c:v>189</c:v>
                        </c:pt>
                        <c:pt idx="189">
                          <c:v>190</c:v>
                        </c:pt>
                      </c:lvl>
                    </c:multiLvlStrCache>
                  </c:multiLvl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'对角补偿2+6度 (H+K (×1.5) (改起始)'!$B$12:$GI$12</c15:sqref>
                        </c15:formulaRef>
                      </c:ext>
                    </c:extLst>
                    <c:numCache>
                      <c:formatCode>General</c:formatCode>
                      <c:ptCount val="190"/>
                      <c:pt idx="0">
                        <c:v>0</c:v>
                      </c:pt>
                      <c:pt idx="1">
                        <c:v>3.1733259127169626E-3</c:v>
                      </c:pt>
                      <c:pt idx="2">
                        <c:v>6.3466518254339252E-3</c:v>
                      </c:pt>
                      <c:pt idx="3">
                        <c:v>9.5199777381508883E-3</c:v>
                      </c:pt>
                      <c:pt idx="4">
                        <c:v>1.269330365086785E-2</c:v>
                      </c:pt>
                      <c:pt idx="5">
                        <c:v>1.5866629563584814E-2</c:v>
                      </c:pt>
                      <c:pt idx="6">
                        <c:v>1.9039955476301777E-2</c:v>
                      </c:pt>
                      <c:pt idx="7">
                        <c:v>2.2213281389018739E-2</c:v>
                      </c:pt>
                      <c:pt idx="8">
                        <c:v>2.5386607301735701E-2</c:v>
                      </c:pt>
                      <c:pt idx="9">
                        <c:v>2.8559933214452663E-2</c:v>
                      </c:pt>
                      <c:pt idx="10">
                        <c:v>3.1733259127169629E-2</c:v>
                      </c:pt>
                      <c:pt idx="11">
                        <c:v>3.2526590605348869E-2</c:v>
                      </c:pt>
                      <c:pt idx="12">
                        <c:v>3.331992208352811E-2</c:v>
                      </c:pt>
                      <c:pt idx="13">
                        <c:v>3.411325356170735E-2</c:v>
                      </c:pt>
                      <c:pt idx="14">
                        <c:v>3.4906585039886591E-2</c:v>
                      </c:pt>
                      <c:pt idx="15">
                        <c:v>3.5699916518065831E-2</c:v>
                      </c:pt>
                      <c:pt idx="16">
                        <c:v>3.6493247996245072E-2</c:v>
                      </c:pt>
                      <c:pt idx="17">
                        <c:v>3.7286579474424313E-2</c:v>
                      </c:pt>
                      <c:pt idx="18">
                        <c:v>3.8079910952603553E-2</c:v>
                      </c:pt>
                      <c:pt idx="19">
                        <c:v>3.8873242430782794E-2</c:v>
                      </c:pt>
                      <c:pt idx="20">
                        <c:v>3.9666573908962041E-2</c:v>
                      </c:pt>
                      <c:pt idx="21">
                        <c:v>4.0459905387141282E-2</c:v>
                      </c:pt>
                      <c:pt idx="22">
                        <c:v>4.1253236865320522E-2</c:v>
                      </c:pt>
                      <c:pt idx="23">
                        <c:v>4.2046568343499763E-2</c:v>
                      </c:pt>
                      <c:pt idx="24">
                        <c:v>4.2839899821679003E-2</c:v>
                      </c:pt>
                      <c:pt idx="25">
                        <c:v>4.3633231299858244E-2</c:v>
                      </c:pt>
                      <c:pt idx="26">
                        <c:v>4.4426562778037484E-2</c:v>
                      </c:pt>
                      <c:pt idx="27">
                        <c:v>4.5219894256216725E-2</c:v>
                      </c:pt>
                      <c:pt idx="28">
                        <c:v>4.6013225734395966E-2</c:v>
                      </c:pt>
                      <c:pt idx="29">
                        <c:v>4.6806557212575206E-2</c:v>
                      </c:pt>
                      <c:pt idx="30">
                        <c:v>4.7599888690754447E-2</c:v>
                      </c:pt>
                      <c:pt idx="31">
                        <c:v>4.2839899821679003E-2</c:v>
                      </c:pt>
                      <c:pt idx="32">
                        <c:v>3.807991095260356E-2</c:v>
                      </c:pt>
                      <c:pt idx="33">
                        <c:v>3.3319922083528117E-2</c:v>
                      </c:pt>
                      <c:pt idx="34">
                        <c:v>2.855993321445267E-2</c:v>
                      </c:pt>
                      <c:pt idx="35">
                        <c:v>2.3799944345377223E-2</c:v>
                      </c:pt>
                      <c:pt idx="36">
                        <c:v>1.903995547630178E-2</c:v>
                      </c:pt>
                      <c:pt idx="37">
                        <c:v>1.4279966607226335E-2</c:v>
                      </c:pt>
                      <c:pt idx="38">
                        <c:v>9.51997773815089E-3</c:v>
                      </c:pt>
                      <c:pt idx="39">
                        <c:v>4.759988869075445E-3</c:v>
                      </c:pt>
                      <c:pt idx="40">
                        <c:v>0</c:v>
                      </c:pt>
                    </c:numCache>
                  </c:numRef>
                </c:yVal>
                <c:smooth val="0"/>
              </c15:ser>
            </c15:filteredScatterSeries>
          </c:ext>
        </c:extLst>
      </c:scatterChart>
      <c:valAx>
        <c:axId val="18952227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895221648"/>
        <c:crosses val="autoZero"/>
        <c:crossBetween val="midCat"/>
      </c:valAx>
      <c:valAx>
        <c:axId val="1895221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8952227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7"/>
          <c:order val="7"/>
          <c:tx>
            <c:strRef>
              <c:f>old!$A$9</c:f>
              <c:strCache>
                <c:ptCount val="1"/>
                <c:pt idx="0">
                  <c:v>LHK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old!$B$1:$DQ$1</c:f>
              <c:numCache>
                <c:formatCode>General</c:formatCode>
                <c:ptCount val="1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</c:numCache>
            </c:numRef>
          </c:xVal>
          <c:yVal>
            <c:numRef>
              <c:f>old!$B$9:$DQ$9</c:f>
              <c:numCache>
                <c:formatCode>General</c:formatCode>
                <c:ptCount val="120"/>
                <c:pt idx="0">
                  <c:v>0</c:v>
                </c:pt>
                <c:pt idx="1">
                  <c:v>-2.9999999999999997E-4</c:v>
                </c:pt>
                <c:pt idx="2">
                  <c:v>-4.0000000000000002E-4</c:v>
                </c:pt>
                <c:pt idx="3">
                  <c:v>-5.9999999999999995E-4</c:v>
                </c:pt>
                <c:pt idx="4">
                  <c:v>-6.9999999999999999E-4</c:v>
                </c:pt>
                <c:pt idx="5">
                  <c:v>-6.9999999999999999E-4</c:v>
                </c:pt>
                <c:pt idx="6">
                  <c:v>-5.9999999999999995E-4</c:v>
                </c:pt>
                <c:pt idx="7">
                  <c:v>-5.0000000000000001E-4</c:v>
                </c:pt>
                <c:pt idx="8">
                  <c:v>-4.0000000000000002E-4</c:v>
                </c:pt>
                <c:pt idx="9">
                  <c:v>-2.0000000000000001E-4</c:v>
                </c:pt>
                <c:pt idx="10">
                  <c:v>1E-4</c:v>
                </c:pt>
                <c:pt idx="11">
                  <c:v>4.0000000000000002E-4</c:v>
                </c:pt>
                <c:pt idx="12">
                  <c:v>8.0000000000000004E-4</c:v>
                </c:pt>
                <c:pt idx="13">
                  <c:v>1.2999999999999999E-3</c:v>
                </c:pt>
                <c:pt idx="14">
                  <c:v>1.8E-3</c:v>
                </c:pt>
                <c:pt idx="15">
                  <c:v>2.3999999999999998E-3</c:v>
                </c:pt>
                <c:pt idx="16">
                  <c:v>3.0000000000000001E-3</c:v>
                </c:pt>
                <c:pt idx="17">
                  <c:v>3.7000000000000002E-3</c:v>
                </c:pt>
                <c:pt idx="18">
                  <c:v>4.4000000000000003E-3</c:v>
                </c:pt>
                <c:pt idx="19">
                  <c:v>5.1999999999999998E-3</c:v>
                </c:pt>
                <c:pt idx="20">
                  <c:v>6.1000000000000004E-3</c:v>
                </c:pt>
                <c:pt idx="21">
                  <c:v>7.0000000000000001E-3</c:v>
                </c:pt>
                <c:pt idx="22">
                  <c:v>7.9000000000000008E-3</c:v>
                </c:pt>
                <c:pt idx="23">
                  <c:v>8.9999999999999993E-3</c:v>
                </c:pt>
                <c:pt idx="24">
                  <c:v>1.01E-2</c:v>
                </c:pt>
                <c:pt idx="25">
                  <c:v>1.12E-2</c:v>
                </c:pt>
                <c:pt idx="26">
                  <c:v>1.24E-2</c:v>
                </c:pt>
                <c:pt idx="27">
                  <c:v>1.37E-2</c:v>
                </c:pt>
                <c:pt idx="28">
                  <c:v>1.4999999999999999E-2</c:v>
                </c:pt>
                <c:pt idx="29">
                  <c:v>1.6400000000000001E-2</c:v>
                </c:pt>
                <c:pt idx="30">
                  <c:v>1.7899999999999999E-2</c:v>
                </c:pt>
                <c:pt idx="31">
                  <c:v>1.9400000000000001E-2</c:v>
                </c:pt>
                <c:pt idx="32">
                  <c:v>2.0899999999999998E-2</c:v>
                </c:pt>
                <c:pt idx="33">
                  <c:v>2.2599999999999999E-2</c:v>
                </c:pt>
                <c:pt idx="34">
                  <c:v>2.4199999999999999E-2</c:v>
                </c:pt>
                <c:pt idx="35">
                  <c:v>2.5999999999999999E-2</c:v>
                </c:pt>
                <c:pt idx="36">
                  <c:v>2.7799999999999998E-2</c:v>
                </c:pt>
                <c:pt idx="37">
                  <c:v>2.9700000000000001E-2</c:v>
                </c:pt>
                <c:pt idx="38">
                  <c:v>3.1600000000000003E-2</c:v>
                </c:pt>
                <c:pt idx="39">
                  <c:v>3.3599999999999998E-2</c:v>
                </c:pt>
                <c:pt idx="40">
                  <c:v>3.56E-2</c:v>
                </c:pt>
                <c:pt idx="41">
                  <c:v>-3.5499999999999997E-2</c:v>
                </c:pt>
                <c:pt idx="42">
                  <c:v>-0.10390000000000001</c:v>
                </c:pt>
                <c:pt idx="43">
                  <c:v>-0.16800000000000001</c:v>
                </c:pt>
                <c:pt idx="44">
                  <c:v>-0.2261</c:v>
                </c:pt>
                <c:pt idx="45">
                  <c:v>-0.27679999999999999</c:v>
                </c:pt>
                <c:pt idx="46">
                  <c:v>-0.31859999999999999</c:v>
                </c:pt>
                <c:pt idx="47">
                  <c:v>-0.35070000000000001</c:v>
                </c:pt>
                <c:pt idx="48">
                  <c:v>-0.37190000000000001</c:v>
                </c:pt>
                <c:pt idx="49">
                  <c:v>-0.38169999999999998</c:v>
                </c:pt>
                <c:pt idx="50">
                  <c:v>-0.37969999999999998</c:v>
                </c:pt>
                <c:pt idx="51">
                  <c:v>-0.36570000000000003</c:v>
                </c:pt>
                <c:pt idx="52">
                  <c:v>-0.33989999999999998</c:v>
                </c:pt>
                <c:pt idx="53">
                  <c:v>-0.30270000000000002</c:v>
                </c:pt>
                <c:pt idx="54">
                  <c:v>-0.25469999999999998</c:v>
                </c:pt>
                <c:pt idx="55">
                  <c:v>-0.1968</c:v>
                </c:pt>
                <c:pt idx="56">
                  <c:v>-0.13020000000000001</c:v>
                </c:pt>
                <c:pt idx="57">
                  <c:v>-5.6099999999999997E-2</c:v>
                </c:pt>
                <c:pt idx="58">
                  <c:v>2.4E-2</c:v>
                </c:pt>
                <c:pt idx="59">
                  <c:v>0.1085</c:v>
                </c:pt>
                <c:pt idx="60">
                  <c:v>0.1956</c:v>
                </c:pt>
                <c:pt idx="61">
                  <c:v>0.1852</c:v>
                </c:pt>
                <c:pt idx="62">
                  <c:v>0.17510000000000001</c:v>
                </c:pt>
                <c:pt idx="63">
                  <c:v>0.1653</c:v>
                </c:pt>
                <c:pt idx="64">
                  <c:v>0.15579999999999999</c:v>
                </c:pt>
                <c:pt idx="65">
                  <c:v>0.14660000000000001</c:v>
                </c:pt>
                <c:pt idx="66">
                  <c:v>0.13769999999999999</c:v>
                </c:pt>
                <c:pt idx="67">
                  <c:v>0.12909999999999999</c:v>
                </c:pt>
                <c:pt idx="68">
                  <c:v>0.1208</c:v>
                </c:pt>
                <c:pt idx="69">
                  <c:v>0.11269999999999999</c:v>
                </c:pt>
                <c:pt idx="70">
                  <c:v>0.10489999999999999</c:v>
                </c:pt>
                <c:pt idx="71">
                  <c:v>9.74E-2</c:v>
                </c:pt>
                <c:pt idx="72">
                  <c:v>9.0200000000000002E-2</c:v>
                </c:pt>
                <c:pt idx="73">
                  <c:v>8.3199999999999996E-2</c:v>
                </c:pt>
                <c:pt idx="74">
                  <c:v>7.6499999999999999E-2</c:v>
                </c:pt>
                <c:pt idx="75">
                  <c:v>7.0000000000000007E-2</c:v>
                </c:pt>
                <c:pt idx="76">
                  <c:v>6.3799999999999996E-2</c:v>
                </c:pt>
                <c:pt idx="77">
                  <c:v>5.79E-2</c:v>
                </c:pt>
                <c:pt idx="78">
                  <c:v>5.2200000000000003E-2</c:v>
                </c:pt>
                <c:pt idx="79">
                  <c:v>4.6699999999999998E-2</c:v>
                </c:pt>
                <c:pt idx="80">
                  <c:v>4.1500000000000002E-2</c:v>
                </c:pt>
                <c:pt idx="81">
                  <c:v>3.6600000000000001E-2</c:v>
                </c:pt>
                <c:pt idx="82">
                  <c:v>3.1899999999999998E-2</c:v>
                </c:pt>
                <c:pt idx="83">
                  <c:v>2.7400000000000001E-2</c:v>
                </c:pt>
                <c:pt idx="84">
                  <c:v>2.3199999999999998E-2</c:v>
                </c:pt>
                <c:pt idx="85">
                  <c:v>1.9199999999999998E-2</c:v>
                </c:pt>
                <c:pt idx="86">
                  <c:v>1.55E-2</c:v>
                </c:pt>
                <c:pt idx="87">
                  <c:v>1.2E-2</c:v>
                </c:pt>
                <c:pt idx="88">
                  <c:v>8.8000000000000005E-3</c:v>
                </c:pt>
                <c:pt idx="89">
                  <c:v>5.7000000000000002E-3</c:v>
                </c:pt>
                <c:pt idx="90">
                  <c:v>3.0000000000000001E-3</c:v>
                </c:pt>
                <c:pt idx="91">
                  <c:v>4.0000000000000002E-4</c:v>
                </c:pt>
                <c:pt idx="92">
                  <c:v>-1.9E-3</c:v>
                </c:pt>
                <c:pt idx="93">
                  <c:v>-4.0000000000000001E-3</c:v>
                </c:pt>
                <c:pt idx="94">
                  <c:v>-5.7999999999999996E-3</c:v>
                </c:pt>
                <c:pt idx="95">
                  <c:v>-7.4000000000000003E-3</c:v>
                </c:pt>
                <c:pt idx="96">
                  <c:v>-8.8000000000000005E-3</c:v>
                </c:pt>
                <c:pt idx="97">
                  <c:v>-0.01</c:v>
                </c:pt>
                <c:pt idx="98">
                  <c:v>-1.09E-2</c:v>
                </c:pt>
                <c:pt idx="99">
                  <c:v>-1.1599999999999999E-2</c:v>
                </c:pt>
                <c:pt idx="100">
                  <c:v>-1.2E-2</c:v>
                </c:pt>
                <c:pt idx="101">
                  <c:v>-1.2200000000000001E-2</c:v>
                </c:pt>
                <c:pt idx="102">
                  <c:v>-1.2200000000000001E-2</c:v>
                </c:pt>
                <c:pt idx="103">
                  <c:v>-1.1900000000000001E-2</c:v>
                </c:pt>
                <c:pt idx="104">
                  <c:v>-1.15E-2</c:v>
                </c:pt>
                <c:pt idx="105">
                  <c:v>-1.0800000000000001E-2</c:v>
                </c:pt>
                <c:pt idx="106">
                  <c:v>-9.7999999999999997E-3</c:v>
                </c:pt>
                <c:pt idx="107">
                  <c:v>-8.6E-3</c:v>
                </c:pt>
                <c:pt idx="108">
                  <c:v>-7.1999999999999998E-3</c:v>
                </c:pt>
                <c:pt idx="109">
                  <c:v>-5.5999999999999999E-3</c:v>
                </c:pt>
                <c:pt idx="110">
                  <c:v>-3.7000000000000002E-3</c:v>
                </c:pt>
                <c:pt idx="111">
                  <c:v>-1.6000000000000001E-3</c:v>
                </c:pt>
                <c:pt idx="112">
                  <c:v>8.0000000000000004E-4</c:v>
                </c:pt>
                <c:pt idx="113">
                  <c:v>3.3E-3</c:v>
                </c:pt>
                <c:pt idx="114">
                  <c:v>6.1999999999999998E-3</c:v>
                </c:pt>
                <c:pt idx="115">
                  <c:v>9.1999999999999998E-3</c:v>
                </c:pt>
                <c:pt idx="116">
                  <c:v>1.2500000000000001E-2</c:v>
                </c:pt>
                <c:pt idx="117">
                  <c:v>1.6E-2</c:v>
                </c:pt>
                <c:pt idx="118">
                  <c:v>1.9800000000000002E-2</c:v>
                </c:pt>
                <c:pt idx="119">
                  <c:v>2.3800000000000002E-2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5229808"/>
        <c:axId val="1895228176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old!$A$2</c15:sqref>
                        </c15:formulaRef>
                      </c:ext>
                    </c:extLst>
                    <c:strCache>
                      <c:ptCount val="1"/>
                      <c:pt idx="0">
                        <c:v>LFH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old!$B$1:$DQ$1</c15:sqref>
                        </c15:formulaRef>
                      </c:ext>
                    </c:extLst>
                    <c:numCache>
                      <c:formatCode>General</c:formatCode>
                      <c:ptCount val="12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old!$B$2:$DQ$2</c15:sqref>
                        </c15:formulaRef>
                      </c:ext>
                    </c:extLst>
                    <c:numCache>
                      <c:formatCode>General</c:formatCode>
                      <c:ptCount val="120"/>
                      <c:pt idx="0">
                        <c:v>0</c:v>
                      </c:pt>
                      <c:pt idx="1">
                        <c:v>-4.4999999999999997E-3</c:v>
                      </c:pt>
                      <c:pt idx="2">
                        <c:v>-8.9999999999999993E-3</c:v>
                      </c:pt>
                      <c:pt idx="3">
                        <c:v>-1.3599999999999999E-2</c:v>
                      </c:pt>
                      <c:pt idx="4">
                        <c:v>-1.8200000000000001E-2</c:v>
                      </c:pt>
                      <c:pt idx="5">
                        <c:v>-2.2800000000000001E-2</c:v>
                      </c:pt>
                      <c:pt idx="6">
                        <c:v>-2.75E-2</c:v>
                      </c:pt>
                      <c:pt idx="7">
                        <c:v>-3.2199999999999999E-2</c:v>
                      </c:pt>
                      <c:pt idx="8">
                        <c:v>-3.6999999999999998E-2</c:v>
                      </c:pt>
                      <c:pt idx="9">
                        <c:v>-4.1799999999999997E-2</c:v>
                      </c:pt>
                      <c:pt idx="10">
                        <c:v>-4.6600000000000003E-2</c:v>
                      </c:pt>
                      <c:pt idx="11">
                        <c:v>-5.1499999999999997E-2</c:v>
                      </c:pt>
                      <c:pt idx="12">
                        <c:v>-5.6399999999999999E-2</c:v>
                      </c:pt>
                      <c:pt idx="13">
                        <c:v>-6.1400000000000003E-2</c:v>
                      </c:pt>
                      <c:pt idx="14">
                        <c:v>-6.6400000000000001E-2</c:v>
                      </c:pt>
                      <c:pt idx="15">
                        <c:v>-7.1400000000000005E-2</c:v>
                      </c:pt>
                      <c:pt idx="16">
                        <c:v>-7.6499999999999999E-2</c:v>
                      </c:pt>
                      <c:pt idx="17">
                        <c:v>-8.1600000000000006E-2</c:v>
                      </c:pt>
                      <c:pt idx="18">
                        <c:v>-8.6800000000000002E-2</c:v>
                      </c:pt>
                      <c:pt idx="19">
                        <c:v>-9.1899999999999996E-2</c:v>
                      </c:pt>
                      <c:pt idx="20">
                        <c:v>-9.7199999999999995E-2</c:v>
                      </c:pt>
                      <c:pt idx="21">
                        <c:v>-0.1024</c:v>
                      </c:pt>
                      <c:pt idx="22">
                        <c:v>-0.1077</c:v>
                      </c:pt>
                      <c:pt idx="23">
                        <c:v>-0.11310000000000001</c:v>
                      </c:pt>
                      <c:pt idx="24">
                        <c:v>-0.11840000000000001</c:v>
                      </c:pt>
                      <c:pt idx="25">
                        <c:v>-0.12379999999999999</c:v>
                      </c:pt>
                      <c:pt idx="26">
                        <c:v>-0.1293</c:v>
                      </c:pt>
                      <c:pt idx="27">
                        <c:v>-0.1348</c:v>
                      </c:pt>
                      <c:pt idx="28">
                        <c:v>-0.14030000000000001</c:v>
                      </c:pt>
                      <c:pt idx="29">
                        <c:v>-0.1459</c:v>
                      </c:pt>
                      <c:pt idx="30">
                        <c:v>-0.15140000000000001</c:v>
                      </c:pt>
                      <c:pt idx="31">
                        <c:v>-0.15709999999999999</c:v>
                      </c:pt>
                      <c:pt idx="32">
                        <c:v>-0.16270000000000001</c:v>
                      </c:pt>
                      <c:pt idx="33">
                        <c:v>-0.16839999999999999</c:v>
                      </c:pt>
                      <c:pt idx="34">
                        <c:v>-0.17419999999999999</c:v>
                      </c:pt>
                      <c:pt idx="35">
                        <c:v>-0.18</c:v>
                      </c:pt>
                      <c:pt idx="36">
                        <c:v>-0.18579999999999999</c:v>
                      </c:pt>
                      <c:pt idx="37">
                        <c:v>-0.19159999999999999</c:v>
                      </c:pt>
                      <c:pt idx="38">
                        <c:v>-0.19750000000000001</c:v>
                      </c:pt>
                      <c:pt idx="39">
                        <c:v>-0.2034</c:v>
                      </c:pt>
                      <c:pt idx="40">
                        <c:v>-0.2094</c:v>
                      </c:pt>
                      <c:pt idx="41">
                        <c:v>-0.22140000000000001</c:v>
                      </c:pt>
                      <c:pt idx="42">
                        <c:v>-0.23350000000000001</c:v>
                      </c:pt>
                      <c:pt idx="43">
                        <c:v>-0.24579999999999999</c:v>
                      </c:pt>
                      <c:pt idx="44">
                        <c:v>-0.25819999999999999</c:v>
                      </c:pt>
                      <c:pt idx="45">
                        <c:v>-0.2707</c:v>
                      </c:pt>
                      <c:pt idx="46">
                        <c:v>-0.28339999999999999</c:v>
                      </c:pt>
                      <c:pt idx="47">
                        <c:v>-0.29630000000000001</c:v>
                      </c:pt>
                      <c:pt idx="48">
                        <c:v>-0.30930000000000002</c:v>
                      </c:pt>
                      <c:pt idx="49">
                        <c:v>-0.32240000000000002</c:v>
                      </c:pt>
                      <c:pt idx="50">
                        <c:v>-0.3357</c:v>
                      </c:pt>
                      <c:pt idx="51">
                        <c:v>-0.34910000000000002</c:v>
                      </c:pt>
                      <c:pt idx="52">
                        <c:v>-0.36270000000000002</c:v>
                      </c:pt>
                      <c:pt idx="53">
                        <c:v>-0.37640000000000001</c:v>
                      </c:pt>
                      <c:pt idx="54">
                        <c:v>-0.39029999999999998</c:v>
                      </c:pt>
                      <c:pt idx="55">
                        <c:v>-0.40429999999999999</c:v>
                      </c:pt>
                      <c:pt idx="56">
                        <c:v>-0.41849999999999998</c:v>
                      </c:pt>
                      <c:pt idx="57">
                        <c:v>-0.43280000000000002</c:v>
                      </c:pt>
                      <c:pt idx="58">
                        <c:v>-0.44729999999999998</c:v>
                      </c:pt>
                      <c:pt idx="59">
                        <c:v>-0.46189999999999998</c:v>
                      </c:pt>
                      <c:pt idx="60">
                        <c:v>-0.4768</c:v>
                      </c:pt>
                      <c:pt idx="61">
                        <c:v>-0.4209</c:v>
                      </c:pt>
                      <c:pt idx="62">
                        <c:v>-0.36580000000000001</c:v>
                      </c:pt>
                      <c:pt idx="63">
                        <c:v>-0.31209999999999999</c:v>
                      </c:pt>
                      <c:pt idx="64">
                        <c:v>-0.26029999999999998</c:v>
                      </c:pt>
                      <c:pt idx="65">
                        <c:v>-0.21079999999999999</c:v>
                      </c:pt>
                      <c:pt idx="66">
                        <c:v>-0.1641</c:v>
                      </c:pt>
                      <c:pt idx="67">
                        <c:v>-0.12039999999999999</c:v>
                      </c:pt>
                      <c:pt idx="68">
                        <c:v>-8.0199999999999994E-2</c:v>
                      </c:pt>
                      <c:pt idx="69">
                        <c:v>-4.3400000000000001E-2</c:v>
                      </c:pt>
                      <c:pt idx="70">
                        <c:v>-1.04E-2</c:v>
                      </c:pt>
                      <c:pt idx="71">
                        <c:v>1.89E-2</c:v>
                      </c:pt>
                      <c:pt idx="72">
                        <c:v>4.4499999999999998E-2</c:v>
                      </c:pt>
                      <c:pt idx="73">
                        <c:v>6.6500000000000004E-2</c:v>
                      </c:pt>
                      <c:pt idx="74">
                        <c:v>8.5199999999999998E-2</c:v>
                      </c:pt>
                      <c:pt idx="75">
                        <c:v>0.1007</c:v>
                      </c:pt>
                      <c:pt idx="76">
                        <c:v>0.11360000000000001</c:v>
                      </c:pt>
                      <c:pt idx="77">
                        <c:v>0.1241</c:v>
                      </c:pt>
                      <c:pt idx="78">
                        <c:v>0.13270000000000001</c:v>
                      </c:pt>
                      <c:pt idx="79">
                        <c:v>0.14000000000000001</c:v>
                      </c:pt>
                      <c:pt idx="80">
                        <c:v>0.1464</c:v>
                      </c:pt>
                      <c:pt idx="81">
                        <c:v>0.1409</c:v>
                      </c:pt>
                      <c:pt idx="82">
                        <c:v>0.1353</c:v>
                      </c:pt>
                      <c:pt idx="83">
                        <c:v>0.12939999999999999</c:v>
                      </c:pt>
                      <c:pt idx="84">
                        <c:v>0.1234</c:v>
                      </c:pt>
                      <c:pt idx="85">
                        <c:v>0.1171</c:v>
                      </c:pt>
                      <c:pt idx="86">
                        <c:v>0.11070000000000001</c:v>
                      </c:pt>
                      <c:pt idx="87">
                        <c:v>0.1041</c:v>
                      </c:pt>
                      <c:pt idx="88">
                        <c:v>9.7299999999999998E-2</c:v>
                      </c:pt>
                      <c:pt idx="89">
                        <c:v>9.0399999999999994E-2</c:v>
                      </c:pt>
                      <c:pt idx="90">
                        <c:v>8.3299999999999999E-2</c:v>
                      </c:pt>
                      <c:pt idx="91">
                        <c:v>7.5999999999999998E-2</c:v>
                      </c:pt>
                      <c:pt idx="92">
                        <c:v>6.8500000000000005E-2</c:v>
                      </c:pt>
                      <c:pt idx="93">
                        <c:v>6.0900000000000003E-2</c:v>
                      </c:pt>
                      <c:pt idx="94">
                        <c:v>5.2999999999999999E-2</c:v>
                      </c:pt>
                      <c:pt idx="95">
                        <c:v>4.4999999999999998E-2</c:v>
                      </c:pt>
                      <c:pt idx="96">
                        <c:v>3.6900000000000002E-2</c:v>
                      </c:pt>
                      <c:pt idx="97">
                        <c:v>2.86E-2</c:v>
                      </c:pt>
                      <c:pt idx="98">
                        <c:v>2.01E-2</c:v>
                      </c:pt>
                      <c:pt idx="99">
                        <c:v>1.14E-2</c:v>
                      </c:pt>
                      <c:pt idx="100">
                        <c:v>2.5999999999999999E-3</c:v>
                      </c:pt>
                      <c:pt idx="101">
                        <c:v>-6.4000000000000003E-3</c:v>
                      </c:pt>
                      <c:pt idx="102">
                        <c:v>-1.55E-2</c:v>
                      </c:pt>
                      <c:pt idx="103">
                        <c:v>-2.4799999999999999E-2</c:v>
                      </c:pt>
                      <c:pt idx="104">
                        <c:v>-3.4299999999999997E-2</c:v>
                      </c:pt>
                      <c:pt idx="105">
                        <c:v>-4.3900000000000002E-2</c:v>
                      </c:pt>
                      <c:pt idx="106">
                        <c:v>-5.3600000000000002E-2</c:v>
                      </c:pt>
                      <c:pt idx="107">
                        <c:v>-6.3600000000000004E-2</c:v>
                      </c:pt>
                      <c:pt idx="108">
                        <c:v>-7.3599999999999999E-2</c:v>
                      </c:pt>
                      <c:pt idx="109">
                        <c:v>-8.3900000000000002E-2</c:v>
                      </c:pt>
                      <c:pt idx="110">
                        <c:v>-9.4200000000000006E-2</c:v>
                      </c:pt>
                      <c:pt idx="111">
                        <c:v>-0.1048</c:v>
                      </c:pt>
                      <c:pt idx="112">
                        <c:v>-0.1154</c:v>
                      </c:pt>
                      <c:pt idx="113">
                        <c:v>-0.1263</c:v>
                      </c:pt>
                      <c:pt idx="114">
                        <c:v>-0.13719999999999999</c:v>
                      </c:pt>
                      <c:pt idx="115">
                        <c:v>-0.1484</c:v>
                      </c:pt>
                      <c:pt idx="116">
                        <c:v>-0.15959999999999999</c:v>
                      </c:pt>
                      <c:pt idx="117">
                        <c:v>-0.17100000000000001</c:v>
                      </c:pt>
                      <c:pt idx="118">
                        <c:v>-0.18260000000000001</c:v>
                      </c:pt>
                      <c:pt idx="119">
                        <c:v>-0.1943</c:v>
                      </c:pt>
                    </c:numCache>
                  </c:numRef>
                </c:yVal>
                <c:smooth val="0"/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old!$A$3</c15:sqref>
                        </c15:formulaRef>
                      </c:ext>
                    </c:extLst>
                    <c:strCache>
                      <c:ptCount val="1"/>
                      <c:pt idx="0">
                        <c:v>LFK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old!$B$1:$DQ$1</c15:sqref>
                        </c15:formulaRef>
                      </c:ext>
                    </c:extLst>
                    <c:numCache>
                      <c:formatCode>General</c:formatCode>
                      <c:ptCount val="12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old!$B$3:$DQ$3</c15:sqref>
                        </c15:formulaRef>
                      </c:ext>
                    </c:extLst>
                    <c:numCache>
                      <c:formatCode>General</c:formatCode>
                      <c:ptCount val="120"/>
                      <c:pt idx="0">
                        <c:v>0</c:v>
                      </c:pt>
                      <c:pt idx="1">
                        <c:v>2.9999999999999997E-4</c:v>
                      </c:pt>
                      <c:pt idx="2">
                        <c:v>5.9999999999999995E-4</c:v>
                      </c:pt>
                      <c:pt idx="3">
                        <c:v>8.9999999999999998E-4</c:v>
                      </c:pt>
                      <c:pt idx="4">
                        <c:v>1.4E-3</c:v>
                      </c:pt>
                      <c:pt idx="5">
                        <c:v>1.8E-3</c:v>
                      </c:pt>
                      <c:pt idx="6">
                        <c:v>2.3999999999999998E-3</c:v>
                      </c:pt>
                      <c:pt idx="7">
                        <c:v>3.0000000000000001E-3</c:v>
                      </c:pt>
                      <c:pt idx="8">
                        <c:v>3.5999999999999999E-3</c:v>
                      </c:pt>
                      <c:pt idx="9">
                        <c:v>4.4000000000000003E-3</c:v>
                      </c:pt>
                      <c:pt idx="10">
                        <c:v>5.1000000000000004E-3</c:v>
                      </c:pt>
                      <c:pt idx="11">
                        <c:v>6.0000000000000001E-3</c:v>
                      </c:pt>
                      <c:pt idx="12">
                        <c:v>6.8999999999999999E-3</c:v>
                      </c:pt>
                      <c:pt idx="13">
                        <c:v>7.7999999999999996E-3</c:v>
                      </c:pt>
                      <c:pt idx="14">
                        <c:v>8.8000000000000005E-3</c:v>
                      </c:pt>
                      <c:pt idx="15">
                        <c:v>9.9000000000000008E-3</c:v>
                      </c:pt>
                      <c:pt idx="16">
                        <c:v>1.0999999999999999E-2</c:v>
                      </c:pt>
                      <c:pt idx="17">
                        <c:v>1.2200000000000001E-2</c:v>
                      </c:pt>
                      <c:pt idx="18">
                        <c:v>1.35E-2</c:v>
                      </c:pt>
                      <c:pt idx="19">
                        <c:v>1.4800000000000001E-2</c:v>
                      </c:pt>
                      <c:pt idx="20">
                        <c:v>1.61E-2</c:v>
                      </c:pt>
                      <c:pt idx="21">
                        <c:v>1.7600000000000001E-2</c:v>
                      </c:pt>
                      <c:pt idx="22">
                        <c:v>1.9E-2</c:v>
                      </c:pt>
                      <c:pt idx="23">
                        <c:v>2.06E-2</c:v>
                      </c:pt>
                      <c:pt idx="24">
                        <c:v>2.2200000000000001E-2</c:v>
                      </c:pt>
                      <c:pt idx="25">
                        <c:v>2.3800000000000002E-2</c:v>
                      </c:pt>
                      <c:pt idx="26">
                        <c:v>2.5600000000000001E-2</c:v>
                      </c:pt>
                      <c:pt idx="27">
                        <c:v>2.7300000000000001E-2</c:v>
                      </c:pt>
                      <c:pt idx="28">
                        <c:v>2.92E-2</c:v>
                      </c:pt>
                      <c:pt idx="29">
                        <c:v>3.1099999999999999E-2</c:v>
                      </c:pt>
                      <c:pt idx="30">
                        <c:v>3.3099999999999997E-2</c:v>
                      </c:pt>
                      <c:pt idx="31">
                        <c:v>3.5099999999999999E-2</c:v>
                      </c:pt>
                      <c:pt idx="32">
                        <c:v>3.7199999999999997E-2</c:v>
                      </c:pt>
                      <c:pt idx="33">
                        <c:v>3.9300000000000002E-2</c:v>
                      </c:pt>
                      <c:pt idx="34">
                        <c:v>4.1500000000000002E-2</c:v>
                      </c:pt>
                      <c:pt idx="35">
                        <c:v>4.3799999999999999E-2</c:v>
                      </c:pt>
                      <c:pt idx="36">
                        <c:v>4.6100000000000002E-2</c:v>
                      </c:pt>
                      <c:pt idx="37">
                        <c:v>4.8500000000000001E-2</c:v>
                      </c:pt>
                      <c:pt idx="38">
                        <c:v>5.0900000000000001E-2</c:v>
                      </c:pt>
                      <c:pt idx="39">
                        <c:v>5.3400000000000003E-2</c:v>
                      </c:pt>
                      <c:pt idx="40">
                        <c:v>5.6000000000000001E-2</c:v>
                      </c:pt>
                      <c:pt idx="41">
                        <c:v>6.13E-2</c:v>
                      </c:pt>
                      <c:pt idx="42">
                        <c:v>6.6799999999999998E-2</c:v>
                      </c:pt>
                      <c:pt idx="43">
                        <c:v>7.2599999999999998E-2</c:v>
                      </c:pt>
                      <c:pt idx="44">
                        <c:v>7.8600000000000003E-2</c:v>
                      </c:pt>
                      <c:pt idx="45">
                        <c:v>8.4900000000000003E-2</c:v>
                      </c:pt>
                      <c:pt idx="46">
                        <c:v>9.1399999999999995E-2</c:v>
                      </c:pt>
                      <c:pt idx="47">
                        <c:v>9.8199999999999996E-2</c:v>
                      </c:pt>
                      <c:pt idx="48">
                        <c:v>0.1053</c:v>
                      </c:pt>
                      <c:pt idx="49">
                        <c:v>0.11260000000000001</c:v>
                      </c:pt>
                      <c:pt idx="50">
                        <c:v>0.1202</c:v>
                      </c:pt>
                      <c:pt idx="51">
                        <c:v>0.12809999999999999</c:v>
                      </c:pt>
                      <c:pt idx="52">
                        <c:v>0.13619999999999999</c:v>
                      </c:pt>
                      <c:pt idx="53">
                        <c:v>0.1447</c:v>
                      </c:pt>
                      <c:pt idx="54">
                        <c:v>0.15340000000000001</c:v>
                      </c:pt>
                      <c:pt idx="55">
                        <c:v>0.16239999999999999</c:v>
                      </c:pt>
                      <c:pt idx="56">
                        <c:v>0.17169999999999999</c:v>
                      </c:pt>
                      <c:pt idx="57">
                        <c:v>0.18129999999999999</c:v>
                      </c:pt>
                      <c:pt idx="58">
                        <c:v>0.19109999999999999</c:v>
                      </c:pt>
                      <c:pt idx="59">
                        <c:v>0.2014</c:v>
                      </c:pt>
                      <c:pt idx="60">
                        <c:v>0.21190000000000001</c:v>
                      </c:pt>
                      <c:pt idx="61">
                        <c:v>0.14369999999999999</c:v>
                      </c:pt>
                      <c:pt idx="62">
                        <c:v>7.7600000000000002E-2</c:v>
                      </c:pt>
                      <c:pt idx="63">
                        <c:v>1.47E-2</c:v>
                      </c:pt>
                      <c:pt idx="64">
                        <c:v>-4.3700000000000003E-2</c:v>
                      </c:pt>
                      <c:pt idx="65">
                        <c:v>-9.6500000000000002E-2</c:v>
                      </c:pt>
                      <c:pt idx="66">
                        <c:v>-0.14269999999999999</c:v>
                      </c:pt>
                      <c:pt idx="67">
                        <c:v>-0.18149999999999999</c:v>
                      </c:pt>
                      <c:pt idx="68">
                        <c:v>-0.2122</c:v>
                      </c:pt>
                      <c:pt idx="69">
                        <c:v>-0.2344</c:v>
                      </c:pt>
                      <c:pt idx="70">
                        <c:v>-0.2477</c:v>
                      </c:pt>
                      <c:pt idx="71">
                        <c:v>-0.252</c:v>
                      </c:pt>
                      <c:pt idx="72">
                        <c:v>-0.2475</c:v>
                      </c:pt>
                      <c:pt idx="73">
                        <c:v>-0.2344</c:v>
                      </c:pt>
                      <c:pt idx="74">
                        <c:v>-0.2132</c:v>
                      </c:pt>
                      <c:pt idx="75">
                        <c:v>-0.18459999999999999</c:v>
                      </c:pt>
                      <c:pt idx="76">
                        <c:v>-0.14940000000000001</c:v>
                      </c:pt>
                      <c:pt idx="77">
                        <c:v>-0.1086</c:v>
                      </c:pt>
                      <c:pt idx="78">
                        <c:v>-6.3399999999999998E-2</c:v>
                      </c:pt>
                      <c:pt idx="79">
                        <c:v>-1.49E-2</c:v>
                      </c:pt>
                      <c:pt idx="80">
                        <c:v>3.5700000000000003E-2</c:v>
                      </c:pt>
                      <c:pt idx="81">
                        <c:v>3.15E-2</c:v>
                      </c:pt>
                      <c:pt idx="82">
                        <c:v>2.75E-2</c:v>
                      </c:pt>
                      <c:pt idx="83">
                        <c:v>2.3699999999999999E-2</c:v>
                      </c:pt>
                      <c:pt idx="84">
                        <c:v>2.0299999999999999E-2</c:v>
                      </c:pt>
                      <c:pt idx="85">
                        <c:v>1.7000000000000001E-2</c:v>
                      </c:pt>
                      <c:pt idx="86">
                        <c:v>1.4E-2</c:v>
                      </c:pt>
                      <c:pt idx="87">
                        <c:v>1.12E-2</c:v>
                      </c:pt>
                      <c:pt idx="88">
                        <c:v>8.6999999999999994E-3</c:v>
                      </c:pt>
                      <c:pt idx="89">
                        <c:v>6.4000000000000003E-3</c:v>
                      </c:pt>
                      <c:pt idx="90">
                        <c:v>4.3E-3</c:v>
                      </c:pt>
                      <c:pt idx="91">
                        <c:v>2.5000000000000001E-3</c:v>
                      </c:pt>
                      <c:pt idx="92">
                        <c:v>8.9999999999999998E-4</c:v>
                      </c:pt>
                      <c:pt idx="93">
                        <c:v>-5.0000000000000001E-4</c:v>
                      </c:pt>
                      <c:pt idx="94">
                        <c:v>-1.6000000000000001E-3</c:v>
                      </c:pt>
                      <c:pt idx="95">
                        <c:v>-2.5000000000000001E-3</c:v>
                      </c:pt>
                      <c:pt idx="96">
                        <c:v>-3.2000000000000002E-3</c:v>
                      </c:pt>
                      <c:pt idx="97">
                        <c:v>-3.5999999999999999E-3</c:v>
                      </c:pt>
                      <c:pt idx="98">
                        <c:v>-3.8E-3</c:v>
                      </c:pt>
                      <c:pt idx="99">
                        <c:v>-3.8E-3</c:v>
                      </c:pt>
                      <c:pt idx="100">
                        <c:v>-3.5000000000000001E-3</c:v>
                      </c:pt>
                      <c:pt idx="101">
                        <c:v>-3.0000000000000001E-3</c:v>
                      </c:pt>
                      <c:pt idx="102">
                        <c:v>-2.3E-3</c:v>
                      </c:pt>
                      <c:pt idx="103">
                        <c:v>-1.4E-3</c:v>
                      </c:pt>
                      <c:pt idx="104">
                        <c:v>-2.0000000000000001E-4</c:v>
                      </c:pt>
                      <c:pt idx="105">
                        <c:v>1.2999999999999999E-3</c:v>
                      </c:pt>
                      <c:pt idx="106">
                        <c:v>2.8999999999999998E-3</c:v>
                      </c:pt>
                      <c:pt idx="107">
                        <c:v>4.7999999999999996E-3</c:v>
                      </c:pt>
                      <c:pt idx="108">
                        <c:v>7.0000000000000001E-3</c:v>
                      </c:pt>
                      <c:pt idx="109">
                        <c:v>9.2999999999999992E-3</c:v>
                      </c:pt>
                      <c:pt idx="110">
                        <c:v>1.1900000000000001E-2</c:v>
                      </c:pt>
                      <c:pt idx="111">
                        <c:v>1.4800000000000001E-2</c:v>
                      </c:pt>
                      <c:pt idx="112">
                        <c:v>1.7899999999999999E-2</c:v>
                      </c:pt>
                      <c:pt idx="113">
                        <c:v>2.12E-2</c:v>
                      </c:pt>
                      <c:pt idx="114">
                        <c:v>2.47E-2</c:v>
                      </c:pt>
                      <c:pt idx="115">
                        <c:v>2.8500000000000001E-2</c:v>
                      </c:pt>
                      <c:pt idx="116">
                        <c:v>3.2599999999999997E-2</c:v>
                      </c:pt>
                      <c:pt idx="117">
                        <c:v>3.6799999999999999E-2</c:v>
                      </c:pt>
                      <c:pt idx="118">
                        <c:v>4.1399999999999999E-2</c:v>
                      </c:pt>
                      <c:pt idx="119">
                        <c:v>4.6100000000000002E-2</c:v>
                      </c:pt>
                    </c:numCache>
                  </c:numRef>
                </c:yVal>
                <c:smooth val="0"/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old!$A$4</c15:sqref>
                        </c15:formulaRef>
                      </c:ext>
                    </c:extLst>
                    <c:strCache>
                      <c:ptCount val="1"/>
                      <c:pt idx="0">
                        <c:v>RFH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old!$B$1:$DQ$1</c15:sqref>
                        </c15:formulaRef>
                      </c:ext>
                    </c:extLst>
                    <c:numCache>
                      <c:formatCode>General</c:formatCode>
                      <c:ptCount val="12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old!$B$4:$DQ$4</c15:sqref>
                        </c15:formulaRef>
                      </c:ext>
                    </c:extLst>
                    <c:numCache>
                      <c:formatCode>General</c:formatCode>
                      <c:ptCount val="120"/>
                      <c:pt idx="0">
                        <c:v>0</c:v>
                      </c:pt>
                      <c:pt idx="1">
                        <c:v>-4.4999999999999997E-3</c:v>
                      </c:pt>
                      <c:pt idx="2">
                        <c:v>-8.9999999999999993E-3</c:v>
                      </c:pt>
                      <c:pt idx="3">
                        <c:v>-1.3599999999999999E-2</c:v>
                      </c:pt>
                      <c:pt idx="4">
                        <c:v>-1.8200000000000001E-2</c:v>
                      </c:pt>
                      <c:pt idx="5">
                        <c:v>-2.2800000000000001E-2</c:v>
                      </c:pt>
                      <c:pt idx="6">
                        <c:v>-2.75E-2</c:v>
                      </c:pt>
                      <c:pt idx="7">
                        <c:v>-3.2199999999999999E-2</c:v>
                      </c:pt>
                      <c:pt idx="8">
                        <c:v>-3.6999999999999998E-2</c:v>
                      </c:pt>
                      <c:pt idx="9">
                        <c:v>-4.1799999999999997E-2</c:v>
                      </c:pt>
                      <c:pt idx="10">
                        <c:v>-4.6600000000000003E-2</c:v>
                      </c:pt>
                      <c:pt idx="11">
                        <c:v>-5.1499999999999997E-2</c:v>
                      </c:pt>
                      <c:pt idx="12">
                        <c:v>-5.6399999999999999E-2</c:v>
                      </c:pt>
                      <c:pt idx="13">
                        <c:v>-6.1400000000000003E-2</c:v>
                      </c:pt>
                      <c:pt idx="14">
                        <c:v>-6.6400000000000001E-2</c:v>
                      </c:pt>
                      <c:pt idx="15">
                        <c:v>-7.1400000000000005E-2</c:v>
                      </c:pt>
                      <c:pt idx="16">
                        <c:v>-7.6499999999999999E-2</c:v>
                      </c:pt>
                      <c:pt idx="17">
                        <c:v>-8.1600000000000006E-2</c:v>
                      </c:pt>
                      <c:pt idx="18">
                        <c:v>-8.6800000000000002E-2</c:v>
                      </c:pt>
                      <c:pt idx="19">
                        <c:v>-9.1899999999999996E-2</c:v>
                      </c:pt>
                      <c:pt idx="20">
                        <c:v>-9.7199999999999995E-2</c:v>
                      </c:pt>
                      <c:pt idx="21">
                        <c:v>-4.5400000000000003E-2</c:v>
                      </c:pt>
                      <c:pt idx="22">
                        <c:v>5.0000000000000001E-3</c:v>
                      </c:pt>
                      <c:pt idx="23">
                        <c:v>5.3199999999999997E-2</c:v>
                      </c:pt>
                      <c:pt idx="24">
                        <c:v>9.8400000000000001E-2</c:v>
                      </c:pt>
                      <c:pt idx="25">
                        <c:v>0.1399</c:v>
                      </c:pt>
                      <c:pt idx="26">
                        <c:v>0.17699999999999999</c:v>
                      </c:pt>
                      <c:pt idx="27">
                        <c:v>0.2092</c:v>
                      </c:pt>
                      <c:pt idx="28">
                        <c:v>0.23599999999999999</c:v>
                      </c:pt>
                      <c:pt idx="29">
                        <c:v>0.2571</c:v>
                      </c:pt>
                      <c:pt idx="30">
                        <c:v>0.27229999999999999</c:v>
                      </c:pt>
                      <c:pt idx="31">
                        <c:v>0.28139999999999998</c:v>
                      </c:pt>
                      <c:pt idx="32">
                        <c:v>0.28470000000000001</c:v>
                      </c:pt>
                      <c:pt idx="33">
                        <c:v>0.2823</c:v>
                      </c:pt>
                      <c:pt idx="34">
                        <c:v>0.27450000000000002</c:v>
                      </c:pt>
                      <c:pt idx="35">
                        <c:v>0.26169999999999999</c:v>
                      </c:pt>
                      <c:pt idx="36">
                        <c:v>0.24460000000000001</c:v>
                      </c:pt>
                      <c:pt idx="37">
                        <c:v>0.22370000000000001</c:v>
                      </c:pt>
                      <c:pt idx="38">
                        <c:v>0.19980000000000001</c:v>
                      </c:pt>
                      <c:pt idx="39">
                        <c:v>0.17380000000000001</c:v>
                      </c:pt>
                      <c:pt idx="40">
                        <c:v>0.1464</c:v>
                      </c:pt>
                      <c:pt idx="41">
                        <c:v>0.1409</c:v>
                      </c:pt>
                      <c:pt idx="42">
                        <c:v>0.1353</c:v>
                      </c:pt>
                      <c:pt idx="43">
                        <c:v>0.12939999999999999</c:v>
                      </c:pt>
                      <c:pt idx="44">
                        <c:v>0.1234</c:v>
                      </c:pt>
                      <c:pt idx="45">
                        <c:v>0.1171</c:v>
                      </c:pt>
                      <c:pt idx="46">
                        <c:v>0.11070000000000001</c:v>
                      </c:pt>
                      <c:pt idx="47">
                        <c:v>0.1041</c:v>
                      </c:pt>
                      <c:pt idx="48">
                        <c:v>9.7299999999999998E-2</c:v>
                      </c:pt>
                      <c:pt idx="49">
                        <c:v>9.0399999999999994E-2</c:v>
                      </c:pt>
                      <c:pt idx="50">
                        <c:v>8.3299999999999999E-2</c:v>
                      </c:pt>
                      <c:pt idx="51">
                        <c:v>7.5999999999999998E-2</c:v>
                      </c:pt>
                      <c:pt idx="52">
                        <c:v>6.8500000000000005E-2</c:v>
                      </c:pt>
                      <c:pt idx="53">
                        <c:v>6.0900000000000003E-2</c:v>
                      </c:pt>
                      <c:pt idx="54">
                        <c:v>5.2999999999999999E-2</c:v>
                      </c:pt>
                      <c:pt idx="55">
                        <c:v>4.4999999999999998E-2</c:v>
                      </c:pt>
                      <c:pt idx="56">
                        <c:v>3.6900000000000002E-2</c:v>
                      </c:pt>
                      <c:pt idx="57">
                        <c:v>2.86E-2</c:v>
                      </c:pt>
                      <c:pt idx="58">
                        <c:v>2.01E-2</c:v>
                      </c:pt>
                      <c:pt idx="59">
                        <c:v>1.14E-2</c:v>
                      </c:pt>
                      <c:pt idx="60">
                        <c:v>2.5999999999999999E-3</c:v>
                      </c:pt>
                      <c:pt idx="61">
                        <c:v>-6.4000000000000003E-3</c:v>
                      </c:pt>
                      <c:pt idx="62">
                        <c:v>-1.55E-2</c:v>
                      </c:pt>
                      <c:pt idx="63">
                        <c:v>-2.4799999999999999E-2</c:v>
                      </c:pt>
                      <c:pt idx="64">
                        <c:v>-3.4299999999999997E-2</c:v>
                      </c:pt>
                      <c:pt idx="65">
                        <c:v>-4.3900000000000002E-2</c:v>
                      </c:pt>
                      <c:pt idx="66">
                        <c:v>-5.3600000000000002E-2</c:v>
                      </c:pt>
                      <c:pt idx="67">
                        <c:v>-6.3600000000000004E-2</c:v>
                      </c:pt>
                      <c:pt idx="68">
                        <c:v>-7.3599999999999999E-2</c:v>
                      </c:pt>
                      <c:pt idx="69">
                        <c:v>-8.3900000000000002E-2</c:v>
                      </c:pt>
                      <c:pt idx="70">
                        <c:v>-9.4200000000000006E-2</c:v>
                      </c:pt>
                      <c:pt idx="71">
                        <c:v>-0.1048</c:v>
                      </c:pt>
                      <c:pt idx="72">
                        <c:v>-0.1154</c:v>
                      </c:pt>
                      <c:pt idx="73">
                        <c:v>-0.1263</c:v>
                      </c:pt>
                      <c:pt idx="74">
                        <c:v>-0.13719999999999999</c:v>
                      </c:pt>
                      <c:pt idx="75">
                        <c:v>-0.1484</c:v>
                      </c:pt>
                      <c:pt idx="76">
                        <c:v>-0.15959999999999999</c:v>
                      </c:pt>
                      <c:pt idx="77">
                        <c:v>-0.17100000000000001</c:v>
                      </c:pt>
                      <c:pt idx="78">
                        <c:v>-0.18260000000000001</c:v>
                      </c:pt>
                      <c:pt idx="79">
                        <c:v>-0.1943</c:v>
                      </c:pt>
                      <c:pt idx="80">
                        <c:v>-0.20619999999999999</c:v>
                      </c:pt>
                      <c:pt idx="81">
                        <c:v>-0.21809999999999999</c:v>
                      </c:pt>
                      <c:pt idx="82">
                        <c:v>-0.2303</c:v>
                      </c:pt>
                      <c:pt idx="83">
                        <c:v>-0.24260000000000001</c:v>
                      </c:pt>
                      <c:pt idx="84">
                        <c:v>-0.255</c:v>
                      </c:pt>
                      <c:pt idx="85">
                        <c:v>-0.26750000000000002</c:v>
                      </c:pt>
                      <c:pt idx="86">
                        <c:v>-0.2802</c:v>
                      </c:pt>
                      <c:pt idx="87">
                        <c:v>-0.29310000000000003</c:v>
                      </c:pt>
                      <c:pt idx="88">
                        <c:v>-0.30609999999999998</c:v>
                      </c:pt>
                      <c:pt idx="89">
                        <c:v>-0.31919999999999998</c:v>
                      </c:pt>
                      <c:pt idx="90">
                        <c:v>-0.33250000000000002</c:v>
                      </c:pt>
                      <c:pt idx="91">
                        <c:v>-0.34589999999999999</c:v>
                      </c:pt>
                      <c:pt idx="92">
                        <c:v>-0.35949999999999999</c:v>
                      </c:pt>
                      <c:pt idx="93">
                        <c:v>-0.37319999999999998</c:v>
                      </c:pt>
                      <c:pt idx="94">
                        <c:v>-0.3871</c:v>
                      </c:pt>
                      <c:pt idx="95">
                        <c:v>-0.40110000000000001</c:v>
                      </c:pt>
                      <c:pt idx="96">
                        <c:v>-0.4153</c:v>
                      </c:pt>
                      <c:pt idx="97">
                        <c:v>-0.42959999999999998</c:v>
                      </c:pt>
                      <c:pt idx="98">
                        <c:v>-0.44409999999999999</c:v>
                      </c:pt>
                      <c:pt idx="99">
                        <c:v>-0.4587</c:v>
                      </c:pt>
                      <c:pt idx="100">
                        <c:v>-0.47349999999999998</c:v>
                      </c:pt>
                      <c:pt idx="101">
                        <c:v>-0.4178</c:v>
                      </c:pt>
                      <c:pt idx="102">
                        <c:v>-0.3629</c:v>
                      </c:pt>
                      <c:pt idx="103">
                        <c:v>-0.30940000000000001</c:v>
                      </c:pt>
                      <c:pt idx="104">
                        <c:v>-0.25769999999999998</c:v>
                      </c:pt>
                      <c:pt idx="105">
                        <c:v>-0.2084</c:v>
                      </c:pt>
                      <c:pt idx="106">
                        <c:v>-0.1618</c:v>
                      </c:pt>
                      <c:pt idx="107">
                        <c:v>-0.1183</c:v>
                      </c:pt>
                      <c:pt idx="108">
                        <c:v>-7.8200000000000006E-2</c:v>
                      </c:pt>
                      <c:pt idx="109">
                        <c:v>-4.1599999999999998E-2</c:v>
                      </c:pt>
                      <c:pt idx="110">
                        <c:v>-8.8000000000000005E-3</c:v>
                      </c:pt>
                      <c:pt idx="111">
                        <c:v>2.0299999999999999E-2</c:v>
                      </c:pt>
                      <c:pt idx="112">
                        <c:v>4.58E-2</c:v>
                      </c:pt>
                      <c:pt idx="113">
                        <c:v>6.7599999999999993E-2</c:v>
                      </c:pt>
                      <c:pt idx="114">
                        <c:v>8.6099999999999996E-2</c:v>
                      </c:pt>
                      <c:pt idx="115">
                        <c:v>0.10150000000000001</c:v>
                      </c:pt>
                      <c:pt idx="116">
                        <c:v>0.1142</c:v>
                      </c:pt>
                      <c:pt idx="117">
                        <c:v>0.1246</c:v>
                      </c:pt>
                      <c:pt idx="118">
                        <c:v>0.13300000000000001</c:v>
                      </c:pt>
                      <c:pt idx="119">
                        <c:v>0.1401</c:v>
                      </c:pt>
                    </c:numCache>
                  </c:numRef>
                </c:yVal>
                <c:smooth val="0"/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old!$A$5</c15:sqref>
                        </c15:formulaRef>
                      </c:ext>
                    </c:extLst>
                    <c:strCache>
                      <c:ptCount val="1"/>
                      <c:pt idx="0">
                        <c:v>RFK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</a:schemeClr>
                    </a:solidFill>
                    <a:ln w="9525">
                      <a:solidFill>
                        <a:schemeClr val="accent2">
                          <a:lumMod val="6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old!$B$1:$DQ$1</c15:sqref>
                        </c15:formulaRef>
                      </c:ext>
                    </c:extLst>
                    <c:numCache>
                      <c:formatCode>General</c:formatCode>
                      <c:ptCount val="12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old!$B$5:$DQ$5</c15:sqref>
                        </c15:formulaRef>
                      </c:ext>
                    </c:extLst>
                    <c:numCache>
                      <c:formatCode>General</c:formatCode>
                      <c:ptCount val="120"/>
                      <c:pt idx="0">
                        <c:v>0</c:v>
                      </c:pt>
                      <c:pt idx="1">
                        <c:v>2.9999999999999997E-4</c:v>
                      </c:pt>
                      <c:pt idx="2">
                        <c:v>5.9999999999999995E-4</c:v>
                      </c:pt>
                      <c:pt idx="3">
                        <c:v>8.9999999999999998E-4</c:v>
                      </c:pt>
                      <c:pt idx="4">
                        <c:v>1.4E-3</c:v>
                      </c:pt>
                      <c:pt idx="5">
                        <c:v>1.8E-3</c:v>
                      </c:pt>
                      <c:pt idx="6">
                        <c:v>2.3999999999999998E-3</c:v>
                      </c:pt>
                      <c:pt idx="7">
                        <c:v>3.0000000000000001E-3</c:v>
                      </c:pt>
                      <c:pt idx="8">
                        <c:v>3.5999999999999999E-3</c:v>
                      </c:pt>
                      <c:pt idx="9">
                        <c:v>4.4000000000000003E-3</c:v>
                      </c:pt>
                      <c:pt idx="10">
                        <c:v>5.1000000000000004E-3</c:v>
                      </c:pt>
                      <c:pt idx="11">
                        <c:v>6.0000000000000001E-3</c:v>
                      </c:pt>
                      <c:pt idx="12">
                        <c:v>6.8999999999999999E-3</c:v>
                      </c:pt>
                      <c:pt idx="13">
                        <c:v>7.7999999999999996E-3</c:v>
                      </c:pt>
                      <c:pt idx="14">
                        <c:v>8.8000000000000005E-3</c:v>
                      </c:pt>
                      <c:pt idx="15">
                        <c:v>9.9000000000000008E-3</c:v>
                      </c:pt>
                      <c:pt idx="16">
                        <c:v>1.0999999999999999E-2</c:v>
                      </c:pt>
                      <c:pt idx="17">
                        <c:v>1.2200000000000001E-2</c:v>
                      </c:pt>
                      <c:pt idx="18">
                        <c:v>1.35E-2</c:v>
                      </c:pt>
                      <c:pt idx="19">
                        <c:v>1.4800000000000001E-2</c:v>
                      </c:pt>
                      <c:pt idx="20">
                        <c:v>1.61E-2</c:v>
                      </c:pt>
                      <c:pt idx="21">
                        <c:v>-3.2300000000000002E-2</c:v>
                      </c:pt>
                      <c:pt idx="22">
                        <c:v>-7.9100000000000004E-2</c:v>
                      </c:pt>
                      <c:pt idx="23">
                        <c:v>-0.1232</c:v>
                      </c:pt>
                      <c:pt idx="24">
                        <c:v>-0.16350000000000001</c:v>
                      </c:pt>
                      <c:pt idx="25">
                        <c:v>-0.19919999999999999</c:v>
                      </c:pt>
                      <c:pt idx="26">
                        <c:v>-0.22939999999999999</c:v>
                      </c:pt>
                      <c:pt idx="27">
                        <c:v>-0.25340000000000001</c:v>
                      </c:pt>
                      <c:pt idx="28">
                        <c:v>-0.2707</c:v>
                      </c:pt>
                      <c:pt idx="29">
                        <c:v>-0.28089999999999998</c:v>
                      </c:pt>
                      <c:pt idx="30">
                        <c:v>-0.28360000000000002</c:v>
                      </c:pt>
                      <c:pt idx="31">
                        <c:v>-0.27889999999999998</c:v>
                      </c:pt>
                      <c:pt idx="32">
                        <c:v>-0.26679999999999998</c:v>
                      </c:pt>
                      <c:pt idx="33">
                        <c:v>-0.24759999999999999</c:v>
                      </c:pt>
                      <c:pt idx="34">
                        <c:v>-0.22159999999999999</c:v>
                      </c:pt>
                      <c:pt idx="35">
                        <c:v>-0.1895</c:v>
                      </c:pt>
                      <c:pt idx="36">
                        <c:v>-0.15179999999999999</c:v>
                      </c:pt>
                      <c:pt idx="37">
                        <c:v>-0.1095</c:v>
                      </c:pt>
                      <c:pt idx="38">
                        <c:v>-6.3500000000000001E-2</c:v>
                      </c:pt>
                      <c:pt idx="39">
                        <c:v>-1.4800000000000001E-2</c:v>
                      </c:pt>
                      <c:pt idx="40">
                        <c:v>3.5700000000000003E-2</c:v>
                      </c:pt>
                      <c:pt idx="41">
                        <c:v>3.15E-2</c:v>
                      </c:pt>
                      <c:pt idx="42">
                        <c:v>2.75E-2</c:v>
                      </c:pt>
                      <c:pt idx="43">
                        <c:v>2.3699999999999999E-2</c:v>
                      </c:pt>
                      <c:pt idx="44">
                        <c:v>2.0299999999999999E-2</c:v>
                      </c:pt>
                      <c:pt idx="45">
                        <c:v>1.7000000000000001E-2</c:v>
                      </c:pt>
                      <c:pt idx="46">
                        <c:v>1.4E-2</c:v>
                      </c:pt>
                      <c:pt idx="47">
                        <c:v>1.12E-2</c:v>
                      </c:pt>
                      <c:pt idx="48">
                        <c:v>8.6999999999999994E-3</c:v>
                      </c:pt>
                      <c:pt idx="49">
                        <c:v>6.4000000000000003E-3</c:v>
                      </c:pt>
                      <c:pt idx="50">
                        <c:v>4.3E-3</c:v>
                      </c:pt>
                      <c:pt idx="51">
                        <c:v>2.5000000000000001E-3</c:v>
                      </c:pt>
                      <c:pt idx="52">
                        <c:v>8.9999999999999998E-4</c:v>
                      </c:pt>
                      <c:pt idx="53">
                        <c:v>-5.0000000000000001E-4</c:v>
                      </c:pt>
                      <c:pt idx="54">
                        <c:v>-1.6000000000000001E-3</c:v>
                      </c:pt>
                      <c:pt idx="55">
                        <c:v>-2.5000000000000001E-3</c:v>
                      </c:pt>
                      <c:pt idx="56">
                        <c:v>-3.2000000000000002E-3</c:v>
                      </c:pt>
                      <c:pt idx="57">
                        <c:v>-3.5999999999999999E-3</c:v>
                      </c:pt>
                      <c:pt idx="58">
                        <c:v>-3.8E-3</c:v>
                      </c:pt>
                      <c:pt idx="59">
                        <c:v>-3.8E-3</c:v>
                      </c:pt>
                      <c:pt idx="60">
                        <c:v>-3.5000000000000001E-3</c:v>
                      </c:pt>
                      <c:pt idx="61">
                        <c:v>-3.0000000000000001E-3</c:v>
                      </c:pt>
                      <c:pt idx="62">
                        <c:v>-2.3E-3</c:v>
                      </c:pt>
                      <c:pt idx="63">
                        <c:v>-1.4E-3</c:v>
                      </c:pt>
                      <c:pt idx="64">
                        <c:v>-2.0000000000000001E-4</c:v>
                      </c:pt>
                      <c:pt idx="65">
                        <c:v>1.2999999999999999E-3</c:v>
                      </c:pt>
                      <c:pt idx="66">
                        <c:v>2.8999999999999998E-3</c:v>
                      </c:pt>
                      <c:pt idx="67">
                        <c:v>4.7999999999999996E-3</c:v>
                      </c:pt>
                      <c:pt idx="68">
                        <c:v>7.0000000000000001E-3</c:v>
                      </c:pt>
                      <c:pt idx="69">
                        <c:v>9.2999999999999992E-3</c:v>
                      </c:pt>
                      <c:pt idx="70">
                        <c:v>1.1900000000000001E-2</c:v>
                      </c:pt>
                      <c:pt idx="71">
                        <c:v>1.4800000000000001E-2</c:v>
                      </c:pt>
                      <c:pt idx="72">
                        <c:v>1.7899999999999999E-2</c:v>
                      </c:pt>
                      <c:pt idx="73">
                        <c:v>2.12E-2</c:v>
                      </c:pt>
                      <c:pt idx="74">
                        <c:v>2.47E-2</c:v>
                      </c:pt>
                      <c:pt idx="75">
                        <c:v>2.8500000000000001E-2</c:v>
                      </c:pt>
                      <c:pt idx="76">
                        <c:v>3.2599999999999997E-2</c:v>
                      </c:pt>
                      <c:pt idx="77">
                        <c:v>3.6799999999999999E-2</c:v>
                      </c:pt>
                      <c:pt idx="78">
                        <c:v>4.1399999999999999E-2</c:v>
                      </c:pt>
                      <c:pt idx="79">
                        <c:v>4.6100000000000002E-2</c:v>
                      </c:pt>
                      <c:pt idx="80">
                        <c:v>5.11E-2</c:v>
                      </c:pt>
                      <c:pt idx="81">
                        <c:v>5.6399999999999999E-2</c:v>
                      </c:pt>
                      <c:pt idx="82">
                        <c:v>6.1899999999999997E-2</c:v>
                      </c:pt>
                      <c:pt idx="83">
                        <c:v>6.7599999999999993E-2</c:v>
                      </c:pt>
                      <c:pt idx="84">
                        <c:v>7.3700000000000002E-2</c:v>
                      </c:pt>
                      <c:pt idx="85">
                        <c:v>7.9899999999999999E-2</c:v>
                      </c:pt>
                      <c:pt idx="86">
                        <c:v>8.6400000000000005E-2</c:v>
                      </c:pt>
                      <c:pt idx="87">
                        <c:v>9.3200000000000005E-2</c:v>
                      </c:pt>
                      <c:pt idx="88">
                        <c:v>0.1003</c:v>
                      </c:pt>
                      <c:pt idx="89">
                        <c:v>0.1076</c:v>
                      </c:pt>
                      <c:pt idx="90">
                        <c:v>0.1152</c:v>
                      </c:pt>
                      <c:pt idx="91">
                        <c:v>0.123</c:v>
                      </c:pt>
                      <c:pt idx="92">
                        <c:v>0.13109999999999999</c:v>
                      </c:pt>
                      <c:pt idx="93">
                        <c:v>0.13950000000000001</c:v>
                      </c:pt>
                      <c:pt idx="94">
                        <c:v>0.1482</c:v>
                      </c:pt>
                      <c:pt idx="95">
                        <c:v>0.15720000000000001</c:v>
                      </c:pt>
                      <c:pt idx="96">
                        <c:v>0.16650000000000001</c:v>
                      </c:pt>
                      <c:pt idx="97">
                        <c:v>0.17599999999999999</c:v>
                      </c:pt>
                      <c:pt idx="98">
                        <c:v>0.18590000000000001</c:v>
                      </c:pt>
                      <c:pt idx="99">
                        <c:v>0.19600000000000001</c:v>
                      </c:pt>
                      <c:pt idx="100">
                        <c:v>0.20649999999999999</c:v>
                      </c:pt>
                      <c:pt idx="101">
                        <c:v>0.13869999999999999</c:v>
                      </c:pt>
                      <c:pt idx="102">
                        <c:v>7.2800000000000004E-2</c:v>
                      </c:pt>
                      <c:pt idx="103">
                        <c:v>1.0200000000000001E-2</c:v>
                      </c:pt>
                      <c:pt idx="104">
                        <c:v>-4.7899999999999998E-2</c:v>
                      </c:pt>
                      <c:pt idx="105">
                        <c:v>-0.10050000000000001</c:v>
                      </c:pt>
                      <c:pt idx="106">
                        <c:v>-0.1464</c:v>
                      </c:pt>
                      <c:pt idx="107">
                        <c:v>-0.185</c:v>
                      </c:pt>
                      <c:pt idx="108">
                        <c:v>-0.21540000000000001</c:v>
                      </c:pt>
                      <c:pt idx="109">
                        <c:v>-0.23730000000000001</c:v>
                      </c:pt>
                      <c:pt idx="110">
                        <c:v>-0.25030000000000002</c:v>
                      </c:pt>
                      <c:pt idx="111">
                        <c:v>-0.25440000000000002</c:v>
                      </c:pt>
                      <c:pt idx="112">
                        <c:v>-0.24959999999999999</c:v>
                      </c:pt>
                      <c:pt idx="113">
                        <c:v>-0.23619999999999999</c:v>
                      </c:pt>
                      <c:pt idx="114">
                        <c:v>-0.21479999999999999</c:v>
                      </c:pt>
                      <c:pt idx="115">
                        <c:v>-0.18590000000000001</c:v>
                      </c:pt>
                      <c:pt idx="116">
                        <c:v>-0.15049999999999999</c:v>
                      </c:pt>
                      <c:pt idx="117">
                        <c:v>-0.1094</c:v>
                      </c:pt>
                      <c:pt idx="118">
                        <c:v>-6.3899999999999998E-2</c:v>
                      </c:pt>
                      <c:pt idx="119">
                        <c:v>-1.5100000000000001E-2</c:v>
                      </c:pt>
                    </c:numCache>
                  </c:numRef>
                </c:yVal>
                <c:smooth val="0"/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old!$A$6</c15:sqref>
                        </c15:formulaRef>
                      </c:ext>
                    </c:extLst>
                    <c:strCache>
                      <c:ptCount val="1"/>
                      <c:pt idx="0">
                        <c:v>RHH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60000"/>
                      </a:schemeClr>
                    </a:solidFill>
                    <a:ln w="9525">
                      <a:solidFill>
                        <a:schemeClr val="accent4">
                          <a:lumMod val="6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old!$B$1:$DQ$1</c15:sqref>
                        </c15:formulaRef>
                      </c:ext>
                    </c:extLst>
                    <c:numCache>
                      <c:formatCode>General</c:formatCode>
                      <c:ptCount val="12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old!$B$6:$DQ$6</c15:sqref>
                        </c15:formulaRef>
                      </c:ext>
                    </c:extLst>
                    <c:numCache>
                      <c:formatCode>General</c:formatCode>
                      <c:ptCount val="120"/>
                      <c:pt idx="0">
                        <c:v>0</c:v>
                      </c:pt>
                      <c:pt idx="1">
                        <c:v>3.4500000000000003E-2</c:v>
                      </c:pt>
                      <c:pt idx="2">
                        <c:v>6.8199999999999997E-2</c:v>
                      </c:pt>
                      <c:pt idx="3">
                        <c:v>0.10050000000000001</c:v>
                      </c:pt>
                      <c:pt idx="4">
                        <c:v>0.13089999999999999</c:v>
                      </c:pt>
                      <c:pt idx="5">
                        <c:v>0.159</c:v>
                      </c:pt>
                      <c:pt idx="6">
                        <c:v>0.18440000000000001</c:v>
                      </c:pt>
                      <c:pt idx="7">
                        <c:v>0.20669999999999999</c:v>
                      </c:pt>
                      <c:pt idx="8">
                        <c:v>0.22559999999999999</c:v>
                      </c:pt>
                      <c:pt idx="9">
                        <c:v>0.24099999999999999</c:v>
                      </c:pt>
                      <c:pt idx="10">
                        <c:v>0.25259999999999999</c:v>
                      </c:pt>
                      <c:pt idx="11">
                        <c:v>0.26050000000000001</c:v>
                      </c:pt>
                      <c:pt idx="12">
                        <c:v>0.26479999999999998</c:v>
                      </c:pt>
                      <c:pt idx="13">
                        <c:v>0.26540000000000002</c:v>
                      </c:pt>
                      <c:pt idx="14">
                        <c:v>0.26269999999999999</c:v>
                      </c:pt>
                      <c:pt idx="15">
                        <c:v>0.25690000000000002</c:v>
                      </c:pt>
                      <c:pt idx="16">
                        <c:v>0.24840000000000001</c:v>
                      </c:pt>
                      <c:pt idx="17">
                        <c:v>0.23749999999999999</c:v>
                      </c:pt>
                      <c:pt idx="18">
                        <c:v>0.2248</c:v>
                      </c:pt>
                      <c:pt idx="19">
                        <c:v>0.21060000000000001</c:v>
                      </c:pt>
                      <c:pt idx="20">
                        <c:v>0.19570000000000001</c:v>
                      </c:pt>
                      <c:pt idx="21">
                        <c:v>0.1928</c:v>
                      </c:pt>
                      <c:pt idx="22">
                        <c:v>0.18990000000000001</c:v>
                      </c:pt>
                      <c:pt idx="23">
                        <c:v>0.18690000000000001</c:v>
                      </c:pt>
                      <c:pt idx="24">
                        <c:v>0.18390000000000001</c:v>
                      </c:pt>
                      <c:pt idx="25">
                        <c:v>0.18090000000000001</c:v>
                      </c:pt>
                      <c:pt idx="26">
                        <c:v>0.17780000000000001</c:v>
                      </c:pt>
                      <c:pt idx="27">
                        <c:v>0.17480000000000001</c:v>
                      </c:pt>
                      <c:pt idx="28">
                        <c:v>0.1716</c:v>
                      </c:pt>
                      <c:pt idx="29">
                        <c:v>0.16850000000000001</c:v>
                      </c:pt>
                      <c:pt idx="30">
                        <c:v>0.1653</c:v>
                      </c:pt>
                      <c:pt idx="31">
                        <c:v>0.16209999999999999</c:v>
                      </c:pt>
                      <c:pt idx="32">
                        <c:v>0.15890000000000001</c:v>
                      </c:pt>
                      <c:pt idx="33">
                        <c:v>0.15570000000000001</c:v>
                      </c:pt>
                      <c:pt idx="34">
                        <c:v>0.15240000000000001</c:v>
                      </c:pt>
                      <c:pt idx="35">
                        <c:v>0.14910000000000001</c:v>
                      </c:pt>
                      <c:pt idx="36">
                        <c:v>0.1457</c:v>
                      </c:pt>
                      <c:pt idx="37">
                        <c:v>0.1424</c:v>
                      </c:pt>
                      <c:pt idx="38">
                        <c:v>0.13900000000000001</c:v>
                      </c:pt>
                      <c:pt idx="39">
                        <c:v>0.1356</c:v>
                      </c:pt>
                      <c:pt idx="40">
                        <c:v>0.13220000000000001</c:v>
                      </c:pt>
                      <c:pt idx="41">
                        <c:v>0.12520000000000001</c:v>
                      </c:pt>
                      <c:pt idx="42">
                        <c:v>0.1182</c:v>
                      </c:pt>
                      <c:pt idx="43">
                        <c:v>0.1111</c:v>
                      </c:pt>
                      <c:pt idx="44">
                        <c:v>0.10390000000000001</c:v>
                      </c:pt>
                      <c:pt idx="45">
                        <c:v>9.6500000000000002E-2</c:v>
                      </c:pt>
                      <c:pt idx="46">
                        <c:v>8.9099999999999999E-2</c:v>
                      </c:pt>
                      <c:pt idx="47">
                        <c:v>8.1600000000000006E-2</c:v>
                      </c:pt>
                      <c:pt idx="48">
                        <c:v>7.3999999999999996E-2</c:v>
                      </c:pt>
                      <c:pt idx="49">
                        <c:v>6.6400000000000001E-2</c:v>
                      </c:pt>
                      <c:pt idx="50">
                        <c:v>5.8599999999999999E-2</c:v>
                      </c:pt>
                      <c:pt idx="51">
                        <c:v>5.0700000000000002E-2</c:v>
                      </c:pt>
                      <c:pt idx="52">
                        <c:v>4.2799999999999998E-2</c:v>
                      </c:pt>
                      <c:pt idx="53">
                        <c:v>3.4799999999999998E-2</c:v>
                      </c:pt>
                      <c:pt idx="54">
                        <c:v>2.6700000000000002E-2</c:v>
                      </c:pt>
                      <c:pt idx="55">
                        <c:v>1.8499999999999999E-2</c:v>
                      </c:pt>
                      <c:pt idx="56">
                        <c:v>1.03E-2</c:v>
                      </c:pt>
                      <c:pt idx="57">
                        <c:v>1.9E-3</c:v>
                      </c:pt>
                      <c:pt idx="58">
                        <c:v>-6.4999999999999997E-3</c:v>
                      </c:pt>
                      <c:pt idx="59">
                        <c:v>-1.49E-2</c:v>
                      </c:pt>
                      <c:pt idx="60">
                        <c:v>-2.35E-2</c:v>
                      </c:pt>
                      <c:pt idx="61">
                        <c:v>-3.2099999999999997E-2</c:v>
                      </c:pt>
                      <c:pt idx="62">
                        <c:v>-4.0800000000000003E-2</c:v>
                      </c:pt>
                      <c:pt idx="63">
                        <c:v>-4.9599999999999998E-2</c:v>
                      </c:pt>
                      <c:pt idx="64">
                        <c:v>-5.8400000000000001E-2</c:v>
                      </c:pt>
                      <c:pt idx="65">
                        <c:v>-6.7299999999999999E-2</c:v>
                      </c:pt>
                      <c:pt idx="66">
                        <c:v>-7.6200000000000004E-2</c:v>
                      </c:pt>
                      <c:pt idx="67">
                        <c:v>-8.5199999999999998E-2</c:v>
                      </c:pt>
                      <c:pt idx="68">
                        <c:v>-9.4299999999999995E-2</c:v>
                      </c:pt>
                      <c:pt idx="69">
                        <c:v>-0.10349999999999999</c:v>
                      </c:pt>
                      <c:pt idx="70">
                        <c:v>-0.11269999999999999</c:v>
                      </c:pt>
                      <c:pt idx="71">
                        <c:v>-0.12189999999999999</c:v>
                      </c:pt>
                      <c:pt idx="72">
                        <c:v>-0.13120000000000001</c:v>
                      </c:pt>
                      <c:pt idx="73">
                        <c:v>-0.1406</c:v>
                      </c:pt>
                      <c:pt idx="74">
                        <c:v>-0.15010000000000001</c:v>
                      </c:pt>
                      <c:pt idx="75">
                        <c:v>-0.1595</c:v>
                      </c:pt>
                      <c:pt idx="76">
                        <c:v>-0.1691</c:v>
                      </c:pt>
                      <c:pt idx="77">
                        <c:v>-0.1787</c:v>
                      </c:pt>
                      <c:pt idx="78">
                        <c:v>-0.18840000000000001</c:v>
                      </c:pt>
                      <c:pt idx="79">
                        <c:v>-0.1981</c:v>
                      </c:pt>
                      <c:pt idx="80">
                        <c:v>-0.20780000000000001</c:v>
                      </c:pt>
                      <c:pt idx="81">
                        <c:v>-0.15970000000000001</c:v>
                      </c:pt>
                      <c:pt idx="82">
                        <c:v>-0.1124</c:v>
                      </c:pt>
                      <c:pt idx="83">
                        <c:v>-6.6400000000000001E-2</c:v>
                      </c:pt>
                      <c:pt idx="84">
                        <c:v>-2.24E-2</c:v>
                      </c:pt>
                      <c:pt idx="85">
                        <c:v>1.9400000000000001E-2</c:v>
                      </c:pt>
                      <c:pt idx="86">
                        <c:v>5.8400000000000001E-2</c:v>
                      </c:pt>
                      <c:pt idx="87">
                        <c:v>9.4299999999999995E-2</c:v>
                      </c:pt>
                      <c:pt idx="88">
                        <c:v>0.1268</c:v>
                      </c:pt>
                      <c:pt idx="89">
                        <c:v>0.15579999999999999</c:v>
                      </c:pt>
                      <c:pt idx="90">
                        <c:v>0.18110000000000001</c:v>
                      </c:pt>
                      <c:pt idx="91">
                        <c:v>0.20269999999999999</c:v>
                      </c:pt>
                      <c:pt idx="92">
                        <c:v>0.2205</c:v>
                      </c:pt>
                      <c:pt idx="93">
                        <c:v>0.23480000000000001</c:v>
                      </c:pt>
                      <c:pt idx="94">
                        <c:v>0.2457</c:v>
                      </c:pt>
                      <c:pt idx="95">
                        <c:v>0.2535</c:v>
                      </c:pt>
                      <c:pt idx="96">
                        <c:v>0.2586</c:v>
                      </c:pt>
                      <c:pt idx="97">
                        <c:v>0.26140000000000002</c:v>
                      </c:pt>
                      <c:pt idx="98">
                        <c:v>0.26229999999999998</c:v>
                      </c:pt>
                      <c:pt idx="99">
                        <c:v>0.26179999999999998</c:v>
                      </c:pt>
                      <c:pt idx="100">
                        <c:v>0.26050000000000001</c:v>
                      </c:pt>
                      <c:pt idx="101">
                        <c:v>0.25619999999999998</c:v>
                      </c:pt>
                      <c:pt idx="102">
                        <c:v>0.25169999999999998</c:v>
                      </c:pt>
                      <c:pt idx="103">
                        <c:v>0.247</c:v>
                      </c:pt>
                      <c:pt idx="104">
                        <c:v>0.2422</c:v>
                      </c:pt>
                      <c:pt idx="105">
                        <c:v>0.23730000000000001</c:v>
                      </c:pt>
                      <c:pt idx="106">
                        <c:v>0.23219999999999999</c:v>
                      </c:pt>
                      <c:pt idx="107">
                        <c:v>0.22700000000000001</c:v>
                      </c:pt>
                      <c:pt idx="108">
                        <c:v>0.22159999999999999</c:v>
                      </c:pt>
                      <c:pt idx="109">
                        <c:v>0.21609999999999999</c:v>
                      </c:pt>
                      <c:pt idx="110">
                        <c:v>0.21049999999999999</c:v>
                      </c:pt>
                      <c:pt idx="111">
                        <c:v>0.20480000000000001</c:v>
                      </c:pt>
                      <c:pt idx="112">
                        <c:v>0.19889999999999999</c:v>
                      </c:pt>
                      <c:pt idx="113">
                        <c:v>0.19289999999999999</c:v>
                      </c:pt>
                      <c:pt idx="114">
                        <c:v>0.18679999999999999</c:v>
                      </c:pt>
                      <c:pt idx="115">
                        <c:v>0.18060000000000001</c:v>
                      </c:pt>
                      <c:pt idx="116">
                        <c:v>0.17430000000000001</c:v>
                      </c:pt>
                      <c:pt idx="117">
                        <c:v>0.16789999999999999</c:v>
                      </c:pt>
                      <c:pt idx="118">
                        <c:v>0.1613</c:v>
                      </c:pt>
                      <c:pt idx="119">
                        <c:v>0.15459999999999999</c:v>
                      </c:pt>
                    </c:numCache>
                  </c:numRef>
                </c:yVal>
                <c:smooth val="0"/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old!$A$7</c15:sqref>
                        </c15:formulaRef>
                      </c:ext>
                    </c:extLst>
                    <c:strCache>
                      <c:ptCount val="1"/>
                      <c:pt idx="0">
                        <c:v>RHK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old!$B$1:$DQ$1</c15:sqref>
                        </c15:formulaRef>
                      </c:ext>
                    </c:extLst>
                    <c:numCache>
                      <c:formatCode>General</c:formatCode>
                      <c:ptCount val="12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old!$B$7:$DQ$7</c15:sqref>
                        </c15:formulaRef>
                      </c:ext>
                    </c:extLst>
                    <c:numCache>
                      <c:formatCode>General</c:formatCode>
                      <c:ptCount val="120"/>
                      <c:pt idx="0">
                        <c:v>0</c:v>
                      </c:pt>
                      <c:pt idx="1">
                        <c:v>-3.3799999999999997E-2</c:v>
                      </c:pt>
                      <c:pt idx="2">
                        <c:v>-6.6199999999999995E-2</c:v>
                      </c:pt>
                      <c:pt idx="3">
                        <c:v>-9.64E-2</c:v>
                      </c:pt>
                      <c:pt idx="4">
                        <c:v>-0.1237</c:v>
                      </c:pt>
                      <c:pt idx="5">
                        <c:v>-0.1472</c:v>
                      </c:pt>
                      <c:pt idx="6">
                        <c:v>-0.1663</c:v>
                      </c:pt>
                      <c:pt idx="7">
                        <c:v>-0.18049999999999999</c:v>
                      </c:pt>
                      <c:pt idx="8">
                        <c:v>-0.18940000000000001</c:v>
                      </c:pt>
                      <c:pt idx="9">
                        <c:v>-0.1925</c:v>
                      </c:pt>
                      <c:pt idx="10">
                        <c:v>-0.18959999999999999</c:v>
                      </c:pt>
                      <c:pt idx="11">
                        <c:v>-0.18090000000000001</c:v>
                      </c:pt>
                      <c:pt idx="12">
                        <c:v>-0.16619999999999999</c:v>
                      </c:pt>
                      <c:pt idx="13">
                        <c:v>-0.1457</c:v>
                      </c:pt>
                      <c:pt idx="14">
                        <c:v>-0.11990000000000001</c:v>
                      </c:pt>
                      <c:pt idx="15">
                        <c:v>-8.9200000000000002E-2</c:v>
                      </c:pt>
                      <c:pt idx="16">
                        <c:v>-5.4100000000000002E-2</c:v>
                      </c:pt>
                      <c:pt idx="17">
                        <c:v>-1.52E-2</c:v>
                      </c:pt>
                      <c:pt idx="18">
                        <c:v>2.6599999999999999E-2</c:v>
                      </c:pt>
                      <c:pt idx="19">
                        <c:v>7.0599999999999996E-2</c:v>
                      </c:pt>
                      <c:pt idx="20">
                        <c:v>0.11600000000000001</c:v>
                      </c:pt>
                      <c:pt idx="21">
                        <c:v>0.1123</c:v>
                      </c:pt>
                      <c:pt idx="22">
                        <c:v>0.10879999999999999</c:v>
                      </c:pt>
                      <c:pt idx="23">
                        <c:v>0.1053</c:v>
                      </c:pt>
                      <c:pt idx="24">
                        <c:v>0.1019</c:v>
                      </c:pt>
                      <c:pt idx="25">
                        <c:v>9.8500000000000004E-2</c:v>
                      </c:pt>
                      <c:pt idx="26">
                        <c:v>9.5200000000000007E-2</c:v>
                      </c:pt>
                      <c:pt idx="27">
                        <c:v>9.1999999999999998E-2</c:v>
                      </c:pt>
                      <c:pt idx="28">
                        <c:v>8.8800000000000004E-2</c:v>
                      </c:pt>
                      <c:pt idx="29">
                        <c:v>8.5699999999999998E-2</c:v>
                      </c:pt>
                      <c:pt idx="30">
                        <c:v>8.2699999999999996E-2</c:v>
                      </c:pt>
                      <c:pt idx="31">
                        <c:v>7.9699999999999993E-2</c:v>
                      </c:pt>
                      <c:pt idx="32">
                        <c:v>7.6799999999999993E-2</c:v>
                      </c:pt>
                      <c:pt idx="33">
                        <c:v>7.3999999999999996E-2</c:v>
                      </c:pt>
                      <c:pt idx="34">
                        <c:v>7.1199999999999999E-2</c:v>
                      </c:pt>
                      <c:pt idx="35">
                        <c:v>6.8500000000000005E-2</c:v>
                      </c:pt>
                      <c:pt idx="36">
                        <c:v>6.5799999999999997E-2</c:v>
                      </c:pt>
                      <c:pt idx="37">
                        <c:v>6.3299999999999995E-2</c:v>
                      </c:pt>
                      <c:pt idx="38">
                        <c:v>6.0699999999999997E-2</c:v>
                      </c:pt>
                      <c:pt idx="39">
                        <c:v>5.8299999999999998E-2</c:v>
                      </c:pt>
                      <c:pt idx="40">
                        <c:v>5.5899999999999998E-2</c:v>
                      </c:pt>
                      <c:pt idx="41">
                        <c:v>5.1200000000000002E-2</c:v>
                      </c:pt>
                      <c:pt idx="42">
                        <c:v>4.6699999999999998E-2</c:v>
                      </c:pt>
                      <c:pt idx="43">
                        <c:v>4.2500000000000003E-2</c:v>
                      </c:pt>
                      <c:pt idx="44">
                        <c:v>3.8600000000000002E-2</c:v>
                      </c:pt>
                      <c:pt idx="45">
                        <c:v>3.49E-2</c:v>
                      </c:pt>
                      <c:pt idx="46">
                        <c:v>3.1399999999999997E-2</c:v>
                      </c:pt>
                      <c:pt idx="47">
                        <c:v>2.8199999999999999E-2</c:v>
                      </c:pt>
                      <c:pt idx="48">
                        <c:v>2.52E-2</c:v>
                      </c:pt>
                      <c:pt idx="49">
                        <c:v>2.2499999999999999E-2</c:v>
                      </c:pt>
                      <c:pt idx="50">
                        <c:v>1.9900000000000001E-2</c:v>
                      </c:pt>
                      <c:pt idx="51">
                        <c:v>1.77E-2</c:v>
                      </c:pt>
                      <c:pt idx="52">
                        <c:v>1.5599999999999999E-2</c:v>
                      </c:pt>
                      <c:pt idx="53">
                        <c:v>1.38E-2</c:v>
                      </c:pt>
                      <c:pt idx="54">
                        <c:v>1.23E-2</c:v>
                      </c:pt>
                      <c:pt idx="55">
                        <c:v>1.09E-2</c:v>
                      </c:pt>
                      <c:pt idx="56">
                        <c:v>9.7999999999999997E-3</c:v>
                      </c:pt>
                      <c:pt idx="57">
                        <c:v>8.9999999999999993E-3</c:v>
                      </c:pt>
                      <c:pt idx="58">
                        <c:v>8.3000000000000001E-3</c:v>
                      </c:pt>
                      <c:pt idx="59">
                        <c:v>7.9000000000000008E-3</c:v>
                      </c:pt>
                      <c:pt idx="60">
                        <c:v>7.7999999999999996E-3</c:v>
                      </c:pt>
                      <c:pt idx="61">
                        <c:v>7.9000000000000008E-3</c:v>
                      </c:pt>
                      <c:pt idx="62">
                        <c:v>8.2000000000000007E-3</c:v>
                      </c:pt>
                      <c:pt idx="63">
                        <c:v>8.6999999999999994E-3</c:v>
                      </c:pt>
                      <c:pt idx="64">
                        <c:v>9.4999999999999998E-3</c:v>
                      </c:pt>
                      <c:pt idx="65">
                        <c:v>1.0500000000000001E-2</c:v>
                      </c:pt>
                      <c:pt idx="66">
                        <c:v>1.17E-2</c:v>
                      </c:pt>
                      <c:pt idx="67">
                        <c:v>1.32E-2</c:v>
                      </c:pt>
                      <c:pt idx="68">
                        <c:v>1.49E-2</c:v>
                      </c:pt>
                      <c:pt idx="69">
                        <c:v>1.6799999999999999E-2</c:v>
                      </c:pt>
                      <c:pt idx="70">
                        <c:v>1.9E-2</c:v>
                      </c:pt>
                      <c:pt idx="71">
                        <c:v>2.1399999999999999E-2</c:v>
                      </c:pt>
                      <c:pt idx="72">
                        <c:v>2.41E-2</c:v>
                      </c:pt>
                      <c:pt idx="73">
                        <c:v>2.7E-2</c:v>
                      </c:pt>
                      <c:pt idx="74">
                        <c:v>3.0099999999999998E-2</c:v>
                      </c:pt>
                      <c:pt idx="75">
                        <c:v>3.3500000000000002E-2</c:v>
                      </c:pt>
                      <c:pt idx="76">
                        <c:v>3.7100000000000001E-2</c:v>
                      </c:pt>
                      <c:pt idx="77">
                        <c:v>4.0899999999999999E-2</c:v>
                      </c:pt>
                      <c:pt idx="78">
                        <c:v>4.4999999999999998E-2</c:v>
                      </c:pt>
                      <c:pt idx="79">
                        <c:v>4.9399999999999999E-2</c:v>
                      </c:pt>
                      <c:pt idx="80">
                        <c:v>5.3999999999999999E-2</c:v>
                      </c:pt>
                      <c:pt idx="81">
                        <c:v>-1.8100000000000002E-2</c:v>
                      </c:pt>
                      <c:pt idx="82">
                        <c:v>-8.7400000000000005E-2</c:v>
                      </c:pt>
                      <c:pt idx="83">
                        <c:v>-0.15240000000000001</c:v>
                      </c:pt>
                      <c:pt idx="84">
                        <c:v>-0.2114</c:v>
                      </c:pt>
                      <c:pt idx="85">
                        <c:v>-0.26300000000000001</c:v>
                      </c:pt>
                      <c:pt idx="86">
                        <c:v>-0.30580000000000002</c:v>
                      </c:pt>
                      <c:pt idx="87">
                        <c:v>-0.3387</c:v>
                      </c:pt>
                      <c:pt idx="88">
                        <c:v>-0.3609</c:v>
                      </c:pt>
                      <c:pt idx="89">
                        <c:v>-0.37159999999999999</c:v>
                      </c:pt>
                      <c:pt idx="90">
                        <c:v>-0.3705</c:v>
                      </c:pt>
                      <c:pt idx="91">
                        <c:v>-0.3574</c:v>
                      </c:pt>
                      <c:pt idx="92">
                        <c:v>-0.33260000000000001</c:v>
                      </c:pt>
                      <c:pt idx="93">
                        <c:v>-0.29620000000000002</c:v>
                      </c:pt>
                      <c:pt idx="94">
                        <c:v>-0.2492</c:v>
                      </c:pt>
                      <c:pt idx="95">
                        <c:v>-0.19220000000000001</c:v>
                      </c:pt>
                      <c:pt idx="96">
                        <c:v>-0.1265</c:v>
                      </c:pt>
                      <c:pt idx="97">
                        <c:v>-5.33E-2</c:v>
                      </c:pt>
                      <c:pt idx="98">
                        <c:v>2.5899999999999999E-2</c:v>
                      </c:pt>
                      <c:pt idx="99">
                        <c:v>0.1094</c:v>
                      </c:pt>
                      <c:pt idx="100">
                        <c:v>0.1956</c:v>
                      </c:pt>
                      <c:pt idx="101">
                        <c:v>0.1852</c:v>
                      </c:pt>
                      <c:pt idx="102">
                        <c:v>0.17510000000000001</c:v>
                      </c:pt>
                      <c:pt idx="103">
                        <c:v>0.1653</c:v>
                      </c:pt>
                      <c:pt idx="104">
                        <c:v>0.15579999999999999</c:v>
                      </c:pt>
                      <c:pt idx="105">
                        <c:v>0.14660000000000001</c:v>
                      </c:pt>
                      <c:pt idx="106">
                        <c:v>0.13769999999999999</c:v>
                      </c:pt>
                      <c:pt idx="107">
                        <c:v>0.12909999999999999</c:v>
                      </c:pt>
                      <c:pt idx="108">
                        <c:v>0.1208</c:v>
                      </c:pt>
                      <c:pt idx="109">
                        <c:v>0.11269999999999999</c:v>
                      </c:pt>
                      <c:pt idx="110">
                        <c:v>0.10489999999999999</c:v>
                      </c:pt>
                      <c:pt idx="111">
                        <c:v>9.74E-2</c:v>
                      </c:pt>
                      <c:pt idx="112">
                        <c:v>9.0200000000000002E-2</c:v>
                      </c:pt>
                      <c:pt idx="113">
                        <c:v>8.3199999999999996E-2</c:v>
                      </c:pt>
                      <c:pt idx="114">
                        <c:v>7.6499999999999999E-2</c:v>
                      </c:pt>
                      <c:pt idx="115">
                        <c:v>7.0000000000000007E-2</c:v>
                      </c:pt>
                      <c:pt idx="116">
                        <c:v>6.3799999999999996E-2</c:v>
                      </c:pt>
                      <c:pt idx="117">
                        <c:v>5.79E-2</c:v>
                      </c:pt>
                      <c:pt idx="118">
                        <c:v>5.2200000000000003E-2</c:v>
                      </c:pt>
                      <c:pt idx="119">
                        <c:v>4.6699999999999998E-2</c:v>
                      </c:pt>
                    </c:numCache>
                  </c:numRef>
                </c:yVal>
                <c:smooth val="0"/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old!$A$8</c15:sqref>
                        </c15:formulaRef>
                      </c:ext>
                    </c:extLst>
                    <c:strCache>
                      <c:ptCount val="1"/>
                      <c:pt idx="0">
                        <c:v>LHH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old!$B$1:$DQ$1</c15:sqref>
                        </c15:formulaRef>
                      </c:ext>
                    </c:extLst>
                    <c:numCache>
                      <c:formatCode>General</c:formatCode>
                      <c:ptCount val="12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old!$B$8:$DQ$8</c15:sqref>
                        </c15:formulaRef>
                      </c:ext>
                    </c:extLst>
                    <c:numCache>
                      <c:formatCode>General</c:formatCode>
                      <c:ptCount val="120"/>
                      <c:pt idx="0">
                        <c:v>0</c:v>
                      </c:pt>
                      <c:pt idx="1">
                        <c:v>-4.1999999999999997E-3</c:v>
                      </c:pt>
                      <c:pt idx="2">
                        <c:v>-8.5000000000000006E-3</c:v>
                      </c:pt>
                      <c:pt idx="3">
                        <c:v>-1.2800000000000001E-2</c:v>
                      </c:pt>
                      <c:pt idx="4">
                        <c:v>-1.7000000000000001E-2</c:v>
                      </c:pt>
                      <c:pt idx="5">
                        <c:v>-2.1299999999999999E-2</c:v>
                      </c:pt>
                      <c:pt idx="6">
                        <c:v>-2.5700000000000001E-2</c:v>
                      </c:pt>
                      <c:pt idx="7">
                        <c:v>-0.03</c:v>
                      </c:pt>
                      <c:pt idx="8">
                        <c:v>-3.44E-2</c:v>
                      </c:pt>
                      <c:pt idx="9">
                        <c:v>-3.8699999999999998E-2</c:v>
                      </c:pt>
                      <c:pt idx="10">
                        <c:v>-4.3099999999999999E-2</c:v>
                      </c:pt>
                      <c:pt idx="11">
                        <c:v>-4.7500000000000001E-2</c:v>
                      </c:pt>
                      <c:pt idx="12">
                        <c:v>-5.1999999999999998E-2</c:v>
                      </c:pt>
                      <c:pt idx="13">
                        <c:v>-5.6399999999999999E-2</c:v>
                      </c:pt>
                      <c:pt idx="14">
                        <c:v>-6.0900000000000003E-2</c:v>
                      </c:pt>
                      <c:pt idx="15">
                        <c:v>-6.5299999999999997E-2</c:v>
                      </c:pt>
                      <c:pt idx="16">
                        <c:v>-6.9800000000000001E-2</c:v>
                      </c:pt>
                      <c:pt idx="17">
                        <c:v>-7.4300000000000005E-2</c:v>
                      </c:pt>
                      <c:pt idx="18">
                        <c:v>-7.8799999999999995E-2</c:v>
                      </c:pt>
                      <c:pt idx="19">
                        <c:v>-8.3400000000000002E-2</c:v>
                      </c:pt>
                      <c:pt idx="20">
                        <c:v>-8.7900000000000006E-2</c:v>
                      </c:pt>
                      <c:pt idx="21">
                        <c:v>-9.2499999999999999E-2</c:v>
                      </c:pt>
                      <c:pt idx="22">
                        <c:v>-9.7100000000000006E-2</c:v>
                      </c:pt>
                      <c:pt idx="23">
                        <c:v>-0.1017</c:v>
                      </c:pt>
                      <c:pt idx="24">
                        <c:v>-0.10630000000000001</c:v>
                      </c:pt>
                      <c:pt idx="25">
                        <c:v>-0.1109</c:v>
                      </c:pt>
                      <c:pt idx="26">
                        <c:v>-0.11550000000000001</c:v>
                      </c:pt>
                      <c:pt idx="27">
                        <c:v>-0.1202</c:v>
                      </c:pt>
                      <c:pt idx="28">
                        <c:v>-0.1249</c:v>
                      </c:pt>
                      <c:pt idx="29">
                        <c:v>-0.1295</c:v>
                      </c:pt>
                      <c:pt idx="30">
                        <c:v>-0.13420000000000001</c:v>
                      </c:pt>
                      <c:pt idx="31">
                        <c:v>-0.13900000000000001</c:v>
                      </c:pt>
                      <c:pt idx="32">
                        <c:v>-0.14369999999999999</c:v>
                      </c:pt>
                      <c:pt idx="33">
                        <c:v>-0.1484</c:v>
                      </c:pt>
                      <c:pt idx="34">
                        <c:v>-0.1532</c:v>
                      </c:pt>
                      <c:pt idx="35">
                        <c:v>-0.15790000000000001</c:v>
                      </c:pt>
                      <c:pt idx="36">
                        <c:v>-0.16270000000000001</c:v>
                      </c:pt>
                      <c:pt idx="37">
                        <c:v>-0.16750000000000001</c:v>
                      </c:pt>
                      <c:pt idx="38">
                        <c:v>-0.17230000000000001</c:v>
                      </c:pt>
                      <c:pt idx="39">
                        <c:v>-0.17710000000000001</c:v>
                      </c:pt>
                      <c:pt idx="40">
                        <c:v>-0.182</c:v>
                      </c:pt>
                      <c:pt idx="41">
                        <c:v>-0.1351</c:v>
                      </c:pt>
                      <c:pt idx="42">
                        <c:v>-8.9099999999999999E-2</c:v>
                      </c:pt>
                      <c:pt idx="43">
                        <c:v>-4.4499999999999998E-2</c:v>
                      </c:pt>
                      <c:pt idx="44">
                        <c:v>-1.6999999999999999E-3</c:v>
                      </c:pt>
                      <c:pt idx="45">
                        <c:v>3.8800000000000001E-2</c:v>
                      </c:pt>
                      <c:pt idx="46">
                        <c:v>7.6499999999999999E-2</c:v>
                      </c:pt>
                      <c:pt idx="47">
                        <c:v>0.1111</c:v>
                      </c:pt>
                      <c:pt idx="48">
                        <c:v>0.1424</c:v>
                      </c:pt>
                      <c:pt idx="49">
                        <c:v>0.17</c:v>
                      </c:pt>
                      <c:pt idx="50">
                        <c:v>0.19400000000000001</c:v>
                      </c:pt>
                      <c:pt idx="51">
                        <c:v>0.21429999999999999</c:v>
                      </c:pt>
                      <c:pt idx="52">
                        <c:v>0.23089999999999999</c:v>
                      </c:pt>
                      <c:pt idx="53">
                        <c:v>0.24379999999999999</c:v>
                      </c:pt>
                      <c:pt idx="54">
                        <c:v>0.2535</c:v>
                      </c:pt>
                      <c:pt idx="55">
                        <c:v>0.26</c:v>
                      </c:pt>
                      <c:pt idx="56">
                        <c:v>0.26379999999999998</c:v>
                      </c:pt>
                      <c:pt idx="57">
                        <c:v>0.26529999999999998</c:v>
                      </c:pt>
                      <c:pt idx="58">
                        <c:v>0.26490000000000002</c:v>
                      </c:pt>
                      <c:pt idx="59">
                        <c:v>0.2631</c:v>
                      </c:pt>
                      <c:pt idx="60">
                        <c:v>0.26050000000000001</c:v>
                      </c:pt>
                      <c:pt idx="61">
                        <c:v>0.25619999999999998</c:v>
                      </c:pt>
                      <c:pt idx="62">
                        <c:v>0.25169999999999998</c:v>
                      </c:pt>
                      <c:pt idx="63">
                        <c:v>0.247</c:v>
                      </c:pt>
                      <c:pt idx="64">
                        <c:v>0.2422</c:v>
                      </c:pt>
                      <c:pt idx="65">
                        <c:v>0.23730000000000001</c:v>
                      </c:pt>
                      <c:pt idx="66">
                        <c:v>0.23219999999999999</c:v>
                      </c:pt>
                      <c:pt idx="67">
                        <c:v>0.22700000000000001</c:v>
                      </c:pt>
                      <c:pt idx="68">
                        <c:v>0.22159999999999999</c:v>
                      </c:pt>
                      <c:pt idx="69">
                        <c:v>0.21609999999999999</c:v>
                      </c:pt>
                      <c:pt idx="70">
                        <c:v>0.21049999999999999</c:v>
                      </c:pt>
                      <c:pt idx="71">
                        <c:v>0.20480000000000001</c:v>
                      </c:pt>
                      <c:pt idx="72">
                        <c:v>0.19889999999999999</c:v>
                      </c:pt>
                      <c:pt idx="73">
                        <c:v>0.19289999999999999</c:v>
                      </c:pt>
                      <c:pt idx="74">
                        <c:v>0.18679999999999999</c:v>
                      </c:pt>
                      <c:pt idx="75">
                        <c:v>0.18060000000000001</c:v>
                      </c:pt>
                      <c:pt idx="76">
                        <c:v>0.17430000000000001</c:v>
                      </c:pt>
                      <c:pt idx="77">
                        <c:v>0.16789999999999999</c:v>
                      </c:pt>
                      <c:pt idx="78">
                        <c:v>0.1613</c:v>
                      </c:pt>
                      <c:pt idx="79">
                        <c:v>0.15459999999999999</c:v>
                      </c:pt>
                      <c:pt idx="80">
                        <c:v>0.1479</c:v>
                      </c:pt>
                      <c:pt idx="81">
                        <c:v>0.14099999999999999</c:v>
                      </c:pt>
                      <c:pt idx="82">
                        <c:v>0.13400000000000001</c:v>
                      </c:pt>
                      <c:pt idx="83">
                        <c:v>0.127</c:v>
                      </c:pt>
                      <c:pt idx="84">
                        <c:v>0.1198</c:v>
                      </c:pt>
                      <c:pt idx="85">
                        <c:v>0.1125</c:v>
                      </c:pt>
                      <c:pt idx="86">
                        <c:v>0.1051</c:v>
                      </c:pt>
                      <c:pt idx="87">
                        <c:v>9.7699999999999995E-2</c:v>
                      </c:pt>
                      <c:pt idx="88">
                        <c:v>9.01E-2</c:v>
                      </c:pt>
                      <c:pt idx="89">
                        <c:v>8.2500000000000004E-2</c:v>
                      </c:pt>
                      <c:pt idx="90">
                        <c:v>7.4800000000000005E-2</c:v>
                      </c:pt>
                      <c:pt idx="91">
                        <c:v>6.7000000000000004E-2</c:v>
                      </c:pt>
                      <c:pt idx="92">
                        <c:v>5.91E-2</c:v>
                      </c:pt>
                      <c:pt idx="93">
                        <c:v>5.11E-2</c:v>
                      </c:pt>
                      <c:pt idx="94">
                        <c:v>4.2999999999999997E-2</c:v>
                      </c:pt>
                      <c:pt idx="95">
                        <c:v>3.49E-2</c:v>
                      </c:pt>
                      <c:pt idx="96">
                        <c:v>2.6700000000000002E-2</c:v>
                      </c:pt>
                      <c:pt idx="97">
                        <c:v>1.84E-2</c:v>
                      </c:pt>
                      <c:pt idx="98">
                        <c:v>0.01</c:v>
                      </c:pt>
                      <c:pt idx="99">
                        <c:v>1.5E-3</c:v>
                      </c:pt>
                      <c:pt idx="100">
                        <c:v>-7.0000000000000001E-3</c:v>
                      </c:pt>
                      <c:pt idx="101">
                        <c:v>-1.5599999999999999E-2</c:v>
                      </c:pt>
                      <c:pt idx="102">
                        <c:v>-2.4199999999999999E-2</c:v>
                      </c:pt>
                      <c:pt idx="103">
                        <c:v>-3.2899999999999999E-2</c:v>
                      </c:pt>
                      <c:pt idx="104">
                        <c:v>-4.1700000000000001E-2</c:v>
                      </c:pt>
                      <c:pt idx="105">
                        <c:v>-5.0599999999999999E-2</c:v>
                      </c:pt>
                      <c:pt idx="106">
                        <c:v>-5.9499999999999997E-2</c:v>
                      </c:pt>
                      <c:pt idx="107">
                        <c:v>-6.8500000000000005E-2</c:v>
                      </c:pt>
                      <c:pt idx="108">
                        <c:v>-7.7600000000000002E-2</c:v>
                      </c:pt>
                      <c:pt idx="109">
                        <c:v>-8.6699999999999999E-2</c:v>
                      </c:pt>
                      <c:pt idx="110">
                        <c:v>-9.5799999999999996E-2</c:v>
                      </c:pt>
                      <c:pt idx="111">
                        <c:v>-0.1051</c:v>
                      </c:pt>
                      <c:pt idx="112">
                        <c:v>-0.1144</c:v>
                      </c:pt>
                      <c:pt idx="113">
                        <c:v>-0.1237</c:v>
                      </c:pt>
                      <c:pt idx="114">
                        <c:v>-0.1331</c:v>
                      </c:pt>
                      <c:pt idx="115">
                        <c:v>-0.1426</c:v>
                      </c:pt>
                      <c:pt idx="116">
                        <c:v>-0.15210000000000001</c:v>
                      </c:pt>
                      <c:pt idx="117">
                        <c:v>-0.16170000000000001</c:v>
                      </c:pt>
                      <c:pt idx="118">
                        <c:v>-0.17130000000000001</c:v>
                      </c:pt>
                      <c:pt idx="119">
                        <c:v>-0.18099999999999999</c:v>
                      </c:pt>
                    </c:numCache>
                  </c:numRef>
                </c:yVal>
                <c:smooth val="0"/>
              </c15:ser>
            </c15:filteredScatterSeries>
          </c:ext>
        </c:extLst>
      </c:scatterChart>
      <c:valAx>
        <c:axId val="18952298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895228176"/>
        <c:crosses val="autoZero"/>
        <c:crossBetween val="midCat"/>
      </c:valAx>
      <c:valAx>
        <c:axId val="1895228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89522980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1"/>
          <c:tx>
            <c:strRef>
              <c:f>'对角补偿2+6度 (H+K (×1.5) (改起始)'!$A$4</c:f>
              <c:strCache>
                <c:ptCount val="1"/>
                <c:pt idx="0">
                  <c:v>LFK</c:v>
                </c:pt>
              </c:strCache>
            </c:strRef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satMod val="175000"/>
                    <a:alpha val="25000"/>
                  </a:schemeClr>
                </a:glow>
              </a:effectLst>
            </c:spPr>
          </c:marker>
          <c:xVal>
            <c:multiLvlStrRef>
              <c:f>'对角补偿2+6度 (H+K (×1.5) (改起始)'!$B$1:$GI$2</c:f>
              <c:multiLvlStrCache>
                <c:ptCount val="190"/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</c:v>
                  </c:pt>
                  <c:pt idx="11">
                    <c:v>2</c:v>
                  </c:pt>
                  <c:pt idx="12">
                    <c:v>3</c:v>
                  </c:pt>
                  <c:pt idx="13">
                    <c:v>4</c:v>
                  </c:pt>
                  <c:pt idx="14">
                    <c:v>5</c:v>
                  </c:pt>
                  <c:pt idx="15">
                    <c:v>6</c:v>
                  </c:pt>
                  <c:pt idx="16">
                    <c:v>7</c:v>
                  </c:pt>
                  <c:pt idx="17">
                    <c:v>8</c:v>
                  </c:pt>
                  <c:pt idx="18">
                    <c:v>9</c:v>
                  </c:pt>
                  <c:pt idx="19">
                    <c:v>10</c:v>
                  </c:pt>
                  <c:pt idx="20">
                    <c:v>11</c:v>
                  </c:pt>
                  <c:pt idx="21">
                    <c:v>12</c:v>
                  </c:pt>
                  <c:pt idx="22">
                    <c:v>13</c:v>
                  </c:pt>
                  <c:pt idx="23">
                    <c:v>14</c:v>
                  </c:pt>
                  <c:pt idx="24">
                    <c:v>15</c:v>
                  </c:pt>
                  <c:pt idx="25">
                    <c:v>16</c:v>
                  </c:pt>
                  <c:pt idx="26">
                    <c:v>17</c:v>
                  </c:pt>
                  <c:pt idx="27">
                    <c:v>18</c:v>
                  </c:pt>
                  <c:pt idx="28">
                    <c:v>19</c:v>
                  </c:pt>
                  <c:pt idx="29">
                    <c:v>20</c:v>
                  </c:pt>
                  <c:pt idx="30">
                    <c:v>21</c:v>
                  </c:pt>
                  <c:pt idx="31">
                    <c:v>1</c:v>
                  </c:pt>
                  <c:pt idx="32">
                    <c:v>2</c:v>
                  </c:pt>
                  <c:pt idx="33">
                    <c:v>3</c:v>
                  </c:pt>
                  <c:pt idx="34">
                    <c:v>4</c:v>
                  </c:pt>
                  <c:pt idx="35">
                    <c:v>5</c:v>
                  </c:pt>
                  <c:pt idx="36">
                    <c:v>6</c:v>
                  </c:pt>
                  <c:pt idx="37">
                    <c:v>7</c:v>
                  </c:pt>
                  <c:pt idx="38">
                    <c:v>8</c:v>
                  </c:pt>
                  <c:pt idx="39">
                    <c:v>9</c:v>
                  </c:pt>
                  <c:pt idx="40">
                    <c:v>10</c:v>
                  </c:pt>
                  <c:pt idx="41">
                    <c:v>22</c:v>
                  </c:pt>
                  <c:pt idx="42">
                    <c:v>23</c:v>
                  </c:pt>
                  <c:pt idx="43">
                    <c:v>24</c:v>
                  </c:pt>
                  <c:pt idx="44">
                    <c:v>25</c:v>
                  </c:pt>
                  <c:pt idx="45">
                    <c:v>26</c:v>
                  </c:pt>
                  <c:pt idx="46">
                    <c:v>27</c:v>
                  </c:pt>
                  <c:pt idx="47">
                    <c:v>28</c:v>
                  </c:pt>
                  <c:pt idx="48">
                    <c:v>29</c:v>
                  </c:pt>
                  <c:pt idx="49">
                    <c:v>30</c:v>
                  </c:pt>
                  <c:pt idx="50">
                    <c:v>31</c:v>
                  </c:pt>
                  <c:pt idx="51">
                    <c:v>32</c:v>
                  </c:pt>
                  <c:pt idx="52">
                    <c:v>33</c:v>
                  </c:pt>
                  <c:pt idx="53">
                    <c:v>34</c:v>
                  </c:pt>
                  <c:pt idx="54">
                    <c:v>35</c:v>
                  </c:pt>
                  <c:pt idx="55">
                    <c:v>36</c:v>
                  </c:pt>
                  <c:pt idx="56">
                    <c:v>37</c:v>
                  </c:pt>
                  <c:pt idx="57">
                    <c:v>38</c:v>
                  </c:pt>
                  <c:pt idx="58">
                    <c:v>39</c:v>
                  </c:pt>
                  <c:pt idx="59">
                    <c:v>40</c:v>
                  </c:pt>
                  <c:pt idx="60">
                    <c:v>41</c:v>
                  </c:pt>
                  <c:pt idx="61">
                    <c:v>1</c:v>
                  </c:pt>
                  <c:pt idx="62">
                    <c:v>2</c:v>
                  </c:pt>
                  <c:pt idx="63">
                    <c:v>3</c:v>
                  </c:pt>
                  <c:pt idx="64">
                    <c:v>4</c:v>
                  </c:pt>
                  <c:pt idx="65">
                    <c:v>5</c:v>
                  </c:pt>
                  <c:pt idx="66">
                    <c:v>6</c:v>
                  </c:pt>
                  <c:pt idx="67">
                    <c:v>7</c:v>
                  </c:pt>
                  <c:pt idx="68">
                    <c:v>8</c:v>
                  </c:pt>
                  <c:pt idx="69">
                    <c:v>9</c:v>
                  </c:pt>
                  <c:pt idx="70">
                    <c:v>10</c:v>
                  </c:pt>
                  <c:pt idx="71">
                    <c:v>42</c:v>
                  </c:pt>
                  <c:pt idx="72">
                    <c:v>43</c:v>
                  </c:pt>
                  <c:pt idx="73">
                    <c:v>44</c:v>
                  </c:pt>
                  <c:pt idx="74">
                    <c:v>45</c:v>
                  </c:pt>
                  <c:pt idx="75">
                    <c:v>46</c:v>
                  </c:pt>
                  <c:pt idx="76">
                    <c:v>47</c:v>
                  </c:pt>
                  <c:pt idx="77">
                    <c:v>48</c:v>
                  </c:pt>
                  <c:pt idx="78">
                    <c:v>49</c:v>
                  </c:pt>
                  <c:pt idx="79">
                    <c:v>50</c:v>
                  </c:pt>
                  <c:pt idx="80">
                    <c:v>51</c:v>
                  </c:pt>
                  <c:pt idx="81">
                    <c:v>52</c:v>
                  </c:pt>
                  <c:pt idx="82">
                    <c:v>53</c:v>
                  </c:pt>
                  <c:pt idx="83">
                    <c:v>54</c:v>
                  </c:pt>
                  <c:pt idx="84">
                    <c:v>55</c:v>
                  </c:pt>
                  <c:pt idx="85">
                    <c:v>56</c:v>
                  </c:pt>
                  <c:pt idx="86">
                    <c:v>57</c:v>
                  </c:pt>
                  <c:pt idx="87">
                    <c:v>58</c:v>
                  </c:pt>
                  <c:pt idx="88">
                    <c:v>59</c:v>
                  </c:pt>
                  <c:pt idx="89">
                    <c:v>60</c:v>
                  </c:pt>
                  <c:pt idx="90">
                    <c:v>61</c:v>
                  </c:pt>
                  <c:pt idx="91">
                    <c:v>1</c:v>
                  </c:pt>
                  <c:pt idx="92">
                    <c:v>2</c:v>
                  </c:pt>
                  <c:pt idx="93">
                    <c:v>3</c:v>
                  </c:pt>
                  <c:pt idx="94">
                    <c:v>4</c:v>
                  </c:pt>
                  <c:pt idx="95">
                    <c:v>5</c:v>
                  </c:pt>
                  <c:pt idx="96">
                    <c:v>6</c:v>
                  </c:pt>
                  <c:pt idx="97">
                    <c:v>7</c:v>
                  </c:pt>
                  <c:pt idx="98">
                    <c:v>8</c:v>
                  </c:pt>
                  <c:pt idx="99">
                    <c:v>9</c:v>
                  </c:pt>
                  <c:pt idx="100">
                    <c:v>10</c:v>
                  </c:pt>
                  <c:pt idx="101">
                    <c:v>62</c:v>
                  </c:pt>
                  <c:pt idx="102">
                    <c:v>63</c:v>
                  </c:pt>
                  <c:pt idx="103">
                    <c:v>64</c:v>
                  </c:pt>
                  <c:pt idx="104">
                    <c:v>65</c:v>
                  </c:pt>
                  <c:pt idx="105">
                    <c:v>66</c:v>
                  </c:pt>
                  <c:pt idx="106">
                    <c:v>67</c:v>
                  </c:pt>
                  <c:pt idx="107">
                    <c:v>68</c:v>
                  </c:pt>
                  <c:pt idx="108">
                    <c:v>69</c:v>
                  </c:pt>
                  <c:pt idx="109">
                    <c:v>70</c:v>
                  </c:pt>
                  <c:pt idx="110">
                    <c:v>71</c:v>
                  </c:pt>
                  <c:pt idx="111">
                    <c:v>72</c:v>
                  </c:pt>
                  <c:pt idx="112">
                    <c:v>73</c:v>
                  </c:pt>
                  <c:pt idx="113">
                    <c:v>74</c:v>
                  </c:pt>
                  <c:pt idx="114">
                    <c:v>75</c:v>
                  </c:pt>
                  <c:pt idx="115">
                    <c:v>76</c:v>
                  </c:pt>
                  <c:pt idx="116">
                    <c:v>77</c:v>
                  </c:pt>
                  <c:pt idx="117">
                    <c:v>78</c:v>
                  </c:pt>
                  <c:pt idx="118">
                    <c:v>79</c:v>
                  </c:pt>
                  <c:pt idx="119">
                    <c:v>80</c:v>
                  </c:pt>
                  <c:pt idx="120">
                    <c:v>81</c:v>
                  </c:pt>
                  <c:pt idx="121">
                    <c:v>1</c:v>
                  </c:pt>
                  <c:pt idx="122">
                    <c:v>2</c:v>
                  </c:pt>
                  <c:pt idx="123">
                    <c:v>3</c:v>
                  </c:pt>
                  <c:pt idx="124">
                    <c:v>4</c:v>
                  </c:pt>
                  <c:pt idx="125">
                    <c:v>5</c:v>
                  </c:pt>
                  <c:pt idx="126">
                    <c:v>6</c:v>
                  </c:pt>
                  <c:pt idx="127">
                    <c:v>7</c:v>
                  </c:pt>
                  <c:pt idx="128">
                    <c:v>8</c:v>
                  </c:pt>
                  <c:pt idx="129">
                    <c:v>9</c:v>
                  </c:pt>
                  <c:pt idx="130">
                    <c:v>10</c:v>
                  </c:pt>
                  <c:pt idx="131">
                    <c:v>82</c:v>
                  </c:pt>
                  <c:pt idx="132">
                    <c:v>83</c:v>
                  </c:pt>
                  <c:pt idx="133">
                    <c:v>84</c:v>
                  </c:pt>
                  <c:pt idx="134">
                    <c:v>85</c:v>
                  </c:pt>
                  <c:pt idx="135">
                    <c:v>86</c:v>
                  </c:pt>
                  <c:pt idx="136">
                    <c:v>87</c:v>
                  </c:pt>
                  <c:pt idx="137">
                    <c:v>88</c:v>
                  </c:pt>
                  <c:pt idx="138">
                    <c:v>89</c:v>
                  </c:pt>
                  <c:pt idx="139">
                    <c:v>90</c:v>
                  </c:pt>
                  <c:pt idx="140">
                    <c:v>91</c:v>
                  </c:pt>
                  <c:pt idx="141">
                    <c:v>92</c:v>
                  </c:pt>
                  <c:pt idx="142">
                    <c:v>93</c:v>
                  </c:pt>
                  <c:pt idx="143">
                    <c:v>94</c:v>
                  </c:pt>
                  <c:pt idx="144">
                    <c:v>95</c:v>
                  </c:pt>
                  <c:pt idx="145">
                    <c:v>96</c:v>
                  </c:pt>
                  <c:pt idx="146">
                    <c:v>97</c:v>
                  </c:pt>
                  <c:pt idx="147">
                    <c:v>98</c:v>
                  </c:pt>
                  <c:pt idx="148">
                    <c:v>99</c:v>
                  </c:pt>
                  <c:pt idx="149">
                    <c:v>100</c:v>
                  </c:pt>
                  <c:pt idx="150">
                    <c:v>101</c:v>
                  </c:pt>
                  <c:pt idx="151">
                    <c:v>1</c:v>
                  </c:pt>
                  <c:pt idx="152">
                    <c:v>2</c:v>
                  </c:pt>
                  <c:pt idx="153">
                    <c:v>3</c:v>
                  </c:pt>
                  <c:pt idx="154">
                    <c:v>4</c:v>
                  </c:pt>
                  <c:pt idx="155">
                    <c:v>5</c:v>
                  </c:pt>
                  <c:pt idx="156">
                    <c:v>6</c:v>
                  </c:pt>
                  <c:pt idx="157">
                    <c:v>7</c:v>
                  </c:pt>
                  <c:pt idx="158">
                    <c:v>8</c:v>
                  </c:pt>
                  <c:pt idx="159">
                    <c:v>9</c:v>
                  </c:pt>
                  <c:pt idx="160">
                    <c:v>10</c:v>
                  </c:pt>
                  <c:pt idx="161">
                    <c:v>102</c:v>
                  </c:pt>
                  <c:pt idx="162">
                    <c:v>103</c:v>
                  </c:pt>
                  <c:pt idx="163">
                    <c:v>104</c:v>
                  </c:pt>
                  <c:pt idx="164">
                    <c:v>105</c:v>
                  </c:pt>
                  <c:pt idx="165">
                    <c:v>106</c:v>
                  </c:pt>
                  <c:pt idx="166">
                    <c:v>107</c:v>
                  </c:pt>
                  <c:pt idx="167">
                    <c:v>108</c:v>
                  </c:pt>
                  <c:pt idx="168">
                    <c:v>109</c:v>
                  </c:pt>
                  <c:pt idx="169">
                    <c:v>110</c:v>
                  </c:pt>
                  <c:pt idx="170">
                    <c:v>111</c:v>
                  </c:pt>
                  <c:pt idx="171">
                    <c:v>112</c:v>
                  </c:pt>
                  <c:pt idx="172">
                    <c:v>113</c:v>
                  </c:pt>
                  <c:pt idx="173">
                    <c:v>114</c:v>
                  </c:pt>
                  <c:pt idx="174">
                    <c:v>115</c:v>
                  </c:pt>
                  <c:pt idx="175">
                    <c:v>116</c:v>
                  </c:pt>
                  <c:pt idx="176">
                    <c:v>117</c:v>
                  </c:pt>
                  <c:pt idx="177">
                    <c:v>118</c:v>
                  </c:pt>
                  <c:pt idx="178">
                    <c:v>119</c:v>
                  </c:pt>
                  <c:pt idx="179">
                    <c:v>120</c:v>
                  </c:pt>
                  <c:pt idx="180">
                    <c:v>1</c:v>
                  </c:pt>
                  <c:pt idx="181">
                    <c:v>2</c:v>
                  </c:pt>
                  <c:pt idx="182">
                    <c:v>3</c:v>
                  </c:pt>
                  <c:pt idx="183">
                    <c:v>4</c:v>
                  </c:pt>
                  <c:pt idx="184">
                    <c:v>5</c:v>
                  </c:pt>
                  <c:pt idx="185">
                    <c:v>6</c:v>
                  </c:pt>
                  <c:pt idx="186">
                    <c:v>7</c:v>
                  </c:pt>
                  <c:pt idx="187">
                    <c:v>8</c:v>
                  </c:pt>
                  <c:pt idx="188">
                    <c:v>9</c:v>
                  </c:pt>
                  <c:pt idx="189">
                    <c:v>10</c:v>
                  </c:pt>
                </c:lvl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13</c:v>
                  </c:pt>
                  <c:pt idx="13">
                    <c:v>14</c:v>
                  </c:pt>
                  <c:pt idx="14">
                    <c:v>15</c:v>
                  </c:pt>
                  <c:pt idx="15">
                    <c:v>16</c:v>
                  </c:pt>
                  <c:pt idx="16">
                    <c:v>17</c:v>
                  </c:pt>
                  <c:pt idx="17">
                    <c:v>18</c:v>
                  </c:pt>
                  <c:pt idx="18">
                    <c:v>19</c:v>
                  </c:pt>
                  <c:pt idx="19">
                    <c:v>20</c:v>
                  </c:pt>
                  <c:pt idx="20">
                    <c:v>21</c:v>
                  </c:pt>
                  <c:pt idx="21">
                    <c:v>22</c:v>
                  </c:pt>
                  <c:pt idx="22">
                    <c:v>23</c:v>
                  </c:pt>
                  <c:pt idx="23">
                    <c:v>24</c:v>
                  </c:pt>
                  <c:pt idx="24">
                    <c:v>25</c:v>
                  </c:pt>
                  <c:pt idx="25">
                    <c:v>26</c:v>
                  </c:pt>
                  <c:pt idx="26">
                    <c:v>27</c:v>
                  </c:pt>
                  <c:pt idx="27">
                    <c:v>28</c:v>
                  </c:pt>
                  <c:pt idx="28">
                    <c:v>29</c:v>
                  </c:pt>
                  <c:pt idx="29">
                    <c:v>30</c:v>
                  </c:pt>
                  <c:pt idx="30">
                    <c:v>31</c:v>
                  </c:pt>
                  <c:pt idx="31">
                    <c:v>32</c:v>
                  </c:pt>
                  <c:pt idx="32">
                    <c:v>33</c:v>
                  </c:pt>
                  <c:pt idx="33">
                    <c:v>34</c:v>
                  </c:pt>
                  <c:pt idx="34">
                    <c:v>35</c:v>
                  </c:pt>
                  <c:pt idx="35">
                    <c:v>36</c:v>
                  </c:pt>
                  <c:pt idx="36">
                    <c:v>37</c:v>
                  </c:pt>
                  <c:pt idx="37">
                    <c:v>38</c:v>
                  </c:pt>
                  <c:pt idx="38">
                    <c:v>39</c:v>
                  </c:pt>
                  <c:pt idx="39">
                    <c:v>40</c:v>
                  </c:pt>
                  <c:pt idx="40">
                    <c:v>41</c:v>
                  </c:pt>
                  <c:pt idx="41">
                    <c:v>42</c:v>
                  </c:pt>
                  <c:pt idx="42">
                    <c:v>43</c:v>
                  </c:pt>
                  <c:pt idx="43">
                    <c:v>44</c:v>
                  </c:pt>
                  <c:pt idx="44">
                    <c:v>45</c:v>
                  </c:pt>
                  <c:pt idx="45">
                    <c:v>46</c:v>
                  </c:pt>
                  <c:pt idx="46">
                    <c:v>47</c:v>
                  </c:pt>
                  <c:pt idx="47">
                    <c:v>48</c:v>
                  </c:pt>
                  <c:pt idx="48">
                    <c:v>49</c:v>
                  </c:pt>
                  <c:pt idx="49">
                    <c:v>50</c:v>
                  </c:pt>
                  <c:pt idx="50">
                    <c:v>51</c:v>
                  </c:pt>
                  <c:pt idx="51">
                    <c:v>52</c:v>
                  </c:pt>
                  <c:pt idx="52">
                    <c:v>53</c:v>
                  </c:pt>
                  <c:pt idx="53">
                    <c:v>54</c:v>
                  </c:pt>
                  <c:pt idx="54">
                    <c:v>55</c:v>
                  </c:pt>
                  <c:pt idx="55">
                    <c:v>56</c:v>
                  </c:pt>
                  <c:pt idx="56">
                    <c:v>57</c:v>
                  </c:pt>
                  <c:pt idx="57">
                    <c:v>58</c:v>
                  </c:pt>
                  <c:pt idx="58">
                    <c:v>59</c:v>
                  </c:pt>
                  <c:pt idx="59">
                    <c:v>60</c:v>
                  </c:pt>
                  <c:pt idx="60">
                    <c:v>61</c:v>
                  </c:pt>
                  <c:pt idx="61">
                    <c:v>62</c:v>
                  </c:pt>
                  <c:pt idx="62">
                    <c:v>63</c:v>
                  </c:pt>
                  <c:pt idx="63">
                    <c:v>64</c:v>
                  </c:pt>
                  <c:pt idx="64">
                    <c:v>65</c:v>
                  </c:pt>
                  <c:pt idx="65">
                    <c:v>66</c:v>
                  </c:pt>
                  <c:pt idx="66">
                    <c:v>67</c:v>
                  </c:pt>
                  <c:pt idx="67">
                    <c:v>68</c:v>
                  </c:pt>
                  <c:pt idx="68">
                    <c:v>69</c:v>
                  </c:pt>
                  <c:pt idx="69">
                    <c:v>70</c:v>
                  </c:pt>
                  <c:pt idx="70">
                    <c:v>71</c:v>
                  </c:pt>
                  <c:pt idx="71">
                    <c:v>72</c:v>
                  </c:pt>
                  <c:pt idx="72">
                    <c:v>73</c:v>
                  </c:pt>
                  <c:pt idx="73">
                    <c:v>74</c:v>
                  </c:pt>
                  <c:pt idx="74">
                    <c:v>75</c:v>
                  </c:pt>
                  <c:pt idx="75">
                    <c:v>76</c:v>
                  </c:pt>
                  <c:pt idx="76">
                    <c:v>77</c:v>
                  </c:pt>
                  <c:pt idx="77">
                    <c:v>78</c:v>
                  </c:pt>
                  <c:pt idx="78">
                    <c:v>79</c:v>
                  </c:pt>
                  <c:pt idx="79">
                    <c:v>80</c:v>
                  </c:pt>
                  <c:pt idx="80">
                    <c:v>81</c:v>
                  </c:pt>
                  <c:pt idx="81">
                    <c:v>82</c:v>
                  </c:pt>
                  <c:pt idx="82">
                    <c:v>83</c:v>
                  </c:pt>
                  <c:pt idx="83">
                    <c:v>84</c:v>
                  </c:pt>
                  <c:pt idx="84">
                    <c:v>85</c:v>
                  </c:pt>
                  <c:pt idx="85">
                    <c:v>86</c:v>
                  </c:pt>
                  <c:pt idx="86">
                    <c:v>87</c:v>
                  </c:pt>
                  <c:pt idx="87">
                    <c:v>88</c:v>
                  </c:pt>
                  <c:pt idx="88">
                    <c:v>89</c:v>
                  </c:pt>
                  <c:pt idx="89">
                    <c:v>90</c:v>
                  </c:pt>
                  <c:pt idx="90">
                    <c:v>91</c:v>
                  </c:pt>
                  <c:pt idx="91">
                    <c:v>92</c:v>
                  </c:pt>
                  <c:pt idx="92">
                    <c:v>93</c:v>
                  </c:pt>
                  <c:pt idx="93">
                    <c:v>94</c:v>
                  </c:pt>
                  <c:pt idx="94">
                    <c:v>95</c:v>
                  </c:pt>
                  <c:pt idx="95">
                    <c:v>96</c:v>
                  </c:pt>
                  <c:pt idx="96">
                    <c:v>97</c:v>
                  </c:pt>
                  <c:pt idx="97">
                    <c:v>98</c:v>
                  </c:pt>
                  <c:pt idx="98">
                    <c:v>99</c:v>
                  </c:pt>
                  <c:pt idx="99">
                    <c:v>100</c:v>
                  </c:pt>
                  <c:pt idx="100">
                    <c:v>101</c:v>
                  </c:pt>
                  <c:pt idx="101">
                    <c:v>102</c:v>
                  </c:pt>
                  <c:pt idx="102">
                    <c:v>103</c:v>
                  </c:pt>
                  <c:pt idx="103">
                    <c:v>104</c:v>
                  </c:pt>
                  <c:pt idx="104">
                    <c:v>105</c:v>
                  </c:pt>
                  <c:pt idx="105">
                    <c:v>106</c:v>
                  </c:pt>
                  <c:pt idx="106">
                    <c:v>107</c:v>
                  </c:pt>
                  <c:pt idx="107">
                    <c:v>108</c:v>
                  </c:pt>
                  <c:pt idx="108">
                    <c:v>109</c:v>
                  </c:pt>
                  <c:pt idx="109">
                    <c:v>110</c:v>
                  </c:pt>
                  <c:pt idx="110">
                    <c:v>111</c:v>
                  </c:pt>
                  <c:pt idx="111">
                    <c:v>112</c:v>
                  </c:pt>
                  <c:pt idx="112">
                    <c:v>113</c:v>
                  </c:pt>
                  <c:pt idx="113">
                    <c:v>114</c:v>
                  </c:pt>
                  <c:pt idx="114">
                    <c:v>115</c:v>
                  </c:pt>
                  <c:pt idx="115">
                    <c:v>116</c:v>
                  </c:pt>
                  <c:pt idx="116">
                    <c:v>117</c:v>
                  </c:pt>
                  <c:pt idx="117">
                    <c:v>118</c:v>
                  </c:pt>
                  <c:pt idx="118">
                    <c:v>119</c:v>
                  </c:pt>
                  <c:pt idx="119">
                    <c:v>120</c:v>
                  </c:pt>
                  <c:pt idx="120">
                    <c:v>121</c:v>
                  </c:pt>
                  <c:pt idx="121">
                    <c:v>122</c:v>
                  </c:pt>
                  <c:pt idx="122">
                    <c:v>123</c:v>
                  </c:pt>
                  <c:pt idx="123">
                    <c:v>124</c:v>
                  </c:pt>
                  <c:pt idx="124">
                    <c:v>125</c:v>
                  </c:pt>
                  <c:pt idx="125">
                    <c:v>126</c:v>
                  </c:pt>
                  <c:pt idx="126">
                    <c:v>127</c:v>
                  </c:pt>
                  <c:pt idx="127">
                    <c:v>128</c:v>
                  </c:pt>
                  <c:pt idx="128">
                    <c:v>129</c:v>
                  </c:pt>
                  <c:pt idx="129">
                    <c:v>130</c:v>
                  </c:pt>
                  <c:pt idx="130">
                    <c:v>131</c:v>
                  </c:pt>
                  <c:pt idx="131">
                    <c:v>132</c:v>
                  </c:pt>
                  <c:pt idx="132">
                    <c:v>133</c:v>
                  </c:pt>
                  <c:pt idx="133">
                    <c:v>134</c:v>
                  </c:pt>
                  <c:pt idx="134">
                    <c:v>135</c:v>
                  </c:pt>
                  <c:pt idx="135">
                    <c:v>136</c:v>
                  </c:pt>
                  <c:pt idx="136">
                    <c:v>137</c:v>
                  </c:pt>
                  <c:pt idx="137">
                    <c:v>138</c:v>
                  </c:pt>
                  <c:pt idx="138">
                    <c:v>139</c:v>
                  </c:pt>
                  <c:pt idx="139">
                    <c:v>140</c:v>
                  </c:pt>
                  <c:pt idx="140">
                    <c:v>141</c:v>
                  </c:pt>
                  <c:pt idx="141">
                    <c:v>142</c:v>
                  </c:pt>
                  <c:pt idx="142">
                    <c:v>143</c:v>
                  </c:pt>
                  <c:pt idx="143">
                    <c:v>144</c:v>
                  </c:pt>
                  <c:pt idx="144">
                    <c:v>145</c:v>
                  </c:pt>
                  <c:pt idx="145">
                    <c:v>146</c:v>
                  </c:pt>
                  <c:pt idx="146">
                    <c:v>147</c:v>
                  </c:pt>
                  <c:pt idx="147">
                    <c:v>148</c:v>
                  </c:pt>
                  <c:pt idx="148">
                    <c:v>149</c:v>
                  </c:pt>
                  <c:pt idx="149">
                    <c:v>150</c:v>
                  </c:pt>
                  <c:pt idx="150">
                    <c:v>151</c:v>
                  </c:pt>
                  <c:pt idx="151">
                    <c:v>152</c:v>
                  </c:pt>
                  <c:pt idx="152">
                    <c:v>153</c:v>
                  </c:pt>
                  <c:pt idx="153">
                    <c:v>154</c:v>
                  </c:pt>
                  <c:pt idx="154">
                    <c:v>155</c:v>
                  </c:pt>
                  <c:pt idx="155">
                    <c:v>156</c:v>
                  </c:pt>
                  <c:pt idx="156">
                    <c:v>157</c:v>
                  </c:pt>
                  <c:pt idx="157">
                    <c:v>158</c:v>
                  </c:pt>
                  <c:pt idx="158">
                    <c:v>159</c:v>
                  </c:pt>
                  <c:pt idx="159">
                    <c:v>160</c:v>
                  </c:pt>
                  <c:pt idx="160">
                    <c:v>161</c:v>
                  </c:pt>
                  <c:pt idx="161">
                    <c:v>162</c:v>
                  </c:pt>
                  <c:pt idx="162">
                    <c:v>163</c:v>
                  </c:pt>
                  <c:pt idx="163">
                    <c:v>164</c:v>
                  </c:pt>
                  <c:pt idx="164">
                    <c:v>165</c:v>
                  </c:pt>
                  <c:pt idx="165">
                    <c:v>166</c:v>
                  </c:pt>
                  <c:pt idx="166">
                    <c:v>167</c:v>
                  </c:pt>
                  <c:pt idx="167">
                    <c:v>168</c:v>
                  </c:pt>
                  <c:pt idx="168">
                    <c:v>169</c:v>
                  </c:pt>
                  <c:pt idx="169">
                    <c:v>170</c:v>
                  </c:pt>
                  <c:pt idx="170">
                    <c:v>171</c:v>
                  </c:pt>
                  <c:pt idx="171">
                    <c:v>172</c:v>
                  </c:pt>
                  <c:pt idx="172">
                    <c:v>173</c:v>
                  </c:pt>
                  <c:pt idx="173">
                    <c:v>174</c:v>
                  </c:pt>
                  <c:pt idx="174">
                    <c:v>175</c:v>
                  </c:pt>
                  <c:pt idx="175">
                    <c:v>176</c:v>
                  </c:pt>
                  <c:pt idx="176">
                    <c:v>177</c:v>
                  </c:pt>
                  <c:pt idx="177">
                    <c:v>178</c:v>
                  </c:pt>
                  <c:pt idx="178">
                    <c:v>179</c:v>
                  </c:pt>
                  <c:pt idx="179">
                    <c:v>180</c:v>
                  </c:pt>
                  <c:pt idx="180">
                    <c:v>181</c:v>
                  </c:pt>
                  <c:pt idx="181">
                    <c:v>182</c:v>
                  </c:pt>
                  <c:pt idx="182">
                    <c:v>183</c:v>
                  </c:pt>
                  <c:pt idx="183">
                    <c:v>184</c:v>
                  </c:pt>
                  <c:pt idx="184">
                    <c:v>185</c:v>
                  </c:pt>
                  <c:pt idx="185">
                    <c:v>186</c:v>
                  </c:pt>
                  <c:pt idx="186">
                    <c:v>187</c:v>
                  </c:pt>
                  <c:pt idx="187">
                    <c:v>188</c:v>
                  </c:pt>
                  <c:pt idx="188">
                    <c:v>189</c:v>
                  </c:pt>
                  <c:pt idx="189">
                    <c:v>190</c:v>
                  </c:pt>
                </c:lvl>
              </c:multiLvlStrCache>
            </c:multiLvlStrRef>
          </c:xVal>
          <c:yVal>
            <c:numRef>
              <c:f>'对角补偿2+6度 (H+K (×1.5) (改起始)'!$B$4:$GI$4</c:f>
              <c:numCache>
                <c:formatCode>General</c:formatCode>
                <c:ptCount val="190"/>
                <c:pt idx="0">
                  <c:v>0</c:v>
                </c:pt>
                <c:pt idx="1">
                  <c:v>1.3962634015954637E-2</c:v>
                </c:pt>
                <c:pt idx="2">
                  <c:v>2.7925268031909273E-2</c:v>
                </c:pt>
                <c:pt idx="3">
                  <c:v>4.1887902047863912E-2</c:v>
                </c:pt>
                <c:pt idx="4">
                  <c:v>5.5850536063818547E-2</c:v>
                </c:pt>
                <c:pt idx="5">
                  <c:v>6.9813170079773182E-2</c:v>
                </c:pt>
                <c:pt idx="6">
                  <c:v>8.3775804095727824E-2</c:v>
                </c:pt>
                <c:pt idx="7">
                  <c:v>9.7738438111682452E-2</c:v>
                </c:pt>
                <c:pt idx="8">
                  <c:v>0.11170107212763709</c:v>
                </c:pt>
                <c:pt idx="9">
                  <c:v>0.12566370614359174</c:v>
                </c:pt>
                <c:pt idx="10">
                  <c:v>0.13962634015954636</c:v>
                </c:pt>
                <c:pt idx="11">
                  <c:v>0.13975178198610497</c:v>
                </c:pt>
                <c:pt idx="12">
                  <c:v>0.13986265614015084</c:v>
                </c:pt>
                <c:pt idx="13">
                  <c:v>0.13995896429335233</c:v>
                </c:pt>
                <c:pt idx="14">
                  <c:v>0.14004070790166837</c:v>
                </c:pt>
                <c:pt idx="15">
                  <c:v>0.14010788820578782</c:v>
                </c:pt>
                <c:pt idx="16">
                  <c:v>0.14016050623150703</c:v>
                </c:pt>
                <c:pt idx="17">
                  <c:v>0.14019856279004486</c:v>
                </c:pt>
                <c:pt idx="18">
                  <c:v>0.14022205847829541</c:v>
                </c:pt>
                <c:pt idx="19">
                  <c:v>0.14023099367901873</c:v>
                </c:pt>
                <c:pt idx="20">
                  <c:v>0.14022536856096937</c:v>
                </c:pt>
                <c:pt idx="21">
                  <c:v>0.14020518307896304</c:v>
                </c:pt>
                <c:pt idx="22">
                  <c:v>0.14017043697388057</c:v>
                </c:pt>
                <c:pt idx="23">
                  <c:v>0.14012112977261063</c:v>
                </c:pt>
                <c:pt idx="24">
                  <c:v>0.14005726078792982</c:v>
                </c:pt>
                <c:pt idx="25">
                  <c:v>0.13997882911832085</c:v>
                </c:pt>
                <c:pt idx="26">
                  <c:v>0.13988583364772891</c:v>
                </c:pt>
                <c:pt idx="27">
                  <c:v>0.13977827304525528</c:v>
                </c:pt>
                <c:pt idx="28">
                  <c:v>0.13965614576478871</c:v>
                </c:pt>
                <c:pt idx="29">
                  <c:v>0.13951945004457469</c:v>
                </c:pt>
                <c:pt idx="30">
                  <c:v>0.13936818390672248</c:v>
                </c:pt>
                <c:pt idx="31">
                  <c:v>0.12540554989076785</c:v>
                </c:pt>
                <c:pt idx="32">
                  <c:v>0.11144291587481321</c:v>
                </c:pt>
                <c:pt idx="33">
                  <c:v>9.748028185885857E-2</c:v>
                </c:pt>
                <c:pt idx="34">
                  <c:v>8.3517647842903942E-2</c:v>
                </c:pt>
                <c:pt idx="35">
                  <c:v>6.95550138269493E-2</c:v>
                </c:pt>
                <c:pt idx="36">
                  <c:v>5.5592379810994665E-2</c:v>
                </c:pt>
                <c:pt idx="37">
                  <c:v>4.162974579504003E-2</c:v>
                </c:pt>
                <c:pt idx="38">
                  <c:v>2.7667111779085391E-2</c:v>
                </c:pt>
                <c:pt idx="39">
                  <c:v>1.3704477763130754E-2</c:v>
                </c:pt>
                <c:pt idx="40">
                  <c:v>-2.58156252823882E-4</c:v>
                </c:pt>
                <c:pt idx="41">
                  <c:v>-4.2399500289791502E-4</c:v>
                </c:pt>
                <c:pt idx="42">
                  <c:v>-6.0440877708867202E-4</c:v>
                </c:pt>
                <c:pt idx="43">
                  <c:v>-7.9940020528446198E-4</c:v>
                </c:pt>
                <c:pt idx="44">
                  <c:v>-1.00897213611151E-3</c:v>
                </c:pt>
                <c:pt idx="45">
                  <c:v>-1.23312763774264E-3</c:v>
                </c:pt>
                <c:pt idx="46">
                  <c:v>-1.4718699987688001E-3</c:v>
                </c:pt>
                <c:pt idx="47">
                  <c:v>-1.72520272913546E-3</c:v>
                </c:pt>
                <c:pt idx="48">
                  <c:v>-1.9931295611415002E-3</c:v>
                </c:pt>
                <c:pt idx="49">
                  <c:v>-2.27565445050426E-3</c:v>
                </c:pt>
                <c:pt idx="50">
                  <c:v>-2.5727815774878602E-3</c:v>
                </c:pt>
                <c:pt idx="51">
                  <c:v>-2.8845153480969699E-3</c:v>
                </c:pt>
                <c:pt idx="52">
                  <c:v>-3.21086039533647E-3</c:v>
                </c:pt>
                <c:pt idx="53">
                  <c:v>-3.55182158053569E-3</c:v>
                </c:pt>
                <c:pt idx="54">
                  <c:v>-3.9074039947395401E-3</c:v>
                </c:pt>
                <c:pt idx="55">
                  <c:v>-4.2776129601658202E-3</c:v>
                </c:pt>
                <c:pt idx="56">
                  <c:v>-4.6624540317292702E-3</c:v>
                </c:pt>
                <c:pt idx="57">
                  <c:v>-5.061932998633E-3</c:v>
                </c:pt>
                <c:pt idx="58">
                  <c:v>-5.4760558860278401E-3</c:v>
                </c:pt>
                <c:pt idx="59">
                  <c:v>-5.9048289567391601E-3</c:v>
                </c:pt>
                <c:pt idx="60">
                  <c:v>-6.3482587130636601E-3</c:v>
                </c:pt>
                <c:pt idx="61">
                  <c:v>-6.3482587130636601E-3</c:v>
                </c:pt>
                <c:pt idx="62">
                  <c:v>-6.3482587130636601E-3</c:v>
                </c:pt>
                <c:pt idx="63">
                  <c:v>-6.3482587130636601E-3</c:v>
                </c:pt>
                <c:pt idx="64">
                  <c:v>-6.3482587130636601E-3</c:v>
                </c:pt>
                <c:pt idx="65">
                  <c:v>-6.3482587130636601E-3</c:v>
                </c:pt>
                <c:pt idx="66">
                  <c:v>-6.3482587130636601E-3</c:v>
                </c:pt>
                <c:pt idx="67">
                  <c:v>-6.3482587130636601E-3</c:v>
                </c:pt>
                <c:pt idx="68">
                  <c:v>-6.3482587130636601E-3</c:v>
                </c:pt>
                <c:pt idx="69">
                  <c:v>-6.3482587130636601E-3</c:v>
                </c:pt>
                <c:pt idx="70">
                  <c:v>-6.3482587130636601E-3</c:v>
                </c:pt>
                <c:pt idx="71">
                  <c:v>-7.2644450842052101E-3</c:v>
                </c:pt>
                <c:pt idx="72">
                  <c:v>-8.2393262686693003E-3</c:v>
                </c:pt>
                <c:pt idx="73">
                  <c:v>-9.2729616837916602E-3</c:v>
                </c:pt>
                <c:pt idx="74">
                  <c:v>-1.0365414741129401E-2</c:v>
                </c:pt>
                <c:pt idx="75">
                  <c:v>-1.15167529188018E-2</c:v>
                </c:pt>
                <c:pt idx="76">
                  <c:v>-1.2727047838541301E-2</c:v>
                </c:pt>
                <c:pt idx="77">
                  <c:v>-1.39963753475441E-2</c:v>
                </c:pt>
                <c:pt idx="78">
                  <c:v>-1.53248156052257E-2</c:v>
                </c:pt>
                <c:pt idx="79">
                  <c:v>-1.6712453174982701E-2</c:v>
                </c:pt>
                <c:pt idx="80">
                  <c:v>-1.8159377121078801E-2</c:v>
                </c:pt>
                <c:pt idx="81">
                  <c:v>-1.96656811107765E-2</c:v>
                </c:pt>
                <c:pt idx="82">
                  <c:v>-2.1231463521843099E-2</c:v>
                </c:pt>
                <c:pt idx="83">
                  <c:v>-2.2856827555573798E-2</c:v>
                </c:pt>
                <c:pt idx="84">
                  <c:v>-2.4541881355477E-2</c:v>
                </c:pt>
                <c:pt idx="85">
                  <c:v>-2.6286738131780799E-2</c:v>
                </c:pt>
                <c:pt idx="86">
                  <c:v>-2.80915162919304E-2</c:v>
                </c:pt>
                <c:pt idx="87">
                  <c:v>-2.9956339577252002E-2</c:v>
                </c:pt>
                <c:pt idx="88">
                  <c:v>-3.1881337205975399E-2</c:v>
                </c:pt>
                <c:pt idx="89">
                  <c:v>-3.3866644022817499E-2</c:v>
                </c:pt>
                <c:pt idx="90">
                  <c:v>-3.5912400655339502E-2</c:v>
                </c:pt>
                <c:pt idx="91">
                  <c:v>-3.5912400655339502E-2</c:v>
                </c:pt>
                <c:pt idx="92">
                  <c:v>-3.5912400655339502E-2</c:v>
                </c:pt>
                <c:pt idx="93">
                  <c:v>-3.5912400655339502E-2</c:v>
                </c:pt>
                <c:pt idx="94">
                  <c:v>-3.5912400655339502E-2</c:v>
                </c:pt>
                <c:pt idx="95">
                  <c:v>-3.5912400655339502E-2</c:v>
                </c:pt>
                <c:pt idx="96">
                  <c:v>-3.5912400655339502E-2</c:v>
                </c:pt>
                <c:pt idx="97">
                  <c:v>-3.5912400655339502E-2</c:v>
                </c:pt>
                <c:pt idx="98">
                  <c:v>-3.5912400655339502E-2</c:v>
                </c:pt>
                <c:pt idx="99">
                  <c:v>-3.5912400655339502E-2</c:v>
                </c:pt>
                <c:pt idx="100">
                  <c:v>-3.5912400655339502E-2</c:v>
                </c:pt>
                <c:pt idx="101">
                  <c:v>1.4501412977526299E-2</c:v>
                </c:pt>
                <c:pt idx="102">
                  <c:v>6.3252325588442695E-2</c:v>
                </c:pt>
                <c:pt idx="103">
                  <c:v>0.109273041305173</c:v>
                </c:pt>
                <c:pt idx="104">
                  <c:v>0.15155725234258199</c:v>
                </c:pt>
                <c:pt idx="105">
                  <c:v>0.18918211825568301</c:v>
                </c:pt>
                <c:pt idx="106">
                  <c:v>0.22132888067022899</c:v>
                </c:pt>
                <c:pt idx="107">
                  <c:v>0.247301152991838</c:v>
                </c:pt>
                <c:pt idx="108">
                  <c:v>0.26654047653176699</c:v>
                </c:pt>
                <c:pt idx="109">
                  <c:v>0.27863879555119198</c:v>
                </c:pt>
                <c:pt idx="110">
                  <c:v>0.28334757255212301</c:v>
                </c:pt>
                <c:pt idx="111">
                  <c:v>0.280583340194411</c:v>
                </c:pt>
                <c:pt idx="112">
                  <c:v>0.27042956581820399</c:v>
                </c:pt>
                <c:pt idx="113">
                  <c:v>0.25313478692149399</c:v>
                </c:pt>
                <c:pt idx="114">
                  <c:v>0.22910705924310301</c:v>
                </c:pt>
                <c:pt idx="115">
                  <c:v>0.19890484147177601</c:v>
                </c:pt>
                <c:pt idx="116">
                  <c:v>0.16322452020189401</c:v>
                </c:pt>
                <c:pt idx="117">
                  <c:v>0.122884853807704</c:v>
                </c:pt>
                <c:pt idx="118">
                  <c:v>7.8808682734192101E-2</c:v>
                </c:pt>
                <c:pt idx="119">
                  <c:v>3.2002314766494303E-2</c:v>
                </c:pt>
                <c:pt idx="120">
                  <c:v>-1.6466954223152801E-2</c:v>
                </c:pt>
                <c:pt idx="121">
                  <c:v>-5.9949787111868245E-3</c:v>
                </c:pt>
                <c:pt idx="122">
                  <c:v>4.4769968007791518E-3</c:v>
                </c:pt>
                <c:pt idx="123">
                  <c:v>1.4948972312745126E-2</c:v>
                </c:pt>
                <c:pt idx="124">
                  <c:v>2.5420947824711104E-2</c:v>
                </c:pt>
                <c:pt idx="125">
                  <c:v>3.5892923336677082E-2</c:v>
                </c:pt>
                <c:pt idx="126">
                  <c:v>4.6364898848643053E-2</c:v>
                </c:pt>
                <c:pt idx="127">
                  <c:v>5.6836874360609031E-2</c:v>
                </c:pt>
                <c:pt idx="128">
                  <c:v>6.7308849872575016E-2</c:v>
                </c:pt>
                <c:pt idx="129">
                  <c:v>7.778082538454098E-2</c:v>
                </c:pt>
                <c:pt idx="130">
                  <c:v>8.8252800896506972E-2</c:v>
                </c:pt>
                <c:pt idx="131">
                  <c:v>8.9676846057711868E-2</c:v>
                </c:pt>
                <c:pt idx="132">
                  <c:v>9.104162923206266E-2</c:v>
                </c:pt>
                <c:pt idx="133">
                  <c:v>9.2347239599881059E-2</c:v>
                </c:pt>
                <c:pt idx="134">
                  <c:v>9.3593761804874664E-2</c:v>
                </c:pt>
                <c:pt idx="135">
                  <c:v>9.4781276053613597E-2</c:v>
                </c:pt>
                <c:pt idx="136">
                  <c:v>9.5909858209822854E-2</c:v>
                </c:pt>
                <c:pt idx="137">
                  <c:v>9.6979579883609571E-2</c:v>
                </c:pt>
                <c:pt idx="138">
                  <c:v>9.7990508515737387E-2</c:v>
                </c:pt>
                <c:pt idx="139">
                  <c:v>9.8942707457051318E-2</c:v>
                </c:pt>
                <c:pt idx="140">
                  <c:v>9.9836236043150464E-2</c:v>
                </c:pt>
                <c:pt idx="141">
                  <c:v>0.10067114966439956</c:v>
                </c:pt>
                <c:pt idx="142">
                  <c:v>0.10144749983136132</c:v>
                </c:pt>
                <c:pt idx="143">
                  <c:v>0.10216533423572878</c:v>
                </c:pt>
                <c:pt idx="144">
                  <c:v>0.10282469680682789</c:v>
                </c:pt>
                <c:pt idx="145">
                  <c:v>0.10342562776375804</c:v>
                </c:pt>
                <c:pt idx="146">
                  <c:v>0.10396816366322799</c:v>
                </c:pt>
                <c:pt idx="147">
                  <c:v>0.10445233744314504</c:v>
                </c:pt>
                <c:pt idx="148">
                  <c:v>0.10487817846200394</c:v>
                </c:pt>
                <c:pt idx="149">
                  <c:v>0.10524571253412292</c:v>
                </c:pt>
                <c:pt idx="150">
                  <c:v>0.10555496196076548</c:v>
                </c:pt>
                <c:pt idx="151">
                  <c:v>9.5082986448799506E-2</c:v>
                </c:pt>
                <c:pt idx="152">
                  <c:v>8.4611010936833528E-2</c:v>
                </c:pt>
                <c:pt idx="153">
                  <c:v>7.413903542486755E-2</c:v>
                </c:pt>
                <c:pt idx="154">
                  <c:v>6.3667059912901586E-2</c:v>
                </c:pt>
                <c:pt idx="155">
                  <c:v>5.3195084400935601E-2</c:v>
                </c:pt>
                <c:pt idx="156">
                  <c:v>4.2723108888969623E-2</c:v>
                </c:pt>
                <c:pt idx="157">
                  <c:v>3.2251133377003652E-2</c:v>
                </c:pt>
                <c:pt idx="158">
                  <c:v>2.177915786503767E-2</c:v>
                </c:pt>
                <c:pt idx="159">
                  <c:v>1.1307182353071694E-2</c:v>
                </c:pt>
                <c:pt idx="160">
                  <c:v>8.3520684110571796E-4</c:v>
                </c:pt>
                <c:pt idx="161">
                  <c:v>1.08619043752212E-3</c:v>
                </c:pt>
                <c:pt idx="162">
                  <c:v>1.27892355594161E-3</c:v>
                </c:pt>
                <c:pt idx="163">
                  <c:v>1.4134181045417601E-3</c:v>
                </c:pt>
                <c:pt idx="164">
                  <c:v>1.4896825624148801E-3</c:v>
                </c:pt>
                <c:pt idx="165">
                  <c:v>1.5077219905472699E-3</c:v>
                </c:pt>
                <c:pt idx="166">
                  <c:v>1.46753803882649E-3</c:v>
                </c:pt>
                <c:pt idx="167">
                  <c:v>1.36912894908137E-3</c:v>
                </c:pt>
                <c:pt idx="168">
                  <c:v>1.2124895541598701E-3</c:v>
                </c:pt>
                <c:pt idx="169">
                  <c:v>9.9761127304409691E-4</c:v>
                </c:pt>
                <c:pt idx="170">
                  <c:v>7.2448210199627095E-4</c:v>
                </c:pt>
                <c:pt idx="171">
                  <c:v>3.9308660172743297E-4</c:v>
                </c:pt>
                <c:pt idx="172">
                  <c:v>3.4058805740144799E-6</c:v>
                </c:pt>
                <c:pt idx="173">
                  <c:v>-4.44582426335272E-4</c:v>
                </c:pt>
                <c:pt idx="174">
                  <c:v>-9.5090418194532201E-4</c:v>
                </c:pt>
                <c:pt idx="175">
                  <c:v>-1.5155887762008399E-3</c:v>
                </c:pt>
                <c:pt idx="176">
                  <c:v>-2.1386691590639102E-3</c:v>
                </c:pt>
                <c:pt idx="177">
                  <c:v>-2.8201818776600902E-3</c:v>
                </c:pt>
                <c:pt idx="178">
                  <c:v>-3.5601671175944402E-3</c:v>
                </c:pt>
                <c:pt idx="179">
                  <c:v>-4.3586687484835603E-3</c:v>
                </c:pt>
                <c:pt idx="180">
                  <c:v>-4.3586687484835603E-3</c:v>
                </c:pt>
                <c:pt idx="181">
                  <c:v>-4.3586687484835603E-3</c:v>
                </c:pt>
                <c:pt idx="182">
                  <c:v>-4.3586687484835603E-3</c:v>
                </c:pt>
                <c:pt idx="183">
                  <c:v>-4.3586687484835603E-3</c:v>
                </c:pt>
                <c:pt idx="184">
                  <c:v>-4.3586687484835603E-3</c:v>
                </c:pt>
                <c:pt idx="185">
                  <c:v>-4.3586687484835603E-3</c:v>
                </c:pt>
                <c:pt idx="186">
                  <c:v>-4.3586687484835603E-3</c:v>
                </c:pt>
                <c:pt idx="187">
                  <c:v>-4.3586687484835603E-3</c:v>
                </c:pt>
                <c:pt idx="188">
                  <c:v>-4.3586687484835603E-3</c:v>
                </c:pt>
                <c:pt idx="189">
                  <c:v>-4.3586687484835603E-3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'对角补偿2+6度 (H+K (×1.5) (改起始)'!$A$6</c:f>
              <c:strCache>
                <c:ptCount val="1"/>
                <c:pt idx="0">
                  <c:v>RFK</c:v>
                </c:pt>
              </c:strCache>
            </c:strRef>
          </c:tx>
          <c:spPr>
            <a:ln w="22225" cap="rnd">
              <a:solidFill>
                <a:schemeClr val="accent4"/>
              </a:solidFill>
            </a:ln>
            <a:effectLst>
              <a:glow rad="139700">
                <a:schemeClr val="accent4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4">
                    <a:satMod val="175000"/>
                    <a:alpha val="25000"/>
                  </a:schemeClr>
                </a:glow>
              </a:effectLst>
            </c:spPr>
          </c:marker>
          <c:xVal>
            <c:multiLvlStrRef>
              <c:f>'对角补偿2+6度 (H+K (×1.5) (改起始)'!$B$1:$GI$2</c:f>
              <c:multiLvlStrCache>
                <c:ptCount val="190"/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</c:v>
                  </c:pt>
                  <c:pt idx="11">
                    <c:v>2</c:v>
                  </c:pt>
                  <c:pt idx="12">
                    <c:v>3</c:v>
                  </c:pt>
                  <c:pt idx="13">
                    <c:v>4</c:v>
                  </c:pt>
                  <c:pt idx="14">
                    <c:v>5</c:v>
                  </c:pt>
                  <c:pt idx="15">
                    <c:v>6</c:v>
                  </c:pt>
                  <c:pt idx="16">
                    <c:v>7</c:v>
                  </c:pt>
                  <c:pt idx="17">
                    <c:v>8</c:v>
                  </c:pt>
                  <c:pt idx="18">
                    <c:v>9</c:v>
                  </c:pt>
                  <c:pt idx="19">
                    <c:v>10</c:v>
                  </c:pt>
                  <c:pt idx="20">
                    <c:v>11</c:v>
                  </c:pt>
                  <c:pt idx="21">
                    <c:v>12</c:v>
                  </c:pt>
                  <c:pt idx="22">
                    <c:v>13</c:v>
                  </c:pt>
                  <c:pt idx="23">
                    <c:v>14</c:v>
                  </c:pt>
                  <c:pt idx="24">
                    <c:v>15</c:v>
                  </c:pt>
                  <c:pt idx="25">
                    <c:v>16</c:v>
                  </c:pt>
                  <c:pt idx="26">
                    <c:v>17</c:v>
                  </c:pt>
                  <c:pt idx="27">
                    <c:v>18</c:v>
                  </c:pt>
                  <c:pt idx="28">
                    <c:v>19</c:v>
                  </c:pt>
                  <c:pt idx="29">
                    <c:v>20</c:v>
                  </c:pt>
                  <c:pt idx="30">
                    <c:v>21</c:v>
                  </c:pt>
                  <c:pt idx="31">
                    <c:v>1</c:v>
                  </c:pt>
                  <c:pt idx="32">
                    <c:v>2</c:v>
                  </c:pt>
                  <c:pt idx="33">
                    <c:v>3</c:v>
                  </c:pt>
                  <c:pt idx="34">
                    <c:v>4</c:v>
                  </c:pt>
                  <c:pt idx="35">
                    <c:v>5</c:v>
                  </c:pt>
                  <c:pt idx="36">
                    <c:v>6</c:v>
                  </c:pt>
                  <c:pt idx="37">
                    <c:v>7</c:v>
                  </c:pt>
                  <c:pt idx="38">
                    <c:v>8</c:v>
                  </c:pt>
                  <c:pt idx="39">
                    <c:v>9</c:v>
                  </c:pt>
                  <c:pt idx="40">
                    <c:v>10</c:v>
                  </c:pt>
                  <c:pt idx="41">
                    <c:v>22</c:v>
                  </c:pt>
                  <c:pt idx="42">
                    <c:v>23</c:v>
                  </c:pt>
                  <c:pt idx="43">
                    <c:v>24</c:v>
                  </c:pt>
                  <c:pt idx="44">
                    <c:v>25</c:v>
                  </c:pt>
                  <c:pt idx="45">
                    <c:v>26</c:v>
                  </c:pt>
                  <c:pt idx="46">
                    <c:v>27</c:v>
                  </c:pt>
                  <c:pt idx="47">
                    <c:v>28</c:v>
                  </c:pt>
                  <c:pt idx="48">
                    <c:v>29</c:v>
                  </c:pt>
                  <c:pt idx="49">
                    <c:v>30</c:v>
                  </c:pt>
                  <c:pt idx="50">
                    <c:v>31</c:v>
                  </c:pt>
                  <c:pt idx="51">
                    <c:v>32</c:v>
                  </c:pt>
                  <c:pt idx="52">
                    <c:v>33</c:v>
                  </c:pt>
                  <c:pt idx="53">
                    <c:v>34</c:v>
                  </c:pt>
                  <c:pt idx="54">
                    <c:v>35</c:v>
                  </c:pt>
                  <c:pt idx="55">
                    <c:v>36</c:v>
                  </c:pt>
                  <c:pt idx="56">
                    <c:v>37</c:v>
                  </c:pt>
                  <c:pt idx="57">
                    <c:v>38</c:v>
                  </c:pt>
                  <c:pt idx="58">
                    <c:v>39</c:v>
                  </c:pt>
                  <c:pt idx="59">
                    <c:v>40</c:v>
                  </c:pt>
                  <c:pt idx="60">
                    <c:v>41</c:v>
                  </c:pt>
                  <c:pt idx="61">
                    <c:v>1</c:v>
                  </c:pt>
                  <c:pt idx="62">
                    <c:v>2</c:v>
                  </c:pt>
                  <c:pt idx="63">
                    <c:v>3</c:v>
                  </c:pt>
                  <c:pt idx="64">
                    <c:v>4</c:v>
                  </c:pt>
                  <c:pt idx="65">
                    <c:v>5</c:v>
                  </c:pt>
                  <c:pt idx="66">
                    <c:v>6</c:v>
                  </c:pt>
                  <c:pt idx="67">
                    <c:v>7</c:v>
                  </c:pt>
                  <c:pt idx="68">
                    <c:v>8</c:v>
                  </c:pt>
                  <c:pt idx="69">
                    <c:v>9</c:v>
                  </c:pt>
                  <c:pt idx="70">
                    <c:v>10</c:v>
                  </c:pt>
                  <c:pt idx="71">
                    <c:v>42</c:v>
                  </c:pt>
                  <c:pt idx="72">
                    <c:v>43</c:v>
                  </c:pt>
                  <c:pt idx="73">
                    <c:v>44</c:v>
                  </c:pt>
                  <c:pt idx="74">
                    <c:v>45</c:v>
                  </c:pt>
                  <c:pt idx="75">
                    <c:v>46</c:v>
                  </c:pt>
                  <c:pt idx="76">
                    <c:v>47</c:v>
                  </c:pt>
                  <c:pt idx="77">
                    <c:v>48</c:v>
                  </c:pt>
                  <c:pt idx="78">
                    <c:v>49</c:v>
                  </c:pt>
                  <c:pt idx="79">
                    <c:v>50</c:v>
                  </c:pt>
                  <c:pt idx="80">
                    <c:v>51</c:v>
                  </c:pt>
                  <c:pt idx="81">
                    <c:v>52</c:v>
                  </c:pt>
                  <c:pt idx="82">
                    <c:v>53</c:v>
                  </c:pt>
                  <c:pt idx="83">
                    <c:v>54</c:v>
                  </c:pt>
                  <c:pt idx="84">
                    <c:v>55</c:v>
                  </c:pt>
                  <c:pt idx="85">
                    <c:v>56</c:v>
                  </c:pt>
                  <c:pt idx="86">
                    <c:v>57</c:v>
                  </c:pt>
                  <c:pt idx="87">
                    <c:v>58</c:v>
                  </c:pt>
                  <c:pt idx="88">
                    <c:v>59</c:v>
                  </c:pt>
                  <c:pt idx="89">
                    <c:v>60</c:v>
                  </c:pt>
                  <c:pt idx="90">
                    <c:v>61</c:v>
                  </c:pt>
                  <c:pt idx="91">
                    <c:v>1</c:v>
                  </c:pt>
                  <c:pt idx="92">
                    <c:v>2</c:v>
                  </c:pt>
                  <c:pt idx="93">
                    <c:v>3</c:v>
                  </c:pt>
                  <c:pt idx="94">
                    <c:v>4</c:v>
                  </c:pt>
                  <c:pt idx="95">
                    <c:v>5</c:v>
                  </c:pt>
                  <c:pt idx="96">
                    <c:v>6</c:v>
                  </c:pt>
                  <c:pt idx="97">
                    <c:v>7</c:v>
                  </c:pt>
                  <c:pt idx="98">
                    <c:v>8</c:v>
                  </c:pt>
                  <c:pt idx="99">
                    <c:v>9</c:v>
                  </c:pt>
                  <c:pt idx="100">
                    <c:v>10</c:v>
                  </c:pt>
                  <c:pt idx="101">
                    <c:v>62</c:v>
                  </c:pt>
                  <c:pt idx="102">
                    <c:v>63</c:v>
                  </c:pt>
                  <c:pt idx="103">
                    <c:v>64</c:v>
                  </c:pt>
                  <c:pt idx="104">
                    <c:v>65</c:v>
                  </c:pt>
                  <c:pt idx="105">
                    <c:v>66</c:v>
                  </c:pt>
                  <c:pt idx="106">
                    <c:v>67</c:v>
                  </c:pt>
                  <c:pt idx="107">
                    <c:v>68</c:v>
                  </c:pt>
                  <c:pt idx="108">
                    <c:v>69</c:v>
                  </c:pt>
                  <c:pt idx="109">
                    <c:v>70</c:v>
                  </c:pt>
                  <c:pt idx="110">
                    <c:v>71</c:v>
                  </c:pt>
                  <c:pt idx="111">
                    <c:v>72</c:v>
                  </c:pt>
                  <c:pt idx="112">
                    <c:v>73</c:v>
                  </c:pt>
                  <c:pt idx="113">
                    <c:v>74</c:v>
                  </c:pt>
                  <c:pt idx="114">
                    <c:v>75</c:v>
                  </c:pt>
                  <c:pt idx="115">
                    <c:v>76</c:v>
                  </c:pt>
                  <c:pt idx="116">
                    <c:v>77</c:v>
                  </c:pt>
                  <c:pt idx="117">
                    <c:v>78</c:v>
                  </c:pt>
                  <c:pt idx="118">
                    <c:v>79</c:v>
                  </c:pt>
                  <c:pt idx="119">
                    <c:v>80</c:v>
                  </c:pt>
                  <c:pt idx="120">
                    <c:v>81</c:v>
                  </c:pt>
                  <c:pt idx="121">
                    <c:v>1</c:v>
                  </c:pt>
                  <c:pt idx="122">
                    <c:v>2</c:v>
                  </c:pt>
                  <c:pt idx="123">
                    <c:v>3</c:v>
                  </c:pt>
                  <c:pt idx="124">
                    <c:v>4</c:v>
                  </c:pt>
                  <c:pt idx="125">
                    <c:v>5</c:v>
                  </c:pt>
                  <c:pt idx="126">
                    <c:v>6</c:v>
                  </c:pt>
                  <c:pt idx="127">
                    <c:v>7</c:v>
                  </c:pt>
                  <c:pt idx="128">
                    <c:v>8</c:v>
                  </c:pt>
                  <c:pt idx="129">
                    <c:v>9</c:v>
                  </c:pt>
                  <c:pt idx="130">
                    <c:v>10</c:v>
                  </c:pt>
                  <c:pt idx="131">
                    <c:v>82</c:v>
                  </c:pt>
                  <c:pt idx="132">
                    <c:v>83</c:v>
                  </c:pt>
                  <c:pt idx="133">
                    <c:v>84</c:v>
                  </c:pt>
                  <c:pt idx="134">
                    <c:v>85</c:v>
                  </c:pt>
                  <c:pt idx="135">
                    <c:v>86</c:v>
                  </c:pt>
                  <c:pt idx="136">
                    <c:v>87</c:v>
                  </c:pt>
                  <c:pt idx="137">
                    <c:v>88</c:v>
                  </c:pt>
                  <c:pt idx="138">
                    <c:v>89</c:v>
                  </c:pt>
                  <c:pt idx="139">
                    <c:v>90</c:v>
                  </c:pt>
                  <c:pt idx="140">
                    <c:v>91</c:v>
                  </c:pt>
                  <c:pt idx="141">
                    <c:v>92</c:v>
                  </c:pt>
                  <c:pt idx="142">
                    <c:v>93</c:v>
                  </c:pt>
                  <c:pt idx="143">
                    <c:v>94</c:v>
                  </c:pt>
                  <c:pt idx="144">
                    <c:v>95</c:v>
                  </c:pt>
                  <c:pt idx="145">
                    <c:v>96</c:v>
                  </c:pt>
                  <c:pt idx="146">
                    <c:v>97</c:v>
                  </c:pt>
                  <c:pt idx="147">
                    <c:v>98</c:v>
                  </c:pt>
                  <c:pt idx="148">
                    <c:v>99</c:v>
                  </c:pt>
                  <c:pt idx="149">
                    <c:v>100</c:v>
                  </c:pt>
                  <c:pt idx="150">
                    <c:v>101</c:v>
                  </c:pt>
                  <c:pt idx="151">
                    <c:v>1</c:v>
                  </c:pt>
                  <c:pt idx="152">
                    <c:v>2</c:v>
                  </c:pt>
                  <c:pt idx="153">
                    <c:v>3</c:v>
                  </c:pt>
                  <c:pt idx="154">
                    <c:v>4</c:v>
                  </c:pt>
                  <c:pt idx="155">
                    <c:v>5</c:v>
                  </c:pt>
                  <c:pt idx="156">
                    <c:v>6</c:v>
                  </c:pt>
                  <c:pt idx="157">
                    <c:v>7</c:v>
                  </c:pt>
                  <c:pt idx="158">
                    <c:v>8</c:v>
                  </c:pt>
                  <c:pt idx="159">
                    <c:v>9</c:v>
                  </c:pt>
                  <c:pt idx="160">
                    <c:v>10</c:v>
                  </c:pt>
                  <c:pt idx="161">
                    <c:v>102</c:v>
                  </c:pt>
                  <c:pt idx="162">
                    <c:v>103</c:v>
                  </c:pt>
                  <c:pt idx="163">
                    <c:v>104</c:v>
                  </c:pt>
                  <c:pt idx="164">
                    <c:v>105</c:v>
                  </c:pt>
                  <c:pt idx="165">
                    <c:v>106</c:v>
                  </c:pt>
                  <c:pt idx="166">
                    <c:v>107</c:v>
                  </c:pt>
                  <c:pt idx="167">
                    <c:v>108</c:v>
                  </c:pt>
                  <c:pt idx="168">
                    <c:v>109</c:v>
                  </c:pt>
                  <c:pt idx="169">
                    <c:v>110</c:v>
                  </c:pt>
                  <c:pt idx="170">
                    <c:v>111</c:v>
                  </c:pt>
                  <c:pt idx="171">
                    <c:v>112</c:v>
                  </c:pt>
                  <c:pt idx="172">
                    <c:v>113</c:v>
                  </c:pt>
                  <c:pt idx="173">
                    <c:v>114</c:v>
                  </c:pt>
                  <c:pt idx="174">
                    <c:v>115</c:v>
                  </c:pt>
                  <c:pt idx="175">
                    <c:v>116</c:v>
                  </c:pt>
                  <c:pt idx="176">
                    <c:v>117</c:v>
                  </c:pt>
                  <c:pt idx="177">
                    <c:v>118</c:v>
                  </c:pt>
                  <c:pt idx="178">
                    <c:v>119</c:v>
                  </c:pt>
                  <c:pt idx="179">
                    <c:v>120</c:v>
                  </c:pt>
                  <c:pt idx="180">
                    <c:v>1</c:v>
                  </c:pt>
                  <c:pt idx="181">
                    <c:v>2</c:v>
                  </c:pt>
                  <c:pt idx="182">
                    <c:v>3</c:v>
                  </c:pt>
                  <c:pt idx="183">
                    <c:v>4</c:v>
                  </c:pt>
                  <c:pt idx="184">
                    <c:v>5</c:v>
                  </c:pt>
                  <c:pt idx="185">
                    <c:v>6</c:v>
                  </c:pt>
                  <c:pt idx="186">
                    <c:v>7</c:v>
                  </c:pt>
                  <c:pt idx="187">
                    <c:v>8</c:v>
                  </c:pt>
                  <c:pt idx="188">
                    <c:v>9</c:v>
                  </c:pt>
                  <c:pt idx="189">
                    <c:v>10</c:v>
                  </c:pt>
                </c:lvl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13</c:v>
                  </c:pt>
                  <c:pt idx="13">
                    <c:v>14</c:v>
                  </c:pt>
                  <c:pt idx="14">
                    <c:v>15</c:v>
                  </c:pt>
                  <c:pt idx="15">
                    <c:v>16</c:v>
                  </c:pt>
                  <c:pt idx="16">
                    <c:v>17</c:v>
                  </c:pt>
                  <c:pt idx="17">
                    <c:v>18</c:v>
                  </c:pt>
                  <c:pt idx="18">
                    <c:v>19</c:v>
                  </c:pt>
                  <c:pt idx="19">
                    <c:v>20</c:v>
                  </c:pt>
                  <c:pt idx="20">
                    <c:v>21</c:v>
                  </c:pt>
                  <c:pt idx="21">
                    <c:v>22</c:v>
                  </c:pt>
                  <c:pt idx="22">
                    <c:v>23</c:v>
                  </c:pt>
                  <c:pt idx="23">
                    <c:v>24</c:v>
                  </c:pt>
                  <c:pt idx="24">
                    <c:v>25</c:v>
                  </c:pt>
                  <c:pt idx="25">
                    <c:v>26</c:v>
                  </c:pt>
                  <c:pt idx="26">
                    <c:v>27</c:v>
                  </c:pt>
                  <c:pt idx="27">
                    <c:v>28</c:v>
                  </c:pt>
                  <c:pt idx="28">
                    <c:v>29</c:v>
                  </c:pt>
                  <c:pt idx="29">
                    <c:v>30</c:v>
                  </c:pt>
                  <c:pt idx="30">
                    <c:v>31</c:v>
                  </c:pt>
                  <c:pt idx="31">
                    <c:v>32</c:v>
                  </c:pt>
                  <c:pt idx="32">
                    <c:v>33</c:v>
                  </c:pt>
                  <c:pt idx="33">
                    <c:v>34</c:v>
                  </c:pt>
                  <c:pt idx="34">
                    <c:v>35</c:v>
                  </c:pt>
                  <c:pt idx="35">
                    <c:v>36</c:v>
                  </c:pt>
                  <c:pt idx="36">
                    <c:v>37</c:v>
                  </c:pt>
                  <c:pt idx="37">
                    <c:v>38</c:v>
                  </c:pt>
                  <c:pt idx="38">
                    <c:v>39</c:v>
                  </c:pt>
                  <c:pt idx="39">
                    <c:v>40</c:v>
                  </c:pt>
                  <c:pt idx="40">
                    <c:v>41</c:v>
                  </c:pt>
                  <c:pt idx="41">
                    <c:v>42</c:v>
                  </c:pt>
                  <c:pt idx="42">
                    <c:v>43</c:v>
                  </c:pt>
                  <c:pt idx="43">
                    <c:v>44</c:v>
                  </c:pt>
                  <c:pt idx="44">
                    <c:v>45</c:v>
                  </c:pt>
                  <c:pt idx="45">
                    <c:v>46</c:v>
                  </c:pt>
                  <c:pt idx="46">
                    <c:v>47</c:v>
                  </c:pt>
                  <c:pt idx="47">
                    <c:v>48</c:v>
                  </c:pt>
                  <c:pt idx="48">
                    <c:v>49</c:v>
                  </c:pt>
                  <c:pt idx="49">
                    <c:v>50</c:v>
                  </c:pt>
                  <c:pt idx="50">
                    <c:v>51</c:v>
                  </c:pt>
                  <c:pt idx="51">
                    <c:v>52</c:v>
                  </c:pt>
                  <c:pt idx="52">
                    <c:v>53</c:v>
                  </c:pt>
                  <c:pt idx="53">
                    <c:v>54</c:v>
                  </c:pt>
                  <c:pt idx="54">
                    <c:v>55</c:v>
                  </c:pt>
                  <c:pt idx="55">
                    <c:v>56</c:v>
                  </c:pt>
                  <c:pt idx="56">
                    <c:v>57</c:v>
                  </c:pt>
                  <c:pt idx="57">
                    <c:v>58</c:v>
                  </c:pt>
                  <c:pt idx="58">
                    <c:v>59</c:v>
                  </c:pt>
                  <c:pt idx="59">
                    <c:v>60</c:v>
                  </c:pt>
                  <c:pt idx="60">
                    <c:v>61</c:v>
                  </c:pt>
                  <c:pt idx="61">
                    <c:v>62</c:v>
                  </c:pt>
                  <c:pt idx="62">
                    <c:v>63</c:v>
                  </c:pt>
                  <c:pt idx="63">
                    <c:v>64</c:v>
                  </c:pt>
                  <c:pt idx="64">
                    <c:v>65</c:v>
                  </c:pt>
                  <c:pt idx="65">
                    <c:v>66</c:v>
                  </c:pt>
                  <c:pt idx="66">
                    <c:v>67</c:v>
                  </c:pt>
                  <c:pt idx="67">
                    <c:v>68</c:v>
                  </c:pt>
                  <c:pt idx="68">
                    <c:v>69</c:v>
                  </c:pt>
                  <c:pt idx="69">
                    <c:v>70</c:v>
                  </c:pt>
                  <c:pt idx="70">
                    <c:v>71</c:v>
                  </c:pt>
                  <c:pt idx="71">
                    <c:v>72</c:v>
                  </c:pt>
                  <c:pt idx="72">
                    <c:v>73</c:v>
                  </c:pt>
                  <c:pt idx="73">
                    <c:v>74</c:v>
                  </c:pt>
                  <c:pt idx="74">
                    <c:v>75</c:v>
                  </c:pt>
                  <c:pt idx="75">
                    <c:v>76</c:v>
                  </c:pt>
                  <c:pt idx="76">
                    <c:v>77</c:v>
                  </c:pt>
                  <c:pt idx="77">
                    <c:v>78</c:v>
                  </c:pt>
                  <c:pt idx="78">
                    <c:v>79</c:v>
                  </c:pt>
                  <c:pt idx="79">
                    <c:v>80</c:v>
                  </c:pt>
                  <c:pt idx="80">
                    <c:v>81</c:v>
                  </c:pt>
                  <c:pt idx="81">
                    <c:v>82</c:v>
                  </c:pt>
                  <c:pt idx="82">
                    <c:v>83</c:v>
                  </c:pt>
                  <c:pt idx="83">
                    <c:v>84</c:v>
                  </c:pt>
                  <c:pt idx="84">
                    <c:v>85</c:v>
                  </c:pt>
                  <c:pt idx="85">
                    <c:v>86</c:v>
                  </c:pt>
                  <c:pt idx="86">
                    <c:v>87</c:v>
                  </c:pt>
                  <c:pt idx="87">
                    <c:v>88</c:v>
                  </c:pt>
                  <c:pt idx="88">
                    <c:v>89</c:v>
                  </c:pt>
                  <c:pt idx="89">
                    <c:v>90</c:v>
                  </c:pt>
                  <c:pt idx="90">
                    <c:v>91</c:v>
                  </c:pt>
                  <c:pt idx="91">
                    <c:v>92</c:v>
                  </c:pt>
                  <c:pt idx="92">
                    <c:v>93</c:v>
                  </c:pt>
                  <c:pt idx="93">
                    <c:v>94</c:v>
                  </c:pt>
                  <c:pt idx="94">
                    <c:v>95</c:v>
                  </c:pt>
                  <c:pt idx="95">
                    <c:v>96</c:v>
                  </c:pt>
                  <c:pt idx="96">
                    <c:v>97</c:v>
                  </c:pt>
                  <c:pt idx="97">
                    <c:v>98</c:v>
                  </c:pt>
                  <c:pt idx="98">
                    <c:v>99</c:v>
                  </c:pt>
                  <c:pt idx="99">
                    <c:v>100</c:v>
                  </c:pt>
                  <c:pt idx="100">
                    <c:v>101</c:v>
                  </c:pt>
                  <c:pt idx="101">
                    <c:v>102</c:v>
                  </c:pt>
                  <c:pt idx="102">
                    <c:v>103</c:v>
                  </c:pt>
                  <c:pt idx="103">
                    <c:v>104</c:v>
                  </c:pt>
                  <c:pt idx="104">
                    <c:v>105</c:v>
                  </c:pt>
                  <c:pt idx="105">
                    <c:v>106</c:v>
                  </c:pt>
                  <c:pt idx="106">
                    <c:v>107</c:v>
                  </c:pt>
                  <c:pt idx="107">
                    <c:v>108</c:v>
                  </c:pt>
                  <c:pt idx="108">
                    <c:v>109</c:v>
                  </c:pt>
                  <c:pt idx="109">
                    <c:v>110</c:v>
                  </c:pt>
                  <c:pt idx="110">
                    <c:v>111</c:v>
                  </c:pt>
                  <c:pt idx="111">
                    <c:v>112</c:v>
                  </c:pt>
                  <c:pt idx="112">
                    <c:v>113</c:v>
                  </c:pt>
                  <c:pt idx="113">
                    <c:v>114</c:v>
                  </c:pt>
                  <c:pt idx="114">
                    <c:v>115</c:v>
                  </c:pt>
                  <c:pt idx="115">
                    <c:v>116</c:v>
                  </c:pt>
                  <c:pt idx="116">
                    <c:v>117</c:v>
                  </c:pt>
                  <c:pt idx="117">
                    <c:v>118</c:v>
                  </c:pt>
                  <c:pt idx="118">
                    <c:v>119</c:v>
                  </c:pt>
                  <c:pt idx="119">
                    <c:v>120</c:v>
                  </c:pt>
                  <c:pt idx="120">
                    <c:v>121</c:v>
                  </c:pt>
                  <c:pt idx="121">
                    <c:v>122</c:v>
                  </c:pt>
                  <c:pt idx="122">
                    <c:v>123</c:v>
                  </c:pt>
                  <c:pt idx="123">
                    <c:v>124</c:v>
                  </c:pt>
                  <c:pt idx="124">
                    <c:v>125</c:v>
                  </c:pt>
                  <c:pt idx="125">
                    <c:v>126</c:v>
                  </c:pt>
                  <c:pt idx="126">
                    <c:v>127</c:v>
                  </c:pt>
                  <c:pt idx="127">
                    <c:v>128</c:v>
                  </c:pt>
                  <c:pt idx="128">
                    <c:v>129</c:v>
                  </c:pt>
                  <c:pt idx="129">
                    <c:v>130</c:v>
                  </c:pt>
                  <c:pt idx="130">
                    <c:v>131</c:v>
                  </c:pt>
                  <c:pt idx="131">
                    <c:v>132</c:v>
                  </c:pt>
                  <c:pt idx="132">
                    <c:v>133</c:v>
                  </c:pt>
                  <c:pt idx="133">
                    <c:v>134</c:v>
                  </c:pt>
                  <c:pt idx="134">
                    <c:v>135</c:v>
                  </c:pt>
                  <c:pt idx="135">
                    <c:v>136</c:v>
                  </c:pt>
                  <c:pt idx="136">
                    <c:v>137</c:v>
                  </c:pt>
                  <c:pt idx="137">
                    <c:v>138</c:v>
                  </c:pt>
                  <c:pt idx="138">
                    <c:v>139</c:v>
                  </c:pt>
                  <c:pt idx="139">
                    <c:v>140</c:v>
                  </c:pt>
                  <c:pt idx="140">
                    <c:v>141</c:v>
                  </c:pt>
                  <c:pt idx="141">
                    <c:v>142</c:v>
                  </c:pt>
                  <c:pt idx="142">
                    <c:v>143</c:v>
                  </c:pt>
                  <c:pt idx="143">
                    <c:v>144</c:v>
                  </c:pt>
                  <c:pt idx="144">
                    <c:v>145</c:v>
                  </c:pt>
                  <c:pt idx="145">
                    <c:v>146</c:v>
                  </c:pt>
                  <c:pt idx="146">
                    <c:v>147</c:v>
                  </c:pt>
                  <c:pt idx="147">
                    <c:v>148</c:v>
                  </c:pt>
                  <c:pt idx="148">
                    <c:v>149</c:v>
                  </c:pt>
                  <c:pt idx="149">
                    <c:v>150</c:v>
                  </c:pt>
                  <c:pt idx="150">
                    <c:v>151</c:v>
                  </c:pt>
                  <c:pt idx="151">
                    <c:v>152</c:v>
                  </c:pt>
                  <c:pt idx="152">
                    <c:v>153</c:v>
                  </c:pt>
                  <c:pt idx="153">
                    <c:v>154</c:v>
                  </c:pt>
                  <c:pt idx="154">
                    <c:v>155</c:v>
                  </c:pt>
                  <c:pt idx="155">
                    <c:v>156</c:v>
                  </c:pt>
                  <c:pt idx="156">
                    <c:v>157</c:v>
                  </c:pt>
                  <c:pt idx="157">
                    <c:v>158</c:v>
                  </c:pt>
                  <c:pt idx="158">
                    <c:v>159</c:v>
                  </c:pt>
                  <c:pt idx="159">
                    <c:v>160</c:v>
                  </c:pt>
                  <c:pt idx="160">
                    <c:v>161</c:v>
                  </c:pt>
                  <c:pt idx="161">
                    <c:v>162</c:v>
                  </c:pt>
                  <c:pt idx="162">
                    <c:v>163</c:v>
                  </c:pt>
                  <c:pt idx="163">
                    <c:v>164</c:v>
                  </c:pt>
                  <c:pt idx="164">
                    <c:v>165</c:v>
                  </c:pt>
                  <c:pt idx="165">
                    <c:v>166</c:v>
                  </c:pt>
                  <c:pt idx="166">
                    <c:v>167</c:v>
                  </c:pt>
                  <c:pt idx="167">
                    <c:v>168</c:v>
                  </c:pt>
                  <c:pt idx="168">
                    <c:v>169</c:v>
                  </c:pt>
                  <c:pt idx="169">
                    <c:v>170</c:v>
                  </c:pt>
                  <c:pt idx="170">
                    <c:v>171</c:v>
                  </c:pt>
                  <c:pt idx="171">
                    <c:v>172</c:v>
                  </c:pt>
                  <c:pt idx="172">
                    <c:v>173</c:v>
                  </c:pt>
                  <c:pt idx="173">
                    <c:v>174</c:v>
                  </c:pt>
                  <c:pt idx="174">
                    <c:v>175</c:v>
                  </c:pt>
                  <c:pt idx="175">
                    <c:v>176</c:v>
                  </c:pt>
                  <c:pt idx="176">
                    <c:v>177</c:v>
                  </c:pt>
                  <c:pt idx="177">
                    <c:v>178</c:v>
                  </c:pt>
                  <c:pt idx="178">
                    <c:v>179</c:v>
                  </c:pt>
                  <c:pt idx="179">
                    <c:v>180</c:v>
                  </c:pt>
                  <c:pt idx="180">
                    <c:v>181</c:v>
                  </c:pt>
                  <c:pt idx="181">
                    <c:v>182</c:v>
                  </c:pt>
                  <c:pt idx="182">
                    <c:v>183</c:v>
                  </c:pt>
                  <c:pt idx="183">
                    <c:v>184</c:v>
                  </c:pt>
                  <c:pt idx="184">
                    <c:v>185</c:v>
                  </c:pt>
                  <c:pt idx="185">
                    <c:v>186</c:v>
                  </c:pt>
                  <c:pt idx="186">
                    <c:v>187</c:v>
                  </c:pt>
                  <c:pt idx="187">
                    <c:v>188</c:v>
                  </c:pt>
                  <c:pt idx="188">
                    <c:v>189</c:v>
                  </c:pt>
                  <c:pt idx="189">
                    <c:v>190</c:v>
                  </c:pt>
                </c:lvl>
              </c:multiLvlStrCache>
            </c:multiLvlStrRef>
          </c:xVal>
          <c:yVal>
            <c:numRef>
              <c:f>'对角补偿2+6度 (H+K (×1.5) (改起始)'!$B$6:$GI$6</c:f>
              <c:numCache>
                <c:formatCode>General</c:formatCode>
                <c:ptCount val="19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1.2544182655860301E-4</c:v>
                </c:pt>
                <c:pt idx="12">
                  <c:v>2.3631598060447299E-4</c:v>
                </c:pt>
                <c:pt idx="13">
                  <c:v>3.3262413380597E-4</c:v>
                </c:pt>
                <c:pt idx="14">
                  <c:v>4.1436774212200199E-4</c:v>
                </c:pt>
                <c:pt idx="15">
                  <c:v>4.8154804624145299E-4</c:v>
                </c:pt>
                <c:pt idx="16">
                  <c:v>5.3416607196066202E-4</c:v>
                </c:pt>
                <c:pt idx="17">
                  <c:v>5.7222263049849797E-4</c:v>
                </c:pt>
                <c:pt idx="18">
                  <c:v>5.9571831874905001E-4</c:v>
                </c:pt>
                <c:pt idx="19">
                  <c:v>6.04653519472365E-4</c:v>
                </c:pt>
                <c:pt idx="20">
                  <c:v>5.9902840142300696E-4</c:v>
                </c:pt>
                <c:pt idx="21">
                  <c:v>5.7884291941667798E-4</c:v>
                </c:pt>
                <c:pt idx="22">
                  <c:v>5.4409681433420498E-4</c:v>
                </c:pt>
                <c:pt idx="23">
                  <c:v>4.9478961306426204E-4</c:v>
                </c:pt>
                <c:pt idx="24">
                  <c:v>4.3092062838345801E-4</c:v>
                </c:pt>
                <c:pt idx="25">
                  <c:v>3.52488958774488E-4</c:v>
                </c:pt>
                <c:pt idx="26">
                  <c:v>2.5949348818254898E-4</c:v>
                </c:pt>
                <c:pt idx="27">
                  <c:v>1.5193288570891601E-4</c:v>
                </c:pt>
                <c:pt idx="28">
                  <c:v>2.9805605242350101E-5</c:v>
                </c:pt>
                <c:pt idx="29">
                  <c:v>-1.06890114971669E-4</c:v>
                </c:pt>
                <c:pt idx="30">
                  <c:v>-2.58156252823882E-4</c:v>
                </c:pt>
                <c:pt idx="31">
                  <c:v>-2.58156252823882E-4</c:v>
                </c:pt>
                <c:pt idx="32">
                  <c:v>-2.58156252823882E-4</c:v>
                </c:pt>
                <c:pt idx="33">
                  <c:v>-2.58156252823882E-4</c:v>
                </c:pt>
                <c:pt idx="34">
                  <c:v>-2.58156252823882E-4</c:v>
                </c:pt>
                <c:pt idx="35">
                  <c:v>-2.58156252823882E-4</c:v>
                </c:pt>
                <c:pt idx="36">
                  <c:v>-2.58156252823882E-4</c:v>
                </c:pt>
                <c:pt idx="37">
                  <c:v>-2.58156252823882E-4</c:v>
                </c:pt>
                <c:pt idx="38">
                  <c:v>-2.58156252823882E-4</c:v>
                </c:pt>
                <c:pt idx="39">
                  <c:v>-2.58156252823882E-4</c:v>
                </c:pt>
                <c:pt idx="40">
                  <c:v>-2.58156252823882E-4</c:v>
                </c:pt>
                <c:pt idx="41">
                  <c:v>4.8372945159916199E-2</c:v>
                </c:pt>
                <c:pt idx="42">
                  <c:v>9.5341145550706705E-2</c:v>
                </c:pt>
                <c:pt idx="43">
                  <c:v>0.139579149047311</c:v>
                </c:pt>
                <c:pt idx="44">
                  <c:v>0.18008064786459499</c:v>
                </c:pt>
                <c:pt idx="45">
                  <c:v>0.21592280155756999</c:v>
                </c:pt>
                <c:pt idx="46">
                  <c:v>0.24628685175199</c:v>
                </c:pt>
                <c:pt idx="47">
                  <c:v>0.27047641185347299</c:v>
                </c:pt>
                <c:pt idx="48">
                  <c:v>0.28793302317327701</c:v>
                </c:pt>
                <c:pt idx="49">
                  <c:v>0.29824862997257601</c:v>
                </c:pt>
                <c:pt idx="50">
                  <c:v>0.30117469475338099</c:v>
                </c:pt>
                <c:pt idx="51">
                  <c:v>0.29662775017554299</c:v>
                </c:pt>
                <c:pt idx="52">
                  <c:v>0.28469126357921098</c:v>
                </c:pt>
                <c:pt idx="53">
                  <c:v>0.265613772462374</c:v>
                </c:pt>
                <c:pt idx="54">
                  <c:v>0.239803332563858</c:v>
                </c:pt>
                <c:pt idx="55">
                  <c:v>0.207818402572405</c:v>
                </c:pt>
                <c:pt idx="56">
                  <c:v>0.17035536908239701</c:v>
                </c:pt>
                <c:pt idx="57">
                  <c:v>0.12823299046808101</c:v>
                </c:pt>
                <c:pt idx="58">
                  <c:v>8.2374107174443503E-2</c:v>
                </c:pt>
                <c:pt idx="59">
                  <c:v>3.3785026986619997E-2</c:v>
                </c:pt>
                <c:pt idx="60">
                  <c:v>-1.6466954223152801E-2</c:v>
                </c:pt>
                <c:pt idx="61">
                  <c:v>-5.9949787111868245E-3</c:v>
                </c:pt>
                <c:pt idx="62">
                  <c:v>4.4769968007791518E-3</c:v>
                </c:pt>
                <c:pt idx="63">
                  <c:v>1.4948972312745126E-2</c:v>
                </c:pt>
                <c:pt idx="64">
                  <c:v>2.5420947824711104E-2</c:v>
                </c:pt>
                <c:pt idx="65">
                  <c:v>3.5892923336677082E-2</c:v>
                </c:pt>
                <c:pt idx="66">
                  <c:v>4.6364898848643053E-2</c:v>
                </c:pt>
                <c:pt idx="67">
                  <c:v>5.6836874360609031E-2</c:v>
                </c:pt>
                <c:pt idx="68">
                  <c:v>6.7308849872575016E-2</c:v>
                </c:pt>
                <c:pt idx="69">
                  <c:v>7.778082538454098E-2</c:v>
                </c:pt>
                <c:pt idx="70">
                  <c:v>8.8252800896506972E-2</c:v>
                </c:pt>
                <c:pt idx="71">
                  <c:v>8.9676846057711868E-2</c:v>
                </c:pt>
                <c:pt idx="72">
                  <c:v>9.104162923206266E-2</c:v>
                </c:pt>
                <c:pt idx="73">
                  <c:v>9.2347239599881059E-2</c:v>
                </c:pt>
                <c:pt idx="74">
                  <c:v>9.3593761804874664E-2</c:v>
                </c:pt>
                <c:pt idx="75">
                  <c:v>9.4781276053613597E-2</c:v>
                </c:pt>
                <c:pt idx="76">
                  <c:v>9.5909858209822854E-2</c:v>
                </c:pt>
                <c:pt idx="77">
                  <c:v>9.6979579883609571E-2</c:v>
                </c:pt>
                <c:pt idx="78">
                  <c:v>9.7990508515737387E-2</c:v>
                </c:pt>
                <c:pt idx="79">
                  <c:v>9.8942707457051318E-2</c:v>
                </c:pt>
                <c:pt idx="80">
                  <c:v>9.9836236043150464E-2</c:v>
                </c:pt>
                <c:pt idx="81">
                  <c:v>0.10067114966439956</c:v>
                </c:pt>
                <c:pt idx="82">
                  <c:v>0.10144749983136132</c:v>
                </c:pt>
                <c:pt idx="83">
                  <c:v>0.10216533423572878</c:v>
                </c:pt>
                <c:pt idx="84">
                  <c:v>0.10282469680682789</c:v>
                </c:pt>
                <c:pt idx="85">
                  <c:v>0.10342562776375804</c:v>
                </c:pt>
                <c:pt idx="86">
                  <c:v>0.10396816366322799</c:v>
                </c:pt>
                <c:pt idx="87">
                  <c:v>0.10445233744314504</c:v>
                </c:pt>
                <c:pt idx="88">
                  <c:v>0.10487817846200394</c:v>
                </c:pt>
                <c:pt idx="89">
                  <c:v>0.10524571253412292</c:v>
                </c:pt>
                <c:pt idx="90">
                  <c:v>0.10555496196076548</c:v>
                </c:pt>
                <c:pt idx="91">
                  <c:v>9.5082986448799506E-2</c:v>
                </c:pt>
                <c:pt idx="92">
                  <c:v>8.4611010936833528E-2</c:v>
                </c:pt>
                <c:pt idx="93">
                  <c:v>7.413903542486755E-2</c:v>
                </c:pt>
                <c:pt idx="94">
                  <c:v>6.3667059912901586E-2</c:v>
                </c:pt>
                <c:pt idx="95">
                  <c:v>5.3195084400935601E-2</c:v>
                </c:pt>
                <c:pt idx="96">
                  <c:v>4.2723108888969623E-2</c:v>
                </c:pt>
                <c:pt idx="97">
                  <c:v>3.2251133377003652E-2</c:v>
                </c:pt>
                <c:pt idx="98">
                  <c:v>2.177915786503767E-2</c:v>
                </c:pt>
                <c:pt idx="99">
                  <c:v>1.1307182353071694E-2</c:v>
                </c:pt>
                <c:pt idx="100">
                  <c:v>8.3520684110571796E-4</c:v>
                </c:pt>
                <c:pt idx="101">
                  <c:v>1.08619043752212E-3</c:v>
                </c:pt>
                <c:pt idx="102">
                  <c:v>1.27892355594161E-3</c:v>
                </c:pt>
                <c:pt idx="103">
                  <c:v>1.4134181045417601E-3</c:v>
                </c:pt>
                <c:pt idx="104">
                  <c:v>1.4896825624148801E-3</c:v>
                </c:pt>
                <c:pt idx="105">
                  <c:v>1.5077219905472699E-3</c:v>
                </c:pt>
                <c:pt idx="106">
                  <c:v>1.46753803882649E-3</c:v>
                </c:pt>
                <c:pt idx="107">
                  <c:v>1.36912894908137E-3</c:v>
                </c:pt>
                <c:pt idx="108">
                  <c:v>1.2124895541598701E-3</c:v>
                </c:pt>
                <c:pt idx="109">
                  <c:v>9.9761127304409691E-4</c:v>
                </c:pt>
                <c:pt idx="110">
                  <c:v>7.2448210199627095E-4</c:v>
                </c:pt>
                <c:pt idx="111">
                  <c:v>3.9308660172743297E-4</c:v>
                </c:pt>
                <c:pt idx="112">
                  <c:v>3.4058805740144799E-6</c:v>
                </c:pt>
                <c:pt idx="113">
                  <c:v>-4.44582426335272E-4</c:v>
                </c:pt>
                <c:pt idx="114">
                  <c:v>-9.5090418194532201E-4</c:v>
                </c:pt>
                <c:pt idx="115">
                  <c:v>-1.5155887762008399E-3</c:v>
                </c:pt>
                <c:pt idx="116">
                  <c:v>-2.1386691590639102E-3</c:v>
                </c:pt>
                <c:pt idx="117">
                  <c:v>-2.8201818776600902E-3</c:v>
                </c:pt>
                <c:pt idx="118">
                  <c:v>-3.5601671175944402E-3</c:v>
                </c:pt>
                <c:pt idx="119">
                  <c:v>-4.3586687484835603E-3</c:v>
                </c:pt>
                <c:pt idx="120">
                  <c:v>-5.2157343737548904E-3</c:v>
                </c:pt>
                <c:pt idx="121">
                  <c:v>-5.2157343737548904E-3</c:v>
                </c:pt>
                <c:pt idx="122">
                  <c:v>-5.2157343737548904E-3</c:v>
                </c:pt>
                <c:pt idx="123">
                  <c:v>-5.2157343737548904E-3</c:v>
                </c:pt>
                <c:pt idx="124">
                  <c:v>-5.2157343737548904E-3</c:v>
                </c:pt>
                <c:pt idx="125">
                  <c:v>-5.2157343737548904E-3</c:v>
                </c:pt>
                <c:pt idx="126">
                  <c:v>-5.2157343737548904E-3</c:v>
                </c:pt>
                <c:pt idx="127">
                  <c:v>-5.2157343737548904E-3</c:v>
                </c:pt>
                <c:pt idx="128">
                  <c:v>-5.2157343737548904E-3</c:v>
                </c:pt>
                <c:pt idx="129">
                  <c:v>-5.2157343737548904E-3</c:v>
                </c:pt>
                <c:pt idx="130">
                  <c:v>-5.2157343737548904E-3</c:v>
                </c:pt>
                <c:pt idx="131">
                  <c:v>-6.13141538477002E-3</c:v>
                </c:pt>
                <c:pt idx="132">
                  <c:v>-7.1057670193350698E-3</c:v>
                </c:pt>
                <c:pt idx="133">
                  <c:v>-8.1388484246638394E-3</c:v>
                </c:pt>
                <c:pt idx="134">
                  <c:v>-9.2307227248677997E-3</c:v>
                </c:pt>
                <c:pt idx="135">
                  <c:v>-1.03814570930547E-2</c:v>
                </c:pt>
                <c:pt idx="136">
                  <c:v>-1.1591122828116701E-2</c:v>
                </c:pt>
                <c:pt idx="137">
                  <c:v>-1.28597954363057E-2</c:v>
                </c:pt>
                <c:pt idx="138">
                  <c:v>-1.4187554717689999E-2</c:v>
                </c:pt>
                <c:pt idx="139">
                  <c:v>-1.5574484857602501E-2</c:v>
                </c:pt>
                <c:pt idx="140">
                  <c:v>-1.7020674523191299E-2</c:v>
                </c:pt>
                <c:pt idx="141">
                  <c:v>-1.8526216965195401E-2</c:v>
                </c:pt>
                <c:pt idx="142">
                  <c:v>-2.0091210125075198E-2</c:v>
                </c:pt>
                <c:pt idx="143">
                  <c:v>-2.1715756747635401E-2</c:v>
                </c:pt>
                <c:pt idx="144">
                  <c:v>-2.33999644992882E-2</c:v>
                </c:pt>
                <c:pt idx="145">
                  <c:v>-2.5143946092113699E-2</c:v>
                </c:pt>
                <c:pt idx="146">
                  <c:v>-2.6947819413883901E-2</c:v>
                </c:pt>
                <c:pt idx="147">
                  <c:v>-2.88117076642289E-2</c:v>
                </c:pt>
                <c:pt idx="148">
                  <c:v>-3.0735739497132201E-2</c:v>
                </c:pt>
                <c:pt idx="149">
                  <c:v>-3.2720049169958E-2</c:v>
                </c:pt>
                <c:pt idx="150">
                  <c:v>-3.4764776699221601E-2</c:v>
                </c:pt>
                <c:pt idx="151">
                  <c:v>-3.4764776699221601E-2</c:v>
                </c:pt>
                <c:pt idx="152">
                  <c:v>-3.4764776699221601E-2</c:v>
                </c:pt>
                <c:pt idx="153">
                  <c:v>-3.4764776699221601E-2</c:v>
                </c:pt>
                <c:pt idx="154">
                  <c:v>-3.4764776699221601E-2</c:v>
                </c:pt>
                <c:pt idx="155">
                  <c:v>-3.4764776699221601E-2</c:v>
                </c:pt>
                <c:pt idx="156">
                  <c:v>-3.4764776699221601E-2</c:v>
                </c:pt>
                <c:pt idx="157">
                  <c:v>-3.4764776699221601E-2</c:v>
                </c:pt>
                <c:pt idx="158">
                  <c:v>-3.4764776699221601E-2</c:v>
                </c:pt>
                <c:pt idx="159">
                  <c:v>-3.4764776699221601E-2</c:v>
                </c:pt>
                <c:pt idx="160">
                  <c:v>-3.4764776699221601E-2</c:v>
                </c:pt>
                <c:pt idx="161">
                  <c:v>1.5591655735838201E-2</c:v>
                </c:pt>
                <c:pt idx="162">
                  <c:v>6.4285187148948694E-2</c:v>
                </c:pt>
                <c:pt idx="163">
                  <c:v>0.110248521667873</c:v>
                </c:pt>
                <c:pt idx="164">
                  <c:v>0.15247535150747599</c:v>
                </c:pt>
                <c:pt idx="165">
                  <c:v>0.19004283622277099</c:v>
                </c:pt>
                <c:pt idx="166">
                  <c:v>0.222132217439511</c:v>
                </c:pt>
                <c:pt idx="167">
                  <c:v>0.24804710856331399</c:v>
                </c:pt>
                <c:pt idx="168">
                  <c:v>0.26722905090543803</c:v>
                </c:pt>
                <c:pt idx="169">
                  <c:v>0.27926998872705699</c:v>
                </c:pt>
                <c:pt idx="170">
                  <c:v>0.28392138453018101</c:v>
                </c:pt>
                <c:pt idx="171">
                  <c:v>0.27088861540065101</c:v>
                </c:pt>
                <c:pt idx="172">
                  <c:v>0.253536455306135</c:v>
                </c:pt>
                <c:pt idx="173">
                  <c:v>0.229451346429938</c:v>
                </c:pt>
                <c:pt idx="174">
                  <c:v>0.19919174746080501</c:v>
                </c:pt>
                <c:pt idx="175">
                  <c:v>0.163454044993117</c:v>
                </c:pt>
                <c:pt idx="176">
                  <c:v>0.123056997401121</c:v>
                </c:pt>
                <c:pt idx="177">
                  <c:v>7.8923445129803302E-2</c:v>
                </c:pt>
                <c:pt idx="178">
                  <c:v>3.2059695964299799E-2</c:v>
                </c:pt>
                <c:pt idx="179">
                  <c:v>-1.6466954223152801E-2</c:v>
                </c:pt>
                <c:pt idx="180">
                  <c:v>-5.9949787111868245E-3</c:v>
                </c:pt>
                <c:pt idx="181">
                  <c:v>4.4769968007791518E-3</c:v>
                </c:pt>
                <c:pt idx="182">
                  <c:v>1.4948972312745126E-2</c:v>
                </c:pt>
                <c:pt idx="183">
                  <c:v>2.5420947824711104E-2</c:v>
                </c:pt>
                <c:pt idx="184">
                  <c:v>3.5892923336677082E-2</c:v>
                </c:pt>
                <c:pt idx="185">
                  <c:v>4.6364898848643053E-2</c:v>
                </c:pt>
                <c:pt idx="186">
                  <c:v>5.6836874360609031E-2</c:v>
                </c:pt>
                <c:pt idx="187">
                  <c:v>6.7308849872575016E-2</c:v>
                </c:pt>
                <c:pt idx="188">
                  <c:v>7.778082538454098E-2</c:v>
                </c:pt>
                <c:pt idx="189">
                  <c:v>8.8252800896506972E-2</c:v>
                </c:pt>
              </c:numCache>
            </c:numRef>
          </c:yVal>
          <c:smooth val="0"/>
        </c:ser>
        <c:ser>
          <c:idx val="5"/>
          <c:order val="5"/>
          <c:tx>
            <c:strRef>
              <c:f>'对角补偿2+6度 (H+K (×1.5) (改起始)'!$A$8</c:f>
              <c:strCache>
                <c:ptCount val="1"/>
                <c:pt idx="0">
                  <c:v>RHK</c:v>
                </c:pt>
              </c:strCache>
            </c:strRef>
          </c:tx>
          <c:spPr>
            <a:ln w="22225" cap="rnd">
              <a:solidFill>
                <a:schemeClr val="accent6"/>
              </a:solidFill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6">
                    <a:satMod val="175000"/>
                    <a:alpha val="25000"/>
                  </a:schemeClr>
                </a:glow>
              </a:effectLst>
            </c:spPr>
          </c:marker>
          <c:xVal>
            <c:multiLvlStrRef>
              <c:f>'对角补偿2+6度 (H+K (×1.5) (改起始)'!$B$1:$GI$2</c:f>
              <c:multiLvlStrCache>
                <c:ptCount val="190"/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</c:v>
                  </c:pt>
                  <c:pt idx="11">
                    <c:v>2</c:v>
                  </c:pt>
                  <c:pt idx="12">
                    <c:v>3</c:v>
                  </c:pt>
                  <c:pt idx="13">
                    <c:v>4</c:v>
                  </c:pt>
                  <c:pt idx="14">
                    <c:v>5</c:v>
                  </c:pt>
                  <c:pt idx="15">
                    <c:v>6</c:v>
                  </c:pt>
                  <c:pt idx="16">
                    <c:v>7</c:v>
                  </c:pt>
                  <c:pt idx="17">
                    <c:v>8</c:v>
                  </c:pt>
                  <c:pt idx="18">
                    <c:v>9</c:v>
                  </c:pt>
                  <c:pt idx="19">
                    <c:v>10</c:v>
                  </c:pt>
                  <c:pt idx="20">
                    <c:v>11</c:v>
                  </c:pt>
                  <c:pt idx="21">
                    <c:v>12</c:v>
                  </c:pt>
                  <c:pt idx="22">
                    <c:v>13</c:v>
                  </c:pt>
                  <c:pt idx="23">
                    <c:v>14</c:v>
                  </c:pt>
                  <c:pt idx="24">
                    <c:v>15</c:v>
                  </c:pt>
                  <c:pt idx="25">
                    <c:v>16</c:v>
                  </c:pt>
                  <c:pt idx="26">
                    <c:v>17</c:v>
                  </c:pt>
                  <c:pt idx="27">
                    <c:v>18</c:v>
                  </c:pt>
                  <c:pt idx="28">
                    <c:v>19</c:v>
                  </c:pt>
                  <c:pt idx="29">
                    <c:v>20</c:v>
                  </c:pt>
                  <c:pt idx="30">
                    <c:v>21</c:v>
                  </c:pt>
                  <c:pt idx="31">
                    <c:v>1</c:v>
                  </c:pt>
                  <c:pt idx="32">
                    <c:v>2</c:v>
                  </c:pt>
                  <c:pt idx="33">
                    <c:v>3</c:v>
                  </c:pt>
                  <c:pt idx="34">
                    <c:v>4</c:v>
                  </c:pt>
                  <c:pt idx="35">
                    <c:v>5</c:v>
                  </c:pt>
                  <c:pt idx="36">
                    <c:v>6</c:v>
                  </c:pt>
                  <c:pt idx="37">
                    <c:v>7</c:v>
                  </c:pt>
                  <c:pt idx="38">
                    <c:v>8</c:v>
                  </c:pt>
                  <c:pt idx="39">
                    <c:v>9</c:v>
                  </c:pt>
                  <c:pt idx="40">
                    <c:v>10</c:v>
                  </c:pt>
                  <c:pt idx="41">
                    <c:v>22</c:v>
                  </c:pt>
                  <c:pt idx="42">
                    <c:v>23</c:v>
                  </c:pt>
                  <c:pt idx="43">
                    <c:v>24</c:v>
                  </c:pt>
                  <c:pt idx="44">
                    <c:v>25</c:v>
                  </c:pt>
                  <c:pt idx="45">
                    <c:v>26</c:v>
                  </c:pt>
                  <c:pt idx="46">
                    <c:v>27</c:v>
                  </c:pt>
                  <c:pt idx="47">
                    <c:v>28</c:v>
                  </c:pt>
                  <c:pt idx="48">
                    <c:v>29</c:v>
                  </c:pt>
                  <c:pt idx="49">
                    <c:v>30</c:v>
                  </c:pt>
                  <c:pt idx="50">
                    <c:v>31</c:v>
                  </c:pt>
                  <c:pt idx="51">
                    <c:v>32</c:v>
                  </c:pt>
                  <c:pt idx="52">
                    <c:v>33</c:v>
                  </c:pt>
                  <c:pt idx="53">
                    <c:v>34</c:v>
                  </c:pt>
                  <c:pt idx="54">
                    <c:v>35</c:v>
                  </c:pt>
                  <c:pt idx="55">
                    <c:v>36</c:v>
                  </c:pt>
                  <c:pt idx="56">
                    <c:v>37</c:v>
                  </c:pt>
                  <c:pt idx="57">
                    <c:v>38</c:v>
                  </c:pt>
                  <c:pt idx="58">
                    <c:v>39</c:v>
                  </c:pt>
                  <c:pt idx="59">
                    <c:v>40</c:v>
                  </c:pt>
                  <c:pt idx="60">
                    <c:v>41</c:v>
                  </c:pt>
                  <c:pt idx="61">
                    <c:v>1</c:v>
                  </c:pt>
                  <c:pt idx="62">
                    <c:v>2</c:v>
                  </c:pt>
                  <c:pt idx="63">
                    <c:v>3</c:v>
                  </c:pt>
                  <c:pt idx="64">
                    <c:v>4</c:v>
                  </c:pt>
                  <c:pt idx="65">
                    <c:v>5</c:v>
                  </c:pt>
                  <c:pt idx="66">
                    <c:v>6</c:v>
                  </c:pt>
                  <c:pt idx="67">
                    <c:v>7</c:v>
                  </c:pt>
                  <c:pt idx="68">
                    <c:v>8</c:v>
                  </c:pt>
                  <c:pt idx="69">
                    <c:v>9</c:v>
                  </c:pt>
                  <c:pt idx="70">
                    <c:v>10</c:v>
                  </c:pt>
                  <c:pt idx="71">
                    <c:v>42</c:v>
                  </c:pt>
                  <c:pt idx="72">
                    <c:v>43</c:v>
                  </c:pt>
                  <c:pt idx="73">
                    <c:v>44</c:v>
                  </c:pt>
                  <c:pt idx="74">
                    <c:v>45</c:v>
                  </c:pt>
                  <c:pt idx="75">
                    <c:v>46</c:v>
                  </c:pt>
                  <c:pt idx="76">
                    <c:v>47</c:v>
                  </c:pt>
                  <c:pt idx="77">
                    <c:v>48</c:v>
                  </c:pt>
                  <c:pt idx="78">
                    <c:v>49</c:v>
                  </c:pt>
                  <c:pt idx="79">
                    <c:v>50</c:v>
                  </c:pt>
                  <c:pt idx="80">
                    <c:v>51</c:v>
                  </c:pt>
                  <c:pt idx="81">
                    <c:v>52</c:v>
                  </c:pt>
                  <c:pt idx="82">
                    <c:v>53</c:v>
                  </c:pt>
                  <c:pt idx="83">
                    <c:v>54</c:v>
                  </c:pt>
                  <c:pt idx="84">
                    <c:v>55</c:v>
                  </c:pt>
                  <c:pt idx="85">
                    <c:v>56</c:v>
                  </c:pt>
                  <c:pt idx="86">
                    <c:v>57</c:v>
                  </c:pt>
                  <c:pt idx="87">
                    <c:v>58</c:v>
                  </c:pt>
                  <c:pt idx="88">
                    <c:v>59</c:v>
                  </c:pt>
                  <c:pt idx="89">
                    <c:v>60</c:v>
                  </c:pt>
                  <c:pt idx="90">
                    <c:v>61</c:v>
                  </c:pt>
                  <c:pt idx="91">
                    <c:v>1</c:v>
                  </c:pt>
                  <c:pt idx="92">
                    <c:v>2</c:v>
                  </c:pt>
                  <c:pt idx="93">
                    <c:v>3</c:v>
                  </c:pt>
                  <c:pt idx="94">
                    <c:v>4</c:v>
                  </c:pt>
                  <c:pt idx="95">
                    <c:v>5</c:v>
                  </c:pt>
                  <c:pt idx="96">
                    <c:v>6</c:v>
                  </c:pt>
                  <c:pt idx="97">
                    <c:v>7</c:v>
                  </c:pt>
                  <c:pt idx="98">
                    <c:v>8</c:v>
                  </c:pt>
                  <c:pt idx="99">
                    <c:v>9</c:v>
                  </c:pt>
                  <c:pt idx="100">
                    <c:v>10</c:v>
                  </c:pt>
                  <c:pt idx="101">
                    <c:v>62</c:v>
                  </c:pt>
                  <c:pt idx="102">
                    <c:v>63</c:v>
                  </c:pt>
                  <c:pt idx="103">
                    <c:v>64</c:v>
                  </c:pt>
                  <c:pt idx="104">
                    <c:v>65</c:v>
                  </c:pt>
                  <c:pt idx="105">
                    <c:v>66</c:v>
                  </c:pt>
                  <c:pt idx="106">
                    <c:v>67</c:v>
                  </c:pt>
                  <c:pt idx="107">
                    <c:v>68</c:v>
                  </c:pt>
                  <c:pt idx="108">
                    <c:v>69</c:v>
                  </c:pt>
                  <c:pt idx="109">
                    <c:v>70</c:v>
                  </c:pt>
                  <c:pt idx="110">
                    <c:v>71</c:v>
                  </c:pt>
                  <c:pt idx="111">
                    <c:v>72</c:v>
                  </c:pt>
                  <c:pt idx="112">
                    <c:v>73</c:v>
                  </c:pt>
                  <c:pt idx="113">
                    <c:v>74</c:v>
                  </c:pt>
                  <c:pt idx="114">
                    <c:v>75</c:v>
                  </c:pt>
                  <c:pt idx="115">
                    <c:v>76</c:v>
                  </c:pt>
                  <c:pt idx="116">
                    <c:v>77</c:v>
                  </c:pt>
                  <c:pt idx="117">
                    <c:v>78</c:v>
                  </c:pt>
                  <c:pt idx="118">
                    <c:v>79</c:v>
                  </c:pt>
                  <c:pt idx="119">
                    <c:v>80</c:v>
                  </c:pt>
                  <c:pt idx="120">
                    <c:v>81</c:v>
                  </c:pt>
                  <c:pt idx="121">
                    <c:v>1</c:v>
                  </c:pt>
                  <c:pt idx="122">
                    <c:v>2</c:v>
                  </c:pt>
                  <c:pt idx="123">
                    <c:v>3</c:v>
                  </c:pt>
                  <c:pt idx="124">
                    <c:v>4</c:v>
                  </c:pt>
                  <c:pt idx="125">
                    <c:v>5</c:v>
                  </c:pt>
                  <c:pt idx="126">
                    <c:v>6</c:v>
                  </c:pt>
                  <c:pt idx="127">
                    <c:v>7</c:v>
                  </c:pt>
                  <c:pt idx="128">
                    <c:v>8</c:v>
                  </c:pt>
                  <c:pt idx="129">
                    <c:v>9</c:v>
                  </c:pt>
                  <c:pt idx="130">
                    <c:v>10</c:v>
                  </c:pt>
                  <c:pt idx="131">
                    <c:v>82</c:v>
                  </c:pt>
                  <c:pt idx="132">
                    <c:v>83</c:v>
                  </c:pt>
                  <c:pt idx="133">
                    <c:v>84</c:v>
                  </c:pt>
                  <c:pt idx="134">
                    <c:v>85</c:v>
                  </c:pt>
                  <c:pt idx="135">
                    <c:v>86</c:v>
                  </c:pt>
                  <c:pt idx="136">
                    <c:v>87</c:v>
                  </c:pt>
                  <c:pt idx="137">
                    <c:v>88</c:v>
                  </c:pt>
                  <c:pt idx="138">
                    <c:v>89</c:v>
                  </c:pt>
                  <c:pt idx="139">
                    <c:v>90</c:v>
                  </c:pt>
                  <c:pt idx="140">
                    <c:v>91</c:v>
                  </c:pt>
                  <c:pt idx="141">
                    <c:v>92</c:v>
                  </c:pt>
                  <c:pt idx="142">
                    <c:v>93</c:v>
                  </c:pt>
                  <c:pt idx="143">
                    <c:v>94</c:v>
                  </c:pt>
                  <c:pt idx="144">
                    <c:v>95</c:v>
                  </c:pt>
                  <c:pt idx="145">
                    <c:v>96</c:v>
                  </c:pt>
                  <c:pt idx="146">
                    <c:v>97</c:v>
                  </c:pt>
                  <c:pt idx="147">
                    <c:v>98</c:v>
                  </c:pt>
                  <c:pt idx="148">
                    <c:v>99</c:v>
                  </c:pt>
                  <c:pt idx="149">
                    <c:v>100</c:v>
                  </c:pt>
                  <c:pt idx="150">
                    <c:v>101</c:v>
                  </c:pt>
                  <c:pt idx="151">
                    <c:v>1</c:v>
                  </c:pt>
                  <c:pt idx="152">
                    <c:v>2</c:v>
                  </c:pt>
                  <c:pt idx="153">
                    <c:v>3</c:v>
                  </c:pt>
                  <c:pt idx="154">
                    <c:v>4</c:v>
                  </c:pt>
                  <c:pt idx="155">
                    <c:v>5</c:v>
                  </c:pt>
                  <c:pt idx="156">
                    <c:v>6</c:v>
                  </c:pt>
                  <c:pt idx="157">
                    <c:v>7</c:v>
                  </c:pt>
                  <c:pt idx="158">
                    <c:v>8</c:v>
                  </c:pt>
                  <c:pt idx="159">
                    <c:v>9</c:v>
                  </c:pt>
                  <c:pt idx="160">
                    <c:v>10</c:v>
                  </c:pt>
                  <c:pt idx="161">
                    <c:v>102</c:v>
                  </c:pt>
                  <c:pt idx="162">
                    <c:v>103</c:v>
                  </c:pt>
                  <c:pt idx="163">
                    <c:v>104</c:v>
                  </c:pt>
                  <c:pt idx="164">
                    <c:v>105</c:v>
                  </c:pt>
                  <c:pt idx="165">
                    <c:v>106</c:v>
                  </c:pt>
                  <c:pt idx="166">
                    <c:v>107</c:v>
                  </c:pt>
                  <c:pt idx="167">
                    <c:v>108</c:v>
                  </c:pt>
                  <c:pt idx="168">
                    <c:v>109</c:v>
                  </c:pt>
                  <c:pt idx="169">
                    <c:v>110</c:v>
                  </c:pt>
                  <c:pt idx="170">
                    <c:v>111</c:v>
                  </c:pt>
                  <c:pt idx="171">
                    <c:v>112</c:v>
                  </c:pt>
                  <c:pt idx="172">
                    <c:v>113</c:v>
                  </c:pt>
                  <c:pt idx="173">
                    <c:v>114</c:v>
                  </c:pt>
                  <c:pt idx="174">
                    <c:v>115</c:v>
                  </c:pt>
                  <c:pt idx="175">
                    <c:v>116</c:v>
                  </c:pt>
                  <c:pt idx="176">
                    <c:v>117</c:v>
                  </c:pt>
                  <c:pt idx="177">
                    <c:v>118</c:v>
                  </c:pt>
                  <c:pt idx="178">
                    <c:v>119</c:v>
                  </c:pt>
                  <c:pt idx="179">
                    <c:v>120</c:v>
                  </c:pt>
                  <c:pt idx="180">
                    <c:v>1</c:v>
                  </c:pt>
                  <c:pt idx="181">
                    <c:v>2</c:v>
                  </c:pt>
                  <c:pt idx="182">
                    <c:v>3</c:v>
                  </c:pt>
                  <c:pt idx="183">
                    <c:v>4</c:v>
                  </c:pt>
                  <c:pt idx="184">
                    <c:v>5</c:v>
                  </c:pt>
                  <c:pt idx="185">
                    <c:v>6</c:v>
                  </c:pt>
                  <c:pt idx="186">
                    <c:v>7</c:v>
                  </c:pt>
                  <c:pt idx="187">
                    <c:v>8</c:v>
                  </c:pt>
                  <c:pt idx="188">
                    <c:v>9</c:v>
                  </c:pt>
                  <c:pt idx="189">
                    <c:v>10</c:v>
                  </c:pt>
                </c:lvl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13</c:v>
                  </c:pt>
                  <c:pt idx="13">
                    <c:v>14</c:v>
                  </c:pt>
                  <c:pt idx="14">
                    <c:v>15</c:v>
                  </c:pt>
                  <c:pt idx="15">
                    <c:v>16</c:v>
                  </c:pt>
                  <c:pt idx="16">
                    <c:v>17</c:v>
                  </c:pt>
                  <c:pt idx="17">
                    <c:v>18</c:v>
                  </c:pt>
                  <c:pt idx="18">
                    <c:v>19</c:v>
                  </c:pt>
                  <c:pt idx="19">
                    <c:v>20</c:v>
                  </c:pt>
                  <c:pt idx="20">
                    <c:v>21</c:v>
                  </c:pt>
                  <c:pt idx="21">
                    <c:v>22</c:v>
                  </c:pt>
                  <c:pt idx="22">
                    <c:v>23</c:v>
                  </c:pt>
                  <c:pt idx="23">
                    <c:v>24</c:v>
                  </c:pt>
                  <c:pt idx="24">
                    <c:v>25</c:v>
                  </c:pt>
                  <c:pt idx="25">
                    <c:v>26</c:v>
                  </c:pt>
                  <c:pt idx="26">
                    <c:v>27</c:v>
                  </c:pt>
                  <c:pt idx="27">
                    <c:v>28</c:v>
                  </c:pt>
                  <c:pt idx="28">
                    <c:v>29</c:v>
                  </c:pt>
                  <c:pt idx="29">
                    <c:v>30</c:v>
                  </c:pt>
                  <c:pt idx="30">
                    <c:v>31</c:v>
                  </c:pt>
                  <c:pt idx="31">
                    <c:v>32</c:v>
                  </c:pt>
                  <c:pt idx="32">
                    <c:v>33</c:v>
                  </c:pt>
                  <c:pt idx="33">
                    <c:v>34</c:v>
                  </c:pt>
                  <c:pt idx="34">
                    <c:v>35</c:v>
                  </c:pt>
                  <c:pt idx="35">
                    <c:v>36</c:v>
                  </c:pt>
                  <c:pt idx="36">
                    <c:v>37</c:v>
                  </c:pt>
                  <c:pt idx="37">
                    <c:v>38</c:v>
                  </c:pt>
                  <c:pt idx="38">
                    <c:v>39</c:v>
                  </c:pt>
                  <c:pt idx="39">
                    <c:v>40</c:v>
                  </c:pt>
                  <c:pt idx="40">
                    <c:v>41</c:v>
                  </c:pt>
                  <c:pt idx="41">
                    <c:v>42</c:v>
                  </c:pt>
                  <c:pt idx="42">
                    <c:v>43</c:v>
                  </c:pt>
                  <c:pt idx="43">
                    <c:v>44</c:v>
                  </c:pt>
                  <c:pt idx="44">
                    <c:v>45</c:v>
                  </c:pt>
                  <c:pt idx="45">
                    <c:v>46</c:v>
                  </c:pt>
                  <c:pt idx="46">
                    <c:v>47</c:v>
                  </c:pt>
                  <c:pt idx="47">
                    <c:v>48</c:v>
                  </c:pt>
                  <c:pt idx="48">
                    <c:v>49</c:v>
                  </c:pt>
                  <c:pt idx="49">
                    <c:v>50</c:v>
                  </c:pt>
                  <c:pt idx="50">
                    <c:v>51</c:v>
                  </c:pt>
                  <c:pt idx="51">
                    <c:v>52</c:v>
                  </c:pt>
                  <c:pt idx="52">
                    <c:v>53</c:v>
                  </c:pt>
                  <c:pt idx="53">
                    <c:v>54</c:v>
                  </c:pt>
                  <c:pt idx="54">
                    <c:v>55</c:v>
                  </c:pt>
                  <c:pt idx="55">
                    <c:v>56</c:v>
                  </c:pt>
                  <c:pt idx="56">
                    <c:v>57</c:v>
                  </c:pt>
                  <c:pt idx="57">
                    <c:v>58</c:v>
                  </c:pt>
                  <c:pt idx="58">
                    <c:v>59</c:v>
                  </c:pt>
                  <c:pt idx="59">
                    <c:v>60</c:v>
                  </c:pt>
                  <c:pt idx="60">
                    <c:v>61</c:v>
                  </c:pt>
                  <c:pt idx="61">
                    <c:v>62</c:v>
                  </c:pt>
                  <c:pt idx="62">
                    <c:v>63</c:v>
                  </c:pt>
                  <c:pt idx="63">
                    <c:v>64</c:v>
                  </c:pt>
                  <c:pt idx="64">
                    <c:v>65</c:v>
                  </c:pt>
                  <c:pt idx="65">
                    <c:v>66</c:v>
                  </c:pt>
                  <c:pt idx="66">
                    <c:v>67</c:v>
                  </c:pt>
                  <c:pt idx="67">
                    <c:v>68</c:v>
                  </c:pt>
                  <c:pt idx="68">
                    <c:v>69</c:v>
                  </c:pt>
                  <c:pt idx="69">
                    <c:v>70</c:v>
                  </c:pt>
                  <c:pt idx="70">
                    <c:v>71</c:v>
                  </c:pt>
                  <c:pt idx="71">
                    <c:v>72</c:v>
                  </c:pt>
                  <c:pt idx="72">
                    <c:v>73</c:v>
                  </c:pt>
                  <c:pt idx="73">
                    <c:v>74</c:v>
                  </c:pt>
                  <c:pt idx="74">
                    <c:v>75</c:v>
                  </c:pt>
                  <c:pt idx="75">
                    <c:v>76</c:v>
                  </c:pt>
                  <c:pt idx="76">
                    <c:v>77</c:v>
                  </c:pt>
                  <c:pt idx="77">
                    <c:v>78</c:v>
                  </c:pt>
                  <c:pt idx="78">
                    <c:v>79</c:v>
                  </c:pt>
                  <c:pt idx="79">
                    <c:v>80</c:v>
                  </c:pt>
                  <c:pt idx="80">
                    <c:v>81</c:v>
                  </c:pt>
                  <c:pt idx="81">
                    <c:v>82</c:v>
                  </c:pt>
                  <c:pt idx="82">
                    <c:v>83</c:v>
                  </c:pt>
                  <c:pt idx="83">
                    <c:v>84</c:v>
                  </c:pt>
                  <c:pt idx="84">
                    <c:v>85</c:v>
                  </c:pt>
                  <c:pt idx="85">
                    <c:v>86</c:v>
                  </c:pt>
                  <c:pt idx="86">
                    <c:v>87</c:v>
                  </c:pt>
                  <c:pt idx="87">
                    <c:v>88</c:v>
                  </c:pt>
                  <c:pt idx="88">
                    <c:v>89</c:v>
                  </c:pt>
                  <c:pt idx="89">
                    <c:v>90</c:v>
                  </c:pt>
                  <c:pt idx="90">
                    <c:v>91</c:v>
                  </c:pt>
                  <c:pt idx="91">
                    <c:v>92</c:v>
                  </c:pt>
                  <c:pt idx="92">
                    <c:v>93</c:v>
                  </c:pt>
                  <c:pt idx="93">
                    <c:v>94</c:v>
                  </c:pt>
                  <c:pt idx="94">
                    <c:v>95</c:v>
                  </c:pt>
                  <c:pt idx="95">
                    <c:v>96</c:v>
                  </c:pt>
                  <c:pt idx="96">
                    <c:v>97</c:v>
                  </c:pt>
                  <c:pt idx="97">
                    <c:v>98</c:v>
                  </c:pt>
                  <c:pt idx="98">
                    <c:v>99</c:v>
                  </c:pt>
                  <c:pt idx="99">
                    <c:v>100</c:v>
                  </c:pt>
                  <c:pt idx="100">
                    <c:v>101</c:v>
                  </c:pt>
                  <c:pt idx="101">
                    <c:v>102</c:v>
                  </c:pt>
                  <c:pt idx="102">
                    <c:v>103</c:v>
                  </c:pt>
                  <c:pt idx="103">
                    <c:v>104</c:v>
                  </c:pt>
                  <c:pt idx="104">
                    <c:v>105</c:v>
                  </c:pt>
                  <c:pt idx="105">
                    <c:v>106</c:v>
                  </c:pt>
                  <c:pt idx="106">
                    <c:v>107</c:v>
                  </c:pt>
                  <c:pt idx="107">
                    <c:v>108</c:v>
                  </c:pt>
                  <c:pt idx="108">
                    <c:v>109</c:v>
                  </c:pt>
                  <c:pt idx="109">
                    <c:v>110</c:v>
                  </c:pt>
                  <c:pt idx="110">
                    <c:v>111</c:v>
                  </c:pt>
                  <c:pt idx="111">
                    <c:v>112</c:v>
                  </c:pt>
                  <c:pt idx="112">
                    <c:v>113</c:v>
                  </c:pt>
                  <c:pt idx="113">
                    <c:v>114</c:v>
                  </c:pt>
                  <c:pt idx="114">
                    <c:v>115</c:v>
                  </c:pt>
                  <c:pt idx="115">
                    <c:v>116</c:v>
                  </c:pt>
                  <c:pt idx="116">
                    <c:v>117</c:v>
                  </c:pt>
                  <c:pt idx="117">
                    <c:v>118</c:v>
                  </c:pt>
                  <c:pt idx="118">
                    <c:v>119</c:v>
                  </c:pt>
                  <c:pt idx="119">
                    <c:v>120</c:v>
                  </c:pt>
                  <c:pt idx="120">
                    <c:v>121</c:v>
                  </c:pt>
                  <c:pt idx="121">
                    <c:v>122</c:v>
                  </c:pt>
                  <c:pt idx="122">
                    <c:v>123</c:v>
                  </c:pt>
                  <c:pt idx="123">
                    <c:v>124</c:v>
                  </c:pt>
                  <c:pt idx="124">
                    <c:v>125</c:v>
                  </c:pt>
                  <c:pt idx="125">
                    <c:v>126</c:v>
                  </c:pt>
                  <c:pt idx="126">
                    <c:v>127</c:v>
                  </c:pt>
                  <c:pt idx="127">
                    <c:v>128</c:v>
                  </c:pt>
                  <c:pt idx="128">
                    <c:v>129</c:v>
                  </c:pt>
                  <c:pt idx="129">
                    <c:v>130</c:v>
                  </c:pt>
                  <c:pt idx="130">
                    <c:v>131</c:v>
                  </c:pt>
                  <c:pt idx="131">
                    <c:v>132</c:v>
                  </c:pt>
                  <c:pt idx="132">
                    <c:v>133</c:v>
                  </c:pt>
                  <c:pt idx="133">
                    <c:v>134</c:v>
                  </c:pt>
                  <c:pt idx="134">
                    <c:v>135</c:v>
                  </c:pt>
                  <c:pt idx="135">
                    <c:v>136</c:v>
                  </c:pt>
                  <c:pt idx="136">
                    <c:v>137</c:v>
                  </c:pt>
                  <c:pt idx="137">
                    <c:v>138</c:v>
                  </c:pt>
                  <c:pt idx="138">
                    <c:v>139</c:v>
                  </c:pt>
                  <c:pt idx="139">
                    <c:v>140</c:v>
                  </c:pt>
                  <c:pt idx="140">
                    <c:v>141</c:v>
                  </c:pt>
                  <c:pt idx="141">
                    <c:v>142</c:v>
                  </c:pt>
                  <c:pt idx="142">
                    <c:v>143</c:v>
                  </c:pt>
                  <c:pt idx="143">
                    <c:v>144</c:v>
                  </c:pt>
                  <c:pt idx="144">
                    <c:v>145</c:v>
                  </c:pt>
                  <c:pt idx="145">
                    <c:v>146</c:v>
                  </c:pt>
                  <c:pt idx="146">
                    <c:v>147</c:v>
                  </c:pt>
                  <c:pt idx="147">
                    <c:v>148</c:v>
                  </c:pt>
                  <c:pt idx="148">
                    <c:v>149</c:v>
                  </c:pt>
                  <c:pt idx="149">
                    <c:v>150</c:v>
                  </c:pt>
                  <c:pt idx="150">
                    <c:v>151</c:v>
                  </c:pt>
                  <c:pt idx="151">
                    <c:v>152</c:v>
                  </c:pt>
                  <c:pt idx="152">
                    <c:v>153</c:v>
                  </c:pt>
                  <c:pt idx="153">
                    <c:v>154</c:v>
                  </c:pt>
                  <c:pt idx="154">
                    <c:v>155</c:v>
                  </c:pt>
                  <c:pt idx="155">
                    <c:v>156</c:v>
                  </c:pt>
                  <c:pt idx="156">
                    <c:v>157</c:v>
                  </c:pt>
                  <c:pt idx="157">
                    <c:v>158</c:v>
                  </c:pt>
                  <c:pt idx="158">
                    <c:v>159</c:v>
                  </c:pt>
                  <c:pt idx="159">
                    <c:v>160</c:v>
                  </c:pt>
                  <c:pt idx="160">
                    <c:v>161</c:v>
                  </c:pt>
                  <c:pt idx="161">
                    <c:v>162</c:v>
                  </c:pt>
                  <c:pt idx="162">
                    <c:v>163</c:v>
                  </c:pt>
                  <c:pt idx="163">
                    <c:v>164</c:v>
                  </c:pt>
                  <c:pt idx="164">
                    <c:v>165</c:v>
                  </c:pt>
                  <c:pt idx="165">
                    <c:v>166</c:v>
                  </c:pt>
                  <c:pt idx="166">
                    <c:v>167</c:v>
                  </c:pt>
                  <c:pt idx="167">
                    <c:v>168</c:v>
                  </c:pt>
                  <c:pt idx="168">
                    <c:v>169</c:v>
                  </c:pt>
                  <c:pt idx="169">
                    <c:v>170</c:v>
                  </c:pt>
                  <c:pt idx="170">
                    <c:v>171</c:v>
                  </c:pt>
                  <c:pt idx="171">
                    <c:v>172</c:v>
                  </c:pt>
                  <c:pt idx="172">
                    <c:v>173</c:v>
                  </c:pt>
                  <c:pt idx="173">
                    <c:v>174</c:v>
                  </c:pt>
                  <c:pt idx="174">
                    <c:v>175</c:v>
                  </c:pt>
                  <c:pt idx="175">
                    <c:v>176</c:v>
                  </c:pt>
                  <c:pt idx="176">
                    <c:v>177</c:v>
                  </c:pt>
                  <c:pt idx="177">
                    <c:v>178</c:v>
                  </c:pt>
                  <c:pt idx="178">
                    <c:v>179</c:v>
                  </c:pt>
                  <c:pt idx="179">
                    <c:v>180</c:v>
                  </c:pt>
                  <c:pt idx="180">
                    <c:v>181</c:v>
                  </c:pt>
                  <c:pt idx="181">
                    <c:v>182</c:v>
                  </c:pt>
                  <c:pt idx="182">
                    <c:v>183</c:v>
                  </c:pt>
                  <c:pt idx="183">
                    <c:v>184</c:v>
                  </c:pt>
                  <c:pt idx="184">
                    <c:v>185</c:v>
                  </c:pt>
                  <c:pt idx="185">
                    <c:v>186</c:v>
                  </c:pt>
                  <c:pt idx="186">
                    <c:v>187</c:v>
                  </c:pt>
                  <c:pt idx="187">
                    <c:v>188</c:v>
                  </c:pt>
                  <c:pt idx="188">
                    <c:v>189</c:v>
                  </c:pt>
                  <c:pt idx="189">
                    <c:v>190</c:v>
                  </c:pt>
                </c:lvl>
              </c:multiLvlStrCache>
            </c:multiLvlStrRef>
          </c:xVal>
          <c:yVal>
            <c:numRef>
              <c:f>'对角补偿2+6度 (H+K (×1.5) (改起始)'!$B$8:$GI$8</c:f>
              <c:numCache>
                <c:formatCode>General</c:formatCode>
                <c:ptCount val="19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4.77681936000987E-2</c:v>
                </c:pt>
                <c:pt idx="12">
                  <c:v>9.3873486178248006E-2</c:v>
                </c:pt>
                <c:pt idx="13">
                  <c:v>0.13724858186221101</c:v>
                </c:pt>
                <c:pt idx="14">
                  <c:v>0.17688717286685399</c:v>
                </c:pt>
                <c:pt idx="15">
                  <c:v>0.21186641874718701</c:v>
                </c:pt>
                <c:pt idx="16">
                  <c:v>0.24136756112896601</c:v>
                </c:pt>
                <c:pt idx="17">
                  <c:v>0.26469421341780902</c:v>
                </c:pt>
                <c:pt idx="18">
                  <c:v>0.28128791692497102</c:v>
                </c:pt>
                <c:pt idx="19">
                  <c:v>0.29074061591162897</c:v>
                </c:pt>
                <c:pt idx="20">
                  <c:v>0.29280377287979198</c:v>
                </c:pt>
                <c:pt idx="21">
                  <c:v>0.287393920489313</c:v>
                </c:pt>
                <c:pt idx="22">
                  <c:v>0.27459452608034002</c:v>
                </c:pt>
                <c:pt idx="23">
                  <c:v>0.254654127150862</c:v>
                </c:pt>
                <c:pt idx="24">
                  <c:v>0.22798077943970499</c:v>
                </c:pt>
                <c:pt idx="25">
                  <c:v>0.19513294163561001</c:v>
                </c:pt>
                <c:pt idx="26">
                  <c:v>0.15680700033296199</c:v>
                </c:pt>
                <c:pt idx="27">
                  <c:v>0.113821713906004</c:v>
                </c:pt>
                <c:pt idx="28">
                  <c:v>6.70999227997255E-2</c:v>
                </c:pt>
                <c:pt idx="29">
                  <c:v>1.7647934799260901E-2</c:v>
                </c:pt>
                <c:pt idx="30">
                  <c:v>-3.3466954223153197E-2</c:v>
                </c:pt>
                <c:pt idx="31">
                  <c:v>-3.3466954223153197E-2</c:v>
                </c:pt>
                <c:pt idx="32">
                  <c:v>-3.3466954223153197E-2</c:v>
                </c:pt>
                <c:pt idx="33">
                  <c:v>-3.3466954223153197E-2</c:v>
                </c:pt>
                <c:pt idx="34">
                  <c:v>-3.3466954223153197E-2</c:v>
                </c:pt>
                <c:pt idx="35">
                  <c:v>-3.3466954223153197E-2</c:v>
                </c:pt>
                <c:pt idx="36">
                  <c:v>-3.3466954223153197E-2</c:v>
                </c:pt>
                <c:pt idx="37">
                  <c:v>-3.3466954223153197E-2</c:v>
                </c:pt>
                <c:pt idx="38">
                  <c:v>-3.3466954223153197E-2</c:v>
                </c:pt>
                <c:pt idx="39">
                  <c:v>-3.3466954223153197E-2</c:v>
                </c:pt>
                <c:pt idx="40">
                  <c:v>-3.3466954223153197E-2</c:v>
                </c:pt>
                <c:pt idx="41">
                  <c:v>-3.2455835758394003E-2</c:v>
                </c:pt>
                <c:pt idx="42">
                  <c:v>-3.1459829775757599E-2</c:v>
                </c:pt>
                <c:pt idx="43">
                  <c:v>-3.04789183474765E-2</c:v>
                </c:pt>
                <c:pt idx="44">
                  <c:v>-2.95130839167939E-2</c:v>
                </c:pt>
                <c:pt idx="45">
                  <c:v>-2.85623092927994E-2</c:v>
                </c:pt>
                <c:pt idx="46">
                  <c:v>-2.7626577645378101E-2</c:v>
                </c:pt>
                <c:pt idx="47">
                  <c:v>-2.6705872500267101E-2</c:v>
                </c:pt>
                <c:pt idx="48">
                  <c:v>-2.5800177734221399E-2</c:v>
                </c:pt>
                <c:pt idx="49">
                  <c:v>-2.4909477570284298E-2</c:v>
                </c:pt>
                <c:pt idx="50">
                  <c:v>-2.4033756573164099E-2</c:v>
                </c:pt>
                <c:pt idx="51">
                  <c:v>-2.3172999644711201E-2</c:v>
                </c:pt>
                <c:pt idx="52">
                  <c:v>-2.2327192019497798E-2</c:v>
                </c:pt>
                <c:pt idx="53">
                  <c:v>-2.1496319260496902E-2</c:v>
                </c:pt>
                <c:pt idx="54">
                  <c:v>-2.0680367254858101E-2</c:v>
                </c:pt>
                <c:pt idx="55">
                  <c:v>-1.9879322209781499E-2</c:v>
                </c:pt>
                <c:pt idx="56">
                  <c:v>-1.90931706484847E-2</c:v>
                </c:pt>
                <c:pt idx="57">
                  <c:v>-1.83218994062655E-2</c:v>
                </c:pt>
                <c:pt idx="58">
                  <c:v>-1.7565495626655499E-2</c:v>
                </c:pt>
                <c:pt idx="59">
                  <c:v>-1.6823946757665201E-2</c:v>
                </c:pt>
                <c:pt idx="60">
                  <c:v>-1.6097240548118601E-2</c:v>
                </c:pt>
                <c:pt idx="61">
                  <c:v>-1.6097240548118601E-2</c:v>
                </c:pt>
                <c:pt idx="62">
                  <c:v>-1.6097240548118601E-2</c:v>
                </c:pt>
                <c:pt idx="63">
                  <c:v>-1.6097240548118601E-2</c:v>
                </c:pt>
                <c:pt idx="64">
                  <c:v>-1.6097240548118601E-2</c:v>
                </c:pt>
                <c:pt idx="65">
                  <c:v>-1.6097240548118601E-2</c:v>
                </c:pt>
                <c:pt idx="66">
                  <c:v>-1.6097240548118601E-2</c:v>
                </c:pt>
                <c:pt idx="67">
                  <c:v>-1.6097240548118601E-2</c:v>
                </c:pt>
                <c:pt idx="68">
                  <c:v>-1.6097240548118601E-2</c:v>
                </c:pt>
                <c:pt idx="69">
                  <c:v>-1.6097240548118601E-2</c:v>
                </c:pt>
                <c:pt idx="70">
                  <c:v>-1.6097240548118601E-2</c:v>
                </c:pt>
                <c:pt idx="71">
                  <c:v>-1.46734895400349E-2</c:v>
                </c:pt>
                <c:pt idx="72">
                  <c:v>-1.33089917220237E-2</c:v>
                </c:pt>
                <c:pt idx="73">
                  <c:v>-1.20036580487495E-2</c:v>
                </c:pt>
                <c:pt idx="74">
                  <c:v>-1.0757404005178099E-2</c:v>
                </c:pt>
                <c:pt idx="75">
                  <c:v>-9.5701495072178008E-3</c:v>
                </c:pt>
                <c:pt idx="76">
                  <c:v>-8.4418188075379205E-3</c:v>
                </c:pt>
                <c:pt idx="77">
                  <c:v>-7.3723404064442999E-3</c:v>
                </c:pt>
                <c:pt idx="78">
                  <c:v>-6.3616469677039199E-3</c:v>
                </c:pt>
                <c:pt idx="79">
                  <c:v>-5.4096752392109896E-3</c:v>
                </c:pt>
                <c:pt idx="80">
                  <c:v>-4.5163659784013301E-3</c:v>
                </c:pt>
                <c:pt idx="81">
                  <c:v>-3.6816638823209398E-3</c:v>
                </c:pt>
                <c:pt idx="82">
                  <c:v>-2.9055175222691999E-3</c:v>
                </c:pt>
                <c:pt idx="83">
                  <c:v>-2.18787928293751E-3</c:v>
                </c:pt>
                <c:pt idx="84">
                  <c:v>-1.52870530597049E-3</c:v>
                </c:pt>
                <c:pt idx="85">
                  <c:v>-9.2795543788737301E-4</c:v>
                </c:pt>
                <c:pt idx="86">
                  <c:v>-3.8559318230091399E-4</c:v>
                </c:pt>
                <c:pt idx="87">
                  <c:v>9.8414343619346298E-5</c:v>
                </c:pt>
                <c:pt idx="88">
                  <c:v>5.24096448490719E-4</c:v>
                </c:pt>
                <c:pt idx="89">
                  <c:v>8.9147890191032498E-4</c:v>
                </c:pt>
                <c:pt idx="90">
                  <c:v>1.2005839655380201E-3</c:v>
                </c:pt>
                <c:pt idx="91">
                  <c:v>1.1672559477503997E-2</c:v>
                </c:pt>
                <c:pt idx="92">
                  <c:v>2.2144534989469972E-2</c:v>
                </c:pt>
                <c:pt idx="93">
                  <c:v>3.261651050143595E-2</c:v>
                </c:pt>
                <c:pt idx="94">
                  <c:v>4.3088486013401928E-2</c:v>
                </c:pt>
                <c:pt idx="95">
                  <c:v>5.3560461525367906E-2</c:v>
                </c:pt>
                <c:pt idx="96">
                  <c:v>6.403243703733387E-2</c:v>
                </c:pt>
                <c:pt idx="97">
                  <c:v>7.4504412549299848E-2</c:v>
                </c:pt>
                <c:pt idx="98">
                  <c:v>8.4976388061265826E-2</c:v>
                </c:pt>
                <c:pt idx="99">
                  <c:v>9.5448363573231804E-2</c:v>
                </c:pt>
                <c:pt idx="100">
                  <c:v>0.10592033908519778</c:v>
                </c:pt>
                <c:pt idx="101">
                  <c:v>0.10878917941775602</c:v>
                </c:pt>
                <c:pt idx="102">
                  <c:v>0.1115997764640177</c:v>
                </c:pt>
                <c:pt idx="103">
                  <c:v>0.11435214210772371</c:v>
                </c:pt>
                <c:pt idx="104">
                  <c:v>0.11704628480853613</c:v>
                </c:pt>
                <c:pt idx="105">
                  <c:v>0.11968220961300013</c:v>
                </c:pt>
                <c:pt idx="106">
                  <c:v>0.12225991816153597</c:v>
                </c:pt>
                <c:pt idx="107">
                  <c:v>0.12477940869147007</c:v>
                </c:pt>
                <c:pt idx="108">
                  <c:v>0.1272406760361065</c:v>
                </c:pt>
                <c:pt idx="109">
                  <c:v>0.12964371161983876</c:v>
                </c:pt>
                <c:pt idx="110">
                  <c:v>0.13198850344929816</c:v>
                </c:pt>
                <c:pt idx="111">
                  <c:v>0.13427503610052791</c:v>
                </c:pt>
                <c:pt idx="112">
                  <c:v>0.13650329070216818</c:v>
                </c:pt>
                <c:pt idx="113">
                  <c:v>0.13867324491463681</c:v>
                </c:pt>
                <c:pt idx="114">
                  <c:v>0.14078487290528044</c:v>
                </c:pt>
                <c:pt idx="115">
                  <c:v>0.14283814531946945</c:v>
                </c:pt>
                <c:pt idx="116">
                  <c:v>0.14483302924760566</c:v>
                </c:pt>
                <c:pt idx="117">
                  <c:v>0.14676948818800567</c:v>
                </c:pt>
                <c:pt idx="118">
                  <c:v>0.14864748200561839</c:v>
                </c:pt>
                <c:pt idx="119">
                  <c:v>0.15046696688653133</c:v>
                </c:pt>
                <c:pt idx="120">
                  <c:v>0.15222789528821301</c:v>
                </c:pt>
                <c:pt idx="121">
                  <c:v>0.13651993202026405</c:v>
                </c:pt>
                <c:pt idx="122">
                  <c:v>0.12081196875231509</c:v>
                </c:pt>
                <c:pt idx="123">
                  <c:v>0.10510400548436613</c:v>
                </c:pt>
                <c:pt idx="124">
                  <c:v>8.9396042216417157E-2</c:v>
                </c:pt>
                <c:pt idx="125">
                  <c:v>7.3688078948468183E-2</c:v>
                </c:pt>
                <c:pt idx="126">
                  <c:v>5.7980115680519216E-2</c:v>
                </c:pt>
                <c:pt idx="127">
                  <c:v>4.2272152412570249E-2</c:v>
                </c:pt>
                <c:pt idx="128">
                  <c:v>2.6564189144621282E-2</c:v>
                </c:pt>
                <c:pt idx="129">
                  <c:v>1.0856225876672317E-2</c:v>
                </c:pt>
                <c:pt idx="130">
                  <c:v>-4.85173739127665E-3</c:v>
                </c:pt>
                <c:pt idx="131">
                  <c:v>4.2029043078386098E-2</c:v>
                </c:pt>
                <c:pt idx="132">
                  <c:v>8.7246922526099197E-2</c:v>
                </c:pt>
                <c:pt idx="133">
                  <c:v>0.129734605079626</c:v>
                </c:pt>
                <c:pt idx="134">
                  <c:v>0.16848578295383199</c:v>
                </c:pt>
                <c:pt idx="135">
                  <c:v>0.20257761570373001</c:v>
                </c:pt>
                <c:pt idx="136">
                  <c:v>0.23119134495507301</c:v>
                </c:pt>
                <c:pt idx="137">
                  <c:v>0.253630584113479</c:v>
                </c:pt>
                <c:pt idx="138">
                  <c:v>0.26933687449020499</c:v>
                </c:pt>
                <c:pt idx="139">
                  <c:v>0.27790216034642701</c:v>
                </c:pt>
                <c:pt idx="140">
                  <c:v>0.27907790418415401</c:v>
                </c:pt>
                <c:pt idx="141">
                  <c:v>0.27278063866323898</c:v>
                </c:pt>
                <c:pt idx="142">
                  <c:v>0.25909383112383</c:v>
                </c:pt>
                <c:pt idx="143">
                  <c:v>0.23826601906391601</c:v>
                </c:pt>
                <c:pt idx="144">
                  <c:v>0.210705258222322</c:v>
                </c:pt>
                <c:pt idx="145">
                  <c:v>0.176970007287792</c:v>
                </c:pt>
                <c:pt idx="146">
                  <c:v>0.13775665285470701</c:v>
                </c:pt>
                <c:pt idx="147">
                  <c:v>9.3883953297313E-2</c:v>
                </c:pt>
                <c:pt idx="148">
                  <c:v>4.62747490605981E-2</c:v>
                </c:pt>
                <c:pt idx="149">
                  <c:v>-4.06465207030271E-3</c:v>
                </c:pt>
                <c:pt idx="150">
                  <c:v>-5.6066954223152901E-2</c:v>
                </c:pt>
                <c:pt idx="151">
                  <c:v>-5.6066954223152901E-2</c:v>
                </c:pt>
                <c:pt idx="152">
                  <c:v>-5.6066954223152901E-2</c:v>
                </c:pt>
                <c:pt idx="153">
                  <c:v>-5.6066954223152901E-2</c:v>
                </c:pt>
                <c:pt idx="154">
                  <c:v>-5.6066954223152901E-2</c:v>
                </c:pt>
                <c:pt idx="155">
                  <c:v>-5.6066954223152901E-2</c:v>
                </c:pt>
                <c:pt idx="156">
                  <c:v>-5.6066954223152901E-2</c:v>
                </c:pt>
                <c:pt idx="157">
                  <c:v>-5.6066954223152901E-2</c:v>
                </c:pt>
                <c:pt idx="158">
                  <c:v>-5.6066954223152901E-2</c:v>
                </c:pt>
                <c:pt idx="159">
                  <c:v>-5.6066954223152901E-2</c:v>
                </c:pt>
                <c:pt idx="160">
                  <c:v>-5.6066954223152901E-2</c:v>
                </c:pt>
                <c:pt idx="161">
                  <c:v>-5.3430538022227303E-2</c:v>
                </c:pt>
                <c:pt idx="162">
                  <c:v>-5.0856278608438603E-2</c:v>
                </c:pt>
                <c:pt idx="163">
                  <c:v>-4.8343966687165001E-2</c:v>
                </c:pt>
                <c:pt idx="164">
                  <c:v>-4.5893400816277699E-2</c:v>
                </c:pt>
                <c:pt idx="165">
                  <c:v>-4.3504387162450503E-2</c:v>
                </c:pt>
                <c:pt idx="166">
                  <c:v>-4.1176739267475997E-2</c:v>
                </c:pt>
                <c:pt idx="167">
                  <c:v>-3.8910277824177698E-2</c:v>
                </c:pt>
                <c:pt idx="168">
                  <c:v>-3.6704830461541202E-2</c:v>
                </c:pt>
                <c:pt idx="169">
                  <c:v>-3.4560231538703197E-2</c:v>
                </c:pt>
                <c:pt idx="170">
                  <c:v>-3.2476321947459801E-2</c:v>
                </c:pt>
                <c:pt idx="171">
                  <c:v>-3.04529489229763E-2</c:v>
                </c:pt>
                <c:pt idx="172">
                  <c:v>-2.84899658624003E-2</c:v>
                </c:pt>
                <c:pt idx="173">
                  <c:v>-2.6587232151092301E-2</c:v>
                </c:pt>
                <c:pt idx="174">
                  <c:v>-2.4744612996212299E-2</c:v>
                </c:pt>
                <c:pt idx="175">
                  <c:v>-2.2961979267408499E-2</c:v>
                </c:pt>
                <c:pt idx="176">
                  <c:v>-2.1239207344375E-2</c:v>
                </c:pt>
                <c:pt idx="177">
                  <c:v>-1.9576178971054899E-2</c:v>
                </c:pt>
                <c:pt idx="178">
                  <c:v>-1.7972781116282199E-2</c:v>
                </c:pt>
                <c:pt idx="179">
                  <c:v>-1.6428905840663699E-2</c:v>
                </c:pt>
                <c:pt idx="180">
                  <c:v>-1.6428905840663699E-2</c:v>
                </c:pt>
                <c:pt idx="181">
                  <c:v>-1.6428905840663699E-2</c:v>
                </c:pt>
                <c:pt idx="182">
                  <c:v>-1.6428905840663699E-2</c:v>
                </c:pt>
                <c:pt idx="183">
                  <c:v>-1.6428905840663699E-2</c:v>
                </c:pt>
                <c:pt idx="184">
                  <c:v>-1.6428905840663699E-2</c:v>
                </c:pt>
                <c:pt idx="185">
                  <c:v>-1.6428905840663699E-2</c:v>
                </c:pt>
                <c:pt idx="186">
                  <c:v>-1.6428905840663699E-2</c:v>
                </c:pt>
                <c:pt idx="187">
                  <c:v>-1.6428905840663699E-2</c:v>
                </c:pt>
                <c:pt idx="188">
                  <c:v>-1.6428905840663699E-2</c:v>
                </c:pt>
                <c:pt idx="189">
                  <c:v>-1.6428905840663699E-2</c:v>
                </c:pt>
              </c:numCache>
            </c:numRef>
          </c:yVal>
          <c:smooth val="0"/>
        </c:ser>
        <c:ser>
          <c:idx val="7"/>
          <c:order val="7"/>
          <c:tx>
            <c:strRef>
              <c:f>'对角补偿2+6度 (H+K (×1.5) (改起始)'!$A$10</c:f>
              <c:strCache>
                <c:ptCount val="1"/>
                <c:pt idx="0">
                  <c:v>LHK</c:v>
                </c:pt>
              </c:strCache>
            </c:strRef>
          </c:tx>
          <c:spPr>
            <a:ln w="22225" cap="rnd">
              <a:solidFill>
                <a:schemeClr val="accent2">
                  <a:lumMod val="60000"/>
                </a:schemeClr>
              </a:solidFill>
            </a:ln>
            <a:effectLst>
              <a:glow rad="139700">
                <a:schemeClr val="accent2">
                  <a:lumMod val="60000"/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2">
                  <a:lumMod val="6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lumMod val="60000"/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'对角补偿2+6度 (H+K (×1.5) (改起始)'!$B$1:$GI$1</c:f>
              <c:numCache>
                <c:formatCode>General</c:formatCode>
                <c:ptCount val="19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</c:numCache>
            </c:numRef>
          </c:xVal>
          <c:yVal>
            <c:numRef>
              <c:f>'对角补偿2+6度 (H+K (×1.5) (改起始)'!$B$10:$GI$10</c:f>
              <c:numCache>
                <c:formatCode>General</c:formatCode>
                <c:ptCount val="19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1.2544182655860301E-4</c:v>
                </c:pt>
                <c:pt idx="12">
                  <c:v>2.3631598060447299E-4</c:v>
                </c:pt>
                <c:pt idx="13">
                  <c:v>3.3262413380597E-4</c:v>
                </c:pt>
                <c:pt idx="14">
                  <c:v>4.1436774212200199E-4</c:v>
                </c:pt>
                <c:pt idx="15">
                  <c:v>4.8154804624145299E-4</c:v>
                </c:pt>
                <c:pt idx="16">
                  <c:v>5.3416607196066202E-4</c:v>
                </c:pt>
                <c:pt idx="17">
                  <c:v>5.7222263049849797E-4</c:v>
                </c:pt>
                <c:pt idx="18">
                  <c:v>5.9571831874905001E-4</c:v>
                </c:pt>
                <c:pt idx="19">
                  <c:v>6.04653519472365E-4</c:v>
                </c:pt>
                <c:pt idx="20">
                  <c:v>5.9902840142300696E-4</c:v>
                </c:pt>
                <c:pt idx="21">
                  <c:v>5.7884291941667798E-4</c:v>
                </c:pt>
                <c:pt idx="22">
                  <c:v>5.4409681433420498E-4</c:v>
                </c:pt>
                <c:pt idx="23">
                  <c:v>4.9478961306426204E-4</c:v>
                </c:pt>
                <c:pt idx="24">
                  <c:v>4.3092062838345801E-4</c:v>
                </c:pt>
                <c:pt idx="25">
                  <c:v>3.52488958774488E-4</c:v>
                </c:pt>
                <c:pt idx="26">
                  <c:v>2.5949348818254898E-4</c:v>
                </c:pt>
                <c:pt idx="27">
                  <c:v>1.5193288570891601E-4</c:v>
                </c:pt>
                <c:pt idx="28">
                  <c:v>2.9805605242350101E-5</c:v>
                </c:pt>
                <c:pt idx="29">
                  <c:v>-1.06890114971669E-4</c:v>
                </c:pt>
                <c:pt idx="30">
                  <c:v>-2.58156252823882E-4</c:v>
                </c:pt>
                <c:pt idx="31">
                  <c:v>1.0213819259142094E-2</c:v>
                </c:pt>
                <c:pt idx="32">
                  <c:v>2.068579477110807E-2</c:v>
                </c:pt>
                <c:pt idx="33">
                  <c:v>3.1157770283074045E-2</c:v>
                </c:pt>
                <c:pt idx="34">
                  <c:v>4.1629745795040023E-2</c:v>
                </c:pt>
                <c:pt idx="35">
                  <c:v>5.2101721307006001E-2</c:v>
                </c:pt>
                <c:pt idx="36">
                  <c:v>6.2573696818971972E-2</c:v>
                </c:pt>
                <c:pt idx="37">
                  <c:v>7.304567233093795E-2</c:v>
                </c:pt>
                <c:pt idx="38">
                  <c:v>8.3517647842903928E-2</c:v>
                </c:pt>
                <c:pt idx="39">
                  <c:v>9.3989623354869906E-2</c:v>
                </c:pt>
                <c:pt idx="40">
                  <c:v>0.10446159886683588</c:v>
                </c:pt>
                <c:pt idx="41">
                  <c:v>0.10691375399475335</c:v>
                </c:pt>
                <c:pt idx="42">
                  <c:v>0.10935133409855408</c:v>
                </c:pt>
                <c:pt idx="43">
                  <c:v>0.11177433654834978</c:v>
                </c:pt>
                <c:pt idx="44">
                  <c:v>0.11418275849551424</c:v>
                </c:pt>
                <c:pt idx="45">
                  <c:v>0.1165765968718746</c:v>
                </c:pt>
                <c:pt idx="46">
                  <c:v>0.11895584838883994</c:v>
                </c:pt>
                <c:pt idx="47">
                  <c:v>0.12132050953646477</c:v>
                </c:pt>
                <c:pt idx="48">
                  <c:v>0.12367057658245023</c:v>
                </c:pt>
                <c:pt idx="49">
                  <c:v>0.12600604557107895</c:v>
                </c:pt>
                <c:pt idx="50">
                  <c:v>0.12832691232208684</c:v>
                </c:pt>
                <c:pt idx="51">
                  <c:v>0.13063317242946923</c:v>
                </c:pt>
                <c:pt idx="52">
                  <c:v>0.13292482126022123</c:v>
                </c:pt>
                <c:pt idx="53">
                  <c:v>0.13520185395301351</c:v>
                </c:pt>
                <c:pt idx="54">
                  <c:v>0.13746426541680115</c:v>
                </c:pt>
                <c:pt idx="55">
                  <c:v>0.13971205032936637</c:v>
                </c:pt>
                <c:pt idx="56">
                  <c:v>0.1419452031357944</c:v>
                </c:pt>
                <c:pt idx="57">
                  <c:v>0.14416371804688216</c:v>
                </c:pt>
                <c:pt idx="58">
                  <c:v>0.14636758903747882</c:v>
                </c:pt>
                <c:pt idx="59">
                  <c:v>0.148556809844759</c:v>
                </c:pt>
                <c:pt idx="60">
                  <c:v>0.150731373966426</c:v>
                </c:pt>
                <c:pt idx="61">
                  <c:v>0.13502341069847704</c:v>
                </c:pt>
                <c:pt idx="62">
                  <c:v>0.11931544743052808</c:v>
                </c:pt>
                <c:pt idx="63">
                  <c:v>0.10360748416257912</c:v>
                </c:pt>
                <c:pt idx="64">
                  <c:v>8.7899520894630143E-2</c:v>
                </c:pt>
                <c:pt idx="65">
                  <c:v>7.2191557626681169E-2</c:v>
                </c:pt>
                <c:pt idx="66">
                  <c:v>5.6483594358732209E-2</c:v>
                </c:pt>
                <c:pt idx="67">
                  <c:v>4.0775631090783242E-2</c:v>
                </c:pt>
                <c:pt idx="68">
                  <c:v>2.5067667822834275E-2</c:v>
                </c:pt>
                <c:pt idx="69">
                  <c:v>9.3597045548853078E-3</c:v>
                </c:pt>
                <c:pt idx="70">
                  <c:v>-6.3482587130636601E-3</c:v>
                </c:pt>
                <c:pt idx="71">
                  <c:v>4.0607347822688301E-2</c:v>
                </c:pt>
                <c:pt idx="72">
                  <c:v>8.5900053336490895E-2</c:v>
                </c:pt>
                <c:pt idx="73">
                  <c:v>0.128462561956107</c:v>
                </c:pt>
                <c:pt idx="74">
                  <c:v>0.16728856589640301</c:v>
                </c:pt>
                <c:pt idx="75">
                  <c:v>0.201455224712389</c:v>
                </c:pt>
                <c:pt idx="76">
                  <c:v>0.230143780029822</c:v>
                </c:pt>
                <c:pt idx="77">
                  <c:v>0.252657845254317</c:v>
                </c:pt>
                <c:pt idx="78">
                  <c:v>0.26843896169713199</c:v>
                </c:pt>
                <c:pt idx="79">
                  <c:v>0.27707907361944401</c:v>
                </c:pt>
                <c:pt idx="80">
                  <c:v>0.27832964352326001</c:v>
                </c:pt>
                <c:pt idx="81">
                  <c:v>0.27210720406843503</c:v>
                </c:pt>
                <c:pt idx="82">
                  <c:v>0.25849522259511498</c:v>
                </c:pt>
                <c:pt idx="83">
                  <c:v>0.23774223660129001</c:v>
                </c:pt>
                <c:pt idx="84">
                  <c:v>0.210256301825786</c:v>
                </c:pt>
                <c:pt idx="85">
                  <c:v>0.17659587695734499</c:v>
                </c:pt>
                <c:pt idx="86">
                  <c:v>0.137457348590349</c:v>
                </c:pt>
                <c:pt idx="87">
                  <c:v>9.3659475099044501E-2</c:v>
                </c:pt>
                <c:pt idx="88">
                  <c:v>4.6125096928418999E-2</c:v>
                </c:pt>
                <c:pt idx="89">
                  <c:v>-4.1394781363925902E-3</c:v>
                </c:pt>
                <c:pt idx="90">
                  <c:v>-5.6066954223153602E-2</c:v>
                </c:pt>
                <c:pt idx="91">
                  <c:v>-5.6066954223153602E-2</c:v>
                </c:pt>
                <c:pt idx="92">
                  <c:v>-5.6066954223153602E-2</c:v>
                </c:pt>
                <c:pt idx="93">
                  <c:v>-5.6066954223153602E-2</c:v>
                </c:pt>
                <c:pt idx="94">
                  <c:v>-5.6066954223153602E-2</c:v>
                </c:pt>
                <c:pt idx="95">
                  <c:v>-5.6066954223153602E-2</c:v>
                </c:pt>
                <c:pt idx="96">
                  <c:v>-5.6066954223153602E-2</c:v>
                </c:pt>
                <c:pt idx="97">
                  <c:v>-5.6066954223153602E-2</c:v>
                </c:pt>
                <c:pt idx="98">
                  <c:v>-5.6066954223153602E-2</c:v>
                </c:pt>
                <c:pt idx="99">
                  <c:v>-5.6066954223153602E-2</c:v>
                </c:pt>
                <c:pt idx="100">
                  <c:v>-5.6066954223153602E-2</c:v>
                </c:pt>
                <c:pt idx="101">
                  <c:v>-5.3430538022227997E-2</c:v>
                </c:pt>
                <c:pt idx="102">
                  <c:v>-5.08562786084392E-2</c:v>
                </c:pt>
                <c:pt idx="103">
                  <c:v>-4.8343966687165701E-2</c:v>
                </c:pt>
                <c:pt idx="104">
                  <c:v>-4.58934008162784E-2</c:v>
                </c:pt>
                <c:pt idx="105">
                  <c:v>-4.3504387162451197E-2</c:v>
                </c:pt>
                <c:pt idx="106">
                  <c:v>-4.1176739267476697E-2</c:v>
                </c:pt>
                <c:pt idx="107">
                  <c:v>-3.8910277824178302E-2</c:v>
                </c:pt>
                <c:pt idx="108">
                  <c:v>-3.6704830461541799E-2</c:v>
                </c:pt>
                <c:pt idx="109">
                  <c:v>-3.4560231538703898E-2</c:v>
                </c:pt>
                <c:pt idx="110">
                  <c:v>-3.2476321947460397E-2</c:v>
                </c:pt>
                <c:pt idx="111">
                  <c:v>-3.0452948922977001E-2</c:v>
                </c:pt>
                <c:pt idx="112">
                  <c:v>-2.84899658624009E-2</c:v>
                </c:pt>
                <c:pt idx="113">
                  <c:v>-2.6587232151092901E-2</c:v>
                </c:pt>
                <c:pt idx="114">
                  <c:v>-2.4744612996213E-2</c:v>
                </c:pt>
                <c:pt idx="115">
                  <c:v>-2.2961979267409199E-2</c:v>
                </c:pt>
                <c:pt idx="116">
                  <c:v>-2.1239207344375701E-2</c:v>
                </c:pt>
                <c:pt idx="117">
                  <c:v>-1.95761789710556E-2</c:v>
                </c:pt>
                <c:pt idx="118">
                  <c:v>-1.79727811162829E-2</c:v>
                </c:pt>
                <c:pt idx="119">
                  <c:v>-1.64289058406644E-2</c:v>
                </c:pt>
                <c:pt idx="120">
                  <c:v>-1.49444501695182E-2</c:v>
                </c:pt>
                <c:pt idx="121">
                  <c:v>-1.49444501695182E-2</c:v>
                </c:pt>
                <c:pt idx="122">
                  <c:v>-1.49444501695182E-2</c:v>
                </c:pt>
                <c:pt idx="123">
                  <c:v>-1.49444501695182E-2</c:v>
                </c:pt>
                <c:pt idx="124">
                  <c:v>-1.49444501695182E-2</c:v>
                </c:pt>
                <c:pt idx="125">
                  <c:v>-1.49444501695182E-2</c:v>
                </c:pt>
                <c:pt idx="126">
                  <c:v>-1.49444501695182E-2</c:v>
                </c:pt>
                <c:pt idx="127">
                  <c:v>-1.49444501695182E-2</c:v>
                </c:pt>
                <c:pt idx="128">
                  <c:v>-1.49444501695182E-2</c:v>
                </c:pt>
                <c:pt idx="129">
                  <c:v>-1.49444501695182E-2</c:v>
                </c:pt>
                <c:pt idx="130">
                  <c:v>-1.49444501695182E-2</c:v>
                </c:pt>
                <c:pt idx="131">
                  <c:v>-1.3519315971695501E-2</c:v>
                </c:pt>
                <c:pt idx="132">
                  <c:v>-1.21534098441212E-2</c:v>
                </c:pt>
                <c:pt idx="133">
                  <c:v>-1.0846643001900301E-2</c:v>
                </c:pt>
                <c:pt idx="134">
                  <c:v>-9.5989311738469106E-3</c:v>
                </c:pt>
                <c:pt idx="135">
                  <c:v>-8.4101945032999392E-3</c:v>
                </c:pt>
                <c:pt idx="136">
                  <c:v>-7.2803574540998301E-3</c:v>
                </c:pt>
                <c:pt idx="137">
                  <c:v>-6.20934872160639E-3</c:v>
                </c:pt>
                <c:pt idx="138">
                  <c:v>-5.1971011486484598E-3</c:v>
                </c:pt>
                <c:pt idx="139">
                  <c:v>-4.2435516463021896E-3</c:v>
                </c:pt>
                <c:pt idx="140">
                  <c:v>-3.3486411193994802E-3</c:v>
                </c:pt>
                <c:pt idx="141">
                  <c:v>-2.5123143966794301E-3</c:v>
                </c:pt>
                <c:pt idx="142">
                  <c:v>-1.7345201654979099E-3</c:v>
                </c:pt>
                <c:pt idx="143">
                  <c:v>-1.0152109110190799E-3</c:v>
                </c:pt>
                <c:pt idx="144">
                  <c:v>-3.5434285981761397E-4</c:v>
                </c:pt>
                <c:pt idx="145">
                  <c:v>2.4812407217433802E-4</c:v>
                </c:pt>
                <c:pt idx="146">
                  <c:v>7.9222632743380895E-4</c:v>
                </c:pt>
                <c:pt idx="147">
                  <c:v>1.27799675038398E-3</c:v>
                </c:pt>
                <c:pt idx="148">
                  <c:v>1.7054646267491401E-3</c:v>
                </c:pt>
                <c:pt idx="149">
                  <c:v>2.0746557187722998E-3</c:v>
                </c:pt>
                <c:pt idx="150">
                  <c:v>2.38559229633539E-3</c:v>
                </c:pt>
                <c:pt idx="151">
                  <c:v>1.2857567808301367E-2</c:v>
                </c:pt>
                <c:pt idx="152">
                  <c:v>2.3329543320267342E-2</c:v>
                </c:pt>
                <c:pt idx="153">
                  <c:v>3.380151883223332E-2</c:v>
                </c:pt>
                <c:pt idx="154">
                  <c:v>4.4273494344199298E-2</c:v>
                </c:pt>
                <c:pt idx="155">
                  <c:v>5.4745469856165276E-2</c:v>
                </c:pt>
                <c:pt idx="156">
                  <c:v>6.5217445368131247E-2</c:v>
                </c:pt>
                <c:pt idx="157">
                  <c:v>7.5689420880097225E-2</c:v>
                </c:pt>
                <c:pt idx="158">
                  <c:v>8.6161396392063203E-2</c:v>
                </c:pt>
                <c:pt idx="159">
                  <c:v>9.6633371904029181E-2</c:v>
                </c:pt>
                <c:pt idx="160">
                  <c:v>0.10710534741599516</c:v>
                </c:pt>
                <c:pt idx="161">
                  <c:v>0.10997604216166758</c:v>
                </c:pt>
                <c:pt idx="162">
                  <c:v>0.11278851655975569</c:v>
                </c:pt>
                <c:pt idx="163">
                  <c:v>0.1155427825492944</c:v>
                </c:pt>
                <c:pt idx="164">
                  <c:v>0.11823884866108619</c:v>
                </c:pt>
                <c:pt idx="165">
                  <c:v>0.12087672002876104</c:v>
                </c:pt>
                <c:pt idx="166">
                  <c:v>0.12345639839588024</c:v>
                </c:pt>
                <c:pt idx="167">
                  <c:v>0.12597788211908945</c:v>
                </c:pt>
                <c:pt idx="168">
                  <c:v>0.12844116616732598</c:v>
                </c:pt>
                <c:pt idx="169">
                  <c:v>0.13084624211707993</c:v>
                </c:pt>
                <c:pt idx="170">
                  <c:v>0.13319309814370342</c:v>
                </c:pt>
                <c:pt idx="171">
                  <c:v>0.13548171900875813</c:v>
                </c:pt>
                <c:pt idx="172">
                  <c:v>0.13771208604339005</c:v>
                </c:pt>
                <c:pt idx="173">
                  <c:v>0.13988417712770992</c:v>
                </c:pt>
                <c:pt idx="174">
                  <c:v>0.1419979666661603</c:v>
                </c:pt>
                <c:pt idx="175">
                  <c:v>0.14405342555884024</c:v>
                </c:pt>
                <c:pt idx="176">
                  <c:v>0.14605052116875661</c:v>
                </c:pt>
                <c:pt idx="177">
                  <c:v>0.147989217284967</c:v>
                </c:pt>
                <c:pt idx="178">
                  <c:v>0.14986947408157192</c:v>
                </c:pt>
                <c:pt idx="179">
                  <c:v>0.15169124807251105</c:v>
                </c:pt>
                <c:pt idx="180">
                  <c:v>0.13860127868255359</c:v>
                </c:pt>
                <c:pt idx="181">
                  <c:v>0.12289331541460463</c:v>
                </c:pt>
                <c:pt idx="182">
                  <c:v>0.10718535214665567</c:v>
                </c:pt>
                <c:pt idx="183">
                  <c:v>9.1477388878706697E-2</c:v>
                </c:pt>
                <c:pt idx="184">
                  <c:v>7.5769425610757724E-2</c:v>
                </c:pt>
                <c:pt idx="185">
                  <c:v>6.006146234280877E-2</c:v>
                </c:pt>
                <c:pt idx="186">
                  <c:v>4.4353499074859803E-2</c:v>
                </c:pt>
                <c:pt idx="187">
                  <c:v>2.8645535806910833E-2</c:v>
                </c:pt>
                <c:pt idx="188">
                  <c:v>1.2937572538961866E-2</c:v>
                </c:pt>
                <c:pt idx="189">
                  <c:v>-2.7703907289871E-3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5214576"/>
        <c:axId val="18952292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'对角补偿2+6度 (H+K (×1.5) (改起始)'!$A$3</c15:sqref>
                        </c15:formulaRef>
                      </c:ext>
                    </c:extLst>
                    <c:strCache>
                      <c:ptCount val="1"/>
                      <c:pt idx="0">
                        <c:v>LFH</c:v>
                      </c:pt>
                    </c:strCache>
                  </c:strRef>
                </c:tx>
                <c:spPr>
                  <a:ln w="22225" cap="rnd">
                    <a:solidFill>
                      <a:schemeClr val="accent1"/>
                    </a:solidFill>
                  </a:ln>
                  <a:effectLst>
                    <a:glow rad="139700">
                      <a:schemeClr val="accent1">
                        <a:satMod val="175000"/>
                        <a:alpha val="14000"/>
                      </a:schemeClr>
                    </a:glow>
                  </a:effectLst>
                </c:spPr>
                <c:marker>
                  <c:symbol val="circle"/>
                  <c:size val="3"/>
                  <c:spPr>
                    <a:solidFill>
                      <a:schemeClr val="accent1">
                        <a:lumMod val="60000"/>
                        <a:lumOff val="40000"/>
                      </a:schemeClr>
                    </a:solidFill>
                    <a:ln>
                      <a:noFill/>
                    </a:ln>
                    <a:effectLst>
                      <a:glow rad="63500">
                        <a:schemeClr val="accent1">
                          <a:satMod val="175000"/>
                          <a:alpha val="25000"/>
                        </a:schemeClr>
                      </a:glow>
                    </a:effectLst>
                  </c:spPr>
                </c:marker>
                <c:xVal>
                  <c:multiLvlStrRef>
                    <c:extLst>
                      <c:ext uri="{02D57815-91ED-43cb-92C2-25804820EDAC}">
                        <c15:formulaRef>
                          <c15:sqref>'对角补偿2+6度 (H+K (×1.5) (改起始)'!$B$1:$GI$2</c15:sqref>
                        </c15:formulaRef>
                      </c:ext>
                    </c:extLst>
                    <c:multiLvlStrCache>
                      <c:ptCount val="190"/>
                      <c:lvl>
                        <c:pt idx="0">
                          <c:v>1</c:v>
                        </c:pt>
                        <c:pt idx="1">
                          <c:v>2</c:v>
                        </c:pt>
                        <c:pt idx="2">
                          <c:v>3</c:v>
                        </c:pt>
                        <c:pt idx="3">
                          <c:v>4</c:v>
                        </c:pt>
                        <c:pt idx="4">
                          <c:v>5</c:v>
                        </c:pt>
                        <c:pt idx="5">
                          <c:v>6</c:v>
                        </c:pt>
                        <c:pt idx="6">
                          <c:v>7</c:v>
                        </c:pt>
                        <c:pt idx="7">
                          <c:v>8</c:v>
                        </c:pt>
                        <c:pt idx="8">
                          <c:v>9</c:v>
                        </c:pt>
                        <c:pt idx="9">
                          <c:v>10</c:v>
                        </c:pt>
                        <c:pt idx="10">
                          <c:v>1</c:v>
                        </c:pt>
                        <c:pt idx="11">
                          <c:v>2</c:v>
                        </c:pt>
                        <c:pt idx="12">
                          <c:v>3</c:v>
                        </c:pt>
                        <c:pt idx="13">
                          <c:v>4</c:v>
                        </c:pt>
                        <c:pt idx="14">
                          <c:v>5</c:v>
                        </c:pt>
                        <c:pt idx="15">
                          <c:v>6</c:v>
                        </c:pt>
                        <c:pt idx="16">
                          <c:v>7</c:v>
                        </c:pt>
                        <c:pt idx="17">
                          <c:v>8</c:v>
                        </c:pt>
                        <c:pt idx="18">
                          <c:v>9</c:v>
                        </c:pt>
                        <c:pt idx="19">
                          <c:v>10</c:v>
                        </c:pt>
                        <c:pt idx="20">
                          <c:v>11</c:v>
                        </c:pt>
                        <c:pt idx="21">
                          <c:v>12</c:v>
                        </c:pt>
                        <c:pt idx="22">
                          <c:v>13</c:v>
                        </c:pt>
                        <c:pt idx="23">
                          <c:v>14</c:v>
                        </c:pt>
                        <c:pt idx="24">
                          <c:v>15</c:v>
                        </c:pt>
                        <c:pt idx="25">
                          <c:v>16</c:v>
                        </c:pt>
                        <c:pt idx="26">
                          <c:v>17</c:v>
                        </c:pt>
                        <c:pt idx="27">
                          <c:v>18</c:v>
                        </c:pt>
                        <c:pt idx="28">
                          <c:v>19</c:v>
                        </c:pt>
                        <c:pt idx="29">
                          <c:v>20</c:v>
                        </c:pt>
                        <c:pt idx="30">
                          <c:v>21</c:v>
                        </c:pt>
                        <c:pt idx="31">
                          <c:v>1</c:v>
                        </c:pt>
                        <c:pt idx="32">
                          <c:v>2</c:v>
                        </c:pt>
                        <c:pt idx="33">
                          <c:v>3</c:v>
                        </c:pt>
                        <c:pt idx="34">
                          <c:v>4</c:v>
                        </c:pt>
                        <c:pt idx="35">
                          <c:v>5</c:v>
                        </c:pt>
                        <c:pt idx="36">
                          <c:v>6</c:v>
                        </c:pt>
                        <c:pt idx="37">
                          <c:v>7</c:v>
                        </c:pt>
                        <c:pt idx="38">
                          <c:v>8</c:v>
                        </c:pt>
                        <c:pt idx="39">
                          <c:v>9</c:v>
                        </c:pt>
                        <c:pt idx="40">
                          <c:v>10</c:v>
                        </c:pt>
                        <c:pt idx="41">
                          <c:v>22</c:v>
                        </c:pt>
                        <c:pt idx="42">
                          <c:v>23</c:v>
                        </c:pt>
                        <c:pt idx="43">
                          <c:v>24</c:v>
                        </c:pt>
                        <c:pt idx="44">
                          <c:v>25</c:v>
                        </c:pt>
                        <c:pt idx="45">
                          <c:v>26</c:v>
                        </c:pt>
                        <c:pt idx="46">
                          <c:v>27</c:v>
                        </c:pt>
                        <c:pt idx="47">
                          <c:v>28</c:v>
                        </c:pt>
                        <c:pt idx="48">
                          <c:v>29</c:v>
                        </c:pt>
                        <c:pt idx="49">
                          <c:v>30</c:v>
                        </c:pt>
                        <c:pt idx="50">
                          <c:v>31</c:v>
                        </c:pt>
                        <c:pt idx="51">
                          <c:v>32</c:v>
                        </c:pt>
                        <c:pt idx="52">
                          <c:v>33</c:v>
                        </c:pt>
                        <c:pt idx="53">
                          <c:v>34</c:v>
                        </c:pt>
                        <c:pt idx="54">
                          <c:v>35</c:v>
                        </c:pt>
                        <c:pt idx="55">
                          <c:v>36</c:v>
                        </c:pt>
                        <c:pt idx="56">
                          <c:v>37</c:v>
                        </c:pt>
                        <c:pt idx="57">
                          <c:v>38</c:v>
                        </c:pt>
                        <c:pt idx="58">
                          <c:v>39</c:v>
                        </c:pt>
                        <c:pt idx="59">
                          <c:v>40</c:v>
                        </c:pt>
                        <c:pt idx="60">
                          <c:v>41</c:v>
                        </c:pt>
                        <c:pt idx="61">
                          <c:v>1</c:v>
                        </c:pt>
                        <c:pt idx="62">
                          <c:v>2</c:v>
                        </c:pt>
                        <c:pt idx="63">
                          <c:v>3</c:v>
                        </c:pt>
                        <c:pt idx="64">
                          <c:v>4</c:v>
                        </c:pt>
                        <c:pt idx="65">
                          <c:v>5</c:v>
                        </c:pt>
                        <c:pt idx="66">
                          <c:v>6</c:v>
                        </c:pt>
                        <c:pt idx="67">
                          <c:v>7</c:v>
                        </c:pt>
                        <c:pt idx="68">
                          <c:v>8</c:v>
                        </c:pt>
                        <c:pt idx="69">
                          <c:v>9</c:v>
                        </c:pt>
                        <c:pt idx="70">
                          <c:v>10</c:v>
                        </c:pt>
                        <c:pt idx="71">
                          <c:v>42</c:v>
                        </c:pt>
                        <c:pt idx="72">
                          <c:v>43</c:v>
                        </c:pt>
                        <c:pt idx="73">
                          <c:v>44</c:v>
                        </c:pt>
                        <c:pt idx="74">
                          <c:v>45</c:v>
                        </c:pt>
                        <c:pt idx="75">
                          <c:v>46</c:v>
                        </c:pt>
                        <c:pt idx="76">
                          <c:v>47</c:v>
                        </c:pt>
                        <c:pt idx="77">
                          <c:v>48</c:v>
                        </c:pt>
                        <c:pt idx="78">
                          <c:v>49</c:v>
                        </c:pt>
                        <c:pt idx="79">
                          <c:v>50</c:v>
                        </c:pt>
                        <c:pt idx="80">
                          <c:v>51</c:v>
                        </c:pt>
                        <c:pt idx="81">
                          <c:v>52</c:v>
                        </c:pt>
                        <c:pt idx="82">
                          <c:v>53</c:v>
                        </c:pt>
                        <c:pt idx="83">
                          <c:v>54</c:v>
                        </c:pt>
                        <c:pt idx="84">
                          <c:v>55</c:v>
                        </c:pt>
                        <c:pt idx="85">
                          <c:v>56</c:v>
                        </c:pt>
                        <c:pt idx="86">
                          <c:v>57</c:v>
                        </c:pt>
                        <c:pt idx="87">
                          <c:v>58</c:v>
                        </c:pt>
                        <c:pt idx="88">
                          <c:v>59</c:v>
                        </c:pt>
                        <c:pt idx="89">
                          <c:v>60</c:v>
                        </c:pt>
                        <c:pt idx="90">
                          <c:v>61</c:v>
                        </c:pt>
                        <c:pt idx="91">
                          <c:v>1</c:v>
                        </c:pt>
                        <c:pt idx="92">
                          <c:v>2</c:v>
                        </c:pt>
                        <c:pt idx="93">
                          <c:v>3</c:v>
                        </c:pt>
                        <c:pt idx="94">
                          <c:v>4</c:v>
                        </c:pt>
                        <c:pt idx="95">
                          <c:v>5</c:v>
                        </c:pt>
                        <c:pt idx="96">
                          <c:v>6</c:v>
                        </c:pt>
                        <c:pt idx="97">
                          <c:v>7</c:v>
                        </c:pt>
                        <c:pt idx="98">
                          <c:v>8</c:v>
                        </c:pt>
                        <c:pt idx="99">
                          <c:v>9</c:v>
                        </c:pt>
                        <c:pt idx="100">
                          <c:v>10</c:v>
                        </c:pt>
                        <c:pt idx="101">
                          <c:v>62</c:v>
                        </c:pt>
                        <c:pt idx="102">
                          <c:v>63</c:v>
                        </c:pt>
                        <c:pt idx="103">
                          <c:v>64</c:v>
                        </c:pt>
                        <c:pt idx="104">
                          <c:v>65</c:v>
                        </c:pt>
                        <c:pt idx="105">
                          <c:v>66</c:v>
                        </c:pt>
                        <c:pt idx="106">
                          <c:v>67</c:v>
                        </c:pt>
                        <c:pt idx="107">
                          <c:v>68</c:v>
                        </c:pt>
                        <c:pt idx="108">
                          <c:v>69</c:v>
                        </c:pt>
                        <c:pt idx="109">
                          <c:v>70</c:v>
                        </c:pt>
                        <c:pt idx="110">
                          <c:v>71</c:v>
                        </c:pt>
                        <c:pt idx="111">
                          <c:v>72</c:v>
                        </c:pt>
                        <c:pt idx="112">
                          <c:v>73</c:v>
                        </c:pt>
                        <c:pt idx="113">
                          <c:v>74</c:v>
                        </c:pt>
                        <c:pt idx="114">
                          <c:v>75</c:v>
                        </c:pt>
                        <c:pt idx="115">
                          <c:v>76</c:v>
                        </c:pt>
                        <c:pt idx="116">
                          <c:v>77</c:v>
                        </c:pt>
                        <c:pt idx="117">
                          <c:v>78</c:v>
                        </c:pt>
                        <c:pt idx="118">
                          <c:v>79</c:v>
                        </c:pt>
                        <c:pt idx="119">
                          <c:v>80</c:v>
                        </c:pt>
                        <c:pt idx="120">
                          <c:v>81</c:v>
                        </c:pt>
                        <c:pt idx="121">
                          <c:v>1</c:v>
                        </c:pt>
                        <c:pt idx="122">
                          <c:v>2</c:v>
                        </c:pt>
                        <c:pt idx="123">
                          <c:v>3</c:v>
                        </c:pt>
                        <c:pt idx="124">
                          <c:v>4</c:v>
                        </c:pt>
                        <c:pt idx="125">
                          <c:v>5</c:v>
                        </c:pt>
                        <c:pt idx="126">
                          <c:v>6</c:v>
                        </c:pt>
                        <c:pt idx="127">
                          <c:v>7</c:v>
                        </c:pt>
                        <c:pt idx="128">
                          <c:v>8</c:v>
                        </c:pt>
                        <c:pt idx="129">
                          <c:v>9</c:v>
                        </c:pt>
                        <c:pt idx="130">
                          <c:v>10</c:v>
                        </c:pt>
                        <c:pt idx="131">
                          <c:v>82</c:v>
                        </c:pt>
                        <c:pt idx="132">
                          <c:v>83</c:v>
                        </c:pt>
                        <c:pt idx="133">
                          <c:v>84</c:v>
                        </c:pt>
                        <c:pt idx="134">
                          <c:v>85</c:v>
                        </c:pt>
                        <c:pt idx="135">
                          <c:v>86</c:v>
                        </c:pt>
                        <c:pt idx="136">
                          <c:v>87</c:v>
                        </c:pt>
                        <c:pt idx="137">
                          <c:v>88</c:v>
                        </c:pt>
                        <c:pt idx="138">
                          <c:v>89</c:v>
                        </c:pt>
                        <c:pt idx="139">
                          <c:v>90</c:v>
                        </c:pt>
                        <c:pt idx="140">
                          <c:v>91</c:v>
                        </c:pt>
                        <c:pt idx="141">
                          <c:v>92</c:v>
                        </c:pt>
                        <c:pt idx="142">
                          <c:v>93</c:v>
                        </c:pt>
                        <c:pt idx="143">
                          <c:v>94</c:v>
                        </c:pt>
                        <c:pt idx="144">
                          <c:v>95</c:v>
                        </c:pt>
                        <c:pt idx="145">
                          <c:v>96</c:v>
                        </c:pt>
                        <c:pt idx="146">
                          <c:v>97</c:v>
                        </c:pt>
                        <c:pt idx="147">
                          <c:v>98</c:v>
                        </c:pt>
                        <c:pt idx="148">
                          <c:v>99</c:v>
                        </c:pt>
                        <c:pt idx="149">
                          <c:v>100</c:v>
                        </c:pt>
                        <c:pt idx="150">
                          <c:v>101</c:v>
                        </c:pt>
                        <c:pt idx="151">
                          <c:v>1</c:v>
                        </c:pt>
                        <c:pt idx="152">
                          <c:v>2</c:v>
                        </c:pt>
                        <c:pt idx="153">
                          <c:v>3</c:v>
                        </c:pt>
                        <c:pt idx="154">
                          <c:v>4</c:v>
                        </c:pt>
                        <c:pt idx="155">
                          <c:v>5</c:v>
                        </c:pt>
                        <c:pt idx="156">
                          <c:v>6</c:v>
                        </c:pt>
                        <c:pt idx="157">
                          <c:v>7</c:v>
                        </c:pt>
                        <c:pt idx="158">
                          <c:v>8</c:v>
                        </c:pt>
                        <c:pt idx="159">
                          <c:v>9</c:v>
                        </c:pt>
                        <c:pt idx="160">
                          <c:v>10</c:v>
                        </c:pt>
                        <c:pt idx="161">
                          <c:v>102</c:v>
                        </c:pt>
                        <c:pt idx="162">
                          <c:v>103</c:v>
                        </c:pt>
                        <c:pt idx="163">
                          <c:v>104</c:v>
                        </c:pt>
                        <c:pt idx="164">
                          <c:v>105</c:v>
                        </c:pt>
                        <c:pt idx="165">
                          <c:v>106</c:v>
                        </c:pt>
                        <c:pt idx="166">
                          <c:v>107</c:v>
                        </c:pt>
                        <c:pt idx="167">
                          <c:v>108</c:v>
                        </c:pt>
                        <c:pt idx="168">
                          <c:v>109</c:v>
                        </c:pt>
                        <c:pt idx="169">
                          <c:v>110</c:v>
                        </c:pt>
                        <c:pt idx="170">
                          <c:v>111</c:v>
                        </c:pt>
                        <c:pt idx="171">
                          <c:v>112</c:v>
                        </c:pt>
                        <c:pt idx="172">
                          <c:v>113</c:v>
                        </c:pt>
                        <c:pt idx="173">
                          <c:v>114</c:v>
                        </c:pt>
                        <c:pt idx="174">
                          <c:v>115</c:v>
                        </c:pt>
                        <c:pt idx="175">
                          <c:v>116</c:v>
                        </c:pt>
                        <c:pt idx="176">
                          <c:v>117</c:v>
                        </c:pt>
                        <c:pt idx="177">
                          <c:v>118</c:v>
                        </c:pt>
                        <c:pt idx="178">
                          <c:v>119</c:v>
                        </c:pt>
                        <c:pt idx="179">
                          <c:v>120</c:v>
                        </c:pt>
                        <c:pt idx="180">
                          <c:v>1</c:v>
                        </c:pt>
                        <c:pt idx="181">
                          <c:v>2</c:v>
                        </c:pt>
                        <c:pt idx="182">
                          <c:v>3</c:v>
                        </c:pt>
                        <c:pt idx="183">
                          <c:v>4</c:v>
                        </c:pt>
                        <c:pt idx="184">
                          <c:v>5</c:v>
                        </c:pt>
                        <c:pt idx="185">
                          <c:v>6</c:v>
                        </c:pt>
                        <c:pt idx="186">
                          <c:v>7</c:v>
                        </c:pt>
                        <c:pt idx="187">
                          <c:v>8</c:v>
                        </c:pt>
                        <c:pt idx="188">
                          <c:v>9</c:v>
                        </c:pt>
                        <c:pt idx="189">
                          <c:v>10</c:v>
                        </c:pt>
                      </c:lvl>
                      <c:lvl>
                        <c:pt idx="0">
                          <c:v>1</c:v>
                        </c:pt>
                        <c:pt idx="1">
                          <c:v>2</c:v>
                        </c:pt>
                        <c:pt idx="2">
                          <c:v>3</c:v>
                        </c:pt>
                        <c:pt idx="3">
                          <c:v>4</c:v>
                        </c:pt>
                        <c:pt idx="4">
                          <c:v>5</c:v>
                        </c:pt>
                        <c:pt idx="5">
                          <c:v>6</c:v>
                        </c:pt>
                        <c:pt idx="6">
                          <c:v>7</c:v>
                        </c:pt>
                        <c:pt idx="7">
                          <c:v>8</c:v>
                        </c:pt>
                        <c:pt idx="8">
                          <c:v>9</c:v>
                        </c:pt>
                        <c:pt idx="9">
                          <c:v>10</c:v>
                        </c:pt>
                        <c:pt idx="10">
                          <c:v>11</c:v>
                        </c:pt>
                        <c:pt idx="11">
                          <c:v>12</c:v>
                        </c:pt>
                        <c:pt idx="12">
                          <c:v>13</c:v>
                        </c:pt>
                        <c:pt idx="13">
                          <c:v>14</c:v>
                        </c:pt>
                        <c:pt idx="14">
                          <c:v>15</c:v>
                        </c:pt>
                        <c:pt idx="15">
                          <c:v>16</c:v>
                        </c:pt>
                        <c:pt idx="16">
                          <c:v>17</c:v>
                        </c:pt>
                        <c:pt idx="17">
                          <c:v>18</c:v>
                        </c:pt>
                        <c:pt idx="18">
                          <c:v>19</c:v>
                        </c:pt>
                        <c:pt idx="19">
                          <c:v>20</c:v>
                        </c:pt>
                        <c:pt idx="20">
                          <c:v>21</c:v>
                        </c:pt>
                        <c:pt idx="21">
                          <c:v>22</c:v>
                        </c:pt>
                        <c:pt idx="22">
                          <c:v>23</c:v>
                        </c:pt>
                        <c:pt idx="23">
                          <c:v>24</c:v>
                        </c:pt>
                        <c:pt idx="24">
                          <c:v>25</c:v>
                        </c:pt>
                        <c:pt idx="25">
                          <c:v>26</c:v>
                        </c:pt>
                        <c:pt idx="26">
                          <c:v>27</c:v>
                        </c:pt>
                        <c:pt idx="27">
                          <c:v>28</c:v>
                        </c:pt>
                        <c:pt idx="28">
                          <c:v>29</c:v>
                        </c:pt>
                        <c:pt idx="29">
                          <c:v>30</c:v>
                        </c:pt>
                        <c:pt idx="30">
                          <c:v>31</c:v>
                        </c:pt>
                        <c:pt idx="31">
                          <c:v>32</c:v>
                        </c:pt>
                        <c:pt idx="32">
                          <c:v>33</c:v>
                        </c:pt>
                        <c:pt idx="33">
                          <c:v>34</c:v>
                        </c:pt>
                        <c:pt idx="34">
                          <c:v>35</c:v>
                        </c:pt>
                        <c:pt idx="35">
                          <c:v>36</c:v>
                        </c:pt>
                        <c:pt idx="36">
                          <c:v>37</c:v>
                        </c:pt>
                        <c:pt idx="37">
                          <c:v>38</c:v>
                        </c:pt>
                        <c:pt idx="38">
                          <c:v>39</c:v>
                        </c:pt>
                        <c:pt idx="39">
                          <c:v>40</c:v>
                        </c:pt>
                        <c:pt idx="40">
                          <c:v>41</c:v>
                        </c:pt>
                        <c:pt idx="41">
                          <c:v>42</c:v>
                        </c:pt>
                        <c:pt idx="42">
                          <c:v>43</c:v>
                        </c:pt>
                        <c:pt idx="43">
                          <c:v>44</c:v>
                        </c:pt>
                        <c:pt idx="44">
                          <c:v>45</c:v>
                        </c:pt>
                        <c:pt idx="45">
                          <c:v>46</c:v>
                        </c:pt>
                        <c:pt idx="46">
                          <c:v>47</c:v>
                        </c:pt>
                        <c:pt idx="47">
                          <c:v>48</c:v>
                        </c:pt>
                        <c:pt idx="48">
                          <c:v>49</c:v>
                        </c:pt>
                        <c:pt idx="49">
                          <c:v>50</c:v>
                        </c:pt>
                        <c:pt idx="50">
                          <c:v>51</c:v>
                        </c:pt>
                        <c:pt idx="51">
                          <c:v>52</c:v>
                        </c:pt>
                        <c:pt idx="52">
                          <c:v>53</c:v>
                        </c:pt>
                        <c:pt idx="53">
                          <c:v>54</c:v>
                        </c:pt>
                        <c:pt idx="54">
                          <c:v>55</c:v>
                        </c:pt>
                        <c:pt idx="55">
                          <c:v>56</c:v>
                        </c:pt>
                        <c:pt idx="56">
                          <c:v>57</c:v>
                        </c:pt>
                        <c:pt idx="57">
                          <c:v>58</c:v>
                        </c:pt>
                        <c:pt idx="58">
                          <c:v>59</c:v>
                        </c:pt>
                        <c:pt idx="59">
                          <c:v>60</c:v>
                        </c:pt>
                        <c:pt idx="60">
                          <c:v>61</c:v>
                        </c:pt>
                        <c:pt idx="61">
                          <c:v>62</c:v>
                        </c:pt>
                        <c:pt idx="62">
                          <c:v>63</c:v>
                        </c:pt>
                        <c:pt idx="63">
                          <c:v>64</c:v>
                        </c:pt>
                        <c:pt idx="64">
                          <c:v>65</c:v>
                        </c:pt>
                        <c:pt idx="65">
                          <c:v>66</c:v>
                        </c:pt>
                        <c:pt idx="66">
                          <c:v>67</c:v>
                        </c:pt>
                        <c:pt idx="67">
                          <c:v>68</c:v>
                        </c:pt>
                        <c:pt idx="68">
                          <c:v>69</c:v>
                        </c:pt>
                        <c:pt idx="69">
                          <c:v>70</c:v>
                        </c:pt>
                        <c:pt idx="70">
                          <c:v>71</c:v>
                        </c:pt>
                        <c:pt idx="71">
                          <c:v>72</c:v>
                        </c:pt>
                        <c:pt idx="72">
                          <c:v>73</c:v>
                        </c:pt>
                        <c:pt idx="73">
                          <c:v>74</c:v>
                        </c:pt>
                        <c:pt idx="74">
                          <c:v>75</c:v>
                        </c:pt>
                        <c:pt idx="75">
                          <c:v>76</c:v>
                        </c:pt>
                        <c:pt idx="76">
                          <c:v>77</c:v>
                        </c:pt>
                        <c:pt idx="77">
                          <c:v>78</c:v>
                        </c:pt>
                        <c:pt idx="78">
                          <c:v>79</c:v>
                        </c:pt>
                        <c:pt idx="79">
                          <c:v>80</c:v>
                        </c:pt>
                        <c:pt idx="80">
                          <c:v>81</c:v>
                        </c:pt>
                        <c:pt idx="81">
                          <c:v>82</c:v>
                        </c:pt>
                        <c:pt idx="82">
                          <c:v>83</c:v>
                        </c:pt>
                        <c:pt idx="83">
                          <c:v>84</c:v>
                        </c:pt>
                        <c:pt idx="84">
                          <c:v>85</c:v>
                        </c:pt>
                        <c:pt idx="85">
                          <c:v>86</c:v>
                        </c:pt>
                        <c:pt idx="86">
                          <c:v>87</c:v>
                        </c:pt>
                        <c:pt idx="87">
                          <c:v>88</c:v>
                        </c:pt>
                        <c:pt idx="88">
                          <c:v>89</c:v>
                        </c:pt>
                        <c:pt idx="89">
                          <c:v>90</c:v>
                        </c:pt>
                        <c:pt idx="90">
                          <c:v>91</c:v>
                        </c:pt>
                        <c:pt idx="91">
                          <c:v>92</c:v>
                        </c:pt>
                        <c:pt idx="92">
                          <c:v>93</c:v>
                        </c:pt>
                        <c:pt idx="93">
                          <c:v>94</c:v>
                        </c:pt>
                        <c:pt idx="94">
                          <c:v>95</c:v>
                        </c:pt>
                        <c:pt idx="95">
                          <c:v>96</c:v>
                        </c:pt>
                        <c:pt idx="96">
                          <c:v>97</c:v>
                        </c:pt>
                        <c:pt idx="97">
                          <c:v>98</c:v>
                        </c:pt>
                        <c:pt idx="98">
                          <c:v>99</c:v>
                        </c:pt>
                        <c:pt idx="99">
                          <c:v>100</c:v>
                        </c:pt>
                        <c:pt idx="100">
                          <c:v>101</c:v>
                        </c:pt>
                        <c:pt idx="101">
                          <c:v>102</c:v>
                        </c:pt>
                        <c:pt idx="102">
                          <c:v>103</c:v>
                        </c:pt>
                        <c:pt idx="103">
                          <c:v>104</c:v>
                        </c:pt>
                        <c:pt idx="104">
                          <c:v>105</c:v>
                        </c:pt>
                        <c:pt idx="105">
                          <c:v>106</c:v>
                        </c:pt>
                        <c:pt idx="106">
                          <c:v>107</c:v>
                        </c:pt>
                        <c:pt idx="107">
                          <c:v>108</c:v>
                        </c:pt>
                        <c:pt idx="108">
                          <c:v>109</c:v>
                        </c:pt>
                        <c:pt idx="109">
                          <c:v>110</c:v>
                        </c:pt>
                        <c:pt idx="110">
                          <c:v>111</c:v>
                        </c:pt>
                        <c:pt idx="111">
                          <c:v>112</c:v>
                        </c:pt>
                        <c:pt idx="112">
                          <c:v>113</c:v>
                        </c:pt>
                        <c:pt idx="113">
                          <c:v>114</c:v>
                        </c:pt>
                        <c:pt idx="114">
                          <c:v>115</c:v>
                        </c:pt>
                        <c:pt idx="115">
                          <c:v>116</c:v>
                        </c:pt>
                        <c:pt idx="116">
                          <c:v>117</c:v>
                        </c:pt>
                        <c:pt idx="117">
                          <c:v>118</c:v>
                        </c:pt>
                        <c:pt idx="118">
                          <c:v>119</c:v>
                        </c:pt>
                        <c:pt idx="119">
                          <c:v>120</c:v>
                        </c:pt>
                        <c:pt idx="120">
                          <c:v>121</c:v>
                        </c:pt>
                        <c:pt idx="121">
                          <c:v>122</c:v>
                        </c:pt>
                        <c:pt idx="122">
                          <c:v>123</c:v>
                        </c:pt>
                        <c:pt idx="123">
                          <c:v>124</c:v>
                        </c:pt>
                        <c:pt idx="124">
                          <c:v>125</c:v>
                        </c:pt>
                        <c:pt idx="125">
                          <c:v>126</c:v>
                        </c:pt>
                        <c:pt idx="126">
                          <c:v>127</c:v>
                        </c:pt>
                        <c:pt idx="127">
                          <c:v>128</c:v>
                        </c:pt>
                        <c:pt idx="128">
                          <c:v>129</c:v>
                        </c:pt>
                        <c:pt idx="129">
                          <c:v>130</c:v>
                        </c:pt>
                        <c:pt idx="130">
                          <c:v>131</c:v>
                        </c:pt>
                        <c:pt idx="131">
                          <c:v>132</c:v>
                        </c:pt>
                        <c:pt idx="132">
                          <c:v>133</c:v>
                        </c:pt>
                        <c:pt idx="133">
                          <c:v>134</c:v>
                        </c:pt>
                        <c:pt idx="134">
                          <c:v>135</c:v>
                        </c:pt>
                        <c:pt idx="135">
                          <c:v>136</c:v>
                        </c:pt>
                        <c:pt idx="136">
                          <c:v>137</c:v>
                        </c:pt>
                        <c:pt idx="137">
                          <c:v>138</c:v>
                        </c:pt>
                        <c:pt idx="138">
                          <c:v>139</c:v>
                        </c:pt>
                        <c:pt idx="139">
                          <c:v>140</c:v>
                        </c:pt>
                        <c:pt idx="140">
                          <c:v>141</c:v>
                        </c:pt>
                        <c:pt idx="141">
                          <c:v>142</c:v>
                        </c:pt>
                        <c:pt idx="142">
                          <c:v>143</c:v>
                        </c:pt>
                        <c:pt idx="143">
                          <c:v>144</c:v>
                        </c:pt>
                        <c:pt idx="144">
                          <c:v>145</c:v>
                        </c:pt>
                        <c:pt idx="145">
                          <c:v>146</c:v>
                        </c:pt>
                        <c:pt idx="146">
                          <c:v>147</c:v>
                        </c:pt>
                        <c:pt idx="147">
                          <c:v>148</c:v>
                        </c:pt>
                        <c:pt idx="148">
                          <c:v>149</c:v>
                        </c:pt>
                        <c:pt idx="149">
                          <c:v>150</c:v>
                        </c:pt>
                        <c:pt idx="150">
                          <c:v>151</c:v>
                        </c:pt>
                        <c:pt idx="151">
                          <c:v>152</c:v>
                        </c:pt>
                        <c:pt idx="152">
                          <c:v>153</c:v>
                        </c:pt>
                        <c:pt idx="153">
                          <c:v>154</c:v>
                        </c:pt>
                        <c:pt idx="154">
                          <c:v>155</c:v>
                        </c:pt>
                        <c:pt idx="155">
                          <c:v>156</c:v>
                        </c:pt>
                        <c:pt idx="156">
                          <c:v>157</c:v>
                        </c:pt>
                        <c:pt idx="157">
                          <c:v>158</c:v>
                        </c:pt>
                        <c:pt idx="158">
                          <c:v>159</c:v>
                        </c:pt>
                        <c:pt idx="159">
                          <c:v>160</c:v>
                        </c:pt>
                        <c:pt idx="160">
                          <c:v>161</c:v>
                        </c:pt>
                        <c:pt idx="161">
                          <c:v>162</c:v>
                        </c:pt>
                        <c:pt idx="162">
                          <c:v>163</c:v>
                        </c:pt>
                        <c:pt idx="163">
                          <c:v>164</c:v>
                        </c:pt>
                        <c:pt idx="164">
                          <c:v>165</c:v>
                        </c:pt>
                        <c:pt idx="165">
                          <c:v>166</c:v>
                        </c:pt>
                        <c:pt idx="166">
                          <c:v>167</c:v>
                        </c:pt>
                        <c:pt idx="167">
                          <c:v>168</c:v>
                        </c:pt>
                        <c:pt idx="168">
                          <c:v>169</c:v>
                        </c:pt>
                        <c:pt idx="169">
                          <c:v>170</c:v>
                        </c:pt>
                        <c:pt idx="170">
                          <c:v>171</c:v>
                        </c:pt>
                        <c:pt idx="171">
                          <c:v>172</c:v>
                        </c:pt>
                        <c:pt idx="172">
                          <c:v>173</c:v>
                        </c:pt>
                        <c:pt idx="173">
                          <c:v>174</c:v>
                        </c:pt>
                        <c:pt idx="174">
                          <c:v>175</c:v>
                        </c:pt>
                        <c:pt idx="175">
                          <c:v>176</c:v>
                        </c:pt>
                        <c:pt idx="176">
                          <c:v>177</c:v>
                        </c:pt>
                        <c:pt idx="177">
                          <c:v>178</c:v>
                        </c:pt>
                        <c:pt idx="178">
                          <c:v>179</c:v>
                        </c:pt>
                        <c:pt idx="179">
                          <c:v>180</c:v>
                        </c:pt>
                        <c:pt idx="180">
                          <c:v>181</c:v>
                        </c:pt>
                        <c:pt idx="181">
                          <c:v>182</c:v>
                        </c:pt>
                        <c:pt idx="182">
                          <c:v>183</c:v>
                        </c:pt>
                        <c:pt idx="183">
                          <c:v>184</c:v>
                        </c:pt>
                        <c:pt idx="184">
                          <c:v>185</c:v>
                        </c:pt>
                        <c:pt idx="185">
                          <c:v>186</c:v>
                        </c:pt>
                        <c:pt idx="186">
                          <c:v>187</c:v>
                        </c:pt>
                        <c:pt idx="187">
                          <c:v>188</c:v>
                        </c:pt>
                        <c:pt idx="188">
                          <c:v>189</c:v>
                        </c:pt>
                        <c:pt idx="189">
                          <c:v>190</c:v>
                        </c:pt>
                      </c:lvl>
                    </c:multiLvlStrCache>
                  </c:multiLvlStrRef>
                </c:xVal>
                <c:yVal>
                  <c:numRef>
                    <c:extLst>
                      <c:ext uri="{02D57815-91ED-43cb-92C2-25804820EDAC}">
                        <c15:formulaRef>
                          <c15:sqref>'对角补偿2+6度 (H+K (×1.5) (改起始)'!$B$3:$GI$3</c15:sqref>
                        </c15:formulaRef>
                      </c:ext>
                    </c:extLst>
                    <c:numCache>
                      <c:formatCode>General</c:formatCode>
                      <c:ptCount val="19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-2.1170580763962801E-3</c:v>
                      </c:pt>
                      <c:pt idx="12">
                        <c:v>-4.2386265444411802E-3</c:v>
                      </c:pt>
                      <c:pt idx="13">
                        <c:v>-6.3646842687421499E-3</c:v>
                      </c:pt>
                      <c:pt idx="14">
                        <c:v>-8.4952102516755498E-3</c:v>
                      </c:pt>
                      <c:pt idx="15">
                        <c:v>-1.06301836343934E-2</c:v>
                      </c:pt>
                      <c:pt idx="16">
                        <c:v>-1.27695836978468E-2</c:v>
                      </c:pt>
                      <c:pt idx="17">
                        <c:v>-1.49133898638238E-2</c:v>
                      </c:pt>
                      <c:pt idx="18">
                        <c:v>-1.7061581696004701E-2</c:v>
                      </c:pt>
                      <c:pt idx="19">
                        <c:v>-1.9214138901031401E-2</c:v>
                      </c:pt>
                      <c:pt idx="20">
                        <c:v>-2.13710413295931E-2</c:v>
                      </c:pt>
                      <c:pt idx="21">
                        <c:v>-2.35322689775266E-2</c:v>
                      </c:pt>
                      <c:pt idx="22">
                        <c:v>-2.5697801986931602E-2</c:v>
                      </c:pt>
                      <c:pt idx="23">
                        <c:v>-2.7867620647301399E-2</c:v>
                      </c:pt>
                      <c:pt idx="24">
                        <c:v>-3.0041705396667701E-2</c:v>
                      </c:pt>
                      <c:pt idx="25">
                        <c:v>-3.2220036822760097E-2</c:v>
                      </c:pt>
                      <c:pt idx="26">
                        <c:v>-3.4402595664179997E-2</c:v>
                      </c:pt>
                      <c:pt idx="27">
                        <c:v>-3.6589362811589199E-2</c:v>
                      </c:pt>
                      <c:pt idx="28">
                        <c:v>-3.87803193089118E-2</c:v>
                      </c:pt>
                      <c:pt idx="29">
                        <c:v>-4.0975446354551498E-2</c:v>
                      </c:pt>
                      <c:pt idx="30">
                        <c:v>-4.3174725302621599E-2</c:v>
                      </c:pt>
                      <c:pt idx="31">
                        <c:v>-4.3174725302621599E-2</c:v>
                      </c:pt>
                      <c:pt idx="32">
                        <c:v>-4.3174725302621599E-2</c:v>
                      </c:pt>
                      <c:pt idx="33">
                        <c:v>-4.3174725302621599E-2</c:v>
                      </c:pt>
                      <c:pt idx="34">
                        <c:v>-4.3174725302621599E-2</c:v>
                      </c:pt>
                      <c:pt idx="35">
                        <c:v>-4.3174725302621599E-2</c:v>
                      </c:pt>
                      <c:pt idx="36">
                        <c:v>-4.3174725302621599E-2</c:v>
                      </c:pt>
                      <c:pt idx="37">
                        <c:v>-4.3174725302621599E-2</c:v>
                      </c:pt>
                      <c:pt idx="38">
                        <c:v>-4.3174725302621599E-2</c:v>
                      </c:pt>
                      <c:pt idx="39">
                        <c:v>-4.3174725302621599E-2</c:v>
                      </c:pt>
                      <c:pt idx="40">
                        <c:v>-4.3174725302621599E-2</c:v>
                      </c:pt>
                      <c:pt idx="41">
                        <c:v>-4.5378137664189098E-2</c:v>
                      </c:pt>
                      <c:pt idx="42">
                        <c:v>-4.7585665108533598E-2</c:v>
                      </c:pt>
                      <c:pt idx="43">
                        <c:v>-4.9797289464418797E-2</c:v>
                      </c:pt>
                      <c:pt idx="44">
                        <c:v>-5.2012992721378201E-2</c:v>
                      </c:pt>
                      <c:pt idx="45">
                        <c:v>-5.4232757031014399E-2</c:v>
                      </c:pt>
                      <c:pt idx="46">
                        <c:v>-5.6456564708311702E-2</c:v>
                      </c:pt>
                      <c:pt idx="47">
                        <c:v>-5.8684398232962599E-2</c:v>
                      </c:pt>
                      <c:pt idx="48">
                        <c:v>-6.0916240250707097E-2</c:v>
                      </c:pt>
                      <c:pt idx="49">
                        <c:v>-6.3152073574687106E-2</c:v>
                      </c:pt>
                      <c:pt idx="50">
                        <c:v>-6.5391881186812204E-2</c:v>
                      </c:pt>
                      <c:pt idx="51">
                        <c:v>-6.7635646239140507E-2</c:v>
                      </c:pt>
                      <c:pt idx="52">
                        <c:v>-6.9883352055272005E-2</c:v>
                      </c:pt>
                      <c:pt idx="53">
                        <c:v>-7.2134982131756301E-2</c:v>
                      </c:pt>
                      <c:pt idx="54">
                        <c:v>-7.4390520139513E-2</c:v>
                      </c:pt>
                      <c:pt idx="55">
                        <c:v>-7.66499499252664E-2</c:v>
                      </c:pt>
                      <c:pt idx="56">
                        <c:v>-7.8913255512993705E-2</c:v>
                      </c:pt>
                      <c:pt idx="57">
                        <c:v>-8.1180421105385897E-2</c:v>
                      </c:pt>
                      <c:pt idx="58">
                        <c:v>-8.3451431085324504E-2</c:v>
                      </c:pt>
                      <c:pt idx="59">
                        <c:v>-8.5726270017370002E-2</c:v>
                      </c:pt>
                      <c:pt idx="60">
                        <c:v>-8.8004922649265196E-2</c:v>
                      </c:pt>
                      <c:pt idx="61">
                        <c:v>-8.8004922649265196E-2</c:v>
                      </c:pt>
                      <c:pt idx="62">
                        <c:v>-8.8004922649265196E-2</c:v>
                      </c:pt>
                      <c:pt idx="63">
                        <c:v>-8.8004922649265196E-2</c:v>
                      </c:pt>
                      <c:pt idx="64">
                        <c:v>-8.8004922649265196E-2</c:v>
                      </c:pt>
                      <c:pt idx="65">
                        <c:v>-8.8004922649265196E-2</c:v>
                      </c:pt>
                      <c:pt idx="66">
                        <c:v>-8.8004922649265196E-2</c:v>
                      </c:pt>
                      <c:pt idx="67">
                        <c:v>-8.8004922649265196E-2</c:v>
                      </c:pt>
                      <c:pt idx="68">
                        <c:v>-8.8004922649265196E-2</c:v>
                      </c:pt>
                      <c:pt idx="69">
                        <c:v>-8.8004922649265196E-2</c:v>
                      </c:pt>
                      <c:pt idx="70">
                        <c:v>-8.8004922649265196E-2</c:v>
                      </c:pt>
                      <c:pt idx="71">
                        <c:v>-9.2569825177640994E-2</c:v>
                      </c:pt>
                      <c:pt idx="72">
                        <c:v>-9.7149850840434496E-2</c:v>
                      </c:pt>
                      <c:pt idx="73">
                        <c:v>-0.101744883183131</c:v>
                      </c:pt>
                      <c:pt idx="74">
                        <c:v>-0.106354808807869</c:v>
                      </c:pt>
                      <c:pt idx="75">
                        <c:v>-0.110979517424594</c:v>
                      </c:pt>
                      <c:pt idx="76">
                        <c:v>-0.115618901903179</c:v>
                      </c:pt>
                      <c:pt idx="77">
                        <c:v>-0.120272858326536</c:v>
                      </c:pt>
                      <c:pt idx="78">
                        <c:v>-0.12494128604474899</c:v>
                      </c:pt>
                      <c:pt idx="79">
                        <c:v>-0.12962408773025899</c:v>
                      </c:pt>
                      <c:pt idx="80">
                        <c:v>-0.13432116943414399</c:v>
                      </c:pt>
                      <c:pt idx="81">
                        <c:v>-0.13903244064352099</c:v>
                      </c:pt>
                      <c:pt idx="82">
                        <c:v>-0.143757814340125</c:v>
                      </c:pt>
                      <c:pt idx="83">
                        <c:v>-0.148497207060104</c:v>
                      </c:pt>
                      <c:pt idx="84">
                        <c:v>-0.153250538955087</c:v>
                      </c:pt>
                      <c:pt idx="85">
                        <c:v>-0.15801773385457701</c:v>
                      </c:pt>
                      <c:pt idx="86">
                        <c:v>-0.16279871932973</c:v>
                      </c:pt>
                      <c:pt idx="87">
                        <c:v>-0.16759342675858399</c:v>
                      </c:pt>
                      <c:pt idx="88">
                        <c:v>-0.17240179139280701</c:v>
                      </c:pt>
                      <c:pt idx="89">
                        <c:v>-0.17722375242603899</c:v>
                      </c:pt>
                      <c:pt idx="90">
                        <c:v>-0.18205925306391399</c:v>
                      </c:pt>
                      <c:pt idx="91">
                        <c:v>-0.18205925306391399</c:v>
                      </c:pt>
                      <c:pt idx="92">
                        <c:v>-0.18205925306391399</c:v>
                      </c:pt>
                      <c:pt idx="93">
                        <c:v>-0.18205925306391399</c:v>
                      </c:pt>
                      <c:pt idx="94">
                        <c:v>-0.18205925306391399</c:v>
                      </c:pt>
                      <c:pt idx="95">
                        <c:v>-0.18205925306391399</c:v>
                      </c:pt>
                      <c:pt idx="96">
                        <c:v>-0.18205925306391399</c:v>
                      </c:pt>
                      <c:pt idx="97">
                        <c:v>-0.18205925306391399</c:v>
                      </c:pt>
                      <c:pt idx="98">
                        <c:v>-0.18205925306391399</c:v>
                      </c:pt>
                      <c:pt idx="99">
                        <c:v>-0.18205925306391399</c:v>
                      </c:pt>
                      <c:pt idx="100">
                        <c:v>-0.18205925306391399</c:v>
                      </c:pt>
                      <c:pt idx="101">
                        <c:v>-0.144189924732014</c:v>
                      </c:pt>
                      <c:pt idx="102">
                        <c:v>-0.107152046911087</c:v>
                      </c:pt>
                      <c:pt idx="103">
                        <c:v>-7.1479267537253796E-2</c:v>
                      </c:pt>
                      <c:pt idx="104">
                        <c:v>-3.7674740503081103E-2</c:v>
                      </c:pt>
                      <c:pt idx="105">
                        <c:v>-6.1998860310625899E-3</c:v>
                      </c:pt>
                      <c:pt idx="106">
                        <c:v>2.2535916691678499E-2</c:v>
                      </c:pt>
                      <c:pt idx="107">
                        <c:v>4.8184474367951403E-2</c:v>
                      </c:pt>
                      <c:pt idx="108">
                        <c:v>7.0466557653384096E-2</c:v>
                      </c:pt>
                      <c:pt idx="109">
                        <c:v>8.9178138678564806E-2</c:v>
                      </c:pt>
                      <c:pt idx="110">
                        <c:v>0.104194948694498</c:v>
                      </c:pt>
                      <c:pt idx="111">
                        <c:v>0.11547525403111</c:v>
                      </c:pt>
                      <c:pt idx="112">
                        <c:v>0.123060788358475</c:v>
                      </c:pt>
                      <c:pt idx="113">
                        <c:v>0.12707582042558799</c:v>
                      </c:pt>
                      <c:pt idx="114">
                        <c:v>0.12772437810186099</c:v>
                      </c:pt>
                      <c:pt idx="115">
                        <c:v>0.12528569073166601</c:v>
                      </c:pt>
                      <c:pt idx="116">
                        <c:v>0.120107951612193</c:v>
                      </c:pt>
                      <c:pt idx="117">
                        <c:v>0.112600539930566</c:v>
                      </c:pt>
                      <c:pt idx="118">
                        <c:v>0.10322487590927799</c:v>
                      </c:pt>
                      <c:pt idx="119">
                        <c:v>9.2484113440897603E-2</c:v>
                      </c:pt>
                      <c:pt idx="120">
                        <c:v>8.0911900461542202E-2</c:v>
                      </c:pt>
                      <c:pt idx="121">
                        <c:v>8.4085226374259164E-2</c:v>
                      </c:pt>
                      <c:pt idx="122">
                        <c:v>8.7258552286976127E-2</c:v>
                      </c:pt>
                      <c:pt idx="123">
                        <c:v>9.0431878199693089E-2</c:v>
                      </c:pt>
                      <c:pt idx="124">
                        <c:v>9.3605204112410051E-2</c:v>
                      </c:pt>
                      <c:pt idx="125">
                        <c:v>9.6778530025127013E-2</c:v>
                      </c:pt>
                      <c:pt idx="126">
                        <c:v>9.9951855937843975E-2</c:v>
                      </c:pt>
                      <c:pt idx="127">
                        <c:v>0.10312518185056094</c:v>
                      </c:pt>
                      <c:pt idx="128">
                        <c:v>0.1062985077632779</c:v>
                      </c:pt>
                      <c:pt idx="129">
                        <c:v>0.10947183367599486</c:v>
                      </c:pt>
                      <c:pt idx="130">
                        <c:v>0.11264515958871182</c:v>
                      </c:pt>
                      <c:pt idx="131">
                        <c:v>0.10880861992713403</c:v>
                      </c:pt>
                      <c:pt idx="132">
                        <c:v>0.10495027801726434</c:v>
                      </c:pt>
                      <c:pt idx="133">
                        <c:v>0.10107034150129202</c:v>
                      </c:pt>
                      <c:pt idx="134">
                        <c:v>9.7169016199788627E-2</c:v>
                      </c:pt>
                      <c:pt idx="135">
                        <c:v>9.3246506106887839E-2</c:v>
                      </c:pt>
                      <c:pt idx="136">
                        <c:v>8.9303013383539437E-2</c:v>
                      </c:pt>
                      <c:pt idx="137">
                        <c:v>8.5338738348904736E-2</c:v>
                      </c:pt>
                      <c:pt idx="138">
                        <c:v>8.1353879469961837E-2</c:v>
                      </c:pt>
                      <c:pt idx="139">
                        <c:v>7.734863334938373E-2</c:v>
                      </c:pt>
                      <c:pt idx="140">
                        <c:v>7.332319471174753E-2</c:v>
                      </c:pt>
                      <c:pt idx="141">
                        <c:v>6.9277756388136727E-2</c:v>
                      </c:pt>
                      <c:pt idx="142">
                        <c:v>6.5212509299189925E-2</c:v>
                      </c:pt>
                      <c:pt idx="143">
                        <c:v>6.1127642436649726E-2</c:v>
                      </c:pt>
                      <c:pt idx="144">
                        <c:v>5.7023342843463526E-2</c:v>
                      </c:pt>
                      <c:pt idx="145">
                        <c:v>5.2899795592484929E-2</c:v>
                      </c:pt>
                      <c:pt idx="146">
                        <c:v>4.8757183763821328E-2</c:v>
                      </c:pt>
                      <c:pt idx="147">
                        <c:v>4.4595688420873927E-2</c:v>
                      </c:pt>
                      <c:pt idx="148">
                        <c:v>4.0415488585112125E-2</c:v>
                      </c:pt>
                      <c:pt idx="149">
                        <c:v>3.6216761209620148E-2</c:v>
                      </c:pt>
                      <c:pt idx="150">
                        <c:v>3.1999681151457911E-2</c:v>
                      </c:pt>
                      <c:pt idx="151">
                        <c:v>2.8826355238740949E-2</c:v>
                      </c:pt>
                      <c:pt idx="152">
                        <c:v>2.5653029326023986E-2</c:v>
                      </c:pt>
                      <c:pt idx="153">
                        <c:v>2.2479703413307024E-2</c:v>
                      </c:pt>
                      <c:pt idx="154">
                        <c:v>1.9306377500590062E-2</c:v>
                      </c:pt>
                      <c:pt idx="155">
                        <c:v>1.6133051587873096E-2</c:v>
                      </c:pt>
                      <c:pt idx="156">
                        <c:v>1.2959725675156134E-2</c:v>
                      </c:pt>
                      <c:pt idx="157">
                        <c:v>9.786399762439172E-3</c:v>
                      </c:pt>
                      <c:pt idx="158">
                        <c:v>6.6130738497222081E-3</c:v>
                      </c:pt>
                      <c:pt idx="159">
                        <c:v>3.439747937005245E-3</c:v>
                      </c:pt>
                      <c:pt idx="160">
                        <c:v>2.6642202428828199E-4</c:v>
                      </c:pt>
                      <c:pt idx="161">
                        <c:v>-3.9688379843003697E-3</c:v>
                      </c:pt>
                      <c:pt idx="162">
                        <c:v>-8.2221073657973206E-3</c:v>
                      </c:pt>
                      <c:pt idx="163">
                        <c:v>-1.24932177284049E-2</c:v>
                      </c:pt>
                      <c:pt idx="164">
                        <c:v>-1.6782002898096299E-2</c:v>
                      </c:pt>
                      <c:pt idx="165">
                        <c:v>-2.10882989516941E-2</c:v>
                      </c:pt>
                      <c:pt idx="166">
                        <c:v>-2.54119442509513E-2</c:v>
                      </c:pt>
                      <c:pt idx="167">
                        <c:v>-2.9752779477609299E-2</c:v>
                      </c:pt>
                      <c:pt idx="168">
                        <c:v>-3.4110647669413498E-2</c:v>
                      </c:pt>
                      <c:pt idx="169">
                        <c:v>-3.8485394257064903E-2</c:v>
                      </c:pt>
                      <c:pt idx="170">
                        <c:v>-4.2876867102091203E-2</c:v>
                      </c:pt>
                      <c:pt idx="171">
                        <c:v>-4.7284916535622598E-2</c:v>
                      </c:pt>
                      <c:pt idx="172">
                        <c:v>-5.1709395398057002E-2</c:v>
                      </c:pt>
                      <c:pt idx="173">
                        <c:v>-5.6150159079605001E-2</c:v>
                      </c:pt>
                      <c:pt idx="174">
                        <c:v>-6.0607065561707002E-2</c:v>
                      </c:pt>
                      <c:pt idx="175">
                        <c:v>-6.5079975459313003E-2</c:v>
                      </c:pt>
                      <c:pt idx="176">
                        <c:v>-6.9568752064022896E-2</c:v>
                      </c:pt>
                      <c:pt idx="177">
                        <c:v>-7.4073261388085204E-2</c:v>
                      </c:pt>
                      <c:pt idx="178">
                        <c:v>-7.8593372209254206E-2</c:v>
                      </c:pt>
                      <c:pt idx="179">
                        <c:v>-8.3128956116509403E-2</c:v>
                      </c:pt>
                      <c:pt idx="180">
                        <c:v>-8.3128956116509403E-2</c:v>
                      </c:pt>
                      <c:pt idx="181">
                        <c:v>-8.3128956116509403E-2</c:v>
                      </c:pt>
                      <c:pt idx="182">
                        <c:v>-8.3128956116509403E-2</c:v>
                      </c:pt>
                      <c:pt idx="183">
                        <c:v>-8.3128956116509403E-2</c:v>
                      </c:pt>
                      <c:pt idx="184">
                        <c:v>-8.3128956116509403E-2</c:v>
                      </c:pt>
                      <c:pt idx="185">
                        <c:v>-8.3128956116509403E-2</c:v>
                      </c:pt>
                      <c:pt idx="186">
                        <c:v>-8.3128956116509403E-2</c:v>
                      </c:pt>
                      <c:pt idx="187">
                        <c:v>-8.3128956116509403E-2</c:v>
                      </c:pt>
                      <c:pt idx="188">
                        <c:v>-8.3128956116509403E-2</c:v>
                      </c:pt>
                      <c:pt idx="189">
                        <c:v>-8.3128956116509403E-2</c:v>
                      </c:pt>
                    </c:numCache>
                  </c:numRef>
                </c:yVal>
                <c:smooth val="0"/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'对角补偿2+6度 (H+K (×1.5) (改起始)'!$A$5</c15:sqref>
                        </c15:formulaRef>
                      </c:ext>
                    </c:extLst>
                    <c:strCache>
                      <c:ptCount val="1"/>
                      <c:pt idx="0">
                        <c:v>RFH</c:v>
                      </c:pt>
                    </c:strCache>
                  </c:strRef>
                </c:tx>
                <c:spPr>
                  <a:ln w="22225" cap="rnd">
                    <a:solidFill>
                      <a:schemeClr val="accent3"/>
                    </a:solidFill>
                  </a:ln>
                  <a:effectLst>
                    <a:glow rad="139700">
                      <a:schemeClr val="accent3">
                        <a:satMod val="175000"/>
                        <a:alpha val="14000"/>
                      </a:schemeClr>
                    </a:glow>
                  </a:effectLst>
                </c:spPr>
                <c:marker>
                  <c:symbol val="circle"/>
                  <c:size val="3"/>
                  <c:spPr>
                    <a:solidFill>
                      <a:schemeClr val="accent3">
                        <a:lumMod val="60000"/>
                        <a:lumOff val="40000"/>
                      </a:schemeClr>
                    </a:solidFill>
                    <a:ln>
                      <a:noFill/>
                    </a:ln>
                    <a:effectLst>
                      <a:glow rad="63500">
                        <a:schemeClr val="accent3">
                          <a:satMod val="175000"/>
                          <a:alpha val="25000"/>
                        </a:schemeClr>
                      </a:glow>
                    </a:effectLst>
                  </c:spPr>
                </c:marker>
                <c:xVal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'对角补偿2+6度 (H+K (×1.5) (改起始)'!$B$1:$GI$2</c15:sqref>
                        </c15:formulaRef>
                      </c:ext>
                    </c:extLst>
                    <c:multiLvlStrCache>
                      <c:ptCount val="190"/>
                      <c:lvl>
                        <c:pt idx="0">
                          <c:v>1</c:v>
                        </c:pt>
                        <c:pt idx="1">
                          <c:v>2</c:v>
                        </c:pt>
                        <c:pt idx="2">
                          <c:v>3</c:v>
                        </c:pt>
                        <c:pt idx="3">
                          <c:v>4</c:v>
                        </c:pt>
                        <c:pt idx="4">
                          <c:v>5</c:v>
                        </c:pt>
                        <c:pt idx="5">
                          <c:v>6</c:v>
                        </c:pt>
                        <c:pt idx="6">
                          <c:v>7</c:v>
                        </c:pt>
                        <c:pt idx="7">
                          <c:v>8</c:v>
                        </c:pt>
                        <c:pt idx="8">
                          <c:v>9</c:v>
                        </c:pt>
                        <c:pt idx="9">
                          <c:v>10</c:v>
                        </c:pt>
                        <c:pt idx="10">
                          <c:v>1</c:v>
                        </c:pt>
                        <c:pt idx="11">
                          <c:v>2</c:v>
                        </c:pt>
                        <c:pt idx="12">
                          <c:v>3</c:v>
                        </c:pt>
                        <c:pt idx="13">
                          <c:v>4</c:v>
                        </c:pt>
                        <c:pt idx="14">
                          <c:v>5</c:v>
                        </c:pt>
                        <c:pt idx="15">
                          <c:v>6</c:v>
                        </c:pt>
                        <c:pt idx="16">
                          <c:v>7</c:v>
                        </c:pt>
                        <c:pt idx="17">
                          <c:v>8</c:v>
                        </c:pt>
                        <c:pt idx="18">
                          <c:v>9</c:v>
                        </c:pt>
                        <c:pt idx="19">
                          <c:v>10</c:v>
                        </c:pt>
                        <c:pt idx="20">
                          <c:v>11</c:v>
                        </c:pt>
                        <c:pt idx="21">
                          <c:v>12</c:v>
                        </c:pt>
                        <c:pt idx="22">
                          <c:v>13</c:v>
                        </c:pt>
                        <c:pt idx="23">
                          <c:v>14</c:v>
                        </c:pt>
                        <c:pt idx="24">
                          <c:v>15</c:v>
                        </c:pt>
                        <c:pt idx="25">
                          <c:v>16</c:v>
                        </c:pt>
                        <c:pt idx="26">
                          <c:v>17</c:v>
                        </c:pt>
                        <c:pt idx="27">
                          <c:v>18</c:v>
                        </c:pt>
                        <c:pt idx="28">
                          <c:v>19</c:v>
                        </c:pt>
                        <c:pt idx="29">
                          <c:v>20</c:v>
                        </c:pt>
                        <c:pt idx="30">
                          <c:v>21</c:v>
                        </c:pt>
                        <c:pt idx="31">
                          <c:v>1</c:v>
                        </c:pt>
                        <c:pt idx="32">
                          <c:v>2</c:v>
                        </c:pt>
                        <c:pt idx="33">
                          <c:v>3</c:v>
                        </c:pt>
                        <c:pt idx="34">
                          <c:v>4</c:v>
                        </c:pt>
                        <c:pt idx="35">
                          <c:v>5</c:v>
                        </c:pt>
                        <c:pt idx="36">
                          <c:v>6</c:v>
                        </c:pt>
                        <c:pt idx="37">
                          <c:v>7</c:v>
                        </c:pt>
                        <c:pt idx="38">
                          <c:v>8</c:v>
                        </c:pt>
                        <c:pt idx="39">
                          <c:v>9</c:v>
                        </c:pt>
                        <c:pt idx="40">
                          <c:v>10</c:v>
                        </c:pt>
                        <c:pt idx="41">
                          <c:v>22</c:v>
                        </c:pt>
                        <c:pt idx="42">
                          <c:v>23</c:v>
                        </c:pt>
                        <c:pt idx="43">
                          <c:v>24</c:v>
                        </c:pt>
                        <c:pt idx="44">
                          <c:v>25</c:v>
                        </c:pt>
                        <c:pt idx="45">
                          <c:v>26</c:v>
                        </c:pt>
                        <c:pt idx="46">
                          <c:v>27</c:v>
                        </c:pt>
                        <c:pt idx="47">
                          <c:v>28</c:v>
                        </c:pt>
                        <c:pt idx="48">
                          <c:v>29</c:v>
                        </c:pt>
                        <c:pt idx="49">
                          <c:v>30</c:v>
                        </c:pt>
                        <c:pt idx="50">
                          <c:v>31</c:v>
                        </c:pt>
                        <c:pt idx="51">
                          <c:v>32</c:v>
                        </c:pt>
                        <c:pt idx="52">
                          <c:v>33</c:v>
                        </c:pt>
                        <c:pt idx="53">
                          <c:v>34</c:v>
                        </c:pt>
                        <c:pt idx="54">
                          <c:v>35</c:v>
                        </c:pt>
                        <c:pt idx="55">
                          <c:v>36</c:v>
                        </c:pt>
                        <c:pt idx="56">
                          <c:v>37</c:v>
                        </c:pt>
                        <c:pt idx="57">
                          <c:v>38</c:v>
                        </c:pt>
                        <c:pt idx="58">
                          <c:v>39</c:v>
                        </c:pt>
                        <c:pt idx="59">
                          <c:v>40</c:v>
                        </c:pt>
                        <c:pt idx="60">
                          <c:v>41</c:v>
                        </c:pt>
                        <c:pt idx="61">
                          <c:v>1</c:v>
                        </c:pt>
                        <c:pt idx="62">
                          <c:v>2</c:v>
                        </c:pt>
                        <c:pt idx="63">
                          <c:v>3</c:v>
                        </c:pt>
                        <c:pt idx="64">
                          <c:v>4</c:v>
                        </c:pt>
                        <c:pt idx="65">
                          <c:v>5</c:v>
                        </c:pt>
                        <c:pt idx="66">
                          <c:v>6</c:v>
                        </c:pt>
                        <c:pt idx="67">
                          <c:v>7</c:v>
                        </c:pt>
                        <c:pt idx="68">
                          <c:v>8</c:v>
                        </c:pt>
                        <c:pt idx="69">
                          <c:v>9</c:v>
                        </c:pt>
                        <c:pt idx="70">
                          <c:v>10</c:v>
                        </c:pt>
                        <c:pt idx="71">
                          <c:v>42</c:v>
                        </c:pt>
                        <c:pt idx="72">
                          <c:v>43</c:v>
                        </c:pt>
                        <c:pt idx="73">
                          <c:v>44</c:v>
                        </c:pt>
                        <c:pt idx="74">
                          <c:v>45</c:v>
                        </c:pt>
                        <c:pt idx="75">
                          <c:v>46</c:v>
                        </c:pt>
                        <c:pt idx="76">
                          <c:v>47</c:v>
                        </c:pt>
                        <c:pt idx="77">
                          <c:v>48</c:v>
                        </c:pt>
                        <c:pt idx="78">
                          <c:v>49</c:v>
                        </c:pt>
                        <c:pt idx="79">
                          <c:v>50</c:v>
                        </c:pt>
                        <c:pt idx="80">
                          <c:v>51</c:v>
                        </c:pt>
                        <c:pt idx="81">
                          <c:v>52</c:v>
                        </c:pt>
                        <c:pt idx="82">
                          <c:v>53</c:v>
                        </c:pt>
                        <c:pt idx="83">
                          <c:v>54</c:v>
                        </c:pt>
                        <c:pt idx="84">
                          <c:v>55</c:v>
                        </c:pt>
                        <c:pt idx="85">
                          <c:v>56</c:v>
                        </c:pt>
                        <c:pt idx="86">
                          <c:v>57</c:v>
                        </c:pt>
                        <c:pt idx="87">
                          <c:v>58</c:v>
                        </c:pt>
                        <c:pt idx="88">
                          <c:v>59</c:v>
                        </c:pt>
                        <c:pt idx="89">
                          <c:v>60</c:v>
                        </c:pt>
                        <c:pt idx="90">
                          <c:v>61</c:v>
                        </c:pt>
                        <c:pt idx="91">
                          <c:v>1</c:v>
                        </c:pt>
                        <c:pt idx="92">
                          <c:v>2</c:v>
                        </c:pt>
                        <c:pt idx="93">
                          <c:v>3</c:v>
                        </c:pt>
                        <c:pt idx="94">
                          <c:v>4</c:v>
                        </c:pt>
                        <c:pt idx="95">
                          <c:v>5</c:v>
                        </c:pt>
                        <c:pt idx="96">
                          <c:v>6</c:v>
                        </c:pt>
                        <c:pt idx="97">
                          <c:v>7</c:v>
                        </c:pt>
                        <c:pt idx="98">
                          <c:v>8</c:v>
                        </c:pt>
                        <c:pt idx="99">
                          <c:v>9</c:v>
                        </c:pt>
                        <c:pt idx="100">
                          <c:v>10</c:v>
                        </c:pt>
                        <c:pt idx="101">
                          <c:v>62</c:v>
                        </c:pt>
                        <c:pt idx="102">
                          <c:v>63</c:v>
                        </c:pt>
                        <c:pt idx="103">
                          <c:v>64</c:v>
                        </c:pt>
                        <c:pt idx="104">
                          <c:v>65</c:v>
                        </c:pt>
                        <c:pt idx="105">
                          <c:v>66</c:v>
                        </c:pt>
                        <c:pt idx="106">
                          <c:v>67</c:v>
                        </c:pt>
                        <c:pt idx="107">
                          <c:v>68</c:v>
                        </c:pt>
                        <c:pt idx="108">
                          <c:v>69</c:v>
                        </c:pt>
                        <c:pt idx="109">
                          <c:v>70</c:v>
                        </c:pt>
                        <c:pt idx="110">
                          <c:v>71</c:v>
                        </c:pt>
                        <c:pt idx="111">
                          <c:v>72</c:v>
                        </c:pt>
                        <c:pt idx="112">
                          <c:v>73</c:v>
                        </c:pt>
                        <c:pt idx="113">
                          <c:v>74</c:v>
                        </c:pt>
                        <c:pt idx="114">
                          <c:v>75</c:v>
                        </c:pt>
                        <c:pt idx="115">
                          <c:v>76</c:v>
                        </c:pt>
                        <c:pt idx="116">
                          <c:v>77</c:v>
                        </c:pt>
                        <c:pt idx="117">
                          <c:v>78</c:v>
                        </c:pt>
                        <c:pt idx="118">
                          <c:v>79</c:v>
                        </c:pt>
                        <c:pt idx="119">
                          <c:v>80</c:v>
                        </c:pt>
                        <c:pt idx="120">
                          <c:v>81</c:v>
                        </c:pt>
                        <c:pt idx="121">
                          <c:v>1</c:v>
                        </c:pt>
                        <c:pt idx="122">
                          <c:v>2</c:v>
                        </c:pt>
                        <c:pt idx="123">
                          <c:v>3</c:v>
                        </c:pt>
                        <c:pt idx="124">
                          <c:v>4</c:v>
                        </c:pt>
                        <c:pt idx="125">
                          <c:v>5</c:v>
                        </c:pt>
                        <c:pt idx="126">
                          <c:v>6</c:v>
                        </c:pt>
                        <c:pt idx="127">
                          <c:v>7</c:v>
                        </c:pt>
                        <c:pt idx="128">
                          <c:v>8</c:v>
                        </c:pt>
                        <c:pt idx="129">
                          <c:v>9</c:v>
                        </c:pt>
                        <c:pt idx="130">
                          <c:v>10</c:v>
                        </c:pt>
                        <c:pt idx="131">
                          <c:v>82</c:v>
                        </c:pt>
                        <c:pt idx="132">
                          <c:v>83</c:v>
                        </c:pt>
                        <c:pt idx="133">
                          <c:v>84</c:v>
                        </c:pt>
                        <c:pt idx="134">
                          <c:v>85</c:v>
                        </c:pt>
                        <c:pt idx="135">
                          <c:v>86</c:v>
                        </c:pt>
                        <c:pt idx="136">
                          <c:v>87</c:v>
                        </c:pt>
                        <c:pt idx="137">
                          <c:v>88</c:v>
                        </c:pt>
                        <c:pt idx="138">
                          <c:v>89</c:v>
                        </c:pt>
                        <c:pt idx="139">
                          <c:v>90</c:v>
                        </c:pt>
                        <c:pt idx="140">
                          <c:v>91</c:v>
                        </c:pt>
                        <c:pt idx="141">
                          <c:v>92</c:v>
                        </c:pt>
                        <c:pt idx="142">
                          <c:v>93</c:v>
                        </c:pt>
                        <c:pt idx="143">
                          <c:v>94</c:v>
                        </c:pt>
                        <c:pt idx="144">
                          <c:v>95</c:v>
                        </c:pt>
                        <c:pt idx="145">
                          <c:v>96</c:v>
                        </c:pt>
                        <c:pt idx="146">
                          <c:v>97</c:v>
                        </c:pt>
                        <c:pt idx="147">
                          <c:v>98</c:v>
                        </c:pt>
                        <c:pt idx="148">
                          <c:v>99</c:v>
                        </c:pt>
                        <c:pt idx="149">
                          <c:v>100</c:v>
                        </c:pt>
                        <c:pt idx="150">
                          <c:v>101</c:v>
                        </c:pt>
                        <c:pt idx="151">
                          <c:v>1</c:v>
                        </c:pt>
                        <c:pt idx="152">
                          <c:v>2</c:v>
                        </c:pt>
                        <c:pt idx="153">
                          <c:v>3</c:v>
                        </c:pt>
                        <c:pt idx="154">
                          <c:v>4</c:v>
                        </c:pt>
                        <c:pt idx="155">
                          <c:v>5</c:v>
                        </c:pt>
                        <c:pt idx="156">
                          <c:v>6</c:v>
                        </c:pt>
                        <c:pt idx="157">
                          <c:v>7</c:v>
                        </c:pt>
                        <c:pt idx="158">
                          <c:v>8</c:v>
                        </c:pt>
                        <c:pt idx="159">
                          <c:v>9</c:v>
                        </c:pt>
                        <c:pt idx="160">
                          <c:v>10</c:v>
                        </c:pt>
                        <c:pt idx="161">
                          <c:v>102</c:v>
                        </c:pt>
                        <c:pt idx="162">
                          <c:v>103</c:v>
                        </c:pt>
                        <c:pt idx="163">
                          <c:v>104</c:v>
                        </c:pt>
                        <c:pt idx="164">
                          <c:v>105</c:v>
                        </c:pt>
                        <c:pt idx="165">
                          <c:v>106</c:v>
                        </c:pt>
                        <c:pt idx="166">
                          <c:v>107</c:v>
                        </c:pt>
                        <c:pt idx="167">
                          <c:v>108</c:v>
                        </c:pt>
                        <c:pt idx="168">
                          <c:v>109</c:v>
                        </c:pt>
                        <c:pt idx="169">
                          <c:v>110</c:v>
                        </c:pt>
                        <c:pt idx="170">
                          <c:v>111</c:v>
                        </c:pt>
                        <c:pt idx="171">
                          <c:v>112</c:v>
                        </c:pt>
                        <c:pt idx="172">
                          <c:v>113</c:v>
                        </c:pt>
                        <c:pt idx="173">
                          <c:v>114</c:v>
                        </c:pt>
                        <c:pt idx="174">
                          <c:v>115</c:v>
                        </c:pt>
                        <c:pt idx="175">
                          <c:v>116</c:v>
                        </c:pt>
                        <c:pt idx="176">
                          <c:v>117</c:v>
                        </c:pt>
                        <c:pt idx="177">
                          <c:v>118</c:v>
                        </c:pt>
                        <c:pt idx="178">
                          <c:v>119</c:v>
                        </c:pt>
                        <c:pt idx="179">
                          <c:v>120</c:v>
                        </c:pt>
                        <c:pt idx="180">
                          <c:v>1</c:v>
                        </c:pt>
                        <c:pt idx="181">
                          <c:v>2</c:v>
                        </c:pt>
                        <c:pt idx="182">
                          <c:v>3</c:v>
                        </c:pt>
                        <c:pt idx="183">
                          <c:v>4</c:v>
                        </c:pt>
                        <c:pt idx="184">
                          <c:v>5</c:v>
                        </c:pt>
                        <c:pt idx="185">
                          <c:v>6</c:v>
                        </c:pt>
                        <c:pt idx="186">
                          <c:v>7</c:v>
                        </c:pt>
                        <c:pt idx="187">
                          <c:v>8</c:v>
                        </c:pt>
                        <c:pt idx="188">
                          <c:v>9</c:v>
                        </c:pt>
                        <c:pt idx="189">
                          <c:v>10</c:v>
                        </c:pt>
                      </c:lvl>
                      <c:lvl>
                        <c:pt idx="0">
                          <c:v>1</c:v>
                        </c:pt>
                        <c:pt idx="1">
                          <c:v>2</c:v>
                        </c:pt>
                        <c:pt idx="2">
                          <c:v>3</c:v>
                        </c:pt>
                        <c:pt idx="3">
                          <c:v>4</c:v>
                        </c:pt>
                        <c:pt idx="4">
                          <c:v>5</c:v>
                        </c:pt>
                        <c:pt idx="5">
                          <c:v>6</c:v>
                        </c:pt>
                        <c:pt idx="6">
                          <c:v>7</c:v>
                        </c:pt>
                        <c:pt idx="7">
                          <c:v>8</c:v>
                        </c:pt>
                        <c:pt idx="8">
                          <c:v>9</c:v>
                        </c:pt>
                        <c:pt idx="9">
                          <c:v>10</c:v>
                        </c:pt>
                        <c:pt idx="10">
                          <c:v>11</c:v>
                        </c:pt>
                        <c:pt idx="11">
                          <c:v>12</c:v>
                        </c:pt>
                        <c:pt idx="12">
                          <c:v>13</c:v>
                        </c:pt>
                        <c:pt idx="13">
                          <c:v>14</c:v>
                        </c:pt>
                        <c:pt idx="14">
                          <c:v>15</c:v>
                        </c:pt>
                        <c:pt idx="15">
                          <c:v>16</c:v>
                        </c:pt>
                        <c:pt idx="16">
                          <c:v>17</c:v>
                        </c:pt>
                        <c:pt idx="17">
                          <c:v>18</c:v>
                        </c:pt>
                        <c:pt idx="18">
                          <c:v>19</c:v>
                        </c:pt>
                        <c:pt idx="19">
                          <c:v>20</c:v>
                        </c:pt>
                        <c:pt idx="20">
                          <c:v>21</c:v>
                        </c:pt>
                        <c:pt idx="21">
                          <c:v>22</c:v>
                        </c:pt>
                        <c:pt idx="22">
                          <c:v>23</c:v>
                        </c:pt>
                        <c:pt idx="23">
                          <c:v>24</c:v>
                        </c:pt>
                        <c:pt idx="24">
                          <c:v>25</c:v>
                        </c:pt>
                        <c:pt idx="25">
                          <c:v>26</c:v>
                        </c:pt>
                        <c:pt idx="26">
                          <c:v>27</c:v>
                        </c:pt>
                        <c:pt idx="27">
                          <c:v>28</c:v>
                        </c:pt>
                        <c:pt idx="28">
                          <c:v>29</c:v>
                        </c:pt>
                        <c:pt idx="29">
                          <c:v>30</c:v>
                        </c:pt>
                        <c:pt idx="30">
                          <c:v>31</c:v>
                        </c:pt>
                        <c:pt idx="31">
                          <c:v>32</c:v>
                        </c:pt>
                        <c:pt idx="32">
                          <c:v>33</c:v>
                        </c:pt>
                        <c:pt idx="33">
                          <c:v>34</c:v>
                        </c:pt>
                        <c:pt idx="34">
                          <c:v>35</c:v>
                        </c:pt>
                        <c:pt idx="35">
                          <c:v>36</c:v>
                        </c:pt>
                        <c:pt idx="36">
                          <c:v>37</c:v>
                        </c:pt>
                        <c:pt idx="37">
                          <c:v>38</c:v>
                        </c:pt>
                        <c:pt idx="38">
                          <c:v>39</c:v>
                        </c:pt>
                        <c:pt idx="39">
                          <c:v>40</c:v>
                        </c:pt>
                        <c:pt idx="40">
                          <c:v>41</c:v>
                        </c:pt>
                        <c:pt idx="41">
                          <c:v>42</c:v>
                        </c:pt>
                        <c:pt idx="42">
                          <c:v>43</c:v>
                        </c:pt>
                        <c:pt idx="43">
                          <c:v>44</c:v>
                        </c:pt>
                        <c:pt idx="44">
                          <c:v>45</c:v>
                        </c:pt>
                        <c:pt idx="45">
                          <c:v>46</c:v>
                        </c:pt>
                        <c:pt idx="46">
                          <c:v>47</c:v>
                        </c:pt>
                        <c:pt idx="47">
                          <c:v>48</c:v>
                        </c:pt>
                        <c:pt idx="48">
                          <c:v>49</c:v>
                        </c:pt>
                        <c:pt idx="49">
                          <c:v>50</c:v>
                        </c:pt>
                        <c:pt idx="50">
                          <c:v>51</c:v>
                        </c:pt>
                        <c:pt idx="51">
                          <c:v>52</c:v>
                        </c:pt>
                        <c:pt idx="52">
                          <c:v>53</c:v>
                        </c:pt>
                        <c:pt idx="53">
                          <c:v>54</c:v>
                        </c:pt>
                        <c:pt idx="54">
                          <c:v>55</c:v>
                        </c:pt>
                        <c:pt idx="55">
                          <c:v>56</c:v>
                        </c:pt>
                        <c:pt idx="56">
                          <c:v>57</c:v>
                        </c:pt>
                        <c:pt idx="57">
                          <c:v>58</c:v>
                        </c:pt>
                        <c:pt idx="58">
                          <c:v>59</c:v>
                        </c:pt>
                        <c:pt idx="59">
                          <c:v>60</c:v>
                        </c:pt>
                        <c:pt idx="60">
                          <c:v>61</c:v>
                        </c:pt>
                        <c:pt idx="61">
                          <c:v>62</c:v>
                        </c:pt>
                        <c:pt idx="62">
                          <c:v>63</c:v>
                        </c:pt>
                        <c:pt idx="63">
                          <c:v>64</c:v>
                        </c:pt>
                        <c:pt idx="64">
                          <c:v>65</c:v>
                        </c:pt>
                        <c:pt idx="65">
                          <c:v>66</c:v>
                        </c:pt>
                        <c:pt idx="66">
                          <c:v>67</c:v>
                        </c:pt>
                        <c:pt idx="67">
                          <c:v>68</c:v>
                        </c:pt>
                        <c:pt idx="68">
                          <c:v>69</c:v>
                        </c:pt>
                        <c:pt idx="69">
                          <c:v>70</c:v>
                        </c:pt>
                        <c:pt idx="70">
                          <c:v>71</c:v>
                        </c:pt>
                        <c:pt idx="71">
                          <c:v>72</c:v>
                        </c:pt>
                        <c:pt idx="72">
                          <c:v>73</c:v>
                        </c:pt>
                        <c:pt idx="73">
                          <c:v>74</c:v>
                        </c:pt>
                        <c:pt idx="74">
                          <c:v>75</c:v>
                        </c:pt>
                        <c:pt idx="75">
                          <c:v>76</c:v>
                        </c:pt>
                        <c:pt idx="76">
                          <c:v>77</c:v>
                        </c:pt>
                        <c:pt idx="77">
                          <c:v>78</c:v>
                        </c:pt>
                        <c:pt idx="78">
                          <c:v>79</c:v>
                        </c:pt>
                        <c:pt idx="79">
                          <c:v>80</c:v>
                        </c:pt>
                        <c:pt idx="80">
                          <c:v>81</c:v>
                        </c:pt>
                        <c:pt idx="81">
                          <c:v>82</c:v>
                        </c:pt>
                        <c:pt idx="82">
                          <c:v>83</c:v>
                        </c:pt>
                        <c:pt idx="83">
                          <c:v>84</c:v>
                        </c:pt>
                        <c:pt idx="84">
                          <c:v>85</c:v>
                        </c:pt>
                        <c:pt idx="85">
                          <c:v>86</c:v>
                        </c:pt>
                        <c:pt idx="86">
                          <c:v>87</c:v>
                        </c:pt>
                        <c:pt idx="87">
                          <c:v>88</c:v>
                        </c:pt>
                        <c:pt idx="88">
                          <c:v>89</c:v>
                        </c:pt>
                        <c:pt idx="89">
                          <c:v>90</c:v>
                        </c:pt>
                        <c:pt idx="90">
                          <c:v>91</c:v>
                        </c:pt>
                        <c:pt idx="91">
                          <c:v>92</c:v>
                        </c:pt>
                        <c:pt idx="92">
                          <c:v>93</c:v>
                        </c:pt>
                        <c:pt idx="93">
                          <c:v>94</c:v>
                        </c:pt>
                        <c:pt idx="94">
                          <c:v>95</c:v>
                        </c:pt>
                        <c:pt idx="95">
                          <c:v>96</c:v>
                        </c:pt>
                        <c:pt idx="96">
                          <c:v>97</c:v>
                        </c:pt>
                        <c:pt idx="97">
                          <c:v>98</c:v>
                        </c:pt>
                        <c:pt idx="98">
                          <c:v>99</c:v>
                        </c:pt>
                        <c:pt idx="99">
                          <c:v>100</c:v>
                        </c:pt>
                        <c:pt idx="100">
                          <c:v>101</c:v>
                        </c:pt>
                        <c:pt idx="101">
                          <c:v>102</c:v>
                        </c:pt>
                        <c:pt idx="102">
                          <c:v>103</c:v>
                        </c:pt>
                        <c:pt idx="103">
                          <c:v>104</c:v>
                        </c:pt>
                        <c:pt idx="104">
                          <c:v>105</c:v>
                        </c:pt>
                        <c:pt idx="105">
                          <c:v>106</c:v>
                        </c:pt>
                        <c:pt idx="106">
                          <c:v>107</c:v>
                        </c:pt>
                        <c:pt idx="107">
                          <c:v>108</c:v>
                        </c:pt>
                        <c:pt idx="108">
                          <c:v>109</c:v>
                        </c:pt>
                        <c:pt idx="109">
                          <c:v>110</c:v>
                        </c:pt>
                        <c:pt idx="110">
                          <c:v>111</c:v>
                        </c:pt>
                        <c:pt idx="111">
                          <c:v>112</c:v>
                        </c:pt>
                        <c:pt idx="112">
                          <c:v>113</c:v>
                        </c:pt>
                        <c:pt idx="113">
                          <c:v>114</c:v>
                        </c:pt>
                        <c:pt idx="114">
                          <c:v>115</c:v>
                        </c:pt>
                        <c:pt idx="115">
                          <c:v>116</c:v>
                        </c:pt>
                        <c:pt idx="116">
                          <c:v>117</c:v>
                        </c:pt>
                        <c:pt idx="117">
                          <c:v>118</c:v>
                        </c:pt>
                        <c:pt idx="118">
                          <c:v>119</c:v>
                        </c:pt>
                        <c:pt idx="119">
                          <c:v>120</c:v>
                        </c:pt>
                        <c:pt idx="120">
                          <c:v>121</c:v>
                        </c:pt>
                        <c:pt idx="121">
                          <c:v>122</c:v>
                        </c:pt>
                        <c:pt idx="122">
                          <c:v>123</c:v>
                        </c:pt>
                        <c:pt idx="123">
                          <c:v>124</c:v>
                        </c:pt>
                        <c:pt idx="124">
                          <c:v>125</c:v>
                        </c:pt>
                        <c:pt idx="125">
                          <c:v>126</c:v>
                        </c:pt>
                        <c:pt idx="126">
                          <c:v>127</c:v>
                        </c:pt>
                        <c:pt idx="127">
                          <c:v>128</c:v>
                        </c:pt>
                        <c:pt idx="128">
                          <c:v>129</c:v>
                        </c:pt>
                        <c:pt idx="129">
                          <c:v>130</c:v>
                        </c:pt>
                        <c:pt idx="130">
                          <c:v>131</c:v>
                        </c:pt>
                        <c:pt idx="131">
                          <c:v>132</c:v>
                        </c:pt>
                        <c:pt idx="132">
                          <c:v>133</c:v>
                        </c:pt>
                        <c:pt idx="133">
                          <c:v>134</c:v>
                        </c:pt>
                        <c:pt idx="134">
                          <c:v>135</c:v>
                        </c:pt>
                        <c:pt idx="135">
                          <c:v>136</c:v>
                        </c:pt>
                        <c:pt idx="136">
                          <c:v>137</c:v>
                        </c:pt>
                        <c:pt idx="137">
                          <c:v>138</c:v>
                        </c:pt>
                        <c:pt idx="138">
                          <c:v>139</c:v>
                        </c:pt>
                        <c:pt idx="139">
                          <c:v>140</c:v>
                        </c:pt>
                        <c:pt idx="140">
                          <c:v>141</c:v>
                        </c:pt>
                        <c:pt idx="141">
                          <c:v>142</c:v>
                        </c:pt>
                        <c:pt idx="142">
                          <c:v>143</c:v>
                        </c:pt>
                        <c:pt idx="143">
                          <c:v>144</c:v>
                        </c:pt>
                        <c:pt idx="144">
                          <c:v>145</c:v>
                        </c:pt>
                        <c:pt idx="145">
                          <c:v>146</c:v>
                        </c:pt>
                        <c:pt idx="146">
                          <c:v>147</c:v>
                        </c:pt>
                        <c:pt idx="147">
                          <c:v>148</c:v>
                        </c:pt>
                        <c:pt idx="148">
                          <c:v>149</c:v>
                        </c:pt>
                        <c:pt idx="149">
                          <c:v>150</c:v>
                        </c:pt>
                        <c:pt idx="150">
                          <c:v>151</c:v>
                        </c:pt>
                        <c:pt idx="151">
                          <c:v>152</c:v>
                        </c:pt>
                        <c:pt idx="152">
                          <c:v>153</c:v>
                        </c:pt>
                        <c:pt idx="153">
                          <c:v>154</c:v>
                        </c:pt>
                        <c:pt idx="154">
                          <c:v>155</c:v>
                        </c:pt>
                        <c:pt idx="155">
                          <c:v>156</c:v>
                        </c:pt>
                        <c:pt idx="156">
                          <c:v>157</c:v>
                        </c:pt>
                        <c:pt idx="157">
                          <c:v>158</c:v>
                        </c:pt>
                        <c:pt idx="158">
                          <c:v>159</c:v>
                        </c:pt>
                        <c:pt idx="159">
                          <c:v>160</c:v>
                        </c:pt>
                        <c:pt idx="160">
                          <c:v>161</c:v>
                        </c:pt>
                        <c:pt idx="161">
                          <c:v>162</c:v>
                        </c:pt>
                        <c:pt idx="162">
                          <c:v>163</c:v>
                        </c:pt>
                        <c:pt idx="163">
                          <c:v>164</c:v>
                        </c:pt>
                        <c:pt idx="164">
                          <c:v>165</c:v>
                        </c:pt>
                        <c:pt idx="165">
                          <c:v>166</c:v>
                        </c:pt>
                        <c:pt idx="166">
                          <c:v>167</c:v>
                        </c:pt>
                        <c:pt idx="167">
                          <c:v>168</c:v>
                        </c:pt>
                        <c:pt idx="168">
                          <c:v>169</c:v>
                        </c:pt>
                        <c:pt idx="169">
                          <c:v>170</c:v>
                        </c:pt>
                        <c:pt idx="170">
                          <c:v>171</c:v>
                        </c:pt>
                        <c:pt idx="171">
                          <c:v>172</c:v>
                        </c:pt>
                        <c:pt idx="172">
                          <c:v>173</c:v>
                        </c:pt>
                        <c:pt idx="173">
                          <c:v>174</c:v>
                        </c:pt>
                        <c:pt idx="174">
                          <c:v>175</c:v>
                        </c:pt>
                        <c:pt idx="175">
                          <c:v>176</c:v>
                        </c:pt>
                        <c:pt idx="176">
                          <c:v>177</c:v>
                        </c:pt>
                        <c:pt idx="177">
                          <c:v>178</c:v>
                        </c:pt>
                        <c:pt idx="178">
                          <c:v>179</c:v>
                        </c:pt>
                        <c:pt idx="179">
                          <c:v>180</c:v>
                        </c:pt>
                        <c:pt idx="180">
                          <c:v>181</c:v>
                        </c:pt>
                        <c:pt idx="181">
                          <c:v>182</c:v>
                        </c:pt>
                        <c:pt idx="182">
                          <c:v>183</c:v>
                        </c:pt>
                        <c:pt idx="183">
                          <c:v>184</c:v>
                        </c:pt>
                        <c:pt idx="184">
                          <c:v>185</c:v>
                        </c:pt>
                        <c:pt idx="185">
                          <c:v>186</c:v>
                        </c:pt>
                        <c:pt idx="186">
                          <c:v>187</c:v>
                        </c:pt>
                        <c:pt idx="187">
                          <c:v>188</c:v>
                        </c:pt>
                        <c:pt idx="188">
                          <c:v>189</c:v>
                        </c:pt>
                        <c:pt idx="189">
                          <c:v>190</c:v>
                        </c:pt>
                      </c:lvl>
                    </c:multiLvlStrCache>
                  </c:multiLvl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'对角补偿2+6度 (H+K (×1.5) (改起始)'!$B$5:$GI$5</c15:sqref>
                        </c15:formulaRef>
                      </c:ext>
                    </c:extLst>
                    <c:numCache>
                      <c:formatCode>General</c:formatCode>
                      <c:ptCount val="19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-2.1170580763962801E-3</c:v>
                      </c:pt>
                      <c:pt idx="12">
                        <c:v>-4.2386265444411802E-3</c:v>
                      </c:pt>
                      <c:pt idx="13">
                        <c:v>-6.3646842687421499E-3</c:v>
                      </c:pt>
                      <c:pt idx="14">
                        <c:v>-8.4952102516755498E-3</c:v>
                      </c:pt>
                      <c:pt idx="15">
                        <c:v>-1.06301836343934E-2</c:v>
                      </c:pt>
                      <c:pt idx="16">
                        <c:v>-1.27695836978468E-2</c:v>
                      </c:pt>
                      <c:pt idx="17">
                        <c:v>-1.49133898638238E-2</c:v>
                      </c:pt>
                      <c:pt idx="18">
                        <c:v>-1.7061581696004701E-2</c:v>
                      </c:pt>
                      <c:pt idx="19">
                        <c:v>-1.9214138901031401E-2</c:v>
                      </c:pt>
                      <c:pt idx="20">
                        <c:v>-2.13710413295931E-2</c:v>
                      </c:pt>
                      <c:pt idx="21">
                        <c:v>-2.35322689775266E-2</c:v>
                      </c:pt>
                      <c:pt idx="22">
                        <c:v>-2.5697801986931602E-2</c:v>
                      </c:pt>
                      <c:pt idx="23">
                        <c:v>-2.7867620647301399E-2</c:v>
                      </c:pt>
                      <c:pt idx="24">
                        <c:v>-3.0041705396667701E-2</c:v>
                      </c:pt>
                      <c:pt idx="25">
                        <c:v>-3.2220036822760097E-2</c:v>
                      </c:pt>
                      <c:pt idx="26">
                        <c:v>-3.4402595664179997E-2</c:v>
                      </c:pt>
                      <c:pt idx="27">
                        <c:v>-3.6589362811589199E-2</c:v>
                      </c:pt>
                      <c:pt idx="28">
                        <c:v>-3.87803193089118E-2</c:v>
                      </c:pt>
                      <c:pt idx="29">
                        <c:v>-4.0975446354551498E-2</c:v>
                      </c:pt>
                      <c:pt idx="30">
                        <c:v>-4.3174725302621599E-2</c:v>
                      </c:pt>
                      <c:pt idx="31">
                        <c:v>-4.3174725302621599E-2</c:v>
                      </c:pt>
                      <c:pt idx="32">
                        <c:v>-4.3174725302621599E-2</c:v>
                      </c:pt>
                      <c:pt idx="33">
                        <c:v>-4.3174725302621599E-2</c:v>
                      </c:pt>
                      <c:pt idx="34">
                        <c:v>-4.3174725302621599E-2</c:v>
                      </c:pt>
                      <c:pt idx="35">
                        <c:v>-4.3174725302621599E-2</c:v>
                      </c:pt>
                      <c:pt idx="36">
                        <c:v>-4.3174725302621599E-2</c:v>
                      </c:pt>
                      <c:pt idx="37">
                        <c:v>-4.3174725302621599E-2</c:v>
                      </c:pt>
                      <c:pt idx="38">
                        <c:v>-4.3174725302621599E-2</c:v>
                      </c:pt>
                      <c:pt idx="39">
                        <c:v>-4.3174725302621599E-2</c:v>
                      </c:pt>
                      <c:pt idx="40">
                        <c:v>-4.3174725302621599E-2</c:v>
                      </c:pt>
                      <c:pt idx="41">
                        <c:v>-1.2249623358785201E-2</c:v>
                      </c:pt>
                      <c:pt idx="42">
                        <c:v>1.78440280740766E-2</c:v>
                      </c:pt>
                      <c:pt idx="43">
                        <c:v>4.65725810598452E-2</c:v>
                      </c:pt>
                      <c:pt idx="44">
                        <c:v>7.3432881705953301E-2</c:v>
                      </c:pt>
                      <c:pt idx="45">
                        <c:v>9.7963509789907199E-2</c:v>
                      </c:pt>
                      <c:pt idx="46">
                        <c:v>0.11975508612458401</c:v>
                      </c:pt>
                      <c:pt idx="47">
                        <c:v>0.138459417412792</c:v>
                      </c:pt>
                      <c:pt idx="48">
                        <c:v>0.15379727431015999</c:v>
                      </c:pt>
                      <c:pt idx="49">
                        <c:v>0.165564628947276</c:v>
                      </c:pt>
                      <c:pt idx="50">
                        <c:v>0.173637212575145</c:v>
                      </c:pt>
                      <c:pt idx="51">
                        <c:v>0.17797329152369201</c:v>
                      </c:pt>
                      <c:pt idx="52">
                        <c:v>0.17861459946299299</c:v>
                      </c:pt>
                      <c:pt idx="53">
                        <c:v>0.17568540514204101</c:v>
                      </c:pt>
                      <c:pt idx="54">
                        <c:v>0.16938973643024899</c:v>
                      </c:pt>
                      <c:pt idx="55">
                        <c:v>0.16000682267198901</c:v>
                      </c:pt>
                      <c:pt idx="56">
                        <c:v>0.14788485716445199</c:v>
                      </c:pt>
                      <c:pt idx="57">
                        <c:v>0.13343321909476</c:v>
                      </c:pt>
                      <c:pt idx="58">
                        <c:v>0.117113328685408</c:v>
                      </c:pt>
                      <c:pt idx="59">
                        <c:v>9.9428339828962195E-2</c:v>
                      </c:pt>
                      <c:pt idx="60">
                        <c:v>8.0911900461542202E-2</c:v>
                      </c:pt>
                      <c:pt idx="61">
                        <c:v>8.4085226374259164E-2</c:v>
                      </c:pt>
                      <c:pt idx="62">
                        <c:v>8.7258552286976127E-2</c:v>
                      </c:pt>
                      <c:pt idx="63">
                        <c:v>9.0431878199693089E-2</c:v>
                      </c:pt>
                      <c:pt idx="64">
                        <c:v>9.3605204112410051E-2</c:v>
                      </c:pt>
                      <c:pt idx="65">
                        <c:v>9.6778530025127013E-2</c:v>
                      </c:pt>
                      <c:pt idx="66">
                        <c:v>9.9951855937843975E-2</c:v>
                      </c:pt>
                      <c:pt idx="67">
                        <c:v>0.10312518185056094</c:v>
                      </c:pt>
                      <c:pt idx="68">
                        <c:v>0.1062985077632779</c:v>
                      </c:pt>
                      <c:pt idx="69">
                        <c:v>0.10947183367599486</c:v>
                      </c:pt>
                      <c:pt idx="70">
                        <c:v>0.11264515958871182</c:v>
                      </c:pt>
                      <c:pt idx="71">
                        <c:v>0.10880861992713403</c:v>
                      </c:pt>
                      <c:pt idx="72">
                        <c:v>0.10495027801726434</c:v>
                      </c:pt>
                      <c:pt idx="73">
                        <c:v>0.10107034150129202</c:v>
                      </c:pt>
                      <c:pt idx="74">
                        <c:v>9.7169016199788627E-2</c:v>
                      </c:pt>
                      <c:pt idx="75">
                        <c:v>9.3246506106887839E-2</c:v>
                      </c:pt>
                      <c:pt idx="76">
                        <c:v>8.9303013383539437E-2</c:v>
                      </c:pt>
                      <c:pt idx="77">
                        <c:v>8.5338738348904736E-2</c:v>
                      </c:pt>
                      <c:pt idx="78">
                        <c:v>8.1353879469961837E-2</c:v>
                      </c:pt>
                      <c:pt idx="79">
                        <c:v>7.734863334938373E-2</c:v>
                      </c:pt>
                      <c:pt idx="80">
                        <c:v>7.332319471174753E-2</c:v>
                      </c:pt>
                      <c:pt idx="81">
                        <c:v>6.9277756388136727E-2</c:v>
                      </c:pt>
                      <c:pt idx="82">
                        <c:v>6.5212509299189925E-2</c:v>
                      </c:pt>
                      <c:pt idx="83">
                        <c:v>6.1127642436649726E-2</c:v>
                      </c:pt>
                      <c:pt idx="84">
                        <c:v>5.7023342843463526E-2</c:v>
                      </c:pt>
                      <c:pt idx="85">
                        <c:v>5.2899795592484929E-2</c:v>
                      </c:pt>
                      <c:pt idx="86">
                        <c:v>4.8757183763821328E-2</c:v>
                      </c:pt>
                      <c:pt idx="87">
                        <c:v>4.4595688420873927E-2</c:v>
                      </c:pt>
                      <c:pt idx="88">
                        <c:v>4.0415488585112125E-2</c:v>
                      </c:pt>
                      <c:pt idx="89">
                        <c:v>3.6216761209620148E-2</c:v>
                      </c:pt>
                      <c:pt idx="90">
                        <c:v>3.1999681151457911E-2</c:v>
                      </c:pt>
                      <c:pt idx="91">
                        <c:v>2.8826355238740949E-2</c:v>
                      </c:pt>
                      <c:pt idx="92">
                        <c:v>2.5653029326023986E-2</c:v>
                      </c:pt>
                      <c:pt idx="93">
                        <c:v>2.2479703413307024E-2</c:v>
                      </c:pt>
                      <c:pt idx="94">
                        <c:v>1.9306377500590062E-2</c:v>
                      </c:pt>
                      <c:pt idx="95">
                        <c:v>1.6133051587873096E-2</c:v>
                      </c:pt>
                      <c:pt idx="96">
                        <c:v>1.2959725675156134E-2</c:v>
                      </c:pt>
                      <c:pt idx="97">
                        <c:v>9.786399762439172E-3</c:v>
                      </c:pt>
                      <c:pt idx="98">
                        <c:v>6.6130738497222081E-3</c:v>
                      </c:pt>
                      <c:pt idx="99">
                        <c:v>3.439747937005245E-3</c:v>
                      </c:pt>
                      <c:pt idx="100">
                        <c:v>2.6642202428828199E-4</c:v>
                      </c:pt>
                      <c:pt idx="101">
                        <c:v>-3.9688379843003697E-3</c:v>
                      </c:pt>
                      <c:pt idx="102">
                        <c:v>-8.2221073657973206E-3</c:v>
                      </c:pt>
                      <c:pt idx="103">
                        <c:v>-1.24932177284049E-2</c:v>
                      </c:pt>
                      <c:pt idx="104">
                        <c:v>-1.6782002898096299E-2</c:v>
                      </c:pt>
                      <c:pt idx="105">
                        <c:v>-2.10882989516941E-2</c:v>
                      </c:pt>
                      <c:pt idx="106">
                        <c:v>-2.54119442509513E-2</c:v>
                      </c:pt>
                      <c:pt idx="107">
                        <c:v>-2.9752779477609299E-2</c:v>
                      </c:pt>
                      <c:pt idx="108">
                        <c:v>-3.4110647669413498E-2</c:v>
                      </c:pt>
                      <c:pt idx="109">
                        <c:v>-3.8485394257064903E-2</c:v>
                      </c:pt>
                      <c:pt idx="110">
                        <c:v>-4.2876867102091203E-2</c:v>
                      </c:pt>
                      <c:pt idx="111">
                        <c:v>-4.7284916535622598E-2</c:v>
                      </c:pt>
                      <c:pt idx="112">
                        <c:v>-5.1709395398057002E-2</c:v>
                      </c:pt>
                      <c:pt idx="113">
                        <c:v>-5.6150159079605001E-2</c:v>
                      </c:pt>
                      <c:pt idx="114">
                        <c:v>-6.0607065561707002E-2</c:v>
                      </c:pt>
                      <c:pt idx="115">
                        <c:v>-6.5079975459313003E-2</c:v>
                      </c:pt>
                      <c:pt idx="116">
                        <c:v>-6.9568752064022896E-2</c:v>
                      </c:pt>
                      <c:pt idx="117">
                        <c:v>-7.4073261388085204E-2</c:v>
                      </c:pt>
                      <c:pt idx="118">
                        <c:v>-7.8593372209254206E-2</c:v>
                      </c:pt>
                      <c:pt idx="119">
                        <c:v>-8.3128956116509403E-2</c:v>
                      </c:pt>
                      <c:pt idx="120">
                        <c:v>-8.7679887556641106E-2</c:v>
                      </c:pt>
                      <c:pt idx="121">
                        <c:v>-8.7679887556641106E-2</c:v>
                      </c:pt>
                      <c:pt idx="122">
                        <c:v>-8.7679887556641106E-2</c:v>
                      </c:pt>
                      <c:pt idx="123">
                        <c:v>-8.7679887556641106E-2</c:v>
                      </c:pt>
                      <c:pt idx="124">
                        <c:v>-8.7679887556641106E-2</c:v>
                      </c:pt>
                      <c:pt idx="125">
                        <c:v>-8.7679887556641106E-2</c:v>
                      </c:pt>
                      <c:pt idx="126">
                        <c:v>-8.7679887556641106E-2</c:v>
                      </c:pt>
                      <c:pt idx="127">
                        <c:v>-8.7679887556641106E-2</c:v>
                      </c:pt>
                      <c:pt idx="128">
                        <c:v>-8.7679887556641106E-2</c:v>
                      </c:pt>
                      <c:pt idx="129">
                        <c:v>-8.7679887556641106E-2</c:v>
                      </c:pt>
                      <c:pt idx="130">
                        <c:v>-8.7679887556641106E-2</c:v>
                      </c:pt>
                      <c:pt idx="131">
                        <c:v>-9.2246043881713202E-2</c:v>
                      </c:pt>
                      <c:pt idx="132">
                        <c:v>-9.6827305397410496E-2</c:v>
                      </c:pt>
                      <c:pt idx="133">
                        <c:v>-0.10142355541228799</c:v>
                      </c:pt>
                      <c:pt idx="134">
                        <c:v>-0.106034680287933</c:v>
                      </c:pt>
                      <c:pt idx="135">
                        <c:v>-0.110660569490071</c:v>
                      </c:pt>
                      <c:pt idx="136">
                        <c:v>-0.115301115640619</c:v>
                      </c:pt>
                      <c:pt idx="137">
                        <c:v>-0.119956214570728</c:v>
                      </c:pt>
                      <c:pt idx="138">
                        <c:v>-0.124625765374845</c:v>
                      </c:pt>
                      <c:pt idx="139">
                        <c:v>-0.12930967046580399</c:v>
                      </c:pt>
                      <c:pt idx="140">
                        <c:v>-0.13400783563101201</c:v>
                      </c:pt>
                      <c:pt idx="141">
                        <c:v>-0.13872017008974399</c:v>
                      </c:pt>
                      <c:pt idx="142">
                        <c:v>-0.143446586551609</c:v>
                      </c:pt>
                      <c:pt idx="143">
                        <c:v>-0.14818700127621701</c:v>
                      </c:pt>
                      <c:pt idx="144">
                        <c:v>-0.15294133413411201</c:v>
                      </c:pt>
                      <c:pt idx="145">
                        <c:v>-0.15770950866901601</c:v>
                      </c:pt>
                      <c:pt idx="146">
                        <c:v>-0.16249145216145</c:v>
                      </c:pt>
                      <c:pt idx="147">
                        <c:v>-0.16728709569379599</c:v>
                      </c:pt>
                      <c:pt idx="148">
                        <c:v>-0.172096374216855</c:v>
                      </c:pt>
                      <c:pt idx="149">
                        <c:v>-0.17691922661800399</c:v>
                      </c:pt>
                      <c:pt idx="150">
                        <c:v>-0.18175559579099801</c:v>
                      </c:pt>
                      <c:pt idx="151">
                        <c:v>-0.18175559579099801</c:v>
                      </c:pt>
                      <c:pt idx="152">
                        <c:v>-0.18175559579099801</c:v>
                      </c:pt>
                      <c:pt idx="153">
                        <c:v>-0.18175559579099801</c:v>
                      </c:pt>
                      <c:pt idx="154">
                        <c:v>-0.18175559579099801</c:v>
                      </c:pt>
                      <c:pt idx="155">
                        <c:v>-0.18175559579099801</c:v>
                      </c:pt>
                      <c:pt idx="156">
                        <c:v>-0.18175559579099801</c:v>
                      </c:pt>
                      <c:pt idx="157">
                        <c:v>-0.18175559579099801</c:v>
                      </c:pt>
                      <c:pt idx="158">
                        <c:v>-0.18175559579099801</c:v>
                      </c:pt>
                      <c:pt idx="159">
                        <c:v>-0.18175559579099801</c:v>
                      </c:pt>
                      <c:pt idx="160">
                        <c:v>-0.18175559579099801</c:v>
                      </c:pt>
                      <c:pt idx="161">
                        <c:v>-0.14390145032274301</c:v>
                      </c:pt>
                      <c:pt idx="162">
                        <c:v>-0.106878755365463</c:v>
                      </c:pt>
                      <c:pt idx="163">
                        <c:v>-7.1221158855275093E-2</c:v>
                      </c:pt>
                      <c:pt idx="164">
                        <c:v>-3.74318146847483E-2</c:v>
                      </c:pt>
                      <c:pt idx="165">
                        <c:v>-5.9721430763757201E-3</c:v>
                      </c:pt>
                      <c:pt idx="166">
                        <c:v>2.2748476782719702E-2</c:v>
                      </c:pt>
                      <c:pt idx="167">
                        <c:v>4.8381851595346699E-2</c:v>
                      </c:pt>
                      <c:pt idx="168">
                        <c:v>7.0648752017133498E-2</c:v>
                      </c:pt>
                      <c:pt idx="169">
                        <c:v>8.9345150178668398E-2</c:v>
                      </c:pt>
                      <c:pt idx="170">
                        <c:v>0.104346777330956</c:v>
                      </c:pt>
                      <c:pt idx="171">
                        <c:v>0.115611899803923</c:v>
                      </c:pt>
                      <c:pt idx="172">
                        <c:v>0.123182251267642</c:v>
                      </c:pt>
                      <c:pt idx="173">
                        <c:v>0.12718210047110901</c:v>
                      </c:pt>
                      <c:pt idx="174">
                        <c:v>0.12781547528373599</c:v>
                      </c:pt>
                      <c:pt idx="175">
                        <c:v>0.12536160504989499</c:v>
                      </c:pt>
                      <c:pt idx="176">
                        <c:v>0.120168683066776</c:v>
                      </c:pt>
                      <c:pt idx="177">
                        <c:v>0.112646088521503</c:v>
                      </c:pt>
                      <c:pt idx="178">
                        <c:v>0.10325524163657</c:v>
                      </c:pt>
                      <c:pt idx="179">
                        <c:v>9.2499296304543205E-2</c:v>
                      </c:pt>
                      <c:pt idx="180">
                        <c:v>9.5672622217260167E-2</c:v>
                      </c:pt>
                      <c:pt idx="181">
                        <c:v>9.8845948129977129E-2</c:v>
                      </c:pt>
                      <c:pt idx="182">
                        <c:v>0.10201927404269409</c:v>
                      </c:pt>
                      <c:pt idx="183">
                        <c:v>0.10519259995541105</c:v>
                      </c:pt>
                      <c:pt idx="184">
                        <c:v>0.10836592586812802</c:v>
                      </c:pt>
                      <c:pt idx="185">
                        <c:v>0.11153925178084498</c:v>
                      </c:pt>
                      <c:pt idx="186">
                        <c:v>0.11471257769356194</c:v>
                      </c:pt>
                      <c:pt idx="187">
                        <c:v>0.1178859036062789</c:v>
                      </c:pt>
                      <c:pt idx="188">
                        <c:v>0.12105922951899586</c:v>
                      </c:pt>
                      <c:pt idx="189">
                        <c:v>0.12423255543171283</c:v>
                      </c:pt>
                    </c:numCache>
                  </c:numRef>
                </c:yVal>
                <c:smooth val="0"/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'对角补偿2+6度 (H+K (×1.5) (改起始)'!$A$7</c15:sqref>
                        </c15:formulaRef>
                      </c:ext>
                    </c:extLst>
                    <c:strCache>
                      <c:ptCount val="1"/>
                      <c:pt idx="0">
                        <c:v>RHH</c:v>
                      </c:pt>
                    </c:strCache>
                  </c:strRef>
                </c:tx>
                <c:spPr>
                  <a:ln w="22225" cap="rnd">
                    <a:solidFill>
                      <a:schemeClr val="accent5"/>
                    </a:solidFill>
                  </a:ln>
                  <a:effectLst>
                    <a:glow rad="139700">
                      <a:schemeClr val="accent5">
                        <a:satMod val="175000"/>
                        <a:alpha val="14000"/>
                      </a:schemeClr>
                    </a:glow>
                  </a:effectLst>
                </c:spPr>
                <c:marker>
                  <c:symbol val="circle"/>
                  <c:size val="3"/>
                  <c:spPr>
                    <a:solidFill>
                      <a:schemeClr val="accent5">
                        <a:lumMod val="60000"/>
                        <a:lumOff val="40000"/>
                      </a:schemeClr>
                    </a:solidFill>
                    <a:ln>
                      <a:noFill/>
                    </a:ln>
                    <a:effectLst>
                      <a:glow rad="63500">
                        <a:schemeClr val="accent5">
                          <a:satMod val="175000"/>
                          <a:alpha val="25000"/>
                        </a:schemeClr>
                      </a:glow>
                    </a:effectLst>
                  </c:spPr>
                </c:marker>
                <c:xVal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'对角补偿2+6度 (H+K (×1.5) (改起始)'!$B$1:$GI$2</c15:sqref>
                        </c15:formulaRef>
                      </c:ext>
                    </c:extLst>
                    <c:multiLvlStrCache>
                      <c:ptCount val="190"/>
                      <c:lvl>
                        <c:pt idx="0">
                          <c:v>1</c:v>
                        </c:pt>
                        <c:pt idx="1">
                          <c:v>2</c:v>
                        </c:pt>
                        <c:pt idx="2">
                          <c:v>3</c:v>
                        </c:pt>
                        <c:pt idx="3">
                          <c:v>4</c:v>
                        </c:pt>
                        <c:pt idx="4">
                          <c:v>5</c:v>
                        </c:pt>
                        <c:pt idx="5">
                          <c:v>6</c:v>
                        </c:pt>
                        <c:pt idx="6">
                          <c:v>7</c:v>
                        </c:pt>
                        <c:pt idx="7">
                          <c:v>8</c:v>
                        </c:pt>
                        <c:pt idx="8">
                          <c:v>9</c:v>
                        </c:pt>
                        <c:pt idx="9">
                          <c:v>10</c:v>
                        </c:pt>
                        <c:pt idx="10">
                          <c:v>1</c:v>
                        </c:pt>
                        <c:pt idx="11">
                          <c:v>2</c:v>
                        </c:pt>
                        <c:pt idx="12">
                          <c:v>3</c:v>
                        </c:pt>
                        <c:pt idx="13">
                          <c:v>4</c:v>
                        </c:pt>
                        <c:pt idx="14">
                          <c:v>5</c:v>
                        </c:pt>
                        <c:pt idx="15">
                          <c:v>6</c:v>
                        </c:pt>
                        <c:pt idx="16">
                          <c:v>7</c:v>
                        </c:pt>
                        <c:pt idx="17">
                          <c:v>8</c:v>
                        </c:pt>
                        <c:pt idx="18">
                          <c:v>9</c:v>
                        </c:pt>
                        <c:pt idx="19">
                          <c:v>10</c:v>
                        </c:pt>
                        <c:pt idx="20">
                          <c:v>11</c:v>
                        </c:pt>
                        <c:pt idx="21">
                          <c:v>12</c:v>
                        </c:pt>
                        <c:pt idx="22">
                          <c:v>13</c:v>
                        </c:pt>
                        <c:pt idx="23">
                          <c:v>14</c:v>
                        </c:pt>
                        <c:pt idx="24">
                          <c:v>15</c:v>
                        </c:pt>
                        <c:pt idx="25">
                          <c:v>16</c:v>
                        </c:pt>
                        <c:pt idx="26">
                          <c:v>17</c:v>
                        </c:pt>
                        <c:pt idx="27">
                          <c:v>18</c:v>
                        </c:pt>
                        <c:pt idx="28">
                          <c:v>19</c:v>
                        </c:pt>
                        <c:pt idx="29">
                          <c:v>20</c:v>
                        </c:pt>
                        <c:pt idx="30">
                          <c:v>21</c:v>
                        </c:pt>
                        <c:pt idx="31">
                          <c:v>1</c:v>
                        </c:pt>
                        <c:pt idx="32">
                          <c:v>2</c:v>
                        </c:pt>
                        <c:pt idx="33">
                          <c:v>3</c:v>
                        </c:pt>
                        <c:pt idx="34">
                          <c:v>4</c:v>
                        </c:pt>
                        <c:pt idx="35">
                          <c:v>5</c:v>
                        </c:pt>
                        <c:pt idx="36">
                          <c:v>6</c:v>
                        </c:pt>
                        <c:pt idx="37">
                          <c:v>7</c:v>
                        </c:pt>
                        <c:pt idx="38">
                          <c:v>8</c:v>
                        </c:pt>
                        <c:pt idx="39">
                          <c:v>9</c:v>
                        </c:pt>
                        <c:pt idx="40">
                          <c:v>10</c:v>
                        </c:pt>
                        <c:pt idx="41">
                          <c:v>22</c:v>
                        </c:pt>
                        <c:pt idx="42">
                          <c:v>23</c:v>
                        </c:pt>
                        <c:pt idx="43">
                          <c:v>24</c:v>
                        </c:pt>
                        <c:pt idx="44">
                          <c:v>25</c:v>
                        </c:pt>
                        <c:pt idx="45">
                          <c:v>26</c:v>
                        </c:pt>
                        <c:pt idx="46">
                          <c:v>27</c:v>
                        </c:pt>
                        <c:pt idx="47">
                          <c:v>28</c:v>
                        </c:pt>
                        <c:pt idx="48">
                          <c:v>29</c:v>
                        </c:pt>
                        <c:pt idx="49">
                          <c:v>30</c:v>
                        </c:pt>
                        <c:pt idx="50">
                          <c:v>31</c:v>
                        </c:pt>
                        <c:pt idx="51">
                          <c:v>32</c:v>
                        </c:pt>
                        <c:pt idx="52">
                          <c:v>33</c:v>
                        </c:pt>
                        <c:pt idx="53">
                          <c:v>34</c:v>
                        </c:pt>
                        <c:pt idx="54">
                          <c:v>35</c:v>
                        </c:pt>
                        <c:pt idx="55">
                          <c:v>36</c:v>
                        </c:pt>
                        <c:pt idx="56">
                          <c:v>37</c:v>
                        </c:pt>
                        <c:pt idx="57">
                          <c:v>38</c:v>
                        </c:pt>
                        <c:pt idx="58">
                          <c:v>39</c:v>
                        </c:pt>
                        <c:pt idx="59">
                          <c:v>40</c:v>
                        </c:pt>
                        <c:pt idx="60">
                          <c:v>41</c:v>
                        </c:pt>
                        <c:pt idx="61">
                          <c:v>1</c:v>
                        </c:pt>
                        <c:pt idx="62">
                          <c:v>2</c:v>
                        </c:pt>
                        <c:pt idx="63">
                          <c:v>3</c:v>
                        </c:pt>
                        <c:pt idx="64">
                          <c:v>4</c:v>
                        </c:pt>
                        <c:pt idx="65">
                          <c:v>5</c:v>
                        </c:pt>
                        <c:pt idx="66">
                          <c:v>6</c:v>
                        </c:pt>
                        <c:pt idx="67">
                          <c:v>7</c:v>
                        </c:pt>
                        <c:pt idx="68">
                          <c:v>8</c:v>
                        </c:pt>
                        <c:pt idx="69">
                          <c:v>9</c:v>
                        </c:pt>
                        <c:pt idx="70">
                          <c:v>10</c:v>
                        </c:pt>
                        <c:pt idx="71">
                          <c:v>42</c:v>
                        </c:pt>
                        <c:pt idx="72">
                          <c:v>43</c:v>
                        </c:pt>
                        <c:pt idx="73">
                          <c:v>44</c:v>
                        </c:pt>
                        <c:pt idx="74">
                          <c:v>45</c:v>
                        </c:pt>
                        <c:pt idx="75">
                          <c:v>46</c:v>
                        </c:pt>
                        <c:pt idx="76">
                          <c:v>47</c:v>
                        </c:pt>
                        <c:pt idx="77">
                          <c:v>48</c:v>
                        </c:pt>
                        <c:pt idx="78">
                          <c:v>49</c:v>
                        </c:pt>
                        <c:pt idx="79">
                          <c:v>50</c:v>
                        </c:pt>
                        <c:pt idx="80">
                          <c:v>51</c:v>
                        </c:pt>
                        <c:pt idx="81">
                          <c:v>52</c:v>
                        </c:pt>
                        <c:pt idx="82">
                          <c:v>53</c:v>
                        </c:pt>
                        <c:pt idx="83">
                          <c:v>54</c:v>
                        </c:pt>
                        <c:pt idx="84">
                          <c:v>55</c:v>
                        </c:pt>
                        <c:pt idx="85">
                          <c:v>56</c:v>
                        </c:pt>
                        <c:pt idx="86">
                          <c:v>57</c:v>
                        </c:pt>
                        <c:pt idx="87">
                          <c:v>58</c:v>
                        </c:pt>
                        <c:pt idx="88">
                          <c:v>59</c:v>
                        </c:pt>
                        <c:pt idx="89">
                          <c:v>60</c:v>
                        </c:pt>
                        <c:pt idx="90">
                          <c:v>61</c:v>
                        </c:pt>
                        <c:pt idx="91">
                          <c:v>1</c:v>
                        </c:pt>
                        <c:pt idx="92">
                          <c:v>2</c:v>
                        </c:pt>
                        <c:pt idx="93">
                          <c:v>3</c:v>
                        </c:pt>
                        <c:pt idx="94">
                          <c:v>4</c:v>
                        </c:pt>
                        <c:pt idx="95">
                          <c:v>5</c:v>
                        </c:pt>
                        <c:pt idx="96">
                          <c:v>6</c:v>
                        </c:pt>
                        <c:pt idx="97">
                          <c:v>7</c:v>
                        </c:pt>
                        <c:pt idx="98">
                          <c:v>8</c:v>
                        </c:pt>
                        <c:pt idx="99">
                          <c:v>9</c:v>
                        </c:pt>
                        <c:pt idx="100">
                          <c:v>10</c:v>
                        </c:pt>
                        <c:pt idx="101">
                          <c:v>62</c:v>
                        </c:pt>
                        <c:pt idx="102">
                          <c:v>63</c:v>
                        </c:pt>
                        <c:pt idx="103">
                          <c:v>64</c:v>
                        </c:pt>
                        <c:pt idx="104">
                          <c:v>65</c:v>
                        </c:pt>
                        <c:pt idx="105">
                          <c:v>66</c:v>
                        </c:pt>
                        <c:pt idx="106">
                          <c:v>67</c:v>
                        </c:pt>
                        <c:pt idx="107">
                          <c:v>68</c:v>
                        </c:pt>
                        <c:pt idx="108">
                          <c:v>69</c:v>
                        </c:pt>
                        <c:pt idx="109">
                          <c:v>70</c:v>
                        </c:pt>
                        <c:pt idx="110">
                          <c:v>71</c:v>
                        </c:pt>
                        <c:pt idx="111">
                          <c:v>72</c:v>
                        </c:pt>
                        <c:pt idx="112">
                          <c:v>73</c:v>
                        </c:pt>
                        <c:pt idx="113">
                          <c:v>74</c:v>
                        </c:pt>
                        <c:pt idx="114">
                          <c:v>75</c:v>
                        </c:pt>
                        <c:pt idx="115">
                          <c:v>76</c:v>
                        </c:pt>
                        <c:pt idx="116">
                          <c:v>77</c:v>
                        </c:pt>
                        <c:pt idx="117">
                          <c:v>78</c:v>
                        </c:pt>
                        <c:pt idx="118">
                          <c:v>79</c:v>
                        </c:pt>
                        <c:pt idx="119">
                          <c:v>80</c:v>
                        </c:pt>
                        <c:pt idx="120">
                          <c:v>81</c:v>
                        </c:pt>
                        <c:pt idx="121">
                          <c:v>1</c:v>
                        </c:pt>
                        <c:pt idx="122">
                          <c:v>2</c:v>
                        </c:pt>
                        <c:pt idx="123">
                          <c:v>3</c:v>
                        </c:pt>
                        <c:pt idx="124">
                          <c:v>4</c:v>
                        </c:pt>
                        <c:pt idx="125">
                          <c:v>5</c:v>
                        </c:pt>
                        <c:pt idx="126">
                          <c:v>6</c:v>
                        </c:pt>
                        <c:pt idx="127">
                          <c:v>7</c:v>
                        </c:pt>
                        <c:pt idx="128">
                          <c:v>8</c:v>
                        </c:pt>
                        <c:pt idx="129">
                          <c:v>9</c:v>
                        </c:pt>
                        <c:pt idx="130">
                          <c:v>10</c:v>
                        </c:pt>
                        <c:pt idx="131">
                          <c:v>82</c:v>
                        </c:pt>
                        <c:pt idx="132">
                          <c:v>83</c:v>
                        </c:pt>
                        <c:pt idx="133">
                          <c:v>84</c:v>
                        </c:pt>
                        <c:pt idx="134">
                          <c:v>85</c:v>
                        </c:pt>
                        <c:pt idx="135">
                          <c:v>86</c:v>
                        </c:pt>
                        <c:pt idx="136">
                          <c:v>87</c:v>
                        </c:pt>
                        <c:pt idx="137">
                          <c:v>88</c:v>
                        </c:pt>
                        <c:pt idx="138">
                          <c:v>89</c:v>
                        </c:pt>
                        <c:pt idx="139">
                          <c:v>90</c:v>
                        </c:pt>
                        <c:pt idx="140">
                          <c:v>91</c:v>
                        </c:pt>
                        <c:pt idx="141">
                          <c:v>92</c:v>
                        </c:pt>
                        <c:pt idx="142">
                          <c:v>93</c:v>
                        </c:pt>
                        <c:pt idx="143">
                          <c:v>94</c:v>
                        </c:pt>
                        <c:pt idx="144">
                          <c:v>95</c:v>
                        </c:pt>
                        <c:pt idx="145">
                          <c:v>96</c:v>
                        </c:pt>
                        <c:pt idx="146">
                          <c:v>97</c:v>
                        </c:pt>
                        <c:pt idx="147">
                          <c:v>98</c:v>
                        </c:pt>
                        <c:pt idx="148">
                          <c:v>99</c:v>
                        </c:pt>
                        <c:pt idx="149">
                          <c:v>100</c:v>
                        </c:pt>
                        <c:pt idx="150">
                          <c:v>101</c:v>
                        </c:pt>
                        <c:pt idx="151">
                          <c:v>1</c:v>
                        </c:pt>
                        <c:pt idx="152">
                          <c:v>2</c:v>
                        </c:pt>
                        <c:pt idx="153">
                          <c:v>3</c:v>
                        </c:pt>
                        <c:pt idx="154">
                          <c:v>4</c:v>
                        </c:pt>
                        <c:pt idx="155">
                          <c:v>5</c:v>
                        </c:pt>
                        <c:pt idx="156">
                          <c:v>6</c:v>
                        </c:pt>
                        <c:pt idx="157">
                          <c:v>7</c:v>
                        </c:pt>
                        <c:pt idx="158">
                          <c:v>8</c:v>
                        </c:pt>
                        <c:pt idx="159">
                          <c:v>9</c:v>
                        </c:pt>
                        <c:pt idx="160">
                          <c:v>10</c:v>
                        </c:pt>
                        <c:pt idx="161">
                          <c:v>102</c:v>
                        </c:pt>
                        <c:pt idx="162">
                          <c:v>103</c:v>
                        </c:pt>
                        <c:pt idx="163">
                          <c:v>104</c:v>
                        </c:pt>
                        <c:pt idx="164">
                          <c:v>105</c:v>
                        </c:pt>
                        <c:pt idx="165">
                          <c:v>106</c:v>
                        </c:pt>
                        <c:pt idx="166">
                          <c:v>107</c:v>
                        </c:pt>
                        <c:pt idx="167">
                          <c:v>108</c:v>
                        </c:pt>
                        <c:pt idx="168">
                          <c:v>109</c:v>
                        </c:pt>
                        <c:pt idx="169">
                          <c:v>110</c:v>
                        </c:pt>
                        <c:pt idx="170">
                          <c:v>111</c:v>
                        </c:pt>
                        <c:pt idx="171">
                          <c:v>112</c:v>
                        </c:pt>
                        <c:pt idx="172">
                          <c:v>113</c:v>
                        </c:pt>
                        <c:pt idx="173">
                          <c:v>114</c:v>
                        </c:pt>
                        <c:pt idx="174">
                          <c:v>115</c:v>
                        </c:pt>
                        <c:pt idx="175">
                          <c:v>116</c:v>
                        </c:pt>
                        <c:pt idx="176">
                          <c:v>117</c:v>
                        </c:pt>
                        <c:pt idx="177">
                          <c:v>118</c:v>
                        </c:pt>
                        <c:pt idx="178">
                          <c:v>119</c:v>
                        </c:pt>
                        <c:pt idx="179">
                          <c:v>120</c:v>
                        </c:pt>
                        <c:pt idx="180">
                          <c:v>1</c:v>
                        </c:pt>
                        <c:pt idx="181">
                          <c:v>2</c:v>
                        </c:pt>
                        <c:pt idx="182">
                          <c:v>3</c:v>
                        </c:pt>
                        <c:pt idx="183">
                          <c:v>4</c:v>
                        </c:pt>
                        <c:pt idx="184">
                          <c:v>5</c:v>
                        </c:pt>
                        <c:pt idx="185">
                          <c:v>6</c:v>
                        </c:pt>
                        <c:pt idx="186">
                          <c:v>7</c:v>
                        </c:pt>
                        <c:pt idx="187">
                          <c:v>8</c:v>
                        </c:pt>
                        <c:pt idx="188">
                          <c:v>9</c:v>
                        </c:pt>
                        <c:pt idx="189">
                          <c:v>10</c:v>
                        </c:pt>
                      </c:lvl>
                      <c:lvl>
                        <c:pt idx="0">
                          <c:v>1</c:v>
                        </c:pt>
                        <c:pt idx="1">
                          <c:v>2</c:v>
                        </c:pt>
                        <c:pt idx="2">
                          <c:v>3</c:v>
                        </c:pt>
                        <c:pt idx="3">
                          <c:v>4</c:v>
                        </c:pt>
                        <c:pt idx="4">
                          <c:v>5</c:v>
                        </c:pt>
                        <c:pt idx="5">
                          <c:v>6</c:v>
                        </c:pt>
                        <c:pt idx="6">
                          <c:v>7</c:v>
                        </c:pt>
                        <c:pt idx="7">
                          <c:v>8</c:v>
                        </c:pt>
                        <c:pt idx="8">
                          <c:v>9</c:v>
                        </c:pt>
                        <c:pt idx="9">
                          <c:v>10</c:v>
                        </c:pt>
                        <c:pt idx="10">
                          <c:v>11</c:v>
                        </c:pt>
                        <c:pt idx="11">
                          <c:v>12</c:v>
                        </c:pt>
                        <c:pt idx="12">
                          <c:v>13</c:v>
                        </c:pt>
                        <c:pt idx="13">
                          <c:v>14</c:v>
                        </c:pt>
                        <c:pt idx="14">
                          <c:v>15</c:v>
                        </c:pt>
                        <c:pt idx="15">
                          <c:v>16</c:v>
                        </c:pt>
                        <c:pt idx="16">
                          <c:v>17</c:v>
                        </c:pt>
                        <c:pt idx="17">
                          <c:v>18</c:v>
                        </c:pt>
                        <c:pt idx="18">
                          <c:v>19</c:v>
                        </c:pt>
                        <c:pt idx="19">
                          <c:v>20</c:v>
                        </c:pt>
                        <c:pt idx="20">
                          <c:v>21</c:v>
                        </c:pt>
                        <c:pt idx="21">
                          <c:v>22</c:v>
                        </c:pt>
                        <c:pt idx="22">
                          <c:v>23</c:v>
                        </c:pt>
                        <c:pt idx="23">
                          <c:v>24</c:v>
                        </c:pt>
                        <c:pt idx="24">
                          <c:v>25</c:v>
                        </c:pt>
                        <c:pt idx="25">
                          <c:v>26</c:v>
                        </c:pt>
                        <c:pt idx="26">
                          <c:v>27</c:v>
                        </c:pt>
                        <c:pt idx="27">
                          <c:v>28</c:v>
                        </c:pt>
                        <c:pt idx="28">
                          <c:v>29</c:v>
                        </c:pt>
                        <c:pt idx="29">
                          <c:v>30</c:v>
                        </c:pt>
                        <c:pt idx="30">
                          <c:v>31</c:v>
                        </c:pt>
                        <c:pt idx="31">
                          <c:v>32</c:v>
                        </c:pt>
                        <c:pt idx="32">
                          <c:v>33</c:v>
                        </c:pt>
                        <c:pt idx="33">
                          <c:v>34</c:v>
                        </c:pt>
                        <c:pt idx="34">
                          <c:v>35</c:v>
                        </c:pt>
                        <c:pt idx="35">
                          <c:v>36</c:v>
                        </c:pt>
                        <c:pt idx="36">
                          <c:v>37</c:v>
                        </c:pt>
                        <c:pt idx="37">
                          <c:v>38</c:v>
                        </c:pt>
                        <c:pt idx="38">
                          <c:v>39</c:v>
                        </c:pt>
                        <c:pt idx="39">
                          <c:v>40</c:v>
                        </c:pt>
                        <c:pt idx="40">
                          <c:v>41</c:v>
                        </c:pt>
                        <c:pt idx="41">
                          <c:v>42</c:v>
                        </c:pt>
                        <c:pt idx="42">
                          <c:v>43</c:v>
                        </c:pt>
                        <c:pt idx="43">
                          <c:v>44</c:v>
                        </c:pt>
                        <c:pt idx="44">
                          <c:v>45</c:v>
                        </c:pt>
                        <c:pt idx="45">
                          <c:v>46</c:v>
                        </c:pt>
                        <c:pt idx="46">
                          <c:v>47</c:v>
                        </c:pt>
                        <c:pt idx="47">
                          <c:v>48</c:v>
                        </c:pt>
                        <c:pt idx="48">
                          <c:v>49</c:v>
                        </c:pt>
                        <c:pt idx="49">
                          <c:v>50</c:v>
                        </c:pt>
                        <c:pt idx="50">
                          <c:v>51</c:v>
                        </c:pt>
                        <c:pt idx="51">
                          <c:v>52</c:v>
                        </c:pt>
                        <c:pt idx="52">
                          <c:v>53</c:v>
                        </c:pt>
                        <c:pt idx="53">
                          <c:v>54</c:v>
                        </c:pt>
                        <c:pt idx="54">
                          <c:v>55</c:v>
                        </c:pt>
                        <c:pt idx="55">
                          <c:v>56</c:v>
                        </c:pt>
                        <c:pt idx="56">
                          <c:v>57</c:v>
                        </c:pt>
                        <c:pt idx="57">
                          <c:v>58</c:v>
                        </c:pt>
                        <c:pt idx="58">
                          <c:v>59</c:v>
                        </c:pt>
                        <c:pt idx="59">
                          <c:v>60</c:v>
                        </c:pt>
                        <c:pt idx="60">
                          <c:v>61</c:v>
                        </c:pt>
                        <c:pt idx="61">
                          <c:v>62</c:v>
                        </c:pt>
                        <c:pt idx="62">
                          <c:v>63</c:v>
                        </c:pt>
                        <c:pt idx="63">
                          <c:v>64</c:v>
                        </c:pt>
                        <c:pt idx="64">
                          <c:v>65</c:v>
                        </c:pt>
                        <c:pt idx="65">
                          <c:v>66</c:v>
                        </c:pt>
                        <c:pt idx="66">
                          <c:v>67</c:v>
                        </c:pt>
                        <c:pt idx="67">
                          <c:v>68</c:v>
                        </c:pt>
                        <c:pt idx="68">
                          <c:v>69</c:v>
                        </c:pt>
                        <c:pt idx="69">
                          <c:v>70</c:v>
                        </c:pt>
                        <c:pt idx="70">
                          <c:v>71</c:v>
                        </c:pt>
                        <c:pt idx="71">
                          <c:v>72</c:v>
                        </c:pt>
                        <c:pt idx="72">
                          <c:v>73</c:v>
                        </c:pt>
                        <c:pt idx="73">
                          <c:v>74</c:v>
                        </c:pt>
                        <c:pt idx="74">
                          <c:v>75</c:v>
                        </c:pt>
                        <c:pt idx="75">
                          <c:v>76</c:v>
                        </c:pt>
                        <c:pt idx="76">
                          <c:v>77</c:v>
                        </c:pt>
                        <c:pt idx="77">
                          <c:v>78</c:v>
                        </c:pt>
                        <c:pt idx="78">
                          <c:v>79</c:v>
                        </c:pt>
                        <c:pt idx="79">
                          <c:v>80</c:v>
                        </c:pt>
                        <c:pt idx="80">
                          <c:v>81</c:v>
                        </c:pt>
                        <c:pt idx="81">
                          <c:v>82</c:v>
                        </c:pt>
                        <c:pt idx="82">
                          <c:v>83</c:v>
                        </c:pt>
                        <c:pt idx="83">
                          <c:v>84</c:v>
                        </c:pt>
                        <c:pt idx="84">
                          <c:v>85</c:v>
                        </c:pt>
                        <c:pt idx="85">
                          <c:v>86</c:v>
                        </c:pt>
                        <c:pt idx="86">
                          <c:v>87</c:v>
                        </c:pt>
                        <c:pt idx="87">
                          <c:v>88</c:v>
                        </c:pt>
                        <c:pt idx="88">
                          <c:v>89</c:v>
                        </c:pt>
                        <c:pt idx="89">
                          <c:v>90</c:v>
                        </c:pt>
                        <c:pt idx="90">
                          <c:v>91</c:v>
                        </c:pt>
                        <c:pt idx="91">
                          <c:v>92</c:v>
                        </c:pt>
                        <c:pt idx="92">
                          <c:v>93</c:v>
                        </c:pt>
                        <c:pt idx="93">
                          <c:v>94</c:v>
                        </c:pt>
                        <c:pt idx="94">
                          <c:v>95</c:v>
                        </c:pt>
                        <c:pt idx="95">
                          <c:v>96</c:v>
                        </c:pt>
                        <c:pt idx="96">
                          <c:v>97</c:v>
                        </c:pt>
                        <c:pt idx="97">
                          <c:v>98</c:v>
                        </c:pt>
                        <c:pt idx="98">
                          <c:v>99</c:v>
                        </c:pt>
                        <c:pt idx="99">
                          <c:v>100</c:v>
                        </c:pt>
                        <c:pt idx="100">
                          <c:v>101</c:v>
                        </c:pt>
                        <c:pt idx="101">
                          <c:v>102</c:v>
                        </c:pt>
                        <c:pt idx="102">
                          <c:v>103</c:v>
                        </c:pt>
                        <c:pt idx="103">
                          <c:v>104</c:v>
                        </c:pt>
                        <c:pt idx="104">
                          <c:v>105</c:v>
                        </c:pt>
                        <c:pt idx="105">
                          <c:v>106</c:v>
                        </c:pt>
                        <c:pt idx="106">
                          <c:v>107</c:v>
                        </c:pt>
                        <c:pt idx="107">
                          <c:v>108</c:v>
                        </c:pt>
                        <c:pt idx="108">
                          <c:v>109</c:v>
                        </c:pt>
                        <c:pt idx="109">
                          <c:v>110</c:v>
                        </c:pt>
                        <c:pt idx="110">
                          <c:v>111</c:v>
                        </c:pt>
                        <c:pt idx="111">
                          <c:v>112</c:v>
                        </c:pt>
                        <c:pt idx="112">
                          <c:v>113</c:v>
                        </c:pt>
                        <c:pt idx="113">
                          <c:v>114</c:v>
                        </c:pt>
                        <c:pt idx="114">
                          <c:v>115</c:v>
                        </c:pt>
                        <c:pt idx="115">
                          <c:v>116</c:v>
                        </c:pt>
                        <c:pt idx="116">
                          <c:v>117</c:v>
                        </c:pt>
                        <c:pt idx="117">
                          <c:v>118</c:v>
                        </c:pt>
                        <c:pt idx="118">
                          <c:v>119</c:v>
                        </c:pt>
                        <c:pt idx="119">
                          <c:v>120</c:v>
                        </c:pt>
                        <c:pt idx="120">
                          <c:v>121</c:v>
                        </c:pt>
                        <c:pt idx="121">
                          <c:v>122</c:v>
                        </c:pt>
                        <c:pt idx="122">
                          <c:v>123</c:v>
                        </c:pt>
                        <c:pt idx="123">
                          <c:v>124</c:v>
                        </c:pt>
                        <c:pt idx="124">
                          <c:v>125</c:v>
                        </c:pt>
                        <c:pt idx="125">
                          <c:v>126</c:v>
                        </c:pt>
                        <c:pt idx="126">
                          <c:v>127</c:v>
                        </c:pt>
                        <c:pt idx="127">
                          <c:v>128</c:v>
                        </c:pt>
                        <c:pt idx="128">
                          <c:v>129</c:v>
                        </c:pt>
                        <c:pt idx="129">
                          <c:v>130</c:v>
                        </c:pt>
                        <c:pt idx="130">
                          <c:v>131</c:v>
                        </c:pt>
                        <c:pt idx="131">
                          <c:v>132</c:v>
                        </c:pt>
                        <c:pt idx="132">
                          <c:v>133</c:v>
                        </c:pt>
                        <c:pt idx="133">
                          <c:v>134</c:v>
                        </c:pt>
                        <c:pt idx="134">
                          <c:v>135</c:v>
                        </c:pt>
                        <c:pt idx="135">
                          <c:v>136</c:v>
                        </c:pt>
                        <c:pt idx="136">
                          <c:v>137</c:v>
                        </c:pt>
                        <c:pt idx="137">
                          <c:v>138</c:v>
                        </c:pt>
                        <c:pt idx="138">
                          <c:v>139</c:v>
                        </c:pt>
                        <c:pt idx="139">
                          <c:v>140</c:v>
                        </c:pt>
                        <c:pt idx="140">
                          <c:v>141</c:v>
                        </c:pt>
                        <c:pt idx="141">
                          <c:v>142</c:v>
                        </c:pt>
                        <c:pt idx="142">
                          <c:v>143</c:v>
                        </c:pt>
                        <c:pt idx="143">
                          <c:v>144</c:v>
                        </c:pt>
                        <c:pt idx="144">
                          <c:v>145</c:v>
                        </c:pt>
                        <c:pt idx="145">
                          <c:v>146</c:v>
                        </c:pt>
                        <c:pt idx="146">
                          <c:v>147</c:v>
                        </c:pt>
                        <c:pt idx="147">
                          <c:v>148</c:v>
                        </c:pt>
                        <c:pt idx="148">
                          <c:v>149</c:v>
                        </c:pt>
                        <c:pt idx="149">
                          <c:v>150</c:v>
                        </c:pt>
                        <c:pt idx="150">
                          <c:v>151</c:v>
                        </c:pt>
                        <c:pt idx="151">
                          <c:v>152</c:v>
                        </c:pt>
                        <c:pt idx="152">
                          <c:v>153</c:v>
                        </c:pt>
                        <c:pt idx="153">
                          <c:v>154</c:v>
                        </c:pt>
                        <c:pt idx="154">
                          <c:v>155</c:v>
                        </c:pt>
                        <c:pt idx="155">
                          <c:v>156</c:v>
                        </c:pt>
                        <c:pt idx="156">
                          <c:v>157</c:v>
                        </c:pt>
                        <c:pt idx="157">
                          <c:v>158</c:v>
                        </c:pt>
                        <c:pt idx="158">
                          <c:v>159</c:v>
                        </c:pt>
                        <c:pt idx="159">
                          <c:v>160</c:v>
                        </c:pt>
                        <c:pt idx="160">
                          <c:v>161</c:v>
                        </c:pt>
                        <c:pt idx="161">
                          <c:v>162</c:v>
                        </c:pt>
                        <c:pt idx="162">
                          <c:v>163</c:v>
                        </c:pt>
                        <c:pt idx="163">
                          <c:v>164</c:v>
                        </c:pt>
                        <c:pt idx="164">
                          <c:v>165</c:v>
                        </c:pt>
                        <c:pt idx="165">
                          <c:v>166</c:v>
                        </c:pt>
                        <c:pt idx="166">
                          <c:v>167</c:v>
                        </c:pt>
                        <c:pt idx="167">
                          <c:v>168</c:v>
                        </c:pt>
                        <c:pt idx="168">
                          <c:v>169</c:v>
                        </c:pt>
                        <c:pt idx="169">
                          <c:v>170</c:v>
                        </c:pt>
                        <c:pt idx="170">
                          <c:v>171</c:v>
                        </c:pt>
                        <c:pt idx="171">
                          <c:v>172</c:v>
                        </c:pt>
                        <c:pt idx="172">
                          <c:v>173</c:v>
                        </c:pt>
                        <c:pt idx="173">
                          <c:v>174</c:v>
                        </c:pt>
                        <c:pt idx="174">
                          <c:v>175</c:v>
                        </c:pt>
                        <c:pt idx="175">
                          <c:v>176</c:v>
                        </c:pt>
                        <c:pt idx="176">
                          <c:v>177</c:v>
                        </c:pt>
                        <c:pt idx="177">
                          <c:v>178</c:v>
                        </c:pt>
                        <c:pt idx="178">
                          <c:v>179</c:v>
                        </c:pt>
                        <c:pt idx="179">
                          <c:v>180</c:v>
                        </c:pt>
                        <c:pt idx="180">
                          <c:v>181</c:v>
                        </c:pt>
                        <c:pt idx="181">
                          <c:v>182</c:v>
                        </c:pt>
                        <c:pt idx="182">
                          <c:v>183</c:v>
                        </c:pt>
                        <c:pt idx="183">
                          <c:v>184</c:v>
                        </c:pt>
                        <c:pt idx="184">
                          <c:v>185</c:v>
                        </c:pt>
                        <c:pt idx="185">
                          <c:v>186</c:v>
                        </c:pt>
                        <c:pt idx="186">
                          <c:v>187</c:v>
                        </c:pt>
                        <c:pt idx="187">
                          <c:v>188</c:v>
                        </c:pt>
                        <c:pt idx="188">
                          <c:v>189</c:v>
                        </c:pt>
                        <c:pt idx="189">
                          <c:v>190</c:v>
                        </c:pt>
                      </c:lvl>
                    </c:multiLvlStrCache>
                  </c:multiLvl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'对角补偿2+6度 (H+K (×1.5) (改起始)'!$B$7:$GI$7</c15:sqref>
                        </c15:formulaRef>
                      </c:ext>
                    </c:extLst>
                    <c:numCache>
                      <c:formatCode>General</c:formatCode>
                      <c:ptCount val="19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3.0631365678705402E-2</c:v>
                      </c:pt>
                      <c:pt idx="12">
                        <c:v>6.0431280846436002E-2</c:v>
                      </c:pt>
                      <c:pt idx="13">
                        <c:v>8.8866097567073601E-2</c:v>
                      </c:pt>
                      <c:pt idx="14">
                        <c:v>0.115432661948051</c:v>
                      </c:pt>
                      <c:pt idx="15">
                        <c:v>0.13966955376687301</c:v>
                      </c:pt>
                      <c:pt idx="16">
                        <c:v>0.16116739383641901</c:v>
                      </c:pt>
                      <c:pt idx="17">
                        <c:v>0.179577988859496</c:v>
                      </c:pt>
                      <c:pt idx="18">
                        <c:v>0.194622109491733</c:v>
                      </c:pt>
                      <c:pt idx="19">
                        <c:v>0.20609572786371799</c:v>
                      </c:pt>
                      <c:pt idx="20">
                        <c:v>0.213874575226456</c:v>
                      </c:pt>
                      <c:pt idx="21">
                        <c:v>0.217916917909872</c:v>
                      </c:pt>
                      <c:pt idx="22">
                        <c:v>0.21826448958404099</c:v>
                      </c:pt>
                      <c:pt idx="23">
                        <c:v>0.21504155899795899</c:v>
                      </c:pt>
                      <c:pt idx="24">
                        <c:v>0.20845215402103601</c:v>
                      </c:pt>
                      <c:pt idx="25">
                        <c:v>0.19877550399764399</c:v>
                      </c:pt>
                      <c:pt idx="26">
                        <c:v>0.186359802224976</c:v>
                      </c:pt>
                      <c:pt idx="27">
                        <c:v>0.17161442789015299</c:v>
                      </c:pt>
                      <c:pt idx="28">
                        <c:v>0.15500080121567</c:v>
                      </c:pt>
                      <c:pt idx="29">
                        <c:v>0.137022076094093</c:v>
                      </c:pt>
                      <c:pt idx="30">
                        <c:v>0.11821190046154199</c:v>
                      </c:pt>
                      <c:pt idx="31">
                        <c:v>0.11821190046154199</c:v>
                      </c:pt>
                      <c:pt idx="32">
                        <c:v>0.11821190046154199</c:v>
                      </c:pt>
                      <c:pt idx="33">
                        <c:v>0.11821190046154199</c:v>
                      </c:pt>
                      <c:pt idx="34">
                        <c:v>0.11821190046154199</c:v>
                      </c:pt>
                      <c:pt idx="35">
                        <c:v>0.11821190046154199</c:v>
                      </c:pt>
                      <c:pt idx="36">
                        <c:v>0.11821190046154199</c:v>
                      </c:pt>
                      <c:pt idx="37">
                        <c:v>0.11821190046154199</c:v>
                      </c:pt>
                      <c:pt idx="38">
                        <c:v>0.11821190046154199</c:v>
                      </c:pt>
                      <c:pt idx="39">
                        <c:v>0.11821190046154199</c:v>
                      </c:pt>
                      <c:pt idx="40">
                        <c:v>0.11821190046154199</c:v>
                      </c:pt>
                      <c:pt idx="41">
                        <c:v>0.11640809270795401</c:v>
                      </c:pt>
                      <c:pt idx="42">
                        <c:v>0.11459828300391101</c:v>
                      </c:pt>
                      <c:pt idx="43">
                        <c:v>0.112782499700605</c:v>
                      </c:pt>
                      <c:pt idx="44">
                        <c:v>0.110960771030054</c:v>
                      </c:pt>
                      <c:pt idx="45">
                        <c:v>0.109133125105755</c:v>
                      </c:pt>
                      <c:pt idx="46">
                        <c:v>0.107299589923305</c:v>
                      </c:pt>
                      <c:pt idx="47">
                        <c:v>0.105460193360962</c:v>
                      </c:pt>
                      <c:pt idx="48">
                        <c:v>0.10361496318017301</c:v>
                      </c:pt>
                      <c:pt idx="49">
                        <c:v>0.10176392702605901</c:v>
                      </c:pt>
                      <c:pt idx="50">
                        <c:v>9.9907112427847E-2</c:v>
                      </c:pt>
                      <c:pt idx="51">
                        <c:v>9.80445467992761E-2</c:v>
                      </c:pt>
                      <c:pt idx="52">
                        <c:v>9.6176257438952001E-2</c:v>
                      </c:pt>
                      <c:pt idx="53">
                        <c:v>9.4302271530666296E-2</c:v>
                      </c:pt>
                      <c:pt idx="54">
                        <c:v>9.2422616143676098E-2</c:v>
                      </c:pt>
                      <c:pt idx="55">
                        <c:v>9.0537318232945002E-2</c:v>
                      </c:pt>
                      <c:pt idx="56">
                        <c:v>8.8646404639346699E-2</c:v>
                      </c:pt>
                      <c:pt idx="57">
                        <c:v>8.6749902089832603E-2</c:v>
                      </c:pt>
                      <c:pt idx="58">
                        <c:v>8.4847837197561796E-2</c:v>
                      </c:pt>
                      <c:pt idx="59">
                        <c:v>8.2940236461996705E-2</c:v>
                      </c:pt>
                      <c:pt idx="60">
                        <c:v>8.1027126268963301E-2</c:v>
                      </c:pt>
                      <c:pt idx="61">
                        <c:v>8.1027126268963301E-2</c:v>
                      </c:pt>
                      <c:pt idx="62">
                        <c:v>8.1027126268963301E-2</c:v>
                      </c:pt>
                      <c:pt idx="63">
                        <c:v>8.1027126268963301E-2</c:v>
                      </c:pt>
                      <c:pt idx="64">
                        <c:v>8.1027126268963301E-2</c:v>
                      </c:pt>
                      <c:pt idx="65">
                        <c:v>8.1027126268963301E-2</c:v>
                      </c:pt>
                      <c:pt idx="66">
                        <c:v>8.1027126268963301E-2</c:v>
                      </c:pt>
                      <c:pt idx="67">
                        <c:v>8.1027126268963301E-2</c:v>
                      </c:pt>
                      <c:pt idx="68">
                        <c:v>8.1027126268963301E-2</c:v>
                      </c:pt>
                      <c:pt idx="69">
                        <c:v>8.1027126268963301E-2</c:v>
                      </c:pt>
                      <c:pt idx="70">
                        <c:v>8.1027126268963301E-2</c:v>
                      </c:pt>
                      <c:pt idx="71">
                        <c:v>7.71899395123916E-2</c:v>
                      </c:pt>
                      <c:pt idx="72">
                        <c:v>7.3330954827089304E-2</c:v>
                      </c:pt>
                      <c:pt idx="73">
                        <c:v>6.9450379869814699E-2</c:v>
                      </c:pt>
                      <c:pt idx="74">
                        <c:v>6.5548420477886699E-2</c:v>
                      </c:pt>
                      <c:pt idx="75">
                        <c:v>6.1625280664293902E-2</c:v>
                      </c:pt>
                      <c:pt idx="76">
                        <c:v>5.7681162610881999E-2</c:v>
                      </c:pt>
                      <c:pt idx="77">
                        <c:v>5.3716266659685499E-2</c:v>
                      </c:pt>
                      <c:pt idx="78">
                        <c:v>4.97307913024716E-2</c:v>
                      </c:pt>
                      <c:pt idx="79">
                        <c:v>4.5724933168556803E-2</c:v>
                      </c:pt>
                      <c:pt idx="80">
                        <c:v>4.1698887010960299E-2</c:v>
                      </c:pt>
                      <c:pt idx="81">
                        <c:v>3.7652845690950801E-2</c:v>
                      </c:pt>
                      <c:pt idx="82">
                        <c:v>3.3587000161041901E-2</c:v>
                      </c:pt>
                      <c:pt idx="83">
                        <c:v>2.95015394464897E-2</c:v>
                      </c:pt>
                      <c:pt idx="84">
                        <c:v>2.5396650625345098E-2</c:v>
                      </c:pt>
                      <c:pt idx="85">
                        <c:v>2.1272518807107701E-2</c:v>
                      </c:pt>
                      <c:pt idx="86">
                        <c:v>1.7129327110028798E-2</c:v>
                      </c:pt>
                      <c:pt idx="87">
                        <c:v>1.29672566371088E-2</c:v>
                      </c:pt>
                      <c:pt idx="88">
                        <c:v>8.7864864508295799E-3</c:v>
                      </c:pt>
                      <c:pt idx="89">
                        <c:v>4.5871935466623697E-3</c:v>
                      </c:pt>
                      <c:pt idx="90">
                        <c:v>3.6955282539130602E-4</c:v>
                      </c:pt>
                      <c:pt idx="91">
                        <c:v>3.5428787381082687E-3</c:v>
                      </c:pt>
                      <c:pt idx="92">
                        <c:v>6.7162046508252313E-3</c:v>
                      </c:pt>
                      <c:pt idx="93">
                        <c:v>9.8895305635421944E-3</c:v>
                      </c:pt>
                      <c:pt idx="94">
                        <c:v>1.3062856476259157E-2</c:v>
                      </c:pt>
                      <c:pt idx="95">
                        <c:v>1.623618238897612E-2</c:v>
                      </c:pt>
                      <c:pt idx="96">
                        <c:v>1.9409508301693083E-2</c:v>
                      </c:pt>
                      <c:pt idx="97">
                        <c:v>2.2582834214410045E-2</c:v>
                      </c:pt>
                      <c:pt idx="98">
                        <c:v>2.5756160127127007E-2</c:v>
                      </c:pt>
                      <c:pt idx="99">
                        <c:v>2.8929486039843969E-2</c:v>
                      </c:pt>
                      <c:pt idx="100">
                        <c:v>3.2102811952560935E-2</c:v>
                      </c:pt>
                      <c:pt idx="101">
                        <c:v>2.8660327669635298E-2</c:v>
                      </c:pt>
                      <c:pt idx="102">
                        <c:v>2.5199838970688698E-2</c:v>
                      </c:pt>
                      <c:pt idx="103">
                        <c:v>2.172151429505035E-2</c:v>
                      </c:pt>
                      <c:pt idx="104">
                        <c:v>1.822551986548519E-2</c:v>
                      </c:pt>
                      <c:pt idx="105">
                        <c:v>1.4712019655088532E-2</c:v>
                      </c:pt>
                      <c:pt idx="106">
                        <c:v>1.1181175353178571E-2</c:v>
                      </c:pt>
                      <c:pt idx="107">
                        <c:v>7.6331463302141134E-3</c:v>
                      </c:pt>
                      <c:pt idx="108">
                        <c:v>4.0680896017570509E-3</c:v>
                      </c:pt>
                      <c:pt idx="109">
                        <c:v>4.8615979150099659E-4</c:v>
                      </c:pt>
                      <c:pt idx="110">
                        <c:v>-3.1124909066194556E-3</c:v>
                      </c:pt>
                      <c:pt idx="111">
                        <c:v>-6.7277127672189171E-3</c:v>
                      </c:pt>
                      <c:pt idx="112">
                        <c:v>-1.0359358573142477E-2</c:v>
                      </c:pt>
                      <c:pt idx="113">
                        <c:v>-1.400728365602244E-2</c:v>
                      </c:pt>
                      <c:pt idx="114">
                        <c:v>-1.7671345937705599E-2</c:v>
                      </c:pt>
                      <c:pt idx="115">
                        <c:v>-2.1351405972541454E-2</c:v>
                      </c:pt>
                      <c:pt idx="116">
                        <c:v>-2.5047326990528612E-2</c:v>
                      </c:pt>
                      <c:pt idx="117">
                        <c:v>-2.8758974941317975E-2</c:v>
                      </c:pt>
                      <c:pt idx="118">
                        <c:v>-3.2486218539071937E-2</c:v>
                      </c:pt>
                      <c:pt idx="119">
                        <c:v>-3.6228929308182695E-2</c:v>
                      </c:pt>
                      <c:pt idx="120">
                        <c:v>-3.9986981629856158E-2</c:v>
                      </c:pt>
                      <c:pt idx="121">
                        <c:v>-4.4746970498931601E-2</c:v>
                      </c:pt>
                      <c:pt idx="122">
                        <c:v>-4.9506959368007045E-2</c:v>
                      </c:pt>
                      <c:pt idx="123">
                        <c:v>-5.4266948237082488E-2</c:v>
                      </c:pt>
                      <c:pt idx="124">
                        <c:v>-5.9026937106157931E-2</c:v>
                      </c:pt>
                      <c:pt idx="125">
                        <c:v>-6.3786925975233388E-2</c:v>
                      </c:pt>
                      <c:pt idx="126">
                        <c:v>-6.8546914844308832E-2</c:v>
                      </c:pt>
                      <c:pt idx="127">
                        <c:v>-7.3306903713384275E-2</c:v>
                      </c:pt>
                      <c:pt idx="128">
                        <c:v>-7.8066892582459718E-2</c:v>
                      </c:pt>
                      <c:pt idx="129">
                        <c:v>-8.2826881451535161E-2</c:v>
                      </c:pt>
                      <c:pt idx="130">
                        <c:v>-8.7586870320610605E-2</c:v>
                      </c:pt>
                      <c:pt idx="131">
                        <c:v>-5.0816161125874802E-2</c:v>
                      </c:pt>
                      <c:pt idx="132">
                        <c:v>-1.48769024421136E-2</c:v>
                      </c:pt>
                      <c:pt idx="133">
                        <c:v>1.9697257794554401E-2</c:v>
                      </c:pt>
                      <c:pt idx="134">
                        <c:v>5.2403165691561997E-2</c:v>
                      </c:pt>
                      <c:pt idx="135">
                        <c:v>8.2779401026415303E-2</c:v>
                      </c:pt>
                      <c:pt idx="136">
                        <c:v>0.110416584611991</c:v>
                      </c:pt>
                      <c:pt idx="137">
                        <c:v>0.134966523151099</c:v>
                      </c:pt>
                      <c:pt idx="138">
                        <c:v>0.15614998729936599</c:v>
                      </c:pt>
                      <c:pt idx="139">
                        <c:v>0.173762949187382</c:v>
                      </c:pt>
                      <c:pt idx="140">
                        <c:v>0.18768114006615</c:v>
                      </c:pt>
                      <c:pt idx="141">
                        <c:v>0.19786282626559701</c:v>
                      </c:pt>
                      <c:pt idx="142">
                        <c:v>0.20434974145579701</c:v>
                      </c:pt>
                      <c:pt idx="143">
                        <c:v>0.207266154385745</c:v>
                      </c:pt>
                      <c:pt idx="144">
                        <c:v>0.20681609292485201</c:v>
                      </c:pt>
                      <c:pt idx="145">
                        <c:v>0.203278786417492</c:v>
                      </c:pt>
                      <c:pt idx="146">
                        <c:v>0.197002428160854</c:v>
                      </c:pt>
                      <c:pt idx="147">
                        <c:v>0.18839639734206101</c:v>
                      </c:pt>
                      <c:pt idx="148">
                        <c:v>0.17792211418360901</c:v>
                      </c:pt>
                      <c:pt idx="149">
                        <c:v>0.166082732578063</c:v>
                      </c:pt>
                      <c:pt idx="150">
                        <c:v>0.15341190046154199</c:v>
                      </c:pt>
                      <c:pt idx="151">
                        <c:v>0.15341190046154199</c:v>
                      </c:pt>
                      <c:pt idx="152">
                        <c:v>0.15341190046154199</c:v>
                      </c:pt>
                      <c:pt idx="153">
                        <c:v>0.15341190046154199</c:v>
                      </c:pt>
                      <c:pt idx="154">
                        <c:v>0.15341190046154199</c:v>
                      </c:pt>
                      <c:pt idx="155">
                        <c:v>0.15341190046154199</c:v>
                      </c:pt>
                      <c:pt idx="156">
                        <c:v>0.15341190046154199</c:v>
                      </c:pt>
                      <c:pt idx="157">
                        <c:v>0.15341190046154199</c:v>
                      </c:pt>
                      <c:pt idx="158">
                        <c:v>0.15341190046154199</c:v>
                      </c:pt>
                      <c:pt idx="159">
                        <c:v>0.15341190046154199</c:v>
                      </c:pt>
                      <c:pt idx="160">
                        <c:v>0.15341190046154199</c:v>
                      </c:pt>
                      <c:pt idx="161">
                        <c:v>0.15005577642231699</c:v>
                      </c:pt>
                      <c:pt idx="162">
                        <c:v>0.14667331150139701</c:v>
                      </c:pt>
                      <c:pt idx="163">
                        <c:v>0.14326475236626701</c:v>
                      </c:pt>
                      <c:pt idx="164">
                        <c:v>0.13983034343346201</c:v>
                      </c:pt>
                      <c:pt idx="165">
                        <c:v>0.13637032692201501</c:v>
                      </c:pt>
                      <c:pt idx="166">
                        <c:v>0.13288494290275299</c:v>
                      </c:pt>
                      <c:pt idx="167">
                        <c:v>0.12937442934361701</c:v>
                      </c:pt>
                      <c:pt idx="168">
                        <c:v>0.12583902215116</c:v>
                      </c:pt>
                      <c:pt idx="169">
                        <c:v>0.122278955208378</c:v>
                      </c:pt>
                      <c:pt idx="170">
                        <c:v>0.11869446040901099</c:v>
                      </c:pt>
                      <c:pt idx="171">
                        <c:v>0.115085767688466</c:v>
                      </c:pt>
                      <c:pt idx="172">
                        <c:v>0.11145310505147001</c:v>
                      </c:pt>
                      <c:pt idx="173">
                        <c:v>0.10779669859660999</c:v>
                      </c:pt>
                      <c:pt idx="174">
                        <c:v>0.104116772537846</c:v>
                      </c:pt>
                      <c:pt idx="175">
                        <c:v>0.100413549223138</c:v>
                      </c:pt>
                      <c:pt idx="176">
                        <c:v>9.6687249150281707E-2</c:v>
                      </c:pt>
                      <c:pt idx="177">
                        <c:v>9.2938090980057494E-2</c:v>
                      </c:pt>
                      <c:pt idx="178">
                        <c:v>8.9166291546803195E-2</c:v>
                      </c:pt>
                      <c:pt idx="179">
                        <c:v>8.5372065866496497E-2</c:v>
                      </c:pt>
                      <c:pt idx="180">
                        <c:v>8.5372065866496497E-2</c:v>
                      </c:pt>
                      <c:pt idx="181">
                        <c:v>8.5372065866496497E-2</c:v>
                      </c:pt>
                      <c:pt idx="182">
                        <c:v>8.5372065866496497E-2</c:v>
                      </c:pt>
                      <c:pt idx="183">
                        <c:v>8.5372065866496497E-2</c:v>
                      </c:pt>
                      <c:pt idx="184">
                        <c:v>8.5372065866496497E-2</c:v>
                      </c:pt>
                      <c:pt idx="185">
                        <c:v>8.5372065866496497E-2</c:v>
                      </c:pt>
                      <c:pt idx="186">
                        <c:v>8.5372065866496497E-2</c:v>
                      </c:pt>
                      <c:pt idx="187">
                        <c:v>8.5372065866496497E-2</c:v>
                      </c:pt>
                      <c:pt idx="188">
                        <c:v>8.5372065866496497E-2</c:v>
                      </c:pt>
                      <c:pt idx="189">
                        <c:v>8.5372065866496497E-2</c:v>
                      </c:pt>
                    </c:numCache>
                  </c:numRef>
                </c:yVal>
                <c:smooth val="0"/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'对角补偿2+6度 (H+K (×1.5) (改起始)'!$A$9</c15:sqref>
                        </c15:formulaRef>
                      </c:ext>
                    </c:extLst>
                    <c:strCache>
                      <c:ptCount val="1"/>
                      <c:pt idx="0">
                        <c:v>LHH</c:v>
                      </c:pt>
                    </c:strCache>
                  </c:strRef>
                </c:tx>
                <c:spPr>
                  <a:ln w="22225" cap="rnd">
                    <a:solidFill>
                      <a:schemeClr val="accent1">
                        <a:lumMod val="60000"/>
                      </a:schemeClr>
                    </a:solidFill>
                  </a:ln>
                  <a:effectLst>
                    <a:glow rad="139700">
                      <a:schemeClr val="accent1">
                        <a:lumMod val="60000"/>
                        <a:satMod val="175000"/>
                        <a:alpha val="14000"/>
                      </a:schemeClr>
                    </a:glow>
                  </a:effectLst>
                </c:spPr>
                <c:marker>
                  <c:symbol val="circle"/>
                  <c:size val="3"/>
                  <c:spPr>
                    <a:solidFill>
                      <a:schemeClr val="accent1">
                        <a:lumMod val="60000"/>
                        <a:lumMod val="60000"/>
                        <a:lumOff val="40000"/>
                      </a:schemeClr>
                    </a:solidFill>
                    <a:ln>
                      <a:noFill/>
                    </a:ln>
                    <a:effectLst>
                      <a:glow rad="63500">
                        <a:schemeClr val="accent1">
                          <a:lumMod val="60000"/>
                          <a:satMod val="175000"/>
                          <a:alpha val="25000"/>
                        </a:schemeClr>
                      </a:glow>
                    </a:effectLst>
                  </c:spPr>
                </c:marker>
                <c:xVal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'对角补偿2+6度 (H+K (×1.5) (改起始)'!$B$1:$GI$2</c15:sqref>
                        </c15:formulaRef>
                      </c:ext>
                    </c:extLst>
                    <c:multiLvlStrCache>
                      <c:ptCount val="190"/>
                      <c:lvl>
                        <c:pt idx="0">
                          <c:v>1</c:v>
                        </c:pt>
                        <c:pt idx="1">
                          <c:v>2</c:v>
                        </c:pt>
                        <c:pt idx="2">
                          <c:v>3</c:v>
                        </c:pt>
                        <c:pt idx="3">
                          <c:v>4</c:v>
                        </c:pt>
                        <c:pt idx="4">
                          <c:v>5</c:v>
                        </c:pt>
                        <c:pt idx="5">
                          <c:v>6</c:v>
                        </c:pt>
                        <c:pt idx="6">
                          <c:v>7</c:v>
                        </c:pt>
                        <c:pt idx="7">
                          <c:v>8</c:v>
                        </c:pt>
                        <c:pt idx="8">
                          <c:v>9</c:v>
                        </c:pt>
                        <c:pt idx="9">
                          <c:v>10</c:v>
                        </c:pt>
                        <c:pt idx="10">
                          <c:v>1</c:v>
                        </c:pt>
                        <c:pt idx="11">
                          <c:v>2</c:v>
                        </c:pt>
                        <c:pt idx="12">
                          <c:v>3</c:v>
                        </c:pt>
                        <c:pt idx="13">
                          <c:v>4</c:v>
                        </c:pt>
                        <c:pt idx="14">
                          <c:v>5</c:v>
                        </c:pt>
                        <c:pt idx="15">
                          <c:v>6</c:v>
                        </c:pt>
                        <c:pt idx="16">
                          <c:v>7</c:v>
                        </c:pt>
                        <c:pt idx="17">
                          <c:v>8</c:v>
                        </c:pt>
                        <c:pt idx="18">
                          <c:v>9</c:v>
                        </c:pt>
                        <c:pt idx="19">
                          <c:v>10</c:v>
                        </c:pt>
                        <c:pt idx="20">
                          <c:v>11</c:v>
                        </c:pt>
                        <c:pt idx="21">
                          <c:v>12</c:v>
                        </c:pt>
                        <c:pt idx="22">
                          <c:v>13</c:v>
                        </c:pt>
                        <c:pt idx="23">
                          <c:v>14</c:v>
                        </c:pt>
                        <c:pt idx="24">
                          <c:v>15</c:v>
                        </c:pt>
                        <c:pt idx="25">
                          <c:v>16</c:v>
                        </c:pt>
                        <c:pt idx="26">
                          <c:v>17</c:v>
                        </c:pt>
                        <c:pt idx="27">
                          <c:v>18</c:v>
                        </c:pt>
                        <c:pt idx="28">
                          <c:v>19</c:v>
                        </c:pt>
                        <c:pt idx="29">
                          <c:v>20</c:v>
                        </c:pt>
                        <c:pt idx="30">
                          <c:v>21</c:v>
                        </c:pt>
                        <c:pt idx="31">
                          <c:v>1</c:v>
                        </c:pt>
                        <c:pt idx="32">
                          <c:v>2</c:v>
                        </c:pt>
                        <c:pt idx="33">
                          <c:v>3</c:v>
                        </c:pt>
                        <c:pt idx="34">
                          <c:v>4</c:v>
                        </c:pt>
                        <c:pt idx="35">
                          <c:v>5</c:v>
                        </c:pt>
                        <c:pt idx="36">
                          <c:v>6</c:v>
                        </c:pt>
                        <c:pt idx="37">
                          <c:v>7</c:v>
                        </c:pt>
                        <c:pt idx="38">
                          <c:v>8</c:v>
                        </c:pt>
                        <c:pt idx="39">
                          <c:v>9</c:v>
                        </c:pt>
                        <c:pt idx="40">
                          <c:v>10</c:v>
                        </c:pt>
                        <c:pt idx="41">
                          <c:v>22</c:v>
                        </c:pt>
                        <c:pt idx="42">
                          <c:v>23</c:v>
                        </c:pt>
                        <c:pt idx="43">
                          <c:v>24</c:v>
                        </c:pt>
                        <c:pt idx="44">
                          <c:v>25</c:v>
                        </c:pt>
                        <c:pt idx="45">
                          <c:v>26</c:v>
                        </c:pt>
                        <c:pt idx="46">
                          <c:v>27</c:v>
                        </c:pt>
                        <c:pt idx="47">
                          <c:v>28</c:v>
                        </c:pt>
                        <c:pt idx="48">
                          <c:v>29</c:v>
                        </c:pt>
                        <c:pt idx="49">
                          <c:v>30</c:v>
                        </c:pt>
                        <c:pt idx="50">
                          <c:v>31</c:v>
                        </c:pt>
                        <c:pt idx="51">
                          <c:v>32</c:v>
                        </c:pt>
                        <c:pt idx="52">
                          <c:v>33</c:v>
                        </c:pt>
                        <c:pt idx="53">
                          <c:v>34</c:v>
                        </c:pt>
                        <c:pt idx="54">
                          <c:v>35</c:v>
                        </c:pt>
                        <c:pt idx="55">
                          <c:v>36</c:v>
                        </c:pt>
                        <c:pt idx="56">
                          <c:v>37</c:v>
                        </c:pt>
                        <c:pt idx="57">
                          <c:v>38</c:v>
                        </c:pt>
                        <c:pt idx="58">
                          <c:v>39</c:v>
                        </c:pt>
                        <c:pt idx="59">
                          <c:v>40</c:v>
                        </c:pt>
                        <c:pt idx="60">
                          <c:v>41</c:v>
                        </c:pt>
                        <c:pt idx="61">
                          <c:v>1</c:v>
                        </c:pt>
                        <c:pt idx="62">
                          <c:v>2</c:v>
                        </c:pt>
                        <c:pt idx="63">
                          <c:v>3</c:v>
                        </c:pt>
                        <c:pt idx="64">
                          <c:v>4</c:v>
                        </c:pt>
                        <c:pt idx="65">
                          <c:v>5</c:v>
                        </c:pt>
                        <c:pt idx="66">
                          <c:v>6</c:v>
                        </c:pt>
                        <c:pt idx="67">
                          <c:v>7</c:v>
                        </c:pt>
                        <c:pt idx="68">
                          <c:v>8</c:v>
                        </c:pt>
                        <c:pt idx="69">
                          <c:v>9</c:v>
                        </c:pt>
                        <c:pt idx="70">
                          <c:v>10</c:v>
                        </c:pt>
                        <c:pt idx="71">
                          <c:v>42</c:v>
                        </c:pt>
                        <c:pt idx="72">
                          <c:v>43</c:v>
                        </c:pt>
                        <c:pt idx="73">
                          <c:v>44</c:v>
                        </c:pt>
                        <c:pt idx="74">
                          <c:v>45</c:v>
                        </c:pt>
                        <c:pt idx="75">
                          <c:v>46</c:v>
                        </c:pt>
                        <c:pt idx="76">
                          <c:v>47</c:v>
                        </c:pt>
                        <c:pt idx="77">
                          <c:v>48</c:v>
                        </c:pt>
                        <c:pt idx="78">
                          <c:v>49</c:v>
                        </c:pt>
                        <c:pt idx="79">
                          <c:v>50</c:v>
                        </c:pt>
                        <c:pt idx="80">
                          <c:v>51</c:v>
                        </c:pt>
                        <c:pt idx="81">
                          <c:v>52</c:v>
                        </c:pt>
                        <c:pt idx="82">
                          <c:v>53</c:v>
                        </c:pt>
                        <c:pt idx="83">
                          <c:v>54</c:v>
                        </c:pt>
                        <c:pt idx="84">
                          <c:v>55</c:v>
                        </c:pt>
                        <c:pt idx="85">
                          <c:v>56</c:v>
                        </c:pt>
                        <c:pt idx="86">
                          <c:v>57</c:v>
                        </c:pt>
                        <c:pt idx="87">
                          <c:v>58</c:v>
                        </c:pt>
                        <c:pt idx="88">
                          <c:v>59</c:v>
                        </c:pt>
                        <c:pt idx="89">
                          <c:v>60</c:v>
                        </c:pt>
                        <c:pt idx="90">
                          <c:v>61</c:v>
                        </c:pt>
                        <c:pt idx="91">
                          <c:v>1</c:v>
                        </c:pt>
                        <c:pt idx="92">
                          <c:v>2</c:v>
                        </c:pt>
                        <c:pt idx="93">
                          <c:v>3</c:v>
                        </c:pt>
                        <c:pt idx="94">
                          <c:v>4</c:v>
                        </c:pt>
                        <c:pt idx="95">
                          <c:v>5</c:v>
                        </c:pt>
                        <c:pt idx="96">
                          <c:v>6</c:v>
                        </c:pt>
                        <c:pt idx="97">
                          <c:v>7</c:v>
                        </c:pt>
                        <c:pt idx="98">
                          <c:v>8</c:v>
                        </c:pt>
                        <c:pt idx="99">
                          <c:v>9</c:v>
                        </c:pt>
                        <c:pt idx="100">
                          <c:v>10</c:v>
                        </c:pt>
                        <c:pt idx="101">
                          <c:v>62</c:v>
                        </c:pt>
                        <c:pt idx="102">
                          <c:v>63</c:v>
                        </c:pt>
                        <c:pt idx="103">
                          <c:v>64</c:v>
                        </c:pt>
                        <c:pt idx="104">
                          <c:v>65</c:v>
                        </c:pt>
                        <c:pt idx="105">
                          <c:v>66</c:v>
                        </c:pt>
                        <c:pt idx="106">
                          <c:v>67</c:v>
                        </c:pt>
                        <c:pt idx="107">
                          <c:v>68</c:v>
                        </c:pt>
                        <c:pt idx="108">
                          <c:v>69</c:v>
                        </c:pt>
                        <c:pt idx="109">
                          <c:v>70</c:v>
                        </c:pt>
                        <c:pt idx="110">
                          <c:v>71</c:v>
                        </c:pt>
                        <c:pt idx="111">
                          <c:v>72</c:v>
                        </c:pt>
                        <c:pt idx="112">
                          <c:v>73</c:v>
                        </c:pt>
                        <c:pt idx="113">
                          <c:v>74</c:v>
                        </c:pt>
                        <c:pt idx="114">
                          <c:v>75</c:v>
                        </c:pt>
                        <c:pt idx="115">
                          <c:v>76</c:v>
                        </c:pt>
                        <c:pt idx="116">
                          <c:v>77</c:v>
                        </c:pt>
                        <c:pt idx="117">
                          <c:v>78</c:v>
                        </c:pt>
                        <c:pt idx="118">
                          <c:v>79</c:v>
                        </c:pt>
                        <c:pt idx="119">
                          <c:v>80</c:v>
                        </c:pt>
                        <c:pt idx="120">
                          <c:v>81</c:v>
                        </c:pt>
                        <c:pt idx="121">
                          <c:v>1</c:v>
                        </c:pt>
                        <c:pt idx="122">
                          <c:v>2</c:v>
                        </c:pt>
                        <c:pt idx="123">
                          <c:v>3</c:v>
                        </c:pt>
                        <c:pt idx="124">
                          <c:v>4</c:v>
                        </c:pt>
                        <c:pt idx="125">
                          <c:v>5</c:v>
                        </c:pt>
                        <c:pt idx="126">
                          <c:v>6</c:v>
                        </c:pt>
                        <c:pt idx="127">
                          <c:v>7</c:v>
                        </c:pt>
                        <c:pt idx="128">
                          <c:v>8</c:v>
                        </c:pt>
                        <c:pt idx="129">
                          <c:v>9</c:v>
                        </c:pt>
                        <c:pt idx="130">
                          <c:v>10</c:v>
                        </c:pt>
                        <c:pt idx="131">
                          <c:v>82</c:v>
                        </c:pt>
                        <c:pt idx="132">
                          <c:v>83</c:v>
                        </c:pt>
                        <c:pt idx="133">
                          <c:v>84</c:v>
                        </c:pt>
                        <c:pt idx="134">
                          <c:v>85</c:v>
                        </c:pt>
                        <c:pt idx="135">
                          <c:v>86</c:v>
                        </c:pt>
                        <c:pt idx="136">
                          <c:v>87</c:v>
                        </c:pt>
                        <c:pt idx="137">
                          <c:v>88</c:v>
                        </c:pt>
                        <c:pt idx="138">
                          <c:v>89</c:v>
                        </c:pt>
                        <c:pt idx="139">
                          <c:v>90</c:v>
                        </c:pt>
                        <c:pt idx="140">
                          <c:v>91</c:v>
                        </c:pt>
                        <c:pt idx="141">
                          <c:v>92</c:v>
                        </c:pt>
                        <c:pt idx="142">
                          <c:v>93</c:v>
                        </c:pt>
                        <c:pt idx="143">
                          <c:v>94</c:v>
                        </c:pt>
                        <c:pt idx="144">
                          <c:v>95</c:v>
                        </c:pt>
                        <c:pt idx="145">
                          <c:v>96</c:v>
                        </c:pt>
                        <c:pt idx="146">
                          <c:v>97</c:v>
                        </c:pt>
                        <c:pt idx="147">
                          <c:v>98</c:v>
                        </c:pt>
                        <c:pt idx="148">
                          <c:v>99</c:v>
                        </c:pt>
                        <c:pt idx="149">
                          <c:v>100</c:v>
                        </c:pt>
                        <c:pt idx="150">
                          <c:v>101</c:v>
                        </c:pt>
                        <c:pt idx="151">
                          <c:v>1</c:v>
                        </c:pt>
                        <c:pt idx="152">
                          <c:v>2</c:v>
                        </c:pt>
                        <c:pt idx="153">
                          <c:v>3</c:v>
                        </c:pt>
                        <c:pt idx="154">
                          <c:v>4</c:v>
                        </c:pt>
                        <c:pt idx="155">
                          <c:v>5</c:v>
                        </c:pt>
                        <c:pt idx="156">
                          <c:v>6</c:v>
                        </c:pt>
                        <c:pt idx="157">
                          <c:v>7</c:v>
                        </c:pt>
                        <c:pt idx="158">
                          <c:v>8</c:v>
                        </c:pt>
                        <c:pt idx="159">
                          <c:v>9</c:v>
                        </c:pt>
                        <c:pt idx="160">
                          <c:v>10</c:v>
                        </c:pt>
                        <c:pt idx="161">
                          <c:v>102</c:v>
                        </c:pt>
                        <c:pt idx="162">
                          <c:v>103</c:v>
                        </c:pt>
                        <c:pt idx="163">
                          <c:v>104</c:v>
                        </c:pt>
                        <c:pt idx="164">
                          <c:v>105</c:v>
                        </c:pt>
                        <c:pt idx="165">
                          <c:v>106</c:v>
                        </c:pt>
                        <c:pt idx="166">
                          <c:v>107</c:v>
                        </c:pt>
                        <c:pt idx="167">
                          <c:v>108</c:v>
                        </c:pt>
                        <c:pt idx="168">
                          <c:v>109</c:v>
                        </c:pt>
                        <c:pt idx="169">
                          <c:v>110</c:v>
                        </c:pt>
                        <c:pt idx="170">
                          <c:v>111</c:v>
                        </c:pt>
                        <c:pt idx="171">
                          <c:v>112</c:v>
                        </c:pt>
                        <c:pt idx="172">
                          <c:v>113</c:v>
                        </c:pt>
                        <c:pt idx="173">
                          <c:v>114</c:v>
                        </c:pt>
                        <c:pt idx="174">
                          <c:v>115</c:v>
                        </c:pt>
                        <c:pt idx="175">
                          <c:v>116</c:v>
                        </c:pt>
                        <c:pt idx="176">
                          <c:v>117</c:v>
                        </c:pt>
                        <c:pt idx="177">
                          <c:v>118</c:v>
                        </c:pt>
                        <c:pt idx="178">
                          <c:v>119</c:v>
                        </c:pt>
                        <c:pt idx="179">
                          <c:v>120</c:v>
                        </c:pt>
                        <c:pt idx="180">
                          <c:v>1</c:v>
                        </c:pt>
                        <c:pt idx="181">
                          <c:v>2</c:v>
                        </c:pt>
                        <c:pt idx="182">
                          <c:v>3</c:v>
                        </c:pt>
                        <c:pt idx="183">
                          <c:v>4</c:v>
                        </c:pt>
                        <c:pt idx="184">
                          <c:v>5</c:v>
                        </c:pt>
                        <c:pt idx="185">
                          <c:v>6</c:v>
                        </c:pt>
                        <c:pt idx="186">
                          <c:v>7</c:v>
                        </c:pt>
                        <c:pt idx="187">
                          <c:v>8</c:v>
                        </c:pt>
                        <c:pt idx="188">
                          <c:v>9</c:v>
                        </c:pt>
                        <c:pt idx="189">
                          <c:v>10</c:v>
                        </c:pt>
                      </c:lvl>
                      <c:lvl>
                        <c:pt idx="0">
                          <c:v>1</c:v>
                        </c:pt>
                        <c:pt idx="1">
                          <c:v>2</c:v>
                        </c:pt>
                        <c:pt idx="2">
                          <c:v>3</c:v>
                        </c:pt>
                        <c:pt idx="3">
                          <c:v>4</c:v>
                        </c:pt>
                        <c:pt idx="4">
                          <c:v>5</c:v>
                        </c:pt>
                        <c:pt idx="5">
                          <c:v>6</c:v>
                        </c:pt>
                        <c:pt idx="6">
                          <c:v>7</c:v>
                        </c:pt>
                        <c:pt idx="7">
                          <c:v>8</c:v>
                        </c:pt>
                        <c:pt idx="8">
                          <c:v>9</c:v>
                        </c:pt>
                        <c:pt idx="9">
                          <c:v>10</c:v>
                        </c:pt>
                        <c:pt idx="10">
                          <c:v>11</c:v>
                        </c:pt>
                        <c:pt idx="11">
                          <c:v>12</c:v>
                        </c:pt>
                        <c:pt idx="12">
                          <c:v>13</c:v>
                        </c:pt>
                        <c:pt idx="13">
                          <c:v>14</c:v>
                        </c:pt>
                        <c:pt idx="14">
                          <c:v>15</c:v>
                        </c:pt>
                        <c:pt idx="15">
                          <c:v>16</c:v>
                        </c:pt>
                        <c:pt idx="16">
                          <c:v>17</c:v>
                        </c:pt>
                        <c:pt idx="17">
                          <c:v>18</c:v>
                        </c:pt>
                        <c:pt idx="18">
                          <c:v>19</c:v>
                        </c:pt>
                        <c:pt idx="19">
                          <c:v>20</c:v>
                        </c:pt>
                        <c:pt idx="20">
                          <c:v>21</c:v>
                        </c:pt>
                        <c:pt idx="21">
                          <c:v>22</c:v>
                        </c:pt>
                        <c:pt idx="22">
                          <c:v>23</c:v>
                        </c:pt>
                        <c:pt idx="23">
                          <c:v>24</c:v>
                        </c:pt>
                        <c:pt idx="24">
                          <c:v>25</c:v>
                        </c:pt>
                        <c:pt idx="25">
                          <c:v>26</c:v>
                        </c:pt>
                        <c:pt idx="26">
                          <c:v>27</c:v>
                        </c:pt>
                        <c:pt idx="27">
                          <c:v>28</c:v>
                        </c:pt>
                        <c:pt idx="28">
                          <c:v>29</c:v>
                        </c:pt>
                        <c:pt idx="29">
                          <c:v>30</c:v>
                        </c:pt>
                        <c:pt idx="30">
                          <c:v>31</c:v>
                        </c:pt>
                        <c:pt idx="31">
                          <c:v>32</c:v>
                        </c:pt>
                        <c:pt idx="32">
                          <c:v>33</c:v>
                        </c:pt>
                        <c:pt idx="33">
                          <c:v>34</c:v>
                        </c:pt>
                        <c:pt idx="34">
                          <c:v>35</c:v>
                        </c:pt>
                        <c:pt idx="35">
                          <c:v>36</c:v>
                        </c:pt>
                        <c:pt idx="36">
                          <c:v>37</c:v>
                        </c:pt>
                        <c:pt idx="37">
                          <c:v>38</c:v>
                        </c:pt>
                        <c:pt idx="38">
                          <c:v>39</c:v>
                        </c:pt>
                        <c:pt idx="39">
                          <c:v>40</c:v>
                        </c:pt>
                        <c:pt idx="40">
                          <c:v>41</c:v>
                        </c:pt>
                        <c:pt idx="41">
                          <c:v>42</c:v>
                        </c:pt>
                        <c:pt idx="42">
                          <c:v>43</c:v>
                        </c:pt>
                        <c:pt idx="43">
                          <c:v>44</c:v>
                        </c:pt>
                        <c:pt idx="44">
                          <c:v>45</c:v>
                        </c:pt>
                        <c:pt idx="45">
                          <c:v>46</c:v>
                        </c:pt>
                        <c:pt idx="46">
                          <c:v>47</c:v>
                        </c:pt>
                        <c:pt idx="47">
                          <c:v>48</c:v>
                        </c:pt>
                        <c:pt idx="48">
                          <c:v>49</c:v>
                        </c:pt>
                        <c:pt idx="49">
                          <c:v>50</c:v>
                        </c:pt>
                        <c:pt idx="50">
                          <c:v>51</c:v>
                        </c:pt>
                        <c:pt idx="51">
                          <c:v>52</c:v>
                        </c:pt>
                        <c:pt idx="52">
                          <c:v>53</c:v>
                        </c:pt>
                        <c:pt idx="53">
                          <c:v>54</c:v>
                        </c:pt>
                        <c:pt idx="54">
                          <c:v>55</c:v>
                        </c:pt>
                        <c:pt idx="55">
                          <c:v>56</c:v>
                        </c:pt>
                        <c:pt idx="56">
                          <c:v>57</c:v>
                        </c:pt>
                        <c:pt idx="57">
                          <c:v>58</c:v>
                        </c:pt>
                        <c:pt idx="58">
                          <c:v>59</c:v>
                        </c:pt>
                        <c:pt idx="59">
                          <c:v>60</c:v>
                        </c:pt>
                        <c:pt idx="60">
                          <c:v>61</c:v>
                        </c:pt>
                        <c:pt idx="61">
                          <c:v>62</c:v>
                        </c:pt>
                        <c:pt idx="62">
                          <c:v>63</c:v>
                        </c:pt>
                        <c:pt idx="63">
                          <c:v>64</c:v>
                        </c:pt>
                        <c:pt idx="64">
                          <c:v>65</c:v>
                        </c:pt>
                        <c:pt idx="65">
                          <c:v>66</c:v>
                        </c:pt>
                        <c:pt idx="66">
                          <c:v>67</c:v>
                        </c:pt>
                        <c:pt idx="67">
                          <c:v>68</c:v>
                        </c:pt>
                        <c:pt idx="68">
                          <c:v>69</c:v>
                        </c:pt>
                        <c:pt idx="69">
                          <c:v>70</c:v>
                        </c:pt>
                        <c:pt idx="70">
                          <c:v>71</c:v>
                        </c:pt>
                        <c:pt idx="71">
                          <c:v>72</c:v>
                        </c:pt>
                        <c:pt idx="72">
                          <c:v>73</c:v>
                        </c:pt>
                        <c:pt idx="73">
                          <c:v>74</c:v>
                        </c:pt>
                        <c:pt idx="74">
                          <c:v>75</c:v>
                        </c:pt>
                        <c:pt idx="75">
                          <c:v>76</c:v>
                        </c:pt>
                        <c:pt idx="76">
                          <c:v>77</c:v>
                        </c:pt>
                        <c:pt idx="77">
                          <c:v>78</c:v>
                        </c:pt>
                        <c:pt idx="78">
                          <c:v>79</c:v>
                        </c:pt>
                        <c:pt idx="79">
                          <c:v>80</c:v>
                        </c:pt>
                        <c:pt idx="80">
                          <c:v>81</c:v>
                        </c:pt>
                        <c:pt idx="81">
                          <c:v>82</c:v>
                        </c:pt>
                        <c:pt idx="82">
                          <c:v>83</c:v>
                        </c:pt>
                        <c:pt idx="83">
                          <c:v>84</c:v>
                        </c:pt>
                        <c:pt idx="84">
                          <c:v>85</c:v>
                        </c:pt>
                        <c:pt idx="85">
                          <c:v>86</c:v>
                        </c:pt>
                        <c:pt idx="86">
                          <c:v>87</c:v>
                        </c:pt>
                        <c:pt idx="87">
                          <c:v>88</c:v>
                        </c:pt>
                        <c:pt idx="88">
                          <c:v>89</c:v>
                        </c:pt>
                        <c:pt idx="89">
                          <c:v>90</c:v>
                        </c:pt>
                        <c:pt idx="90">
                          <c:v>91</c:v>
                        </c:pt>
                        <c:pt idx="91">
                          <c:v>92</c:v>
                        </c:pt>
                        <c:pt idx="92">
                          <c:v>93</c:v>
                        </c:pt>
                        <c:pt idx="93">
                          <c:v>94</c:v>
                        </c:pt>
                        <c:pt idx="94">
                          <c:v>95</c:v>
                        </c:pt>
                        <c:pt idx="95">
                          <c:v>96</c:v>
                        </c:pt>
                        <c:pt idx="96">
                          <c:v>97</c:v>
                        </c:pt>
                        <c:pt idx="97">
                          <c:v>98</c:v>
                        </c:pt>
                        <c:pt idx="98">
                          <c:v>99</c:v>
                        </c:pt>
                        <c:pt idx="99">
                          <c:v>100</c:v>
                        </c:pt>
                        <c:pt idx="100">
                          <c:v>101</c:v>
                        </c:pt>
                        <c:pt idx="101">
                          <c:v>102</c:v>
                        </c:pt>
                        <c:pt idx="102">
                          <c:v>103</c:v>
                        </c:pt>
                        <c:pt idx="103">
                          <c:v>104</c:v>
                        </c:pt>
                        <c:pt idx="104">
                          <c:v>105</c:v>
                        </c:pt>
                        <c:pt idx="105">
                          <c:v>106</c:v>
                        </c:pt>
                        <c:pt idx="106">
                          <c:v>107</c:v>
                        </c:pt>
                        <c:pt idx="107">
                          <c:v>108</c:v>
                        </c:pt>
                        <c:pt idx="108">
                          <c:v>109</c:v>
                        </c:pt>
                        <c:pt idx="109">
                          <c:v>110</c:v>
                        </c:pt>
                        <c:pt idx="110">
                          <c:v>111</c:v>
                        </c:pt>
                        <c:pt idx="111">
                          <c:v>112</c:v>
                        </c:pt>
                        <c:pt idx="112">
                          <c:v>113</c:v>
                        </c:pt>
                        <c:pt idx="113">
                          <c:v>114</c:v>
                        </c:pt>
                        <c:pt idx="114">
                          <c:v>115</c:v>
                        </c:pt>
                        <c:pt idx="115">
                          <c:v>116</c:v>
                        </c:pt>
                        <c:pt idx="116">
                          <c:v>117</c:v>
                        </c:pt>
                        <c:pt idx="117">
                          <c:v>118</c:v>
                        </c:pt>
                        <c:pt idx="118">
                          <c:v>119</c:v>
                        </c:pt>
                        <c:pt idx="119">
                          <c:v>120</c:v>
                        </c:pt>
                        <c:pt idx="120">
                          <c:v>121</c:v>
                        </c:pt>
                        <c:pt idx="121">
                          <c:v>122</c:v>
                        </c:pt>
                        <c:pt idx="122">
                          <c:v>123</c:v>
                        </c:pt>
                        <c:pt idx="123">
                          <c:v>124</c:v>
                        </c:pt>
                        <c:pt idx="124">
                          <c:v>125</c:v>
                        </c:pt>
                        <c:pt idx="125">
                          <c:v>126</c:v>
                        </c:pt>
                        <c:pt idx="126">
                          <c:v>127</c:v>
                        </c:pt>
                        <c:pt idx="127">
                          <c:v>128</c:v>
                        </c:pt>
                        <c:pt idx="128">
                          <c:v>129</c:v>
                        </c:pt>
                        <c:pt idx="129">
                          <c:v>130</c:v>
                        </c:pt>
                        <c:pt idx="130">
                          <c:v>131</c:v>
                        </c:pt>
                        <c:pt idx="131">
                          <c:v>132</c:v>
                        </c:pt>
                        <c:pt idx="132">
                          <c:v>133</c:v>
                        </c:pt>
                        <c:pt idx="133">
                          <c:v>134</c:v>
                        </c:pt>
                        <c:pt idx="134">
                          <c:v>135</c:v>
                        </c:pt>
                        <c:pt idx="135">
                          <c:v>136</c:v>
                        </c:pt>
                        <c:pt idx="136">
                          <c:v>137</c:v>
                        </c:pt>
                        <c:pt idx="137">
                          <c:v>138</c:v>
                        </c:pt>
                        <c:pt idx="138">
                          <c:v>139</c:v>
                        </c:pt>
                        <c:pt idx="139">
                          <c:v>140</c:v>
                        </c:pt>
                        <c:pt idx="140">
                          <c:v>141</c:v>
                        </c:pt>
                        <c:pt idx="141">
                          <c:v>142</c:v>
                        </c:pt>
                        <c:pt idx="142">
                          <c:v>143</c:v>
                        </c:pt>
                        <c:pt idx="143">
                          <c:v>144</c:v>
                        </c:pt>
                        <c:pt idx="144">
                          <c:v>145</c:v>
                        </c:pt>
                        <c:pt idx="145">
                          <c:v>146</c:v>
                        </c:pt>
                        <c:pt idx="146">
                          <c:v>147</c:v>
                        </c:pt>
                        <c:pt idx="147">
                          <c:v>148</c:v>
                        </c:pt>
                        <c:pt idx="148">
                          <c:v>149</c:v>
                        </c:pt>
                        <c:pt idx="149">
                          <c:v>150</c:v>
                        </c:pt>
                        <c:pt idx="150">
                          <c:v>151</c:v>
                        </c:pt>
                        <c:pt idx="151">
                          <c:v>152</c:v>
                        </c:pt>
                        <c:pt idx="152">
                          <c:v>153</c:v>
                        </c:pt>
                        <c:pt idx="153">
                          <c:v>154</c:v>
                        </c:pt>
                        <c:pt idx="154">
                          <c:v>155</c:v>
                        </c:pt>
                        <c:pt idx="155">
                          <c:v>156</c:v>
                        </c:pt>
                        <c:pt idx="156">
                          <c:v>157</c:v>
                        </c:pt>
                        <c:pt idx="157">
                          <c:v>158</c:v>
                        </c:pt>
                        <c:pt idx="158">
                          <c:v>159</c:v>
                        </c:pt>
                        <c:pt idx="159">
                          <c:v>160</c:v>
                        </c:pt>
                        <c:pt idx="160">
                          <c:v>161</c:v>
                        </c:pt>
                        <c:pt idx="161">
                          <c:v>162</c:v>
                        </c:pt>
                        <c:pt idx="162">
                          <c:v>163</c:v>
                        </c:pt>
                        <c:pt idx="163">
                          <c:v>164</c:v>
                        </c:pt>
                        <c:pt idx="164">
                          <c:v>165</c:v>
                        </c:pt>
                        <c:pt idx="165">
                          <c:v>166</c:v>
                        </c:pt>
                        <c:pt idx="166">
                          <c:v>167</c:v>
                        </c:pt>
                        <c:pt idx="167">
                          <c:v>168</c:v>
                        </c:pt>
                        <c:pt idx="168">
                          <c:v>169</c:v>
                        </c:pt>
                        <c:pt idx="169">
                          <c:v>170</c:v>
                        </c:pt>
                        <c:pt idx="170">
                          <c:v>171</c:v>
                        </c:pt>
                        <c:pt idx="171">
                          <c:v>172</c:v>
                        </c:pt>
                        <c:pt idx="172">
                          <c:v>173</c:v>
                        </c:pt>
                        <c:pt idx="173">
                          <c:v>174</c:v>
                        </c:pt>
                        <c:pt idx="174">
                          <c:v>175</c:v>
                        </c:pt>
                        <c:pt idx="175">
                          <c:v>176</c:v>
                        </c:pt>
                        <c:pt idx="176">
                          <c:v>177</c:v>
                        </c:pt>
                        <c:pt idx="177">
                          <c:v>178</c:v>
                        </c:pt>
                        <c:pt idx="178">
                          <c:v>179</c:v>
                        </c:pt>
                        <c:pt idx="179">
                          <c:v>180</c:v>
                        </c:pt>
                        <c:pt idx="180">
                          <c:v>181</c:v>
                        </c:pt>
                        <c:pt idx="181">
                          <c:v>182</c:v>
                        </c:pt>
                        <c:pt idx="182">
                          <c:v>183</c:v>
                        </c:pt>
                        <c:pt idx="183">
                          <c:v>184</c:v>
                        </c:pt>
                        <c:pt idx="184">
                          <c:v>185</c:v>
                        </c:pt>
                        <c:pt idx="185">
                          <c:v>186</c:v>
                        </c:pt>
                        <c:pt idx="186">
                          <c:v>187</c:v>
                        </c:pt>
                        <c:pt idx="187">
                          <c:v>188</c:v>
                        </c:pt>
                        <c:pt idx="188">
                          <c:v>189</c:v>
                        </c:pt>
                        <c:pt idx="189">
                          <c:v>190</c:v>
                        </c:pt>
                      </c:lvl>
                    </c:multiLvlStrCache>
                  </c:multiLvl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'对角补偿2+6度 (H+K (×1.5) (改起始)'!$B$9:$GI$9</c15:sqref>
                        </c15:formulaRef>
                      </c:ext>
                    </c:extLst>
                    <c:numCache>
                      <c:formatCode>General</c:formatCode>
                      <c:ptCount val="19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-2.1170580763962801E-3</c:v>
                      </c:pt>
                      <c:pt idx="12">
                        <c:v>-4.2386265444411802E-3</c:v>
                      </c:pt>
                      <c:pt idx="13">
                        <c:v>-6.3646842687421499E-3</c:v>
                      </c:pt>
                      <c:pt idx="14">
                        <c:v>-8.4952102516755498E-3</c:v>
                      </c:pt>
                      <c:pt idx="15">
                        <c:v>-1.06301836343934E-2</c:v>
                      </c:pt>
                      <c:pt idx="16">
                        <c:v>-1.27695836978468E-2</c:v>
                      </c:pt>
                      <c:pt idx="17">
                        <c:v>-1.49133898638238E-2</c:v>
                      </c:pt>
                      <c:pt idx="18">
                        <c:v>-1.7061581696004701E-2</c:v>
                      </c:pt>
                      <c:pt idx="19">
                        <c:v>-1.9214138901031401E-2</c:v>
                      </c:pt>
                      <c:pt idx="20">
                        <c:v>-2.13710413295931E-2</c:v>
                      </c:pt>
                      <c:pt idx="21">
                        <c:v>-2.35322689775266E-2</c:v>
                      </c:pt>
                      <c:pt idx="22">
                        <c:v>-2.5697801986931602E-2</c:v>
                      </c:pt>
                      <c:pt idx="23">
                        <c:v>-2.7867620647301399E-2</c:v>
                      </c:pt>
                      <c:pt idx="24">
                        <c:v>-3.0041705396667701E-2</c:v>
                      </c:pt>
                      <c:pt idx="25">
                        <c:v>-3.2220036822760097E-2</c:v>
                      </c:pt>
                      <c:pt idx="26">
                        <c:v>-3.4402595664179997E-2</c:v>
                      </c:pt>
                      <c:pt idx="27">
                        <c:v>-3.6589362811589199E-2</c:v>
                      </c:pt>
                      <c:pt idx="28">
                        <c:v>-3.87803193089118E-2</c:v>
                      </c:pt>
                      <c:pt idx="29">
                        <c:v>-4.0975446354551498E-2</c:v>
                      </c:pt>
                      <c:pt idx="30">
                        <c:v>-4.3174725302621599E-2</c:v>
                      </c:pt>
                      <c:pt idx="31">
                        <c:v>-4.0001399389904636E-2</c:v>
                      </c:pt>
                      <c:pt idx="32">
                        <c:v>-3.6828073477187674E-2</c:v>
                      </c:pt>
                      <c:pt idx="33">
                        <c:v>-3.3654747564470712E-2</c:v>
                      </c:pt>
                      <c:pt idx="34">
                        <c:v>-3.048142165175375E-2</c:v>
                      </c:pt>
                      <c:pt idx="35">
                        <c:v>-2.7308095739036784E-2</c:v>
                      </c:pt>
                      <c:pt idx="36">
                        <c:v>-2.4134769826319822E-2</c:v>
                      </c:pt>
                      <c:pt idx="37">
                        <c:v>-2.096144391360286E-2</c:v>
                      </c:pt>
                      <c:pt idx="38">
                        <c:v>-1.7788118000885898E-2</c:v>
                      </c:pt>
                      <c:pt idx="39">
                        <c:v>-1.4614792088168935E-2</c:v>
                      </c:pt>
                      <c:pt idx="40">
                        <c:v>-1.144146617545197E-2</c:v>
                      </c:pt>
                      <c:pt idx="41">
                        <c:v>-1.2851547058840229E-2</c:v>
                      </c:pt>
                      <c:pt idx="42">
                        <c:v>-1.4265743025005488E-2</c:v>
                      </c:pt>
                      <c:pt idx="43">
                        <c:v>-1.5684035902711446E-2</c:v>
                      </c:pt>
                      <c:pt idx="44">
                        <c:v>-1.710640768149161E-2</c:v>
                      </c:pt>
                      <c:pt idx="45">
                        <c:v>-1.8532840512948567E-2</c:v>
                      </c:pt>
                      <c:pt idx="46">
                        <c:v>-1.996331671206663E-2</c:v>
                      </c:pt>
                      <c:pt idx="47">
                        <c:v>-2.1397818758538287E-2</c:v>
                      </c:pt>
                      <c:pt idx="48">
                        <c:v>-2.2836329298103544E-2</c:v>
                      </c:pt>
                      <c:pt idx="49">
                        <c:v>-2.4278831143904313E-2</c:v>
                      </c:pt>
                      <c:pt idx="50">
                        <c:v>-2.5725307277850162E-2</c:v>
                      </c:pt>
                      <c:pt idx="51">
                        <c:v>-2.7175740851999225E-2</c:v>
                      </c:pt>
                      <c:pt idx="52">
                        <c:v>-2.8630115189951483E-2</c:v>
                      </c:pt>
                      <c:pt idx="53">
                        <c:v>-3.0088413788256538E-2</c:v>
                      </c:pt>
                      <c:pt idx="54">
                        <c:v>-3.1550620317833997E-2</c:v>
                      </c:pt>
                      <c:pt idx="55">
                        <c:v>-3.3016718625408156E-2</c:v>
                      </c:pt>
                      <c:pt idx="56">
                        <c:v>-3.448669273495622E-2</c:v>
                      </c:pt>
                      <c:pt idx="57">
                        <c:v>-3.5960526849169172E-2</c:v>
                      </c:pt>
                      <c:pt idx="58">
                        <c:v>-3.7438205350928538E-2</c:v>
                      </c:pt>
                      <c:pt idx="59">
                        <c:v>-3.8919712804794795E-2</c:v>
                      </c:pt>
                      <c:pt idx="60">
                        <c:v>-4.040503395851075E-2</c:v>
                      </c:pt>
                      <c:pt idx="61">
                        <c:v>-4.5165022827586193E-2</c:v>
                      </c:pt>
                      <c:pt idx="62">
                        <c:v>-4.9925011696661636E-2</c:v>
                      </c:pt>
                      <c:pt idx="63">
                        <c:v>-5.468500056573708E-2</c:v>
                      </c:pt>
                      <c:pt idx="64">
                        <c:v>-5.9444989434812523E-2</c:v>
                      </c:pt>
                      <c:pt idx="65">
                        <c:v>-6.4204978303887966E-2</c:v>
                      </c:pt>
                      <c:pt idx="66">
                        <c:v>-6.896496717296341E-2</c:v>
                      </c:pt>
                      <c:pt idx="67">
                        <c:v>-7.3724956042038867E-2</c:v>
                      </c:pt>
                      <c:pt idx="68">
                        <c:v>-7.848494491111431E-2</c:v>
                      </c:pt>
                      <c:pt idx="69">
                        <c:v>-8.3244933780189753E-2</c:v>
                      </c:pt>
                      <c:pt idx="70">
                        <c:v>-8.8004922649265196E-2</c:v>
                      </c:pt>
                      <c:pt idx="71">
                        <c:v>-5.1213310838096597E-2</c:v>
                      </c:pt>
                      <c:pt idx="72">
                        <c:v>-1.52531495379027E-2</c:v>
                      </c:pt>
                      <c:pt idx="73">
                        <c:v>1.93419133151982E-2</c:v>
                      </c:pt>
                      <c:pt idx="74">
                        <c:v>5.2068723828638398E-2</c:v>
                      </c:pt>
                      <c:pt idx="75">
                        <c:v>8.2465861779924293E-2</c:v>
                      </c:pt>
                      <c:pt idx="76">
                        <c:v>0.11012394798193301</c:v>
                      </c:pt>
                      <c:pt idx="77">
                        <c:v>0.13469478913747299</c:v>
                      </c:pt>
                      <c:pt idx="78">
                        <c:v>0.15589915590217401</c:v>
                      </c:pt>
                      <c:pt idx="79">
                        <c:v>0.173533020406622</c:v>
                      </c:pt>
                      <c:pt idx="80">
                        <c:v>0.187472113901823</c:v>
                      </c:pt>
                      <c:pt idx="81">
                        <c:v>0.19767470271770299</c:v>
                      </c:pt>
                      <c:pt idx="82">
                        <c:v>0.204182520524335</c:v>
                      </c:pt>
                      <c:pt idx="83">
                        <c:v>0.20711983607071499</c:v>
                      </c:pt>
                      <c:pt idx="84">
                        <c:v>0.206690677226256</c:v>
                      </c:pt>
                      <c:pt idx="85">
                        <c:v>0.203174273335328</c:v>
                      </c:pt>
                      <c:pt idx="86">
                        <c:v>0.19691881769512301</c:v>
                      </c:pt>
                      <c:pt idx="87">
                        <c:v>0.188333689492763</c:v>
                      </c:pt>
                      <c:pt idx="88">
                        <c:v>0.177880308950743</c:v>
                      </c:pt>
                      <c:pt idx="89">
                        <c:v>0.16606182996162999</c:v>
                      </c:pt>
                      <c:pt idx="90">
                        <c:v>0.15341190046154199</c:v>
                      </c:pt>
                      <c:pt idx="91">
                        <c:v>0.15341190046154199</c:v>
                      </c:pt>
                      <c:pt idx="92">
                        <c:v>0.15341190046154199</c:v>
                      </c:pt>
                      <c:pt idx="93">
                        <c:v>0.15341190046154199</c:v>
                      </c:pt>
                      <c:pt idx="94">
                        <c:v>0.15341190046154199</c:v>
                      </c:pt>
                      <c:pt idx="95">
                        <c:v>0.15341190046154199</c:v>
                      </c:pt>
                      <c:pt idx="96">
                        <c:v>0.15341190046154199</c:v>
                      </c:pt>
                      <c:pt idx="97">
                        <c:v>0.15341190046154199</c:v>
                      </c:pt>
                      <c:pt idx="98">
                        <c:v>0.15341190046154199</c:v>
                      </c:pt>
                      <c:pt idx="99">
                        <c:v>0.15341190046154199</c:v>
                      </c:pt>
                      <c:pt idx="100">
                        <c:v>0.15341190046154199</c:v>
                      </c:pt>
                      <c:pt idx="101">
                        <c:v>0.15005577642231699</c:v>
                      </c:pt>
                      <c:pt idx="102">
                        <c:v>0.14667331150139701</c:v>
                      </c:pt>
                      <c:pt idx="103">
                        <c:v>0.14326475236626701</c:v>
                      </c:pt>
                      <c:pt idx="104">
                        <c:v>0.13983034343346201</c:v>
                      </c:pt>
                      <c:pt idx="105">
                        <c:v>0.13637032692201501</c:v>
                      </c:pt>
                      <c:pt idx="106">
                        <c:v>0.13288494290275299</c:v>
                      </c:pt>
                      <c:pt idx="107">
                        <c:v>0.12937442934361601</c:v>
                      </c:pt>
                      <c:pt idx="108">
                        <c:v>0.125839022151159</c:v>
                      </c:pt>
                      <c:pt idx="109">
                        <c:v>0.122278955208377</c:v>
                      </c:pt>
                      <c:pt idx="110">
                        <c:v>0.11869446040901099</c:v>
                      </c:pt>
                      <c:pt idx="111">
                        <c:v>0.115085767688466</c:v>
                      </c:pt>
                      <c:pt idx="112">
                        <c:v>0.11145310505147001</c:v>
                      </c:pt>
                      <c:pt idx="113">
                        <c:v>0.10779669859660899</c:v>
                      </c:pt>
                      <c:pt idx="114">
                        <c:v>0.104116772537846</c:v>
                      </c:pt>
                      <c:pt idx="115">
                        <c:v>0.100413549223138</c:v>
                      </c:pt>
                      <c:pt idx="116">
                        <c:v>9.6687249150281498E-2</c:v>
                      </c:pt>
                      <c:pt idx="117">
                        <c:v>9.2938090980057203E-2</c:v>
                      </c:pt>
                      <c:pt idx="118">
                        <c:v>8.9166291546803E-2</c:v>
                      </c:pt>
                      <c:pt idx="119">
                        <c:v>8.5372065866496302E-2</c:v>
                      </c:pt>
                      <c:pt idx="120">
                        <c:v>8.1555627142440495E-2</c:v>
                      </c:pt>
                      <c:pt idx="121">
                        <c:v>8.1555627142440495E-2</c:v>
                      </c:pt>
                      <c:pt idx="122">
                        <c:v>8.1555627142440495E-2</c:v>
                      </c:pt>
                      <c:pt idx="123">
                        <c:v>8.1555627142440495E-2</c:v>
                      </c:pt>
                      <c:pt idx="124">
                        <c:v>8.1555627142440495E-2</c:v>
                      </c:pt>
                      <c:pt idx="125">
                        <c:v>8.1555627142440495E-2</c:v>
                      </c:pt>
                      <c:pt idx="126">
                        <c:v>8.1555627142440495E-2</c:v>
                      </c:pt>
                      <c:pt idx="127">
                        <c:v>8.1555627142440495E-2</c:v>
                      </c:pt>
                      <c:pt idx="128">
                        <c:v>8.1555627142440495E-2</c:v>
                      </c:pt>
                      <c:pt idx="129">
                        <c:v>8.1555627142440495E-2</c:v>
                      </c:pt>
                      <c:pt idx="130">
                        <c:v>8.1555627142440495E-2</c:v>
                      </c:pt>
                      <c:pt idx="131">
                        <c:v>7.7717186768645696E-2</c:v>
                      </c:pt>
                      <c:pt idx="132">
                        <c:v>7.3856954330985894E-2</c:v>
                      </c:pt>
                      <c:pt idx="133">
                        <c:v>6.99751376062141E-2</c:v>
                      </c:pt>
                      <c:pt idx="134">
                        <c:v>6.6071942558913396E-2</c:v>
                      </c:pt>
                      <c:pt idx="135">
                        <c:v>6.2147573336458303E-2</c:v>
                      </c:pt>
                      <c:pt idx="136">
                        <c:v>5.8202232262058597E-2</c:v>
                      </c:pt>
                      <c:pt idx="137">
                        <c:v>5.4236119825952202E-2</c:v>
                      </c:pt>
                      <c:pt idx="138">
                        <c:v>5.02494346748164E-2</c:v>
                      </c:pt>
                      <c:pt idx="139">
                        <c:v>4.6242373599456203E-2</c:v>
                      </c:pt>
                      <c:pt idx="140">
                        <c:v>4.2215131520835003E-2</c:v>
                      </c:pt>
                      <c:pt idx="141">
                        <c:v>3.8167901474501997E-2</c:v>
                      </c:pt>
                      <c:pt idx="142">
                        <c:v>3.4100874593474301E-2</c:v>
                      </c:pt>
                      <c:pt idx="143">
                        <c:v>3.0014240089626401E-2</c:v>
                      </c:pt>
                      <c:pt idx="144">
                        <c:v>2.5908185233637099E-2</c:v>
                      </c:pt>
                      <c:pt idx="145">
                        <c:v>2.1782895333545299E-2</c:v>
                      </c:pt>
                      <c:pt idx="146">
                        <c:v>1.76385537119568E-2</c:v>
                      </c:pt>
                      <c:pt idx="147">
                        <c:v>1.34753416819522E-2</c:v>
                      </c:pt>
                      <c:pt idx="148">
                        <c:v>9.2934385217335897E-3</c:v>
                      </c:pt>
                      <c:pt idx="149">
                        <c:v>5.0930214480524602E-3</c:v>
                      </c:pt>
                      <c:pt idx="150">
                        <c:v>8.7426558845615798E-4</c:v>
                      </c:pt>
                      <c:pt idx="151">
                        <c:v>4.0475915011731209E-3</c:v>
                      </c:pt>
                      <c:pt idx="152">
                        <c:v>7.2209174138900831E-3</c:v>
                      </c:pt>
                      <c:pt idx="153">
                        <c:v>1.0394243326607046E-2</c:v>
                      </c:pt>
                      <c:pt idx="154">
                        <c:v>1.3567569239324008E-2</c:v>
                      </c:pt>
                      <c:pt idx="155">
                        <c:v>1.6740895152040972E-2</c:v>
                      </c:pt>
                      <c:pt idx="156">
                        <c:v>1.9914221064757934E-2</c:v>
                      </c:pt>
                      <c:pt idx="157">
                        <c:v>2.3087546977474897E-2</c:v>
                      </c:pt>
                      <c:pt idx="158">
                        <c:v>2.6260872890191859E-2</c:v>
                      </c:pt>
                      <c:pt idx="159">
                        <c:v>2.9434198802908821E-2</c:v>
                      </c:pt>
                      <c:pt idx="160">
                        <c:v>3.2607524715625787E-2</c:v>
                      </c:pt>
                      <c:pt idx="161">
                        <c:v>2.9163934557738767E-2</c:v>
                      </c:pt>
                      <c:pt idx="162">
                        <c:v>2.5702349484715982E-2</c:v>
                      </c:pt>
                      <c:pt idx="163">
                        <c:v>2.222293817869235E-2</c:v>
                      </c:pt>
                      <c:pt idx="164">
                        <c:v>1.8725867110466591E-2</c:v>
                      </c:pt>
                      <c:pt idx="165">
                        <c:v>1.521130050634413E-2</c:v>
                      </c:pt>
                      <c:pt idx="166">
                        <c:v>1.1679400313984071E-2</c:v>
                      </c:pt>
                      <c:pt idx="167">
                        <c:v>8.1303261672755131E-3</c:v>
                      </c:pt>
                      <c:pt idx="168">
                        <c:v>4.5642353502652541E-3</c:v>
                      </c:pt>
                      <c:pt idx="169">
                        <c:v>9.8128276015529287E-4</c:v>
                      </c:pt>
                      <c:pt idx="170">
                        <c:v>-2.6183791306109566E-3</c:v>
                      </c:pt>
                      <c:pt idx="171">
                        <c:v>-6.2346003131584157E-3</c:v>
                      </c:pt>
                      <c:pt idx="172">
                        <c:v>-9.867233281872681E-3</c:v>
                      </c:pt>
                      <c:pt idx="173">
                        <c:v>-1.3516133074965034E-2</c:v>
                      </c:pt>
                      <c:pt idx="174">
                        <c:v>-1.7181157315897998E-2</c:v>
                      </c:pt>
                      <c:pt idx="175">
                        <c:v>-2.0862166255668654E-2</c:v>
                      </c:pt>
                      <c:pt idx="176">
                        <c:v>-2.4559022815941411E-2</c:v>
                      </c:pt>
                      <c:pt idx="177">
                        <c:v>-2.8271592633030876E-2</c:v>
                      </c:pt>
                      <c:pt idx="178">
                        <c:v>-3.1999744102733929E-2</c:v>
                      </c:pt>
                      <c:pt idx="179">
                        <c:v>-3.574334842601469E-2</c:v>
                      </c:pt>
                      <c:pt idx="180">
                        <c:v>-3.9710005816910893E-2</c:v>
                      </c:pt>
                      <c:pt idx="181">
                        <c:v>-4.4469994685986336E-2</c:v>
                      </c:pt>
                      <c:pt idx="182">
                        <c:v>-4.9229983555061779E-2</c:v>
                      </c:pt>
                      <c:pt idx="183">
                        <c:v>-5.3989972424137223E-2</c:v>
                      </c:pt>
                      <c:pt idx="184">
                        <c:v>-5.8749961293212673E-2</c:v>
                      </c:pt>
                      <c:pt idx="185">
                        <c:v>-6.3509950162288109E-2</c:v>
                      </c:pt>
                      <c:pt idx="186">
                        <c:v>-6.8269939031363566E-2</c:v>
                      </c:pt>
                      <c:pt idx="187">
                        <c:v>-7.302992790043901E-2</c:v>
                      </c:pt>
                      <c:pt idx="188">
                        <c:v>-7.7789916769514453E-2</c:v>
                      </c:pt>
                      <c:pt idx="189">
                        <c:v>-8.2549905638589896E-2</c:v>
                      </c:pt>
                    </c:numCache>
                  </c:numRef>
                </c:yVal>
                <c:smooth val="0"/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'对角补偿2+6度 (H+K (×1.5) (改起始)'!$A$11</c15:sqref>
                        </c15:formulaRef>
                      </c:ext>
                    </c:extLst>
                    <c:strCache>
                      <c:ptCount val="1"/>
                      <c:pt idx="0">
                        <c:v>补偿：</c:v>
                      </c:pt>
                    </c:strCache>
                  </c:strRef>
                </c:tx>
                <c:spPr>
                  <a:ln w="22225" cap="rnd">
                    <a:solidFill>
                      <a:schemeClr val="accent3">
                        <a:lumMod val="60000"/>
                      </a:schemeClr>
                    </a:solidFill>
                  </a:ln>
                  <a:effectLst>
                    <a:glow rad="139700">
                      <a:schemeClr val="accent3">
                        <a:lumMod val="60000"/>
                        <a:satMod val="175000"/>
                        <a:alpha val="14000"/>
                      </a:schemeClr>
                    </a:glow>
                  </a:effectLst>
                </c:spPr>
                <c:marker>
                  <c:symbol val="circle"/>
                  <c:size val="3"/>
                  <c:spPr>
                    <a:solidFill>
                      <a:schemeClr val="accent3">
                        <a:lumMod val="60000"/>
                        <a:lumMod val="60000"/>
                        <a:lumOff val="40000"/>
                      </a:schemeClr>
                    </a:solidFill>
                    <a:ln>
                      <a:noFill/>
                    </a:ln>
                    <a:effectLst>
                      <a:glow rad="63500">
                        <a:schemeClr val="accent3">
                          <a:lumMod val="60000"/>
                          <a:satMod val="175000"/>
                          <a:alpha val="25000"/>
                        </a:schemeClr>
                      </a:glow>
                    </a:effectLst>
                  </c:spPr>
                </c:marker>
                <c:xVal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'对角补偿2+6度 (H+K (×1.5) (改起始)'!$B$1:$GI$2</c15:sqref>
                        </c15:formulaRef>
                      </c:ext>
                    </c:extLst>
                    <c:multiLvlStrCache>
                      <c:ptCount val="190"/>
                      <c:lvl>
                        <c:pt idx="0">
                          <c:v>1</c:v>
                        </c:pt>
                        <c:pt idx="1">
                          <c:v>2</c:v>
                        </c:pt>
                        <c:pt idx="2">
                          <c:v>3</c:v>
                        </c:pt>
                        <c:pt idx="3">
                          <c:v>4</c:v>
                        </c:pt>
                        <c:pt idx="4">
                          <c:v>5</c:v>
                        </c:pt>
                        <c:pt idx="5">
                          <c:v>6</c:v>
                        </c:pt>
                        <c:pt idx="6">
                          <c:v>7</c:v>
                        </c:pt>
                        <c:pt idx="7">
                          <c:v>8</c:v>
                        </c:pt>
                        <c:pt idx="8">
                          <c:v>9</c:v>
                        </c:pt>
                        <c:pt idx="9">
                          <c:v>10</c:v>
                        </c:pt>
                        <c:pt idx="10">
                          <c:v>1</c:v>
                        </c:pt>
                        <c:pt idx="11">
                          <c:v>2</c:v>
                        </c:pt>
                        <c:pt idx="12">
                          <c:v>3</c:v>
                        </c:pt>
                        <c:pt idx="13">
                          <c:v>4</c:v>
                        </c:pt>
                        <c:pt idx="14">
                          <c:v>5</c:v>
                        </c:pt>
                        <c:pt idx="15">
                          <c:v>6</c:v>
                        </c:pt>
                        <c:pt idx="16">
                          <c:v>7</c:v>
                        </c:pt>
                        <c:pt idx="17">
                          <c:v>8</c:v>
                        </c:pt>
                        <c:pt idx="18">
                          <c:v>9</c:v>
                        </c:pt>
                        <c:pt idx="19">
                          <c:v>10</c:v>
                        </c:pt>
                        <c:pt idx="20">
                          <c:v>11</c:v>
                        </c:pt>
                        <c:pt idx="21">
                          <c:v>12</c:v>
                        </c:pt>
                        <c:pt idx="22">
                          <c:v>13</c:v>
                        </c:pt>
                        <c:pt idx="23">
                          <c:v>14</c:v>
                        </c:pt>
                        <c:pt idx="24">
                          <c:v>15</c:v>
                        </c:pt>
                        <c:pt idx="25">
                          <c:v>16</c:v>
                        </c:pt>
                        <c:pt idx="26">
                          <c:v>17</c:v>
                        </c:pt>
                        <c:pt idx="27">
                          <c:v>18</c:v>
                        </c:pt>
                        <c:pt idx="28">
                          <c:v>19</c:v>
                        </c:pt>
                        <c:pt idx="29">
                          <c:v>20</c:v>
                        </c:pt>
                        <c:pt idx="30">
                          <c:v>21</c:v>
                        </c:pt>
                        <c:pt idx="31">
                          <c:v>1</c:v>
                        </c:pt>
                        <c:pt idx="32">
                          <c:v>2</c:v>
                        </c:pt>
                        <c:pt idx="33">
                          <c:v>3</c:v>
                        </c:pt>
                        <c:pt idx="34">
                          <c:v>4</c:v>
                        </c:pt>
                        <c:pt idx="35">
                          <c:v>5</c:v>
                        </c:pt>
                        <c:pt idx="36">
                          <c:v>6</c:v>
                        </c:pt>
                        <c:pt idx="37">
                          <c:v>7</c:v>
                        </c:pt>
                        <c:pt idx="38">
                          <c:v>8</c:v>
                        </c:pt>
                        <c:pt idx="39">
                          <c:v>9</c:v>
                        </c:pt>
                        <c:pt idx="40">
                          <c:v>10</c:v>
                        </c:pt>
                        <c:pt idx="41">
                          <c:v>22</c:v>
                        </c:pt>
                        <c:pt idx="42">
                          <c:v>23</c:v>
                        </c:pt>
                        <c:pt idx="43">
                          <c:v>24</c:v>
                        </c:pt>
                        <c:pt idx="44">
                          <c:v>25</c:v>
                        </c:pt>
                        <c:pt idx="45">
                          <c:v>26</c:v>
                        </c:pt>
                        <c:pt idx="46">
                          <c:v>27</c:v>
                        </c:pt>
                        <c:pt idx="47">
                          <c:v>28</c:v>
                        </c:pt>
                        <c:pt idx="48">
                          <c:v>29</c:v>
                        </c:pt>
                        <c:pt idx="49">
                          <c:v>30</c:v>
                        </c:pt>
                        <c:pt idx="50">
                          <c:v>31</c:v>
                        </c:pt>
                        <c:pt idx="51">
                          <c:v>32</c:v>
                        </c:pt>
                        <c:pt idx="52">
                          <c:v>33</c:v>
                        </c:pt>
                        <c:pt idx="53">
                          <c:v>34</c:v>
                        </c:pt>
                        <c:pt idx="54">
                          <c:v>35</c:v>
                        </c:pt>
                        <c:pt idx="55">
                          <c:v>36</c:v>
                        </c:pt>
                        <c:pt idx="56">
                          <c:v>37</c:v>
                        </c:pt>
                        <c:pt idx="57">
                          <c:v>38</c:v>
                        </c:pt>
                        <c:pt idx="58">
                          <c:v>39</c:v>
                        </c:pt>
                        <c:pt idx="59">
                          <c:v>40</c:v>
                        </c:pt>
                        <c:pt idx="60">
                          <c:v>41</c:v>
                        </c:pt>
                        <c:pt idx="61">
                          <c:v>1</c:v>
                        </c:pt>
                        <c:pt idx="62">
                          <c:v>2</c:v>
                        </c:pt>
                        <c:pt idx="63">
                          <c:v>3</c:v>
                        </c:pt>
                        <c:pt idx="64">
                          <c:v>4</c:v>
                        </c:pt>
                        <c:pt idx="65">
                          <c:v>5</c:v>
                        </c:pt>
                        <c:pt idx="66">
                          <c:v>6</c:v>
                        </c:pt>
                        <c:pt idx="67">
                          <c:v>7</c:v>
                        </c:pt>
                        <c:pt idx="68">
                          <c:v>8</c:v>
                        </c:pt>
                        <c:pt idx="69">
                          <c:v>9</c:v>
                        </c:pt>
                        <c:pt idx="70">
                          <c:v>10</c:v>
                        </c:pt>
                        <c:pt idx="71">
                          <c:v>42</c:v>
                        </c:pt>
                        <c:pt idx="72">
                          <c:v>43</c:v>
                        </c:pt>
                        <c:pt idx="73">
                          <c:v>44</c:v>
                        </c:pt>
                        <c:pt idx="74">
                          <c:v>45</c:v>
                        </c:pt>
                        <c:pt idx="75">
                          <c:v>46</c:v>
                        </c:pt>
                        <c:pt idx="76">
                          <c:v>47</c:v>
                        </c:pt>
                        <c:pt idx="77">
                          <c:v>48</c:v>
                        </c:pt>
                        <c:pt idx="78">
                          <c:v>49</c:v>
                        </c:pt>
                        <c:pt idx="79">
                          <c:v>50</c:v>
                        </c:pt>
                        <c:pt idx="80">
                          <c:v>51</c:v>
                        </c:pt>
                        <c:pt idx="81">
                          <c:v>52</c:v>
                        </c:pt>
                        <c:pt idx="82">
                          <c:v>53</c:v>
                        </c:pt>
                        <c:pt idx="83">
                          <c:v>54</c:v>
                        </c:pt>
                        <c:pt idx="84">
                          <c:v>55</c:v>
                        </c:pt>
                        <c:pt idx="85">
                          <c:v>56</c:v>
                        </c:pt>
                        <c:pt idx="86">
                          <c:v>57</c:v>
                        </c:pt>
                        <c:pt idx="87">
                          <c:v>58</c:v>
                        </c:pt>
                        <c:pt idx="88">
                          <c:v>59</c:v>
                        </c:pt>
                        <c:pt idx="89">
                          <c:v>60</c:v>
                        </c:pt>
                        <c:pt idx="90">
                          <c:v>61</c:v>
                        </c:pt>
                        <c:pt idx="91">
                          <c:v>1</c:v>
                        </c:pt>
                        <c:pt idx="92">
                          <c:v>2</c:v>
                        </c:pt>
                        <c:pt idx="93">
                          <c:v>3</c:v>
                        </c:pt>
                        <c:pt idx="94">
                          <c:v>4</c:v>
                        </c:pt>
                        <c:pt idx="95">
                          <c:v>5</c:v>
                        </c:pt>
                        <c:pt idx="96">
                          <c:v>6</c:v>
                        </c:pt>
                        <c:pt idx="97">
                          <c:v>7</c:v>
                        </c:pt>
                        <c:pt idx="98">
                          <c:v>8</c:v>
                        </c:pt>
                        <c:pt idx="99">
                          <c:v>9</c:v>
                        </c:pt>
                        <c:pt idx="100">
                          <c:v>10</c:v>
                        </c:pt>
                        <c:pt idx="101">
                          <c:v>62</c:v>
                        </c:pt>
                        <c:pt idx="102">
                          <c:v>63</c:v>
                        </c:pt>
                        <c:pt idx="103">
                          <c:v>64</c:v>
                        </c:pt>
                        <c:pt idx="104">
                          <c:v>65</c:v>
                        </c:pt>
                        <c:pt idx="105">
                          <c:v>66</c:v>
                        </c:pt>
                        <c:pt idx="106">
                          <c:v>67</c:v>
                        </c:pt>
                        <c:pt idx="107">
                          <c:v>68</c:v>
                        </c:pt>
                        <c:pt idx="108">
                          <c:v>69</c:v>
                        </c:pt>
                        <c:pt idx="109">
                          <c:v>70</c:v>
                        </c:pt>
                        <c:pt idx="110">
                          <c:v>71</c:v>
                        </c:pt>
                        <c:pt idx="111">
                          <c:v>72</c:v>
                        </c:pt>
                        <c:pt idx="112">
                          <c:v>73</c:v>
                        </c:pt>
                        <c:pt idx="113">
                          <c:v>74</c:v>
                        </c:pt>
                        <c:pt idx="114">
                          <c:v>75</c:v>
                        </c:pt>
                        <c:pt idx="115">
                          <c:v>76</c:v>
                        </c:pt>
                        <c:pt idx="116">
                          <c:v>77</c:v>
                        </c:pt>
                        <c:pt idx="117">
                          <c:v>78</c:v>
                        </c:pt>
                        <c:pt idx="118">
                          <c:v>79</c:v>
                        </c:pt>
                        <c:pt idx="119">
                          <c:v>80</c:v>
                        </c:pt>
                        <c:pt idx="120">
                          <c:v>81</c:v>
                        </c:pt>
                        <c:pt idx="121">
                          <c:v>1</c:v>
                        </c:pt>
                        <c:pt idx="122">
                          <c:v>2</c:v>
                        </c:pt>
                        <c:pt idx="123">
                          <c:v>3</c:v>
                        </c:pt>
                        <c:pt idx="124">
                          <c:v>4</c:v>
                        </c:pt>
                        <c:pt idx="125">
                          <c:v>5</c:v>
                        </c:pt>
                        <c:pt idx="126">
                          <c:v>6</c:v>
                        </c:pt>
                        <c:pt idx="127">
                          <c:v>7</c:v>
                        </c:pt>
                        <c:pt idx="128">
                          <c:v>8</c:v>
                        </c:pt>
                        <c:pt idx="129">
                          <c:v>9</c:v>
                        </c:pt>
                        <c:pt idx="130">
                          <c:v>10</c:v>
                        </c:pt>
                        <c:pt idx="131">
                          <c:v>82</c:v>
                        </c:pt>
                        <c:pt idx="132">
                          <c:v>83</c:v>
                        </c:pt>
                        <c:pt idx="133">
                          <c:v>84</c:v>
                        </c:pt>
                        <c:pt idx="134">
                          <c:v>85</c:v>
                        </c:pt>
                        <c:pt idx="135">
                          <c:v>86</c:v>
                        </c:pt>
                        <c:pt idx="136">
                          <c:v>87</c:v>
                        </c:pt>
                        <c:pt idx="137">
                          <c:v>88</c:v>
                        </c:pt>
                        <c:pt idx="138">
                          <c:v>89</c:v>
                        </c:pt>
                        <c:pt idx="139">
                          <c:v>90</c:v>
                        </c:pt>
                        <c:pt idx="140">
                          <c:v>91</c:v>
                        </c:pt>
                        <c:pt idx="141">
                          <c:v>92</c:v>
                        </c:pt>
                        <c:pt idx="142">
                          <c:v>93</c:v>
                        </c:pt>
                        <c:pt idx="143">
                          <c:v>94</c:v>
                        </c:pt>
                        <c:pt idx="144">
                          <c:v>95</c:v>
                        </c:pt>
                        <c:pt idx="145">
                          <c:v>96</c:v>
                        </c:pt>
                        <c:pt idx="146">
                          <c:v>97</c:v>
                        </c:pt>
                        <c:pt idx="147">
                          <c:v>98</c:v>
                        </c:pt>
                        <c:pt idx="148">
                          <c:v>99</c:v>
                        </c:pt>
                        <c:pt idx="149">
                          <c:v>100</c:v>
                        </c:pt>
                        <c:pt idx="150">
                          <c:v>101</c:v>
                        </c:pt>
                        <c:pt idx="151">
                          <c:v>1</c:v>
                        </c:pt>
                        <c:pt idx="152">
                          <c:v>2</c:v>
                        </c:pt>
                        <c:pt idx="153">
                          <c:v>3</c:v>
                        </c:pt>
                        <c:pt idx="154">
                          <c:v>4</c:v>
                        </c:pt>
                        <c:pt idx="155">
                          <c:v>5</c:v>
                        </c:pt>
                        <c:pt idx="156">
                          <c:v>6</c:v>
                        </c:pt>
                        <c:pt idx="157">
                          <c:v>7</c:v>
                        </c:pt>
                        <c:pt idx="158">
                          <c:v>8</c:v>
                        </c:pt>
                        <c:pt idx="159">
                          <c:v>9</c:v>
                        </c:pt>
                        <c:pt idx="160">
                          <c:v>10</c:v>
                        </c:pt>
                        <c:pt idx="161">
                          <c:v>102</c:v>
                        </c:pt>
                        <c:pt idx="162">
                          <c:v>103</c:v>
                        </c:pt>
                        <c:pt idx="163">
                          <c:v>104</c:v>
                        </c:pt>
                        <c:pt idx="164">
                          <c:v>105</c:v>
                        </c:pt>
                        <c:pt idx="165">
                          <c:v>106</c:v>
                        </c:pt>
                        <c:pt idx="166">
                          <c:v>107</c:v>
                        </c:pt>
                        <c:pt idx="167">
                          <c:v>108</c:v>
                        </c:pt>
                        <c:pt idx="168">
                          <c:v>109</c:v>
                        </c:pt>
                        <c:pt idx="169">
                          <c:v>110</c:v>
                        </c:pt>
                        <c:pt idx="170">
                          <c:v>111</c:v>
                        </c:pt>
                        <c:pt idx="171">
                          <c:v>112</c:v>
                        </c:pt>
                        <c:pt idx="172">
                          <c:v>113</c:v>
                        </c:pt>
                        <c:pt idx="173">
                          <c:v>114</c:v>
                        </c:pt>
                        <c:pt idx="174">
                          <c:v>115</c:v>
                        </c:pt>
                        <c:pt idx="175">
                          <c:v>116</c:v>
                        </c:pt>
                        <c:pt idx="176">
                          <c:v>117</c:v>
                        </c:pt>
                        <c:pt idx="177">
                          <c:v>118</c:v>
                        </c:pt>
                        <c:pt idx="178">
                          <c:v>119</c:v>
                        </c:pt>
                        <c:pt idx="179">
                          <c:v>120</c:v>
                        </c:pt>
                        <c:pt idx="180">
                          <c:v>1</c:v>
                        </c:pt>
                        <c:pt idx="181">
                          <c:v>2</c:v>
                        </c:pt>
                        <c:pt idx="182">
                          <c:v>3</c:v>
                        </c:pt>
                        <c:pt idx="183">
                          <c:v>4</c:v>
                        </c:pt>
                        <c:pt idx="184">
                          <c:v>5</c:v>
                        </c:pt>
                        <c:pt idx="185">
                          <c:v>6</c:v>
                        </c:pt>
                        <c:pt idx="186">
                          <c:v>7</c:v>
                        </c:pt>
                        <c:pt idx="187">
                          <c:v>8</c:v>
                        </c:pt>
                        <c:pt idx="188">
                          <c:v>9</c:v>
                        </c:pt>
                        <c:pt idx="189">
                          <c:v>10</c:v>
                        </c:pt>
                      </c:lvl>
                      <c:lvl>
                        <c:pt idx="0">
                          <c:v>1</c:v>
                        </c:pt>
                        <c:pt idx="1">
                          <c:v>2</c:v>
                        </c:pt>
                        <c:pt idx="2">
                          <c:v>3</c:v>
                        </c:pt>
                        <c:pt idx="3">
                          <c:v>4</c:v>
                        </c:pt>
                        <c:pt idx="4">
                          <c:v>5</c:v>
                        </c:pt>
                        <c:pt idx="5">
                          <c:v>6</c:v>
                        </c:pt>
                        <c:pt idx="6">
                          <c:v>7</c:v>
                        </c:pt>
                        <c:pt idx="7">
                          <c:v>8</c:v>
                        </c:pt>
                        <c:pt idx="8">
                          <c:v>9</c:v>
                        </c:pt>
                        <c:pt idx="9">
                          <c:v>10</c:v>
                        </c:pt>
                        <c:pt idx="10">
                          <c:v>11</c:v>
                        </c:pt>
                        <c:pt idx="11">
                          <c:v>12</c:v>
                        </c:pt>
                        <c:pt idx="12">
                          <c:v>13</c:v>
                        </c:pt>
                        <c:pt idx="13">
                          <c:v>14</c:v>
                        </c:pt>
                        <c:pt idx="14">
                          <c:v>15</c:v>
                        </c:pt>
                        <c:pt idx="15">
                          <c:v>16</c:v>
                        </c:pt>
                        <c:pt idx="16">
                          <c:v>17</c:v>
                        </c:pt>
                        <c:pt idx="17">
                          <c:v>18</c:v>
                        </c:pt>
                        <c:pt idx="18">
                          <c:v>19</c:v>
                        </c:pt>
                        <c:pt idx="19">
                          <c:v>20</c:v>
                        </c:pt>
                        <c:pt idx="20">
                          <c:v>21</c:v>
                        </c:pt>
                        <c:pt idx="21">
                          <c:v>22</c:v>
                        </c:pt>
                        <c:pt idx="22">
                          <c:v>23</c:v>
                        </c:pt>
                        <c:pt idx="23">
                          <c:v>24</c:v>
                        </c:pt>
                        <c:pt idx="24">
                          <c:v>25</c:v>
                        </c:pt>
                        <c:pt idx="25">
                          <c:v>26</c:v>
                        </c:pt>
                        <c:pt idx="26">
                          <c:v>27</c:v>
                        </c:pt>
                        <c:pt idx="27">
                          <c:v>28</c:v>
                        </c:pt>
                        <c:pt idx="28">
                          <c:v>29</c:v>
                        </c:pt>
                        <c:pt idx="29">
                          <c:v>30</c:v>
                        </c:pt>
                        <c:pt idx="30">
                          <c:v>31</c:v>
                        </c:pt>
                        <c:pt idx="31">
                          <c:v>32</c:v>
                        </c:pt>
                        <c:pt idx="32">
                          <c:v>33</c:v>
                        </c:pt>
                        <c:pt idx="33">
                          <c:v>34</c:v>
                        </c:pt>
                        <c:pt idx="34">
                          <c:v>35</c:v>
                        </c:pt>
                        <c:pt idx="35">
                          <c:v>36</c:v>
                        </c:pt>
                        <c:pt idx="36">
                          <c:v>37</c:v>
                        </c:pt>
                        <c:pt idx="37">
                          <c:v>38</c:v>
                        </c:pt>
                        <c:pt idx="38">
                          <c:v>39</c:v>
                        </c:pt>
                        <c:pt idx="39">
                          <c:v>40</c:v>
                        </c:pt>
                        <c:pt idx="40">
                          <c:v>41</c:v>
                        </c:pt>
                        <c:pt idx="41">
                          <c:v>42</c:v>
                        </c:pt>
                        <c:pt idx="42">
                          <c:v>43</c:v>
                        </c:pt>
                        <c:pt idx="43">
                          <c:v>44</c:v>
                        </c:pt>
                        <c:pt idx="44">
                          <c:v>45</c:v>
                        </c:pt>
                        <c:pt idx="45">
                          <c:v>46</c:v>
                        </c:pt>
                        <c:pt idx="46">
                          <c:v>47</c:v>
                        </c:pt>
                        <c:pt idx="47">
                          <c:v>48</c:v>
                        </c:pt>
                        <c:pt idx="48">
                          <c:v>49</c:v>
                        </c:pt>
                        <c:pt idx="49">
                          <c:v>50</c:v>
                        </c:pt>
                        <c:pt idx="50">
                          <c:v>51</c:v>
                        </c:pt>
                        <c:pt idx="51">
                          <c:v>52</c:v>
                        </c:pt>
                        <c:pt idx="52">
                          <c:v>53</c:v>
                        </c:pt>
                        <c:pt idx="53">
                          <c:v>54</c:v>
                        </c:pt>
                        <c:pt idx="54">
                          <c:v>55</c:v>
                        </c:pt>
                        <c:pt idx="55">
                          <c:v>56</c:v>
                        </c:pt>
                        <c:pt idx="56">
                          <c:v>57</c:v>
                        </c:pt>
                        <c:pt idx="57">
                          <c:v>58</c:v>
                        </c:pt>
                        <c:pt idx="58">
                          <c:v>59</c:v>
                        </c:pt>
                        <c:pt idx="59">
                          <c:v>60</c:v>
                        </c:pt>
                        <c:pt idx="60">
                          <c:v>61</c:v>
                        </c:pt>
                        <c:pt idx="61">
                          <c:v>62</c:v>
                        </c:pt>
                        <c:pt idx="62">
                          <c:v>63</c:v>
                        </c:pt>
                        <c:pt idx="63">
                          <c:v>64</c:v>
                        </c:pt>
                        <c:pt idx="64">
                          <c:v>65</c:v>
                        </c:pt>
                        <c:pt idx="65">
                          <c:v>66</c:v>
                        </c:pt>
                        <c:pt idx="66">
                          <c:v>67</c:v>
                        </c:pt>
                        <c:pt idx="67">
                          <c:v>68</c:v>
                        </c:pt>
                        <c:pt idx="68">
                          <c:v>69</c:v>
                        </c:pt>
                        <c:pt idx="69">
                          <c:v>70</c:v>
                        </c:pt>
                        <c:pt idx="70">
                          <c:v>71</c:v>
                        </c:pt>
                        <c:pt idx="71">
                          <c:v>72</c:v>
                        </c:pt>
                        <c:pt idx="72">
                          <c:v>73</c:v>
                        </c:pt>
                        <c:pt idx="73">
                          <c:v>74</c:v>
                        </c:pt>
                        <c:pt idx="74">
                          <c:v>75</c:v>
                        </c:pt>
                        <c:pt idx="75">
                          <c:v>76</c:v>
                        </c:pt>
                        <c:pt idx="76">
                          <c:v>77</c:v>
                        </c:pt>
                        <c:pt idx="77">
                          <c:v>78</c:v>
                        </c:pt>
                        <c:pt idx="78">
                          <c:v>79</c:v>
                        </c:pt>
                        <c:pt idx="79">
                          <c:v>80</c:v>
                        </c:pt>
                        <c:pt idx="80">
                          <c:v>81</c:v>
                        </c:pt>
                        <c:pt idx="81">
                          <c:v>82</c:v>
                        </c:pt>
                        <c:pt idx="82">
                          <c:v>83</c:v>
                        </c:pt>
                        <c:pt idx="83">
                          <c:v>84</c:v>
                        </c:pt>
                        <c:pt idx="84">
                          <c:v>85</c:v>
                        </c:pt>
                        <c:pt idx="85">
                          <c:v>86</c:v>
                        </c:pt>
                        <c:pt idx="86">
                          <c:v>87</c:v>
                        </c:pt>
                        <c:pt idx="87">
                          <c:v>88</c:v>
                        </c:pt>
                        <c:pt idx="88">
                          <c:v>89</c:v>
                        </c:pt>
                        <c:pt idx="89">
                          <c:v>90</c:v>
                        </c:pt>
                        <c:pt idx="90">
                          <c:v>91</c:v>
                        </c:pt>
                        <c:pt idx="91">
                          <c:v>92</c:v>
                        </c:pt>
                        <c:pt idx="92">
                          <c:v>93</c:v>
                        </c:pt>
                        <c:pt idx="93">
                          <c:v>94</c:v>
                        </c:pt>
                        <c:pt idx="94">
                          <c:v>95</c:v>
                        </c:pt>
                        <c:pt idx="95">
                          <c:v>96</c:v>
                        </c:pt>
                        <c:pt idx="96">
                          <c:v>97</c:v>
                        </c:pt>
                        <c:pt idx="97">
                          <c:v>98</c:v>
                        </c:pt>
                        <c:pt idx="98">
                          <c:v>99</c:v>
                        </c:pt>
                        <c:pt idx="99">
                          <c:v>100</c:v>
                        </c:pt>
                        <c:pt idx="100">
                          <c:v>101</c:v>
                        </c:pt>
                        <c:pt idx="101">
                          <c:v>102</c:v>
                        </c:pt>
                        <c:pt idx="102">
                          <c:v>103</c:v>
                        </c:pt>
                        <c:pt idx="103">
                          <c:v>104</c:v>
                        </c:pt>
                        <c:pt idx="104">
                          <c:v>105</c:v>
                        </c:pt>
                        <c:pt idx="105">
                          <c:v>106</c:v>
                        </c:pt>
                        <c:pt idx="106">
                          <c:v>107</c:v>
                        </c:pt>
                        <c:pt idx="107">
                          <c:v>108</c:v>
                        </c:pt>
                        <c:pt idx="108">
                          <c:v>109</c:v>
                        </c:pt>
                        <c:pt idx="109">
                          <c:v>110</c:v>
                        </c:pt>
                        <c:pt idx="110">
                          <c:v>111</c:v>
                        </c:pt>
                        <c:pt idx="111">
                          <c:v>112</c:v>
                        </c:pt>
                        <c:pt idx="112">
                          <c:v>113</c:v>
                        </c:pt>
                        <c:pt idx="113">
                          <c:v>114</c:v>
                        </c:pt>
                        <c:pt idx="114">
                          <c:v>115</c:v>
                        </c:pt>
                        <c:pt idx="115">
                          <c:v>116</c:v>
                        </c:pt>
                        <c:pt idx="116">
                          <c:v>117</c:v>
                        </c:pt>
                        <c:pt idx="117">
                          <c:v>118</c:v>
                        </c:pt>
                        <c:pt idx="118">
                          <c:v>119</c:v>
                        </c:pt>
                        <c:pt idx="119">
                          <c:v>120</c:v>
                        </c:pt>
                        <c:pt idx="120">
                          <c:v>121</c:v>
                        </c:pt>
                        <c:pt idx="121">
                          <c:v>122</c:v>
                        </c:pt>
                        <c:pt idx="122">
                          <c:v>123</c:v>
                        </c:pt>
                        <c:pt idx="123">
                          <c:v>124</c:v>
                        </c:pt>
                        <c:pt idx="124">
                          <c:v>125</c:v>
                        </c:pt>
                        <c:pt idx="125">
                          <c:v>126</c:v>
                        </c:pt>
                        <c:pt idx="126">
                          <c:v>127</c:v>
                        </c:pt>
                        <c:pt idx="127">
                          <c:v>128</c:v>
                        </c:pt>
                        <c:pt idx="128">
                          <c:v>129</c:v>
                        </c:pt>
                        <c:pt idx="129">
                          <c:v>130</c:v>
                        </c:pt>
                        <c:pt idx="130">
                          <c:v>131</c:v>
                        </c:pt>
                        <c:pt idx="131">
                          <c:v>132</c:v>
                        </c:pt>
                        <c:pt idx="132">
                          <c:v>133</c:v>
                        </c:pt>
                        <c:pt idx="133">
                          <c:v>134</c:v>
                        </c:pt>
                        <c:pt idx="134">
                          <c:v>135</c:v>
                        </c:pt>
                        <c:pt idx="135">
                          <c:v>136</c:v>
                        </c:pt>
                        <c:pt idx="136">
                          <c:v>137</c:v>
                        </c:pt>
                        <c:pt idx="137">
                          <c:v>138</c:v>
                        </c:pt>
                        <c:pt idx="138">
                          <c:v>139</c:v>
                        </c:pt>
                        <c:pt idx="139">
                          <c:v>140</c:v>
                        </c:pt>
                        <c:pt idx="140">
                          <c:v>141</c:v>
                        </c:pt>
                        <c:pt idx="141">
                          <c:v>142</c:v>
                        </c:pt>
                        <c:pt idx="142">
                          <c:v>143</c:v>
                        </c:pt>
                        <c:pt idx="143">
                          <c:v>144</c:v>
                        </c:pt>
                        <c:pt idx="144">
                          <c:v>145</c:v>
                        </c:pt>
                        <c:pt idx="145">
                          <c:v>146</c:v>
                        </c:pt>
                        <c:pt idx="146">
                          <c:v>147</c:v>
                        </c:pt>
                        <c:pt idx="147">
                          <c:v>148</c:v>
                        </c:pt>
                        <c:pt idx="148">
                          <c:v>149</c:v>
                        </c:pt>
                        <c:pt idx="149">
                          <c:v>150</c:v>
                        </c:pt>
                        <c:pt idx="150">
                          <c:v>151</c:v>
                        </c:pt>
                        <c:pt idx="151">
                          <c:v>152</c:v>
                        </c:pt>
                        <c:pt idx="152">
                          <c:v>153</c:v>
                        </c:pt>
                        <c:pt idx="153">
                          <c:v>154</c:v>
                        </c:pt>
                        <c:pt idx="154">
                          <c:v>155</c:v>
                        </c:pt>
                        <c:pt idx="155">
                          <c:v>156</c:v>
                        </c:pt>
                        <c:pt idx="156">
                          <c:v>157</c:v>
                        </c:pt>
                        <c:pt idx="157">
                          <c:v>158</c:v>
                        </c:pt>
                        <c:pt idx="158">
                          <c:v>159</c:v>
                        </c:pt>
                        <c:pt idx="159">
                          <c:v>160</c:v>
                        </c:pt>
                        <c:pt idx="160">
                          <c:v>161</c:v>
                        </c:pt>
                        <c:pt idx="161">
                          <c:v>162</c:v>
                        </c:pt>
                        <c:pt idx="162">
                          <c:v>163</c:v>
                        </c:pt>
                        <c:pt idx="163">
                          <c:v>164</c:v>
                        </c:pt>
                        <c:pt idx="164">
                          <c:v>165</c:v>
                        </c:pt>
                        <c:pt idx="165">
                          <c:v>166</c:v>
                        </c:pt>
                        <c:pt idx="166">
                          <c:v>167</c:v>
                        </c:pt>
                        <c:pt idx="167">
                          <c:v>168</c:v>
                        </c:pt>
                        <c:pt idx="168">
                          <c:v>169</c:v>
                        </c:pt>
                        <c:pt idx="169">
                          <c:v>170</c:v>
                        </c:pt>
                        <c:pt idx="170">
                          <c:v>171</c:v>
                        </c:pt>
                        <c:pt idx="171">
                          <c:v>172</c:v>
                        </c:pt>
                        <c:pt idx="172">
                          <c:v>173</c:v>
                        </c:pt>
                        <c:pt idx="173">
                          <c:v>174</c:v>
                        </c:pt>
                        <c:pt idx="174">
                          <c:v>175</c:v>
                        </c:pt>
                        <c:pt idx="175">
                          <c:v>176</c:v>
                        </c:pt>
                        <c:pt idx="176">
                          <c:v>177</c:v>
                        </c:pt>
                        <c:pt idx="177">
                          <c:v>178</c:v>
                        </c:pt>
                        <c:pt idx="178">
                          <c:v>179</c:v>
                        </c:pt>
                        <c:pt idx="179">
                          <c:v>180</c:v>
                        </c:pt>
                        <c:pt idx="180">
                          <c:v>181</c:v>
                        </c:pt>
                        <c:pt idx="181">
                          <c:v>182</c:v>
                        </c:pt>
                        <c:pt idx="182">
                          <c:v>183</c:v>
                        </c:pt>
                        <c:pt idx="183">
                          <c:v>184</c:v>
                        </c:pt>
                        <c:pt idx="184">
                          <c:v>185</c:v>
                        </c:pt>
                        <c:pt idx="185">
                          <c:v>186</c:v>
                        </c:pt>
                        <c:pt idx="186">
                          <c:v>187</c:v>
                        </c:pt>
                        <c:pt idx="187">
                          <c:v>188</c:v>
                        </c:pt>
                        <c:pt idx="188">
                          <c:v>189</c:v>
                        </c:pt>
                        <c:pt idx="189">
                          <c:v>190</c:v>
                        </c:pt>
                      </c:lvl>
                    </c:multiLvlStrCache>
                  </c:multiLvl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'对角补偿2+6度 (H+K (×1.5) (改起始)'!$B$11:$GI$11</c15:sqref>
                        </c15:formulaRef>
                      </c:ext>
                    </c:extLst>
                    <c:numCache>
                      <c:formatCode>General</c:formatCode>
                      <c:ptCount val="190"/>
                    </c:numCache>
                  </c:numRef>
                </c:yVal>
                <c:smooth val="0"/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'对角补偿2+6度 (H+K (×1.5) (改起始)'!$A$12</c15:sqref>
                        </c15:formulaRef>
                      </c:ext>
                    </c:extLst>
                    <c:strCache>
                      <c:ptCount val="1"/>
                      <c:pt idx="0">
                        <c:v>Hip</c:v>
                      </c:pt>
                    </c:strCache>
                  </c:strRef>
                </c:tx>
                <c:spPr>
                  <a:ln w="22225" cap="rnd">
                    <a:solidFill>
                      <a:schemeClr val="accent4">
                        <a:lumMod val="60000"/>
                      </a:schemeClr>
                    </a:solidFill>
                  </a:ln>
                  <a:effectLst>
                    <a:glow rad="139700">
                      <a:schemeClr val="accent4">
                        <a:lumMod val="60000"/>
                        <a:satMod val="175000"/>
                        <a:alpha val="14000"/>
                      </a:schemeClr>
                    </a:glow>
                  </a:effectLst>
                </c:spPr>
                <c:marker>
                  <c:symbol val="circle"/>
                  <c:size val="3"/>
                  <c:spPr>
                    <a:solidFill>
                      <a:schemeClr val="accent4">
                        <a:lumMod val="60000"/>
                        <a:lumMod val="60000"/>
                        <a:lumOff val="40000"/>
                      </a:schemeClr>
                    </a:solidFill>
                    <a:ln>
                      <a:noFill/>
                    </a:ln>
                    <a:effectLst>
                      <a:glow rad="63500">
                        <a:schemeClr val="accent4">
                          <a:lumMod val="60000"/>
                          <a:satMod val="175000"/>
                          <a:alpha val="25000"/>
                        </a:schemeClr>
                      </a:glow>
                    </a:effectLst>
                  </c:spPr>
                </c:marker>
                <c:xVal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'对角补偿2+6度 (H+K (×1.5) (改起始)'!$B$1:$GI$2</c15:sqref>
                        </c15:formulaRef>
                      </c:ext>
                    </c:extLst>
                    <c:multiLvlStrCache>
                      <c:ptCount val="190"/>
                      <c:lvl>
                        <c:pt idx="0">
                          <c:v>1</c:v>
                        </c:pt>
                        <c:pt idx="1">
                          <c:v>2</c:v>
                        </c:pt>
                        <c:pt idx="2">
                          <c:v>3</c:v>
                        </c:pt>
                        <c:pt idx="3">
                          <c:v>4</c:v>
                        </c:pt>
                        <c:pt idx="4">
                          <c:v>5</c:v>
                        </c:pt>
                        <c:pt idx="5">
                          <c:v>6</c:v>
                        </c:pt>
                        <c:pt idx="6">
                          <c:v>7</c:v>
                        </c:pt>
                        <c:pt idx="7">
                          <c:v>8</c:v>
                        </c:pt>
                        <c:pt idx="8">
                          <c:v>9</c:v>
                        </c:pt>
                        <c:pt idx="9">
                          <c:v>10</c:v>
                        </c:pt>
                        <c:pt idx="10">
                          <c:v>1</c:v>
                        </c:pt>
                        <c:pt idx="11">
                          <c:v>2</c:v>
                        </c:pt>
                        <c:pt idx="12">
                          <c:v>3</c:v>
                        </c:pt>
                        <c:pt idx="13">
                          <c:v>4</c:v>
                        </c:pt>
                        <c:pt idx="14">
                          <c:v>5</c:v>
                        </c:pt>
                        <c:pt idx="15">
                          <c:v>6</c:v>
                        </c:pt>
                        <c:pt idx="16">
                          <c:v>7</c:v>
                        </c:pt>
                        <c:pt idx="17">
                          <c:v>8</c:v>
                        </c:pt>
                        <c:pt idx="18">
                          <c:v>9</c:v>
                        </c:pt>
                        <c:pt idx="19">
                          <c:v>10</c:v>
                        </c:pt>
                        <c:pt idx="20">
                          <c:v>11</c:v>
                        </c:pt>
                        <c:pt idx="21">
                          <c:v>12</c:v>
                        </c:pt>
                        <c:pt idx="22">
                          <c:v>13</c:v>
                        </c:pt>
                        <c:pt idx="23">
                          <c:v>14</c:v>
                        </c:pt>
                        <c:pt idx="24">
                          <c:v>15</c:v>
                        </c:pt>
                        <c:pt idx="25">
                          <c:v>16</c:v>
                        </c:pt>
                        <c:pt idx="26">
                          <c:v>17</c:v>
                        </c:pt>
                        <c:pt idx="27">
                          <c:v>18</c:v>
                        </c:pt>
                        <c:pt idx="28">
                          <c:v>19</c:v>
                        </c:pt>
                        <c:pt idx="29">
                          <c:v>20</c:v>
                        </c:pt>
                        <c:pt idx="30">
                          <c:v>21</c:v>
                        </c:pt>
                        <c:pt idx="31">
                          <c:v>1</c:v>
                        </c:pt>
                        <c:pt idx="32">
                          <c:v>2</c:v>
                        </c:pt>
                        <c:pt idx="33">
                          <c:v>3</c:v>
                        </c:pt>
                        <c:pt idx="34">
                          <c:v>4</c:v>
                        </c:pt>
                        <c:pt idx="35">
                          <c:v>5</c:v>
                        </c:pt>
                        <c:pt idx="36">
                          <c:v>6</c:v>
                        </c:pt>
                        <c:pt idx="37">
                          <c:v>7</c:v>
                        </c:pt>
                        <c:pt idx="38">
                          <c:v>8</c:v>
                        </c:pt>
                        <c:pt idx="39">
                          <c:v>9</c:v>
                        </c:pt>
                        <c:pt idx="40">
                          <c:v>10</c:v>
                        </c:pt>
                        <c:pt idx="41">
                          <c:v>22</c:v>
                        </c:pt>
                        <c:pt idx="42">
                          <c:v>23</c:v>
                        </c:pt>
                        <c:pt idx="43">
                          <c:v>24</c:v>
                        </c:pt>
                        <c:pt idx="44">
                          <c:v>25</c:v>
                        </c:pt>
                        <c:pt idx="45">
                          <c:v>26</c:v>
                        </c:pt>
                        <c:pt idx="46">
                          <c:v>27</c:v>
                        </c:pt>
                        <c:pt idx="47">
                          <c:v>28</c:v>
                        </c:pt>
                        <c:pt idx="48">
                          <c:v>29</c:v>
                        </c:pt>
                        <c:pt idx="49">
                          <c:v>30</c:v>
                        </c:pt>
                        <c:pt idx="50">
                          <c:v>31</c:v>
                        </c:pt>
                        <c:pt idx="51">
                          <c:v>32</c:v>
                        </c:pt>
                        <c:pt idx="52">
                          <c:v>33</c:v>
                        </c:pt>
                        <c:pt idx="53">
                          <c:v>34</c:v>
                        </c:pt>
                        <c:pt idx="54">
                          <c:v>35</c:v>
                        </c:pt>
                        <c:pt idx="55">
                          <c:v>36</c:v>
                        </c:pt>
                        <c:pt idx="56">
                          <c:v>37</c:v>
                        </c:pt>
                        <c:pt idx="57">
                          <c:v>38</c:v>
                        </c:pt>
                        <c:pt idx="58">
                          <c:v>39</c:v>
                        </c:pt>
                        <c:pt idx="59">
                          <c:v>40</c:v>
                        </c:pt>
                        <c:pt idx="60">
                          <c:v>41</c:v>
                        </c:pt>
                        <c:pt idx="61">
                          <c:v>1</c:v>
                        </c:pt>
                        <c:pt idx="62">
                          <c:v>2</c:v>
                        </c:pt>
                        <c:pt idx="63">
                          <c:v>3</c:v>
                        </c:pt>
                        <c:pt idx="64">
                          <c:v>4</c:v>
                        </c:pt>
                        <c:pt idx="65">
                          <c:v>5</c:v>
                        </c:pt>
                        <c:pt idx="66">
                          <c:v>6</c:v>
                        </c:pt>
                        <c:pt idx="67">
                          <c:v>7</c:v>
                        </c:pt>
                        <c:pt idx="68">
                          <c:v>8</c:v>
                        </c:pt>
                        <c:pt idx="69">
                          <c:v>9</c:v>
                        </c:pt>
                        <c:pt idx="70">
                          <c:v>10</c:v>
                        </c:pt>
                        <c:pt idx="71">
                          <c:v>42</c:v>
                        </c:pt>
                        <c:pt idx="72">
                          <c:v>43</c:v>
                        </c:pt>
                        <c:pt idx="73">
                          <c:v>44</c:v>
                        </c:pt>
                        <c:pt idx="74">
                          <c:v>45</c:v>
                        </c:pt>
                        <c:pt idx="75">
                          <c:v>46</c:v>
                        </c:pt>
                        <c:pt idx="76">
                          <c:v>47</c:v>
                        </c:pt>
                        <c:pt idx="77">
                          <c:v>48</c:v>
                        </c:pt>
                        <c:pt idx="78">
                          <c:v>49</c:v>
                        </c:pt>
                        <c:pt idx="79">
                          <c:v>50</c:v>
                        </c:pt>
                        <c:pt idx="80">
                          <c:v>51</c:v>
                        </c:pt>
                        <c:pt idx="81">
                          <c:v>52</c:v>
                        </c:pt>
                        <c:pt idx="82">
                          <c:v>53</c:v>
                        </c:pt>
                        <c:pt idx="83">
                          <c:v>54</c:v>
                        </c:pt>
                        <c:pt idx="84">
                          <c:v>55</c:v>
                        </c:pt>
                        <c:pt idx="85">
                          <c:v>56</c:v>
                        </c:pt>
                        <c:pt idx="86">
                          <c:v>57</c:v>
                        </c:pt>
                        <c:pt idx="87">
                          <c:v>58</c:v>
                        </c:pt>
                        <c:pt idx="88">
                          <c:v>59</c:v>
                        </c:pt>
                        <c:pt idx="89">
                          <c:v>60</c:v>
                        </c:pt>
                        <c:pt idx="90">
                          <c:v>61</c:v>
                        </c:pt>
                        <c:pt idx="91">
                          <c:v>1</c:v>
                        </c:pt>
                        <c:pt idx="92">
                          <c:v>2</c:v>
                        </c:pt>
                        <c:pt idx="93">
                          <c:v>3</c:v>
                        </c:pt>
                        <c:pt idx="94">
                          <c:v>4</c:v>
                        </c:pt>
                        <c:pt idx="95">
                          <c:v>5</c:v>
                        </c:pt>
                        <c:pt idx="96">
                          <c:v>6</c:v>
                        </c:pt>
                        <c:pt idx="97">
                          <c:v>7</c:v>
                        </c:pt>
                        <c:pt idx="98">
                          <c:v>8</c:v>
                        </c:pt>
                        <c:pt idx="99">
                          <c:v>9</c:v>
                        </c:pt>
                        <c:pt idx="100">
                          <c:v>10</c:v>
                        </c:pt>
                        <c:pt idx="101">
                          <c:v>62</c:v>
                        </c:pt>
                        <c:pt idx="102">
                          <c:v>63</c:v>
                        </c:pt>
                        <c:pt idx="103">
                          <c:v>64</c:v>
                        </c:pt>
                        <c:pt idx="104">
                          <c:v>65</c:v>
                        </c:pt>
                        <c:pt idx="105">
                          <c:v>66</c:v>
                        </c:pt>
                        <c:pt idx="106">
                          <c:v>67</c:v>
                        </c:pt>
                        <c:pt idx="107">
                          <c:v>68</c:v>
                        </c:pt>
                        <c:pt idx="108">
                          <c:v>69</c:v>
                        </c:pt>
                        <c:pt idx="109">
                          <c:v>70</c:v>
                        </c:pt>
                        <c:pt idx="110">
                          <c:v>71</c:v>
                        </c:pt>
                        <c:pt idx="111">
                          <c:v>72</c:v>
                        </c:pt>
                        <c:pt idx="112">
                          <c:v>73</c:v>
                        </c:pt>
                        <c:pt idx="113">
                          <c:v>74</c:v>
                        </c:pt>
                        <c:pt idx="114">
                          <c:v>75</c:v>
                        </c:pt>
                        <c:pt idx="115">
                          <c:v>76</c:v>
                        </c:pt>
                        <c:pt idx="116">
                          <c:v>77</c:v>
                        </c:pt>
                        <c:pt idx="117">
                          <c:v>78</c:v>
                        </c:pt>
                        <c:pt idx="118">
                          <c:v>79</c:v>
                        </c:pt>
                        <c:pt idx="119">
                          <c:v>80</c:v>
                        </c:pt>
                        <c:pt idx="120">
                          <c:v>81</c:v>
                        </c:pt>
                        <c:pt idx="121">
                          <c:v>1</c:v>
                        </c:pt>
                        <c:pt idx="122">
                          <c:v>2</c:v>
                        </c:pt>
                        <c:pt idx="123">
                          <c:v>3</c:v>
                        </c:pt>
                        <c:pt idx="124">
                          <c:v>4</c:v>
                        </c:pt>
                        <c:pt idx="125">
                          <c:v>5</c:v>
                        </c:pt>
                        <c:pt idx="126">
                          <c:v>6</c:v>
                        </c:pt>
                        <c:pt idx="127">
                          <c:v>7</c:v>
                        </c:pt>
                        <c:pt idx="128">
                          <c:v>8</c:v>
                        </c:pt>
                        <c:pt idx="129">
                          <c:v>9</c:v>
                        </c:pt>
                        <c:pt idx="130">
                          <c:v>10</c:v>
                        </c:pt>
                        <c:pt idx="131">
                          <c:v>82</c:v>
                        </c:pt>
                        <c:pt idx="132">
                          <c:v>83</c:v>
                        </c:pt>
                        <c:pt idx="133">
                          <c:v>84</c:v>
                        </c:pt>
                        <c:pt idx="134">
                          <c:v>85</c:v>
                        </c:pt>
                        <c:pt idx="135">
                          <c:v>86</c:v>
                        </c:pt>
                        <c:pt idx="136">
                          <c:v>87</c:v>
                        </c:pt>
                        <c:pt idx="137">
                          <c:v>88</c:v>
                        </c:pt>
                        <c:pt idx="138">
                          <c:v>89</c:v>
                        </c:pt>
                        <c:pt idx="139">
                          <c:v>90</c:v>
                        </c:pt>
                        <c:pt idx="140">
                          <c:v>91</c:v>
                        </c:pt>
                        <c:pt idx="141">
                          <c:v>92</c:v>
                        </c:pt>
                        <c:pt idx="142">
                          <c:v>93</c:v>
                        </c:pt>
                        <c:pt idx="143">
                          <c:v>94</c:v>
                        </c:pt>
                        <c:pt idx="144">
                          <c:v>95</c:v>
                        </c:pt>
                        <c:pt idx="145">
                          <c:v>96</c:v>
                        </c:pt>
                        <c:pt idx="146">
                          <c:v>97</c:v>
                        </c:pt>
                        <c:pt idx="147">
                          <c:v>98</c:v>
                        </c:pt>
                        <c:pt idx="148">
                          <c:v>99</c:v>
                        </c:pt>
                        <c:pt idx="149">
                          <c:v>100</c:v>
                        </c:pt>
                        <c:pt idx="150">
                          <c:v>101</c:v>
                        </c:pt>
                        <c:pt idx="151">
                          <c:v>1</c:v>
                        </c:pt>
                        <c:pt idx="152">
                          <c:v>2</c:v>
                        </c:pt>
                        <c:pt idx="153">
                          <c:v>3</c:v>
                        </c:pt>
                        <c:pt idx="154">
                          <c:v>4</c:v>
                        </c:pt>
                        <c:pt idx="155">
                          <c:v>5</c:v>
                        </c:pt>
                        <c:pt idx="156">
                          <c:v>6</c:v>
                        </c:pt>
                        <c:pt idx="157">
                          <c:v>7</c:v>
                        </c:pt>
                        <c:pt idx="158">
                          <c:v>8</c:v>
                        </c:pt>
                        <c:pt idx="159">
                          <c:v>9</c:v>
                        </c:pt>
                        <c:pt idx="160">
                          <c:v>10</c:v>
                        </c:pt>
                        <c:pt idx="161">
                          <c:v>102</c:v>
                        </c:pt>
                        <c:pt idx="162">
                          <c:v>103</c:v>
                        </c:pt>
                        <c:pt idx="163">
                          <c:v>104</c:v>
                        </c:pt>
                        <c:pt idx="164">
                          <c:v>105</c:v>
                        </c:pt>
                        <c:pt idx="165">
                          <c:v>106</c:v>
                        </c:pt>
                        <c:pt idx="166">
                          <c:v>107</c:v>
                        </c:pt>
                        <c:pt idx="167">
                          <c:v>108</c:v>
                        </c:pt>
                        <c:pt idx="168">
                          <c:v>109</c:v>
                        </c:pt>
                        <c:pt idx="169">
                          <c:v>110</c:v>
                        </c:pt>
                        <c:pt idx="170">
                          <c:v>111</c:v>
                        </c:pt>
                        <c:pt idx="171">
                          <c:v>112</c:v>
                        </c:pt>
                        <c:pt idx="172">
                          <c:v>113</c:v>
                        </c:pt>
                        <c:pt idx="173">
                          <c:v>114</c:v>
                        </c:pt>
                        <c:pt idx="174">
                          <c:v>115</c:v>
                        </c:pt>
                        <c:pt idx="175">
                          <c:v>116</c:v>
                        </c:pt>
                        <c:pt idx="176">
                          <c:v>117</c:v>
                        </c:pt>
                        <c:pt idx="177">
                          <c:v>118</c:v>
                        </c:pt>
                        <c:pt idx="178">
                          <c:v>119</c:v>
                        </c:pt>
                        <c:pt idx="179">
                          <c:v>120</c:v>
                        </c:pt>
                        <c:pt idx="180">
                          <c:v>1</c:v>
                        </c:pt>
                        <c:pt idx="181">
                          <c:v>2</c:v>
                        </c:pt>
                        <c:pt idx="182">
                          <c:v>3</c:v>
                        </c:pt>
                        <c:pt idx="183">
                          <c:v>4</c:v>
                        </c:pt>
                        <c:pt idx="184">
                          <c:v>5</c:v>
                        </c:pt>
                        <c:pt idx="185">
                          <c:v>6</c:v>
                        </c:pt>
                        <c:pt idx="186">
                          <c:v>7</c:v>
                        </c:pt>
                        <c:pt idx="187">
                          <c:v>8</c:v>
                        </c:pt>
                        <c:pt idx="188">
                          <c:v>9</c:v>
                        </c:pt>
                        <c:pt idx="189">
                          <c:v>10</c:v>
                        </c:pt>
                      </c:lvl>
                      <c:lvl>
                        <c:pt idx="0">
                          <c:v>1</c:v>
                        </c:pt>
                        <c:pt idx="1">
                          <c:v>2</c:v>
                        </c:pt>
                        <c:pt idx="2">
                          <c:v>3</c:v>
                        </c:pt>
                        <c:pt idx="3">
                          <c:v>4</c:v>
                        </c:pt>
                        <c:pt idx="4">
                          <c:v>5</c:v>
                        </c:pt>
                        <c:pt idx="5">
                          <c:v>6</c:v>
                        </c:pt>
                        <c:pt idx="6">
                          <c:v>7</c:v>
                        </c:pt>
                        <c:pt idx="7">
                          <c:v>8</c:v>
                        </c:pt>
                        <c:pt idx="8">
                          <c:v>9</c:v>
                        </c:pt>
                        <c:pt idx="9">
                          <c:v>10</c:v>
                        </c:pt>
                        <c:pt idx="10">
                          <c:v>11</c:v>
                        </c:pt>
                        <c:pt idx="11">
                          <c:v>12</c:v>
                        </c:pt>
                        <c:pt idx="12">
                          <c:v>13</c:v>
                        </c:pt>
                        <c:pt idx="13">
                          <c:v>14</c:v>
                        </c:pt>
                        <c:pt idx="14">
                          <c:v>15</c:v>
                        </c:pt>
                        <c:pt idx="15">
                          <c:v>16</c:v>
                        </c:pt>
                        <c:pt idx="16">
                          <c:v>17</c:v>
                        </c:pt>
                        <c:pt idx="17">
                          <c:v>18</c:v>
                        </c:pt>
                        <c:pt idx="18">
                          <c:v>19</c:v>
                        </c:pt>
                        <c:pt idx="19">
                          <c:v>20</c:v>
                        </c:pt>
                        <c:pt idx="20">
                          <c:v>21</c:v>
                        </c:pt>
                        <c:pt idx="21">
                          <c:v>22</c:v>
                        </c:pt>
                        <c:pt idx="22">
                          <c:v>23</c:v>
                        </c:pt>
                        <c:pt idx="23">
                          <c:v>24</c:v>
                        </c:pt>
                        <c:pt idx="24">
                          <c:v>25</c:v>
                        </c:pt>
                        <c:pt idx="25">
                          <c:v>26</c:v>
                        </c:pt>
                        <c:pt idx="26">
                          <c:v>27</c:v>
                        </c:pt>
                        <c:pt idx="27">
                          <c:v>28</c:v>
                        </c:pt>
                        <c:pt idx="28">
                          <c:v>29</c:v>
                        </c:pt>
                        <c:pt idx="29">
                          <c:v>30</c:v>
                        </c:pt>
                        <c:pt idx="30">
                          <c:v>31</c:v>
                        </c:pt>
                        <c:pt idx="31">
                          <c:v>32</c:v>
                        </c:pt>
                        <c:pt idx="32">
                          <c:v>33</c:v>
                        </c:pt>
                        <c:pt idx="33">
                          <c:v>34</c:v>
                        </c:pt>
                        <c:pt idx="34">
                          <c:v>35</c:v>
                        </c:pt>
                        <c:pt idx="35">
                          <c:v>36</c:v>
                        </c:pt>
                        <c:pt idx="36">
                          <c:v>37</c:v>
                        </c:pt>
                        <c:pt idx="37">
                          <c:v>38</c:v>
                        </c:pt>
                        <c:pt idx="38">
                          <c:v>39</c:v>
                        </c:pt>
                        <c:pt idx="39">
                          <c:v>40</c:v>
                        </c:pt>
                        <c:pt idx="40">
                          <c:v>41</c:v>
                        </c:pt>
                        <c:pt idx="41">
                          <c:v>42</c:v>
                        </c:pt>
                        <c:pt idx="42">
                          <c:v>43</c:v>
                        </c:pt>
                        <c:pt idx="43">
                          <c:v>44</c:v>
                        </c:pt>
                        <c:pt idx="44">
                          <c:v>45</c:v>
                        </c:pt>
                        <c:pt idx="45">
                          <c:v>46</c:v>
                        </c:pt>
                        <c:pt idx="46">
                          <c:v>47</c:v>
                        </c:pt>
                        <c:pt idx="47">
                          <c:v>48</c:v>
                        </c:pt>
                        <c:pt idx="48">
                          <c:v>49</c:v>
                        </c:pt>
                        <c:pt idx="49">
                          <c:v>50</c:v>
                        </c:pt>
                        <c:pt idx="50">
                          <c:v>51</c:v>
                        </c:pt>
                        <c:pt idx="51">
                          <c:v>52</c:v>
                        </c:pt>
                        <c:pt idx="52">
                          <c:v>53</c:v>
                        </c:pt>
                        <c:pt idx="53">
                          <c:v>54</c:v>
                        </c:pt>
                        <c:pt idx="54">
                          <c:v>55</c:v>
                        </c:pt>
                        <c:pt idx="55">
                          <c:v>56</c:v>
                        </c:pt>
                        <c:pt idx="56">
                          <c:v>57</c:v>
                        </c:pt>
                        <c:pt idx="57">
                          <c:v>58</c:v>
                        </c:pt>
                        <c:pt idx="58">
                          <c:v>59</c:v>
                        </c:pt>
                        <c:pt idx="59">
                          <c:v>60</c:v>
                        </c:pt>
                        <c:pt idx="60">
                          <c:v>61</c:v>
                        </c:pt>
                        <c:pt idx="61">
                          <c:v>62</c:v>
                        </c:pt>
                        <c:pt idx="62">
                          <c:v>63</c:v>
                        </c:pt>
                        <c:pt idx="63">
                          <c:v>64</c:v>
                        </c:pt>
                        <c:pt idx="64">
                          <c:v>65</c:v>
                        </c:pt>
                        <c:pt idx="65">
                          <c:v>66</c:v>
                        </c:pt>
                        <c:pt idx="66">
                          <c:v>67</c:v>
                        </c:pt>
                        <c:pt idx="67">
                          <c:v>68</c:v>
                        </c:pt>
                        <c:pt idx="68">
                          <c:v>69</c:v>
                        </c:pt>
                        <c:pt idx="69">
                          <c:v>70</c:v>
                        </c:pt>
                        <c:pt idx="70">
                          <c:v>71</c:v>
                        </c:pt>
                        <c:pt idx="71">
                          <c:v>72</c:v>
                        </c:pt>
                        <c:pt idx="72">
                          <c:v>73</c:v>
                        </c:pt>
                        <c:pt idx="73">
                          <c:v>74</c:v>
                        </c:pt>
                        <c:pt idx="74">
                          <c:v>75</c:v>
                        </c:pt>
                        <c:pt idx="75">
                          <c:v>76</c:v>
                        </c:pt>
                        <c:pt idx="76">
                          <c:v>77</c:v>
                        </c:pt>
                        <c:pt idx="77">
                          <c:v>78</c:v>
                        </c:pt>
                        <c:pt idx="78">
                          <c:v>79</c:v>
                        </c:pt>
                        <c:pt idx="79">
                          <c:v>80</c:v>
                        </c:pt>
                        <c:pt idx="80">
                          <c:v>81</c:v>
                        </c:pt>
                        <c:pt idx="81">
                          <c:v>82</c:v>
                        </c:pt>
                        <c:pt idx="82">
                          <c:v>83</c:v>
                        </c:pt>
                        <c:pt idx="83">
                          <c:v>84</c:v>
                        </c:pt>
                        <c:pt idx="84">
                          <c:v>85</c:v>
                        </c:pt>
                        <c:pt idx="85">
                          <c:v>86</c:v>
                        </c:pt>
                        <c:pt idx="86">
                          <c:v>87</c:v>
                        </c:pt>
                        <c:pt idx="87">
                          <c:v>88</c:v>
                        </c:pt>
                        <c:pt idx="88">
                          <c:v>89</c:v>
                        </c:pt>
                        <c:pt idx="89">
                          <c:v>90</c:v>
                        </c:pt>
                        <c:pt idx="90">
                          <c:v>91</c:v>
                        </c:pt>
                        <c:pt idx="91">
                          <c:v>92</c:v>
                        </c:pt>
                        <c:pt idx="92">
                          <c:v>93</c:v>
                        </c:pt>
                        <c:pt idx="93">
                          <c:v>94</c:v>
                        </c:pt>
                        <c:pt idx="94">
                          <c:v>95</c:v>
                        </c:pt>
                        <c:pt idx="95">
                          <c:v>96</c:v>
                        </c:pt>
                        <c:pt idx="96">
                          <c:v>97</c:v>
                        </c:pt>
                        <c:pt idx="97">
                          <c:v>98</c:v>
                        </c:pt>
                        <c:pt idx="98">
                          <c:v>99</c:v>
                        </c:pt>
                        <c:pt idx="99">
                          <c:v>100</c:v>
                        </c:pt>
                        <c:pt idx="100">
                          <c:v>101</c:v>
                        </c:pt>
                        <c:pt idx="101">
                          <c:v>102</c:v>
                        </c:pt>
                        <c:pt idx="102">
                          <c:v>103</c:v>
                        </c:pt>
                        <c:pt idx="103">
                          <c:v>104</c:v>
                        </c:pt>
                        <c:pt idx="104">
                          <c:v>105</c:v>
                        </c:pt>
                        <c:pt idx="105">
                          <c:v>106</c:v>
                        </c:pt>
                        <c:pt idx="106">
                          <c:v>107</c:v>
                        </c:pt>
                        <c:pt idx="107">
                          <c:v>108</c:v>
                        </c:pt>
                        <c:pt idx="108">
                          <c:v>109</c:v>
                        </c:pt>
                        <c:pt idx="109">
                          <c:v>110</c:v>
                        </c:pt>
                        <c:pt idx="110">
                          <c:v>111</c:v>
                        </c:pt>
                        <c:pt idx="111">
                          <c:v>112</c:v>
                        </c:pt>
                        <c:pt idx="112">
                          <c:v>113</c:v>
                        </c:pt>
                        <c:pt idx="113">
                          <c:v>114</c:v>
                        </c:pt>
                        <c:pt idx="114">
                          <c:v>115</c:v>
                        </c:pt>
                        <c:pt idx="115">
                          <c:v>116</c:v>
                        </c:pt>
                        <c:pt idx="116">
                          <c:v>117</c:v>
                        </c:pt>
                        <c:pt idx="117">
                          <c:v>118</c:v>
                        </c:pt>
                        <c:pt idx="118">
                          <c:v>119</c:v>
                        </c:pt>
                        <c:pt idx="119">
                          <c:v>120</c:v>
                        </c:pt>
                        <c:pt idx="120">
                          <c:v>121</c:v>
                        </c:pt>
                        <c:pt idx="121">
                          <c:v>122</c:v>
                        </c:pt>
                        <c:pt idx="122">
                          <c:v>123</c:v>
                        </c:pt>
                        <c:pt idx="123">
                          <c:v>124</c:v>
                        </c:pt>
                        <c:pt idx="124">
                          <c:v>125</c:v>
                        </c:pt>
                        <c:pt idx="125">
                          <c:v>126</c:v>
                        </c:pt>
                        <c:pt idx="126">
                          <c:v>127</c:v>
                        </c:pt>
                        <c:pt idx="127">
                          <c:v>128</c:v>
                        </c:pt>
                        <c:pt idx="128">
                          <c:v>129</c:v>
                        </c:pt>
                        <c:pt idx="129">
                          <c:v>130</c:v>
                        </c:pt>
                        <c:pt idx="130">
                          <c:v>131</c:v>
                        </c:pt>
                        <c:pt idx="131">
                          <c:v>132</c:v>
                        </c:pt>
                        <c:pt idx="132">
                          <c:v>133</c:v>
                        </c:pt>
                        <c:pt idx="133">
                          <c:v>134</c:v>
                        </c:pt>
                        <c:pt idx="134">
                          <c:v>135</c:v>
                        </c:pt>
                        <c:pt idx="135">
                          <c:v>136</c:v>
                        </c:pt>
                        <c:pt idx="136">
                          <c:v>137</c:v>
                        </c:pt>
                        <c:pt idx="137">
                          <c:v>138</c:v>
                        </c:pt>
                        <c:pt idx="138">
                          <c:v>139</c:v>
                        </c:pt>
                        <c:pt idx="139">
                          <c:v>140</c:v>
                        </c:pt>
                        <c:pt idx="140">
                          <c:v>141</c:v>
                        </c:pt>
                        <c:pt idx="141">
                          <c:v>142</c:v>
                        </c:pt>
                        <c:pt idx="142">
                          <c:v>143</c:v>
                        </c:pt>
                        <c:pt idx="143">
                          <c:v>144</c:v>
                        </c:pt>
                        <c:pt idx="144">
                          <c:v>145</c:v>
                        </c:pt>
                        <c:pt idx="145">
                          <c:v>146</c:v>
                        </c:pt>
                        <c:pt idx="146">
                          <c:v>147</c:v>
                        </c:pt>
                        <c:pt idx="147">
                          <c:v>148</c:v>
                        </c:pt>
                        <c:pt idx="148">
                          <c:v>149</c:v>
                        </c:pt>
                        <c:pt idx="149">
                          <c:v>150</c:v>
                        </c:pt>
                        <c:pt idx="150">
                          <c:v>151</c:v>
                        </c:pt>
                        <c:pt idx="151">
                          <c:v>152</c:v>
                        </c:pt>
                        <c:pt idx="152">
                          <c:v>153</c:v>
                        </c:pt>
                        <c:pt idx="153">
                          <c:v>154</c:v>
                        </c:pt>
                        <c:pt idx="154">
                          <c:v>155</c:v>
                        </c:pt>
                        <c:pt idx="155">
                          <c:v>156</c:v>
                        </c:pt>
                        <c:pt idx="156">
                          <c:v>157</c:v>
                        </c:pt>
                        <c:pt idx="157">
                          <c:v>158</c:v>
                        </c:pt>
                        <c:pt idx="158">
                          <c:v>159</c:v>
                        </c:pt>
                        <c:pt idx="159">
                          <c:v>160</c:v>
                        </c:pt>
                        <c:pt idx="160">
                          <c:v>161</c:v>
                        </c:pt>
                        <c:pt idx="161">
                          <c:v>162</c:v>
                        </c:pt>
                        <c:pt idx="162">
                          <c:v>163</c:v>
                        </c:pt>
                        <c:pt idx="163">
                          <c:v>164</c:v>
                        </c:pt>
                        <c:pt idx="164">
                          <c:v>165</c:v>
                        </c:pt>
                        <c:pt idx="165">
                          <c:v>166</c:v>
                        </c:pt>
                        <c:pt idx="166">
                          <c:v>167</c:v>
                        </c:pt>
                        <c:pt idx="167">
                          <c:v>168</c:v>
                        </c:pt>
                        <c:pt idx="168">
                          <c:v>169</c:v>
                        </c:pt>
                        <c:pt idx="169">
                          <c:v>170</c:v>
                        </c:pt>
                        <c:pt idx="170">
                          <c:v>171</c:v>
                        </c:pt>
                        <c:pt idx="171">
                          <c:v>172</c:v>
                        </c:pt>
                        <c:pt idx="172">
                          <c:v>173</c:v>
                        </c:pt>
                        <c:pt idx="173">
                          <c:v>174</c:v>
                        </c:pt>
                        <c:pt idx="174">
                          <c:v>175</c:v>
                        </c:pt>
                        <c:pt idx="175">
                          <c:v>176</c:v>
                        </c:pt>
                        <c:pt idx="176">
                          <c:v>177</c:v>
                        </c:pt>
                        <c:pt idx="177">
                          <c:v>178</c:v>
                        </c:pt>
                        <c:pt idx="178">
                          <c:v>179</c:v>
                        </c:pt>
                        <c:pt idx="179">
                          <c:v>180</c:v>
                        </c:pt>
                        <c:pt idx="180">
                          <c:v>181</c:v>
                        </c:pt>
                        <c:pt idx="181">
                          <c:v>182</c:v>
                        </c:pt>
                        <c:pt idx="182">
                          <c:v>183</c:v>
                        </c:pt>
                        <c:pt idx="183">
                          <c:v>184</c:v>
                        </c:pt>
                        <c:pt idx="184">
                          <c:v>185</c:v>
                        </c:pt>
                        <c:pt idx="185">
                          <c:v>186</c:v>
                        </c:pt>
                        <c:pt idx="186">
                          <c:v>187</c:v>
                        </c:pt>
                        <c:pt idx="187">
                          <c:v>188</c:v>
                        </c:pt>
                        <c:pt idx="188">
                          <c:v>189</c:v>
                        </c:pt>
                        <c:pt idx="189">
                          <c:v>190</c:v>
                        </c:pt>
                      </c:lvl>
                    </c:multiLvlStrCache>
                  </c:multiLvl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'对角补偿2+6度 (H+K (×1.5) (改起始)'!$B$12:$GI$12</c15:sqref>
                        </c15:formulaRef>
                      </c:ext>
                    </c:extLst>
                    <c:numCache>
                      <c:formatCode>General</c:formatCode>
                      <c:ptCount val="190"/>
                      <c:pt idx="0">
                        <c:v>0</c:v>
                      </c:pt>
                      <c:pt idx="1">
                        <c:v>3.1733259127169626E-3</c:v>
                      </c:pt>
                      <c:pt idx="2">
                        <c:v>6.3466518254339252E-3</c:v>
                      </c:pt>
                      <c:pt idx="3">
                        <c:v>9.5199777381508883E-3</c:v>
                      </c:pt>
                      <c:pt idx="4">
                        <c:v>1.269330365086785E-2</c:v>
                      </c:pt>
                      <c:pt idx="5">
                        <c:v>1.5866629563584814E-2</c:v>
                      </c:pt>
                      <c:pt idx="6">
                        <c:v>1.9039955476301777E-2</c:v>
                      </c:pt>
                      <c:pt idx="7">
                        <c:v>2.2213281389018739E-2</c:v>
                      </c:pt>
                      <c:pt idx="8">
                        <c:v>2.5386607301735701E-2</c:v>
                      </c:pt>
                      <c:pt idx="9">
                        <c:v>2.8559933214452663E-2</c:v>
                      </c:pt>
                      <c:pt idx="10">
                        <c:v>3.1733259127169629E-2</c:v>
                      </c:pt>
                      <c:pt idx="11">
                        <c:v>3.2526590605348869E-2</c:v>
                      </c:pt>
                      <c:pt idx="12">
                        <c:v>3.331992208352811E-2</c:v>
                      </c:pt>
                      <c:pt idx="13">
                        <c:v>3.411325356170735E-2</c:v>
                      </c:pt>
                      <c:pt idx="14">
                        <c:v>3.4906585039886591E-2</c:v>
                      </c:pt>
                      <c:pt idx="15">
                        <c:v>3.5699916518065831E-2</c:v>
                      </c:pt>
                      <c:pt idx="16">
                        <c:v>3.6493247996245072E-2</c:v>
                      </c:pt>
                      <c:pt idx="17">
                        <c:v>3.7286579474424313E-2</c:v>
                      </c:pt>
                      <c:pt idx="18">
                        <c:v>3.8079910952603553E-2</c:v>
                      </c:pt>
                      <c:pt idx="19">
                        <c:v>3.8873242430782794E-2</c:v>
                      </c:pt>
                      <c:pt idx="20">
                        <c:v>3.9666573908962041E-2</c:v>
                      </c:pt>
                      <c:pt idx="21">
                        <c:v>4.0459905387141282E-2</c:v>
                      </c:pt>
                      <c:pt idx="22">
                        <c:v>4.1253236865320522E-2</c:v>
                      </c:pt>
                      <c:pt idx="23">
                        <c:v>4.2046568343499763E-2</c:v>
                      </c:pt>
                      <c:pt idx="24">
                        <c:v>4.2839899821679003E-2</c:v>
                      </c:pt>
                      <c:pt idx="25">
                        <c:v>4.3633231299858244E-2</c:v>
                      </c:pt>
                      <c:pt idx="26">
                        <c:v>4.4426562778037484E-2</c:v>
                      </c:pt>
                      <c:pt idx="27">
                        <c:v>4.5219894256216725E-2</c:v>
                      </c:pt>
                      <c:pt idx="28">
                        <c:v>4.6013225734395966E-2</c:v>
                      </c:pt>
                      <c:pt idx="29">
                        <c:v>4.6806557212575206E-2</c:v>
                      </c:pt>
                      <c:pt idx="30">
                        <c:v>4.7599888690754447E-2</c:v>
                      </c:pt>
                      <c:pt idx="31">
                        <c:v>4.2839899821679003E-2</c:v>
                      </c:pt>
                      <c:pt idx="32">
                        <c:v>3.807991095260356E-2</c:v>
                      </c:pt>
                      <c:pt idx="33">
                        <c:v>3.3319922083528117E-2</c:v>
                      </c:pt>
                      <c:pt idx="34">
                        <c:v>2.855993321445267E-2</c:v>
                      </c:pt>
                      <c:pt idx="35">
                        <c:v>2.3799944345377223E-2</c:v>
                      </c:pt>
                      <c:pt idx="36">
                        <c:v>1.903995547630178E-2</c:v>
                      </c:pt>
                      <c:pt idx="37">
                        <c:v>1.4279966607226335E-2</c:v>
                      </c:pt>
                      <c:pt idx="38">
                        <c:v>9.51997773815089E-3</c:v>
                      </c:pt>
                      <c:pt idx="39">
                        <c:v>4.759988869075445E-3</c:v>
                      </c:pt>
                      <c:pt idx="40">
                        <c:v>0</c:v>
                      </c:pt>
                    </c:numCache>
                  </c:numRef>
                </c:yVal>
                <c:smooth val="0"/>
              </c15:ser>
            </c15:filteredScatterSeries>
          </c:ext>
        </c:extLst>
      </c:scatterChart>
      <c:valAx>
        <c:axId val="18952145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895229264"/>
        <c:crosses val="autoZero"/>
        <c:crossBetween val="midCat"/>
      </c:valAx>
      <c:valAx>
        <c:axId val="1895229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8952145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'对角补偿2+6度 (H+K (×1.5) (改起始)'!$B$13:$AP$13</c:f>
              <c:numCache>
                <c:formatCode>General</c:formatCode>
                <c:ptCount val="41"/>
                <c:pt idx="0">
                  <c:v>0</c:v>
                </c:pt>
                <c:pt idx="1">
                  <c:v>1.0471975511965976E-2</c:v>
                </c:pt>
                <c:pt idx="2">
                  <c:v>2.0943951023931952E-2</c:v>
                </c:pt>
                <c:pt idx="3">
                  <c:v>3.1415926535897927E-2</c:v>
                </c:pt>
                <c:pt idx="4">
                  <c:v>4.1887902047863905E-2</c:v>
                </c:pt>
                <c:pt idx="5">
                  <c:v>5.2359877559829883E-2</c:v>
                </c:pt>
                <c:pt idx="6">
                  <c:v>6.2831853071795854E-2</c:v>
                </c:pt>
                <c:pt idx="7">
                  <c:v>7.3303828583761832E-2</c:v>
                </c:pt>
                <c:pt idx="8">
                  <c:v>8.377580409572781E-2</c:v>
                </c:pt>
                <c:pt idx="9">
                  <c:v>9.4247779607693788E-2</c:v>
                </c:pt>
                <c:pt idx="10">
                  <c:v>0.10471975511965977</c:v>
                </c:pt>
                <c:pt idx="11">
                  <c:v>0.10733774899765126</c:v>
                </c:pt>
                <c:pt idx="12">
                  <c:v>0.10995574287564275</c:v>
                </c:pt>
                <c:pt idx="13">
                  <c:v>0.11257373675363425</c:v>
                </c:pt>
                <c:pt idx="14">
                  <c:v>0.11519173063162574</c:v>
                </c:pt>
                <c:pt idx="15">
                  <c:v>0.11780972450961724</c:v>
                </c:pt>
                <c:pt idx="16">
                  <c:v>0.12042771838760874</c:v>
                </c:pt>
                <c:pt idx="17">
                  <c:v>0.12304571226560022</c:v>
                </c:pt>
                <c:pt idx="18">
                  <c:v>0.12566370614359174</c:v>
                </c:pt>
                <c:pt idx="19">
                  <c:v>0.12828170002158321</c:v>
                </c:pt>
                <c:pt idx="20">
                  <c:v>0.1308996938995747</c:v>
                </c:pt>
                <c:pt idx="21">
                  <c:v>0.1335176877775662</c:v>
                </c:pt>
                <c:pt idx="22">
                  <c:v>0.1361356816555577</c:v>
                </c:pt>
                <c:pt idx="23">
                  <c:v>0.1387536755335492</c:v>
                </c:pt>
                <c:pt idx="24">
                  <c:v>0.1413716694115407</c:v>
                </c:pt>
                <c:pt idx="25">
                  <c:v>0.14398966328953219</c:v>
                </c:pt>
                <c:pt idx="26">
                  <c:v>0.14660765716752366</c:v>
                </c:pt>
                <c:pt idx="27">
                  <c:v>0.14922565104551516</c:v>
                </c:pt>
                <c:pt idx="28">
                  <c:v>0.15184364492350666</c:v>
                </c:pt>
                <c:pt idx="29">
                  <c:v>0.15446163880149816</c:v>
                </c:pt>
                <c:pt idx="30">
                  <c:v>0.15707963267948966</c:v>
                </c:pt>
                <c:pt idx="31">
                  <c:v>0.1413716694115407</c:v>
                </c:pt>
                <c:pt idx="32">
                  <c:v>0.12566370614359174</c:v>
                </c:pt>
                <c:pt idx="33">
                  <c:v>0.10995574287564278</c:v>
                </c:pt>
                <c:pt idx="34">
                  <c:v>9.4247779607693802E-2</c:v>
                </c:pt>
                <c:pt idx="35">
                  <c:v>7.8539816339744828E-2</c:v>
                </c:pt>
                <c:pt idx="36">
                  <c:v>6.2831853071795868E-2</c:v>
                </c:pt>
                <c:pt idx="37">
                  <c:v>4.7123889803846901E-2</c:v>
                </c:pt>
                <c:pt idx="38">
                  <c:v>3.1415926535897934E-2</c:v>
                </c:pt>
                <c:pt idx="39">
                  <c:v>1.5707963267948967E-2</c:v>
                </c:pt>
                <c:pt idx="40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5216208"/>
        <c:axId val="1895219472"/>
      </c:scatterChart>
      <c:valAx>
        <c:axId val="18952162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895219472"/>
        <c:crosses val="autoZero"/>
        <c:crossBetween val="midCat"/>
      </c:valAx>
      <c:valAx>
        <c:axId val="1895219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8952162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'对角补偿2+6度 (H+K (×1.5) (改起始) (2)'!$A$3</c:f>
              <c:strCache>
                <c:ptCount val="1"/>
                <c:pt idx="0">
                  <c:v>LFH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multiLvlStrRef>
              <c:f>'对角补偿2+6度 (H+K (×1.5) (改起始) (2)'!$B$1:$GI$2</c:f>
              <c:multiLvlStrCache>
                <c:ptCount val="190"/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</c:v>
                  </c:pt>
                  <c:pt idx="11">
                    <c:v>2</c:v>
                  </c:pt>
                  <c:pt idx="12">
                    <c:v>3</c:v>
                  </c:pt>
                  <c:pt idx="13">
                    <c:v>4</c:v>
                  </c:pt>
                  <c:pt idx="14">
                    <c:v>5</c:v>
                  </c:pt>
                  <c:pt idx="15">
                    <c:v>6</c:v>
                  </c:pt>
                  <c:pt idx="16">
                    <c:v>7</c:v>
                  </c:pt>
                  <c:pt idx="17">
                    <c:v>8</c:v>
                  </c:pt>
                  <c:pt idx="18">
                    <c:v>9</c:v>
                  </c:pt>
                  <c:pt idx="19">
                    <c:v>10</c:v>
                  </c:pt>
                  <c:pt idx="20">
                    <c:v>11</c:v>
                  </c:pt>
                  <c:pt idx="21">
                    <c:v>12</c:v>
                  </c:pt>
                  <c:pt idx="22">
                    <c:v>13</c:v>
                  </c:pt>
                  <c:pt idx="23">
                    <c:v>14</c:v>
                  </c:pt>
                  <c:pt idx="24">
                    <c:v>15</c:v>
                  </c:pt>
                  <c:pt idx="25">
                    <c:v>16</c:v>
                  </c:pt>
                  <c:pt idx="26">
                    <c:v>17</c:v>
                  </c:pt>
                  <c:pt idx="27">
                    <c:v>18</c:v>
                  </c:pt>
                  <c:pt idx="28">
                    <c:v>19</c:v>
                  </c:pt>
                  <c:pt idx="29">
                    <c:v>20</c:v>
                  </c:pt>
                  <c:pt idx="30">
                    <c:v>21</c:v>
                  </c:pt>
                  <c:pt idx="31">
                    <c:v>1</c:v>
                  </c:pt>
                  <c:pt idx="32">
                    <c:v>2</c:v>
                  </c:pt>
                  <c:pt idx="33">
                    <c:v>3</c:v>
                  </c:pt>
                  <c:pt idx="34">
                    <c:v>4</c:v>
                  </c:pt>
                  <c:pt idx="35">
                    <c:v>5</c:v>
                  </c:pt>
                  <c:pt idx="36">
                    <c:v>6</c:v>
                  </c:pt>
                  <c:pt idx="37">
                    <c:v>7</c:v>
                  </c:pt>
                  <c:pt idx="38">
                    <c:v>8</c:v>
                  </c:pt>
                  <c:pt idx="39">
                    <c:v>9</c:v>
                  </c:pt>
                  <c:pt idx="40">
                    <c:v>10</c:v>
                  </c:pt>
                  <c:pt idx="41">
                    <c:v>22</c:v>
                  </c:pt>
                  <c:pt idx="42">
                    <c:v>23</c:v>
                  </c:pt>
                  <c:pt idx="43">
                    <c:v>24</c:v>
                  </c:pt>
                  <c:pt idx="44">
                    <c:v>25</c:v>
                  </c:pt>
                  <c:pt idx="45">
                    <c:v>26</c:v>
                  </c:pt>
                  <c:pt idx="46">
                    <c:v>27</c:v>
                  </c:pt>
                  <c:pt idx="47">
                    <c:v>28</c:v>
                  </c:pt>
                  <c:pt idx="48">
                    <c:v>29</c:v>
                  </c:pt>
                  <c:pt idx="49">
                    <c:v>30</c:v>
                  </c:pt>
                  <c:pt idx="50">
                    <c:v>31</c:v>
                  </c:pt>
                  <c:pt idx="51">
                    <c:v>32</c:v>
                  </c:pt>
                  <c:pt idx="52">
                    <c:v>33</c:v>
                  </c:pt>
                  <c:pt idx="53">
                    <c:v>34</c:v>
                  </c:pt>
                  <c:pt idx="54">
                    <c:v>35</c:v>
                  </c:pt>
                  <c:pt idx="55">
                    <c:v>36</c:v>
                  </c:pt>
                  <c:pt idx="56">
                    <c:v>37</c:v>
                  </c:pt>
                  <c:pt idx="57">
                    <c:v>38</c:v>
                  </c:pt>
                  <c:pt idx="58">
                    <c:v>39</c:v>
                  </c:pt>
                  <c:pt idx="59">
                    <c:v>40</c:v>
                  </c:pt>
                  <c:pt idx="60">
                    <c:v>41</c:v>
                  </c:pt>
                  <c:pt idx="61">
                    <c:v>1</c:v>
                  </c:pt>
                  <c:pt idx="62">
                    <c:v>2</c:v>
                  </c:pt>
                  <c:pt idx="63">
                    <c:v>3</c:v>
                  </c:pt>
                  <c:pt idx="64">
                    <c:v>4</c:v>
                  </c:pt>
                  <c:pt idx="65">
                    <c:v>5</c:v>
                  </c:pt>
                  <c:pt idx="66">
                    <c:v>6</c:v>
                  </c:pt>
                  <c:pt idx="67">
                    <c:v>7</c:v>
                  </c:pt>
                  <c:pt idx="68">
                    <c:v>8</c:v>
                  </c:pt>
                  <c:pt idx="69">
                    <c:v>9</c:v>
                  </c:pt>
                  <c:pt idx="70">
                    <c:v>10</c:v>
                  </c:pt>
                  <c:pt idx="71">
                    <c:v>42</c:v>
                  </c:pt>
                  <c:pt idx="72">
                    <c:v>43</c:v>
                  </c:pt>
                  <c:pt idx="73">
                    <c:v>44</c:v>
                  </c:pt>
                  <c:pt idx="74">
                    <c:v>45</c:v>
                  </c:pt>
                  <c:pt idx="75">
                    <c:v>46</c:v>
                  </c:pt>
                  <c:pt idx="76">
                    <c:v>47</c:v>
                  </c:pt>
                  <c:pt idx="77">
                    <c:v>48</c:v>
                  </c:pt>
                  <c:pt idx="78">
                    <c:v>49</c:v>
                  </c:pt>
                  <c:pt idx="79">
                    <c:v>50</c:v>
                  </c:pt>
                  <c:pt idx="80">
                    <c:v>51</c:v>
                  </c:pt>
                  <c:pt idx="81">
                    <c:v>52</c:v>
                  </c:pt>
                  <c:pt idx="82">
                    <c:v>53</c:v>
                  </c:pt>
                  <c:pt idx="83">
                    <c:v>54</c:v>
                  </c:pt>
                  <c:pt idx="84">
                    <c:v>55</c:v>
                  </c:pt>
                  <c:pt idx="85">
                    <c:v>56</c:v>
                  </c:pt>
                  <c:pt idx="86">
                    <c:v>57</c:v>
                  </c:pt>
                  <c:pt idx="87">
                    <c:v>58</c:v>
                  </c:pt>
                  <c:pt idx="88">
                    <c:v>59</c:v>
                  </c:pt>
                  <c:pt idx="89">
                    <c:v>60</c:v>
                  </c:pt>
                  <c:pt idx="90">
                    <c:v>61</c:v>
                  </c:pt>
                  <c:pt idx="91">
                    <c:v>1</c:v>
                  </c:pt>
                  <c:pt idx="92">
                    <c:v>2</c:v>
                  </c:pt>
                  <c:pt idx="93">
                    <c:v>3</c:v>
                  </c:pt>
                  <c:pt idx="94">
                    <c:v>4</c:v>
                  </c:pt>
                  <c:pt idx="95">
                    <c:v>5</c:v>
                  </c:pt>
                  <c:pt idx="96">
                    <c:v>6</c:v>
                  </c:pt>
                  <c:pt idx="97">
                    <c:v>7</c:v>
                  </c:pt>
                  <c:pt idx="98">
                    <c:v>8</c:v>
                  </c:pt>
                  <c:pt idx="99">
                    <c:v>9</c:v>
                  </c:pt>
                  <c:pt idx="100">
                    <c:v>10</c:v>
                  </c:pt>
                  <c:pt idx="101">
                    <c:v>62</c:v>
                  </c:pt>
                  <c:pt idx="102">
                    <c:v>63</c:v>
                  </c:pt>
                  <c:pt idx="103">
                    <c:v>64</c:v>
                  </c:pt>
                  <c:pt idx="104">
                    <c:v>65</c:v>
                  </c:pt>
                  <c:pt idx="105">
                    <c:v>66</c:v>
                  </c:pt>
                  <c:pt idx="106">
                    <c:v>67</c:v>
                  </c:pt>
                  <c:pt idx="107">
                    <c:v>68</c:v>
                  </c:pt>
                  <c:pt idx="108">
                    <c:v>69</c:v>
                  </c:pt>
                  <c:pt idx="109">
                    <c:v>70</c:v>
                  </c:pt>
                  <c:pt idx="110">
                    <c:v>71</c:v>
                  </c:pt>
                  <c:pt idx="111">
                    <c:v>72</c:v>
                  </c:pt>
                  <c:pt idx="112">
                    <c:v>73</c:v>
                  </c:pt>
                  <c:pt idx="113">
                    <c:v>74</c:v>
                  </c:pt>
                  <c:pt idx="114">
                    <c:v>75</c:v>
                  </c:pt>
                  <c:pt idx="115">
                    <c:v>76</c:v>
                  </c:pt>
                  <c:pt idx="116">
                    <c:v>77</c:v>
                  </c:pt>
                  <c:pt idx="117">
                    <c:v>78</c:v>
                  </c:pt>
                  <c:pt idx="118">
                    <c:v>79</c:v>
                  </c:pt>
                  <c:pt idx="119">
                    <c:v>80</c:v>
                  </c:pt>
                  <c:pt idx="120">
                    <c:v>81</c:v>
                  </c:pt>
                  <c:pt idx="121">
                    <c:v>1</c:v>
                  </c:pt>
                  <c:pt idx="122">
                    <c:v>2</c:v>
                  </c:pt>
                  <c:pt idx="123">
                    <c:v>3</c:v>
                  </c:pt>
                  <c:pt idx="124">
                    <c:v>4</c:v>
                  </c:pt>
                  <c:pt idx="125">
                    <c:v>5</c:v>
                  </c:pt>
                  <c:pt idx="126">
                    <c:v>6</c:v>
                  </c:pt>
                  <c:pt idx="127">
                    <c:v>7</c:v>
                  </c:pt>
                  <c:pt idx="128">
                    <c:v>8</c:v>
                  </c:pt>
                  <c:pt idx="129">
                    <c:v>9</c:v>
                  </c:pt>
                  <c:pt idx="130">
                    <c:v>10</c:v>
                  </c:pt>
                  <c:pt idx="131">
                    <c:v>82</c:v>
                  </c:pt>
                  <c:pt idx="132">
                    <c:v>83</c:v>
                  </c:pt>
                  <c:pt idx="133">
                    <c:v>84</c:v>
                  </c:pt>
                  <c:pt idx="134">
                    <c:v>85</c:v>
                  </c:pt>
                  <c:pt idx="135">
                    <c:v>86</c:v>
                  </c:pt>
                  <c:pt idx="136">
                    <c:v>87</c:v>
                  </c:pt>
                  <c:pt idx="137">
                    <c:v>88</c:v>
                  </c:pt>
                  <c:pt idx="138">
                    <c:v>89</c:v>
                  </c:pt>
                  <c:pt idx="139">
                    <c:v>90</c:v>
                  </c:pt>
                  <c:pt idx="140">
                    <c:v>91</c:v>
                  </c:pt>
                  <c:pt idx="141">
                    <c:v>92</c:v>
                  </c:pt>
                  <c:pt idx="142">
                    <c:v>93</c:v>
                  </c:pt>
                  <c:pt idx="143">
                    <c:v>94</c:v>
                  </c:pt>
                  <c:pt idx="144">
                    <c:v>95</c:v>
                  </c:pt>
                  <c:pt idx="145">
                    <c:v>96</c:v>
                  </c:pt>
                  <c:pt idx="146">
                    <c:v>97</c:v>
                  </c:pt>
                  <c:pt idx="147">
                    <c:v>98</c:v>
                  </c:pt>
                  <c:pt idx="148">
                    <c:v>99</c:v>
                  </c:pt>
                  <c:pt idx="149">
                    <c:v>100</c:v>
                  </c:pt>
                  <c:pt idx="150">
                    <c:v>101</c:v>
                  </c:pt>
                  <c:pt idx="151">
                    <c:v>1</c:v>
                  </c:pt>
                  <c:pt idx="152">
                    <c:v>2</c:v>
                  </c:pt>
                  <c:pt idx="153">
                    <c:v>3</c:v>
                  </c:pt>
                  <c:pt idx="154">
                    <c:v>4</c:v>
                  </c:pt>
                  <c:pt idx="155">
                    <c:v>5</c:v>
                  </c:pt>
                  <c:pt idx="156">
                    <c:v>6</c:v>
                  </c:pt>
                  <c:pt idx="157">
                    <c:v>7</c:v>
                  </c:pt>
                  <c:pt idx="158">
                    <c:v>8</c:v>
                  </c:pt>
                  <c:pt idx="159">
                    <c:v>9</c:v>
                  </c:pt>
                  <c:pt idx="160">
                    <c:v>10</c:v>
                  </c:pt>
                  <c:pt idx="161">
                    <c:v>102</c:v>
                  </c:pt>
                  <c:pt idx="162">
                    <c:v>103</c:v>
                  </c:pt>
                  <c:pt idx="163">
                    <c:v>104</c:v>
                  </c:pt>
                  <c:pt idx="164">
                    <c:v>105</c:v>
                  </c:pt>
                  <c:pt idx="165">
                    <c:v>106</c:v>
                  </c:pt>
                  <c:pt idx="166">
                    <c:v>107</c:v>
                  </c:pt>
                  <c:pt idx="167">
                    <c:v>108</c:v>
                  </c:pt>
                  <c:pt idx="168">
                    <c:v>109</c:v>
                  </c:pt>
                  <c:pt idx="169">
                    <c:v>110</c:v>
                  </c:pt>
                  <c:pt idx="170">
                    <c:v>111</c:v>
                  </c:pt>
                  <c:pt idx="171">
                    <c:v>112</c:v>
                  </c:pt>
                  <c:pt idx="172">
                    <c:v>113</c:v>
                  </c:pt>
                  <c:pt idx="173">
                    <c:v>114</c:v>
                  </c:pt>
                  <c:pt idx="174">
                    <c:v>115</c:v>
                  </c:pt>
                  <c:pt idx="175">
                    <c:v>116</c:v>
                  </c:pt>
                  <c:pt idx="176">
                    <c:v>117</c:v>
                  </c:pt>
                  <c:pt idx="177">
                    <c:v>118</c:v>
                  </c:pt>
                  <c:pt idx="178">
                    <c:v>119</c:v>
                  </c:pt>
                  <c:pt idx="179">
                    <c:v>120</c:v>
                  </c:pt>
                  <c:pt idx="180">
                    <c:v>1</c:v>
                  </c:pt>
                  <c:pt idx="181">
                    <c:v>2</c:v>
                  </c:pt>
                  <c:pt idx="182">
                    <c:v>3</c:v>
                  </c:pt>
                  <c:pt idx="183">
                    <c:v>4</c:v>
                  </c:pt>
                  <c:pt idx="184">
                    <c:v>5</c:v>
                  </c:pt>
                  <c:pt idx="185">
                    <c:v>6</c:v>
                  </c:pt>
                  <c:pt idx="186">
                    <c:v>7</c:v>
                  </c:pt>
                  <c:pt idx="187">
                    <c:v>8</c:v>
                  </c:pt>
                  <c:pt idx="188">
                    <c:v>9</c:v>
                  </c:pt>
                  <c:pt idx="189">
                    <c:v>10</c:v>
                  </c:pt>
                </c:lvl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13</c:v>
                  </c:pt>
                  <c:pt idx="13">
                    <c:v>14</c:v>
                  </c:pt>
                  <c:pt idx="14">
                    <c:v>15</c:v>
                  </c:pt>
                  <c:pt idx="15">
                    <c:v>16</c:v>
                  </c:pt>
                  <c:pt idx="16">
                    <c:v>17</c:v>
                  </c:pt>
                  <c:pt idx="17">
                    <c:v>18</c:v>
                  </c:pt>
                  <c:pt idx="18">
                    <c:v>19</c:v>
                  </c:pt>
                  <c:pt idx="19">
                    <c:v>20</c:v>
                  </c:pt>
                  <c:pt idx="20">
                    <c:v>21</c:v>
                  </c:pt>
                  <c:pt idx="21">
                    <c:v>22</c:v>
                  </c:pt>
                  <c:pt idx="22">
                    <c:v>23</c:v>
                  </c:pt>
                  <c:pt idx="23">
                    <c:v>24</c:v>
                  </c:pt>
                  <c:pt idx="24">
                    <c:v>25</c:v>
                  </c:pt>
                  <c:pt idx="25">
                    <c:v>26</c:v>
                  </c:pt>
                  <c:pt idx="26">
                    <c:v>27</c:v>
                  </c:pt>
                  <c:pt idx="27">
                    <c:v>28</c:v>
                  </c:pt>
                  <c:pt idx="28">
                    <c:v>29</c:v>
                  </c:pt>
                  <c:pt idx="29">
                    <c:v>30</c:v>
                  </c:pt>
                  <c:pt idx="30">
                    <c:v>31</c:v>
                  </c:pt>
                  <c:pt idx="31">
                    <c:v>32</c:v>
                  </c:pt>
                  <c:pt idx="32">
                    <c:v>33</c:v>
                  </c:pt>
                  <c:pt idx="33">
                    <c:v>34</c:v>
                  </c:pt>
                  <c:pt idx="34">
                    <c:v>35</c:v>
                  </c:pt>
                  <c:pt idx="35">
                    <c:v>36</c:v>
                  </c:pt>
                  <c:pt idx="36">
                    <c:v>37</c:v>
                  </c:pt>
                  <c:pt idx="37">
                    <c:v>38</c:v>
                  </c:pt>
                  <c:pt idx="38">
                    <c:v>39</c:v>
                  </c:pt>
                  <c:pt idx="39">
                    <c:v>40</c:v>
                  </c:pt>
                  <c:pt idx="40">
                    <c:v>41</c:v>
                  </c:pt>
                  <c:pt idx="41">
                    <c:v>42</c:v>
                  </c:pt>
                  <c:pt idx="42">
                    <c:v>43</c:v>
                  </c:pt>
                  <c:pt idx="43">
                    <c:v>44</c:v>
                  </c:pt>
                  <c:pt idx="44">
                    <c:v>45</c:v>
                  </c:pt>
                  <c:pt idx="45">
                    <c:v>46</c:v>
                  </c:pt>
                  <c:pt idx="46">
                    <c:v>47</c:v>
                  </c:pt>
                  <c:pt idx="47">
                    <c:v>48</c:v>
                  </c:pt>
                  <c:pt idx="48">
                    <c:v>49</c:v>
                  </c:pt>
                  <c:pt idx="49">
                    <c:v>50</c:v>
                  </c:pt>
                  <c:pt idx="50">
                    <c:v>51</c:v>
                  </c:pt>
                  <c:pt idx="51">
                    <c:v>52</c:v>
                  </c:pt>
                  <c:pt idx="52">
                    <c:v>53</c:v>
                  </c:pt>
                  <c:pt idx="53">
                    <c:v>54</c:v>
                  </c:pt>
                  <c:pt idx="54">
                    <c:v>55</c:v>
                  </c:pt>
                  <c:pt idx="55">
                    <c:v>56</c:v>
                  </c:pt>
                  <c:pt idx="56">
                    <c:v>57</c:v>
                  </c:pt>
                  <c:pt idx="57">
                    <c:v>58</c:v>
                  </c:pt>
                  <c:pt idx="58">
                    <c:v>59</c:v>
                  </c:pt>
                  <c:pt idx="59">
                    <c:v>60</c:v>
                  </c:pt>
                  <c:pt idx="60">
                    <c:v>61</c:v>
                  </c:pt>
                  <c:pt idx="61">
                    <c:v>62</c:v>
                  </c:pt>
                  <c:pt idx="62">
                    <c:v>63</c:v>
                  </c:pt>
                  <c:pt idx="63">
                    <c:v>64</c:v>
                  </c:pt>
                  <c:pt idx="64">
                    <c:v>65</c:v>
                  </c:pt>
                  <c:pt idx="65">
                    <c:v>66</c:v>
                  </c:pt>
                  <c:pt idx="66">
                    <c:v>67</c:v>
                  </c:pt>
                  <c:pt idx="67">
                    <c:v>68</c:v>
                  </c:pt>
                  <c:pt idx="68">
                    <c:v>69</c:v>
                  </c:pt>
                  <c:pt idx="69">
                    <c:v>70</c:v>
                  </c:pt>
                  <c:pt idx="70">
                    <c:v>71</c:v>
                  </c:pt>
                  <c:pt idx="71">
                    <c:v>72</c:v>
                  </c:pt>
                  <c:pt idx="72">
                    <c:v>73</c:v>
                  </c:pt>
                  <c:pt idx="73">
                    <c:v>74</c:v>
                  </c:pt>
                  <c:pt idx="74">
                    <c:v>75</c:v>
                  </c:pt>
                  <c:pt idx="75">
                    <c:v>76</c:v>
                  </c:pt>
                  <c:pt idx="76">
                    <c:v>77</c:v>
                  </c:pt>
                  <c:pt idx="77">
                    <c:v>78</c:v>
                  </c:pt>
                  <c:pt idx="78">
                    <c:v>79</c:v>
                  </c:pt>
                  <c:pt idx="79">
                    <c:v>80</c:v>
                  </c:pt>
                  <c:pt idx="80">
                    <c:v>81</c:v>
                  </c:pt>
                  <c:pt idx="81">
                    <c:v>82</c:v>
                  </c:pt>
                  <c:pt idx="82">
                    <c:v>83</c:v>
                  </c:pt>
                  <c:pt idx="83">
                    <c:v>84</c:v>
                  </c:pt>
                  <c:pt idx="84">
                    <c:v>85</c:v>
                  </c:pt>
                  <c:pt idx="85">
                    <c:v>86</c:v>
                  </c:pt>
                  <c:pt idx="86">
                    <c:v>87</c:v>
                  </c:pt>
                  <c:pt idx="87">
                    <c:v>88</c:v>
                  </c:pt>
                  <c:pt idx="88">
                    <c:v>89</c:v>
                  </c:pt>
                  <c:pt idx="89">
                    <c:v>90</c:v>
                  </c:pt>
                  <c:pt idx="90">
                    <c:v>91</c:v>
                  </c:pt>
                  <c:pt idx="91">
                    <c:v>92</c:v>
                  </c:pt>
                  <c:pt idx="92">
                    <c:v>93</c:v>
                  </c:pt>
                  <c:pt idx="93">
                    <c:v>94</c:v>
                  </c:pt>
                  <c:pt idx="94">
                    <c:v>95</c:v>
                  </c:pt>
                  <c:pt idx="95">
                    <c:v>96</c:v>
                  </c:pt>
                  <c:pt idx="96">
                    <c:v>97</c:v>
                  </c:pt>
                  <c:pt idx="97">
                    <c:v>98</c:v>
                  </c:pt>
                  <c:pt idx="98">
                    <c:v>99</c:v>
                  </c:pt>
                  <c:pt idx="99">
                    <c:v>100</c:v>
                  </c:pt>
                  <c:pt idx="100">
                    <c:v>101</c:v>
                  </c:pt>
                  <c:pt idx="101">
                    <c:v>102</c:v>
                  </c:pt>
                  <c:pt idx="102">
                    <c:v>103</c:v>
                  </c:pt>
                  <c:pt idx="103">
                    <c:v>104</c:v>
                  </c:pt>
                  <c:pt idx="104">
                    <c:v>105</c:v>
                  </c:pt>
                  <c:pt idx="105">
                    <c:v>106</c:v>
                  </c:pt>
                  <c:pt idx="106">
                    <c:v>107</c:v>
                  </c:pt>
                  <c:pt idx="107">
                    <c:v>108</c:v>
                  </c:pt>
                  <c:pt idx="108">
                    <c:v>109</c:v>
                  </c:pt>
                  <c:pt idx="109">
                    <c:v>110</c:v>
                  </c:pt>
                  <c:pt idx="110">
                    <c:v>111</c:v>
                  </c:pt>
                  <c:pt idx="111">
                    <c:v>112</c:v>
                  </c:pt>
                  <c:pt idx="112">
                    <c:v>113</c:v>
                  </c:pt>
                  <c:pt idx="113">
                    <c:v>114</c:v>
                  </c:pt>
                  <c:pt idx="114">
                    <c:v>115</c:v>
                  </c:pt>
                  <c:pt idx="115">
                    <c:v>116</c:v>
                  </c:pt>
                  <c:pt idx="116">
                    <c:v>117</c:v>
                  </c:pt>
                  <c:pt idx="117">
                    <c:v>118</c:v>
                  </c:pt>
                  <c:pt idx="118">
                    <c:v>119</c:v>
                  </c:pt>
                  <c:pt idx="119">
                    <c:v>120</c:v>
                  </c:pt>
                  <c:pt idx="120">
                    <c:v>121</c:v>
                  </c:pt>
                  <c:pt idx="121">
                    <c:v>122</c:v>
                  </c:pt>
                  <c:pt idx="122">
                    <c:v>123</c:v>
                  </c:pt>
                  <c:pt idx="123">
                    <c:v>124</c:v>
                  </c:pt>
                  <c:pt idx="124">
                    <c:v>125</c:v>
                  </c:pt>
                  <c:pt idx="125">
                    <c:v>126</c:v>
                  </c:pt>
                  <c:pt idx="126">
                    <c:v>127</c:v>
                  </c:pt>
                  <c:pt idx="127">
                    <c:v>128</c:v>
                  </c:pt>
                  <c:pt idx="128">
                    <c:v>129</c:v>
                  </c:pt>
                  <c:pt idx="129">
                    <c:v>130</c:v>
                  </c:pt>
                  <c:pt idx="130">
                    <c:v>131</c:v>
                  </c:pt>
                  <c:pt idx="131">
                    <c:v>132</c:v>
                  </c:pt>
                  <c:pt idx="132">
                    <c:v>133</c:v>
                  </c:pt>
                  <c:pt idx="133">
                    <c:v>134</c:v>
                  </c:pt>
                  <c:pt idx="134">
                    <c:v>135</c:v>
                  </c:pt>
                  <c:pt idx="135">
                    <c:v>136</c:v>
                  </c:pt>
                  <c:pt idx="136">
                    <c:v>137</c:v>
                  </c:pt>
                  <c:pt idx="137">
                    <c:v>138</c:v>
                  </c:pt>
                  <c:pt idx="138">
                    <c:v>139</c:v>
                  </c:pt>
                  <c:pt idx="139">
                    <c:v>140</c:v>
                  </c:pt>
                  <c:pt idx="140">
                    <c:v>141</c:v>
                  </c:pt>
                  <c:pt idx="141">
                    <c:v>142</c:v>
                  </c:pt>
                  <c:pt idx="142">
                    <c:v>143</c:v>
                  </c:pt>
                  <c:pt idx="143">
                    <c:v>144</c:v>
                  </c:pt>
                  <c:pt idx="144">
                    <c:v>145</c:v>
                  </c:pt>
                  <c:pt idx="145">
                    <c:v>146</c:v>
                  </c:pt>
                  <c:pt idx="146">
                    <c:v>147</c:v>
                  </c:pt>
                  <c:pt idx="147">
                    <c:v>148</c:v>
                  </c:pt>
                  <c:pt idx="148">
                    <c:v>149</c:v>
                  </c:pt>
                  <c:pt idx="149">
                    <c:v>150</c:v>
                  </c:pt>
                  <c:pt idx="150">
                    <c:v>151</c:v>
                  </c:pt>
                  <c:pt idx="151">
                    <c:v>152</c:v>
                  </c:pt>
                  <c:pt idx="152">
                    <c:v>153</c:v>
                  </c:pt>
                  <c:pt idx="153">
                    <c:v>154</c:v>
                  </c:pt>
                  <c:pt idx="154">
                    <c:v>155</c:v>
                  </c:pt>
                  <c:pt idx="155">
                    <c:v>156</c:v>
                  </c:pt>
                  <c:pt idx="156">
                    <c:v>157</c:v>
                  </c:pt>
                  <c:pt idx="157">
                    <c:v>158</c:v>
                  </c:pt>
                  <c:pt idx="158">
                    <c:v>159</c:v>
                  </c:pt>
                  <c:pt idx="159">
                    <c:v>160</c:v>
                  </c:pt>
                  <c:pt idx="160">
                    <c:v>161</c:v>
                  </c:pt>
                  <c:pt idx="161">
                    <c:v>162</c:v>
                  </c:pt>
                  <c:pt idx="162">
                    <c:v>163</c:v>
                  </c:pt>
                  <c:pt idx="163">
                    <c:v>164</c:v>
                  </c:pt>
                  <c:pt idx="164">
                    <c:v>165</c:v>
                  </c:pt>
                  <c:pt idx="165">
                    <c:v>166</c:v>
                  </c:pt>
                  <c:pt idx="166">
                    <c:v>167</c:v>
                  </c:pt>
                  <c:pt idx="167">
                    <c:v>168</c:v>
                  </c:pt>
                  <c:pt idx="168">
                    <c:v>169</c:v>
                  </c:pt>
                  <c:pt idx="169">
                    <c:v>170</c:v>
                  </c:pt>
                  <c:pt idx="170">
                    <c:v>171</c:v>
                  </c:pt>
                  <c:pt idx="171">
                    <c:v>172</c:v>
                  </c:pt>
                  <c:pt idx="172">
                    <c:v>173</c:v>
                  </c:pt>
                  <c:pt idx="173">
                    <c:v>174</c:v>
                  </c:pt>
                  <c:pt idx="174">
                    <c:v>175</c:v>
                  </c:pt>
                  <c:pt idx="175">
                    <c:v>176</c:v>
                  </c:pt>
                  <c:pt idx="176">
                    <c:v>177</c:v>
                  </c:pt>
                  <c:pt idx="177">
                    <c:v>178</c:v>
                  </c:pt>
                  <c:pt idx="178">
                    <c:v>179</c:v>
                  </c:pt>
                  <c:pt idx="179">
                    <c:v>180</c:v>
                  </c:pt>
                  <c:pt idx="180">
                    <c:v>181</c:v>
                  </c:pt>
                  <c:pt idx="181">
                    <c:v>182</c:v>
                  </c:pt>
                  <c:pt idx="182">
                    <c:v>183</c:v>
                  </c:pt>
                  <c:pt idx="183">
                    <c:v>184</c:v>
                  </c:pt>
                  <c:pt idx="184">
                    <c:v>185</c:v>
                  </c:pt>
                  <c:pt idx="185">
                    <c:v>186</c:v>
                  </c:pt>
                  <c:pt idx="186">
                    <c:v>187</c:v>
                  </c:pt>
                  <c:pt idx="187">
                    <c:v>188</c:v>
                  </c:pt>
                  <c:pt idx="188">
                    <c:v>189</c:v>
                  </c:pt>
                  <c:pt idx="189">
                    <c:v>190</c:v>
                  </c:pt>
                </c:lvl>
              </c:multiLvlStrCache>
            </c:multiLvlStrRef>
          </c:xVal>
          <c:yVal>
            <c:numRef>
              <c:f>'对角补偿2+6度 (H+K (×1.5) (改起始) (2)'!$B$3:$GI$3</c:f>
              <c:numCache>
                <c:formatCode>General</c:formatCode>
                <c:ptCount val="19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-2.1170580763962801E-3</c:v>
                </c:pt>
                <c:pt idx="12">
                  <c:v>-4.2386265444411802E-3</c:v>
                </c:pt>
                <c:pt idx="13">
                  <c:v>-6.3646842687421499E-3</c:v>
                </c:pt>
                <c:pt idx="14">
                  <c:v>-8.4952102516755498E-3</c:v>
                </c:pt>
                <c:pt idx="15">
                  <c:v>-1.06301836343934E-2</c:v>
                </c:pt>
                <c:pt idx="16">
                  <c:v>-1.27695836978468E-2</c:v>
                </c:pt>
                <c:pt idx="17">
                  <c:v>-1.49133898638238E-2</c:v>
                </c:pt>
                <c:pt idx="18">
                  <c:v>-1.7061581696004701E-2</c:v>
                </c:pt>
                <c:pt idx="19">
                  <c:v>-1.9214138901031401E-2</c:v>
                </c:pt>
                <c:pt idx="20">
                  <c:v>-2.13710413295931E-2</c:v>
                </c:pt>
                <c:pt idx="21">
                  <c:v>-2.35322689775266E-2</c:v>
                </c:pt>
                <c:pt idx="22">
                  <c:v>-2.5697801986931602E-2</c:v>
                </c:pt>
                <c:pt idx="23">
                  <c:v>-2.7867620647301399E-2</c:v>
                </c:pt>
                <c:pt idx="24">
                  <c:v>-3.0041705396667701E-2</c:v>
                </c:pt>
                <c:pt idx="25">
                  <c:v>-3.2220036822760097E-2</c:v>
                </c:pt>
                <c:pt idx="26">
                  <c:v>-3.4402595664179997E-2</c:v>
                </c:pt>
                <c:pt idx="27">
                  <c:v>-3.6589362811589199E-2</c:v>
                </c:pt>
                <c:pt idx="28">
                  <c:v>-3.87803193089118E-2</c:v>
                </c:pt>
                <c:pt idx="29">
                  <c:v>-4.0975446354551498E-2</c:v>
                </c:pt>
                <c:pt idx="30">
                  <c:v>-4.3174725302621599E-2</c:v>
                </c:pt>
                <c:pt idx="31">
                  <c:v>-4.3174725302621599E-2</c:v>
                </c:pt>
                <c:pt idx="32">
                  <c:v>-4.3174725302621599E-2</c:v>
                </c:pt>
                <c:pt idx="33">
                  <c:v>-4.3174725302621599E-2</c:v>
                </c:pt>
                <c:pt idx="34">
                  <c:v>-4.3174725302621599E-2</c:v>
                </c:pt>
                <c:pt idx="35">
                  <c:v>-4.3174725302621599E-2</c:v>
                </c:pt>
                <c:pt idx="36">
                  <c:v>-4.3174725302621599E-2</c:v>
                </c:pt>
                <c:pt idx="37">
                  <c:v>-4.3174725302621599E-2</c:v>
                </c:pt>
                <c:pt idx="38">
                  <c:v>-4.3174725302621599E-2</c:v>
                </c:pt>
                <c:pt idx="39">
                  <c:v>-4.3174725302621599E-2</c:v>
                </c:pt>
                <c:pt idx="40">
                  <c:v>-4.3174725302621599E-2</c:v>
                </c:pt>
                <c:pt idx="41">
                  <c:v>-4.5378137664189098E-2</c:v>
                </c:pt>
                <c:pt idx="42">
                  <c:v>-4.7585665108533598E-2</c:v>
                </c:pt>
                <c:pt idx="43">
                  <c:v>-4.9797289464418797E-2</c:v>
                </c:pt>
                <c:pt idx="44">
                  <c:v>-5.2012992721378201E-2</c:v>
                </c:pt>
                <c:pt idx="45">
                  <c:v>-5.4232757031014399E-2</c:v>
                </c:pt>
                <c:pt idx="46">
                  <c:v>-5.6456564708311702E-2</c:v>
                </c:pt>
                <c:pt idx="47">
                  <c:v>-5.8684398232962599E-2</c:v>
                </c:pt>
                <c:pt idx="48">
                  <c:v>-6.0916240250707097E-2</c:v>
                </c:pt>
                <c:pt idx="49">
                  <c:v>-6.3152073574687106E-2</c:v>
                </c:pt>
                <c:pt idx="50">
                  <c:v>-6.5391881186812204E-2</c:v>
                </c:pt>
                <c:pt idx="51">
                  <c:v>-6.7635646239140507E-2</c:v>
                </c:pt>
                <c:pt idx="52">
                  <c:v>-6.9883352055272005E-2</c:v>
                </c:pt>
                <c:pt idx="53">
                  <c:v>-7.2134982131756301E-2</c:v>
                </c:pt>
                <c:pt idx="54">
                  <c:v>-7.4390520139513E-2</c:v>
                </c:pt>
                <c:pt idx="55">
                  <c:v>-7.66499499252664E-2</c:v>
                </c:pt>
                <c:pt idx="56">
                  <c:v>-7.8913255512993705E-2</c:v>
                </c:pt>
                <c:pt idx="57">
                  <c:v>-8.1180421105385897E-2</c:v>
                </c:pt>
                <c:pt idx="58">
                  <c:v>-8.3451431085324504E-2</c:v>
                </c:pt>
                <c:pt idx="59">
                  <c:v>-8.5726270017370002E-2</c:v>
                </c:pt>
                <c:pt idx="60">
                  <c:v>-8.8004922649265196E-2</c:v>
                </c:pt>
                <c:pt idx="61">
                  <c:v>-8.8004922649265196E-2</c:v>
                </c:pt>
                <c:pt idx="62">
                  <c:v>-8.8004922649265196E-2</c:v>
                </c:pt>
                <c:pt idx="63">
                  <c:v>-8.8004922649265196E-2</c:v>
                </c:pt>
                <c:pt idx="64">
                  <c:v>-8.8004922649265196E-2</c:v>
                </c:pt>
                <c:pt idx="65">
                  <c:v>-8.8004922649265196E-2</c:v>
                </c:pt>
                <c:pt idx="66">
                  <c:v>-8.8004922649265196E-2</c:v>
                </c:pt>
                <c:pt idx="67">
                  <c:v>-8.8004922649265196E-2</c:v>
                </c:pt>
                <c:pt idx="68">
                  <c:v>-8.8004922649265196E-2</c:v>
                </c:pt>
                <c:pt idx="69">
                  <c:v>-8.8004922649265196E-2</c:v>
                </c:pt>
                <c:pt idx="70">
                  <c:v>-8.8004922649265196E-2</c:v>
                </c:pt>
                <c:pt idx="71">
                  <c:v>-9.2569825177640994E-2</c:v>
                </c:pt>
                <c:pt idx="72">
                  <c:v>-9.7149850840434496E-2</c:v>
                </c:pt>
                <c:pt idx="73">
                  <c:v>-0.101744883183131</c:v>
                </c:pt>
                <c:pt idx="74">
                  <c:v>-0.106354808807869</c:v>
                </c:pt>
                <c:pt idx="75">
                  <c:v>-0.110979517424594</c:v>
                </c:pt>
                <c:pt idx="76">
                  <c:v>-0.115618901903179</c:v>
                </c:pt>
                <c:pt idx="77">
                  <c:v>-0.120272858326536</c:v>
                </c:pt>
                <c:pt idx="78">
                  <c:v>-0.12494128604474899</c:v>
                </c:pt>
                <c:pt idx="79">
                  <c:v>-0.12962408773025899</c:v>
                </c:pt>
                <c:pt idx="80">
                  <c:v>-0.13432116943414399</c:v>
                </c:pt>
                <c:pt idx="81">
                  <c:v>-0.13903244064352099</c:v>
                </c:pt>
                <c:pt idx="82">
                  <c:v>-0.143757814340125</c:v>
                </c:pt>
                <c:pt idx="83">
                  <c:v>-0.148497207060104</c:v>
                </c:pt>
                <c:pt idx="84">
                  <c:v>-0.153250538955087</c:v>
                </c:pt>
                <c:pt idx="85">
                  <c:v>-0.15801773385457701</c:v>
                </c:pt>
                <c:pt idx="86">
                  <c:v>-0.16279871932973</c:v>
                </c:pt>
                <c:pt idx="87">
                  <c:v>-0.16759342675858399</c:v>
                </c:pt>
                <c:pt idx="88">
                  <c:v>-0.17240179139280701</c:v>
                </c:pt>
                <c:pt idx="89">
                  <c:v>-0.17722375242603899</c:v>
                </c:pt>
                <c:pt idx="90">
                  <c:v>-0.18205925306391399</c:v>
                </c:pt>
                <c:pt idx="91">
                  <c:v>-0.18205925306391399</c:v>
                </c:pt>
                <c:pt idx="92">
                  <c:v>-0.18205925306391399</c:v>
                </c:pt>
                <c:pt idx="93">
                  <c:v>-0.18205925306391399</c:v>
                </c:pt>
                <c:pt idx="94">
                  <c:v>-0.18205925306391399</c:v>
                </c:pt>
                <c:pt idx="95">
                  <c:v>-0.18205925306391399</c:v>
                </c:pt>
                <c:pt idx="96">
                  <c:v>-0.18205925306391399</c:v>
                </c:pt>
                <c:pt idx="97">
                  <c:v>-0.18205925306391399</c:v>
                </c:pt>
                <c:pt idx="98">
                  <c:v>-0.18205925306391399</c:v>
                </c:pt>
                <c:pt idx="99">
                  <c:v>-0.18205925306391399</c:v>
                </c:pt>
                <c:pt idx="100">
                  <c:v>-0.18205925306391399</c:v>
                </c:pt>
                <c:pt idx="101">
                  <c:v>-0.144189924732014</c:v>
                </c:pt>
                <c:pt idx="102">
                  <c:v>-0.107152046911087</c:v>
                </c:pt>
                <c:pt idx="103">
                  <c:v>-7.1479267537253796E-2</c:v>
                </c:pt>
                <c:pt idx="104">
                  <c:v>-3.7674740503081103E-2</c:v>
                </c:pt>
                <c:pt idx="105">
                  <c:v>-6.1998860310625899E-3</c:v>
                </c:pt>
                <c:pt idx="106">
                  <c:v>2.2535916691678499E-2</c:v>
                </c:pt>
                <c:pt idx="107">
                  <c:v>4.8184474367951403E-2</c:v>
                </c:pt>
                <c:pt idx="108">
                  <c:v>7.0466557653384096E-2</c:v>
                </c:pt>
                <c:pt idx="109">
                  <c:v>8.9178138678564806E-2</c:v>
                </c:pt>
                <c:pt idx="110">
                  <c:v>0.104194948694498</c:v>
                </c:pt>
                <c:pt idx="111">
                  <c:v>0.11547525403111</c:v>
                </c:pt>
                <c:pt idx="112">
                  <c:v>0.123060788358475</c:v>
                </c:pt>
                <c:pt idx="113">
                  <c:v>0.12707582042558799</c:v>
                </c:pt>
                <c:pt idx="114">
                  <c:v>0.12772437810186099</c:v>
                </c:pt>
                <c:pt idx="115">
                  <c:v>0.12528569073166601</c:v>
                </c:pt>
                <c:pt idx="116">
                  <c:v>0.120107951612193</c:v>
                </c:pt>
                <c:pt idx="117">
                  <c:v>0.112600539930566</c:v>
                </c:pt>
                <c:pt idx="118">
                  <c:v>0.10322487590927799</c:v>
                </c:pt>
                <c:pt idx="119">
                  <c:v>9.2484113440897603E-2</c:v>
                </c:pt>
                <c:pt idx="120">
                  <c:v>8.0911900461542202E-2</c:v>
                </c:pt>
                <c:pt idx="121">
                  <c:v>8.4085226374259164E-2</c:v>
                </c:pt>
                <c:pt idx="122">
                  <c:v>8.7258552286976127E-2</c:v>
                </c:pt>
                <c:pt idx="123">
                  <c:v>9.0431878199693089E-2</c:v>
                </c:pt>
                <c:pt idx="124">
                  <c:v>9.3605204112410051E-2</c:v>
                </c:pt>
                <c:pt idx="125">
                  <c:v>9.6778530025127013E-2</c:v>
                </c:pt>
                <c:pt idx="126">
                  <c:v>9.9951855937843975E-2</c:v>
                </c:pt>
                <c:pt idx="127">
                  <c:v>0.10312518185056094</c:v>
                </c:pt>
                <c:pt idx="128">
                  <c:v>0.1062985077632779</c:v>
                </c:pt>
                <c:pt idx="129">
                  <c:v>0.10947183367599486</c:v>
                </c:pt>
                <c:pt idx="130">
                  <c:v>0.11264515958871182</c:v>
                </c:pt>
                <c:pt idx="131">
                  <c:v>0.10880861992713403</c:v>
                </c:pt>
                <c:pt idx="132">
                  <c:v>0.10495027801726434</c:v>
                </c:pt>
                <c:pt idx="133">
                  <c:v>0.10107034150129202</c:v>
                </c:pt>
                <c:pt idx="134">
                  <c:v>9.7169016199788627E-2</c:v>
                </c:pt>
                <c:pt idx="135">
                  <c:v>9.3246506106887839E-2</c:v>
                </c:pt>
                <c:pt idx="136">
                  <c:v>8.9303013383539437E-2</c:v>
                </c:pt>
                <c:pt idx="137">
                  <c:v>8.5338738348904736E-2</c:v>
                </c:pt>
                <c:pt idx="138">
                  <c:v>8.1353879469961837E-2</c:v>
                </c:pt>
                <c:pt idx="139">
                  <c:v>7.734863334938373E-2</c:v>
                </c:pt>
                <c:pt idx="140">
                  <c:v>7.332319471174753E-2</c:v>
                </c:pt>
                <c:pt idx="141">
                  <c:v>6.9277756388136727E-2</c:v>
                </c:pt>
                <c:pt idx="142">
                  <c:v>6.5212509299189925E-2</c:v>
                </c:pt>
                <c:pt idx="143">
                  <c:v>6.1127642436649726E-2</c:v>
                </c:pt>
                <c:pt idx="144">
                  <c:v>5.7023342843463526E-2</c:v>
                </c:pt>
                <c:pt idx="145">
                  <c:v>5.2899795592484929E-2</c:v>
                </c:pt>
                <c:pt idx="146">
                  <c:v>4.8757183763821328E-2</c:v>
                </c:pt>
                <c:pt idx="147">
                  <c:v>4.4595688420873927E-2</c:v>
                </c:pt>
                <c:pt idx="148">
                  <c:v>4.0415488585112125E-2</c:v>
                </c:pt>
                <c:pt idx="149">
                  <c:v>3.6216761209620148E-2</c:v>
                </c:pt>
                <c:pt idx="150">
                  <c:v>3.1999681151457911E-2</c:v>
                </c:pt>
                <c:pt idx="151">
                  <c:v>2.8826355238740949E-2</c:v>
                </c:pt>
                <c:pt idx="152">
                  <c:v>2.5653029326023986E-2</c:v>
                </c:pt>
                <c:pt idx="153">
                  <c:v>2.2479703413307024E-2</c:v>
                </c:pt>
                <c:pt idx="154">
                  <c:v>1.9306377500590062E-2</c:v>
                </c:pt>
                <c:pt idx="155">
                  <c:v>1.6133051587873096E-2</c:v>
                </c:pt>
                <c:pt idx="156">
                  <c:v>1.2959725675156134E-2</c:v>
                </c:pt>
                <c:pt idx="157">
                  <c:v>9.786399762439172E-3</c:v>
                </c:pt>
                <c:pt idx="158">
                  <c:v>6.6130738497222081E-3</c:v>
                </c:pt>
                <c:pt idx="159">
                  <c:v>3.439747937005245E-3</c:v>
                </c:pt>
                <c:pt idx="160">
                  <c:v>2.6642202428828199E-4</c:v>
                </c:pt>
                <c:pt idx="161">
                  <c:v>-3.9688379843003697E-3</c:v>
                </c:pt>
                <c:pt idx="162">
                  <c:v>-8.2221073657973206E-3</c:v>
                </c:pt>
                <c:pt idx="163">
                  <c:v>-1.24932177284049E-2</c:v>
                </c:pt>
                <c:pt idx="164">
                  <c:v>-1.6782002898096299E-2</c:v>
                </c:pt>
                <c:pt idx="165">
                  <c:v>-2.10882989516941E-2</c:v>
                </c:pt>
                <c:pt idx="166">
                  <c:v>-2.54119442509513E-2</c:v>
                </c:pt>
                <c:pt idx="167">
                  <c:v>-2.9752779477609299E-2</c:v>
                </c:pt>
                <c:pt idx="168">
                  <c:v>-3.4110647669413498E-2</c:v>
                </c:pt>
                <c:pt idx="169">
                  <c:v>-3.8485394257064903E-2</c:v>
                </c:pt>
                <c:pt idx="170">
                  <c:v>-4.2876867102091203E-2</c:v>
                </c:pt>
                <c:pt idx="171">
                  <c:v>-4.7284916535622598E-2</c:v>
                </c:pt>
                <c:pt idx="172">
                  <c:v>-5.1709395398057002E-2</c:v>
                </c:pt>
                <c:pt idx="173">
                  <c:v>-5.6150159079605001E-2</c:v>
                </c:pt>
                <c:pt idx="174">
                  <c:v>-6.0607065561707002E-2</c:v>
                </c:pt>
                <c:pt idx="175">
                  <c:v>-6.5079975459313003E-2</c:v>
                </c:pt>
                <c:pt idx="176">
                  <c:v>-6.9568752064022896E-2</c:v>
                </c:pt>
                <c:pt idx="177">
                  <c:v>-7.4073261388085204E-2</c:v>
                </c:pt>
                <c:pt idx="178">
                  <c:v>-7.8593372209254206E-2</c:v>
                </c:pt>
                <c:pt idx="179">
                  <c:v>-8.3128956116509403E-2</c:v>
                </c:pt>
                <c:pt idx="180">
                  <c:v>-8.3128956116509403E-2</c:v>
                </c:pt>
                <c:pt idx="181">
                  <c:v>-8.3128956116509403E-2</c:v>
                </c:pt>
                <c:pt idx="182">
                  <c:v>-8.3128956116509403E-2</c:v>
                </c:pt>
                <c:pt idx="183">
                  <c:v>-8.3128956116509403E-2</c:v>
                </c:pt>
                <c:pt idx="184">
                  <c:v>-8.3128956116509403E-2</c:v>
                </c:pt>
                <c:pt idx="185">
                  <c:v>-8.3128956116509403E-2</c:v>
                </c:pt>
                <c:pt idx="186">
                  <c:v>-8.3128956116509403E-2</c:v>
                </c:pt>
                <c:pt idx="187">
                  <c:v>-8.3128956116509403E-2</c:v>
                </c:pt>
                <c:pt idx="188">
                  <c:v>-8.3128956116509403E-2</c:v>
                </c:pt>
                <c:pt idx="189">
                  <c:v>-8.3128956116509403E-2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'对角补偿2+6度 (H+K (×1.5) (改起始) (2)'!$A$5</c:f>
              <c:strCache>
                <c:ptCount val="1"/>
                <c:pt idx="0">
                  <c:v>RFH</c:v>
                </c:pt>
              </c:strCache>
            </c:strRef>
          </c:tx>
          <c:spPr>
            <a:ln w="22225" cap="rnd">
              <a:solidFill>
                <a:schemeClr val="accent3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3">
                    <a:satMod val="175000"/>
                    <a:alpha val="25000"/>
                  </a:schemeClr>
                </a:glow>
              </a:effectLst>
            </c:spPr>
          </c:marker>
          <c:xVal>
            <c:multiLvlStrRef>
              <c:f>'对角补偿2+6度 (H+K (×1.5) (改起始) (2)'!$B$1:$GI$2</c:f>
              <c:multiLvlStrCache>
                <c:ptCount val="190"/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</c:v>
                  </c:pt>
                  <c:pt idx="11">
                    <c:v>2</c:v>
                  </c:pt>
                  <c:pt idx="12">
                    <c:v>3</c:v>
                  </c:pt>
                  <c:pt idx="13">
                    <c:v>4</c:v>
                  </c:pt>
                  <c:pt idx="14">
                    <c:v>5</c:v>
                  </c:pt>
                  <c:pt idx="15">
                    <c:v>6</c:v>
                  </c:pt>
                  <c:pt idx="16">
                    <c:v>7</c:v>
                  </c:pt>
                  <c:pt idx="17">
                    <c:v>8</c:v>
                  </c:pt>
                  <c:pt idx="18">
                    <c:v>9</c:v>
                  </c:pt>
                  <c:pt idx="19">
                    <c:v>10</c:v>
                  </c:pt>
                  <c:pt idx="20">
                    <c:v>11</c:v>
                  </c:pt>
                  <c:pt idx="21">
                    <c:v>12</c:v>
                  </c:pt>
                  <c:pt idx="22">
                    <c:v>13</c:v>
                  </c:pt>
                  <c:pt idx="23">
                    <c:v>14</c:v>
                  </c:pt>
                  <c:pt idx="24">
                    <c:v>15</c:v>
                  </c:pt>
                  <c:pt idx="25">
                    <c:v>16</c:v>
                  </c:pt>
                  <c:pt idx="26">
                    <c:v>17</c:v>
                  </c:pt>
                  <c:pt idx="27">
                    <c:v>18</c:v>
                  </c:pt>
                  <c:pt idx="28">
                    <c:v>19</c:v>
                  </c:pt>
                  <c:pt idx="29">
                    <c:v>20</c:v>
                  </c:pt>
                  <c:pt idx="30">
                    <c:v>21</c:v>
                  </c:pt>
                  <c:pt idx="31">
                    <c:v>1</c:v>
                  </c:pt>
                  <c:pt idx="32">
                    <c:v>2</c:v>
                  </c:pt>
                  <c:pt idx="33">
                    <c:v>3</c:v>
                  </c:pt>
                  <c:pt idx="34">
                    <c:v>4</c:v>
                  </c:pt>
                  <c:pt idx="35">
                    <c:v>5</c:v>
                  </c:pt>
                  <c:pt idx="36">
                    <c:v>6</c:v>
                  </c:pt>
                  <c:pt idx="37">
                    <c:v>7</c:v>
                  </c:pt>
                  <c:pt idx="38">
                    <c:v>8</c:v>
                  </c:pt>
                  <c:pt idx="39">
                    <c:v>9</c:v>
                  </c:pt>
                  <c:pt idx="40">
                    <c:v>10</c:v>
                  </c:pt>
                  <c:pt idx="41">
                    <c:v>22</c:v>
                  </c:pt>
                  <c:pt idx="42">
                    <c:v>23</c:v>
                  </c:pt>
                  <c:pt idx="43">
                    <c:v>24</c:v>
                  </c:pt>
                  <c:pt idx="44">
                    <c:v>25</c:v>
                  </c:pt>
                  <c:pt idx="45">
                    <c:v>26</c:v>
                  </c:pt>
                  <c:pt idx="46">
                    <c:v>27</c:v>
                  </c:pt>
                  <c:pt idx="47">
                    <c:v>28</c:v>
                  </c:pt>
                  <c:pt idx="48">
                    <c:v>29</c:v>
                  </c:pt>
                  <c:pt idx="49">
                    <c:v>30</c:v>
                  </c:pt>
                  <c:pt idx="50">
                    <c:v>31</c:v>
                  </c:pt>
                  <c:pt idx="51">
                    <c:v>32</c:v>
                  </c:pt>
                  <c:pt idx="52">
                    <c:v>33</c:v>
                  </c:pt>
                  <c:pt idx="53">
                    <c:v>34</c:v>
                  </c:pt>
                  <c:pt idx="54">
                    <c:v>35</c:v>
                  </c:pt>
                  <c:pt idx="55">
                    <c:v>36</c:v>
                  </c:pt>
                  <c:pt idx="56">
                    <c:v>37</c:v>
                  </c:pt>
                  <c:pt idx="57">
                    <c:v>38</c:v>
                  </c:pt>
                  <c:pt idx="58">
                    <c:v>39</c:v>
                  </c:pt>
                  <c:pt idx="59">
                    <c:v>40</c:v>
                  </c:pt>
                  <c:pt idx="60">
                    <c:v>41</c:v>
                  </c:pt>
                  <c:pt idx="61">
                    <c:v>1</c:v>
                  </c:pt>
                  <c:pt idx="62">
                    <c:v>2</c:v>
                  </c:pt>
                  <c:pt idx="63">
                    <c:v>3</c:v>
                  </c:pt>
                  <c:pt idx="64">
                    <c:v>4</c:v>
                  </c:pt>
                  <c:pt idx="65">
                    <c:v>5</c:v>
                  </c:pt>
                  <c:pt idx="66">
                    <c:v>6</c:v>
                  </c:pt>
                  <c:pt idx="67">
                    <c:v>7</c:v>
                  </c:pt>
                  <c:pt idx="68">
                    <c:v>8</c:v>
                  </c:pt>
                  <c:pt idx="69">
                    <c:v>9</c:v>
                  </c:pt>
                  <c:pt idx="70">
                    <c:v>10</c:v>
                  </c:pt>
                  <c:pt idx="71">
                    <c:v>42</c:v>
                  </c:pt>
                  <c:pt idx="72">
                    <c:v>43</c:v>
                  </c:pt>
                  <c:pt idx="73">
                    <c:v>44</c:v>
                  </c:pt>
                  <c:pt idx="74">
                    <c:v>45</c:v>
                  </c:pt>
                  <c:pt idx="75">
                    <c:v>46</c:v>
                  </c:pt>
                  <c:pt idx="76">
                    <c:v>47</c:v>
                  </c:pt>
                  <c:pt idx="77">
                    <c:v>48</c:v>
                  </c:pt>
                  <c:pt idx="78">
                    <c:v>49</c:v>
                  </c:pt>
                  <c:pt idx="79">
                    <c:v>50</c:v>
                  </c:pt>
                  <c:pt idx="80">
                    <c:v>51</c:v>
                  </c:pt>
                  <c:pt idx="81">
                    <c:v>52</c:v>
                  </c:pt>
                  <c:pt idx="82">
                    <c:v>53</c:v>
                  </c:pt>
                  <c:pt idx="83">
                    <c:v>54</c:v>
                  </c:pt>
                  <c:pt idx="84">
                    <c:v>55</c:v>
                  </c:pt>
                  <c:pt idx="85">
                    <c:v>56</c:v>
                  </c:pt>
                  <c:pt idx="86">
                    <c:v>57</c:v>
                  </c:pt>
                  <c:pt idx="87">
                    <c:v>58</c:v>
                  </c:pt>
                  <c:pt idx="88">
                    <c:v>59</c:v>
                  </c:pt>
                  <c:pt idx="89">
                    <c:v>60</c:v>
                  </c:pt>
                  <c:pt idx="90">
                    <c:v>61</c:v>
                  </c:pt>
                  <c:pt idx="91">
                    <c:v>1</c:v>
                  </c:pt>
                  <c:pt idx="92">
                    <c:v>2</c:v>
                  </c:pt>
                  <c:pt idx="93">
                    <c:v>3</c:v>
                  </c:pt>
                  <c:pt idx="94">
                    <c:v>4</c:v>
                  </c:pt>
                  <c:pt idx="95">
                    <c:v>5</c:v>
                  </c:pt>
                  <c:pt idx="96">
                    <c:v>6</c:v>
                  </c:pt>
                  <c:pt idx="97">
                    <c:v>7</c:v>
                  </c:pt>
                  <c:pt idx="98">
                    <c:v>8</c:v>
                  </c:pt>
                  <c:pt idx="99">
                    <c:v>9</c:v>
                  </c:pt>
                  <c:pt idx="100">
                    <c:v>10</c:v>
                  </c:pt>
                  <c:pt idx="101">
                    <c:v>62</c:v>
                  </c:pt>
                  <c:pt idx="102">
                    <c:v>63</c:v>
                  </c:pt>
                  <c:pt idx="103">
                    <c:v>64</c:v>
                  </c:pt>
                  <c:pt idx="104">
                    <c:v>65</c:v>
                  </c:pt>
                  <c:pt idx="105">
                    <c:v>66</c:v>
                  </c:pt>
                  <c:pt idx="106">
                    <c:v>67</c:v>
                  </c:pt>
                  <c:pt idx="107">
                    <c:v>68</c:v>
                  </c:pt>
                  <c:pt idx="108">
                    <c:v>69</c:v>
                  </c:pt>
                  <c:pt idx="109">
                    <c:v>70</c:v>
                  </c:pt>
                  <c:pt idx="110">
                    <c:v>71</c:v>
                  </c:pt>
                  <c:pt idx="111">
                    <c:v>72</c:v>
                  </c:pt>
                  <c:pt idx="112">
                    <c:v>73</c:v>
                  </c:pt>
                  <c:pt idx="113">
                    <c:v>74</c:v>
                  </c:pt>
                  <c:pt idx="114">
                    <c:v>75</c:v>
                  </c:pt>
                  <c:pt idx="115">
                    <c:v>76</c:v>
                  </c:pt>
                  <c:pt idx="116">
                    <c:v>77</c:v>
                  </c:pt>
                  <c:pt idx="117">
                    <c:v>78</c:v>
                  </c:pt>
                  <c:pt idx="118">
                    <c:v>79</c:v>
                  </c:pt>
                  <c:pt idx="119">
                    <c:v>80</c:v>
                  </c:pt>
                  <c:pt idx="120">
                    <c:v>81</c:v>
                  </c:pt>
                  <c:pt idx="121">
                    <c:v>1</c:v>
                  </c:pt>
                  <c:pt idx="122">
                    <c:v>2</c:v>
                  </c:pt>
                  <c:pt idx="123">
                    <c:v>3</c:v>
                  </c:pt>
                  <c:pt idx="124">
                    <c:v>4</c:v>
                  </c:pt>
                  <c:pt idx="125">
                    <c:v>5</c:v>
                  </c:pt>
                  <c:pt idx="126">
                    <c:v>6</c:v>
                  </c:pt>
                  <c:pt idx="127">
                    <c:v>7</c:v>
                  </c:pt>
                  <c:pt idx="128">
                    <c:v>8</c:v>
                  </c:pt>
                  <c:pt idx="129">
                    <c:v>9</c:v>
                  </c:pt>
                  <c:pt idx="130">
                    <c:v>10</c:v>
                  </c:pt>
                  <c:pt idx="131">
                    <c:v>82</c:v>
                  </c:pt>
                  <c:pt idx="132">
                    <c:v>83</c:v>
                  </c:pt>
                  <c:pt idx="133">
                    <c:v>84</c:v>
                  </c:pt>
                  <c:pt idx="134">
                    <c:v>85</c:v>
                  </c:pt>
                  <c:pt idx="135">
                    <c:v>86</c:v>
                  </c:pt>
                  <c:pt idx="136">
                    <c:v>87</c:v>
                  </c:pt>
                  <c:pt idx="137">
                    <c:v>88</c:v>
                  </c:pt>
                  <c:pt idx="138">
                    <c:v>89</c:v>
                  </c:pt>
                  <c:pt idx="139">
                    <c:v>90</c:v>
                  </c:pt>
                  <c:pt idx="140">
                    <c:v>91</c:v>
                  </c:pt>
                  <c:pt idx="141">
                    <c:v>92</c:v>
                  </c:pt>
                  <c:pt idx="142">
                    <c:v>93</c:v>
                  </c:pt>
                  <c:pt idx="143">
                    <c:v>94</c:v>
                  </c:pt>
                  <c:pt idx="144">
                    <c:v>95</c:v>
                  </c:pt>
                  <c:pt idx="145">
                    <c:v>96</c:v>
                  </c:pt>
                  <c:pt idx="146">
                    <c:v>97</c:v>
                  </c:pt>
                  <c:pt idx="147">
                    <c:v>98</c:v>
                  </c:pt>
                  <c:pt idx="148">
                    <c:v>99</c:v>
                  </c:pt>
                  <c:pt idx="149">
                    <c:v>100</c:v>
                  </c:pt>
                  <c:pt idx="150">
                    <c:v>101</c:v>
                  </c:pt>
                  <c:pt idx="151">
                    <c:v>1</c:v>
                  </c:pt>
                  <c:pt idx="152">
                    <c:v>2</c:v>
                  </c:pt>
                  <c:pt idx="153">
                    <c:v>3</c:v>
                  </c:pt>
                  <c:pt idx="154">
                    <c:v>4</c:v>
                  </c:pt>
                  <c:pt idx="155">
                    <c:v>5</c:v>
                  </c:pt>
                  <c:pt idx="156">
                    <c:v>6</c:v>
                  </c:pt>
                  <c:pt idx="157">
                    <c:v>7</c:v>
                  </c:pt>
                  <c:pt idx="158">
                    <c:v>8</c:v>
                  </c:pt>
                  <c:pt idx="159">
                    <c:v>9</c:v>
                  </c:pt>
                  <c:pt idx="160">
                    <c:v>10</c:v>
                  </c:pt>
                  <c:pt idx="161">
                    <c:v>102</c:v>
                  </c:pt>
                  <c:pt idx="162">
                    <c:v>103</c:v>
                  </c:pt>
                  <c:pt idx="163">
                    <c:v>104</c:v>
                  </c:pt>
                  <c:pt idx="164">
                    <c:v>105</c:v>
                  </c:pt>
                  <c:pt idx="165">
                    <c:v>106</c:v>
                  </c:pt>
                  <c:pt idx="166">
                    <c:v>107</c:v>
                  </c:pt>
                  <c:pt idx="167">
                    <c:v>108</c:v>
                  </c:pt>
                  <c:pt idx="168">
                    <c:v>109</c:v>
                  </c:pt>
                  <c:pt idx="169">
                    <c:v>110</c:v>
                  </c:pt>
                  <c:pt idx="170">
                    <c:v>111</c:v>
                  </c:pt>
                  <c:pt idx="171">
                    <c:v>112</c:v>
                  </c:pt>
                  <c:pt idx="172">
                    <c:v>113</c:v>
                  </c:pt>
                  <c:pt idx="173">
                    <c:v>114</c:v>
                  </c:pt>
                  <c:pt idx="174">
                    <c:v>115</c:v>
                  </c:pt>
                  <c:pt idx="175">
                    <c:v>116</c:v>
                  </c:pt>
                  <c:pt idx="176">
                    <c:v>117</c:v>
                  </c:pt>
                  <c:pt idx="177">
                    <c:v>118</c:v>
                  </c:pt>
                  <c:pt idx="178">
                    <c:v>119</c:v>
                  </c:pt>
                  <c:pt idx="179">
                    <c:v>120</c:v>
                  </c:pt>
                  <c:pt idx="180">
                    <c:v>1</c:v>
                  </c:pt>
                  <c:pt idx="181">
                    <c:v>2</c:v>
                  </c:pt>
                  <c:pt idx="182">
                    <c:v>3</c:v>
                  </c:pt>
                  <c:pt idx="183">
                    <c:v>4</c:v>
                  </c:pt>
                  <c:pt idx="184">
                    <c:v>5</c:v>
                  </c:pt>
                  <c:pt idx="185">
                    <c:v>6</c:v>
                  </c:pt>
                  <c:pt idx="186">
                    <c:v>7</c:v>
                  </c:pt>
                  <c:pt idx="187">
                    <c:v>8</c:v>
                  </c:pt>
                  <c:pt idx="188">
                    <c:v>9</c:v>
                  </c:pt>
                  <c:pt idx="189">
                    <c:v>10</c:v>
                  </c:pt>
                </c:lvl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13</c:v>
                  </c:pt>
                  <c:pt idx="13">
                    <c:v>14</c:v>
                  </c:pt>
                  <c:pt idx="14">
                    <c:v>15</c:v>
                  </c:pt>
                  <c:pt idx="15">
                    <c:v>16</c:v>
                  </c:pt>
                  <c:pt idx="16">
                    <c:v>17</c:v>
                  </c:pt>
                  <c:pt idx="17">
                    <c:v>18</c:v>
                  </c:pt>
                  <c:pt idx="18">
                    <c:v>19</c:v>
                  </c:pt>
                  <c:pt idx="19">
                    <c:v>20</c:v>
                  </c:pt>
                  <c:pt idx="20">
                    <c:v>21</c:v>
                  </c:pt>
                  <c:pt idx="21">
                    <c:v>22</c:v>
                  </c:pt>
                  <c:pt idx="22">
                    <c:v>23</c:v>
                  </c:pt>
                  <c:pt idx="23">
                    <c:v>24</c:v>
                  </c:pt>
                  <c:pt idx="24">
                    <c:v>25</c:v>
                  </c:pt>
                  <c:pt idx="25">
                    <c:v>26</c:v>
                  </c:pt>
                  <c:pt idx="26">
                    <c:v>27</c:v>
                  </c:pt>
                  <c:pt idx="27">
                    <c:v>28</c:v>
                  </c:pt>
                  <c:pt idx="28">
                    <c:v>29</c:v>
                  </c:pt>
                  <c:pt idx="29">
                    <c:v>30</c:v>
                  </c:pt>
                  <c:pt idx="30">
                    <c:v>31</c:v>
                  </c:pt>
                  <c:pt idx="31">
                    <c:v>32</c:v>
                  </c:pt>
                  <c:pt idx="32">
                    <c:v>33</c:v>
                  </c:pt>
                  <c:pt idx="33">
                    <c:v>34</c:v>
                  </c:pt>
                  <c:pt idx="34">
                    <c:v>35</c:v>
                  </c:pt>
                  <c:pt idx="35">
                    <c:v>36</c:v>
                  </c:pt>
                  <c:pt idx="36">
                    <c:v>37</c:v>
                  </c:pt>
                  <c:pt idx="37">
                    <c:v>38</c:v>
                  </c:pt>
                  <c:pt idx="38">
                    <c:v>39</c:v>
                  </c:pt>
                  <c:pt idx="39">
                    <c:v>40</c:v>
                  </c:pt>
                  <c:pt idx="40">
                    <c:v>41</c:v>
                  </c:pt>
                  <c:pt idx="41">
                    <c:v>42</c:v>
                  </c:pt>
                  <c:pt idx="42">
                    <c:v>43</c:v>
                  </c:pt>
                  <c:pt idx="43">
                    <c:v>44</c:v>
                  </c:pt>
                  <c:pt idx="44">
                    <c:v>45</c:v>
                  </c:pt>
                  <c:pt idx="45">
                    <c:v>46</c:v>
                  </c:pt>
                  <c:pt idx="46">
                    <c:v>47</c:v>
                  </c:pt>
                  <c:pt idx="47">
                    <c:v>48</c:v>
                  </c:pt>
                  <c:pt idx="48">
                    <c:v>49</c:v>
                  </c:pt>
                  <c:pt idx="49">
                    <c:v>50</c:v>
                  </c:pt>
                  <c:pt idx="50">
                    <c:v>51</c:v>
                  </c:pt>
                  <c:pt idx="51">
                    <c:v>52</c:v>
                  </c:pt>
                  <c:pt idx="52">
                    <c:v>53</c:v>
                  </c:pt>
                  <c:pt idx="53">
                    <c:v>54</c:v>
                  </c:pt>
                  <c:pt idx="54">
                    <c:v>55</c:v>
                  </c:pt>
                  <c:pt idx="55">
                    <c:v>56</c:v>
                  </c:pt>
                  <c:pt idx="56">
                    <c:v>57</c:v>
                  </c:pt>
                  <c:pt idx="57">
                    <c:v>58</c:v>
                  </c:pt>
                  <c:pt idx="58">
                    <c:v>59</c:v>
                  </c:pt>
                  <c:pt idx="59">
                    <c:v>60</c:v>
                  </c:pt>
                  <c:pt idx="60">
                    <c:v>61</c:v>
                  </c:pt>
                  <c:pt idx="61">
                    <c:v>62</c:v>
                  </c:pt>
                  <c:pt idx="62">
                    <c:v>63</c:v>
                  </c:pt>
                  <c:pt idx="63">
                    <c:v>64</c:v>
                  </c:pt>
                  <c:pt idx="64">
                    <c:v>65</c:v>
                  </c:pt>
                  <c:pt idx="65">
                    <c:v>66</c:v>
                  </c:pt>
                  <c:pt idx="66">
                    <c:v>67</c:v>
                  </c:pt>
                  <c:pt idx="67">
                    <c:v>68</c:v>
                  </c:pt>
                  <c:pt idx="68">
                    <c:v>69</c:v>
                  </c:pt>
                  <c:pt idx="69">
                    <c:v>70</c:v>
                  </c:pt>
                  <c:pt idx="70">
                    <c:v>71</c:v>
                  </c:pt>
                  <c:pt idx="71">
                    <c:v>72</c:v>
                  </c:pt>
                  <c:pt idx="72">
                    <c:v>73</c:v>
                  </c:pt>
                  <c:pt idx="73">
                    <c:v>74</c:v>
                  </c:pt>
                  <c:pt idx="74">
                    <c:v>75</c:v>
                  </c:pt>
                  <c:pt idx="75">
                    <c:v>76</c:v>
                  </c:pt>
                  <c:pt idx="76">
                    <c:v>77</c:v>
                  </c:pt>
                  <c:pt idx="77">
                    <c:v>78</c:v>
                  </c:pt>
                  <c:pt idx="78">
                    <c:v>79</c:v>
                  </c:pt>
                  <c:pt idx="79">
                    <c:v>80</c:v>
                  </c:pt>
                  <c:pt idx="80">
                    <c:v>81</c:v>
                  </c:pt>
                  <c:pt idx="81">
                    <c:v>82</c:v>
                  </c:pt>
                  <c:pt idx="82">
                    <c:v>83</c:v>
                  </c:pt>
                  <c:pt idx="83">
                    <c:v>84</c:v>
                  </c:pt>
                  <c:pt idx="84">
                    <c:v>85</c:v>
                  </c:pt>
                  <c:pt idx="85">
                    <c:v>86</c:v>
                  </c:pt>
                  <c:pt idx="86">
                    <c:v>87</c:v>
                  </c:pt>
                  <c:pt idx="87">
                    <c:v>88</c:v>
                  </c:pt>
                  <c:pt idx="88">
                    <c:v>89</c:v>
                  </c:pt>
                  <c:pt idx="89">
                    <c:v>90</c:v>
                  </c:pt>
                  <c:pt idx="90">
                    <c:v>91</c:v>
                  </c:pt>
                  <c:pt idx="91">
                    <c:v>92</c:v>
                  </c:pt>
                  <c:pt idx="92">
                    <c:v>93</c:v>
                  </c:pt>
                  <c:pt idx="93">
                    <c:v>94</c:v>
                  </c:pt>
                  <c:pt idx="94">
                    <c:v>95</c:v>
                  </c:pt>
                  <c:pt idx="95">
                    <c:v>96</c:v>
                  </c:pt>
                  <c:pt idx="96">
                    <c:v>97</c:v>
                  </c:pt>
                  <c:pt idx="97">
                    <c:v>98</c:v>
                  </c:pt>
                  <c:pt idx="98">
                    <c:v>99</c:v>
                  </c:pt>
                  <c:pt idx="99">
                    <c:v>100</c:v>
                  </c:pt>
                  <c:pt idx="100">
                    <c:v>101</c:v>
                  </c:pt>
                  <c:pt idx="101">
                    <c:v>102</c:v>
                  </c:pt>
                  <c:pt idx="102">
                    <c:v>103</c:v>
                  </c:pt>
                  <c:pt idx="103">
                    <c:v>104</c:v>
                  </c:pt>
                  <c:pt idx="104">
                    <c:v>105</c:v>
                  </c:pt>
                  <c:pt idx="105">
                    <c:v>106</c:v>
                  </c:pt>
                  <c:pt idx="106">
                    <c:v>107</c:v>
                  </c:pt>
                  <c:pt idx="107">
                    <c:v>108</c:v>
                  </c:pt>
                  <c:pt idx="108">
                    <c:v>109</c:v>
                  </c:pt>
                  <c:pt idx="109">
                    <c:v>110</c:v>
                  </c:pt>
                  <c:pt idx="110">
                    <c:v>111</c:v>
                  </c:pt>
                  <c:pt idx="111">
                    <c:v>112</c:v>
                  </c:pt>
                  <c:pt idx="112">
                    <c:v>113</c:v>
                  </c:pt>
                  <c:pt idx="113">
                    <c:v>114</c:v>
                  </c:pt>
                  <c:pt idx="114">
                    <c:v>115</c:v>
                  </c:pt>
                  <c:pt idx="115">
                    <c:v>116</c:v>
                  </c:pt>
                  <c:pt idx="116">
                    <c:v>117</c:v>
                  </c:pt>
                  <c:pt idx="117">
                    <c:v>118</c:v>
                  </c:pt>
                  <c:pt idx="118">
                    <c:v>119</c:v>
                  </c:pt>
                  <c:pt idx="119">
                    <c:v>120</c:v>
                  </c:pt>
                  <c:pt idx="120">
                    <c:v>121</c:v>
                  </c:pt>
                  <c:pt idx="121">
                    <c:v>122</c:v>
                  </c:pt>
                  <c:pt idx="122">
                    <c:v>123</c:v>
                  </c:pt>
                  <c:pt idx="123">
                    <c:v>124</c:v>
                  </c:pt>
                  <c:pt idx="124">
                    <c:v>125</c:v>
                  </c:pt>
                  <c:pt idx="125">
                    <c:v>126</c:v>
                  </c:pt>
                  <c:pt idx="126">
                    <c:v>127</c:v>
                  </c:pt>
                  <c:pt idx="127">
                    <c:v>128</c:v>
                  </c:pt>
                  <c:pt idx="128">
                    <c:v>129</c:v>
                  </c:pt>
                  <c:pt idx="129">
                    <c:v>130</c:v>
                  </c:pt>
                  <c:pt idx="130">
                    <c:v>131</c:v>
                  </c:pt>
                  <c:pt idx="131">
                    <c:v>132</c:v>
                  </c:pt>
                  <c:pt idx="132">
                    <c:v>133</c:v>
                  </c:pt>
                  <c:pt idx="133">
                    <c:v>134</c:v>
                  </c:pt>
                  <c:pt idx="134">
                    <c:v>135</c:v>
                  </c:pt>
                  <c:pt idx="135">
                    <c:v>136</c:v>
                  </c:pt>
                  <c:pt idx="136">
                    <c:v>137</c:v>
                  </c:pt>
                  <c:pt idx="137">
                    <c:v>138</c:v>
                  </c:pt>
                  <c:pt idx="138">
                    <c:v>139</c:v>
                  </c:pt>
                  <c:pt idx="139">
                    <c:v>140</c:v>
                  </c:pt>
                  <c:pt idx="140">
                    <c:v>141</c:v>
                  </c:pt>
                  <c:pt idx="141">
                    <c:v>142</c:v>
                  </c:pt>
                  <c:pt idx="142">
                    <c:v>143</c:v>
                  </c:pt>
                  <c:pt idx="143">
                    <c:v>144</c:v>
                  </c:pt>
                  <c:pt idx="144">
                    <c:v>145</c:v>
                  </c:pt>
                  <c:pt idx="145">
                    <c:v>146</c:v>
                  </c:pt>
                  <c:pt idx="146">
                    <c:v>147</c:v>
                  </c:pt>
                  <c:pt idx="147">
                    <c:v>148</c:v>
                  </c:pt>
                  <c:pt idx="148">
                    <c:v>149</c:v>
                  </c:pt>
                  <c:pt idx="149">
                    <c:v>150</c:v>
                  </c:pt>
                  <c:pt idx="150">
                    <c:v>151</c:v>
                  </c:pt>
                  <c:pt idx="151">
                    <c:v>152</c:v>
                  </c:pt>
                  <c:pt idx="152">
                    <c:v>153</c:v>
                  </c:pt>
                  <c:pt idx="153">
                    <c:v>154</c:v>
                  </c:pt>
                  <c:pt idx="154">
                    <c:v>155</c:v>
                  </c:pt>
                  <c:pt idx="155">
                    <c:v>156</c:v>
                  </c:pt>
                  <c:pt idx="156">
                    <c:v>157</c:v>
                  </c:pt>
                  <c:pt idx="157">
                    <c:v>158</c:v>
                  </c:pt>
                  <c:pt idx="158">
                    <c:v>159</c:v>
                  </c:pt>
                  <c:pt idx="159">
                    <c:v>160</c:v>
                  </c:pt>
                  <c:pt idx="160">
                    <c:v>161</c:v>
                  </c:pt>
                  <c:pt idx="161">
                    <c:v>162</c:v>
                  </c:pt>
                  <c:pt idx="162">
                    <c:v>163</c:v>
                  </c:pt>
                  <c:pt idx="163">
                    <c:v>164</c:v>
                  </c:pt>
                  <c:pt idx="164">
                    <c:v>165</c:v>
                  </c:pt>
                  <c:pt idx="165">
                    <c:v>166</c:v>
                  </c:pt>
                  <c:pt idx="166">
                    <c:v>167</c:v>
                  </c:pt>
                  <c:pt idx="167">
                    <c:v>168</c:v>
                  </c:pt>
                  <c:pt idx="168">
                    <c:v>169</c:v>
                  </c:pt>
                  <c:pt idx="169">
                    <c:v>170</c:v>
                  </c:pt>
                  <c:pt idx="170">
                    <c:v>171</c:v>
                  </c:pt>
                  <c:pt idx="171">
                    <c:v>172</c:v>
                  </c:pt>
                  <c:pt idx="172">
                    <c:v>173</c:v>
                  </c:pt>
                  <c:pt idx="173">
                    <c:v>174</c:v>
                  </c:pt>
                  <c:pt idx="174">
                    <c:v>175</c:v>
                  </c:pt>
                  <c:pt idx="175">
                    <c:v>176</c:v>
                  </c:pt>
                  <c:pt idx="176">
                    <c:v>177</c:v>
                  </c:pt>
                  <c:pt idx="177">
                    <c:v>178</c:v>
                  </c:pt>
                  <c:pt idx="178">
                    <c:v>179</c:v>
                  </c:pt>
                  <c:pt idx="179">
                    <c:v>180</c:v>
                  </c:pt>
                  <c:pt idx="180">
                    <c:v>181</c:v>
                  </c:pt>
                  <c:pt idx="181">
                    <c:v>182</c:v>
                  </c:pt>
                  <c:pt idx="182">
                    <c:v>183</c:v>
                  </c:pt>
                  <c:pt idx="183">
                    <c:v>184</c:v>
                  </c:pt>
                  <c:pt idx="184">
                    <c:v>185</c:v>
                  </c:pt>
                  <c:pt idx="185">
                    <c:v>186</c:v>
                  </c:pt>
                  <c:pt idx="186">
                    <c:v>187</c:v>
                  </c:pt>
                  <c:pt idx="187">
                    <c:v>188</c:v>
                  </c:pt>
                  <c:pt idx="188">
                    <c:v>189</c:v>
                  </c:pt>
                  <c:pt idx="189">
                    <c:v>190</c:v>
                  </c:pt>
                </c:lvl>
              </c:multiLvlStrCache>
            </c:multiLvlStrRef>
          </c:xVal>
          <c:yVal>
            <c:numRef>
              <c:f>'对角补偿2+6度 (H+K (×1.5) (改起始) (2)'!$B$5:$GI$5</c:f>
              <c:numCache>
                <c:formatCode>General</c:formatCode>
                <c:ptCount val="19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-2.1170580763962801E-3</c:v>
                </c:pt>
                <c:pt idx="12">
                  <c:v>-4.2386265444411802E-3</c:v>
                </c:pt>
                <c:pt idx="13">
                  <c:v>-6.3646842687421499E-3</c:v>
                </c:pt>
                <c:pt idx="14">
                  <c:v>-8.4952102516755498E-3</c:v>
                </c:pt>
                <c:pt idx="15">
                  <c:v>-1.06301836343934E-2</c:v>
                </c:pt>
                <c:pt idx="16">
                  <c:v>-1.27695836978468E-2</c:v>
                </c:pt>
                <c:pt idx="17">
                  <c:v>-1.49133898638238E-2</c:v>
                </c:pt>
                <c:pt idx="18">
                  <c:v>-1.7061581696004701E-2</c:v>
                </c:pt>
                <c:pt idx="19">
                  <c:v>-1.9214138901031401E-2</c:v>
                </c:pt>
                <c:pt idx="20">
                  <c:v>-2.13710413295931E-2</c:v>
                </c:pt>
                <c:pt idx="21">
                  <c:v>-2.35322689775266E-2</c:v>
                </c:pt>
                <c:pt idx="22">
                  <c:v>-2.5697801986931602E-2</c:v>
                </c:pt>
                <c:pt idx="23">
                  <c:v>-2.7867620647301399E-2</c:v>
                </c:pt>
                <c:pt idx="24">
                  <c:v>-3.0041705396667701E-2</c:v>
                </c:pt>
                <c:pt idx="25">
                  <c:v>-3.2220036822760097E-2</c:v>
                </c:pt>
                <c:pt idx="26">
                  <c:v>-3.4402595664179997E-2</c:v>
                </c:pt>
                <c:pt idx="27">
                  <c:v>-3.6589362811589199E-2</c:v>
                </c:pt>
                <c:pt idx="28">
                  <c:v>-3.87803193089118E-2</c:v>
                </c:pt>
                <c:pt idx="29">
                  <c:v>-4.0975446354551498E-2</c:v>
                </c:pt>
                <c:pt idx="30">
                  <c:v>-4.3174725302621599E-2</c:v>
                </c:pt>
                <c:pt idx="31">
                  <c:v>-4.3174725302621599E-2</c:v>
                </c:pt>
                <c:pt idx="32">
                  <c:v>-4.3174725302621599E-2</c:v>
                </c:pt>
                <c:pt idx="33">
                  <c:v>-4.3174725302621599E-2</c:v>
                </c:pt>
                <c:pt idx="34">
                  <c:v>-4.3174725302621599E-2</c:v>
                </c:pt>
                <c:pt idx="35">
                  <c:v>-4.3174725302621599E-2</c:v>
                </c:pt>
                <c:pt idx="36">
                  <c:v>-4.3174725302621599E-2</c:v>
                </c:pt>
                <c:pt idx="37">
                  <c:v>-4.3174725302621599E-2</c:v>
                </c:pt>
                <c:pt idx="38">
                  <c:v>-4.3174725302621599E-2</c:v>
                </c:pt>
                <c:pt idx="39">
                  <c:v>-4.3174725302621599E-2</c:v>
                </c:pt>
                <c:pt idx="40">
                  <c:v>-4.3174725302621599E-2</c:v>
                </c:pt>
                <c:pt idx="41">
                  <c:v>-1.2249623358785201E-2</c:v>
                </c:pt>
                <c:pt idx="42">
                  <c:v>1.78440280740766E-2</c:v>
                </c:pt>
                <c:pt idx="43">
                  <c:v>4.65725810598452E-2</c:v>
                </c:pt>
                <c:pt idx="44">
                  <c:v>7.3432881705953301E-2</c:v>
                </c:pt>
                <c:pt idx="45">
                  <c:v>9.7963509789907199E-2</c:v>
                </c:pt>
                <c:pt idx="46">
                  <c:v>0.11975508612458401</c:v>
                </c:pt>
                <c:pt idx="47">
                  <c:v>0.138459417412792</c:v>
                </c:pt>
                <c:pt idx="48">
                  <c:v>0.15379727431015999</c:v>
                </c:pt>
                <c:pt idx="49">
                  <c:v>0.165564628947276</c:v>
                </c:pt>
                <c:pt idx="50">
                  <c:v>0.173637212575145</c:v>
                </c:pt>
                <c:pt idx="51">
                  <c:v>0.17797329152369201</c:v>
                </c:pt>
                <c:pt idx="52">
                  <c:v>0.17861459946299299</c:v>
                </c:pt>
                <c:pt idx="53">
                  <c:v>0.17568540514204101</c:v>
                </c:pt>
                <c:pt idx="54">
                  <c:v>0.16938973643024899</c:v>
                </c:pt>
                <c:pt idx="55">
                  <c:v>0.16000682267198901</c:v>
                </c:pt>
                <c:pt idx="56">
                  <c:v>0.14788485716445199</c:v>
                </c:pt>
                <c:pt idx="57">
                  <c:v>0.13343321909476</c:v>
                </c:pt>
                <c:pt idx="58">
                  <c:v>0.117113328685408</c:v>
                </c:pt>
                <c:pt idx="59">
                  <c:v>9.9428339828962195E-2</c:v>
                </c:pt>
                <c:pt idx="60">
                  <c:v>8.0911900461542202E-2</c:v>
                </c:pt>
                <c:pt idx="61">
                  <c:v>8.4085226374259164E-2</c:v>
                </c:pt>
                <c:pt idx="62">
                  <c:v>8.7258552286976127E-2</c:v>
                </c:pt>
                <c:pt idx="63">
                  <c:v>9.0431878199693089E-2</c:v>
                </c:pt>
                <c:pt idx="64">
                  <c:v>9.3605204112410051E-2</c:v>
                </c:pt>
                <c:pt idx="65">
                  <c:v>9.6778530025127013E-2</c:v>
                </c:pt>
                <c:pt idx="66">
                  <c:v>9.9951855937843975E-2</c:v>
                </c:pt>
                <c:pt idx="67">
                  <c:v>0.10312518185056094</c:v>
                </c:pt>
                <c:pt idx="68">
                  <c:v>0.1062985077632779</c:v>
                </c:pt>
                <c:pt idx="69">
                  <c:v>0.10947183367599486</c:v>
                </c:pt>
                <c:pt idx="70">
                  <c:v>0.11264515958871182</c:v>
                </c:pt>
                <c:pt idx="71">
                  <c:v>0.10880861992713403</c:v>
                </c:pt>
                <c:pt idx="72">
                  <c:v>0.10495027801726434</c:v>
                </c:pt>
                <c:pt idx="73">
                  <c:v>0.10107034150129202</c:v>
                </c:pt>
                <c:pt idx="74">
                  <c:v>9.7169016199788627E-2</c:v>
                </c:pt>
                <c:pt idx="75">
                  <c:v>9.3246506106887839E-2</c:v>
                </c:pt>
                <c:pt idx="76">
                  <c:v>8.9303013383539437E-2</c:v>
                </c:pt>
                <c:pt idx="77">
                  <c:v>8.5338738348904736E-2</c:v>
                </c:pt>
                <c:pt idx="78">
                  <c:v>8.1353879469961837E-2</c:v>
                </c:pt>
                <c:pt idx="79">
                  <c:v>7.734863334938373E-2</c:v>
                </c:pt>
                <c:pt idx="80">
                  <c:v>7.332319471174753E-2</c:v>
                </c:pt>
                <c:pt idx="81">
                  <c:v>6.9277756388136727E-2</c:v>
                </c:pt>
                <c:pt idx="82">
                  <c:v>6.5212509299189925E-2</c:v>
                </c:pt>
                <c:pt idx="83">
                  <c:v>6.1127642436649726E-2</c:v>
                </c:pt>
                <c:pt idx="84">
                  <c:v>5.7023342843463526E-2</c:v>
                </c:pt>
                <c:pt idx="85">
                  <c:v>5.2899795592484929E-2</c:v>
                </c:pt>
                <c:pt idx="86">
                  <c:v>4.8757183763821328E-2</c:v>
                </c:pt>
                <c:pt idx="87">
                  <c:v>4.4595688420873927E-2</c:v>
                </c:pt>
                <c:pt idx="88">
                  <c:v>4.0415488585112125E-2</c:v>
                </c:pt>
                <c:pt idx="89">
                  <c:v>3.6216761209620148E-2</c:v>
                </c:pt>
                <c:pt idx="90">
                  <c:v>3.1999681151457911E-2</c:v>
                </c:pt>
                <c:pt idx="91">
                  <c:v>2.8826355238740949E-2</c:v>
                </c:pt>
                <c:pt idx="92">
                  <c:v>2.5653029326023986E-2</c:v>
                </c:pt>
                <c:pt idx="93">
                  <c:v>2.2479703413307024E-2</c:v>
                </c:pt>
                <c:pt idx="94">
                  <c:v>1.9306377500590062E-2</c:v>
                </c:pt>
                <c:pt idx="95">
                  <c:v>1.6133051587873096E-2</c:v>
                </c:pt>
                <c:pt idx="96">
                  <c:v>1.2959725675156134E-2</c:v>
                </c:pt>
                <c:pt idx="97">
                  <c:v>9.786399762439172E-3</c:v>
                </c:pt>
                <c:pt idx="98">
                  <c:v>6.6130738497222081E-3</c:v>
                </c:pt>
                <c:pt idx="99">
                  <c:v>3.439747937005245E-3</c:v>
                </c:pt>
                <c:pt idx="100">
                  <c:v>2.6642202428828199E-4</c:v>
                </c:pt>
                <c:pt idx="101">
                  <c:v>-3.9688379843003697E-3</c:v>
                </c:pt>
                <c:pt idx="102">
                  <c:v>-8.2221073657973206E-3</c:v>
                </c:pt>
                <c:pt idx="103">
                  <c:v>-1.24932177284049E-2</c:v>
                </c:pt>
                <c:pt idx="104">
                  <c:v>-1.6782002898096299E-2</c:v>
                </c:pt>
                <c:pt idx="105">
                  <c:v>-2.10882989516941E-2</c:v>
                </c:pt>
                <c:pt idx="106">
                  <c:v>-2.54119442509513E-2</c:v>
                </c:pt>
                <c:pt idx="107">
                  <c:v>-2.9752779477609299E-2</c:v>
                </c:pt>
                <c:pt idx="108">
                  <c:v>-3.4110647669413498E-2</c:v>
                </c:pt>
                <c:pt idx="109">
                  <c:v>-3.8485394257064903E-2</c:v>
                </c:pt>
                <c:pt idx="110">
                  <c:v>-4.2876867102091203E-2</c:v>
                </c:pt>
                <c:pt idx="111">
                  <c:v>-4.7284916535622598E-2</c:v>
                </c:pt>
                <c:pt idx="112">
                  <c:v>-5.1709395398057002E-2</c:v>
                </c:pt>
                <c:pt idx="113">
                  <c:v>-5.6150159079605001E-2</c:v>
                </c:pt>
                <c:pt idx="114">
                  <c:v>-6.0607065561707002E-2</c:v>
                </c:pt>
                <c:pt idx="115">
                  <c:v>-6.5079975459313003E-2</c:v>
                </c:pt>
                <c:pt idx="116">
                  <c:v>-6.9568752064022896E-2</c:v>
                </c:pt>
                <c:pt idx="117">
                  <c:v>-7.4073261388085204E-2</c:v>
                </c:pt>
                <c:pt idx="118">
                  <c:v>-7.8593372209254206E-2</c:v>
                </c:pt>
                <c:pt idx="119">
                  <c:v>-8.3128956116509403E-2</c:v>
                </c:pt>
                <c:pt idx="120">
                  <c:v>-8.7679887556641106E-2</c:v>
                </c:pt>
                <c:pt idx="121">
                  <c:v>-8.7679887556641106E-2</c:v>
                </c:pt>
                <c:pt idx="122">
                  <c:v>-8.7679887556641106E-2</c:v>
                </c:pt>
                <c:pt idx="123">
                  <c:v>-8.7679887556641106E-2</c:v>
                </c:pt>
                <c:pt idx="124">
                  <c:v>-8.7679887556641106E-2</c:v>
                </c:pt>
                <c:pt idx="125">
                  <c:v>-8.7679887556641106E-2</c:v>
                </c:pt>
                <c:pt idx="126">
                  <c:v>-8.7679887556641106E-2</c:v>
                </c:pt>
                <c:pt idx="127">
                  <c:v>-8.7679887556641106E-2</c:v>
                </c:pt>
                <c:pt idx="128">
                  <c:v>-8.7679887556641106E-2</c:v>
                </c:pt>
                <c:pt idx="129">
                  <c:v>-8.7679887556641106E-2</c:v>
                </c:pt>
                <c:pt idx="130">
                  <c:v>-8.7679887556641106E-2</c:v>
                </c:pt>
                <c:pt idx="131">
                  <c:v>-9.2246043881713202E-2</c:v>
                </c:pt>
                <c:pt idx="132">
                  <c:v>-9.6827305397410496E-2</c:v>
                </c:pt>
                <c:pt idx="133">
                  <c:v>-0.10142355541228799</c:v>
                </c:pt>
                <c:pt idx="134">
                  <c:v>-0.106034680287933</c:v>
                </c:pt>
                <c:pt idx="135">
                  <c:v>-0.110660569490071</c:v>
                </c:pt>
                <c:pt idx="136">
                  <c:v>-0.115301115640619</c:v>
                </c:pt>
                <c:pt idx="137">
                  <c:v>-0.119956214570728</c:v>
                </c:pt>
                <c:pt idx="138">
                  <c:v>-0.124625765374845</c:v>
                </c:pt>
                <c:pt idx="139">
                  <c:v>-0.12930967046580399</c:v>
                </c:pt>
                <c:pt idx="140">
                  <c:v>-0.13400783563101201</c:v>
                </c:pt>
                <c:pt idx="141">
                  <c:v>-0.13872017008974399</c:v>
                </c:pt>
                <c:pt idx="142">
                  <c:v>-0.143446586551609</c:v>
                </c:pt>
                <c:pt idx="143">
                  <c:v>-0.14818700127621701</c:v>
                </c:pt>
                <c:pt idx="144">
                  <c:v>-0.15294133413411201</c:v>
                </c:pt>
                <c:pt idx="145">
                  <c:v>-0.15770950866901601</c:v>
                </c:pt>
                <c:pt idx="146">
                  <c:v>-0.16249145216145</c:v>
                </c:pt>
                <c:pt idx="147">
                  <c:v>-0.16728709569379599</c:v>
                </c:pt>
                <c:pt idx="148">
                  <c:v>-0.172096374216855</c:v>
                </c:pt>
                <c:pt idx="149">
                  <c:v>-0.17691922661800399</c:v>
                </c:pt>
                <c:pt idx="150">
                  <c:v>-0.18175559579099801</c:v>
                </c:pt>
                <c:pt idx="151">
                  <c:v>-0.18175559579099801</c:v>
                </c:pt>
                <c:pt idx="152">
                  <c:v>-0.18175559579099801</c:v>
                </c:pt>
                <c:pt idx="153">
                  <c:v>-0.18175559579099801</c:v>
                </c:pt>
                <c:pt idx="154">
                  <c:v>-0.18175559579099801</c:v>
                </c:pt>
                <c:pt idx="155">
                  <c:v>-0.18175559579099801</c:v>
                </c:pt>
                <c:pt idx="156">
                  <c:v>-0.18175559579099801</c:v>
                </c:pt>
                <c:pt idx="157">
                  <c:v>-0.18175559579099801</c:v>
                </c:pt>
                <c:pt idx="158">
                  <c:v>-0.18175559579099801</c:v>
                </c:pt>
                <c:pt idx="159">
                  <c:v>-0.18175559579099801</c:v>
                </c:pt>
                <c:pt idx="160">
                  <c:v>-0.18175559579099801</c:v>
                </c:pt>
                <c:pt idx="161">
                  <c:v>-0.14390145032274301</c:v>
                </c:pt>
                <c:pt idx="162">
                  <c:v>-0.106878755365463</c:v>
                </c:pt>
                <c:pt idx="163">
                  <c:v>-7.1221158855275093E-2</c:v>
                </c:pt>
                <c:pt idx="164">
                  <c:v>-3.74318146847483E-2</c:v>
                </c:pt>
                <c:pt idx="165">
                  <c:v>-5.9721430763757201E-3</c:v>
                </c:pt>
                <c:pt idx="166">
                  <c:v>2.2748476782719702E-2</c:v>
                </c:pt>
                <c:pt idx="167">
                  <c:v>4.8381851595346699E-2</c:v>
                </c:pt>
                <c:pt idx="168">
                  <c:v>7.0648752017133498E-2</c:v>
                </c:pt>
                <c:pt idx="169">
                  <c:v>8.9345150178668398E-2</c:v>
                </c:pt>
                <c:pt idx="170">
                  <c:v>0.104346777330956</c:v>
                </c:pt>
                <c:pt idx="171">
                  <c:v>0.115611899803923</c:v>
                </c:pt>
                <c:pt idx="172">
                  <c:v>0.123182251267642</c:v>
                </c:pt>
                <c:pt idx="173">
                  <c:v>0.12718210047110901</c:v>
                </c:pt>
                <c:pt idx="174">
                  <c:v>0.12781547528373599</c:v>
                </c:pt>
                <c:pt idx="175">
                  <c:v>0.12536160504989499</c:v>
                </c:pt>
                <c:pt idx="176">
                  <c:v>0.120168683066776</c:v>
                </c:pt>
                <c:pt idx="177">
                  <c:v>0.112646088521503</c:v>
                </c:pt>
                <c:pt idx="178">
                  <c:v>0.10325524163657</c:v>
                </c:pt>
                <c:pt idx="179">
                  <c:v>9.2499296304543205E-2</c:v>
                </c:pt>
                <c:pt idx="180">
                  <c:v>9.5672622217260167E-2</c:v>
                </c:pt>
                <c:pt idx="181">
                  <c:v>9.8845948129977129E-2</c:v>
                </c:pt>
                <c:pt idx="182">
                  <c:v>0.10201927404269409</c:v>
                </c:pt>
                <c:pt idx="183">
                  <c:v>0.10519259995541105</c:v>
                </c:pt>
                <c:pt idx="184">
                  <c:v>0.10836592586812802</c:v>
                </c:pt>
                <c:pt idx="185">
                  <c:v>0.11153925178084498</c:v>
                </c:pt>
                <c:pt idx="186">
                  <c:v>0.11471257769356194</c:v>
                </c:pt>
                <c:pt idx="187">
                  <c:v>0.1178859036062789</c:v>
                </c:pt>
                <c:pt idx="188">
                  <c:v>0.12105922951899586</c:v>
                </c:pt>
                <c:pt idx="189">
                  <c:v>0.12423255543171283</c:v>
                </c:pt>
              </c:numCache>
            </c:numRef>
          </c:yVal>
          <c:smooth val="0"/>
        </c:ser>
        <c:ser>
          <c:idx val="4"/>
          <c:order val="4"/>
          <c:tx>
            <c:strRef>
              <c:f>'对角补偿2+6度 (H+K (×1.5) (改起始) (2)'!$A$7</c:f>
              <c:strCache>
                <c:ptCount val="1"/>
                <c:pt idx="0">
                  <c:v>RHH</c:v>
                </c:pt>
              </c:strCache>
            </c:strRef>
          </c:tx>
          <c:spPr>
            <a:ln w="22225" cap="rnd">
              <a:solidFill>
                <a:schemeClr val="accent5"/>
              </a:solidFill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5">
                    <a:satMod val="175000"/>
                    <a:alpha val="25000"/>
                  </a:schemeClr>
                </a:glow>
              </a:effectLst>
            </c:spPr>
          </c:marker>
          <c:xVal>
            <c:multiLvlStrRef>
              <c:f>'对角补偿2+6度 (H+K (×1.5) (改起始) (2)'!$B$1:$GI$2</c:f>
              <c:multiLvlStrCache>
                <c:ptCount val="190"/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</c:v>
                  </c:pt>
                  <c:pt idx="11">
                    <c:v>2</c:v>
                  </c:pt>
                  <c:pt idx="12">
                    <c:v>3</c:v>
                  </c:pt>
                  <c:pt idx="13">
                    <c:v>4</c:v>
                  </c:pt>
                  <c:pt idx="14">
                    <c:v>5</c:v>
                  </c:pt>
                  <c:pt idx="15">
                    <c:v>6</c:v>
                  </c:pt>
                  <c:pt idx="16">
                    <c:v>7</c:v>
                  </c:pt>
                  <c:pt idx="17">
                    <c:v>8</c:v>
                  </c:pt>
                  <c:pt idx="18">
                    <c:v>9</c:v>
                  </c:pt>
                  <c:pt idx="19">
                    <c:v>10</c:v>
                  </c:pt>
                  <c:pt idx="20">
                    <c:v>11</c:v>
                  </c:pt>
                  <c:pt idx="21">
                    <c:v>12</c:v>
                  </c:pt>
                  <c:pt idx="22">
                    <c:v>13</c:v>
                  </c:pt>
                  <c:pt idx="23">
                    <c:v>14</c:v>
                  </c:pt>
                  <c:pt idx="24">
                    <c:v>15</c:v>
                  </c:pt>
                  <c:pt idx="25">
                    <c:v>16</c:v>
                  </c:pt>
                  <c:pt idx="26">
                    <c:v>17</c:v>
                  </c:pt>
                  <c:pt idx="27">
                    <c:v>18</c:v>
                  </c:pt>
                  <c:pt idx="28">
                    <c:v>19</c:v>
                  </c:pt>
                  <c:pt idx="29">
                    <c:v>20</c:v>
                  </c:pt>
                  <c:pt idx="30">
                    <c:v>21</c:v>
                  </c:pt>
                  <c:pt idx="31">
                    <c:v>1</c:v>
                  </c:pt>
                  <c:pt idx="32">
                    <c:v>2</c:v>
                  </c:pt>
                  <c:pt idx="33">
                    <c:v>3</c:v>
                  </c:pt>
                  <c:pt idx="34">
                    <c:v>4</c:v>
                  </c:pt>
                  <c:pt idx="35">
                    <c:v>5</c:v>
                  </c:pt>
                  <c:pt idx="36">
                    <c:v>6</c:v>
                  </c:pt>
                  <c:pt idx="37">
                    <c:v>7</c:v>
                  </c:pt>
                  <c:pt idx="38">
                    <c:v>8</c:v>
                  </c:pt>
                  <c:pt idx="39">
                    <c:v>9</c:v>
                  </c:pt>
                  <c:pt idx="40">
                    <c:v>10</c:v>
                  </c:pt>
                  <c:pt idx="41">
                    <c:v>22</c:v>
                  </c:pt>
                  <c:pt idx="42">
                    <c:v>23</c:v>
                  </c:pt>
                  <c:pt idx="43">
                    <c:v>24</c:v>
                  </c:pt>
                  <c:pt idx="44">
                    <c:v>25</c:v>
                  </c:pt>
                  <c:pt idx="45">
                    <c:v>26</c:v>
                  </c:pt>
                  <c:pt idx="46">
                    <c:v>27</c:v>
                  </c:pt>
                  <c:pt idx="47">
                    <c:v>28</c:v>
                  </c:pt>
                  <c:pt idx="48">
                    <c:v>29</c:v>
                  </c:pt>
                  <c:pt idx="49">
                    <c:v>30</c:v>
                  </c:pt>
                  <c:pt idx="50">
                    <c:v>31</c:v>
                  </c:pt>
                  <c:pt idx="51">
                    <c:v>32</c:v>
                  </c:pt>
                  <c:pt idx="52">
                    <c:v>33</c:v>
                  </c:pt>
                  <c:pt idx="53">
                    <c:v>34</c:v>
                  </c:pt>
                  <c:pt idx="54">
                    <c:v>35</c:v>
                  </c:pt>
                  <c:pt idx="55">
                    <c:v>36</c:v>
                  </c:pt>
                  <c:pt idx="56">
                    <c:v>37</c:v>
                  </c:pt>
                  <c:pt idx="57">
                    <c:v>38</c:v>
                  </c:pt>
                  <c:pt idx="58">
                    <c:v>39</c:v>
                  </c:pt>
                  <c:pt idx="59">
                    <c:v>40</c:v>
                  </c:pt>
                  <c:pt idx="60">
                    <c:v>41</c:v>
                  </c:pt>
                  <c:pt idx="61">
                    <c:v>1</c:v>
                  </c:pt>
                  <c:pt idx="62">
                    <c:v>2</c:v>
                  </c:pt>
                  <c:pt idx="63">
                    <c:v>3</c:v>
                  </c:pt>
                  <c:pt idx="64">
                    <c:v>4</c:v>
                  </c:pt>
                  <c:pt idx="65">
                    <c:v>5</c:v>
                  </c:pt>
                  <c:pt idx="66">
                    <c:v>6</c:v>
                  </c:pt>
                  <c:pt idx="67">
                    <c:v>7</c:v>
                  </c:pt>
                  <c:pt idx="68">
                    <c:v>8</c:v>
                  </c:pt>
                  <c:pt idx="69">
                    <c:v>9</c:v>
                  </c:pt>
                  <c:pt idx="70">
                    <c:v>10</c:v>
                  </c:pt>
                  <c:pt idx="71">
                    <c:v>42</c:v>
                  </c:pt>
                  <c:pt idx="72">
                    <c:v>43</c:v>
                  </c:pt>
                  <c:pt idx="73">
                    <c:v>44</c:v>
                  </c:pt>
                  <c:pt idx="74">
                    <c:v>45</c:v>
                  </c:pt>
                  <c:pt idx="75">
                    <c:v>46</c:v>
                  </c:pt>
                  <c:pt idx="76">
                    <c:v>47</c:v>
                  </c:pt>
                  <c:pt idx="77">
                    <c:v>48</c:v>
                  </c:pt>
                  <c:pt idx="78">
                    <c:v>49</c:v>
                  </c:pt>
                  <c:pt idx="79">
                    <c:v>50</c:v>
                  </c:pt>
                  <c:pt idx="80">
                    <c:v>51</c:v>
                  </c:pt>
                  <c:pt idx="81">
                    <c:v>52</c:v>
                  </c:pt>
                  <c:pt idx="82">
                    <c:v>53</c:v>
                  </c:pt>
                  <c:pt idx="83">
                    <c:v>54</c:v>
                  </c:pt>
                  <c:pt idx="84">
                    <c:v>55</c:v>
                  </c:pt>
                  <c:pt idx="85">
                    <c:v>56</c:v>
                  </c:pt>
                  <c:pt idx="86">
                    <c:v>57</c:v>
                  </c:pt>
                  <c:pt idx="87">
                    <c:v>58</c:v>
                  </c:pt>
                  <c:pt idx="88">
                    <c:v>59</c:v>
                  </c:pt>
                  <c:pt idx="89">
                    <c:v>60</c:v>
                  </c:pt>
                  <c:pt idx="90">
                    <c:v>61</c:v>
                  </c:pt>
                  <c:pt idx="91">
                    <c:v>1</c:v>
                  </c:pt>
                  <c:pt idx="92">
                    <c:v>2</c:v>
                  </c:pt>
                  <c:pt idx="93">
                    <c:v>3</c:v>
                  </c:pt>
                  <c:pt idx="94">
                    <c:v>4</c:v>
                  </c:pt>
                  <c:pt idx="95">
                    <c:v>5</c:v>
                  </c:pt>
                  <c:pt idx="96">
                    <c:v>6</c:v>
                  </c:pt>
                  <c:pt idx="97">
                    <c:v>7</c:v>
                  </c:pt>
                  <c:pt idx="98">
                    <c:v>8</c:v>
                  </c:pt>
                  <c:pt idx="99">
                    <c:v>9</c:v>
                  </c:pt>
                  <c:pt idx="100">
                    <c:v>10</c:v>
                  </c:pt>
                  <c:pt idx="101">
                    <c:v>62</c:v>
                  </c:pt>
                  <c:pt idx="102">
                    <c:v>63</c:v>
                  </c:pt>
                  <c:pt idx="103">
                    <c:v>64</c:v>
                  </c:pt>
                  <c:pt idx="104">
                    <c:v>65</c:v>
                  </c:pt>
                  <c:pt idx="105">
                    <c:v>66</c:v>
                  </c:pt>
                  <c:pt idx="106">
                    <c:v>67</c:v>
                  </c:pt>
                  <c:pt idx="107">
                    <c:v>68</c:v>
                  </c:pt>
                  <c:pt idx="108">
                    <c:v>69</c:v>
                  </c:pt>
                  <c:pt idx="109">
                    <c:v>70</c:v>
                  </c:pt>
                  <c:pt idx="110">
                    <c:v>71</c:v>
                  </c:pt>
                  <c:pt idx="111">
                    <c:v>72</c:v>
                  </c:pt>
                  <c:pt idx="112">
                    <c:v>73</c:v>
                  </c:pt>
                  <c:pt idx="113">
                    <c:v>74</c:v>
                  </c:pt>
                  <c:pt idx="114">
                    <c:v>75</c:v>
                  </c:pt>
                  <c:pt idx="115">
                    <c:v>76</c:v>
                  </c:pt>
                  <c:pt idx="116">
                    <c:v>77</c:v>
                  </c:pt>
                  <c:pt idx="117">
                    <c:v>78</c:v>
                  </c:pt>
                  <c:pt idx="118">
                    <c:v>79</c:v>
                  </c:pt>
                  <c:pt idx="119">
                    <c:v>80</c:v>
                  </c:pt>
                  <c:pt idx="120">
                    <c:v>81</c:v>
                  </c:pt>
                  <c:pt idx="121">
                    <c:v>1</c:v>
                  </c:pt>
                  <c:pt idx="122">
                    <c:v>2</c:v>
                  </c:pt>
                  <c:pt idx="123">
                    <c:v>3</c:v>
                  </c:pt>
                  <c:pt idx="124">
                    <c:v>4</c:v>
                  </c:pt>
                  <c:pt idx="125">
                    <c:v>5</c:v>
                  </c:pt>
                  <c:pt idx="126">
                    <c:v>6</c:v>
                  </c:pt>
                  <c:pt idx="127">
                    <c:v>7</c:v>
                  </c:pt>
                  <c:pt idx="128">
                    <c:v>8</c:v>
                  </c:pt>
                  <c:pt idx="129">
                    <c:v>9</c:v>
                  </c:pt>
                  <c:pt idx="130">
                    <c:v>10</c:v>
                  </c:pt>
                  <c:pt idx="131">
                    <c:v>82</c:v>
                  </c:pt>
                  <c:pt idx="132">
                    <c:v>83</c:v>
                  </c:pt>
                  <c:pt idx="133">
                    <c:v>84</c:v>
                  </c:pt>
                  <c:pt idx="134">
                    <c:v>85</c:v>
                  </c:pt>
                  <c:pt idx="135">
                    <c:v>86</c:v>
                  </c:pt>
                  <c:pt idx="136">
                    <c:v>87</c:v>
                  </c:pt>
                  <c:pt idx="137">
                    <c:v>88</c:v>
                  </c:pt>
                  <c:pt idx="138">
                    <c:v>89</c:v>
                  </c:pt>
                  <c:pt idx="139">
                    <c:v>90</c:v>
                  </c:pt>
                  <c:pt idx="140">
                    <c:v>91</c:v>
                  </c:pt>
                  <c:pt idx="141">
                    <c:v>92</c:v>
                  </c:pt>
                  <c:pt idx="142">
                    <c:v>93</c:v>
                  </c:pt>
                  <c:pt idx="143">
                    <c:v>94</c:v>
                  </c:pt>
                  <c:pt idx="144">
                    <c:v>95</c:v>
                  </c:pt>
                  <c:pt idx="145">
                    <c:v>96</c:v>
                  </c:pt>
                  <c:pt idx="146">
                    <c:v>97</c:v>
                  </c:pt>
                  <c:pt idx="147">
                    <c:v>98</c:v>
                  </c:pt>
                  <c:pt idx="148">
                    <c:v>99</c:v>
                  </c:pt>
                  <c:pt idx="149">
                    <c:v>100</c:v>
                  </c:pt>
                  <c:pt idx="150">
                    <c:v>101</c:v>
                  </c:pt>
                  <c:pt idx="151">
                    <c:v>1</c:v>
                  </c:pt>
                  <c:pt idx="152">
                    <c:v>2</c:v>
                  </c:pt>
                  <c:pt idx="153">
                    <c:v>3</c:v>
                  </c:pt>
                  <c:pt idx="154">
                    <c:v>4</c:v>
                  </c:pt>
                  <c:pt idx="155">
                    <c:v>5</c:v>
                  </c:pt>
                  <c:pt idx="156">
                    <c:v>6</c:v>
                  </c:pt>
                  <c:pt idx="157">
                    <c:v>7</c:v>
                  </c:pt>
                  <c:pt idx="158">
                    <c:v>8</c:v>
                  </c:pt>
                  <c:pt idx="159">
                    <c:v>9</c:v>
                  </c:pt>
                  <c:pt idx="160">
                    <c:v>10</c:v>
                  </c:pt>
                  <c:pt idx="161">
                    <c:v>102</c:v>
                  </c:pt>
                  <c:pt idx="162">
                    <c:v>103</c:v>
                  </c:pt>
                  <c:pt idx="163">
                    <c:v>104</c:v>
                  </c:pt>
                  <c:pt idx="164">
                    <c:v>105</c:v>
                  </c:pt>
                  <c:pt idx="165">
                    <c:v>106</c:v>
                  </c:pt>
                  <c:pt idx="166">
                    <c:v>107</c:v>
                  </c:pt>
                  <c:pt idx="167">
                    <c:v>108</c:v>
                  </c:pt>
                  <c:pt idx="168">
                    <c:v>109</c:v>
                  </c:pt>
                  <c:pt idx="169">
                    <c:v>110</c:v>
                  </c:pt>
                  <c:pt idx="170">
                    <c:v>111</c:v>
                  </c:pt>
                  <c:pt idx="171">
                    <c:v>112</c:v>
                  </c:pt>
                  <c:pt idx="172">
                    <c:v>113</c:v>
                  </c:pt>
                  <c:pt idx="173">
                    <c:v>114</c:v>
                  </c:pt>
                  <c:pt idx="174">
                    <c:v>115</c:v>
                  </c:pt>
                  <c:pt idx="175">
                    <c:v>116</c:v>
                  </c:pt>
                  <c:pt idx="176">
                    <c:v>117</c:v>
                  </c:pt>
                  <c:pt idx="177">
                    <c:v>118</c:v>
                  </c:pt>
                  <c:pt idx="178">
                    <c:v>119</c:v>
                  </c:pt>
                  <c:pt idx="179">
                    <c:v>120</c:v>
                  </c:pt>
                  <c:pt idx="180">
                    <c:v>1</c:v>
                  </c:pt>
                  <c:pt idx="181">
                    <c:v>2</c:v>
                  </c:pt>
                  <c:pt idx="182">
                    <c:v>3</c:v>
                  </c:pt>
                  <c:pt idx="183">
                    <c:v>4</c:v>
                  </c:pt>
                  <c:pt idx="184">
                    <c:v>5</c:v>
                  </c:pt>
                  <c:pt idx="185">
                    <c:v>6</c:v>
                  </c:pt>
                  <c:pt idx="186">
                    <c:v>7</c:v>
                  </c:pt>
                  <c:pt idx="187">
                    <c:v>8</c:v>
                  </c:pt>
                  <c:pt idx="188">
                    <c:v>9</c:v>
                  </c:pt>
                  <c:pt idx="189">
                    <c:v>10</c:v>
                  </c:pt>
                </c:lvl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13</c:v>
                  </c:pt>
                  <c:pt idx="13">
                    <c:v>14</c:v>
                  </c:pt>
                  <c:pt idx="14">
                    <c:v>15</c:v>
                  </c:pt>
                  <c:pt idx="15">
                    <c:v>16</c:v>
                  </c:pt>
                  <c:pt idx="16">
                    <c:v>17</c:v>
                  </c:pt>
                  <c:pt idx="17">
                    <c:v>18</c:v>
                  </c:pt>
                  <c:pt idx="18">
                    <c:v>19</c:v>
                  </c:pt>
                  <c:pt idx="19">
                    <c:v>20</c:v>
                  </c:pt>
                  <c:pt idx="20">
                    <c:v>21</c:v>
                  </c:pt>
                  <c:pt idx="21">
                    <c:v>22</c:v>
                  </c:pt>
                  <c:pt idx="22">
                    <c:v>23</c:v>
                  </c:pt>
                  <c:pt idx="23">
                    <c:v>24</c:v>
                  </c:pt>
                  <c:pt idx="24">
                    <c:v>25</c:v>
                  </c:pt>
                  <c:pt idx="25">
                    <c:v>26</c:v>
                  </c:pt>
                  <c:pt idx="26">
                    <c:v>27</c:v>
                  </c:pt>
                  <c:pt idx="27">
                    <c:v>28</c:v>
                  </c:pt>
                  <c:pt idx="28">
                    <c:v>29</c:v>
                  </c:pt>
                  <c:pt idx="29">
                    <c:v>30</c:v>
                  </c:pt>
                  <c:pt idx="30">
                    <c:v>31</c:v>
                  </c:pt>
                  <c:pt idx="31">
                    <c:v>32</c:v>
                  </c:pt>
                  <c:pt idx="32">
                    <c:v>33</c:v>
                  </c:pt>
                  <c:pt idx="33">
                    <c:v>34</c:v>
                  </c:pt>
                  <c:pt idx="34">
                    <c:v>35</c:v>
                  </c:pt>
                  <c:pt idx="35">
                    <c:v>36</c:v>
                  </c:pt>
                  <c:pt idx="36">
                    <c:v>37</c:v>
                  </c:pt>
                  <c:pt idx="37">
                    <c:v>38</c:v>
                  </c:pt>
                  <c:pt idx="38">
                    <c:v>39</c:v>
                  </c:pt>
                  <c:pt idx="39">
                    <c:v>40</c:v>
                  </c:pt>
                  <c:pt idx="40">
                    <c:v>41</c:v>
                  </c:pt>
                  <c:pt idx="41">
                    <c:v>42</c:v>
                  </c:pt>
                  <c:pt idx="42">
                    <c:v>43</c:v>
                  </c:pt>
                  <c:pt idx="43">
                    <c:v>44</c:v>
                  </c:pt>
                  <c:pt idx="44">
                    <c:v>45</c:v>
                  </c:pt>
                  <c:pt idx="45">
                    <c:v>46</c:v>
                  </c:pt>
                  <c:pt idx="46">
                    <c:v>47</c:v>
                  </c:pt>
                  <c:pt idx="47">
                    <c:v>48</c:v>
                  </c:pt>
                  <c:pt idx="48">
                    <c:v>49</c:v>
                  </c:pt>
                  <c:pt idx="49">
                    <c:v>50</c:v>
                  </c:pt>
                  <c:pt idx="50">
                    <c:v>51</c:v>
                  </c:pt>
                  <c:pt idx="51">
                    <c:v>52</c:v>
                  </c:pt>
                  <c:pt idx="52">
                    <c:v>53</c:v>
                  </c:pt>
                  <c:pt idx="53">
                    <c:v>54</c:v>
                  </c:pt>
                  <c:pt idx="54">
                    <c:v>55</c:v>
                  </c:pt>
                  <c:pt idx="55">
                    <c:v>56</c:v>
                  </c:pt>
                  <c:pt idx="56">
                    <c:v>57</c:v>
                  </c:pt>
                  <c:pt idx="57">
                    <c:v>58</c:v>
                  </c:pt>
                  <c:pt idx="58">
                    <c:v>59</c:v>
                  </c:pt>
                  <c:pt idx="59">
                    <c:v>60</c:v>
                  </c:pt>
                  <c:pt idx="60">
                    <c:v>61</c:v>
                  </c:pt>
                  <c:pt idx="61">
                    <c:v>62</c:v>
                  </c:pt>
                  <c:pt idx="62">
                    <c:v>63</c:v>
                  </c:pt>
                  <c:pt idx="63">
                    <c:v>64</c:v>
                  </c:pt>
                  <c:pt idx="64">
                    <c:v>65</c:v>
                  </c:pt>
                  <c:pt idx="65">
                    <c:v>66</c:v>
                  </c:pt>
                  <c:pt idx="66">
                    <c:v>67</c:v>
                  </c:pt>
                  <c:pt idx="67">
                    <c:v>68</c:v>
                  </c:pt>
                  <c:pt idx="68">
                    <c:v>69</c:v>
                  </c:pt>
                  <c:pt idx="69">
                    <c:v>70</c:v>
                  </c:pt>
                  <c:pt idx="70">
                    <c:v>71</c:v>
                  </c:pt>
                  <c:pt idx="71">
                    <c:v>72</c:v>
                  </c:pt>
                  <c:pt idx="72">
                    <c:v>73</c:v>
                  </c:pt>
                  <c:pt idx="73">
                    <c:v>74</c:v>
                  </c:pt>
                  <c:pt idx="74">
                    <c:v>75</c:v>
                  </c:pt>
                  <c:pt idx="75">
                    <c:v>76</c:v>
                  </c:pt>
                  <c:pt idx="76">
                    <c:v>77</c:v>
                  </c:pt>
                  <c:pt idx="77">
                    <c:v>78</c:v>
                  </c:pt>
                  <c:pt idx="78">
                    <c:v>79</c:v>
                  </c:pt>
                  <c:pt idx="79">
                    <c:v>80</c:v>
                  </c:pt>
                  <c:pt idx="80">
                    <c:v>81</c:v>
                  </c:pt>
                  <c:pt idx="81">
                    <c:v>82</c:v>
                  </c:pt>
                  <c:pt idx="82">
                    <c:v>83</c:v>
                  </c:pt>
                  <c:pt idx="83">
                    <c:v>84</c:v>
                  </c:pt>
                  <c:pt idx="84">
                    <c:v>85</c:v>
                  </c:pt>
                  <c:pt idx="85">
                    <c:v>86</c:v>
                  </c:pt>
                  <c:pt idx="86">
                    <c:v>87</c:v>
                  </c:pt>
                  <c:pt idx="87">
                    <c:v>88</c:v>
                  </c:pt>
                  <c:pt idx="88">
                    <c:v>89</c:v>
                  </c:pt>
                  <c:pt idx="89">
                    <c:v>90</c:v>
                  </c:pt>
                  <c:pt idx="90">
                    <c:v>91</c:v>
                  </c:pt>
                  <c:pt idx="91">
                    <c:v>92</c:v>
                  </c:pt>
                  <c:pt idx="92">
                    <c:v>93</c:v>
                  </c:pt>
                  <c:pt idx="93">
                    <c:v>94</c:v>
                  </c:pt>
                  <c:pt idx="94">
                    <c:v>95</c:v>
                  </c:pt>
                  <c:pt idx="95">
                    <c:v>96</c:v>
                  </c:pt>
                  <c:pt idx="96">
                    <c:v>97</c:v>
                  </c:pt>
                  <c:pt idx="97">
                    <c:v>98</c:v>
                  </c:pt>
                  <c:pt idx="98">
                    <c:v>99</c:v>
                  </c:pt>
                  <c:pt idx="99">
                    <c:v>100</c:v>
                  </c:pt>
                  <c:pt idx="100">
                    <c:v>101</c:v>
                  </c:pt>
                  <c:pt idx="101">
                    <c:v>102</c:v>
                  </c:pt>
                  <c:pt idx="102">
                    <c:v>103</c:v>
                  </c:pt>
                  <c:pt idx="103">
                    <c:v>104</c:v>
                  </c:pt>
                  <c:pt idx="104">
                    <c:v>105</c:v>
                  </c:pt>
                  <c:pt idx="105">
                    <c:v>106</c:v>
                  </c:pt>
                  <c:pt idx="106">
                    <c:v>107</c:v>
                  </c:pt>
                  <c:pt idx="107">
                    <c:v>108</c:v>
                  </c:pt>
                  <c:pt idx="108">
                    <c:v>109</c:v>
                  </c:pt>
                  <c:pt idx="109">
                    <c:v>110</c:v>
                  </c:pt>
                  <c:pt idx="110">
                    <c:v>111</c:v>
                  </c:pt>
                  <c:pt idx="111">
                    <c:v>112</c:v>
                  </c:pt>
                  <c:pt idx="112">
                    <c:v>113</c:v>
                  </c:pt>
                  <c:pt idx="113">
                    <c:v>114</c:v>
                  </c:pt>
                  <c:pt idx="114">
                    <c:v>115</c:v>
                  </c:pt>
                  <c:pt idx="115">
                    <c:v>116</c:v>
                  </c:pt>
                  <c:pt idx="116">
                    <c:v>117</c:v>
                  </c:pt>
                  <c:pt idx="117">
                    <c:v>118</c:v>
                  </c:pt>
                  <c:pt idx="118">
                    <c:v>119</c:v>
                  </c:pt>
                  <c:pt idx="119">
                    <c:v>120</c:v>
                  </c:pt>
                  <c:pt idx="120">
                    <c:v>121</c:v>
                  </c:pt>
                  <c:pt idx="121">
                    <c:v>122</c:v>
                  </c:pt>
                  <c:pt idx="122">
                    <c:v>123</c:v>
                  </c:pt>
                  <c:pt idx="123">
                    <c:v>124</c:v>
                  </c:pt>
                  <c:pt idx="124">
                    <c:v>125</c:v>
                  </c:pt>
                  <c:pt idx="125">
                    <c:v>126</c:v>
                  </c:pt>
                  <c:pt idx="126">
                    <c:v>127</c:v>
                  </c:pt>
                  <c:pt idx="127">
                    <c:v>128</c:v>
                  </c:pt>
                  <c:pt idx="128">
                    <c:v>129</c:v>
                  </c:pt>
                  <c:pt idx="129">
                    <c:v>130</c:v>
                  </c:pt>
                  <c:pt idx="130">
                    <c:v>131</c:v>
                  </c:pt>
                  <c:pt idx="131">
                    <c:v>132</c:v>
                  </c:pt>
                  <c:pt idx="132">
                    <c:v>133</c:v>
                  </c:pt>
                  <c:pt idx="133">
                    <c:v>134</c:v>
                  </c:pt>
                  <c:pt idx="134">
                    <c:v>135</c:v>
                  </c:pt>
                  <c:pt idx="135">
                    <c:v>136</c:v>
                  </c:pt>
                  <c:pt idx="136">
                    <c:v>137</c:v>
                  </c:pt>
                  <c:pt idx="137">
                    <c:v>138</c:v>
                  </c:pt>
                  <c:pt idx="138">
                    <c:v>139</c:v>
                  </c:pt>
                  <c:pt idx="139">
                    <c:v>140</c:v>
                  </c:pt>
                  <c:pt idx="140">
                    <c:v>141</c:v>
                  </c:pt>
                  <c:pt idx="141">
                    <c:v>142</c:v>
                  </c:pt>
                  <c:pt idx="142">
                    <c:v>143</c:v>
                  </c:pt>
                  <c:pt idx="143">
                    <c:v>144</c:v>
                  </c:pt>
                  <c:pt idx="144">
                    <c:v>145</c:v>
                  </c:pt>
                  <c:pt idx="145">
                    <c:v>146</c:v>
                  </c:pt>
                  <c:pt idx="146">
                    <c:v>147</c:v>
                  </c:pt>
                  <c:pt idx="147">
                    <c:v>148</c:v>
                  </c:pt>
                  <c:pt idx="148">
                    <c:v>149</c:v>
                  </c:pt>
                  <c:pt idx="149">
                    <c:v>150</c:v>
                  </c:pt>
                  <c:pt idx="150">
                    <c:v>151</c:v>
                  </c:pt>
                  <c:pt idx="151">
                    <c:v>152</c:v>
                  </c:pt>
                  <c:pt idx="152">
                    <c:v>153</c:v>
                  </c:pt>
                  <c:pt idx="153">
                    <c:v>154</c:v>
                  </c:pt>
                  <c:pt idx="154">
                    <c:v>155</c:v>
                  </c:pt>
                  <c:pt idx="155">
                    <c:v>156</c:v>
                  </c:pt>
                  <c:pt idx="156">
                    <c:v>157</c:v>
                  </c:pt>
                  <c:pt idx="157">
                    <c:v>158</c:v>
                  </c:pt>
                  <c:pt idx="158">
                    <c:v>159</c:v>
                  </c:pt>
                  <c:pt idx="159">
                    <c:v>160</c:v>
                  </c:pt>
                  <c:pt idx="160">
                    <c:v>161</c:v>
                  </c:pt>
                  <c:pt idx="161">
                    <c:v>162</c:v>
                  </c:pt>
                  <c:pt idx="162">
                    <c:v>163</c:v>
                  </c:pt>
                  <c:pt idx="163">
                    <c:v>164</c:v>
                  </c:pt>
                  <c:pt idx="164">
                    <c:v>165</c:v>
                  </c:pt>
                  <c:pt idx="165">
                    <c:v>166</c:v>
                  </c:pt>
                  <c:pt idx="166">
                    <c:v>167</c:v>
                  </c:pt>
                  <c:pt idx="167">
                    <c:v>168</c:v>
                  </c:pt>
                  <c:pt idx="168">
                    <c:v>169</c:v>
                  </c:pt>
                  <c:pt idx="169">
                    <c:v>170</c:v>
                  </c:pt>
                  <c:pt idx="170">
                    <c:v>171</c:v>
                  </c:pt>
                  <c:pt idx="171">
                    <c:v>172</c:v>
                  </c:pt>
                  <c:pt idx="172">
                    <c:v>173</c:v>
                  </c:pt>
                  <c:pt idx="173">
                    <c:v>174</c:v>
                  </c:pt>
                  <c:pt idx="174">
                    <c:v>175</c:v>
                  </c:pt>
                  <c:pt idx="175">
                    <c:v>176</c:v>
                  </c:pt>
                  <c:pt idx="176">
                    <c:v>177</c:v>
                  </c:pt>
                  <c:pt idx="177">
                    <c:v>178</c:v>
                  </c:pt>
                  <c:pt idx="178">
                    <c:v>179</c:v>
                  </c:pt>
                  <c:pt idx="179">
                    <c:v>180</c:v>
                  </c:pt>
                  <c:pt idx="180">
                    <c:v>181</c:v>
                  </c:pt>
                  <c:pt idx="181">
                    <c:v>182</c:v>
                  </c:pt>
                  <c:pt idx="182">
                    <c:v>183</c:v>
                  </c:pt>
                  <c:pt idx="183">
                    <c:v>184</c:v>
                  </c:pt>
                  <c:pt idx="184">
                    <c:v>185</c:v>
                  </c:pt>
                  <c:pt idx="185">
                    <c:v>186</c:v>
                  </c:pt>
                  <c:pt idx="186">
                    <c:v>187</c:v>
                  </c:pt>
                  <c:pt idx="187">
                    <c:v>188</c:v>
                  </c:pt>
                  <c:pt idx="188">
                    <c:v>189</c:v>
                  </c:pt>
                  <c:pt idx="189">
                    <c:v>190</c:v>
                  </c:pt>
                </c:lvl>
              </c:multiLvlStrCache>
            </c:multiLvlStrRef>
          </c:xVal>
          <c:yVal>
            <c:numRef>
              <c:f>'对角补偿2+6度 (H+K (×1.5) (改起始) (2)'!$B$7:$GI$7</c:f>
              <c:numCache>
                <c:formatCode>General</c:formatCode>
                <c:ptCount val="19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3.0631365678705402E-2</c:v>
                </c:pt>
                <c:pt idx="12">
                  <c:v>6.0431280846436002E-2</c:v>
                </c:pt>
                <c:pt idx="13">
                  <c:v>8.8866097567073601E-2</c:v>
                </c:pt>
                <c:pt idx="14">
                  <c:v>0.115432661948051</c:v>
                </c:pt>
                <c:pt idx="15">
                  <c:v>0.13966955376687301</c:v>
                </c:pt>
                <c:pt idx="16">
                  <c:v>0.16116739383641901</c:v>
                </c:pt>
                <c:pt idx="17">
                  <c:v>0.179577988859496</c:v>
                </c:pt>
                <c:pt idx="18">
                  <c:v>0.194622109491733</c:v>
                </c:pt>
                <c:pt idx="19">
                  <c:v>0.20609572786371799</c:v>
                </c:pt>
                <c:pt idx="20">
                  <c:v>0.213874575226456</c:v>
                </c:pt>
                <c:pt idx="21">
                  <c:v>0.217916917909872</c:v>
                </c:pt>
                <c:pt idx="22">
                  <c:v>0.21826448958404099</c:v>
                </c:pt>
                <c:pt idx="23">
                  <c:v>0.21504155899795899</c:v>
                </c:pt>
                <c:pt idx="24">
                  <c:v>0.20845215402103601</c:v>
                </c:pt>
                <c:pt idx="25">
                  <c:v>0.19877550399764399</c:v>
                </c:pt>
                <c:pt idx="26">
                  <c:v>0.186359802224976</c:v>
                </c:pt>
                <c:pt idx="27">
                  <c:v>0.17161442789015299</c:v>
                </c:pt>
                <c:pt idx="28">
                  <c:v>0.15500080121567</c:v>
                </c:pt>
                <c:pt idx="29">
                  <c:v>0.137022076094093</c:v>
                </c:pt>
                <c:pt idx="30">
                  <c:v>0.11821190046154199</c:v>
                </c:pt>
                <c:pt idx="31">
                  <c:v>0.11821190046154199</c:v>
                </c:pt>
                <c:pt idx="32">
                  <c:v>0.11821190046154199</c:v>
                </c:pt>
                <c:pt idx="33">
                  <c:v>0.11821190046154199</c:v>
                </c:pt>
                <c:pt idx="34">
                  <c:v>0.11821190046154199</c:v>
                </c:pt>
                <c:pt idx="35">
                  <c:v>0.11821190046154199</c:v>
                </c:pt>
                <c:pt idx="36">
                  <c:v>0.11821190046154199</c:v>
                </c:pt>
                <c:pt idx="37">
                  <c:v>0.11821190046154199</c:v>
                </c:pt>
                <c:pt idx="38">
                  <c:v>0.11821190046154199</c:v>
                </c:pt>
                <c:pt idx="39">
                  <c:v>0.11821190046154199</c:v>
                </c:pt>
                <c:pt idx="40">
                  <c:v>0.11821190046154199</c:v>
                </c:pt>
                <c:pt idx="41">
                  <c:v>0.11640809270795401</c:v>
                </c:pt>
                <c:pt idx="42">
                  <c:v>0.11459828300391101</c:v>
                </c:pt>
                <c:pt idx="43">
                  <c:v>0.112782499700605</c:v>
                </c:pt>
                <c:pt idx="44">
                  <c:v>0.110960771030054</c:v>
                </c:pt>
                <c:pt idx="45">
                  <c:v>0.109133125105755</c:v>
                </c:pt>
                <c:pt idx="46">
                  <c:v>0.107299589923305</c:v>
                </c:pt>
                <c:pt idx="47">
                  <c:v>0.105460193360962</c:v>
                </c:pt>
                <c:pt idx="48">
                  <c:v>0.10361496318017301</c:v>
                </c:pt>
                <c:pt idx="49">
                  <c:v>0.10176392702605901</c:v>
                </c:pt>
                <c:pt idx="50">
                  <c:v>9.9907112427847E-2</c:v>
                </c:pt>
                <c:pt idx="51">
                  <c:v>9.80445467992761E-2</c:v>
                </c:pt>
                <c:pt idx="52">
                  <c:v>9.6176257438952001E-2</c:v>
                </c:pt>
                <c:pt idx="53">
                  <c:v>9.4302271530666296E-2</c:v>
                </c:pt>
                <c:pt idx="54">
                  <c:v>9.2422616143676098E-2</c:v>
                </c:pt>
                <c:pt idx="55">
                  <c:v>9.0537318232945002E-2</c:v>
                </c:pt>
                <c:pt idx="56">
                  <c:v>8.8646404639346699E-2</c:v>
                </c:pt>
                <c:pt idx="57">
                  <c:v>8.6749902089832603E-2</c:v>
                </c:pt>
                <c:pt idx="58">
                  <c:v>8.4847837197561796E-2</c:v>
                </c:pt>
                <c:pt idx="59">
                  <c:v>8.2940236461996705E-2</c:v>
                </c:pt>
                <c:pt idx="60">
                  <c:v>8.1027126268963301E-2</c:v>
                </c:pt>
                <c:pt idx="61">
                  <c:v>8.1027126268963301E-2</c:v>
                </c:pt>
                <c:pt idx="62">
                  <c:v>8.1027126268963301E-2</c:v>
                </c:pt>
                <c:pt idx="63">
                  <c:v>8.1027126268963301E-2</c:v>
                </c:pt>
                <c:pt idx="64">
                  <c:v>8.1027126268963301E-2</c:v>
                </c:pt>
                <c:pt idx="65">
                  <c:v>8.1027126268963301E-2</c:v>
                </c:pt>
                <c:pt idx="66">
                  <c:v>8.1027126268963301E-2</c:v>
                </c:pt>
                <c:pt idx="67">
                  <c:v>8.1027126268963301E-2</c:v>
                </c:pt>
                <c:pt idx="68">
                  <c:v>8.1027126268963301E-2</c:v>
                </c:pt>
                <c:pt idx="69">
                  <c:v>8.1027126268963301E-2</c:v>
                </c:pt>
                <c:pt idx="70">
                  <c:v>8.1027126268963301E-2</c:v>
                </c:pt>
                <c:pt idx="71">
                  <c:v>7.71899395123916E-2</c:v>
                </c:pt>
                <c:pt idx="72">
                  <c:v>7.3330954827089304E-2</c:v>
                </c:pt>
                <c:pt idx="73">
                  <c:v>6.9450379869814699E-2</c:v>
                </c:pt>
                <c:pt idx="74">
                  <c:v>6.5548420477886699E-2</c:v>
                </c:pt>
                <c:pt idx="75">
                  <c:v>6.1625280664293902E-2</c:v>
                </c:pt>
                <c:pt idx="76">
                  <c:v>5.7681162610881999E-2</c:v>
                </c:pt>
                <c:pt idx="77">
                  <c:v>5.3716266659685499E-2</c:v>
                </c:pt>
                <c:pt idx="78">
                  <c:v>4.97307913024716E-2</c:v>
                </c:pt>
                <c:pt idx="79">
                  <c:v>4.5724933168556803E-2</c:v>
                </c:pt>
                <c:pt idx="80">
                  <c:v>4.1698887010960299E-2</c:v>
                </c:pt>
                <c:pt idx="81">
                  <c:v>3.7652845690950801E-2</c:v>
                </c:pt>
                <c:pt idx="82">
                  <c:v>3.3587000161041901E-2</c:v>
                </c:pt>
                <c:pt idx="83">
                  <c:v>2.95015394464897E-2</c:v>
                </c:pt>
                <c:pt idx="84">
                  <c:v>2.5396650625345098E-2</c:v>
                </c:pt>
                <c:pt idx="85">
                  <c:v>2.1272518807107701E-2</c:v>
                </c:pt>
                <c:pt idx="86">
                  <c:v>1.7129327110028798E-2</c:v>
                </c:pt>
                <c:pt idx="87">
                  <c:v>1.29672566371088E-2</c:v>
                </c:pt>
                <c:pt idx="88">
                  <c:v>8.7864864508295799E-3</c:v>
                </c:pt>
                <c:pt idx="89">
                  <c:v>4.5871935466623697E-3</c:v>
                </c:pt>
                <c:pt idx="90">
                  <c:v>3.6955282539130602E-4</c:v>
                </c:pt>
                <c:pt idx="91">
                  <c:v>3.5428787381082687E-3</c:v>
                </c:pt>
                <c:pt idx="92">
                  <c:v>6.7162046508252313E-3</c:v>
                </c:pt>
                <c:pt idx="93">
                  <c:v>9.8895305635421944E-3</c:v>
                </c:pt>
                <c:pt idx="94">
                  <c:v>1.3062856476259157E-2</c:v>
                </c:pt>
                <c:pt idx="95">
                  <c:v>1.623618238897612E-2</c:v>
                </c:pt>
                <c:pt idx="96">
                  <c:v>1.9409508301693083E-2</c:v>
                </c:pt>
                <c:pt idx="97">
                  <c:v>2.2582834214410045E-2</c:v>
                </c:pt>
                <c:pt idx="98">
                  <c:v>2.5756160127127007E-2</c:v>
                </c:pt>
                <c:pt idx="99">
                  <c:v>2.8929486039843969E-2</c:v>
                </c:pt>
                <c:pt idx="100">
                  <c:v>3.2102811952560935E-2</c:v>
                </c:pt>
                <c:pt idx="101">
                  <c:v>2.8660327669635298E-2</c:v>
                </c:pt>
                <c:pt idx="102">
                  <c:v>2.5199838970688698E-2</c:v>
                </c:pt>
                <c:pt idx="103">
                  <c:v>2.172151429505035E-2</c:v>
                </c:pt>
                <c:pt idx="104">
                  <c:v>1.822551986548519E-2</c:v>
                </c:pt>
                <c:pt idx="105">
                  <c:v>1.4712019655088532E-2</c:v>
                </c:pt>
                <c:pt idx="106">
                  <c:v>1.1181175353178571E-2</c:v>
                </c:pt>
                <c:pt idx="107">
                  <c:v>7.6331463302141134E-3</c:v>
                </c:pt>
                <c:pt idx="108">
                  <c:v>4.0680896017570509E-3</c:v>
                </c:pt>
                <c:pt idx="109">
                  <c:v>4.8615979150099659E-4</c:v>
                </c:pt>
                <c:pt idx="110">
                  <c:v>-3.1124909066194556E-3</c:v>
                </c:pt>
                <c:pt idx="111">
                  <c:v>-6.7277127672189171E-3</c:v>
                </c:pt>
                <c:pt idx="112">
                  <c:v>-1.0359358573142477E-2</c:v>
                </c:pt>
                <c:pt idx="113">
                  <c:v>-1.400728365602244E-2</c:v>
                </c:pt>
                <c:pt idx="114">
                  <c:v>-1.7671345937705599E-2</c:v>
                </c:pt>
                <c:pt idx="115">
                  <c:v>-2.1351405972541454E-2</c:v>
                </c:pt>
                <c:pt idx="116">
                  <c:v>-2.5047326990528612E-2</c:v>
                </c:pt>
                <c:pt idx="117">
                  <c:v>-2.8758974941317975E-2</c:v>
                </c:pt>
                <c:pt idx="118">
                  <c:v>-3.2486218539071937E-2</c:v>
                </c:pt>
                <c:pt idx="119">
                  <c:v>-3.6228929308182695E-2</c:v>
                </c:pt>
                <c:pt idx="120">
                  <c:v>-3.9986981629856158E-2</c:v>
                </c:pt>
                <c:pt idx="121">
                  <c:v>-4.4746970498931601E-2</c:v>
                </c:pt>
                <c:pt idx="122">
                  <c:v>-4.9506959368007045E-2</c:v>
                </c:pt>
                <c:pt idx="123">
                  <c:v>-5.4266948237082488E-2</c:v>
                </c:pt>
                <c:pt idx="124">
                  <c:v>-5.9026937106157931E-2</c:v>
                </c:pt>
                <c:pt idx="125">
                  <c:v>-6.3786925975233388E-2</c:v>
                </c:pt>
                <c:pt idx="126">
                  <c:v>-6.8546914844308832E-2</c:v>
                </c:pt>
                <c:pt idx="127">
                  <c:v>-7.3306903713384275E-2</c:v>
                </c:pt>
                <c:pt idx="128">
                  <c:v>-7.8066892582459718E-2</c:v>
                </c:pt>
                <c:pt idx="129">
                  <c:v>-8.2826881451535161E-2</c:v>
                </c:pt>
                <c:pt idx="130">
                  <c:v>-8.7586870320610605E-2</c:v>
                </c:pt>
                <c:pt idx="131">
                  <c:v>-5.0816161125874802E-2</c:v>
                </c:pt>
                <c:pt idx="132">
                  <c:v>-1.48769024421136E-2</c:v>
                </c:pt>
                <c:pt idx="133">
                  <c:v>1.9697257794554401E-2</c:v>
                </c:pt>
                <c:pt idx="134">
                  <c:v>5.2403165691561997E-2</c:v>
                </c:pt>
                <c:pt idx="135">
                  <c:v>8.2779401026415303E-2</c:v>
                </c:pt>
                <c:pt idx="136">
                  <c:v>0.110416584611991</c:v>
                </c:pt>
                <c:pt idx="137">
                  <c:v>0.134966523151099</c:v>
                </c:pt>
                <c:pt idx="138">
                  <c:v>0.15614998729936599</c:v>
                </c:pt>
                <c:pt idx="139">
                  <c:v>0.173762949187382</c:v>
                </c:pt>
                <c:pt idx="140">
                  <c:v>0.18768114006615</c:v>
                </c:pt>
                <c:pt idx="141">
                  <c:v>0.19786282626559701</c:v>
                </c:pt>
                <c:pt idx="142">
                  <c:v>0.20434974145579701</c:v>
                </c:pt>
                <c:pt idx="143">
                  <c:v>0.207266154385745</c:v>
                </c:pt>
                <c:pt idx="144">
                  <c:v>0.20681609292485201</c:v>
                </c:pt>
                <c:pt idx="145">
                  <c:v>0.203278786417492</c:v>
                </c:pt>
                <c:pt idx="146">
                  <c:v>0.197002428160854</c:v>
                </c:pt>
                <c:pt idx="147">
                  <c:v>0.18839639734206101</c:v>
                </c:pt>
                <c:pt idx="148">
                  <c:v>0.17792211418360901</c:v>
                </c:pt>
                <c:pt idx="149">
                  <c:v>0.166082732578063</c:v>
                </c:pt>
                <c:pt idx="150">
                  <c:v>0.15341190046154199</c:v>
                </c:pt>
                <c:pt idx="151">
                  <c:v>0.15341190046154199</c:v>
                </c:pt>
                <c:pt idx="152">
                  <c:v>0.15341190046154199</c:v>
                </c:pt>
                <c:pt idx="153">
                  <c:v>0.15341190046154199</c:v>
                </c:pt>
                <c:pt idx="154">
                  <c:v>0.15341190046154199</c:v>
                </c:pt>
                <c:pt idx="155">
                  <c:v>0.15341190046154199</c:v>
                </c:pt>
                <c:pt idx="156">
                  <c:v>0.15341190046154199</c:v>
                </c:pt>
                <c:pt idx="157">
                  <c:v>0.15341190046154199</c:v>
                </c:pt>
                <c:pt idx="158">
                  <c:v>0.15341190046154199</c:v>
                </c:pt>
                <c:pt idx="159">
                  <c:v>0.15341190046154199</c:v>
                </c:pt>
                <c:pt idx="160">
                  <c:v>0.15341190046154199</c:v>
                </c:pt>
                <c:pt idx="161">
                  <c:v>0.15005577642231699</c:v>
                </c:pt>
                <c:pt idx="162">
                  <c:v>0.14667331150139701</c:v>
                </c:pt>
                <c:pt idx="163">
                  <c:v>0.14326475236626701</c:v>
                </c:pt>
                <c:pt idx="164">
                  <c:v>0.13983034343346201</c:v>
                </c:pt>
                <c:pt idx="165">
                  <c:v>0.13637032692201501</c:v>
                </c:pt>
                <c:pt idx="166">
                  <c:v>0.13288494290275299</c:v>
                </c:pt>
                <c:pt idx="167">
                  <c:v>0.12937442934361701</c:v>
                </c:pt>
                <c:pt idx="168">
                  <c:v>0.12583902215116</c:v>
                </c:pt>
                <c:pt idx="169">
                  <c:v>0.122278955208378</c:v>
                </c:pt>
                <c:pt idx="170">
                  <c:v>0.11869446040901099</c:v>
                </c:pt>
                <c:pt idx="171">
                  <c:v>0.115085767688466</c:v>
                </c:pt>
                <c:pt idx="172">
                  <c:v>0.11145310505147001</c:v>
                </c:pt>
                <c:pt idx="173">
                  <c:v>0.10779669859660999</c:v>
                </c:pt>
                <c:pt idx="174">
                  <c:v>0.104116772537846</c:v>
                </c:pt>
                <c:pt idx="175">
                  <c:v>0.100413549223138</c:v>
                </c:pt>
                <c:pt idx="176">
                  <c:v>9.6687249150281707E-2</c:v>
                </c:pt>
                <c:pt idx="177">
                  <c:v>9.2938090980057494E-2</c:v>
                </c:pt>
                <c:pt idx="178">
                  <c:v>8.9166291546803195E-2</c:v>
                </c:pt>
                <c:pt idx="179">
                  <c:v>8.5372065866496497E-2</c:v>
                </c:pt>
                <c:pt idx="180">
                  <c:v>8.5372065866496497E-2</c:v>
                </c:pt>
                <c:pt idx="181">
                  <c:v>8.5372065866496497E-2</c:v>
                </c:pt>
                <c:pt idx="182">
                  <c:v>8.5372065866496497E-2</c:v>
                </c:pt>
                <c:pt idx="183">
                  <c:v>8.5372065866496497E-2</c:v>
                </c:pt>
                <c:pt idx="184">
                  <c:v>8.5372065866496497E-2</c:v>
                </c:pt>
                <c:pt idx="185">
                  <c:v>8.5372065866496497E-2</c:v>
                </c:pt>
                <c:pt idx="186">
                  <c:v>8.5372065866496497E-2</c:v>
                </c:pt>
                <c:pt idx="187">
                  <c:v>8.5372065866496497E-2</c:v>
                </c:pt>
                <c:pt idx="188">
                  <c:v>8.5372065866496497E-2</c:v>
                </c:pt>
                <c:pt idx="189">
                  <c:v>8.5372065866496497E-2</c:v>
                </c:pt>
              </c:numCache>
            </c:numRef>
          </c:yVal>
          <c:smooth val="0"/>
        </c:ser>
        <c:ser>
          <c:idx val="6"/>
          <c:order val="6"/>
          <c:tx>
            <c:strRef>
              <c:f>'对角补偿2+6度 (H+K (×1.5) (改起始) (2)'!$A$9</c:f>
              <c:strCache>
                <c:ptCount val="1"/>
                <c:pt idx="0">
                  <c:v>LHH</c:v>
                </c:pt>
              </c:strCache>
            </c:strRef>
          </c:tx>
          <c:spPr>
            <a:ln w="22225" cap="rnd">
              <a:solidFill>
                <a:schemeClr val="accent1">
                  <a:lumMod val="60000"/>
                </a:schemeClr>
              </a:solidFill>
            </a:ln>
            <a:effectLst>
              <a:glow rad="139700">
                <a:schemeClr val="accent1">
                  <a:lumMod val="60000"/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lumMod val="60000"/>
                    <a:satMod val="175000"/>
                    <a:alpha val="25000"/>
                  </a:schemeClr>
                </a:glow>
              </a:effectLst>
            </c:spPr>
          </c:marker>
          <c:xVal>
            <c:multiLvlStrRef>
              <c:f>'对角补偿2+6度 (H+K (×1.5) (改起始) (2)'!$B$1:$GI$2</c:f>
              <c:multiLvlStrCache>
                <c:ptCount val="190"/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</c:v>
                  </c:pt>
                  <c:pt idx="11">
                    <c:v>2</c:v>
                  </c:pt>
                  <c:pt idx="12">
                    <c:v>3</c:v>
                  </c:pt>
                  <c:pt idx="13">
                    <c:v>4</c:v>
                  </c:pt>
                  <c:pt idx="14">
                    <c:v>5</c:v>
                  </c:pt>
                  <c:pt idx="15">
                    <c:v>6</c:v>
                  </c:pt>
                  <c:pt idx="16">
                    <c:v>7</c:v>
                  </c:pt>
                  <c:pt idx="17">
                    <c:v>8</c:v>
                  </c:pt>
                  <c:pt idx="18">
                    <c:v>9</c:v>
                  </c:pt>
                  <c:pt idx="19">
                    <c:v>10</c:v>
                  </c:pt>
                  <c:pt idx="20">
                    <c:v>11</c:v>
                  </c:pt>
                  <c:pt idx="21">
                    <c:v>12</c:v>
                  </c:pt>
                  <c:pt idx="22">
                    <c:v>13</c:v>
                  </c:pt>
                  <c:pt idx="23">
                    <c:v>14</c:v>
                  </c:pt>
                  <c:pt idx="24">
                    <c:v>15</c:v>
                  </c:pt>
                  <c:pt idx="25">
                    <c:v>16</c:v>
                  </c:pt>
                  <c:pt idx="26">
                    <c:v>17</c:v>
                  </c:pt>
                  <c:pt idx="27">
                    <c:v>18</c:v>
                  </c:pt>
                  <c:pt idx="28">
                    <c:v>19</c:v>
                  </c:pt>
                  <c:pt idx="29">
                    <c:v>20</c:v>
                  </c:pt>
                  <c:pt idx="30">
                    <c:v>21</c:v>
                  </c:pt>
                  <c:pt idx="31">
                    <c:v>1</c:v>
                  </c:pt>
                  <c:pt idx="32">
                    <c:v>2</c:v>
                  </c:pt>
                  <c:pt idx="33">
                    <c:v>3</c:v>
                  </c:pt>
                  <c:pt idx="34">
                    <c:v>4</c:v>
                  </c:pt>
                  <c:pt idx="35">
                    <c:v>5</c:v>
                  </c:pt>
                  <c:pt idx="36">
                    <c:v>6</c:v>
                  </c:pt>
                  <c:pt idx="37">
                    <c:v>7</c:v>
                  </c:pt>
                  <c:pt idx="38">
                    <c:v>8</c:v>
                  </c:pt>
                  <c:pt idx="39">
                    <c:v>9</c:v>
                  </c:pt>
                  <c:pt idx="40">
                    <c:v>10</c:v>
                  </c:pt>
                  <c:pt idx="41">
                    <c:v>22</c:v>
                  </c:pt>
                  <c:pt idx="42">
                    <c:v>23</c:v>
                  </c:pt>
                  <c:pt idx="43">
                    <c:v>24</c:v>
                  </c:pt>
                  <c:pt idx="44">
                    <c:v>25</c:v>
                  </c:pt>
                  <c:pt idx="45">
                    <c:v>26</c:v>
                  </c:pt>
                  <c:pt idx="46">
                    <c:v>27</c:v>
                  </c:pt>
                  <c:pt idx="47">
                    <c:v>28</c:v>
                  </c:pt>
                  <c:pt idx="48">
                    <c:v>29</c:v>
                  </c:pt>
                  <c:pt idx="49">
                    <c:v>30</c:v>
                  </c:pt>
                  <c:pt idx="50">
                    <c:v>31</c:v>
                  </c:pt>
                  <c:pt idx="51">
                    <c:v>32</c:v>
                  </c:pt>
                  <c:pt idx="52">
                    <c:v>33</c:v>
                  </c:pt>
                  <c:pt idx="53">
                    <c:v>34</c:v>
                  </c:pt>
                  <c:pt idx="54">
                    <c:v>35</c:v>
                  </c:pt>
                  <c:pt idx="55">
                    <c:v>36</c:v>
                  </c:pt>
                  <c:pt idx="56">
                    <c:v>37</c:v>
                  </c:pt>
                  <c:pt idx="57">
                    <c:v>38</c:v>
                  </c:pt>
                  <c:pt idx="58">
                    <c:v>39</c:v>
                  </c:pt>
                  <c:pt idx="59">
                    <c:v>40</c:v>
                  </c:pt>
                  <c:pt idx="60">
                    <c:v>41</c:v>
                  </c:pt>
                  <c:pt idx="61">
                    <c:v>1</c:v>
                  </c:pt>
                  <c:pt idx="62">
                    <c:v>2</c:v>
                  </c:pt>
                  <c:pt idx="63">
                    <c:v>3</c:v>
                  </c:pt>
                  <c:pt idx="64">
                    <c:v>4</c:v>
                  </c:pt>
                  <c:pt idx="65">
                    <c:v>5</c:v>
                  </c:pt>
                  <c:pt idx="66">
                    <c:v>6</c:v>
                  </c:pt>
                  <c:pt idx="67">
                    <c:v>7</c:v>
                  </c:pt>
                  <c:pt idx="68">
                    <c:v>8</c:v>
                  </c:pt>
                  <c:pt idx="69">
                    <c:v>9</c:v>
                  </c:pt>
                  <c:pt idx="70">
                    <c:v>10</c:v>
                  </c:pt>
                  <c:pt idx="71">
                    <c:v>42</c:v>
                  </c:pt>
                  <c:pt idx="72">
                    <c:v>43</c:v>
                  </c:pt>
                  <c:pt idx="73">
                    <c:v>44</c:v>
                  </c:pt>
                  <c:pt idx="74">
                    <c:v>45</c:v>
                  </c:pt>
                  <c:pt idx="75">
                    <c:v>46</c:v>
                  </c:pt>
                  <c:pt idx="76">
                    <c:v>47</c:v>
                  </c:pt>
                  <c:pt idx="77">
                    <c:v>48</c:v>
                  </c:pt>
                  <c:pt idx="78">
                    <c:v>49</c:v>
                  </c:pt>
                  <c:pt idx="79">
                    <c:v>50</c:v>
                  </c:pt>
                  <c:pt idx="80">
                    <c:v>51</c:v>
                  </c:pt>
                  <c:pt idx="81">
                    <c:v>52</c:v>
                  </c:pt>
                  <c:pt idx="82">
                    <c:v>53</c:v>
                  </c:pt>
                  <c:pt idx="83">
                    <c:v>54</c:v>
                  </c:pt>
                  <c:pt idx="84">
                    <c:v>55</c:v>
                  </c:pt>
                  <c:pt idx="85">
                    <c:v>56</c:v>
                  </c:pt>
                  <c:pt idx="86">
                    <c:v>57</c:v>
                  </c:pt>
                  <c:pt idx="87">
                    <c:v>58</c:v>
                  </c:pt>
                  <c:pt idx="88">
                    <c:v>59</c:v>
                  </c:pt>
                  <c:pt idx="89">
                    <c:v>60</c:v>
                  </c:pt>
                  <c:pt idx="90">
                    <c:v>61</c:v>
                  </c:pt>
                  <c:pt idx="91">
                    <c:v>1</c:v>
                  </c:pt>
                  <c:pt idx="92">
                    <c:v>2</c:v>
                  </c:pt>
                  <c:pt idx="93">
                    <c:v>3</c:v>
                  </c:pt>
                  <c:pt idx="94">
                    <c:v>4</c:v>
                  </c:pt>
                  <c:pt idx="95">
                    <c:v>5</c:v>
                  </c:pt>
                  <c:pt idx="96">
                    <c:v>6</c:v>
                  </c:pt>
                  <c:pt idx="97">
                    <c:v>7</c:v>
                  </c:pt>
                  <c:pt idx="98">
                    <c:v>8</c:v>
                  </c:pt>
                  <c:pt idx="99">
                    <c:v>9</c:v>
                  </c:pt>
                  <c:pt idx="100">
                    <c:v>10</c:v>
                  </c:pt>
                  <c:pt idx="101">
                    <c:v>62</c:v>
                  </c:pt>
                  <c:pt idx="102">
                    <c:v>63</c:v>
                  </c:pt>
                  <c:pt idx="103">
                    <c:v>64</c:v>
                  </c:pt>
                  <c:pt idx="104">
                    <c:v>65</c:v>
                  </c:pt>
                  <c:pt idx="105">
                    <c:v>66</c:v>
                  </c:pt>
                  <c:pt idx="106">
                    <c:v>67</c:v>
                  </c:pt>
                  <c:pt idx="107">
                    <c:v>68</c:v>
                  </c:pt>
                  <c:pt idx="108">
                    <c:v>69</c:v>
                  </c:pt>
                  <c:pt idx="109">
                    <c:v>70</c:v>
                  </c:pt>
                  <c:pt idx="110">
                    <c:v>71</c:v>
                  </c:pt>
                  <c:pt idx="111">
                    <c:v>72</c:v>
                  </c:pt>
                  <c:pt idx="112">
                    <c:v>73</c:v>
                  </c:pt>
                  <c:pt idx="113">
                    <c:v>74</c:v>
                  </c:pt>
                  <c:pt idx="114">
                    <c:v>75</c:v>
                  </c:pt>
                  <c:pt idx="115">
                    <c:v>76</c:v>
                  </c:pt>
                  <c:pt idx="116">
                    <c:v>77</c:v>
                  </c:pt>
                  <c:pt idx="117">
                    <c:v>78</c:v>
                  </c:pt>
                  <c:pt idx="118">
                    <c:v>79</c:v>
                  </c:pt>
                  <c:pt idx="119">
                    <c:v>80</c:v>
                  </c:pt>
                  <c:pt idx="120">
                    <c:v>81</c:v>
                  </c:pt>
                  <c:pt idx="121">
                    <c:v>1</c:v>
                  </c:pt>
                  <c:pt idx="122">
                    <c:v>2</c:v>
                  </c:pt>
                  <c:pt idx="123">
                    <c:v>3</c:v>
                  </c:pt>
                  <c:pt idx="124">
                    <c:v>4</c:v>
                  </c:pt>
                  <c:pt idx="125">
                    <c:v>5</c:v>
                  </c:pt>
                  <c:pt idx="126">
                    <c:v>6</c:v>
                  </c:pt>
                  <c:pt idx="127">
                    <c:v>7</c:v>
                  </c:pt>
                  <c:pt idx="128">
                    <c:v>8</c:v>
                  </c:pt>
                  <c:pt idx="129">
                    <c:v>9</c:v>
                  </c:pt>
                  <c:pt idx="130">
                    <c:v>10</c:v>
                  </c:pt>
                  <c:pt idx="131">
                    <c:v>82</c:v>
                  </c:pt>
                  <c:pt idx="132">
                    <c:v>83</c:v>
                  </c:pt>
                  <c:pt idx="133">
                    <c:v>84</c:v>
                  </c:pt>
                  <c:pt idx="134">
                    <c:v>85</c:v>
                  </c:pt>
                  <c:pt idx="135">
                    <c:v>86</c:v>
                  </c:pt>
                  <c:pt idx="136">
                    <c:v>87</c:v>
                  </c:pt>
                  <c:pt idx="137">
                    <c:v>88</c:v>
                  </c:pt>
                  <c:pt idx="138">
                    <c:v>89</c:v>
                  </c:pt>
                  <c:pt idx="139">
                    <c:v>90</c:v>
                  </c:pt>
                  <c:pt idx="140">
                    <c:v>91</c:v>
                  </c:pt>
                  <c:pt idx="141">
                    <c:v>92</c:v>
                  </c:pt>
                  <c:pt idx="142">
                    <c:v>93</c:v>
                  </c:pt>
                  <c:pt idx="143">
                    <c:v>94</c:v>
                  </c:pt>
                  <c:pt idx="144">
                    <c:v>95</c:v>
                  </c:pt>
                  <c:pt idx="145">
                    <c:v>96</c:v>
                  </c:pt>
                  <c:pt idx="146">
                    <c:v>97</c:v>
                  </c:pt>
                  <c:pt idx="147">
                    <c:v>98</c:v>
                  </c:pt>
                  <c:pt idx="148">
                    <c:v>99</c:v>
                  </c:pt>
                  <c:pt idx="149">
                    <c:v>100</c:v>
                  </c:pt>
                  <c:pt idx="150">
                    <c:v>101</c:v>
                  </c:pt>
                  <c:pt idx="151">
                    <c:v>1</c:v>
                  </c:pt>
                  <c:pt idx="152">
                    <c:v>2</c:v>
                  </c:pt>
                  <c:pt idx="153">
                    <c:v>3</c:v>
                  </c:pt>
                  <c:pt idx="154">
                    <c:v>4</c:v>
                  </c:pt>
                  <c:pt idx="155">
                    <c:v>5</c:v>
                  </c:pt>
                  <c:pt idx="156">
                    <c:v>6</c:v>
                  </c:pt>
                  <c:pt idx="157">
                    <c:v>7</c:v>
                  </c:pt>
                  <c:pt idx="158">
                    <c:v>8</c:v>
                  </c:pt>
                  <c:pt idx="159">
                    <c:v>9</c:v>
                  </c:pt>
                  <c:pt idx="160">
                    <c:v>10</c:v>
                  </c:pt>
                  <c:pt idx="161">
                    <c:v>102</c:v>
                  </c:pt>
                  <c:pt idx="162">
                    <c:v>103</c:v>
                  </c:pt>
                  <c:pt idx="163">
                    <c:v>104</c:v>
                  </c:pt>
                  <c:pt idx="164">
                    <c:v>105</c:v>
                  </c:pt>
                  <c:pt idx="165">
                    <c:v>106</c:v>
                  </c:pt>
                  <c:pt idx="166">
                    <c:v>107</c:v>
                  </c:pt>
                  <c:pt idx="167">
                    <c:v>108</c:v>
                  </c:pt>
                  <c:pt idx="168">
                    <c:v>109</c:v>
                  </c:pt>
                  <c:pt idx="169">
                    <c:v>110</c:v>
                  </c:pt>
                  <c:pt idx="170">
                    <c:v>111</c:v>
                  </c:pt>
                  <c:pt idx="171">
                    <c:v>112</c:v>
                  </c:pt>
                  <c:pt idx="172">
                    <c:v>113</c:v>
                  </c:pt>
                  <c:pt idx="173">
                    <c:v>114</c:v>
                  </c:pt>
                  <c:pt idx="174">
                    <c:v>115</c:v>
                  </c:pt>
                  <c:pt idx="175">
                    <c:v>116</c:v>
                  </c:pt>
                  <c:pt idx="176">
                    <c:v>117</c:v>
                  </c:pt>
                  <c:pt idx="177">
                    <c:v>118</c:v>
                  </c:pt>
                  <c:pt idx="178">
                    <c:v>119</c:v>
                  </c:pt>
                  <c:pt idx="179">
                    <c:v>120</c:v>
                  </c:pt>
                  <c:pt idx="180">
                    <c:v>1</c:v>
                  </c:pt>
                  <c:pt idx="181">
                    <c:v>2</c:v>
                  </c:pt>
                  <c:pt idx="182">
                    <c:v>3</c:v>
                  </c:pt>
                  <c:pt idx="183">
                    <c:v>4</c:v>
                  </c:pt>
                  <c:pt idx="184">
                    <c:v>5</c:v>
                  </c:pt>
                  <c:pt idx="185">
                    <c:v>6</c:v>
                  </c:pt>
                  <c:pt idx="186">
                    <c:v>7</c:v>
                  </c:pt>
                  <c:pt idx="187">
                    <c:v>8</c:v>
                  </c:pt>
                  <c:pt idx="188">
                    <c:v>9</c:v>
                  </c:pt>
                  <c:pt idx="189">
                    <c:v>10</c:v>
                  </c:pt>
                </c:lvl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13</c:v>
                  </c:pt>
                  <c:pt idx="13">
                    <c:v>14</c:v>
                  </c:pt>
                  <c:pt idx="14">
                    <c:v>15</c:v>
                  </c:pt>
                  <c:pt idx="15">
                    <c:v>16</c:v>
                  </c:pt>
                  <c:pt idx="16">
                    <c:v>17</c:v>
                  </c:pt>
                  <c:pt idx="17">
                    <c:v>18</c:v>
                  </c:pt>
                  <c:pt idx="18">
                    <c:v>19</c:v>
                  </c:pt>
                  <c:pt idx="19">
                    <c:v>20</c:v>
                  </c:pt>
                  <c:pt idx="20">
                    <c:v>21</c:v>
                  </c:pt>
                  <c:pt idx="21">
                    <c:v>22</c:v>
                  </c:pt>
                  <c:pt idx="22">
                    <c:v>23</c:v>
                  </c:pt>
                  <c:pt idx="23">
                    <c:v>24</c:v>
                  </c:pt>
                  <c:pt idx="24">
                    <c:v>25</c:v>
                  </c:pt>
                  <c:pt idx="25">
                    <c:v>26</c:v>
                  </c:pt>
                  <c:pt idx="26">
                    <c:v>27</c:v>
                  </c:pt>
                  <c:pt idx="27">
                    <c:v>28</c:v>
                  </c:pt>
                  <c:pt idx="28">
                    <c:v>29</c:v>
                  </c:pt>
                  <c:pt idx="29">
                    <c:v>30</c:v>
                  </c:pt>
                  <c:pt idx="30">
                    <c:v>31</c:v>
                  </c:pt>
                  <c:pt idx="31">
                    <c:v>32</c:v>
                  </c:pt>
                  <c:pt idx="32">
                    <c:v>33</c:v>
                  </c:pt>
                  <c:pt idx="33">
                    <c:v>34</c:v>
                  </c:pt>
                  <c:pt idx="34">
                    <c:v>35</c:v>
                  </c:pt>
                  <c:pt idx="35">
                    <c:v>36</c:v>
                  </c:pt>
                  <c:pt idx="36">
                    <c:v>37</c:v>
                  </c:pt>
                  <c:pt idx="37">
                    <c:v>38</c:v>
                  </c:pt>
                  <c:pt idx="38">
                    <c:v>39</c:v>
                  </c:pt>
                  <c:pt idx="39">
                    <c:v>40</c:v>
                  </c:pt>
                  <c:pt idx="40">
                    <c:v>41</c:v>
                  </c:pt>
                  <c:pt idx="41">
                    <c:v>42</c:v>
                  </c:pt>
                  <c:pt idx="42">
                    <c:v>43</c:v>
                  </c:pt>
                  <c:pt idx="43">
                    <c:v>44</c:v>
                  </c:pt>
                  <c:pt idx="44">
                    <c:v>45</c:v>
                  </c:pt>
                  <c:pt idx="45">
                    <c:v>46</c:v>
                  </c:pt>
                  <c:pt idx="46">
                    <c:v>47</c:v>
                  </c:pt>
                  <c:pt idx="47">
                    <c:v>48</c:v>
                  </c:pt>
                  <c:pt idx="48">
                    <c:v>49</c:v>
                  </c:pt>
                  <c:pt idx="49">
                    <c:v>50</c:v>
                  </c:pt>
                  <c:pt idx="50">
                    <c:v>51</c:v>
                  </c:pt>
                  <c:pt idx="51">
                    <c:v>52</c:v>
                  </c:pt>
                  <c:pt idx="52">
                    <c:v>53</c:v>
                  </c:pt>
                  <c:pt idx="53">
                    <c:v>54</c:v>
                  </c:pt>
                  <c:pt idx="54">
                    <c:v>55</c:v>
                  </c:pt>
                  <c:pt idx="55">
                    <c:v>56</c:v>
                  </c:pt>
                  <c:pt idx="56">
                    <c:v>57</c:v>
                  </c:pt>
                  <c:pt idx="57">
                    <c:v>58</c:v>
                  </c:pt>
                  <c:pt idx="58">
                    <c:v>59</c:v>
                  </c:pt>
                  <c:pt idx="59">
                    <c:v>60</c:v>
                  </c:pt>
                  <c:pt idx="60">
                    <c:v>61</c:v>
                  </c:pt>
                  <c:pt idx="61">
                    <c:v>62</c:v>
                  </c:pt>
                  <c:pt idx="62">
                    <c:v>63</c:v>
                  </c:pt>
                  <c:pt idx="63">
                    <c:v>64</c:v>
                  </c:pt>
                  <c:pt idx="64">
                    <c:v>65</c:v>
                  </c:pt>
                  <c:pt idx="65">
                    <c:v>66</c:v>
                  </c:pt>
                  <c:pt idx="66">
                    <c:v>67</c:v>
                  </c:pt>
                  <c:pt idx="67">
                    <c:v>68</c:v>
                  </c:pt>
                  <c:pt idx="68">
                    <c:v>69</c:v>
                  </c:pt>
                  <c:pt idx="69">
                    <c:v>70</c:v>
                  </c:pt>
                  <c:pt idx="70">
                    <c:v>71</c:v>
                  </c:pt>
                  <c:pt idx="71">
                    <c:v>72</c:v>
                  </c:pt>
                  <c:pt idx="72">
                    <c:v>73</c:v>
                  </c:pt>
                  <c:pt idx="73">
                    <c:v>74</c:v>
                  </c:pt>
                  <c:pt idx="74">
                    <c:v>75</c:v>
                  </c:pt>
                  <c:pt idx="75">
                    <c:v>76</c:v>
                  </c:pt>
                  <c:pt idx="76">
                    <c:v>77</c:v>
                  </c:pt>
                  <c:pt idx="77">
                    <c:v>78</c:v>
                  </c:pt>
                  <c:pt idx="78">
                    <c:v>79</c:v>
                  </c:pt>
                  <c:pt idx="79">
                    <c:v>80</c:v>
                  </c:pt>
                  <c:pt idx="80">
                    <c:v>81</c:v>
                  </c:pt>
                  <c:pt idx="81">
                    <c:v>82</c:v>
                  </c:pt>
                  <c:pt idx="82">
                    <c:v>83</c:v>
                  </c:pt>
                  <c:pt idx="83">
                    <c:v>84</c:v>
                  </c:pt>
                  <c:pt idx="84">
                    <c:v>85</c:v>
                  </c:pt>
                  <c:pt idx="85">
                    <c:v>86</c:v>
                  </c:pt>
                  <c:pt idx="86">
                    <c:v>87</c:v>
                  </c:pt>
                  <c:pt idx="87">
                    <c:v>88</c:v>
                  </c:pt>
                  <c:pt idx="88">
                    <c:v>89</c:v>
                  </c:pt>
                  <c:pt idx="89">
                    <c:v>90</c:v>
                  </c:pt>
                  <c:pt idx="90">
                    <c:v>91</c:v>
                  </c:pt>
                  <c:pt idx="91">
                    <c:v>92</c:v>
                  </c:pt>
                  <c:pt idx="92">
                    <c:v>93</c:v>
                  </c:pt>
                  <c:pt idx="93">
                    <c:v>94</c:v>
                  </c:pt>
                  <c:pt idx="94">
                    <c:v>95</c:v>
                  </c:pt>
                  <c:pt idx="95">
                    <c:v>96</c:v>
                  </c:pt>
                  <c:pt idx="96">
                    <c:v>97</c:v>
                  </c:pt>
                  <c:pt idx="97">
                    <c:v>98</c:v>
                  </c:pt>
                  <c:pt idx="98">
                    <c:v>99</c:v>
                  </c:pt>
                  <c:pt idx="99">
                    <c:v>100</c:v>
                  </c:pt>
                  <c:pt idx="100">
                    <c:v>101</c:v>
                  </c:pt>
                  <c:pt idx="101">
                    <c:v>102</c:v>
                  </c:pt>
                  <c:pt idx="102">
                    <c:v>103</c:v>
                  </c:pt>
                  <c:pt idx="103">
                    <c:v>104</c:v>
                  </c:pt>
                  <c:pt idx="104">
                    <c:v>105</c:v>
                  </c:pt>
                  <c:pt idx="105">
                    <c:v>106</c:v>
                  </c:pt>
                  <c:pt idx="106">
                    <c:v>107</c:v>
                  </c:pt>
                  <c:pt idx="107">
                    <c:v>108</c:v>
                  </c:pt>
                  <c:pt idx="108">
                    <c:v>109</c:v>
                  </c:pt>
                  <c:pt idx="109">
                    <c:v>110</c:v>
                  </c:pt>
                  <c:pt idx="110">
                    <c:v>111</c:v>
                  </c:pt>
                  <c:pt idx="111">
                    <c:v>112</c:v>
                  </c:pt>
                  <c:pt idx="112">
                    <c:v>113</c:v>
                  </c:pt>
                  <c:pt idx="113">
                    <c:v>114</c:v>
                  </c:pt>
                  <c:pt idx="114">
                    <c:v>115</c:v>
                  </c:pt>
                  <c:pt idx="115">
                    <c:v>116</c:v>
                  </c:pt>
                  <c:pt idx="116">
                    <c:v>117</c:v>
                  </c:pt>
                  <c:pt idx="117">
                    <c:v>118</c:v>
                  </c:pt>
                  <c:pt idx="118">
                    <c:v>119</c:v>
                  </c:pt>
                  <c:pt idx="119">
                    <c:v>120</c:v>
                  </c:pt>
                  <c:pt idx="120">
                    <c:v>121</c:v>
                  </c:pt>
                  <c:pt idx="121">
                    <c:v>122</c:v>
                  </c:pt>
                  <c:pt idx="122">
                    <c:v>123</c:v>
                  </c:pt>
                  <c:pt idx="123">
                    <c:v>124</c:v>
                  </c:pt>
                  <c:pt idx="124">
                    <c:v>125</c:v>
                  </c:pt>
                  <c:pt idx="125">
                    <c:v>126</c:v>
                  </c:pt>
                  <c:pt idx="126">
                    <c:v>127</c:v>
                  </c:pt>
                  <c:pt idx="127">
                    <c:v>128</c:v>
                  </c:pt>
                  <c:pt idx="128">
                    <c:v>129</c:v>
                  </c:pt>
                  <c:pt idx="129">
                    <c:v>130</c:v>
                  </c:pt>
                  <c:pt idx="130">
                    <c:v>131</c:v>
                  </c:pt>
                  <c:pt idx="131">
                    <c:v>132</c:v>
                  </c:pt>
                  <c:pt idx="132">
                    <c:v>133</c:v>
                  </c:pt>
                  <c:pt idx="133">
                    <c:v>134</c:v>
                  </c:pt>
                  <c:pt idx="134">
                    <c:v>135</c:v>
                  </c:pt>
                  <c:pt idx="135">
                    <c:v>136</c:v>
                  </c:pt>
                  <c:pt idx="136">
                    <c:v>137</c:v>
                  </c:pt>
                  <c:pt idx="137">
                    <c:v>138</c:v>
                  </c:pt>
                  <c:pt idx="138">
                    <c:v>139</c:v>
                  </c:pt>
                  <c:pt idx="139">
                    <c:v>140</c:v>
                  </c:pt>
                  <c:pt idx="140">
                    <c:v>141</c:v>
                  </c:pt>
                  <c:pt idx="141">
                    <c:v>142</c:v>
                  </c:pt>
                  <c:pt idx="142">
                    <c:v>143</c:v>
                  </c:pt>
                  <c:pt idx="143">
                    <c:v>144</c:v>
                  </c:pt>
                  <c:pt idx="144">
                    <c:v>145</c:v>
                  </c:pt>
                  <c:pt idx="145">
                    <c:v>146</c:v>
                  </c:pt>
                  <c:pt idx="146">
                    <c:v>147</c:v>
                  </c:pt>
                  <c:pt idx="147">
                    <c:v>148</c:v>
                  </c:pt>
                  <c:pt idx="148">
                    <c:v>149</c:v>
                  </c:pt>
                  <c:pt idx="149">
                    <c:v>150</c:v>
                  </c:pt>
                  <c:pt idx="150">
                    <c:v>151</c:v>
                  </c:pt>
                  <c:pt idx="151">
                    <c:v>152</c:v>
                  </c:pt>
                  <c:pt idx="152">
                    <c:v>153</c:v>
                  </c:pt>
                  <c:pt idx="153">
                    <c:v>154</c:v>
                  </c:pt>
                  <c:pt idx="154">
                    <c:v>155</c:v>
                  </c:pt>
                  <c:pt idx="155">
                    <c:v>156</c:v>
                  </c:pt>
                  <c:pt idx="156">
                    <c:v>157</c:v>
                  </c:pt>
                  <c:pt idx="157">
                    <c:v>158</c:v>
                  </c:pt>
                  <c:pt idx="158">
                    <c:v>159</c:v>
                  </c:pt>
                  <c:pt idx="159">
                    <c:v>160</c:v>
                  </c:pt>
                  <c:pt idx="160">
                    <c:v>161</c:v>
                  </c:pt>
                  <c:pt idx="161">
                    <c:v>162</c:v>
                  </c:pt>
                  <c:pt idx="162">
                    <c:v>163</c:v>
                  </c:pt>
                  <c:pt idx="163">
                    <c:v>164</c:v>
                  </c:pt>
                  <c:pt idx="164">
                    <c:v>165</c:v>
                  </c:pt>
                  <c:pt idx="165">
                    <c:v>166</c:v>
                  </c:pt>
                  <c:pt idx="166">
                    <c:v>167</c:v>
                  </c:pt>
                  <c:pt idx="167">
                    <c:v>168</c:v>
                  </c:pt>
                  <c:pt idx="168">
                    <c:v>169</c:v>
                  </c:pt>
                  <c:pt idx="169">
                    <c:v>170</c:v>
                  </c:pt>
                  <c:pt idx="170">
                    <c:v>171</c:v>
                  </c:pt>
                  <c:pt idx="171">
                    <c:v>172</c:v>
                  </c:pt>
                  <c:pt idx="172">
                    <c:v>173</c:v>
                  </c:pt>
                  <c:pt idx="173">
                    <c:v>174</c:v>
                  </c:pt>
                  <c:pt idx="174">
                    <c:v>175</c:v>
                  </c:pt>
                  <c:pt idx="175">
                    <c:v>176</c:v>
                  </c:pt>
                  <c:pt idx="176">
                    <c:v>177</c:v>
                  </c:pt>
                  <c:pt idx="177">
                    <c:v>178</c:v>
                  </c:pt>
                  <c:pt idx="178">
                    <c:v>179</c:v>
                  </c:pt>
                  <c:pt idx="179">
                    <c:v>180</c:v>
                  </c:pt>
                  <c:pt idx="180">
                    <c:v>181</c:v>
                  </c:pt>
                  <c:pt idx="181">
                    <c:v>182</c:v>
                  </c:pt>
                  <c:pt idx="182">
                    <c:v>183</c:v>
                  </c:pt>
                  <c:pt idx="183">
                    <c:v>184</c:v>
                  </c:pt>
                  <c:pt idx="184">
                    <c:v>185</c:v>
                  </c:pt>
                  <c:pt idx="185">
                    <c:v>186</c:v>
                  </c:pt>
                  <c:pt idx="186">
                    <c:v>187</c:v>
                  </c:pt>
                  <c:pt idx="187">
                    <c:v>188</c:v>
                  </c:pt>
                  <c:pt idx="188">
                    <c:v>189</c:v>
                  </c:pt>
                  <c:pt idx="189">
                    <c:v>190</c:v>
                  </c:pt>
                </c:lvl>
              </c:multiLvlStrCache>
            </c:multiLvlStrRef>
          </c:xVal>
          <c:yVal>
            <c:numRef>
              <c:f>'对角补偿2+6度 (H+K (×1.5) (改起始) (2)'!$B$9:$GI$9</c:f>
              <c:numCache>
                <c:formatCode>General</c:formatCode>
                <c:ptCount val="19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-2.1170580763962801E-3</c:v>
                </c:pt>
                <c:pt idx="12">
                  <c:v>-4.2386265444411802E-3</c:v>
                </c:pt>
                <c:pt idx="13">
                  <c:v>-6.3646842687421499E-3</c:v>
                </c:pt>
                <c:pt idx="14">
                  <c:v>-8.4952102516755498E-3</c:v>
                </c:pt>
                <c:pt idx="15">
                  <c:v>-1.06301836343934E-2</c:v>
                </c:pt>
                <c:pt idx="16">
                  <c:v>-1.27695836978468E-2</c:v>
                </c:pt>
                <c:pt idx="17">
                  <c:v>-1.49133898638238E-2</c:v>
                </c:pt>
                <c:pt idx="18">
                  <c:v>-1.7061581696004701E-2</c:v>
                </c:pt>
                <c:pt idx="19">
                  <c:v>-1.9214138901031401E-2</c:v>
                </c:pt>
                <c:pt idx="20">
                  <c:v>-2.13710413295931E-2</c:v>
                </c:pt>
                <c:pt idx="21">
                  <c:v>-2.35322689775266E-2</c:v>
                </c:pt>
                <c:pt idx="22">
                  <c:v>-2.5697801986931602E-2</c:v>
                </c:pt>
                <c:pt idx="23">
                  <c:v>-2.7867620647301399E-2</c:v>
                </c:pt>
                <c:pt idx="24">
                  <c:v>-3.0041705396667701E-2</c:v>
                </c:pt>
                <c:pt idx="25">
                  <c:v>-3.2220036822760097E-2</c:v>
                </c:pt>
                <c:pt idx="26">
                  <c:v>-3.4402595664179997E-2</c:v>
                </c:pt>
                <c:pt idx="27">
                  <c:v>-3.6589362811589199E-2</c:v>
                </c:pt>
                <c:pt idx="28">
                  <c:v>-3.87803193089118E-2</c:v>
                </c:pt>
                <c:pt idx="29">
                  <c:v>-4.0975446354551498E-2</c:v>
                </c:pt>
                <c:pt idx="30">
                  <c:v>-4.3174725302621599E-2</c:v>
                </c:pt>
                <c:pt idx="31">
                  <c:v>-4.0001399389904636E-2</c:v>
                </c:pt>
                <c:pt idx="32">
                  <c:v>-3.6828073477187674E-2</c:v>
                </c:pt>
                <c:pt idx="33">
                  <c:v>-3.3654747564470712E-2</c:v>
                </c:pt>
                <c:pt idx="34">
                  <c:v>-3.048142165175375E-2</c:v>
                </c:pt>
                <c:pt idx="35">
                  <c:v>-2.7308095739036784E-2</c:v>
                </c:pt>
                <c:pt idx="36">
                  <c:v>-2.4134769826319822E-2</c:v>
                </c:pt>
                <c:pt idx="37">
                  <c:v>-2.096144391360286E-2</c:v>
                </c:pt>
                <c:pt idx="38">
                  <c:v>-1.7788118000885898E-2</c:v>
                </c:pt>
                <c:pt idx="39">
                  <c:v>-1.4614792088168935E-2</c:v>
                </c:pt>
                <c:pt idx="40">
                  <c:v>-1.144146617545197E-2</c:v>
                </c:pt>
                <c:pt idx="41">
                  <c:v>-1.2851547058840229E-2</c:v>
                </c:pt>
                <c:pt idx="42">
                  <c:v>-1.4265743025005488E-2</c:v>
                </c:pt>
                <c:pt idx="43">
                  <c:v>-1.5684035902711446E-2</c:v>
                </c:pt>
                <c:pt idx="44">
                  <c:v>-1.710640768149161E-2</c:v>
                </c:pt>
                <c:pt idx="45">
                  <c:v>-1.8532840512948567E-2</c:v>
                </c:pt>
                <c:pt idx="46">
                  <c:v>-1.996331671206663E-2</c:v>
                </c:pt>
                <c:pt idx="47">
                  <c:v>-2.1397818758538287E-2</c:v>
                </c:pt>
                <c:pt idx="48">
                  <c:v>-2.2836329298103544E-2</c:v>
                </c:pt>
                <c:pt idx="49">
                  <c:v>-2.4278831143904313E-2</c:v>
                </c:pt>
                <c:pt idx="50">
                  <c:v>-2.5725307277850162E-2</c:v>
                </c:pt>
                <c:pt idx="51">
                  <c:v>-2.7175740851999225E-2</c:v>
                </c:pt>
                <c:pt idx="52">
                  <c:v>-2.8630115189951483E-2</c:v>
                </c:pt>
                <c:pt idx="53">
                  <c:v>-3.0088413788256538E-2</c:v>
                </c:pt>
                <c:pt idx="54">
                  <c:v>-3.1550620317833997E-2</c:v>
                </c:pt>
                <c:pt idx="55">
                  <c:v>-3.3016718625408156E-2</c:v>
                </c:pt>
                <c:pt idx="56">
                  <c:v>-3.448669273495622E-2</c:v>
                </c:pt>
                <c:pt idx="57">
                  <c:v>-3.5960526849169172E-2</c:v>
                </c:pt>
                <c:pt idx="58">
                  <c:v>-3.7438205350928538E-2</c:v>
                </c:pt>
                <c:pt idx="59">
                  <c:v>-3.8919712804794795E-2</c:v>
                </c:pt>
                <c:pt idx="60">
                  <c:v>-4.040503395851075E-2</c:v>
                </c:pt>
                <c:pt idx="61">
                  <c:v>-4.5165022827586193E-2</c:v>
                </c:pt>
                <c:pt idx="62">
                  <c:v>-4.9925011696661636E-2</c:v>
                </c:pt>
                <c:pt idx="63">
                  <c:v>-5.468500056573708E-2</c:v>
                </c:pt>
                <c:pt idx="64">
                  <c:v>-5.9444989434812523E-2</c:v>
                </c:pt>
                <c:pt idx="65">
                  <c:v>-6.4204978303887966E-2</c:v>
                </c:pt>
                <c:pt idx="66">
                  <c:v>-6.896496717296341E-2</c:v>
                </c:pt>
                <c:pt idx="67">
                  <c:v>-7.3724956042038867E-2</c:v>
                </c:pt>
                <c:pt idx="68">
                  <c:v>-7.848494491111431E-2</c:v>
                </c:pt>
                <c:pt idx="69">
                  <c:v>-8.3244933780189753E-2</c:v>
                </c:pt>
                <c:pt idx="70">
                  <c:v>-8.8004922649265196E-2</c:v>
                </c:pt>
                <c:pt idx="71">
                  <c:v>-5.1213310838096597E-2</c:v>
                </c:pt>
                <c:pt idx="72">
                  <c:v>-1.52531495379027E-2</c:v>
                </c:pt>
                <c:pt idx="73">
                  <c:v>1.93419133151982E-2</c:v>
                </c:pt>
                <c:pt idx="74">
                  <c:v>5.2068723828638398E-2</c:v>
                </c:pt>
                <c:pt idx="75">
                  <c:v>8.2465861779924293E-2</c:v>
                </c:pt>
                <c:pt idx="76">
                  <c:v>0.11012394798193301</c:v>
                </c:pt>
                <c:pt idx="77">
                  <c:v>0.13469478913747299</c:v>
                </c:pt>
                <c:pt idx="78">
                  <c:v>0.15589915590217401</c:v>
                </c:pt>
                <c:pt idx="79">
                  <c:v>0.173533020406622</c:v>
                </c:pt>
                <c:pt idx="80">
                  <c:v>0.187472113901823</c:v>
                </c:pt>
                <c:pt idx="81">
                  <c:v>0.19767470271770299</c:v>
                </c:pt>
                <c:pt idx="82">
                  <c:v>0.204182520524335</c:v>
                </c:pt>
                <c:pt idx="83">
                  <c:v>0.20711983607071499</c:v>
                </c:pt>
                <c:pt idx="84">
                  <c:v>0.206690677226256</c:v>
                </c:pt>
                <c:pt idx="85">
                  <c:v>0.203174273335328</c:v>
                </c:pt>
                <c:pt idx="86">
                  <c:v>0.19691881769512301</c:v>
                </c:pt>
                <c:pt idx="87">
                  <c:v>0.188333689492763</c:v>
                </c:pt>
                <c:pt idx="88">
                  <c:v>0.177880308950743</c:v>
                </c:pt>
                <c:pt idx="89">
                  <c:v>0.16606182996162999</c:v>
                </c:pt>
                <c:pt idx="90">
                  <c:v>0.15341190046154199</c:v>
                </c:pt>
                <c:pt idx="91">
                  <c:v>0.15341190046154199</c:v>
                </c:pt>
                <c:pt idx="92">
                  <c:v>0.15341190046154199</c:v>
                </c:pt>
                <c:pt idx="93">
                  <c:v>0.15341190046154199</c:v>
                </c:pt>
                <c:pt idx="94">
                  <c:v>0.15341190046154199</c:v>
                </c:pt>
                <c:pt idx="95">
                  <c:v>0.15341190046154199</c:v>
                </c:pt>
                <c:pt idx="96">
                  <c:v>0.15341190046154199</c:v>
                </c:pt>
                <c:pt idx="97">
                  <c:v>0.15341190046154199</c:v>
                </c:pt>
                <c:pt idx="98">
                  <c:v>0.15341190046154199</c:v>
                </c:pt>
                <c:pt idx="99">
                  <c:v>0.15341190046154199</c:v>
                </c:pt>
                <c:pt idx="100">
                  <c:v>0.15341190046154199</c:v>
                </c:pt>
                <c:pt idx="101">
                  <c:v>0.15005577642231699</c:v>
                </c:pt>
                <c:pt idx="102">
                  <c:v>0.14667331150139701</c:v>
                </c:pt>
                <c:pt idx="103">
                  <c:v>0.14326475236626701</c:v>
                </c:pt>
                <c:pt idx="104">
                  <c:v>0.13983034343346201</c:v>
                </c:pt>
                <c:pt idx="105">
                  <c:v>0.13637032692201501</c:v>
                </c:pt>
                <c:pt idx="106">
                  <c:v>0.13288494290275299</c:v>
                </c:pt>
                <c:pt idx="107">
                  <c:v>0.12937442934361601</c:v>
                </c:pt>
                <c:pt idx="108">
                  <c:v>0.125839022151159</c:v>
                </c:pt>
                <c:pt idx="109">
                  <c:v>0.122278955208377</c:v>
                </c:pt>
                <c:pt idx="110">
                  <c:v>0.11869446040901099</c:v>
                </c:pt>
                <c:pt idx="111">
                  <c:v>0.115085767688466</c:v>
                </c:pt>
                <c:pt idx="112">
                  <c:v>0.11145310505147001</c:v>
                </c:pt>
                <c:pt idx="113">
                  <c:v>0.10779669859660899</c:v>
                </c:pt>
                <c:pt idx="114">
                  <c:v>0.104116772537846</c:v>
                </c:pt>
                <c:pt idx="115">
                  <c:v>0.100413549223138</c:v>
                </c:pt>
                <c:pt idx="116">
                  <c:v>9.6687249150281498E-2</c:v>
                </c:pt>
                <c:pt idx="117">
                  <c:v>9.2938090980057203E-2</c:v>
                </c:pt>
                <c:pt idx="118">
                  <c:v>8.9166291546803E-2</c:v>
                </c:pt>
                <c:pt idx="119">
                  <c:v>8.5372065866496302E-2</c:v>
                </c:pt>
                <c:pt idx="120">
                  <c:v>8.1555627142440495E-2</c:v>
                </c:pt>
                <c:pt idx="121">
                  <c:v>8.1555627142440495E-2</c:v>
                </c:pt>
                <c:pt idx="122">
                  <c:v>8.1555627142440495E-2</c:v>
                </c:pt>
                <c:pt idx="123">
                  <c:v>8.1555627142440495E-2</c:v>
                </c:pt>
                <c:pt idx="124">
                  <c:v>8.1555627142440495E-2</c:v>
                </c:pt>
                <c:pt idx="125">
                  <c:v>8.1555627142440495E-2</c:v>
                </c:pt>
                <c:pt idx="126">
                  <c:v>8.1555627142440495E-2</c:v>
                </c:pt>
                <c:pt idx="127">
                  <c:v>8.1555627142440495E-2</c:v>
                </c:pt>
                <c:pt idx="128">
                  <c:v>8.1555627142440495E-2</c:v>
                </c:pt>
                <c:pt idx="129">
                  <c:v>8.1555627142440495E-2</c:v>
                </c:pt>
                <c:pt idx="130">
                  <c:v>8.1555627142440495E-2</c:v>
                </c:pt>
                <c:pt idx="131">
                  <c:v>7.7717186768645696E-2</c:v>
                </c:pt>
                <c:pt idx="132">
                  <c:v>7.3856954330985894E-2</c:v>
                </c:pt>
                <c:pt idx="133">
                  <c:v>6.99751376062141E-2</c:v>
                </c:pt>
                <c:pt idx="134">
                  <c:v>6.6071942558913396E-2</c:v>
                </c:pt>
                <c:pt idx="135">
                  <c:v>6.2147573336458303E-2</c:v>
                </c:pt>
                <c:pt idx="136">
                  <c:v>5.8202232262058597E-2</c:v>
                </c:pt>
                <c:pt idx="137">
                  <c:v>5.4236119825952202E-2</c:v>
                </c:pt>
                <c:pt idx="138">
                  <c:v>5.02494346748164E-2</c:v>
                </c:pt>
                <c:pt idx="139">
                  <c:v>4.6242373599456203E-2</c:v>
                </c:pt>
                <c:pt idx="140">
                  <c:v>4.2215131520835003E-2</c:v>
                </c:pt>
                <c:pt idx="141">
                  <c:v>3.8167901474501997E-2</c:v>
                </c:pt>
                <c:pt idx="142">
                  <c:v>3.4100874593474301E-2</c:v>
                </c:pt>
                <c:pt idx="143">
                  <c:v>3.0014240089626401E-2</c:v>
                </c:pt>
                <c:pt idx="144">
                  <c:v>2.5908185233637099E-2</c:v>
                </c:pt>
                <c:pt idx="145">
                  <c:v>2.1782895333545299E-2</c:v>
                </c:pt>
                <c:pt idx="146">
                  <c:v>1.76385537119568E-2</c:v>
                </c:pt>
                <c:pt idx="147">
                  <c:v>1.34753416819522E-2</c:v>
                </c:pt>
                <c:pt idx="148">
                  <c:v>9.2934385217335897E-3</c:v>
                </c:pt>
                <c:pt idx="149">
                  <c:v>5.0930214480524602E-3</c:v>
                </c:pt>
                <c:pt idx="150">
                  <c:v>8.7426558845615798E-4</c:v>
                </c:pt>
                <c:pt idx="151">
                  <c:v>4.0475915011731209E-3</c:v>
                </c:pt>
                <c:pt idx="152">
                  <c:v>7.2209174138900831E-3</c:v>
                </c:pt>
                <c:pt idx="153">
                  <c:v>1.0394243326607046E-2</c:v>
                </c:pt>
                <c:pt idx="154">
                  <c:v>1.3567569239324008E-2</c:v>
                </c:pt>
                <c:pt idx="155">
                  <c:v>1.6740895152040972E-2</c:v>
                </c:pt>
                <c:pt idx="156">
                  <c:v>1.9914221064757934E-2</c:v>
                </c:pt>
                <c:pt idx="157">
                  <c:v>2.3087546977474897E-2</c:v>
                </c:pt>
                <c:pt idx="158">
                  <c:v>2.6260872890191859E-2</c:v>
                </c:pt>
                <c:pt idx="159">
                  <c:v>2.9434198802908821E-2</c:v>
                </c:pt>
                <c:pt idx="160">
                  <c:v>3.2607524715625787E-2</c:v>
                </c:pt>
                <c:pt idx="161">
                  <c:v>2.9163934557738767E-2</c:v>
                </c:pt>
                <c:pt idx="162">
                  <c:v>2.5702349484715982E-2</c:v>
                </c:pt>
                <c:pt idx="163">
                  <c:v>2.222293817869235E-2</c:v>
                </c:pt>
                <c:pt idx="164">
                  <c:v>1.8725867110466591E-2</c:v>
                </c:pt>
                <c:pt idx="165">
                  <c:v>1.521130050634413E-2</c:v>
                </c:pt>
                <c:pt idx="166">
                  <c:v>1.1679400313984071E-2</c:v>
                </c:pt>
                <c:pt idx="167">
                  <c:v>8.1303261672755131E-3</c:v>
                </c:pt>
                <c:pt idx="168">
                  <c:v>4.5642353502652541E-3</c:v>
                </c:pt>
                <c:pt idx="169">
                  <c:v>9.8128276015529287E-4</c:v>
                </c:pt>
                <c:pt idx="170">
                  <c:v>-2.6183791306109566E-3</c:v>
                </c:pt>
                <c:pt idx="171">
                  <c:v>-6.2346003131584157E-3</c:v>
                </c:pt>
                <c:pt idx="172">
                  <c:v>-9.867233281872681E-3</c:v>
                </c:pt>
                <c:pt idx="173">
                  <c:v>-1.3516133074965034E-2</c:v>
                </c:pt>
                <c:pt idx="174">
                  <c:v>-1.7181157315897998E-2</c:v>
                </c:pt>
                <c:pt idx="175">
                  <c:v>-2.0862166255668654E-2</c:v>
                </c:pt>
                <c:pt idx="176">
                  <c:v>-2.4559022815941411E-2</c:v>
                </c:pt>
                <c:pt idx="177">
                  <c:v>-2.8271592633030876E-2</c:v>
                </c:pt>
                <c:pt idx="178">
                  <c:v>-3.1999744102733929E-2</c:v>
                </c:pt>
                <c:pt idx="179">
                  <c:v>-3.574334842601469E-2</c:v>
                </c:pt>
                <c:pt idx="180">
                  <c:v>-3.9710005816910893E-2</c:v>
                </c:pt>
                <c:pt idx="181">
                  <c:v>-4.4469994685986336E-2</c:v>
                </c:pt>
                <c:pt idx="182">
                  <c:v>-4.9229983555061779E-2</c:v>
                </c:pt>
                <c:pt idx="183">
                  <c:v>-5.3989972424137223E-2</c:v>
                </c:pt>
                <c:pt idx="184">
                  <c:v>-5.8749961293212673E-2</c:v>
                </c:pt>
                <c:pt idx="185">
                  <c:v>-6.3509950162288109E-2</c:v>
                </c:pt>
                <c:pt idx="186">
                  <c:v>-6.8269939031363566E-2</c:v>
                </c:pt>
                <c:pt idx="187">
                  <c:v>-7.302992790043901E-2</c:v>
                </c:pt>
                <c:pt idx="188">
                  <c:v>-7.7789916769514453E-2</c:v>
                </c:pt>
                <c:pt idx="189">
                  <c:v>-8.2549905638589896E-2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5220560"/>
        <c:axId val="1895218928"/>
        <c:extLst>
          <c:ext xmlns:c15="http://schemas.microsoft.com/office/drawing/2012/chart" uri="{02D57815-91ED-43cb-92C2-25804820EDAC}">
            <c15:filteredScatte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'对角补偿2+6度 (H+K (×1.5) (改起始) (2)'!$A$4</c15:sqref>
                        </c15:formulaRef>
                      </c:ext>
                    </c:extLst>
                    <c:strCache>
                      <c:ptCount val="1"/>
                      <c:pt idx="0">
                        <c:v>LFK</c:v>
                      </c:pt>
                    </c:strCache>
                  </c:strRef>
                </c:tx>
                <c:spPr>
                  <a:ln w="22225" cap="rnd">
                    <a:solidFill>
                      <a:schemeClr val="accent2"/>
                    </a:solidFill>
                  </a:ln>
                  <a:effectLst>
                    <a:glow rad="139700">
                      <a:schemeClr val="accent2">
                        <a:satMod val="175000"/>
                        <a:alpha val="14000"/>
                      </a:schemeClr>
                    </a:glow>
                  </a:effectLst>
                </c:spPr>
                <c:marker>
                  <c:symbol val="circle"/>
                  <c:size val="3"/>
                  <c:spPr>
                    <a:solidFill>
                      <a:schemeClr val="accent2">
                        <a:lumMod val="60000"/>
                        <a:lumOff val="40000"/>
                      </a:schemeClr>
                    </a:solidFill>
                    <a:ln>
                      <a:noFill/>
                    </a:ln>
                    <a:effectLst>
                      <a:glow rad="63500">
                        <a:schemeClr val="accent2">
                          <a:satMod val="175000"/>
                          <a:alpha val="25000"/>
                        </a:schemeClr>
                      </a:glow>
                    </a:effectLst>
                  </c:spPr>
                </c:marker>
                <c:xVal>
                  <c:multiLvlStrRef>
                    <c:extLst>
                      <c:ext uri="{02D57815-91ED-43cb-92C2-25804820EDAC}">
                        <c15:formulaRef>
                          <c15:sqref>'对角补偿2+6度 (H+K (×1.5) (改起始) (2)'!$B$1:$GI$2</c15:sqref>
                        </c15:formulaRef>
                      </c:ext>
                    </c:extLst>
                    <c:multiLvlStrCache>
                      <c:ptCount val="190"/>
                      <c:lvl>
                        <c:pt idx="0">
                          <c:v>1</c:v>
                        </c:pt>
                        <c:pt idx="1">
                          <c:v>2</c:v>
                        </c:pt>
                        <c:pt idx="2">
                          <c:v>3</c:v>
                        </c:pt>
                        <c:pt idx="3">
                          <c:v>4</c:v>
                        </c:pt>
                        <c:pt idx="4">
                          <c:v>5</c:v>
                        </c:pt>
                        <c:pt idx="5">
                          <c:v>6</c:v>
                        </c:pt>
                        <c:pt idx="6">
                          <c:v>7</c:v>
                        </c:pt>
                        <c:pt idx="7">
                          <c:v>8</c:v>
                        </c:pt>
                        <c:pt idx="8">
                          <c:v>9</c:v>
                        </c:pt>
                        <c:pt idx="9">
                          <c:v>10</c:v>
                        </c:pt>
                        <c:pt idx="10">
                          <c:v>1</c:v>
                        </c:pt>
                        <c:pt idx="11">
                          <c:v>2</c:v>
                        </c:pt>
                        <c:pt idx="12">
                          <c:v>3</c:v>
                        </c:pt>
                        <c:pt idx="13">
                          <c:v>4</c:v>
                        </c:pt>
                        <c:pt idx="14">
                          <c:v>5</c:v>
                        </c:pt>
                        <c:pt idx="15">
                          <c:v>6</c:v>
                        </c:pt>
                        <c:pt idx="16">
                          <c:v>7</c:v>
                        </c:pt>
                        <c:pt idx="17">
                          <c:v>8</c:v>
                        </c:pt>
                        <c:pt idx="18">
                          <c:v>9</c:v>
                        </c:pt>
                        <c:pt idx="19">
                          <c:v>10</c:v>
                        </c:pt>
                        <c:pt idx="20">
                          <c:v>11</c:v>
                        </c:pt>
                        <c:pt idx="21">
                          <c:v>12</c:v>
                        </c:pt>
                        <c:pt idx="22">
                          <c:v>13</c:v>
                        </c:pt>
                        <c:pt idx="23">
                          <c:v>14</c:v>
                        </c:pt>
                        <c:pt idx="24">
                          <c:v>15</c:v>
                        </c:pt>
                        <c:pt idx="25">
                          <c:v>16</c:v>
                        </c:pt>
                        <c:pt idx="26">
                          <c:v>17</c:v>
                        </c:pt>
                        <c:pt idx="27">
                          <c:v>18</c:v>
                        </c:pt>
                        <c:pt idx="28">
                          <c:v>19</c:v>
                        </c:pt>
                        <c:pt idx="29">
                          <c:v>20</c:v>
                        </c:pt>
                        <c:pt idx="30">
                          <c:v>21</c:v>
                        </c:pt>
                        <c:pt idx="31">
                          <c:v>1</c:v>
                        </c:pt>
                        <c:pt idx="32">
                          <c:v>2</c:v>
                        </c:pt>
                        <c:pt idx="33">
                          <c:v>3</c:v>
                        </c:pt>
                        <c:pt idx="34">
                          <c:v>4</c:v>
                        </c:pt>
                        <c:pt idx="35">
                          <c:v>5</c:v>
                        </c:pt>
                        <c:pt idx="36">
                          <c:v>6</c:v>
                        </c:pt>
                        <c:pt idx="37">
                          <c:v>7</c:v>
                        </c:pt>
                        <c:pt idx="38">
                          <c:v>8</c:v>
                        </c:pt>
                        <c:pt idx="39">
                          <c:v>9</c:v>
                        </c:pt>
                        <c:pt idx="40">
                          <c:v>10</c:v>
                        </c:pt>
                        <c:pt idx="41">
                          <c:v>22</c:v>
                        </c:pt>
                        <c:pt idx="42">
                          <c:v>23</c:v>
                        </c:pt>
                        <c:pt idx="43">
                          <c:v>24</c:v>
                        </c:pt>
                        <c:pt idx="44">
                          <c:v>25</c:v>
                        </c:pt>
                        <c:pt idx="45">
                          <c:v>26</c:v>
                        </c:pt>
                        <c:pt idx="46">
                          <c:v>27</c:v>
                        </c:pt>
                        <c:pt idx="47">
                          <c:v>28</c:v>
                        </c:pt>
                        <c:pt idx="48">
                          <c:v>29</c:v>
                        </c:pt>
                        <c:pt idx="49">
                          <c:v>30</c:v>
                        </c:pt>
                        <c:pt idx="50">
                          <c:v>31</c:v>
                        </c:pt>
                        <c:pt idx="51">
                          <c:v>32</c:v>
                        </c:pt>
                        <c:pt idx="52">
                          <c:v>33</c:v>
                        </c:pt>
                        <c:pt idx="53">
                          <c:v>34</c:v>
                        </c:pt>
                        <c:pt idx="54">
                          <c:v>35</c:v>
                        </c:pt>
                        <c:pt idx="55">
                          <c:v>36</c:v>
                        </c:pt>
                        <c:pt idx="56">
                          <c:v>37</c:v>
                        </c:pt>
                        <c:pt idx="57">
                          <c:v>38</c:v>
                        </c:pt>
                        <c:pt idx="58">
                          <c:v>39</c:v>
                        </c:pt>
                        <c:pt idx="59">
                          <c:v>40</c:v>
                        </c:pt>
                        <c:pt idx="60">
                          <c:v>41</c:v>
                        </c:pt>
                        <c:pt idx="61">
                          <c:v>1</c:v>
                        </c:pt>
                        <c:pt idx="62">
                          <c:v>2</c:v>
                        </c:pt>
                        <c:pt idx="63">
                          <c:v>3</c:v>
                        </c:pt>
                        <c:pt idx="64">
                          <c:v>4</c:v>
                        </c:pt>
                        <c:pt idx="65">
                          <c:v>5</c:v>
                        </c:pt>
                        <c:pt idx="66">
                          <c:v>6</c:v>
                        </c:pt>
                        <c:pt idx="67">
                          <c:v>7</c:v>
                        </c:pt>
                        <c:pt idx="68">
                          <c:v>8</c:v>
                        </c:pt>
                        <c:pt idx="69">
                          <c:v>9</c:v>
                        </c:pt>
                        <c:pt idx="70">
                          <c:v>10</c:v>
                        </c:pt>
                        <c:pt idx="71">
                          <c:v>42</c:v>
                        </c:pt>
                        <c:pt idx="72">
                          <c:v>43</c:v>
                        </c:pt>
                        <c:pt idx="73">
                          <c:v>44</c:v>
                        </c:pt>
                        <c:pt idx="74">
                          <c:v>45</c:v>
                        </c:pt>
                        <c:pt idx="75">
                          <c:v>46</c:v>
                        </c:pt>
                        <c:pt idx="76">
                          <c:v>47</c:v>
                        </c:pt>
                        <c:pt idx="77">
                          <c:v>48</c:v>
                        </c:pt>
                        <c:pt idx="78">
                          <c:v>49</c:v>
                        </c:pt>
                        <c:pt idx="79">
                          <c:v>50</c:v>
                        </c:pt>
                        <c:pt idx="80">
                          <c:v>51</c:v>
                        </c:pt>
                        <c:pt idx="81">
                          <c:v>52</c:v>
                        </c:pt>
                        <c:pt idx="82">
                          <c:v>53</c:v>
                        </c:pt>
                        <c:pt idx="83">
                          <c:v>54</c:v>
                        </c:pt>
                        <c:pt idx="84">
                          <c:v>55</c:v>
                        </c:pt>
                        <c:pt idx="85">
                          <c:v>56</c:v>
                        </c:pt>
                        <c:pt idx="86">
                          <c:v>57</c:v>
                        </c:pt>
                        <c:pt idx="87">
                          <c:v>58</c:v>
                        </c:pt>
                        <c:pt idx="88">
                          <c:v>59</c:v>
                        </c:pt>
                        <c:pt idx="89">
                          <c:v>60</c:v>
                        </c:pt>
                        <c:pt idx="90">
                          <c:v>61</c:v>
                        </c:pt>
                        <c:pt idx="91">
                          <c:v>1</c:v>
                        </c:pt>
                        <c:pt idx="92">
                          <c:v>2</c:v>
                        </c:pt>
                        <c:pt idx="93">
                          <c:v>3</c:v>
                        </c:pt>
                        <c:pt idx="94">
                          <c:v>4</c:v>
                        </c:pt>
                        <c:pt idx="95">
                          <c:v>5</c:v>
                        </c:pt>
                        <c:pt idx="96">
                          <c:v>6</c:v>
                        </c:pt>
                        <c:pt idx="97">
                          <c:v>7</c:v>
                        </c:pt>
                        <c:pt idx="98">
                          <c:v>8</c:v>
                        </c:pt>
                        <c:pt idx="99">
                          <c:v>9</c:v>
                        </c:pt>
                        <c:pt idx="100">
                          <c:v>10</c:v>
                        </c:pt>
                        <c:pt idx="101">
                          <c:v>62</c:v>
                        </c:pt>
                        <c:pt idx="102">
                          <c:v>63</c:v>
                        </c:pt>
                        <c:pt idx="103">
                          <c:v>64</c:v>
                        </c:pt>
                        <c:pt idx="104">
                          <c:v>65</c:v>
                        </c:pt>
                        <c:pt idx="105">
                          <c:v>66</c:v>
                        </c:pt>
                        <c:pt idx="106">
                          <c:v>67</c:v>
                        </c:pt>
                        <c:pt idx="107">
                          <c:v>68</c:v>
                        </c:pt>
                        <c:pt idx="108">
                          <c:v>69</c:v>
                        </c:pt>
                        <c:pt idx="109">
                          <c:v>70</c:v>
                        </c:pt>
                        <c:pt idx="110">
                          <c:v>71</c:v>
                        </c:pt>
                        <c:pt idx="111">
                          <c:v>72</c:v>
                        </c:pt>
                        <c:pt idx="112">
                          <c:v>73</c:v>
                        </c:pt>
                        <c:pt idx="113">
                          <c:v>74</c:v>
                        </c:pt>
                        <c:pt idx="114">
                          <c:v>75</c:v>
                        </c:pt>
                        <c:pt idx="115">
                          <c:v>76</c:v>
                        </c:pt>
                        <c:pt idx="116">
                          <c:v>77</c:v>
                        </c:pt>
                        <c:pt idx="117">
                          <c:v>78</c:v>
                        </c:pt>
                        <c:pt idx="118">
                          <c:v>79</c:v>
                        </c:pt>
                        <c:pt idx="119">
                          <c:v>80</c:v>
                        </c:pt>
                        <c:pt idx="120">
                          <c:v>81</c:v>
                        </c:pt>
                        <c:pt idx="121">
                          <c:v>1</c:v>
                        </c:pt>
                        <c:pt idx="122">
                          <c:v>2</c:v>
                        </c:pt>
                        <c:pt idx="123">
                          <c:v>3</c:v>
                        </c:pt>
                        <c:pt idx="124">
                          <c:v>4</c:v>
                        </c:pt>
                        <c:pt idx="125">
                          <c:v>5</c:v>
                        </c:pt>
                        <c:pt idx="126">
                          <c:v>6</c:v>
                        </c:pt>
                        <c:pt idx="127">
                          <c:v>7</c:v>
                        </c:pt>
                        <c:pt idx="128">
                          <c:v>8</c:v>
                        </c:pt>
                        <c:pt idx="129">
                          <c:v>9</c:v>
                        </c:pt>
                        <c:pt idx="130">
                          <c:v>10</c:v>
                        </c:pt>
                        <c:pt idx="131">
                          <c:v>82</c:v>
                        </c:pt>
                        <c:pt idx="132">
                          <c:v>83</c:v>
                        </c:pt>
                        <c:pt idx="133">
                          <c:v>84</c:v>
                        </c:pt>
                        <c:pt idx="134">
                          <c:v>85</c:v>
                        </c:pt>
                        <c:pt idx="135">
                          <c:v>86</c:v>
                        </c:pt>
                        <c:pt idx="136">
                          <c:v>87</c:v>
                        </c:pt>
                        <c:pt idx="137">
                          <c:v>88</c:v>
                        </c:pt>
                        <c:pt idx="138">
                          <c:v>89</c:v>
                        </c:pt>
                        <c:pt idx="139">
                          <c:v>90</c:v>
                        </c:pt>
                        <c:pt idx="140">
                          <c:v>91</c:v>
                        </c:pt>
                        <c:pt idx="141">
                          <c:v>92</c:v>
                        </c:pt>
                        <c:pt idx="142">
                          <c:v>93</c:v>
                        </c:pt>
                        <c:pt idx="143">
                          <c:v>94</c:v>
                        </c:pt>
                        <c:pt idx="144">
                          <c:v>95</c:v>
                        </c:pt>
                        <c:pt idx="145">
                          <c:v>96</c:v>
                        </c:pt>
                        <c:pt idx="146">
                          <c:v>97</c:v>
                        </c:pt>
                        <c:pt idx="147">
                          <c:v>98</c:v>
                        </c:pt>
                        <c:pt idx="148">
                          <c:v>99</c:v>
                        </c:pt>
                        <c:pt idx="149">
                          <c:v>100</c:v>
                        </c:pt>
                        <c:pt idx="150">
                          <c:v>101</c:v>
                        </c:pt>
                        <c:pt idx="151">
                          <c:v>1</c:v>
                        </c:pt>
                        <c:pt idx="152">
                          <c:v>2</c:v>
                        </c:pt>
                        <c:pt idx="153">
                          <c:v>3</c:v>
                        </c:pt>
                        <c:pt idx="154">
                          <c:v>4</c:v>
                        </c:pt>
                        <c:pt idx="155">
                          <c:v>5</c:v>
                        </c:pt>
                        <c:pt idx="156">
                          <c:v>6</c:v>
                        </c:pt>
                        <c:pt idx="157">
                          <c:v>7</c:v>
                        </c:pt>
                        <c:pt idx="158">
                          <c:v>8</c:v>
                        </c:pt>
                        <c:pt idx="159">
                          <c:v>9</c:v>
                        </c:pt>
                        <c:pt idx="160">
                          <c:v>10</c:v>
                        </c:pt>
                        <c:pt idx="161">
                          <c:v>102</c:v>
                        </c:pt>
                        <c:pt idx="162">
                          <c:v>103</c:v>
                        </c:pt>
                        <c:pt idx="163">
                          <c:v>104</c:v>
                        </c:pt>
                        <c:pt idx="164">
                          <c:v>105</c:v>
                        </c:pt>
                        <c:pt idx="165">
                          <c:v>106</c:v>
                        </c:pt>
                        <c:pt idx="166">
                          <c:v>107</c:v>
                        </c:pt>
                        <c:pt idx="167">
                          <c:v>108</c:v>
                        </c:pt>
                        <c:pt idx="168">
                          <c:v>109</c:v>
                        </c:pt>
                        <c:pt idx="169">
                          <c:v>110</c:v>
                        </c:pt>
                        <c:pt idx="170">
                          <c:v>111</c:v>
                        </c:pt>
                        <c:pt idx="171">
                          <c:v>112</c:v>
                        </c:pt>
                        <c:pt idx="172">
                          <c:v>113</c:v>
                        </c:pt>
                        <c:pt idx="173">
                          <c:v>114</c:v>
                        </c:pt>
                        <c:pt idx="174">
                          <c:v>115</c:v>
                        </c:pt>
                        <c:pt idx="175">
                          <c:v>116</c:v>
                        </c:pt>
                        <c:pt idx="176">
                          <c:v>117</c:v>
                        </c:pt>
                        <c:pt idx="177">
                          <c:v>118</c:v>
                        </c:pt>
                        <c:pt idx="178">
                          <c:v>119</c:v>
                        </c:pt>
                        <c:pt idx="179">
                          <c:v>120</c:v>
                        </c:pt>
                        <c:pt idx="180">
                          <c:v>1</c:v>
                        </c:pt>
                        <c:pt idx="181">
                          <c:v>2</c:v>
                        </c:pt>
                        <c:pt idx="182">
                          <c:v>3</c:v>
                        </c:pt>
                        <c:pt idx="183">
                          <c:v>4</c:v>
                        </c:pt>
                        <c:pt idx="184">
                          <c:v>5</c:v>
                        </c:pt>
                        <c:pt idx="185">
                          <c:v>6</c:v>
                        </c:pt>
                        <c:pt idx="186">
                          <c:v>7</c:v>
                        </c:pt>
                        <c:pt idx="187">
                          <c:v>8</c:v>
                        </c:pt>
                        <c:pt idx="188">
                          <c:v>9</c:v>
                        </c:pt>
                        <c:pt idx="189">
                          <c:v>10</c:v>
                        </c:pt>
                      </c:lvl>
                      <c:lvl>
                        <c:pt idx="0">
                          <c:v>1</c:v>
                        </c:pt>
                        <c:pt idx="1">
                          <c:v>2</c:v>
                        </c:pt>
                        <c:pt idx="2">
                          <c:v>3</c:v>
                        </c:pt>
                        <c:pt idx="3">
                          <c:v>4</c:v>
                        </c:pt>
                        <c:pt idx="4">
                          <c:v>5</c:v>
                        </c:pt>
                        <c:pt idx="5">
                          <c:v>6</c:v>
                        </c:pt>
                        <c:pt idx="6">
                          <c:v>7</c:v>
                        </c:pt>
                        <c:pt idx="7">
                          <c:v>8</c:v>
                        </c:pt>
                        <c:pt idx="8">
                          <c:v>9</c:v>
                        </c:pt>
                        <c:pt idx="9">
                          <c:v>10</c:v>
                        </c:pt>
                        <c:pt idx="10">
                          <c:v>11</c:v>
                        </c:pt>
                        <c:pt idx="11">
                          <c:v>12</c:v>
                        </c:pt>
                        <c:pt idx="12">
                          <c:v>13</c:v>
                        </c:pt>
                        <c:pt idx="13">
                          <c:v>14</c:v>
                        </c:pt>
                        <c:pt idx="14">
                          <c:v>15</c:v>
                        </c:pt>
                        <c:pt idx="15">
                          <c:v>16</c:v>
                        </c:pt>
                        <c:pt idx="16">
                          <c:v>17</c:v>
                        </c:pt>
                        <c:pt idx="17">
                          <c:v>18</c:v>
                        </c:pt>
                        <c:pt idx="18">
                          <c:v>19</c:v>
                        </c:pt>
                        <c:pt idx="19">
                          <c:v>20</c:v>
                        </c:pt>
                        <c:pt idx="20">
                          <c:v>21</c:v>
                        </c:pt>
                        <c:pt idx="21">
                          <c:v>22</c:v>
                        </c:pt>
                        <c:pt idx="22">
                          <c:v>23</c:v>
                        </c:pt>
                        <c:pt idx="23">
                          <c:v>24</c:v>
                        </c:pt>
                        <c:pt idx="24">
                          <c:v>25</c:v>
                        </c:pt>
                        <c:pt idx="25">
                          <c:v>26</c:v>
                        </c:pt>
                        <c:pt idx="26">
                          <c:v>27</c:v>
                        </c:pt>
                        <c:pt idx="27">
                          <c:v>28</c:v>
                        </c:pt>
                        <c:pt idx="28">
                          <c:v>29</c:v>
                        </c:pt>
                        <c:pt idx="29">
                          <c:v>30</c:v>
                        </c:pt>
                        <c:pt idx="30">
                          <c:v>31</c:v>
                        </c:pt>
                        <c:pt idx="31">
                          <c:v>32</c:v>
                        </c:pt>
                        <c:pt idx="32">
                          <c:v>33</c:v>
                        </c:pt>
                        <c:pt idx="33">
                          <c:v>34</c:v>
                        </c:pt>
                        <c:pt idx="34">
                          <c:v>35</c:v>
                        </c:pt>
                        <c:pt idx="35">
                          <c:v>36</c:v>
                        </c:pt>
                        <c:pt idx="36">
                          <c:v>37</c:v>
                        </c:pt>
                        <c:pt idx="37">
                          <c:v>38</c:v>
                        </c:pt>
                        <c:pt idx="38">
                          <c:v>39</c:v>
                        </c:pt>
                        <c:pt idx="39">
                          <c:v>40</c:v>
                        </c:pt>
                        <c:pt idx="40">
                          <c:v>41</c:v>
                        </c:pt>
                        <c:pt idx="41">
                          <c:v>42</c:v>
                        </c:pt>
                        <c:pt idx="42">
                          <c:v>43</c:v>
                        </c:pt>
                        <c:pt idx="43">
                          <c:v>44</c:v>
                        </c:pt>
                        <c:pt idx="44">
                          <c:v>45</c:v>
                        </c:pt>
                        <c:pt idx="45">
                          <c:v>46</c:v>
                        </c:pt>
                        <c:pt idx="46">
                          <c:v>47</c:v>
                        </c:pt>
                        <c:pt idx="47">
                          <c:v>48</c:v>
                        </c:pt>
                        <c:pt idx="48">
                          <c:v>49</c:v>
                        </c:pt>
                        <c:pt idx="49">
                          <c:v>50</c:v>
                        </c:pt>
                        <c:pt idx="50">
                          <c:v>51</c:v>
                        </c:pt>
                        <c:pt idx="51">
                          <c:v>52</c:v>
                        </c:pt>
                        <c:pt idx="52">
                          <c:v>53</c:v>
                        </c:pt>
                        <c:pt idx="53">
                          <c:v>54</c:v>
                        </c:pt>
                        <c:pt idx="54">
                          <c:v>55</c:v>
                        </c:pt>
                        <c:pt idx="55">
                          <c:v>56</c:v>
                        </c:pt>
                        <c:pt idx="56">
                          <c:v>57</c:v>
                        </c:pt>
                        <c:pt idx="57">
                          <c:v>58</c:v>
                        </c:pt>
                        <c:pt idx="58">
                          <c:v>59</c:v>
                        </c:pt>
                        <c:pt idx="59">
                          <c:v>60</c:v>
                        </c:pt>
                        <c:pt idx="60">
                          <c:v>61</c:v>
                        </c:pt>
                        <c:pt idx="61">
                          <c:v>62</c:v>
                        </c:pt>
                        <c:pt idx="62">
                          <c:v>63</c:v>
                        </c:pt>
                        <c:pt idx="63">
                          <c:v>64</c:v>
                        </c:pt>
                        <c:pt idx="64">
                          <c:v>65</c:v>
                        </c:pt>
                        <c:pt idx="65">
                          <c:v>66</c:v>
                        </c:pt>
                        <c:pt idx="66">
                          <c:v>67</c:v>
                        </c:pt>
                        <c:pt idx="67">
                          <c:v>68</c:v>
                        </c:pt>
                        <c:pt idx="68">
                          <c:v>69</c:v>
                        </c:pt>
                        <c:pt idx="69">
                          <c:v>70</c:v>
                        </c:pt>
                        <c:pt idx="70">
                          <c:v>71</c:v>
                        </c:pt>
                        <c:pt idx="71">
                          <c:v>72</c:v>
                        </c:pt>
                        <c:pt idx="72">
                          <c:v>73</c:v>
                        </c:pt>
                        <c:pt idx="73">
                          <c:v>74</c:v>
                        </c:pt>
                        <c:pt idx="74">
                          <c:v>75</c:v>
                        </c:pt>
                        <c:pt idx="75">
                          <c:v>76</c:v>
                        </c:pt>
                        <c:pt idx="76">
                          <c:v>77</c:v>
                        </c:pt>
                        <c:pt idx="77">
                          <c:v>78</c:v>
                        </c:pt>
                        <c:pt idx="78">
                          <c:v>79</c:v>
                        </c:pt>
                        <c:pt idx="79">
                          <c:v>80</c:v>
                        </c:pt>
                        <c:pt idx="80">
                          <c:v>81</c:v>
                        </c:pt>
                        <c:pt idx="81">
                          <c:v>82</c:v>
                        </c:pt>
                        <c:pt idx="82">
                          <c:v>83</c:v>
                        </c:pt>
                        <c:pt idx="83">
                          <c:v>84</c:v>
                        </c:pt>
                        <c:pt idx="84">
                          <c:v>85</c:v>
                        </c:pt>
                        <c:pt idx="85">
                          <c:v>86</c:v>
                        </c:pt>
                        <c:pt idx="86">
                          <c:v>87</c:v>
                        </c:pt>
                        <c:pt idx="87">
                          <c:v>88</c:v>
                        </c:pt>
                        <c:pt idx="88">
                          <c:v>89</c:v>
                        </c:pt>
                        <c:pt idx="89">
                          <c:v>90</c:v>
                        </c:pt>
                        <c:pt idx="90">
                          <c:v>91</c:v>
                        </c:pt>
                        <c:pt idx="91">
                          <c:v>92</c:v>
                        </c:pt>
                        <c:pt idx="92">
                          <c:v>93</c:v>
                        </c:pt>
                        <c:pt idx="93">
                          <c:v>94</c:v>
                        </c:pt>
                        <c:pt idx="94">
                          <c:v>95</c:v>
                        </c:pt>
                        <c:pt idx="95">
                          <c:v>96</c:v>
                        </c:pt>
                        <c:pt idx="96">
                          <c:v>97</c:v>
                        </c:pt>
                        <c:pt idx="97">
                          <c:v>98</c:v>
                        </c:pt>
                        <c:pt idx="98">
                          <c:v>99</c:v>
                        </c:pt>
                        <c:pt idx="99">
                          <c:v>100</c:v>
                        </c:pt>
                        <c:pt idx="100">
                          <c:v>101</c:v>
                        </c:pt>
                        <c:pt idx="101">
                          <c:v>102</c:v>
                        </c:pt>
                        <c:pt idx="102">
                          <c:v>103</c:v>
                        </c:pt>
                        <c:pt idx="103">
                          <c:v>104</c:v>
                        </c:pt>
                        <c:pt idx="104">
                          <c:v>105</c:v>
                        </c:pt>
                        <c:pt idx="105">
                          <c:v>106</c:v>
                        </c:pt>
                        <c:pt idx="106">
                          <c:v>107</c:v>
                        </c:pt>
                        <c:pt idx="107">
                          <c:v>108</c:v>
                        </c:pt>
                        <c:pt idx="108">
                          <c:v>109</c:v>
                        </c:pt>
                        <c:pt idx="109">
                          <c:v>110</c:v>
                        </c:pt>
                        <c:pt idx="110">
                          <c:v>111</c:v>
                        </c:pt>
                        <c:pt idx="111">
                          <c:v>112</c:v>
                        </c:pt>
                        <c:pt idx="112">
                          <c:v>113</c:v>
                        </c:pt>
                        <c:pt idx="113">
                          <c:v>114</c:v>
                        </c:pt>
                        <c:pt idx="114">
                          <c:v>115</c:v>
                        </c:pt>
                        <c:pt idx="115">
                          <c:v>116</c:v>
                        </c:pt>
                        <c:pt idx="116">
                          <c:v>117</c:v>
                        </c:pt>
                        <c:pt idx="117">
                          <c:v>118</c:v>
                        </c:pt>
                        <c:pt idx="118">
                          <c:v>119</c:v>
                        </c:pt>
                        <c:pt idx="119">
                          <c:v>120</c:v>
                        </c:pt>
                        <c:pt idx="120">
                          <c:v>121</c:v>
                        </c:pt>
                        <c:pt idx="121">
                          <c:v>122</c:v>
                        </c:pt>
                        <c:pt idx="122">
                          <c:v>123</c:v>
                        </c:pt>
                        <c:pt idx="123">
                          <c:v>124</c:v>
                        </c:pt>
                        <c:pt idx="124">
                          <c:v>125</c:v>
                        </c:pt>
                        <c:pt idx="125">
                          <c:v>126</c:v>
                        </c:pt>
                        <c:pt idx="126">
                          <c:v>127</c:v>
                        </c:pt>
                        <c:pt idx="127">
                          <c:v>128</c:v>
                        </c:pt>
                        <c:pt idx="128">
                          <c:v>129</c:v>
                        </c:pt>
                        <c:pt idx="129">
                          <c:v>130</c:v>
                        </c:pt>
                        <c:pt idx="130">
                          <c:v>131</c:v>
                        </c:pt>
                        <c:pt idx="131">
                          <c:v>132</c:v>
                        </c:pt>
                        <c:pt idx="132">
                          <c:v>133</c:v>
                        </c:pt>
                        <c:pt idx="133">
                          <c:v>134</c:v>
                        </c:pt>
                        <c:pt idx="134">
                          <c:v>135</c:v>
                        </c:pt>
                        <c:pt idx="135">
                          <c:v>136</c:v>
                        </c:pt>
                        <c:pt idx="136">
                          <c:v>137</c:v>
                        </c:pt>
                        <c:pt idx="137">
                          <c:v>138</c:v>
                        </c:pt>
                        <c:pt idx="138">
                          <c:v>139</c:v>
                        </c:pt>
                        <c:pt idx="139">
                          <c:v>140</c:v>
                        </c:pt>
                        <c:pt idx="140">
                          <c:v>141</c:v>
                        </c:pt>
                        <c:pt idx="141">
                          <c:v>142</c:v>
                        </c:pt>
                        <c:pt idx="142">
                          <c:v>143</c:v>
                        </c:pt>
                        <c:pt idx="143">
                          <c:v>144</c:v>
                        </c:pt>
                        <c:pt idx="144">
                          <c:v>145</c:v>
                        </c:pt>
                        <c:pt idx="145">
                          <c:v>146</c:v>
                        </c:pt>
                        <c:pt idx="146">
                          <c:v>147</c:v>
                        </c:pt>
                        <c:pt idx="147">
                          <c:v>148</c:v>
                        </c:pt>
                        <c:pt idx="148">
                          <c:v>149</c:v>
                        </c:pt>
                        <c:pt idx="149">
                          <c:v>150</c:v>
                        </c:pt>
                        <c:pt idx="150">
                          <c:v>151</c:v>
                        </c:pt>
                        <c:pt idx="151">
                          <c:v>152</c:v>
                        </c:pt>
                        <c:pt idx="152">
                          <c:v>153</c:v>
                        </c:pt>
                        <c:pt idx="153">
                          <c:v>154</c:v>
                        </c:pt>
                        <c:pt idx="154">
                          <c:v>155</c:v>
                        </c:pt>
                        <c:pt idx="155">
                          <c:v>156</c:v>
                        </c:pt>
                        <c:pt idx="156">
                          <c:v>157</c:v>
                        </c:pt>
                        <c:pt idx="157">
                          <c:v>158</c:v>
                        </c:pt>
                        <c:pt idx="158">
                          <c:v>159</c:v>
                        </c:pt>
                        <c:pt idx="159">
                          <c:v>160</c:v>
                        </c:pt>
                        <c:pt idx="160">
                          <c:v>161</c:v>
                        </c:pt>
                        <c:pt idx="161">
                          <c:v>162</c:v>
                        </c:pt>
                        <c:pt idx="162">
                          <c:v>163</c:v>
                        </c:pt>
                        <c:pt idx="163">
                          <c:v>164</c:v>
                        </c:pt>
                        <c:pt idx="164">
                          <c:v>165</c:v>
                        </c:pt>
                        <c:pt idx="165">
                          <c:v>166</c:v>
                        </c:pt>
                        <c:pt idx="166">
                          <c:v>167</c:v>
                        </c:pt>
                        <c:pt idx="167">
                          <c:v>168</c:v>
                        </c:pt>
                        <c:pt idx="168">
                          <c:v>169</c:v>
                        </c:pt>
                        <c:pt idx="169">
                          <c:v>170</c:v>
                        </c:pt>
                        <c:pt idx="170">
                          <c:v>171</c:v>
                        </c:pt>
                        <c:pt idx="171">
                          <c:v>172</c:v>
                        </c:pt>
                        <c:pt idx="172">
                          <c:v>173</c:v>
                        </c:pt>
                        <c:pt idx="173">
                          <c:v>174</c:v>
                        </c:pt>
                        <c:pt idx="174">
                          <c:v>175</c:v>
                        </c:pt>
                        <c:pt idx="175">
                          <c:v>176</c:v>
                        </c:pt>
                        <c:pt idx="176">
                          <c:v>177</c:v>
                        </c:pt>
                        <c:pt idx="177">
                          <c:v>178</c:v>
                        </c:pt>
                        <c:pt idx="178">
                          <c:v>179</c:v>
                        </c:pt>
                        <c:pt idx="179">
                          <c:v>180</c:v>
                        </c:pt>
                        <c:pt idx="180">
                          <c:v>181</c:v>
                        </c:pt>
                        <c:pt idx="181">
                          <c:v>182</c:v>
                        </c:pt>
                        <c:pt idx="182">
                          <c:v>183</c:v>
                        </c:pt>
                        <c:pt idx="183">
                          <c:v>184</c:v>
                        </c:pt>
                        <c:pt idx="184">
                          <c:v>185</c:v>
                        </c:pt>
                        <c:pt idx="185">
                          <c:v>186</c:v>
                        </c:pt>
                        <c:pt idx="186">
                          <c:v>187</c:v>
                        </c:pt>
                        <c:pt idx="187">
                          <c:v>188</c:v>
                        </c:pt>
                        <c:pt idx="188">
                          <c:v>189</c:v>
                        </c:pt>
                        <c:pt idx="189">
                          <c:v>190</c:v>
                        </c:pt>
                      </c:lvl>
                    </c:multiLvlStrCache>
                  </c:multiLvlStrRef>
                </c:xVal>
                <c:yVal>
                  <c:numRef>
                    <c:extLst>
                      <c:ext uri="{02D57815-91ED-43cb-92C2-25804820EDAC}">
                        <c15:formulaRef>
                          <c15:sqref>'对角补偿2+6度 (H+K (×1.5) (改起始) (2)'!$B$4:$GI$4</c15:sqref>
                        </c15:formulaRef>
                      </c:ext>
                    </c:extLst>
                    <c:numCache>
                      <c:formatCode>General</c:formatCode>
                      <c:ptCount val="190"/>
                      <c:pt idx="0">
                        <c:v>0</c:v>
                      </c:pt>
                      <c:pt idx="1">
                        <c:v>1.3962634015954637E-2</c:v>
                      </c:pt>
                      <c:pt idx="2">
                        <c:v>2.7925268031909273E-2</c:v>
                      </c:pt>
                      <c:pt idx="3">
                        <c:v>4.1887902047863912E-2</c:v>
                      </c:pt>
                      <c:pt idx="4">
                        <c:v>5.5850536063818547E-2</c:v>
                      </c:pt>
                      <c:pt idx="5">
                        <c:v>6.9813170079773182E-2</c:v>
                      </c:pt>
                      <c:pt idx="6">
                        <c:v>8.3775804095727824E-2</c:v>
                      </c:pt>
                      <c:pt idx="7">
                        <c:v>9.7738438111682452E-2</c:v>
                      </c:pt>
                      <c:pt idx="8">
                        <c:v>0.11170107212763709</c:v>
                      </c:pt>
                      <c:pt idx="9">
                        <c:v>0.12566370614359174</c:v>
                      </c:pt>
                      <c:pt idx="10">
                        <c:v>0.13962634015954636</c:v>
                      </c:pt>
                      <c:pt idx="11">
                        <c:v>0.13975178198610497</c:v>
                      </c:pt>
                      <c:pt idx="12">
                        <c:v>0.13986265614015084</c:v>
                      </c:pt>
                      <c:pt idx="13">
                        <c:v>0.13995896429335233</c:v>
                      </c:pt>
                      <c:pt idx="14">
                        <c:v>0.14004070790166837</c:v>
                      </c:pt>
                      <c:pt idx="15">
                        <c:v>0.14010788820578782</c:v>
                      </c:pt>
                      <c:pt idx="16">
                        <c:v>0.14016050623150703</c:v>
                      </c:pt>
                      <c:pt idx="17">
                        <c:v>0.14019856279004486</c:v>
                      </c:pt>
                      <c:pt idx="18">
                        <c:v>0.14022205847829541</c:v>
                      </c:pt>
                      <c:pt idx="19">
                        <c:v>0.14023099367901873</c:v>
                      </c:pt>
                      <c:pt idx="20">
                        <c:v>0.14022536856096937</c:v>
                      </c:pt>
                      <c:pt idx="21">
                        <c:v>0.14020518307896304</c:v>
                      </c:pt>
                      <c:pt idx="22">
                        <c:v>0.14017043697388057</c:v>
                      </c:pt>
                      <c:pt idx="23">
                        <c:v>0.14012112977261063</c:v>
                      </c:pt>
                      <c:pt idx="24">
                        <c:v>0.14005726078792982</c:v>
                      </c:pt>
                      <c:pt idx="25">
                        <c:v>0.13997882911832085</c:v>
                      </c:pt>
                      <c:pt idx="26">
                        <c:v>0.13988583364772891</c:v>
                      </c:pt>
                      <c:pt idx="27">
                        <c:v>0.13977827304525528</c:v>
                      </c:pt>
                      <c:pt idx="28">
                        <c:v>0.13965614576478871</c:v>
                      </c:pt>
                      <c:pt idx="29">
                        <c:v>0.13951945004457469</c:v>
                      </c:pt>
                      <c:pt idx="30">
                        <c:v>0.13936818390672248</c:v>
                      </c:pt>
                      <c:pt idx="31">
                        <c:v>0.12540554989076785</c:v>
                      </c:pt>
                      <c:pt idx="32">
                        <c:v>0.11144291587481321</c:v>
                      </c:pt>
                      <c:pt idx="33">
                        <c:v>9.748028185885857E-2</c:v>
                      </c:pt>
                      <c:pt idx="34">
                        <c:v>8.3517647842903942E-2</c:v>
                      </c:pt>
                      <c:pt idx="35">
                        <c:v>6.95550138269493E-2</c:v>
                      </c:pt>
                      <c:pt idx="36">
                        <c:v>5.5592379810994665E-2</c:v>
                      </c:pt>
                      <c:pt idx="37">
                        <c:v>4.162974579504003E-2</c:v>
                      </c:pt>
                      <c:pt idx="38">
                        <c:v>2.7667111779085391E-2</c:v>
                      </c:pt>
                      <c:pt idx="39">
                        <c:v>1.3704477763130754E-2</c:v>
                      </c:pt>
                      <c:pt idx="40">
                        <c:v>-2.58156252823882E-4</c:v>
                      </c:pt>
                      <c:pt idx="41">
                        <c:v>-4.2399500289791502E-4</c:v>
                      </c:pt>
                      <c:pt idx="42">
                        <c:v>-6.0440877708867202E-4</c:v>
                      </c:pt>
                      <c:pt idx="43">
                        <c:v>-7.9940020528446198E-4</c:v>
                      </c:pt>
                      <c:pt idx="44">
                        <c:v>-1.00897213611151E-3</c:v>
                      </c:pt>
                      <c:pt idx="45">
                        <c:v>-1.23312763774264E-3</c:v>
                      </c:pt>
                      <c:pt idx="46">
                        <c:v>-1.4718699987688001E-3</c:v>
                      </c:pt>
                      <c:pt idx="47">
                        <c:v>-1.72520272913546E-3</c:v>
                      </c:pt>
                      <c:pt idx="48">
                        <c:v>-1.9931295611415002E-3</c:v>
                      </c:pt>
                      <c:pt idx="49">
                        <c:v>-2.27565445050426E-3</c:v>
                      </c:pt>
                      <c:pt idx="50">
                        <c:v>-2.5727815774878602E-3</c:v>
                      </c:pt>
                      <c:pt idx="51">
                        <c:v>-2.8845153480969699E-3</c:v>
                      </c:pt>
                      <c:pt idx="52">
                        <c:v>-3.21086039533647E-3</c:v>
                      </c:pt>
                      <c:pt idx="53">
                        <c:v>-3.55182158053569E-3</c:v>
                      </c:pt>
                      <c:pt idx="54">
                        <c:v>-3.9074039947395401E-3</c:v>
                      </c:pt>
                      <c:pt idx="55">
                        <c:v>-4.2776129601658202E-3</c:v>
                      </c:pt>
                      <c:pt idx="56">
                        <c:v>-4.6624540317292702E-3</c:v>
                      </c:pt>
                      <c:pt idx="57">
                        <c:v>-5.061932998633E-3</c:v>
                      </c:pt>
                      <c:pt idx="58">
                        <c:v>-5.4760558860278401E-3</c:v>
                      </c:pt>
                      <c:pt idx="59">
                        <c:v>-5.9048289567391601E-3</c:v>
                      </c:pt>
                      <c:pt idx="60">
                        <c:v>-6.3482587130636601E-3</c:v>
                      </c:pt>
                      <c:pt idx="61">
                        <c:v>-6.3482587130636601E-3</c:v>
                      </c:pt>
                      <c:pt idx="62">
                        <c:v>-6.3482587130636601E-3</c:v>
                      </c:pt>
                      <c:pt idx="63">
                        <c:v>-6.3482587130636601E-3</c:v>
                      </c:pt>
                      <c:pt idx="64">
                        <c:v>-6.3482587130636601E-3</c:v>
                      </c:pt>
                      <c:pt idx="65">
                        <c:v>-6.3482587130636601E-3</c:v>
                      </c:pt>
                      <c:pt idx="66">
                        <c:v>-6.3482587130636601E-3</c:v>
                      </c:pt>
                      <c:pt idx="67">
                        <c:v>-6.3482587130636601E-3</c:v>
                      </c:pt>
                      <c:pt idx="68">
                        <c:v>-6.3482587130636601E-3</c:v>
                      </c:pt>
                      <c:pt idx="69">
                        <c:v>-6.3482587130636601E-3</c:v>
                      </c:pt>
                      <c:pt idx="70">
                        <c:v>-6.3482587130636601E-3</c:v>
                      </c:pt>
                      <c:pt idx="71">
                        <c:v>-7.2644450842052101E-3</c:v>
                      </c:pt>
                      <c:pt idx="72">
                        <c:v>-8.2393262686693003E-3</c:v>
                      </c:pt>
                      <c:pt idx="73">
                        <c:v>-9.2729616837916602E-3</c:v>
                      </c:pt>
                      <c:pt idx="74">
                        <c:v>-1.0365414741129401E-2</c:v>
                      </c:pt>
                      <c:pt idx="75">
                        <c:v>-1.15167529188018E-2</c:v>
                      </c:pt>
                      <c:pt idx="76">
                        <c:v>-1.2727047838541301E-2</c:v>
                      </c:pt>
                      <c:pt idx="77">
                        <c:v>-1.39963753475441E-2</c:v>
                      </c:pt>
                      <c:pt idx="78">
                        <c:v>-1.53248156052257E-2</c:v>
                      </c:pt>
                      <c:pt idx="79">
                        <c:v>-1.6712453174982701E-2</c:v>
                      </c:pt>
                      <c:pt idx="80">
                        <c:v>-1.8159377121078801E-2</c:v>
                      </c:pt>
                      <c:pt idx="81">
                        <c:v>-1.96656811107765E-2</c:v>
                      </c:pt>
                      <c:pt idx="82">
                        <c:v>-2.1231463521843099E-2</c:v>
                      </c:pt>
                      <c:pt idx="83">
                        <c:v>-2.2856827555573798E-2</c:v>
                      </c:pt>
                      <c:pt idx="84">
                        <c:v>-2.4541881355477E-2</c:v>
                      </c:pt>
                      <c:pt idx="85">
                        <c:v>-2.6286738131780799E-2</c:v>
                      </c:pt>
                      <c:pt idx="86">
                        <c:v>-2.80915162919304E-2</c:v>
                      </c:pt>
                      <c:pt idx="87">
                        <c:v>-2.9956339577252002E-2</c:v>
                      </c:pt>
                      <c:pt idx="88">
                        <c:v>-3.1881337205975399E-2</c:v>
                      </c:pt>
                      <c:pt idx="89">
                        <c:v>-3.3866644022817499E-2</c:v>
                      </c:pt>
                      <c:pt idx="90">
                        <c:v>-3.5912400655339502E-2</c:v>
                      </c:pt>
                      <c:pt idx="91">
                        <c:v>-3.5912400655339502E-2</c:v>
                      </c:pt>
                      <c:pt idx="92">
                        <c:v>-3.5912400655339502E-2</c:v>
                      </c:pt>
                      <c:pt idx="93">
                        <c:v>-3.5912400655339502E-2</c:v>
                      </c:pt>
                      <c:pt idx="94">
                        <c:v>-3.5912400655339502E-2</c:v>
                      </c:pt>
                      <c:pt idx="95">
                        <c:v>-3.5912400655339502E-2</c:v>
                      </c:pt>
                      <c:pt idx="96">
                        <c:v>-3.5912400655339502E-2</c:v>
                      </c:pt>
                      <c:pt idx="97">
                        <c:v>-3.5912400655339502E-2</c:v>
                      </c:pt>
                      <c:pt idx="98">
                        <c:v>-3.5912400655339502E-2</c:v>
                      </c:pt>
                      <c:pt idx="99">
                        <c:v>-3.5912400655339502E-2</c:v>
                      </c:pt>
                      <c:pt idx="100">
                        <c:v>-3.5912400655339502E-2</c:v>
                      </c:pt>
                      <c:pt idx="101">
                        <c:v>1.4501412977526299E-2</c:v>
                      </c:pt>
                      <c:pt idx="102">
                        <c:v>6.3252325588442695E-2</c:v>
                      </c:pt>
                      <c:pt idx="103">
                        <c:v>0.109273041305173</c:v>
                      </c:pt>
                      <c:pt idx="104">
                        <c:v>0.15155725234258199</c:v>
                      </c:pt>
                      <c:pt idx="105">
                        <c:v>0.18918211825568301</c:v>
                      </c:pt>
                      <c:pt idx="106">
                        <c:v>0.22132888067022899</c:v>
                      </c:pt>
                      <c:pt idx="107">
                        <c:v>0.247301152991838</c:v>
                      </c:pt>
                      <c:pt idx="108">
                        <c:v>0.26654047653176699</c:v>
                      </c:pt>
                      <c:pt idx="109">
                        <c:v>0.27863879555119198</c:v>
                      </c:pt>
                      <c:pt idx="110">
                        <c:v>0.28334757255212301</c:v>
                      </c:pt>
                      <c:pt idx="111">
                        <c:v>0.280583340194411</c:v>
                      </c:pt>
                      <c:pt idx="112">
                        <c:v>0.27042956581820399</c:v>
                      </c:pt>
                      <c:pt idx="113">
                        <c:v>0.25313478692149399</c:v>
                      </c:pt>
                      <c:pt idx="114">
                        <c:v>0.22910705924310301</c:v>
                      </c:pt>
                      <c:pt idx="115">
                        <c:v>0.19890484147177601</c:v>
                      </c:pt>
                      <c:pt idx="116">
                        <c:v>0.16322452020189401</c:v>
                      </c:pt>
                      <c:pt idx="117">
                        <c:v>0.122884853807704</c:v>
                      </c:pt>
                      <c:pt idx="118">
                        <c:v>7.8808682734192101E-2</c:v>
                      </c:pt>
                      <c:pt idx="119">
                        <c:v>3.2002314766494303E-2</c:v>
                      </c:pt>
                      <c:pt idx="120">
                        <c:v>-1.6466954223152801E-2</c:v>
                      </c:pt>
                      <c:pt idx="121">
                        <c:v>-5.9949787111868245E-3</c:v>
                      </c:pt>
                      <c:pt idx="122">
                        <c:v>4.4769968007791518E-3</c:v>
                      </c:pt>
                      <c:pt idx="123">
                        <c:v>1.4948972312745126E-2</c:v>
                      </c:pt>
                      <c:pt idx="124">
                        <c:v>2.5420947824711104E-2</c:v>
                      </c:pt>
                      <c:pt idx="125">
                        <c:v>3.5892923336677082E-2</c:v>
                      </c:pt>
                      <c:pt idx="126">
                        <c:v>4.6364898848643053E-2</c:v>
                      </c:pt>
                      <c:pt idx="127">
                        <c:v>5.6836874360609031E-2</c:v>
                      </c:pt>
                      <c:pt idx="128">
                        <c:v>6.7308849872575016E-2</c:v>
                      </c:pt>
                      <c:pt idx="129">
                        <c:v>7.778082538454098E-2</c:v>
                      </c:pt>
                      <c:pt idx="130">
                        <c:v>8.8252800896506972E-2</c:v>
                      </c:pt>
                      <c:pt idx="131">
                        <c:v>8.9676846057711868E-2</c:v>
                      </c:pt>
                      <c:pt idx="132">
                        <c:v>9.104162923206266E-2</c:v>
                      </c:pt>
                      <c:pt idx="133">
                        <c:v>9.2347239599881059E-2</c:v>
                      </c:pt>
                      <c:pt idx="134">
                        <c:v>9.3593761804874664E-2</c:v>
                      </c:pt>
                      <c:pt idx="135">
                        <c:v>9.4781276053613597E-2</c:v>
                      </c:pt>
                      <c:pt idx="136">
                        <c:v>9.5909858209822854E-2</c:v>
                      </c:pt>
                      <c:pt idx="137">
                        <c:v>9.6979579883609571E-2</c:v>
                      </c:pt>
                      <c:pt idx="138">
                        <c:v>9.7990508515737387E-2</c:v>
                      </c:pt>
                      <c:pt idx="139">
                        <c:v>9.8942707457051318E-2</c:v>
                      </c:pt>
                      <c:pt idx="140">
                        <c:v>9.9836236043150464E-2</c:v>
                      </c:pt>
                      <c:pt idx="141">
                        <c:v>0.10067114966439956</c:v>
                      </c:pt>
                      <c:pt idx="142">
                        <c:v>0.10144749983136132</c:v>
                      </c:pt>
                      <c:pt idx="143">
                        <c:v>0.10216533423572878</c:v>
                      </c:pt>
                      <c:pt idx="144">
                        <c:v>0.10282469680682789</c:v>
                      </c:pt>
                      <c:pt idx="145">
                        <c:v>0.10342562776375804</c:v>
                      </c:pt>
                      <c:pt idx="146">
                        <c:v>0.10396816366322799</c:v>
                      </c:pt>
                      <c:pt idx="147">
                        <c:v>0.10445233744314504</c:v>
                      </c:pt>
                      <c:pt idx="148">
                        <c:v>0.10487817846200394</c:v>
                      </c:pt>
                      <c:pt idx="149">
                        <c:v>0.10524571253412292</c:v>
                      </c:pt>
                      <c:pt idx="150">
                        <c:v>0.10555496196076548</c:v>
                      </c:pt>
                      <c:pt idx="151">
                        <c:v>9.5082986448799506E-2</c:v>
                      </c:pt>
                      <c:pt idx="152">
                        <c:v>8.4611010936833528E-2</c:v>
                      </c:pt>
                      <c:pt idx="153">
                        <c:v>7.413903542486755E-2</c:v>
                      </c:pt>
                      <c:pt idx="154">
                        <c:v>6.3667059912901586E-2</c:v>
                      </c:pt>
                      <c:pt idx="155">
                        <c:v>5.3195084400935601E-2</c:v>
                      </c:pt>
                      <c:pt idx="156">
                        <c:v>4.2723108888969623E-2</c:v>
                      </c:pt>
                      <c:pt idx="157">
                        <c:v>3.2251133377003652E-2</c:v>
                      </c:pt>
                      <c:pt idx="158">
                        <c:v>2.177915786503767E-2</c:v>
                      </c:pt>
                      <c:pt idx="159">
                        <c:v>1.1307182353071694E-2</c:v>
                      </c:pt>
                      <c:pt idx="160">
                        <c:v>8.3520684110571796E-4</c:v>
                      </c:pt>
                      <c:pt idx="161">
                        <c:v>1.08619043752212E-3</c:v>
                      </c:pt>
                      <c:pt idx="162">
                        <c:v>1.27892355594161E-3</c:v>
                      </c:pt>
                      <c:pt idx="163">
                        <c:v>1.4134181045417601E-3</c:v>
                      </c:pt>
                      <c:pt idx="164">
                        <c:v>1.4896825624148801E-3</c:v>
                      </c:pt>
                      <c:pt idx="165">
                        <c:v>1.5077219905472699E-3</c:v>
                      </c:pt>
                      <c:pt idx="166">
                        <c:v>1.46753803882649E-3</c:v>
                      </c:pt>
                      <c:pt idx="167">
                        <c:v>1.36912894908137E-3</c:v>
                      </c:pt>
                      <c:pt idx="168">
                        <c:v>1.2124895541598701E-3</c:v>
                      </c:pt>
                      <c:pt idx="169">
                        <c:v>9.9761127304409691E-4</c:v>
                      </c:pt>
                      <c:pt idx="170">
                        <c:v>7.2448210199627095E-4</c:v>
                      </c:pt>
                      <c:pt idx="171">
                        <c:v>3.9308660172743297E-4</c:v>
                      </c:pt>
                      <c:pt idx="172">
                        <c:v>3.4058805740144799E-6</c:v>
                      </c:pt>
                      <c:pt idx="173">
                        <c:v>-4.44582426335272E-4</c:v>
                      </c:pt>
                      <c:pt idx="174">
                        <c:v>-9.5090418194532201E-4</c:v>
                      </c:pt>
                      <c:pt idx="175">
                        <c:v>-1.5155887762008399E-3</c:v>
                      </c:pt>
                      <c:pt idx="176">
                        <c:v>-2.1386691590639102E-3</c:v>
                      </c:pt>
                      <c:pt idx="177">
                        <c:v>-2.8201818776600902E-3</c:v>
                      </c:pt>
                      <c:pt idx="178">
                        <c:v>-3.5601671175944402E-3</c:v>
                      </c:pt>
                      <c:pt idx="179">
                        <c:v>-4.3586687484835603E-3</c:v>
                      </c:pt>
                      <c:pt idx="180">
                        <c:v>-4.3586687484835603E-3</c:v>
                      </c:pt>
                      <c:pt idx="181">
                        <c:v>-4.3586687484835603E-3</c:v>
                      </c:pt>
                      <c:pt idx="182">
                        <c:v>-4.3586687484835603E-3</c:v>
                      </c:pt>
                      <c:pt idx="183">
                        <c:v>-4.3586687484835603E-3</c:v>
                      </c:pt>
                      <c:pt idx="184">
                        <c:v>-4.3586687484835603E-3</c:v>
                      </c:pt>
                      <c:pt idx="185">
                        <c:v>-4.3586687484835603E-3</c:v>
                      </c:pt>
                      <c:pt idx="186">
                        <c:v>-4.3586687484835603E-3</c:v>
                      </c:pt>
                      <c:pt idx="187">
                        <c:v>-4.3586687484835603E-3</c:v>
                      </c:pt>
                      <c:pt idx="188">
                        <c:v>-4.3586687484835603E-3</c:v>
                      </c:pt>
                      <c:pt idx="189">
                        <c:v>-4.3586687484835603E-3</c:v>
                      </c:pt>
                    </c:numCache>
                  </c:numRef>
                </c:yVal>
                <c:smooth val="0"/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'对角补偿2+6度 (H+K (×1.5) (改起始) (2)'!$A$6</c15:sqref>
                        </c15:formulaRef>
                      </c:ext>
                    </c:extLst>
                    <c:strCache>
                      <c:ptCount val="1"/>
                      <c:pt idx="0">
                        <c:v>RFK</c:v>
                      </c:pt>
                    </c:strCache>
                  </c:strRef>
                </c:tx>
                <c:spPr>
                  <a:ln w="22225" cap="rnd">
                    <a:solidFill>
                      <a:schemeClr val="accent4"/>
                    </a:solidFill>
                  </a:ln>
                  <a:effectLst>
                    <a:glow rad="139700">
                      <a:schemeClr val="accent4">
                        <a:satMod val="175000"/>
                        <a:alpha val="14000"/>
                      </a:schemeClr>
                    </a:glow>
                  </a:effectLst>
                </c:spPr>
                <c:marker>
                  <c:symbol val="circle"/>
                  <c:size val="3"/>
                  <c:spPr>
                    <a:solidFill>
                      <a:schemeClr val="accent4">
                        <a:lumMod val="60000"/>
                        <a:lumOff val="40000"/>
                      </a:schemeClr>
                    </a:solidFill>
                    <a:ln>
                      <a:noFill/>
                    </a:ln>
                    <a:effectLst>
                      <a:glow rad="63500">
                        <a:schemeClr val="accent4">
                          <a:satMod val="175000"/>
                          <a:alpha val="25000"/>
                        </a:schemeClr>
                      </a:glow>
                    </a:effectLst>
                  </c:spPr>
                </c:marker>
                <c:xVal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'对角补偿2+6度 (H+K (×1.5) (改起始) (2)'!$B$1:$GI$2</c15:sqref>
                        </c15:formulaRef>
                      </c:ext>
                    </c:extLst>
                    <c:multiLvlStrCache>
                      <c:ptCount val="190"/>
                      <c:lvl>
                        <c:pt idx="0">
                          <c:v>1</c:v>
                        </c:pt>
                        <c:pt idx="1">
                          <c:v>2</c:v>
                        </c:pt>
                        <c:pt idx="2">
                          <c:v>3</c:v>
                        </c:pt>
                        <c:pt idx="3">
                          <c:v>4</c:v>
                        </c:pt>
                        <c:pt idx="4">
                          <c:v>5</c:v>
                        </c:pt>
                        <c:pt idx="5">
                          <c:v>6</c:v>
                        </c:pt>
                        <c:pt idx="6">
                          <c:v>7</c:v>
                        </c:pt>
                        <c:pt idx="7">
                          <c:v>8</c:v>
                        </c:pt>
                        <c:pt idx="8">
                          <c:v>9</c:v>
                        </c:pt>
                        <c:pt idx="9">
                          <c:v>10</c:v>
                        </c:pt>
                        <c:pt idx="10">
                          <c:v>1</c:v>
                        </c:pt>
                        <c:pt idx="11">
                          <c:v>2</c:v>
                        </c:pt>
                        <c:pt idx="12">
                          <c:v>3</c:v>
                        </c:pt>
                        <c:pt idx="13">
                          <c:v>4</c:v>
                        </c:pt>
                        <c:pt idx="14">
                          <c:v>5</c:v>
                        </c:pt>
                        <c:pt idx="15">
                          <c:v>6</c:v>
                        </c:pt>
                        <c:pt idx="16">
                          <c:v>7</c:v>
                        </c:pt>
                        <c:pt idx="17">
                          <c:v>8</c:v>
                        </c:pt>
                        <c:pt idx="18">
                          <c:v>9</c:v>
                        </c:pt>
                        <c:pt idx="19">
                          <c:v>10</c:v>
                        </c:pt>
                        <c:pt idx="20">
                          <c:v>11</c:v>
                        </c:pt>
                        <c:pt idx="21">
                          <c:v>12</c:v>
                        </c:pt>
                        <c:pt idx="22">
                          <c:v>13</c:v>
                        </c:pt>
                        <c:pt idx="23">
                          <c:v>14</c:v>
                        </c:pt>
                        <c:pt idx="24">
                          <c:v>15</c:v>
                        </c:pt>
                        <c:pt idx="25">
                          <c:v>16</c:v>
                        </c:pt>
                        <c:pt idx="26">
                          <c:v>17</c:v>
                        </c:pt>
                        <c:pt idx="27">
                          <c:v>18</c:v>
                        </c:pt>
                        <c:pt idx="28">
                          <c:v>19</c:v>
                        </c:pt>
                        <c:pt idx="29">
                          <c:v>20</c:v>
                        </c:pt>
                        <c:pt idx="30">
                          <c:v>21</c:v>
                        </c:pt>
                        <c:pt idx="31">
                          <c:v>1</c:v>
                        </c:pt>
                        <c:pt idx="32">
                          <c:v>2</c:v>
                        </c:pt>
                        <c:pt idx="33">
                          <c:v>3</c:v>
                        </c:pt>
                        <c:pt idx="34">
                          <c:v>4</c:v>
                        </c:pt>
                        <c:pt idx="35">
                          <c:v>5</c:v>
                        </c:pt>
                        <c:pt idx="36">
                          <c:v>6</c:v>
                        </c:pt>
                        <c:pt idx="37">
                          <c:v>7</c:v>
                        </c:pt>
                        <c:pt idx="38">
                          <c:v>8</c:v>
                        </c:pt>
                        <c:pt idx="39">
                          <c:v>9</c:v>
                        </c:pt>
                        <c:pt idx="40">
                          <c:v>10</c:v>
                        </c:pt>
                        <c:pt idx="41">
                          <c:v>22</c:v>
                        </c:pt>
                        <c:pt idx="42">
                          <c:v>23</c:v>
                        </c:pt>
                        <c:pt idx="43">
                          <c:v>24</c:v>
                        </c:pt>
                        <c:pt idx="44">
                          <c:v>25</c:v>
                        </c:pt>
                        <c:pt idx="45">
                          <c:v>26</c:v>
                        </c:pt>
                        <c:pt idx="46">
                          <c:v>27</c:v>
                        </c:pt>
                        <c:pt idx="47">
                          <c:v>28</c:v>
                        </c:pt>
                        <c:pt idx="48">
                          <c:v>29</c:v>
                        </c:pt>
                        <c:pt idx="49">
                          <c:v>30</c:v>
                        </c:pt>
                        <c:pt idx="50">
                          <c:v>31</c:v>
                        </c:pt>
                        <c:pt idx="51">
                          <c:v>32</c:v>
                        </c:pt>
                        <c:pt idx="52">
                          <c:v>33</c:v>
                        </c:pt>
                        <c:pt idx="53">
                          <c:v>34</c:v>
                        </c:pt>
                        <c:pt idx="54">
                          <c:v>35</c:v>
                        </c:pt>
                        <c:pt idx="55">
                          <c:v>36</c:v>
                        </c:pt>
                        <c:pt idx="56">
                          <c:v>37</c:v>
                        </c:pt>
                        <c:pt idx="57">
                          <c:v>38</c:v>
                        </c:pt>
                        <c:pt idx="58">
                          <c:v>39</c:v>
                        </c:pt>
                        <c:pt idx="59">
                          <c:v>40</c:v>
                        </c:pt>
                        <c:pt idx="60">
                          <c:v>41</c:v>
                        </c:pt>
                        <c:pt idx="61">
                          <c:v>1</c:v>
                        </c:pt>
                        <c:pt idx="62">
                          <c:v>2</c:v>
                        </c:pt>
                        <c:pt idx="63">
                          <c:v>3</c:v>
                        </c:pt>
                        <c:pt idx="64">
                          <c:v>4</c:v>
                        </c:pt>
                        <c:pt idx="65">
                          <c:v>5</c:v>
                        </c:pt>
                        <c:pt idx="66">
                          <c:v>6</c:v>
                        </c:pt>
                        <c:pt idx="67">
                          <c:v>7</c:v>
                        </c:pt>
                        <c:pt idx="68">
                          <c:v>8</c:v>
                        </c:pt>
                        <c:pt idx="69">
                          <c:v>9</c:v>
                        </c:pt>
                        <c:pt idx="70">
                          <c:v>10</c:v>
                        </c:pt>
                        <c:pt idx="71">
                          <c:v>42</c:v>
                        </c:pt>
                        <c:pt idx="72">
                          <c:v>43</c:v>
                        </c:pt>
                        <c:pt idx="73">
                          <c:v>44</c:v>
                        </c:pt>
                        <c:pt idx="74">
                          <c:v>45</c:v>
                        </c:pt>
                        <c:pt idx="75">
                          <c:v>46</c:v>
                        </c:pt>
                        <c:pt idx="76">
                          <c:v>47</c:v>
                        </c:pt>
                        <c:pt idx="77">
                          <c:v>48</c:v>
                        </c:pt>
                        <c:pt idx="78">
                          <c:v>49</c:v>
                        </c:pt>
                        <c:pt idx="79">
                          <c:v>50</c:v>
                        </c:pt>
                        <c:pt idx="80">
                          <c:v>51</c:v>
                        </c:pt>
                        <c:pt idx="81">
                          <c:v>52</c:v>
                        </c:pt>
                        <c:pt idx="82">
                          <c:v>53</c:v>
                        </c:pt>
                        <c:pt idx="83">
                          <c:v>54</c:v>
                        </c:pt>
                        <c:pt idx="84">
                          <c:v>55</c:v>
                        </c:pt>
                        <c:pt idx="85">
                          <c:v>56</c:v>
                        </c:pt>
                        <c:pt idx="86">
                          <c:v>57</c:v>
                        </c:pt>
                        <c:pt idx="87">
                          <c:v>58</c:v>
                        </c:pt>
                        <c:pt idx="88">
                          <c:v>59</c:v>
                        </c:pt>
                        <c:pt idx="89">
                          <c:v>60</c:v>
                        </c:pt>
                        <c:pt idx="90">
                          <c:v>61</c:v>
                        </c:pt>
                        <c:pt idx="91">
                          <c:v>1</c:v>
                        </c:pt>
                        <c:pt idx="92">
                          <c:v>2</c:v>
                        </c:pt>
                        <c:pt idx="93">
                          <c:v>3</c:v>
                        </c:pt>
                        <c:pt idx="94">
                          <c:v>4</c:v>
                        </c:pt>
                        <c:pt idx="95">
                          <c:v>5</c:v>
                        </c:pt>
                        <c:pt idx="96">
                          <c:v>6</c:v>
                        </c:pt>
                        <c:pt idx="97">
                          <c:v>7</c:v>
                        </c:pt>
                        <c:pt idx="98">
                          <c:v>8</c:v>
                        </c:pt>
                        <c:pt idx="99">
                          <c:v>9</c:v>
                        </c:pt>
                        <c:pt idx="100">
                          <c:v>10</c:v>
                        </c:pt>
                        <c:pt idx="101">
                          <c:v>62</c:v>
                        </c:pt>
                        <c:pt idx="102">
                          <c:v>63</c:v>
                        </c:pt>
                        <c:pt idx="103">
                          <c:v>64</c:v>
                        </c:pt>
                        <c:pt idx="104">
                          <c:v>65</c:v>
                        </c:pt>
                        <c:pt idx="105">
                          <c:v>66</c:v>
                        </c:pt>
                        <c:pt idx="106">
                          <c:v>67</c:v>
                        </c:pt>
                        <c:pt idx="107">
                          <c:v>68</c:v>
                        </c:pt>
                        <c:pt idx="108">
                          <c:v>69</c:v>
                        </c:pt>
                        <c:pt idx="109">
                          <c:v>70</c:v>
                        </c:pt>
                        <c:pt idx="110">
                          <c:v>71</c:v>
                        </c:pt>
                        <c:pt idx="111">
                          <c:v>72</c:v>
                        </c:pt>
                        <c:pt idx="112">
                          <c:v>73</c:v>
                        </c:pt>
                        <c:pt idx="113">
                          <c:v>74</c:v>
                        </c:pt>
                        <c:pt idx="114">
                          <c:v>75</c:v>
                        </c:pt>
                        <c:pt idx="115">
                          <c:v>76</c:v>
                        </c:pt>
                        <c:pt idx="116">
                          <c:v>77</c:v>
                        </c:pt>
                        <c:pt idx="117">
                          <c:v>78</c:v>
                        </c:pt>
                        <c:pt idx="118">
                          <c:v>79</c:v>
                        </c:pt>
                        <c:pt idx="119">
                          <c:v>80</c:v>
                        </c:pt>
                        <c:pt idx="120">
                          <c:v>81</c:v>
                        </c:pt>
                        <c:pt idx="121">
                          <c:v>1</c:v>
                        </c:pt>
                        <c:pt idx="122">
                          <c:v>2</c:v>
                        </c:pt>
                        <c:pt idx="123">
                          <c:v>3</c:v>
                        </c:pt>
                        <c:pt idx="124">
                          <c:v>4</c:v>
                        </c:pt>
                        <c:pt idx="125">
                          <c:v>5</c:v>
                        </c:pt>
                        <c:pt idx="126">
                          <c:v>6</c:v>
                        </c:pt>
                        <c:pt idx="127">
                          <c:v>7</c:v>
                        </c:pt>
                        <c:pt idx="128">
                          <c:v>8</c:v>
                        </c:pt>
                        <c:pt idx="129">
                          <c:v>9</c:v>
                        </c:pt>
                        <c:pt idx="130">
                          <c:v>10</c:v>
                        </c:pt>
                        <c:pt idx="131">
                          <c:v>82</c:v>
                        </c:pt>
                        <c:pt idx="132">
                          <c:v>83</c:v>
                        </c:pt>
                        <c:pt idx="133">
                          <c:v>84</c:v>
                        </c:pt>
                        <c:pt idx="134">
                          <c:v>85</c:v>
                        </c:pt>
                        <c:pt idx="135">
                          <c:v>86</c:v>
                        </c:pt>
                        <c:pt idx="136">
                          <c:v>87</c:v>
                        </c:pt>
                        <c:pt idx="137">
                          <c:v>88</c:v>
                        </c:pt>
                        <c:pt idx="138">
                          <c:v>89</c:v>
                        </c:pt>
                        <c:pt idx="139">
                          <c:v>90</c:v>
                        </c:pt>
                        <c:pt idx="140">
                          <c:v>91</c:v>
                        </c:pt>
                        <c:pt idx="141">
                          <c:v>92</c:v>
                        </c:pt>
                        <c:pt idx="142">
                          <c:v>93</c:v>
                        </c:pt>
                        <c:pt idx="143">
                          <c:v>94</c:v>
                        </c:pt>
                        <c:pt idx="144">
                          <c:v>95</c:v>
                        </c:pt>
                        <c:pt idx="145">
                          <c:v>96</c:v>
                        </c:pt>
                        <c:pt idx="146">
                          <c:v>97</c:v>
                        </c:pt>
                        <c:pt idx="147">
                          <c:v>98</c:v>
                        </c:pt>
                        <c:pt idx="148">
                          <c:v>99</c:v>
                        </c:pt>
                        <c:pt idx="149">
                          <c:v>100</c:v>
                        </c:pt>
                        <c:pt idx="150">
                          <c:v>101</c:v>
                        </c:pt>
                        <c:pt idx="151">
                          <c:v>1</c:v>
                        </c:pt>
                        <c:pt idx="152">
                          <c:v>2</c:v>
                        </c:pt>
                        <c:pt idx="153">
                          <c:v>3</c:v>
                        </c:pt>
                        <c:pt idx="154">
                          <c:v>4</c:v>
                        </c:pt>
                        <c:pt idx="155">
                          <c:v>5</c:v>
                        </c:pt>
                        <c:pt idx="156">
                          <c:v>6</c:v>
                        </c:pt>
                        <c:pt idx="157">
                          <c:v>7</c:v>
                        </c:pt>
                        <c:pt idx="158">
                          <c:v>8</c:v>
                        </c:pt>
                        <c:pt idx="159">
                          <c:v>9</c:v>
                        </c:pt>
                        <c:pt idx="160">
                          <c:v>10</c:v>
                        </c:pt>
                        <c:pt idx="161">
                          <c:v>102</c:v>
                        </c:pt>
                        <c:pt idx="162">
                          <c:v>103</c:v>
                        </c:pt>
                        <c:pt idx="163">
                          <c:v>104</c:v>
                        </c:pt>
                        <c:pt idx="164">
                          <c:v>105</c:v>
                        </c:pt>
                        <c:pt idx="165">
                          <c:v>106</c:v>
                        </c:pt>
                        <c:pt idx="166">
                          <c:v>107</c:v>
                        </c:pt>
                        <c:pt idx="167">
                          <c:v>108</c:v>
                        </c:pt>
                        <c:pt idx="168">
                          <c:v>109</c:v>
                        </c:pt>
                        <c:pt idx="169">
                          <c:v>110</c:v>
                        </c:pt>
                        <c:pt idx="170">
                          <c:v>111</c:v>
                        </c:pt>
                        <c:pt idx="171">
                          <c:v>112</c:v>
                        </c:pt>
                        <c:pt idx="172">
                          <c:v>113</c:v>
                        </c:pt>
                        <c:pt idx="173">
                          <c:v>114</c:v>
                        </c:pt>
                        <c:pt idx="174">
                          <c:v>115</c:v>
                        </c:pt>
                        <c:pt idx="175">
                          <c:v>116</c:v>
                        </c:pt>
                        <c:pt idx="176">
                          <c:v>117</c:v>
                        </c:pt>
                        <c:pt idx="177">
                          <c:v>118</c:v>
                        </c:pt>
                        <c:pt idx="178">
                          <c:v>119</c:v>
                        </c:pt>
                        <c:pt idx="179">
                          <c:v>120</c:v>
                        </c:pt>
                        <c:pt idx="180">
                          <c:v>1</c:v>
                        </c:pt>
                        <c:pt idx="181">
                          <c:v>2</c:v>
                        </c:pt>
                        <c:pt idx="182">
                          <c:v>3</c:v>
                        </c:pt>
                        <c:pt idx="183">
                          <c:v>4</c:v>
                        </c:pt>
                        <c:pt idx="184">
                          <c:v>5</c:v>
                        </c:pt>
                        <c:pt idx="185">
                          <c:v>6</c:v>
                        </c:pt>
                        <c:pt idx="186">
                          <c:v>7</c:v>
                        </c:pt>
                        <c:pt idx="187">
                          <c:v>8</c:v>
                        </c:pt>
                        <c:pt idx="188">
                          <c:v>9</c:v>
                        </c:pt>
                        <c:pt idx="189">
                          <c:v>10</c:v>
                        </c:pt>
                      </c:lvl>
                      <c:lvl>
                        <c:pt idx="0">
                          <c:v>1</c:v>
                        </c:pt>
                        <c:pt idx="1">
                          <c:v>2</c:v>
                        </c:pt>
                        <c:pt idx="2">
                          <c:v>3</c:v>
                        </c:pt>
                        <c:pt idx="3">
                          <c:v>4</c:v>
                        </c:pt>
                        <c:pt idx="4">
                          <c:v>5</c:v>
                        </c:pt>
                        <c:pt idx="5">
                          <c:v>6</c:v>
                        </c:pt>
                        <c:pt idx="6">
                          <c:v>7</c:v>
                        </c:pt>
                        <c:pt idx="7">
                          <c:v>8</c:v>
                        </c:pt>
                        <c:pt idx="8">
                          <c:v>9</c:v>
                        </c:pt>
                        <c:pt idx="9">
                          <c:v>10</c:v>
                        </c:pt>
                        <c:pt idx="10">
                          <c:v>11</c:v>
                        </c:pt>
                        <c:pt idx="11">
                          <c:v>12</c:v>
                        </c:pt>
                        <c:pt idx="12">
                          <c:v>13</c:v>
                        </c:pt>
                        <c:pt idx="13">
                          <c:v>14</c:v>
                        </c:pt>
                        <c:pt idx="14">
                          <c:v>15</c:v>
                        </c:pt>
                        <c:pt idx="15">
                          <c:v>16</c:v>
                        </c:pt>
                        <c:pt idx="16">
                          <c:v>17</c:v>
                        </c:pt>
                        <c:pt idx="17">
                          <c:v>18</c:v>
                        </c:pt>
                        <c:pt idx="18">
                          <c:v>19</c:v>
                        </c:pt>
                        <c:pt idx="19">
                          <c:v>20</c:v>
                        </c:pt>
                        <c:pt idx="20">
                          <c:v>21</c:v>
                        </c:pt>
                        <c:pt idx="21">
                          <c:v>22</c:v>
                        </c:pt>
                        <c:pt idx="22">
                          <c:v>23</c:v>
                        </c:pt>
                        <c:pt idx="23">
                          <c:v>24</c:v>
                        </c:pt>
                        <c:pt idx="24">
                          <c:v>25</c:v>
                        </c:pt>
                        <c:pt idx="25">
                          <c:v>26</c:v>
                        </c:pt>
                        <c:pt idx="26">
                          <c:v>27</c:v>
                        </c:pt>
                        <c:pt idx="27">
                          <c:v>28</c:v>
                        </c:pt>
                        <c:pt idx="28">
                          <c:v>29</c:v>
                        </c:pt>
                        <c:pt idx="29">
                          <c:v>30</c:v>
                        </c:pt>
                        <c:pt idx="30">
                          <c:v>31</c:v>
                        </c:pt>
                        <c:pt idx="31">
                          <c:v>32</c:v>
                        </c:pt>
                        <c:pt idx="32">
                          <c:v>33</c:v>
                        </c:pt>
                        <c:pt idx="33">
                          <c:v>34</c:v>
                        </c:pt>
                        <c:pt idx="34">
                          <c:v>35</c:v>
                        </c:pt>
                        <c:pt idx="35">
                          <c:v>36</c:v>
                        </c:pt>
                        <c:pt idx="36">
                          <c:v>37</c:v>
                        </c:pt>
                        <c:pt idx="37">
                          <c:v>38</c:v>
                        </c:pt>
                        <c:pt idx="38">
                          <c:v>39</c:v>
                        </c:pt>
                        <c:pt idx="39">
                          <c:v>40</c:v>
                        </c:pt>
                        <c:pt idx="40">
                          <c:v>41</c:v>
                        </c:pt>
                        <c:pt idx="41">
                          <c:v>42</c:v>
                        </c:pt>
                        <c:pt idx="42">
                          <c:v>43</c:v>
                        </c:pt>
                        <c:pt idx="43">
                          <c:v>44</c:v>
                        </c:pt>
                        <c:pt idx="44">
                          <c:v>45</c:v>
                        </c:pt>
                        <c:pt idx="45">
                          <c:v>46</c:v>
                        </c:pt>
                        <c:pt idx="46">
                          <c:v>47</c:v>
                        </c:pt>
                        <c:pt idx="47">
                          <c:v>48</c:v>
                        </c:pt>
                        <c:pt idx="48">
                          <c:v>49</c:v>
                        </c:pt>
                        <c:pt idx="49">
                          <c:v>50</c:v>
                        </c:pt>
                        <c:pt idx="50">
                          <c:v>51</c:v>
                        </c:pt>
                        <c:pt idx="51">
                          <c:v>52</c:v>
                        </c:pt>
                        <c:pt idx="52">
                          <c:v>53</c:v>
                        </c:pt>
                        <c:pt idx="53">
                          <c:v>54</c:v>
                        </c:pt>
                        <c:pt idx="54">
                          <c:v>55</c:v>
                        </c:pt>
                        <c:pt idx="55">
                          <c:v>56</c:v>
                        </c:pt>
                        <c:pt idx="56">
                          <c:v>57</c:v>
                        </c:pt>
                        <c:pt idx="57">
                          <c:v>58</c:v>
                        </c:pt>
                        <c:pt idx="58">
                          <c:v>59</c:v>
                        </c:pt>
                        <c:pt idx="59">
                          <c:v>60</c:v>
                        </c:pt>
                        <c:pt idx="60">
                          <c:v>61</c:v>
                        </c:pt>
                        <c:pt idx="61">
                          <c:v>62</c:v>
                        </c:pt>
                        <c:pt idx="62">
                          <c:v>63</c:v>
                        </c:pt>
                        <c:pt idx="63">
                          <c:v>64</c:v>
                        </c:pt>
                        <c:pt idx="64">
                          <c:v>65</c:v>
                        </c:pt>
                        <c:pt idx="65">
                          <c:v>66</c:v>
                        </c:pt>
                        <c:pt idx="66">
                          <c:v>67</c:v>
                        </c:pt>
                        <c:pt idx="67">
                          <c:v>68</c:v>
                        </c:pt>
                        <c:pt idx="68">
                          <c:v>69</c:v>
                        </c:pt>
                        <c:pt idx="69">
                          <c:v>70</c:v>
                        </c:pt>
                        <c:pt idx="70">
                          <c:v>71</c:v>
                        </c:pt>
                        <c:pt idx="71">
                          <c:v>72</c:v>
                        </c:pt>
                        <c:pt idx="72">
                          <c:v>73</c:v>
                        </c:pt>
                        <c:pt idx="73">
                          <c:v>74</c:v>
                        </c:pt>
                        <c:pt idx="74">
                          <c:v>75</c:v>
                        </c:pt>
                        <c:pt idx="75">
                          <c:v>76</c:v>
                        </c:pt>
                        <c:pt idx="76">
                          <c:v>77</c:v>
                        </c:pt>
                        <c:pt idx="77">
                          <c:v>78</c:v>
                        </c:pt>
                        <c:pt idx="78">
                          <c:v>79</c:v>
                        </c:pt>
                        <c:pt idx="79">
                          <c:v>80</c:v>
                        </c:pt>
                        <c:pt idx="80">
                          <c:v>81</c:v>
                        </c:pt>
                        <c:pt idx="81">
                          <c:v>82</c:v>
                        </c:pt>
                        <c:pt idx="82">
                          <c:v>83</c:v>
                        </c:pt>
                        <c:pt idx="83">
                          <c:v>84</c:v>
                        </c:pt>
                        <c:pt idx="84">
                          <c:v>85</c:v>
                        </c:pt>
                        <c:pt idx="85">
                          <c:v>86</c:v>
                        </c:pt>
                        <c:pt idx="86">
                          <c:v>87</c:v>
                        </c:pt>
                        <c:pt idx="87">
                          <c:v>88</c:v>
                        </c:pt>
                        <c:pt idx="88">
                          <c:v>89</c:v>
                        </c:pt>
                        <c:pt idx="89">
                          <c:v>90</c:v>
                        </c:pt>
                        <c:pt idx="90">
                          <c:v>91</c:v>
                        </c:pt>
                        <c:pt idx="91">
                          <c:v>92</c:v>
                        </c:pt>
                        <c:pt idx="92">
                          <c:v>93</c:v>
                        </c:pt>
                        <c:pt idx="93">
                          <c:v>94</c:v>
                        </c:pt>
                        <c:pt idx="94">
                          <c:v>95</c:v>
                        </c:pt>
                        <c:pt idx="95">
                          <c:v>96</c:v>
                        </c:pt>
                        <c:pt idx="96">
                          <c:v>97</c:v>
                        </c:pt>
                        <c:pt idx="97">
                          <c:v>98</c:v>
                        </c:pt>
                        <c:pt idx="98">
                          <c:v>99</c:v>
                        </c:pt>
                        <c:pt idx="99">
                          <c:v>100</c:v>
                        </c:pt>
                        <c:pt idx="100">
                          <c:v>101</c:v>
                        </c:pt>
                        <c:pt idx="101">
                          <c:v>102</c:v>
                        </c:pt>
                        <c:pt idx="102">
                          <c:v>103</c:v>
                        </c:pt>
                        <c:pt idx="103">
                          <c:v>104</c:v>
                        </c:pt>
                        <c:pt idx="104">
                          <c:v>105</c:v>
                        </c:pt>
                        <c:pt idx="105">
                          <c:v>106</c:v>
                        </c:pt>
                        <c:pt idx="106">
                          <c:v>107</c:v>
                        </c:pt>
                        <c:pt idx="107">
                          <c:v>108</c:v>
                        </c:pt>
                        <c:pt idx="108">
                          <c:v>109</c:v>
                        </c:pt>
                        <c:pt idx="109">
                          <c:v>110</c:v>
                        </c:pt>
                        <c:pt idx="110">
                          <c:v>111</c:v>
                        </c:pt>
                        <c:pt idx="111">
                          <c:v>112</c:v>
                        </c:pt>
                        <c:pt idx="112">
                          <c:v>113</c:v>
                        </c:pt>
                        <c:pt idx="113">
                          <c:v>114</c:v>
                        </c:pt>
                        <c:pt idx="114">
                          <c:v>115</c:v>
                        </c:pt>
                        <c:pt idx="115">
                          <c:v>116</c:v>
                        </c:pt>
                        <c:pt idx="116">
                          <c:v>117</c:v>
                        </c:pt>
                        <c:pt idx="117">
                          <c:v>118</c:v>
                        </c:pt>
                        <c:pt idx="118">
                          <c:v>119</c:v>
                        </c:pt>
                        <c:pt idx="119">
                          <c:v>120</c:v>
                        </c:pt>
                        <c:pt idx="120">
                          <c:v>121</c:v>
                        </c:pt>
                        <c:pt idx="121">
                          <c:v>122</c:v>
                        </c:pt>
                        <c:pt idx="122">
                          <c:v>123</c:v>
                        </c:pt>
                        <c:pt idx="123">
                          <c:v>124</c:v>
                        </c:pt>
                        <c:pt idx="124">
                          <c:v>125</c:v>
                        </c:pt>
                        <c:pt idx="125">
                          <c:v>126</c:v>
                        </c:pt>
                        <c:pt idx="126">
                          <c:v>127</c:v>
                        </c:pt>
                        <c:pt idx="127">
                          <c:v>128</c:v>
                        </c:pt>
                        <c:pt idx="128">
                          <c:v>129</c:v>
                        </c:pt>
                        <c:pt idx="129">
                          <c:v>130</c:v>
                        </c:pt>
                        <c:pt idx="130">
                          <c:v>131</c:v>
                        </c:pt>
                        <c:pt idx="131">
                          <c:v>132</c:v>
                        </c:pt>
                        <c:pt idx="132">
                          <c:v>133</c:v>
                        </c:pt>
                        <c:pt idx="133">
                          <c:v>134</c:v>
                        </c:pt>
                        <c:pt idx="134">
                          <c:v>135</c:v>
                        </c:pt>
                        <c:pt idx="135">
                          <c:v>136</c:v>
                        </c:pt>
                        <c:pt idx="136">
                          <c:v>137</c:v>
                        </c:pt>
                        <c:pt idx="137">
                          <c:v>138</c:v>
                        </c:pt>
                        <c:pt idx="138">
                          <c:v>139</c:v>
                        </c:pt>
                        <c:pt idx="139">
                          <c:v>140</c:v>
                        </c:pt>
                        <c:pt idx="140">
                          <c:v>141</c:v>
                        </c:pt>
                        <c:pt idx="141">
                          <c:v>142</c:v>
                        </c:pt>
                        <c:pt idx="142">
                          <c:v>143</c:v>
                        </c:pt>
                        <c:pt idx="143">
                          <c:v>144</c:v>
                        </c:pt>
                        <c:pt idx="144">
                          <c:v>145</c:v>
                        </c:pt>
                        <c:pt idx="145">
                          <c:v>146</c:v>
                        </c:pt>
                        <c:pt idx="146">
                          <c:v>147</c:v>
                        </c:pt>
                        <c:pt idx="147">
                          <c:v>148</c:v>
                        </c:pt>
                        <c:pt idx="148">
                          <c:v>149</c:v>
                        </c:pt>
                        <c:pt idx="149">
                          <c:v>150</c:v>
                        </c:pt>
                        <c:pt idx="150">
                          <c:v>151</c:v>
                        </c:pt>
                        <c:pt idx="151">
                          <c:v>152</c:v>
                        </c:pt>
                        <c:pt idx="152">
                          <c:v>153</c:v>
                        </c:pt>
                        <c:pt idx="153">
                          <c:v>154</c:v>
                        </c:pt>
                        <c:pt idx="154">
                          <c:v>155</c:v>
                        </c:pt>
                        <c:pt idx="155">
                          <c:v>156</c:v>
                        </c:pt>
                        <c:pt idx="156">
                          <c:v>157</c:v>
                        </c:pt>
                        <c:pt idx="157">
                          <c:v>158</c:v>
                        </c:pt>
                        <c:pt idx="158">
                          <c:v>159</c:v>
                        </c:pt>
                        <c:pt idx="159">
                          <c:v>160</c:v>
                        </c:pt>
                        <c:pt idx="160">
                          <c:v>161</c:v>
                        </c:pt>
                        <c:pt idx="161">
                          <c:v>162</c:v>
                        </c:pt>
                        <c:pt idx="162">
                          <c:v>163</c:v>
                        </c:pt>
                        <c:pt idx="163">
                          <c:v>164</c:v>
                        </c:pt>
                        <c:pt idx="164">
                          <c:v>165</c:v>
                        </c:pt>
                        <c:pt idx="165">
                          <c:v>166</c:v>
                        </c:pt>
                        <c:pt idx="166">
                          <c:v>167</c:v>
                        </c:pt>
                        <c:pt idx="167">
                          <c:v>168</c:v>
                        </c:pt>
                        <c:pt idx="168">
                          <c:v>169</c:v>
                        </c:pt>
                        <c:pt idx="169">
                          <c:v>170</c:v>
                        </c:pt>
                        <c:pt idx="170">
                          <c:v>171</c:v>
                        </c:pt>
                        <c:pt idx="171">
                          <c:v>172</c:v>
                        </c:pt>
                        <c:pt idx="172">
                          <c:v>173</c:v>
                        </c:pt>
                        <c:pt idx="173">
                          <c:v>174</c:v>
                        </c:pt>
                        <c:pt idx="174">
                          <c:v>175</c:v>
                        </c:pt>
                        <c:pt idx="175">
                          <c:v>176</c:v>
                        </c:pt>
                        <c:pt idx="176">
                          <c:v>177</c:v>
                        </c:pt>
                        <c:pt idx="177">
                          <c:v>178</c:v>
                        </c:pt>
                        <c:pt idx="178">
                          <c:v>179</c:v>
                        </c:pt>
                        <c:pt idx="179">
                          <c:v>180</c:v>
                        </c:pt>
                        <c:pt idx="180">
                          <c:v>181</c:v>
                        </c:pt>
                        <c:pt idx="181">
                          <c:v>182</c:v>
                        </c:pt>
                        <c:pt idx="182">
                          <c:v>183</c:v>
                        </c:pt>
                        <c:pt idx="183">
                          <c:v>184</c:v>
                        </c:pt>
                        <c:pt idx="184">
                          <c:v>185</c:v>
                        </c:pt>
                        <c:pt idx="185">
                          <c:v>186</c:v>
                        </c:pt>
                        <c:pt idx="186">
                          <c:v>187</c:v>
                        </c:pt>
                        <c:pt idx="187">
                          <c:v>188</c:v>
                        </c:pt>
                        <c:pt idx="188">
                          <c:v>189</c:v>
                        </c:pt>
                        <c:pt idx="189">
                          <c:v>190</c:v>
                        </c:pt>
                      </c:lvl>
                    </c:multiLvlStrCache>
                  </c:multiLvl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'对角补偿2+6度 (H+K (×1.5) (改起始) (2)'!$B$6:$GI$6</c15:sqref>
                        </c15:formulaRef>
                      </c:ext>
                    </c:extLst>
                    <c:numCache>
                      <c:formatCode>General</c:formatCode>
                      <c:ptCount val="19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1.2544182655860301E-4</c:v>
                      </c:pt>
                      <c:pt idx="12">
                        <c:v>2.3631598060447299E-4</c:v>
                      </c:pt>
                      <c:pt idx="13">
                        <c:v>3.3262413380597E-4</c:v>
                      </c:pt>
                      <c:pt idx="14">
                        <c:v>4.1436774212200199E-4</c:v>
                      </c:pt>
                      <c:pt idx="15">
                        <c:v>4.8154804624145299E-4</c:v>
                      </c:pt>
                      <c:pt idx="16">
                        <c:v>5.3416607196066202E-4</c:v>
                      </c:pt>
                      <c:pt idx="17">
                        <c:v>5.7222263049849797E-4</c:v>
                      </c:pt>
                      <c:pt idx="18">
                        <c:v>5.9571831874905001E-4</c:v>
                      </c:pt>
                      <c:pt idx="19">
                        <c:v>6.04653519472365E-4</c:v>
                      </c:pt>
                      <c:pt idx="20">
                        <c:v>5.9902840142300696E-4</c:v>
                      </c:pt>
                      <c:pt idx="21">
                        <c:v>5.7884291941667798E-4</c:v>
                      </c:pt>
                      <c:pt idx="22">
                        <c:v>5.4409681433420498E-4</c:v>
                      </c:pt>
                      <c:pt idx="23">
                        <c:v>4.9478961306426204E-4</c:v>
                      </c:pt>
                      <c:pt idx="24">
                        <c:v>4.3092062838345801E-4</c:v>
                      </c:pt>
                      <c:pt idx="25">
                        <c:v>3.52488958774488E-4</c:v>
                      </c:pt>
                      <c:pt idx="26">
                        <c:v>2.5949348818254898E-4</c:v>
                      </c:pt>
                      <c:pt idx="27">
                        <c:v>1.5193288570891601E-4</c:v>
                      </c:pt>
                      <c:pt idx="28">
                        <c:v>2.9805605242350101E-5</c:v>
                      </c:pt>
                      <c:pt idx="29">
                        <c:v>-1.06890114971669E-4</c:v>
                      </c:pt>
                      <c:pt idx="30">
                        <c:v>-2.58156252823882E-4</c:v>
                      </c:pt>
                      <c:pt idx="31">
                        <c:v>-2.58156252823882E-4</c:v>
                      </c:pt>
                      <c:pt idx="32">
                        <c:v>-2.58156252823882E-4</c:v>
                      </c:pt>
                      <c:pt idx="33">
                        <c:v>-2.58156252823882E-4</c:v>
                      </c:pt>
                      <c:pt idx="34">
                        <c:v>-2.58156252823882E-4</c:v>
                      </c:pt>
                      <c:pt idx="35">
                        <c:v>-2.58156252823882E-4</c:v>
                      </c:pt>
                      <c:pt idx="36">
                        <c:v>-2.58156252823882E-4</c:v>
                      </c:pt>
                      <c:pt idx="37">
                        <c:v>-2.58156252823882E-4</c:v>
                      </c:pt>
                      <c:pt idx="38">
                        <c:v>-2.58156252823882E-4</c:v>
                      </c:pt>
                      <c:pt idx="39">
                        <c:v>-2.58156252823882E-4</c:v>
                      </c:pt>
                      <c:pt idx="40">
                        <c:v>-2.58156252823882E-4</c:v>
                      </c:pt>
                      <c:pt idx="41">
                        <c:v>4.8372945159916199E-2</c:v>
                      </c:pt>
                      <c:pt idx="42">
                        <c:v>9.5341145550706705E-2</c:v>
                      </c:pt>
                      <c:pt idx="43">
                        <c:v>0.139579149047311</c:v>
                      </c:pt>
                      <c:pt idx="44">
                        <c:v>0.18008064786459499</c:v>
                      </c:pt>
                      <c:pt idx="45">
                        <c:v>0.21592280155756999</c:v>
                      </c:pt>
                      <c:pt idx="46">
                        <c:v>0.24628685175199</c:v>
                      </c:pt>
                      <c:pt idx="47">
                        <c:v>0.27047641185347299</c:v>
                      </c:pt>
                      <c:pt idx="48">
                        <c:v>0.28793302317327701</c:v>
                      </c:pt>
                      <c:pt idx="49">
                        <c:v>0.29824862997257601</c:v>
                      </c:pt>
                      <c:pt idx="50">
                        <c:v>0.30117469475338099</c:v>
                      </c:pt>
                      <c:pt idx="51">
                        <c:v>0.29662775017554299</c:v>
                      </c:pt>
                      <c:pt idx="52">
                        <c:v>0.28469126357921098</c:v>
                      </c:pt>
                      <c:pt idx="53">
                        <c:v>0.265613772462374</c:v>
                      </c:pt>
                      <c:pt idx="54">
                        <c:v>0.239803332563858</c:v>
                      </c:pt>
                      <c:pt idx="55">
                        <c:v>0.207818402572405</c:v>
                      </c:pt>
                      <c:pt idx="56">
                        <c:v>0.17035536908239701</c:v>
                      </c:pt>
                      <c:pt idx="57">
                        <c:v>0.12823299046808101</c:v>
                      </c:pt>
                      <c:pt idx="58">
                        <c:v>8.2374107174443503E-2</c:v>
                      </c:pt>
                      <c:pt idx="59">
                        <c:v>3.3785026986619997E-2</c:v>
                      </c:pt>
                      <c:pt idx="60">
                        <c:v>-1.6466954223152801E-2</c:v>
                      </c:pt>
                      <c:pt idx="61">
                        <c:v>-5.9949787111868245E-3</c:v>
                      </c:pt>
                      <c:pt idx="62">
                        <c:v>4.4769968007791518E-3</c:v>
                      </c:pt>
                      <c:pt idx="63">
                        <c:v>1.4948972312745126E-2</c:v>
                      </c:pt>
                      <c:pt idx="64">
                        <c:v>2.5420947824711104E-2</c:v>
                      </c:pt>
                      <c:pt idx="65">
                        <c:v>3.5892923336677082E-2</c:v>
                      </c:pt>
                      <c:pt idx="66">
                        <c:v>4.6364898848643053E-2</c:v>
                      </c:pt>
                      <c:pt idx="67">
                        <c:v>5.6836874360609031E-2</c:v>
                      </c:pt>
                      <c:pt idx="68">
                        <c:v>6.7308849872575016E-2</c:v>
                      </c:pt>
                      <c:pt idx="69">
                        <c:v>7.778082538454098E-2</c:v>
                      </c:pt>
                      <c:pt idx="70">
                        <c:v>8.8252800896506972E-2</c:v>
                      </c:pt>
                      <c:pt idx="71">
                        <c:v>8.9676846057711868E-2</c:v>
                      </c:pt>
                      <c:pt idx="72">
                        <c:v>9.104162923206266E-2</c:v>
                      </c:pt>
                      <c:pt idx="73">
                        <c:v>9.2347239599881059E-2</c:v>
                      </c:pt>
                      <c:pt idx="74">
                        <c:v>9.3593761804874664E-2</c:v>
                      </c:pt>
                      <c:pt idx="75">
                        <c:v>9.4781276053613597E-2</c:v>
                      </c:pt>
                      <c:pt idx="76">
                        <c:v>9.5909858209822854E-2</c:v>
                      </c:pt>
                      <c:pt idx="77">
                        <c:v>9.6979579883609571E-2</c:v>
                      </c:pt>
                      <c:pt idx="78">
                        <c:v>9.7990508515737387E-2</c:v>
                      </c:pt>
                      <c:pt idx="79">
                        <c:v>9.8942707457051318E-2</c:v>
                      </c:pt>
                      <c:pt idx="80">
                        <c:v>9.9836236043150464E-2</c:v>
                      </c:pt>
                      <c:pt idx="81">
                        <c:v>0.10067114966439956</c:v>
                      </c:pt>
                      <c:pt idx="82">
                        <c:v>0.10144749983136132</c:v>
                      </c:pt>
                      <c:pt idx="83">
                        <c:v>0.10216533423572878</c:v>
                      </c:pt>
                      <c:pt idx="84">
                        <c:v>0.10282469680682789</c:v>
                      </c:pt>
                      <c:pt idx="85">
                        <c:v>0.10342562776375804</c:v>
                      </c:pt>
                      <c:pt idx="86">
                        <c:v>0.10396816366322799</c:v>
                      </c:pt>
                      <c:pt idx="87">
                        <c:v>0.10445233744314504</c:v>
                      </c:pt>
                      <c:pt idx="88">
                        <c:v>0.10487817846200394</c:v>
                      </c:pt>
                      <c:pt idx="89">
                        <c:v>0.10524571253412292</c:v>
                      </c:pt>
                      <c:pt idx="90">
                        <c:v>0.10555496196076548</c:v>
                      </c:pt>
                      <c:pt idx="91">
                        <c:v>9.5082986448799506E-2</c:v>
                      </c:pt>
                      <c:pt idx="92">
                        <c:v>8.4611010936833528E-2</c:v>
                      </c:pt>
                      <c:pt idx="93">
                        <c:v>7.413903542486755E-2</c:v>
                      </c:pt>
                      <c:pt idx="94">
                        <c:v>6.3667059912901586E-2</c:v>
                      </c:pt>
                      <c:pt idx="95">
                        <c:v>5.3195084400935601E-2</c:v>
                      </c:pt>
                      <c:pt idx="96">
                        <c:v>4.2723108888969623E-2</c:v>
                      </c:pt>
                      <c:pt idx="97">
                        <c:v>3.2251133377003652E-2</c:v>
                      </c:pt>
                      <c:pt idx="98">
                        <c:v>2.177915786503767E-2</c:v>
                      </c:pt>
                      <c:pt idx="99">
                        <c:v>1.1307182353071694E-2</c:v>
                      </c:pt>
                      <c:pt idx="100">
                        <c:v>8.3520684110571796E-4</c:v>
                      </c:pt>
                      <c:pt idx="101">
                        <c:v>1.08619043752212E-3</c:v>
                      </c:pt>
                      <c:pt idx="102">
                        <c:v>1.27892355594161E-3</c:v>
                      </c:pt>
                      <c:pt idx="103">
                        <c:v>1.4134181045417601E-3</c:v>
                      </c:pt>
                      <c:pt idx="104">
                        <c:v>1.4896825624148801E-3</c:v>
                      </c:pt>
                      <c:pt idx="105">
                        <c:v>1.5077219905472699E-3</c:v>
                      </c:pt>
                      <c:pt idx="106">
                        <c:v>1.46753803882649E-3</c:v>
                      </c:pt>
                      <c:pt idx="107">
                        <c:v>1.36912894908137E-3</c:v>
                      </c:pt>
                      <c:pt idx="108">
                        <c:v>1.2124895541598701E-3</c:v>
                      </c:pt>
                      <c:pt idx="109">
                        <c:v>9.9761127304409691E-4</c:v>
                      </c:pt>
                      <c:pt idx="110">
                        <c:v>7.2448210199627095E-4</c:v>
                      </c:pt>
                      <c:pt idx="111">
                        <c:v>3.9308660172743297E-4</c:v>
                      </c:pt>
                      <c:pt idx="112">
                        <c:v>3.4058805740144799E-6</c:v>
                      </c:pt>
                      <c:pt idx="113">
                        <c:v>-4.44582426335272E-4</c:v>
                      </c:pt>
                      <c:pt idx="114">
                        <c:v>-9.5090418194532201E-4</c:v>
                      </c:pt>
                      <c:pt idx="115">
                        <c:v>-1.5155887762008399E-3</c:v>
                      </c:pt>
                      <c:pt idx="116">
                        <c:v>-2.1386691590639102E-3</c:v>
                      </c:pt>
                      <c:pt idx="117">
                        <c:v>-2.8201818776600902E-3</c:v>
                      </c:pt>
                      <c:pt idx="118">
                        <c:v>-3.5601671175944402E-3</c:v>
                      </c:pt>
                      <c:pt idx="119">
                        <c:v>-4.3586687484835603E-3</c:v>
                      </c:pt>
                      <c:pt idx="120">
                        <c:v>-5.2157343737548904E-3</c:v>
                      </c:pt>
                      <c:pt idx="121">
                        <c:v>-5.2157343737548904E-3</c:v>
                      </c:pt>
                      <c:pt idx="122">
                        <c:v>-5.2157343737548904E-3</c:v>
                      </c:pt>
                      <c:pt idx="123">
                        <c:v>-5.2157343737548904E-3</c:v>
                      </c:pt>
                      <c:pt idx="124">
                        <c:v>-5.2157343737548904E-3</c:v>
                      </c:pt>
                      <c:pt idx="125">
                        <c:v>-5.2157343737548904E-3</c:v>
                      </c:pt>
                      <c:pt idx="126">
                        <c:v>-5.2157343737548904E-3</c:v>
                      </c:pt>
                      <c:pt idx="127">
                        <c:v>-5.2157343737548904E-3</c:v>
                      </c:pt>
                      <c:pt idx="128">
                        <c:v>-5.2157343737548904E-3</c:v>
                      </c:pt>
                      <c:pt idx="129">
                        <c:v>-5.2157343737548904E-3</c:v>
                      </c:pt>
                      <c:pt idx="130">
                        <c:v>-5.2157343737548904E-3</c:v>
                      </c:pt>
                      <c:pt idx="131">
                        <c:v>-6.13141538477002E-3</c:v>
                      </c:pt>
                      <c:pt idx="132">
                        <c:v>-7.1057670193350698E-3</c:v>
                      </c:pt>
                      <c:pt idx="133">
                        <c:v>-8.1388484246638394E-3</c:v>
                      </c:pt>
                      <c:pt idx="134">
                        <c:v>-9.2307227248677997E-3</c:v>
                      </c:pt>
                      <c:pt idx="135">
                        <c:v>-1.03814570930547E-2</c:v>
                      </c:pt>
                      <c:pt idx="136">
                        <c:v>-1.1591122828116701E-2</c:v>
                      </c:pt>
                      <c:pt idx="137">
                        <c:v>-1.28597954363057E-2</c:v>
                      </c:pt>
                      <c:pt idx="138">
                        <c:v>-1.4187554717689999E-2</c:v>
                      </c:pt>
                      <c:pt idx="139">
                        <c:v>-1.5574484857602501E-2</c:v>
                      </c:pt>
                      <c:pt idx="140">
                        <c:v>-1.7020674523191299E-2</c:v>
                      </c:pt>
                      <c:pt idx="141">
                        <c:v>-1.8526216965195401E-2</c:v>
                      </c:pt>
                      <c:pt idx="142">
                        <c:v>-2.0091210125075198E-2</c:v>
                      </c:pt>
                      <c:pt idx="143">
                        <c:v>-2.1715756747635401E-2</c:v>
                      </c:pt>
                      <c:pt idx="144">
                        <c:v>-2.33999644992882E-2</c:v>
                      </c:pt>
                      <c:pt idx="145">
                        <c:v>-2.5143946092113699E-2</c:v>
                      </c:pt>
                      <c:pt idx="146">
                        <c:v>-2.6947819413883901E-2</c:v>
                      </c:pt>
                      <c:pt idx="147">
                        <c:v>-2.88117076642289E-2</c:v>
                      </c:pt>
                      <c:pt idx="148">
                        <c:v>-3.0735739497132201E-2</c:v>
                      </c:pt>
                      <c:pt idx="149">
                        <c:v>-3.2720049169958E-2</c:v>
                      </c:pt>
                      <c:pt idx="150">
                        <c:v>-3.4764776699221601E-2</c:v>
                      </c:pt>
                      <c:pt idx="151">
                        <c:v>-3.4764776699221601E-2</c:v>
                      </c:pt>
                      <c:pt idx="152">
                        <c:v>-3.4764776699221601E-2</c:v>
                      </c:pt>
                      <c:pt idx="153">
                        <c:v>-3.4764776699221601E-2</c:v>
                      </c:pt>
                      <c:pt idx="154">
                        <c:v>-3.4764776699221601E-2</c:v>
                      </c:pt>
                      <c:pt idx="155">
                        <c:v>-3.4764776699221601E-2</c:v>
                      </c:pt>
                      <c:pt idx="156">
                        <c:v>-3.4764776699221601E-2</c:v>
                      </c:pt>
                      <c:pt idx="157">
                        <c:v>-3.4764776699221601E-2</c:v>
                      </c:pt>
                      <c:pt idx="158">
                        <c:v>-3.4764776699221601E-2</c:v>
                      </c:pt>
                      <c:pt idx="159">
                        <c:v>-3.4764776699221601E-2</c:v>
                      </c:pt>
                      <c:pt idx="160">
                        <c:v>-3.4764776699221601E-2</c:v>
                      </c:pt>
                      <c:pt idx="161">
                        <c:v>1.5591655735838201E-2</c:v>
                      </c:pt>
                      <c:pt idx="162">
                        <c:v>6.4285187148948694E-2</c:v>
                      </c:pt>
                      <c:pt idx="163">
                        <c:v>0.110248521667873</c:v>
                      </c:pt>
                      <c:pt idx="164">
                        <c:v>0.15247535150747599</c:v>
                      </c:pt>
                      <c:pt idx="165">
                        <c:v>0.19004283622277099</c:v>
                      </c:pt>
                      <c:pt idx="166">
                        <c:v>0.222132217439511</c:v>
                      </c:pt>
                      <c:pt idx="167">
                        <c:v>0.24804710856331399</c:v>
                      </c:pt>
                      <c:pt idx="168">
                        <c:v>0.26722905090543803</c:v>
                      </c:pt>
                      <c:pt idx="169">
                        <c:v>0.27926998872705699</c:v>
                      </c:pt>
                      <c:pt idx="170">
                        <c:v>0.28392138453018101</c:v>
                      </c:pt>
                      <c:pt idx="171">
                        <c:v>0.27088861540065101</c:v>
                      </c:pt>
                      <c:pt idx="172">
                        <c:v>0.253536455306135</c:v>
                      </c:pt>
                      <c:pt idx="173">
                        <c:v>0.229451346429938</c:v>
                      </c:pt>
                      <c:pt idx="174">
                        <c:v>0.19919174746080501</c:v>
                      </c:pt>
                      <c:pt idx="175">
                        <c:v>0.163454044993117</c:v>
                      </c:pt>
                      <c:pt idx="176">
                        <c:v>0.123056997401121</c:v>
                      </c:pt>
                      <c:pt idx="177">
                        <c:v>7.8923445129803302E-2</c:v>
                      </c:pt>
                      <c:pt idx="178">
                        <c:v>3.2059695964299799E-2</c:v>
                      </c:pt>
                      <c:pt idx="179">
                        <c:v>-1.6466954223152801E-2</c:v>
                      </c:pt>
                      <c:pt idx="180">
                        <c:v>-5.9949787111868245E-3</c:v>
                      </c:pt>
                      <c:pt idx="181">
                        <c:v>4.4769968007791518E-3</c:v>
                      </c:pt>
                      <c:pt idx="182">
                        <c:v>1.4948972312745126E-2</c:v>
                      </c:pt>
                      <c:pt idx="183">
                        <c:v>2.5420947824711104E-2</c:v>
                      </c:pt>
                      <c:pt idx="184">
                        <c:v>3.5892923336677082E-2</c:v>
                      </c:pt>
                      <c:pt idx="185">
                        <c:v>4.6364898848643053E-2</c:v>
                      </c:pt>
                      <c:pt idx="186">
                        <c:v>5.6836874360609031E-2</c:v>
                      </c:pt>
                      <c:pt idx="187">
                        <c:v>6.7308849872575016E-2</c:v>
                      </c:pt>
                      <c:pt idx="188">
                        <c:v>7.778082538454098E-2</c:v>
                      </c:pt>
                      <c:pt idx="189">
                        <c:v>8.8252800896506972E-2</c:v>
                      </c:pt>
                    </c:numCache>
                  </c:numRef>
                </c:yVal>
                <c:smooth val="0"/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'对角补偿2+6度 (H+K (×1.5) (改起始) (2)'!$A$8</c15:sqref>
                        </c15:formulaRef>
                      </c:ext>
                    </c:extLst>
                    <c:strCache>
                      <c:ptCount val="1"/>
                      <c:pt idx="0">
                        <c:v>RHK</c:v>
                      </c:pt>
                    </c:strCache>
                  </c:strRef>
                </c:tx>
                <c:spPr>
                  <a:ln w="22225" cap="rnd">
                    <a:solidFill>
                      <a:schemeClr val="accent6"/>
                    </a:solidFill>
                  </a:ln>
                  <a:effectLst>
                    <a:glow rad="139700">
                      <a:schemeClr val="accent6">
                        <a:satMod val="175000"/>
                        <a:alpha val="14000"/>
                      </a:schemeClr>
                    </a:glow>
                  </a:effectLst>
                </c:spPr>
                <c:marker>
                  <c:symbol val="circle"/>
                  <c:size val="3"/>
                  <c:spPr>
                    <a:solidFill>
                      <a:schemeClr val="accent6">
                        <a:lumMod val="60000"/>
                        <a:lumOff val="40000"/>
                      </a:schemeClr>
                    </a:solidFill>
                    <a:ln>
                      <a:noFill/>
                    </a:ln>
                    <a:effectLst>
                      <a:glow rad="63500">
                        <a:schemeClr val="accent6">
                          <a:satMod val="175000"/>
                          <a:alpha val="25000"/>
                        </a:schemeClr>
                      </a:glow>
                    </a:effectLst>
                  </c:spPr>
                </c:marker>
                <c:xVal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'对角补偿2+6度 (H+K (×1.5) (改起始) (2)'!$B$1:$GI$2</c15:sqref>
                        </c15:formulaRef>
                      </c:ext>
                    </c:extLst>
                    <c:multiLvlStrCache>
                      <c:ptCount val="190"/>
                      <c:lvl>
                        <c:pt idx="0">
                          <c:v>1</c:v>
                        </c:pt>
                        <c:pt idx="1">
                          <c:v>2</c:v>
                        </c:pt>
                        <c:pt idx="2">
                          <c:v>3</c:v>
                        </c:pt>
                        <c:pt idx="3">
                          <c:v>4</c:v>
                        </c:pt>
                        <c:pt idx="4">
                          <c:v>5</c:v>
                        </c:pt>
                        <c:pt idx="5">
                          <c:v>6</c:v>
                        </c:pt>
                        <c:pt idx="6">
                          <c:v>7</c:v>
                        </c:pt>
                        <c:pt idx="7">
                          <c:v>8</c:v>
                        </c:pt>
                        <c:pt idx="8">
                          <c:v>9</c:v>
                        </c:pt>
                        <c:pt idx="9">
                          <c:v>10</c:v>
                        </c:pt>
                        <c:pt idx="10">
                          <c:v>1</c:v>
                        </c:pt>
                        <c:pt idx="11">
                          <c:v>2</c:v>
                        </c:pt>
                        <c:pt idx="12">
                          <c:v>3</c:v>
                        </c:pt>
                        <c:pt idx="13">
                          <c:v>4</c:v>
                        </c:pt>
                        <c:pt idx="14">
                          <c:v>5</c:v>
                        </c:pt>
                        <c:pt idx="15">
                          <c:v>6</c:v>
                        </c:pt>
                        <c:pt idx="16">
                          <c:v>7</c:v>
                        </c:pt>
                        <c:pt idx="17">
                          <c:v>8</c:v>
                        </c:pt>
                        <c:pt idx="18">
                          <c:v>9</c:v>
                        </c:pt>
                        <c:pt idx="19">
                          <c:v>10</c:v>
                        </c:pt>
                        <c:pt idx="20">
                          <c:v>11</c:v>
                        </c:pt>
                        <c:pt idx="21">
                          <c:v>12</c:v>
                        </c:pt>
                        <c:pt idx="22">
                          <c:v>13</c:v>
                        </c:pt>
                        <c:pt idx="23">
                          <c:v>14</c:v>
                        </c:pt>
                        <c:pt idx="24">
                          <c:v>15</c:v>
                        </c:pt>
                        <c:pt idx="25">
                          <c:v>16</c:v>
                        </c:pt>
                        <c:pt idx="26">
                          <c:v>17</c:v>
                        </c:pt>
                        <c:pt idx="27">
                          <c:v>18</c:v>
                        </c:pt>
                        <c:pt idx="28">
                          <c:v>19</c:v>
                        </c:pt>
                        <c:pt idx="29">
                          <c:v>20</c:v>
                        </c:pt>
                        <c:pt idx="30">
                          <c:v>21</c:v>
                        </c:pt>
                        <c:pt idx="31">
                          <c:v>1</c:v>
                        </c:pt>
                        <c:pt idx="32">
                          <c:v>2</c:v>
                        </c:pt>
                        <c:pt idx="33">
                          <c:v>3</c:v>
                        </c:pt>
                        <c:pt idx="34">
                          <c:v>4</c:v>
                        </c:pt>
                        <c:pt idx="35">
                          <c:v>5</c:v>
                        </c:pt>
                        <c:pt idx="36">
                          <c:v>6</c:v>
                        </c:pt>
                        <c:pt idx="37">
                          <c:v>7</c:v>
                        </c:pt>
                        <c:pt idx="38">
                          <c:v>8</c:v>
                        </c:pt>
                        <c:pt idx="39">
                          <c:v>9</c:v>
                        </c:pt>
                        <c:pt idx="40">
                          <c:v>10</c:v>
                        </c:pt>
                        <c:pt idx="41">
                          <c:v>22</c:v>
                        </c:pt>
                        <c:pt idx="42">
                          <c:v>23</c:v>
                        </c:pt>
                        <c:pt idx="43">
                          <c:v>24</c:v>
                        </c:pt>
                        <c:pt idx="44">
                          <c:v>25</c:v>
                        </c:pt>
                        <c:pt idx="45">
                          <c:v>26</c:v>
                        </c:pt>
                        <c:pt idx="46">
                          <c:v>27</c:v>
                        </c:pt>
                        <c:pt idx="47">
                          <c:v>28</c:v>
                        </c:pt>
                        <c:pt idx="48">
                          <c:v>29</c:v>
                        </c:pt>
                        <c:pt idx="49">
                          <c:v>30</c:v>
                        </c:pt>
                        <c:pt idx="50">
                          <c:v>31</c:v>
                        </c:pt>
                        <c:pt idx="51">
                          <c:v>32</c:v>
                        </c:pt>
                        <c:pt idx="52">
                          <c:v>33</c:v>
                        </c:pt>
                        <c:pt idx="53">
                          <c:v>34</c:v>
                        </c:pt>
                        <c:pt idx="54">
                          <c:v>35</c:v>
                        </c:pt>
                        <c:pt idx="55">
                          <c:v>36</c:v>
                        </c:pt>
                        <c:pt idx="56">
                          <c:v>37</c:v>
                        </c:pt>
                        <c:pt idx="57">
                          <c:v>38</c:v>
                        </c:pt>
                        <c:pt idx="58">
                          <c:v>39</c:v>
                        </c:pt>
                        <c:pt idx="59">
                          <c:v>40</c:v>
                        </c:pt>
                        <c:pt idx="60">
                          <c:v>41</c:v>
                        </c:pt>
                        <c:pt idx="61">
                          <c:v>1</c:v>
                        </c:pt>
                        <c:pt idx="62">
                          <c:v>2</c:v>
                        </c:pt>
                        <c:pt idx="63">
                          <c:v>3</c:v>
                        </c:pt>
                        <c:pt idx="64">
                          <c:v>4</c:v>
                        </c:pt>
                        <c:pt idx="65">
                          <c:v>5</c:v>
                        </c:pt>
                        <c:pt idx="66">
                          <c:v>6</c:v>
                        </c:pt>
                        <c:pt idx="67">
                          <c:v>7</c:v>
                        </c:pt>
                        <c:pt idx="68">
                          <c:v>8</c:v>
                        </c:pt>
                        <c:pt idx="69">
                          <c:v>9</c:v>
                        </c:pt>
                        <c:pt idx="70">
                          <c:v>10</c:v>
                        </c:pt>
                        <c:pt idx="71">
                          <c:v>42</c:v>
                        </c:pt>
                        <c:pt idx="72">
                          <c:v>43</c:v>
                        </c:pt>
                        <c:pt idx="73">
                          <c:v>44</c:v>
                        </c:pt>
                        <c:pt idx="74">
                          <c:v>45</c:v>
                        </c:pt>
                        <c:pt idx="75">
                          <c:v>46</c:v>
                        </c:pt>
                        <c:pt idx="76">
                          <c:v>47</c:v>
                        </c:pt>
                        <c:pt idx="77">
                          <c:v>48</c:v>
                        </c:pt>
                        <c:pt idx="78">
                          <c:v>49</c:v>
                        </c:pt>
                        <c:pt idx="79">
                          <c:v>50</c:v>
                        </c:pt>
                        <c:pt idx="80">
                          <c:v>51</c:v>
                        </c:pt>
                        <c:pt idx="81">
                          <c:v>52</c:v>
                        </c:pt>
                        <c:pt idx="82">
                          <c:v>53</c:v>
                        </c:pt>
                        <c:pt idx="83">
                          <c:v>54</c:v>
                        </c:pt>
                        <c:pt idx="84">
                          <c:v>55</c:v>
                        </c:pt>
                        <c:pt idx="85">
                          <c:v>56</c:v>
                        </c:pt>
                        <c:pt idx="86">
                          <c:v>57</c:v>
                        </c:pt>
                        <c:pt idx="87">
                          <c:v>58</c:v>
                        </c:pt>
                        <c:pt idx="88">
                          <c:v>59</c:v>
                        </c:pt>
                        <c:pt idx="89">
                          <c:v>60</c:v>
                        </c:pt>
                        <c:pt idx="90">
                          <c:v>61</c:v>
                        </c:pt>
                        <c:pt idx="91">
                          <c:v>1</c:v>
                        </c:pt>
                        <c:pt idx="92">
                          <c:v>2</c:v>
                        </c:pt>
                        <c:pt idx="93">
                          <c:v>3</c:v>
                        </c:pt>
                        <c:pt idx="94">
                          <c:v>4</c:v>
                        </c:pt>
                        <c:pt idx="95">
                          <c:v>5</c:v>
                        </c:pt>
                        <c:pt idx="96">
                          <c:v>6</c:v>
                        </c:pt>
                        <c:pt idx="97">
                          <c:v>7</c:v>
                        </c:pt>
                        <c:pt idx="98">
                          <c:v>8</c:v>
                        </c:pt>
                        <c:pt idx="99">
                          <c:v>9</c:v>
                        </c:pt>
                        <c:pt idx="100">
                          <c:v>10</c:v>
                        </c:pt>
                        <c:pt idx="101">
                          <c:v>62</c:v>
                        </c:pt>
                        <c:pt idx="102">
                          <c:v>63</c:v>
                        </c:pt>
                        <c:pt idx="103">
                          <c:v>64</c:v>
                        </c:pt>
                        <c:pt idx="104">
                          <c:v>65</c:v>
                        </c:pt>
                        <c:pt idx="105">
                          <c:v>66</c:v>
                        </c:pt>
                        <c:pt idx="106">
                          <c:v>67</c:v>
                        </c:pt>
                        <c:pt idx="107">
                          <c:v>68</c:v>
                        </c:pt>
                        <c:pt idx="108">
                          <c:v>69</c:v>
                        </c:pt>
                        <c:pt idx="109">
                          <c:v>70</c:v>
                        </c:pt>
                        <c:pt idx="110">
                          <c:v>71</c:v>
                        </c:pt>
                        <c:pt idx="111">
                          <c:v>72</c:v>
                        </c:pt>
                        <c:pt idx="112">
                          <c:v>73</c:v>
                        </c:pt>
                        <c:pt idx="113">
                          <c:v>74</c:v>
                        </c:pt>
                        <c:pt idx="114">
                          <c:v>75</c:v>
                        </c:pt>
                        <c:pt idx="115">
                          <c:v>76</c:v>
                        </c:pt>
                        <c:pt idx="116">
                          <c:v>77</c:v>
                        </c:pt>
                        <c:pt idx="117">
                          <c:v>78</c:v>
                        </c:pt>
                        <c:pt idx="118">
                          <c:v>79</c:v>
                        </c:pt>
                        <c:pt idx="119">
                          <c:v>80</c:v>
                        </c:pt>
                        <c:pt idx="120">
                          <c:v>81</c:v>
                        </c:pt>
                        <c:pt idx="121">
                          <c:v>1</c:v>
                        </c:pt>
                        <c:pt idx="122">
                          <c:v>2</c:v>
                        </c:pt>
                        <c:pt idx="123">
                          <c:v>3</c:v>
                        </c:pt>
                        <c:pt idx="124">
                          <c:v>4</c:v>
                        </c:pt>
                        <c:pt idx="125">
                          <c:v>5</c:v>
                        </c:pt>
                        <c:pt idx="126">
                          <c:v>6</c:v>
                        </c:pt>
                        <c:pt idx="127">
                          <c:v>7</c:v>
                        </c:pt>
                        <c:pt idx="128">
                          <c:v>8</c:v>
                        </c:pt>
                        <c:pt idx="129">
                          <c:v>9</c:v>
                        </c:pt>
                        <c:pt idx="130">
                          <c:v>10</c:v>
                        </c:pt>
                        <c:pt idx="131">
                          <c:v>82</c:v>
                        </c:pt>
                        <c:pt idx="132">
                          <c:v>83</c:v>
                        </c:pt>
                        <c:pt idx="133">
                          <c:v>84</c:v>
                        </c:pt>
                        <c:pt idx="134">
                          <c:v>85</c:v>
                        </c:pt>
                        <c:pt idx="135">
                          <c:v>86</c:v>
                        </c:pt>
                        <c:pt idx="136">
                          <c:v>87</c:v>
                        </c:pt>
                        <c:pt idx="137">
                          <c:v>88</c:v>
                        </c:pt>
                        <c:pt idx="138">
                          <c:v>89</c:v>
                        </c:pt>
                        <c:pt idx="139">
                          <c:v>90</c:v>
                        </c:pt>
                        <c:pt idx="140">
                          <c:v>91</c:v>
                        </c:pt>
                        <c:pt idx="141">
                          <c:v>92</c:v>
                        </c:pt>
                        <c:pt idx="142">
                          <c:v>93</c:v>
                        </c:pt>
                        <c:pt idx="143">
                          <c:v>94</c:v>
                        </c:pt>
                        <c:pt idx="144">
                          <c:v>95</c:v>
                        </c:pt>
                        <c:pt idx="145">
                          <c:v>96</c:v>
                        </c:pt>
                        <c:pt idx="146">
                          <c:v>97</c:v>
                        </c:pt>
                        <c:pt idx="147">
                          <c:v>98</c:v>
                        </c:pt>
                        <c:pt idx="148">
                          <c:v>99</c:v>
                        </c:pt>
                        <c:pt idx="149">
                          <c:v>100</c:v>
                        </c:pt>
                        <c:pt idx="150">
                          <c:v>101</c:v>
                        </c:pt>
                        <c:pt idx="151">
                          <c:v>1</c:v>
                        </c:pt>
                        <c:pt idx="152">
                          <c:v>2</c:v>
                        </c:pt>
                        <c:pt idx="153">
                          <c:v>3</c:v>
                        </c:pt>
                        <c:pt idx="154">
                          <c:v>4</c:v>
                        </c:pt>
                        <c:pt idx="155">
                          <c:v>5</c:v>
                        </c:pt>
                        <c:pt idx="156">
                          <c:v>6</c:v>
                        </c:pt>
                        <c:pt idx="157">
                          <c:v>7</c:v>
                        </c:pt>
                        <c:pt idx="158">
                          <c:v>8</c:v>
                        </c:pt>
                        <c:pt idx="159">
                          <c:v>9</c:v>
                        </c:pt>
                        <c:pt idx="160">
                          <c:v>10</c:v>
                        </c:pt>
                        <c:pt idx="161">
                          <c:v>102</c:v>
                        </c:pt>
                        <c:pt idx="162">
                          <c:v>103</c:v>
                        </c:pt>
                        <c:pt idx="163">
                          <c:v>104</c:v>
                        </c:pt>
                        <c:pt idx="164">
                          <c:v>105</c:v>
                        </c:pt>
                        <c:pt idx="165">
                          <c:v>106</c:v>
                        </c:pt>
                        <c:pt idx="166">
                          <c:v>107</c:v>
                        </c:pt>
                        <c:pt idx="167">
                          <c:v>108</c:v>
                        </c:pt>
                        <c:pt idx="168">
                          <c:v>109</c:v>
                        </c:pt>
                        <c:pt idx="169">
                          <c:v>110</c:v>
                        </c:pt>
                        <c:pt idx="170">
                          <c:v>111</c:v>
                        </c:pt>
                        <c:pt idx="171">
                          <c:v>112</c:v>
                        </c:pt>
                        <c:pt idx="172">
                          <c:v>113</c:v>
                        </c:pt>
                        <c:pt idx="173">
                          <c:v>114</c:v>
                        </c:pt>
                        <c:pt idx="174">
                          <c:v>115</c:v>
                        </c:pt>
                        <c:pt idx="175">
                          <c:v>116</c:v>
                        </c:pt>
                        <c:pt idx="176">
                          <c:v>117</c:v>
                        </c:pt>
                        <c:pt idx="177">
                          <c:v>118</c:v>
                        </c:pt>
                        <c:pt idx="178">
                          <c:v>119</c:v>
                        </c:pt>
                        <c:pt idx="179">
                          <c:v>120</c:v>
                        </c:pt>
                        <c:pt idx="180">
                          <c:v>1</c:v>
                        </c:pt>
                        <c:pt idx="181">
                          <c:v>2</c:v>
                        </c:pt>
                        <c:pt idx="182">
                          <c:v>3</c:v>
                        </c:pt>
                        <c:pt idx="183">
                          <c:v>4</c:v>
                        </c:pt>
                        <c:pt idx="184">
                          <c:v>5</c:v>
                        </c:pt>
                        <c:pt idx="185">
                          <c:v>6</c:v>
                        </c:pt>
                        <c:pt idx="186">
                          <c:v>7</c:v>
                        </c:pt>
                        <c:pt idx="187">
                          <c:v>8</c:v>
                        </c:pt>
                        <c:pt idx="188">
                          <c:v>9</c:v>
                        </c:pt>
                        <c:pt idx="189">
                          <c:v>10</c:v>
                        </c:pt>
                      </c:lvl>
                      <c:lvl>
                        <c:pt idx="0">
                          <c:v>1</c:v>
                        </c:pt>
                        <c:pt idx="1">
                          <c:v>2</c:v>
                        </c:pt>
                        <c:pt idx="2">
                          <c:v>3</c:v>
                        </c:pt>
                        <c:pt idx="3">
                          <c:v>4</c:v>
                        </c:pt>
                        <c:pt idx="4">
                          <c:v>5</c:v>
                        </c:pt>
                        <c:pt idx="5">
                          <c:v>6</c:v>
                        </c:pt>
                        <c:pt idx="6">
                          <c:v>7</c:v>
                        </c:pt>
                        <c:pt idx="7">
                          <c:v>8</c:v>
                        </c:pt>
                        <c:pt idx="8">
                          <c:v>9</c:v>
                        </c:pt>
                        <c:pt idx="9">
                          <c:v>10</c:v>
                        </c:pt>
                        <c:pt idx="10">
                          <c:v>11</c:v>
                        </c:pt>
                        <c:pt idx="11">
                          <c:v>12</c:v>
                        </c:pt>
                        <c:pt idx="12">
                          <c:v>13</c:v>
                        </c:pt>
                        <c:pt idx="13">
                          <c:v>14</c:v>
                        </c:pt>
                        <c:pt idx="14">
                          <c:v>15</c:v>
                        </c:pt>
                        <c:pt idx="15">
                          <c:v>16</c:v>
                        </c:pt>
                        <c:pt idx="16">
                          <c:v>17</c:v>
                        </c:pt>
                        <c:pt idx="17">
                          <c:v>18</c:v>
                        </c:pt>
                        <c:pt idx="18">
                          <c:v>19</c:v>
                        </c:pt>
                        <c:pt idx="19">
                          <c:v>20</c:v>
                        </c:pt>
                        <c:pt idx="20">
                          <c:v>21</c:v>
                        </c:pt>
                        <c:pt idx="21">
                          <c:v>22</c:v>
                        </c:pt>
                        <c:pt idx="22">
                          <c:v>23</c:v>
                        </c:pt>
                        <c:pt idx="23">
                          <c:v>24</c:v>
                        </c:pt>
                        <c:pt idx="24">
                          <c:v>25</c:v>
                        </c:pt>
                        <c:pt idx="25">
                          <c:v>26</c:v>
                        </c:pt>
                        <c:pt idx="26">
                          <c:v>27</c:v>
                        </c:pt>
                        <c:pt idx="27">
                          <c:v>28</c:v>
                        </c:pt>
                        <c:pt idx="28">
                          <c:v>29</c:v>
                        </c:pt>
                        <c:pt idx="29">
                          <c:v>30</c:v>
                        </c:pt>
                        <c:pt idx="30">
                          <c:v>31</c:v>
                        </c:pt>
                        <c:pt idx="31">
                          <c:v>32</c:v>
                        </c:pt>
                        <c:pt idx="32">
                          <c:v>33</c:v>
                        </c:pt>
                        <c:pt idx="33">
                          <c:v>34</c:v>
                        </c:pt>
                        <c:pt idx="34">
                          <c:v>35</c:v>
                        </c:pt>
                        <c:pt idx="35">
                          <c:v>36</c:v>
                        </c:pt>
                        <c:pt idx="36">
                          <c:v>37</c:v>
                        </c:pt>
                        <c:pt idx="37">
                          <c:v>38</c:v>
                        </c:pt>
                        <c:pt idx="38">
                          <c:v>39</c:v>
                        </c:pt>
                        <c:pt idx="39">
                          <c:v>40</c:v>
                        </c:pt>
                        <c:pt idx="40">
                          <c:v>41</c:v>
                        </c:pt>
                        <c:pt idx="41">
                          <c:v>42</c:v>
                        </c:pt>
                        <c:pt idx="42">
                          <c:v>43</c:v>
                        </c:pt>
                        <c:pt idx="43">
                          <c:v>44</c:v>
                        </c:pt>
                        <c:pt idx="44">
                          <c:v>45</c:v>
                        </c:pt>
                        <c:pt idx="45">
                          <c:v>46</c:v>
                        </c:pt>
                        <c:pt idx="46">
                          <c:v>47</c:v>
                        </c:pt>
                        <c:pt idx="47">
                          <c:v>48</c:v>
                        </c:pt>
                        <c:pt idx="48">
                          <c:v>49</c:v>
                        </c:pt>
                        <c:pt idx="49">
                          <c:v>50</c:v>
                        </c:pt>
                        <c:pt idx="50">
                          <c:v>51</c:v>
                        </c:pt>
                        <c:pt idx="51">
                          <c:v>52</c:v>
                        </c:pt>
                        <c:pt idx="52">
                          <c:v>53</c:v>
                        </c:pt>
                        <c:pt idx="53">
                          <c:v>54</c:v>
                        </c:pt>
                        <c:pt idx="54">
                          <c:v>55</c:v>
                        </c:pt>
                        <c:pt idx="55">
                          <c:v>56</c:v>
                        </c:pt>
                        <c:pt idx="56">
                          <c:v>57</c:v>
                        </c:pt>
                        <c:pt idx="57">
                          <c:v>58</c:v>
                        </c:pt>
                        <c:pt idx="58">
                          <c:v>59</c:v>
                        </c:pt>
                        <c:pt idx="59">
                          <c:v>60</c:v>
                        </c:pt>
                        <c:pt idx="60">
                          <c:v>61</c:v>
                        </c:pt>
                        <c:pt idx="61">
                          <c:v>62</c:v>
                        </c:pt>
                        <c:pt idx="62">
                          <c:v>63</c:v>
                        </c:pt>
                        <c:pt idx="63">
                          <c:v>64</c:v>
                        </c:pt>
                        <c:pt idx="64">
                          <c:v>65</c:v>
                        </c:pt>
                        <c:pt idx="65">
                          <c:v>66</c:v>
                        </c:pt>
                        <c:pt idx="66">
                          <c:v>67</c:v>
                        </c:pt>
                        <c:pt idx="67">
                          <c:v>68</c:v>
                        </c:pt>
                        <c:pt idx="68">
                          <c:v>69</c:v>
                        </c:pt>
                        <c:pt idx="69">
                          <c:v>70</c:v>
                        </c:pt>
                        <c:pt idx="70">
                          <c:v>71</c:v>
                        </c:pt>
                        <c:pt idx="71">
                          <c:v>72</c:v>
                        </c:pt>
                        <c:pt idx="72">
                          <c:v>73</c:v>
                        </c:pt>
                        <c:pt idx="73">
                          <c:v>74</c:v>
                        </c:pt>
                        <c:pt idx="74">
                          <c:v>75</c:v>
                        </c:pt>
                        <c:pt idx="75">
                          <c:v>76</c:v>
                        </c:pt>
                        <c:pt idx="76">
                          <c:v>77</c:v>
                        </c:pt>
                        <c:pt idx="77">
                          <c:v>78</c:v>
                        </c:pt>
                        <c:pt idx="78">
                          <c:v>79</c:v>
                        </c:pt>
                        <c:pt idx="79">
                          <c:v>80</c:v>
                        </c:pt>
                        <c:pt idx="80">
                          <c:v>81</c:v>
                        </c:pt>
                        <c:pt idx="81">
                          <c:v>82</c:v>
                        </c:pt>
                        <c:pt idx="82">
                          <c:v>83</c:v>
                        </c:pt>
                        <c:pt idx="83">
                          <c:v>84</c:v>
                        </c:pt>
                        <c:pt idx="84">
                          <c:v>85</c:v>
                        </c:pt>
                        <c:pt idx="85">
                          <c:v>86</c:v>
                        </c:pt>
                        <c:pt idx="86">
                          <c:v>87</c:v>
                        </c:pt>
                        <c:pt idx="87">
                          <c:v>88</c:v>
                        </c:pt>
                        <c:pt idx="88">
                          <c:v>89</c:v>
                        </c:pt>
                        <c:pt idx="89">
                          <c:v>90</c:v>
                        </c:pt>
                        <c:pt idx="90">
                          <c:v>91</c:v>
                        </c:pt>
                        <c:pt idx="91">
                          <c:v>92</c:v>
                        </c:pt>
                        <c:pt idx="92">
                          <c:v>93</c:v>
                        </c:pt>
                        <c:pt idx="93">
                          <c:v>94</c:v>
                        </c:pt>
                        <c:pt idx="94">
                          <c:v>95</c:v>
                        </c:pt>
                        <c:pt idx="95">
                          <c:v>96</c:v>
                        </c:pt>
                        <c:pt idx="96">
                          <c:v>97</c:v>
                        </c:pt>
                        <c:pt idx="97">
                          <c:v>98</c:v>
                        </c:pt>
                        <c:pt idx="98">
                          <c:v>99</c:v>
                        </c:pt>
                        <c:pt idx="99">
                          <c:v>100</c:v>
                        </c:pt>
                        <c:pt idx="100">
                          <c:v>101</c:v>
                        </c:pt>
                        <c:pt idx="101">
                          <c:v>102</c:v>
                        </c:pt>
                        <c:pt idx="102">
                          <c:v>103</c:v>
                        </c:pt>
                        <c:pt idx="103">
                          <c:v>104</c:v>
                        </c:pt>
                        <c:pt idx="104">
                          <c:v>105</c:v>
                        </c:pt>
                        <c:pt idx="105">
                          <c:v>106</c:v>
                        </c:pt>
                        <c:pt idx="106">
                          <c:v>107</c:v>
                        </c:pt>
                        <c:pt idx="107">
                          <c:v>108</c:v>
                        </c:pt>
                        <c:pt idx="108">
                          <c:v>109</c:v>
                        </c:pt>
                        <c:pt idx="109">
                          <c:v>110</c:v>
                        </c:pt>
                        <c:pt idx="110">
                          <c:v>111</c:v>
                        </c:pt>
                        <c:pt idx="111">
                          <c:v>112</c:v>
                        </c:pt>
                        <c:pt idx="112">
                          <c:v>113</c:v>
                        </c:pt>
                        <c:pt idx="113">
                          <c:v>114</c:v>
                        </c:pt>
                        <c:pt idx="114">
                          <c:v>115</c:v>
                        </c:pt>
                        <c:pt idx="115">
                          <c:v>116</c:v>
                        </c:pt>
                        <c:pt idx="116">
                          <c:v>117</c:v>
                        </c:pt>
                        <c:pt idx="117">
                          <c:v>118</c:v>
                        </c:pt>
                        <c:pt idx="118">
                          <c:v>119</c:v>
                        </c:pt>
                        <c:pt idx="119">
                          <c:v>120</c:v>
                        </c:pt>
                        <c:pt idx="120">
                          <c:v>121</c:v>
                        </c:pt>
                        <c:pt idx="121">
                          <c:v>122</c:v>
                        </c:pt>
                        <c:pt idx="122">
                          <c:v>123</c:v>
                        </c:pt>
                        <c:pt idx="123">
                          <c:v>124</c:v>
                        </c:pt>
                        <c:pt idx="124">
                          <c:v>125</c:v>
                        </c:pt>
                        <c:pt idx="125">
                          <c:v>126</c:v>
                        </c:pt>
                        <c:pt idx="126">
                          <c:v>127</c:v>
                        </c:pt>
                        <c:pt idx="127">
                          <c:v>128</c:v>
                        </c:pt>
                        <c:pt idx="128">
                          <c:v>129</c:v>
                        </c:pt>
                        <c:pt idx="129">
                          <c:v>130</c:v>
                        </c:pt>
                        <c:pt idx="130">
                          <c:v>131</c:v>
                        </c:pt>
                        <c:pt idx="131">
                          <c:v>132</c:v>
                        </c:pt>
                        <c:pt idx="132">
                          <c:v>133</c:v>
                        </c:pt>
                        <c:pt idx="133">
                          <c:v>134</c:v>
                        </c:pt>
                        <c:pt idx="134">
                          <c:v>135</c:v>
                        </c:pt>
                        <c:pt idx="135">
                          <c:v>136</c:v>
                        </c:pt>
                        <c:pt idx="136">
                          <c:v>137</c:v>
                        </c:pt>
                        <c:pt idx="137">
                          <c:v>138</c:v>
                        </c:pt>
                        <c:pt idx="138">
                          <c:v>139</c:v>
                        </c:pt>
                        <c:pt idx="139">
                          <c:v>140</c:v>
                        </c:pt>
                        <c:pt idx="140">
                          <c:v>141</c:v>
                        </c:pt>
                        <c:pt idx="141">
                          <c:v>142</c:v>
                        </c:pt>
                        <c:pt idx="142">
                          <c:v>143</c:v>
                        </c:pt>
                        <c:pt idx="143">
                          <c:v>144</c:v>
                        </c:pt>
                        <c:pt idx="144">
                          <c:v>145</c:v>
                        </c:pt>
                        <c:pt idx="145">
                          <c:v>146</c:v>
                        </c:pt>
                        <c:pt idx="146">
                          <c:v>147</c:v>
                        </c:pt>
                        <c:pt idx="147">
                          <c:v>148</c:v>
                        </c:pt>
                        <c:pt idx="148">
                          <c:v>149</c:v>
                        </c:pt>
                        <c:pt idx="149">
                          <c:v>150</c:v>
                        </c:pt>
                        <c:pt idx="150">
                          <c:v>151</c:v>
                        </c:pt>
                        <c:pt idx="151">
                          <c:v>152</c:v>
                        </c:pt>
                        <c:pt idx="152">
                          <c:v>153</c:v>
                        </c:pt>
                        <c:pt idx="153">
                          <c:v>154</c:v>
                        </c:pt>
                        <c:pt idx="154">
                          <c:v>155</c:v>
                        </c:pt>
                        <c:pt idx="155">
                          <c:v>156</c:v>
                        </c:pt>
                        <c:pt idx="156">
                          <c:v>157</c:v>
                        </c:pt>
                        <c:pt idx="157">
                          <c:v>158</c:v>
                        </c:pt>
                        <c:pt idx="158">
                          <c:v>159</c:v>
                        </c:pt>
                        <c:pt idx="159">
                          <c:v>160</c:v>
                        </c:pt>
                        <c:pt idx="160">
                          <c:v>161</c:v>
                        </c:pt>
                        <c:pt idx="161">
                          <c:v>162</c:v>
                        </c:pt>
                        <c:pt idx="162">
                          <c:v>163</c:v>
                        </c:pt>
                        <c:pt idx="163">
                          <c:v>164</c:v>
                        </c:pt>
                        <c:pt idx="164">
                          <c:v>165</c:v>
                        </c:pt>
                        <c:pt idx="165">
                          <c:v>166</c:v>
                        </c:pt>
                        <c:pt idx="166">
                          <c:v>167</c:v>
                        </c:pt>
                        <c:pt idx="167">
                          <c:v>168</c:v>
                        </c:pt>
                        <c:pt idx="168">
                          <c:v>169</c:v>
                        </c:pt>
                        <c:pt idx="169">
                          <c:v>170</c:v>
                        </c:pt>
                        <c:pt idx="170">
                          <c:v>171</c:v>
                        </c:pt>
                        <c:pt idx="171">
                          <c:v>172</c:v>
                        </c:pt>
                        <c:pt idx="172">
                          <c:v>173</c:v>
                        </c:pt>
                        <c:pt idx="173">
                          <c:v>174</c:v>
                        </c:pt>
                        <c:pt idx="174">
                          <c:v>175</c:v>
                        </c:pt>
                        <c:pt idx="175">
                          <c:v>176</c:v>
                        </c:pt>
                        <c:pt idx="176">
                          <c:v>177</c:v>
                        </c:pt>
                        <c:pt idx="177">
                          <c:v>178</c:v>
                        </c:pt>
                        <c:pt idx="178">
                          <c:v>179</c:v>
                        </c:pt>
                        <c:pt idx="179">
                          <c:v>180</c:v>
                        </c:pt>
                        <c:pt idx="180">
                          <c:v>181</c:v>
                        </c:pt>
                        <c:pt idx="181">
                          <c:v>182</c:v>
                        </c:pt>
                        <c:pt idx="182">
                          <c:v>183</c:v>
                        </c:pt>
                        <c:pt idx="183">
                          <c:v>184</c:v>
                        </c:pt>
                        <c:pt idx="184">
                          <c:v>185</c:v>
                        </c:pt>
                        <c:pt idx="185">
                          <c:v>186</c:v>
                        </c:pt>
                        <c:pt idx="186">
                          <c:v>187</c:v>
                        </c:pt>
                        <c:pt idx="187">
                          <c:v>188</c:v>
                        </c:pt>
                        <c:pt idx="188">
                          <c:v>189</c:v>
                        </c:pt>
                        <c:pt idx="189">
                          <c:v>190</c:v>
                        </c:pt>
                      </c:lvl>
                    </c:multiLvlStrCache>
                  </c:multiLvl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'对角补偿2+6度 (H+K (×1.5) (改起始) (2)'!$B$8:$GI$8</c15:sqref>
                        </c15:formulaRef>
                      </c:ext>
                    </c:extLst>
                    <c:numCache>
                      <c:formatCode>General</c:formatCode>
                      <c:ptCount val="190"/>
                      <c:pt idx="0">
                        <c:v>-1.3962634015954637E-2</c:v>
                      </c:pt>
                      <c:pt idx="1">
                        <c:v>-2.7925268031909273E-2</c:v>
                      </c:pt>
                      <c:pt idx="2">
                        <c:v>-4.1887902047863905E-2</c:v>
                      </c:pt>
                      <c:pt idx="3">
                        <c:v>-5.5850536063818547E-2</c:v>
                      </c:pt>
                      <c:pt idx="4">
                        <c:v>-6.9813170079773182E-2</c:v>
                      </c:pt>
                      <c:pt idx="5">
                        <c:v>-5.5850536063818547E-2</c:v>
                      </c:pt>
                      <c:pt idx="6">
                        <c:v>-4.1887902047863905E-2</c:v>
                      </c:pt>
                      <c:pt idx="7">
                        <c:v>-2.7925268031909273E-2</c:v>
                      </c:pt>
                      <c:pt idx="8">
                        <c:v>-1.3962634015954637E-2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4.77681936000987E-2</c:v>
                      </c:pt>
                      <c:pt idx="12">
                        <c:v>9.3873486178248006E-2</c:v>
                      </c:pt>
                      <c:pt idx="13">
                        <c:v>0.13724858186221101</c:v>
                      </c:pt>
                      <c:pt idx="14">
                        <c:v>0.17688717286685399</c:v>
                      </c:pt>
                      <c:pt idx="15">
                        <c:v>0.21186641874718701</c:v>
                      </c:pt>
                      <c:pt idx="16">
                        <c:v>0.24136756112896601</c:v>
                      </c:pt>
                      <c:pt idx="17">
                        <c:v>0.26469421341780902</c:v>
                      </c:pt>
                      <c:pt idx="18">
                        <c:v>0.28128791692497102</c:v>
                      </c:pt>
                      <c:pt idx="19">
                        <c:v>0.29074061591162897</c:v>
                      </c:pt>
                      <c:pt idx="20">
                        <c:v>0.29280377287979198</c:v>
                      </c:pt>
                      <c:pt idx="21">
                        <c:v>0.287393920489313</c:v>
                      </c:pt>
                      <c:pt idx="22">
                        <c:v>0.27459452608034002</c:v>
                      </c:pt>
                      <c:pt idx="23">
                        <c:v>0.254654127150862</c:v>
                      </c:pt>
                      <c:pt idx="24">
                        <c:v>0.22798077943970499</c:v>
                      </c:pt>
                      <c:pt idx="25">
                        <c:v>0.19513294163561001</c:v>
                      </c:pt>
                      <c:pt idx="26">
                        <c:v>0.15680700033296199</c:v>
                      </c:pt>
                      <c:pt idx="27">
                        <c:v>0.113821713906004</c:v>
                      </c:pt>
                      <c:pt idx="28">
                        <c:v>6.70999227997255E-2</c:v>
                      </c:pt>
                      <c:pt idx="29">
                        <c:v>1.7647934799260901E-2</c:v>
                      </c:pt>
                      <c:pt idx="30">
                        <c:v>-3.3466954223153197E-2</c:v>
                      </c:pt>
                      <c:pt idx="31">
                        <c:v>-3.3466954223153197E-2</c:v>
                      </c:pt>
                      <c:pt idx="32">
                        <c:v>-3.3466954223153197E-2</c:v>
                      </c:pt>
                      <c:pt idx="33">
                        <c:v>-3.3466954223153197E-2</c:v>
                      </c:pt>
                      <c:pt idx="34">
                        <c:v>-3.3466954223153197E-2</c:v>
                      </c:pt>
                      <c:pt idx="35">
                        <c:v>-3.3466954223153197E-2</c:v>
                      </c:pt>
                      <c:pt idx="36">
                        <c:v>-3.3466954223153197E-2</c:v>
                      </c:pt>
                      <c:pt idx="37">
                        <c:v>-3.3466954223153197E-2</c:v>
                      </c:pt>
                      <c:pt idx="38">
                        <c:v>-3.3466954223153197E-2</c:v>
                      </c:pt>
                      <c:pt idx="39">
                        <c:v>-3.3466954223153197E-2</c:v>
                      </c:pt>
                      <c:pt idx="40">
                        <c:v>-3.3466954223153197E-2</c:v>
                      </c:pt>
                      <c:pt idx="41">
                        <c:v>-3.2455835758394003E-2</c:v>
                      </c:pt>
                      <c:pt idx="42">
                        <c:v>-3.1459829775757599E-2</c:v>
                      </c:pt>
                      <c:pt idx="43">
                        <c:v>-3.04789183474765E-2</c:v>
                      </c:pt>
                      <c:pt idx="44">
                        <c:v>-2.95130839167939E-2</c:v>
                      </c:pt>
                      <c:pt idx="45">
                        <c:v>-2.85623092927994E-2</c:v>
                      </c:pt>
                      <c:pt idx="46">
                        <c:v>-2.7626577645378101E-2</c:v>
                      </c:pt>
                      <c:pt idx="47">
                        <c:v>-2.6705872500267101E-2</c:v>
                      </c:pt>
                      <c:pt idx="48">
                        <c:v>-2.5800177734221399E-2</c:v>
                      </c:pt>
                      <c:pt idx="49">
                        <c:v>-2.4909477570284298E-2</c:v>
                      </c:pt>
                      <c:pt idx="50">
                        <c:v>-2.4033756573164099E-2</c:v>
                      </c:pt>
                      <c:pt idx="51">
                        <c:v>-2.3172999644711201E-2</c:v>
                      </c:pt>
                      <c:pt idx="52">
                        <c:v>-2.2327192019497798E-2</c:v>
                      </c:pt>
                      <c:pt idx="53">
                        <c:v>-2.1496319260496902E-2</c:v>
                      </c:pt>
                      <c:pt idx="54">
                        <c:v>-2.0680367254858101E-2</c:v>
                      </c:pt>
                      <c:pt idx="55">
                        <c:v>-1.9879322209781499E-2</c:v>
                      </c:pt>
                      <c:pt idx="56">
                        <c:v>-1.90931706484847E-2</c:v>
                      </c:pt>
                      <c:pt idx="57">
                        <c:v>-1.83218994062655E-2</c:v>
                      </c:pt>
                      <c:pt idx="58">
                        <c:v>-1.7565495626655499E-2</c:v>
                      </c:pt>
                      <c:pt idx="59">
                        <c:v>-1.6823946757665201E-2</c:v>
                      </c:pt>
                      <c:pt idx="60">
                        <c:v>-1.6097240548118601E-2</c:v>
                      </c:pt>
                      <c:pt idx="61">
                        <c:v>-1.6097240548118601E-2</c:v>
                      </c:pt>
                      <c:pt idx="62">
                        <c:v>-1.6097240548118601E-2</c:v>
                      </c:pt>
                      <c:pt idx="63">
                        <c:v>-1.6097240548118601E-2</c:v>
                      </c:pt>
                      <c:pt idx="64">
                        <c:v>-1.6097240548118601E-2</c:v>
                      </c:pt>
                      <c:pt idx="65">
                        <c:v>-1.6097240548118601E-2</c:v>
                      </c:pt>
                      <c:pt idx="66">
                        <c:v>-1.6097240548118601E-2</c:v>
                      </c:pt>
                      <c:pt idx="67">
                        <c:v>-1.6097240548118601E-2</c:v>
                      </c:pt>
                      <c:pt idx="68">
                        <c:v>-1.6097240548118601E-2</c:v>
                      </c:pt>
                      <c:pt idx="69">
                        <c:v>-1.6097240548118601E-2</c:v>
                      </c:pt>
                      <c:pt idx="70">
                        <c:v>-1.6097240548118601E-2</c:v>
                      </c:pt>
                      <c:pt idx="71">
                        <c:v>-1.46734895400349E-2</c:v>
                      </c:pt>
                      <c:pt idx="72">
                        <c:v>-1.33089917220237E-2</c:v>
                      </c:pt>
                      <c:pt idx="73">
                        <c:v>-1.20036580487495E-2</c:v>
                      </c:pt>
                      <c:pt idx="74">
                        <c:v>-1.0757404005178099E-2</c:v>
                      </c:pt>
                      <c:pt idx="75">
                        <c:v>-9.5701495072178008E-3</c:v>
                      </c:pt>
                      <c:pt idx="76">
                        <c:v>-8.4418188075379205E-3</c:v>
                      </c:pt>
                      <c:pt idx="77">
                        <c:v>-7.3723404064442999E-3</c:v>
                      </c:pt>
                      <c:pt idx="78">
                        <c:v>-6.3616469677039199E-3</c:v>
                      </c:pt>
                      <c:pt idx="79">
                        <c:v>-5.4096752392109896E-3</c:v>
                      </c:pt>
                      <c:pt idx="80">
                        <c:v>-4.5163659784013301E-3</c:v>
                      </c:pt>
                      <c:pt idx="81">
                        <c:v>-3.6816638823209398E-3</c:v>
                      </c:pt>
                      <c:pt idx="82">
                        <c:v>-2.9055175222691999E-3</c:v>
                      </c:pt>
                      <c:pt idx="83">
                        <c:v>-2.18787928293751E-3</c:v>
                      </c:pt>
                      <c:pt idx="84">
                        <c:v>-1.52870530597049E-3</c:v>
                      </c:pt>
                      <c:pt idx="85">
                        <c:v>-9.2795543788737301E-4</c:v>
                      </c:pt>
                      <c:pt idx="86">
                        <c:v>-3.8559318230091399E-4</c:v>
                      </c:pt>
                      <c:pt idx="87">
                        <c:v>9.8414343619346298E-5</c:v>
                      </c:pt>
                      <c:pt idx="88">
                        <c:v>5.24096448490719E-4</c:v>
                      </c:pt>
                      <c:pt idx="89">
                        <c:v>8.9147890191032498E-4</c:v>
                      </c:pt>
                      <c:pt idx="90">
                        <c:v>1.2005839655380201E-3</c:v>
                      </c:pt>
                      <c:pt idx="91">
                        <c:v>1.1672559477503997E-2</c:v>
                      </c:pt>
                      <c:pt idx="92">
                        <c:v>2.2144534989469972E-2</c:v>
                      </c:pt>
                      <c:pt idx="93">
                        <c:v>3.261651050143595E-2</c:v>
                      </c:pt>
                      <c:pt idx="94">
                        <c:v>4.3088486013401928E-2</c:v>
                      </c:pt>
                      <c:pt idx="95">
                        <c:v>5.3560461525367906E-2</c:v>
                      </c:pt>
                      <c:pt idx="96">
                        <c:v>6.403243703733387E-2</c:v>
                      </c:pt>
                      <c:pt idx="97">
                        <c:v>7.4504412549299848E-2</c:v>
                      </c:pt>
                      <c:pt idx="98">
                        <c:v>8.4976388061265826E-2</c:v>
                      </c:pt>
                      <c:pt idx="99">
                        <c:v>9.5448363573231804E-2</c:v>
                      </c:pt>
                      <c:pt idx="100">
                        <c:v>0.10592033908519778</c:v>
                      </c:pt>
                      <c:pt idx="101">
                        <c:v>0.10878917941775602</c:v>
                      </c:pt>
                      <c:pt idx="102">
                        <c:v>0.1115997764640177</c:v>
                      </c:pt>
                      <c:pt idx="103">
                        <c:v>0.11435214210772371</c:v>
                      </c:pt>
                      <c:pt idx="104">
                        <c:v>0.11704628480853613</c:v>
                      </c:pt>
                      <c:pt idx="105">
                        <c:v>0.11968220961300013</c:v>
                      </c:pt>
                      <c:pt idx="106">
                        <c:v>0.12225991816153597</c:v>
                      </c:pt>
                      <c:pt idx="107">
                        <c:v>0.12477940869147007</c:v>
                      </c:pt>
                      <c:pt idx="108">
                        <c:v>0.1272406760361065</c:v>
                      </c:pt>
                      <c:pt idx="109">
                        <c:v>0.12964371161983876</c:v>
                      </c:pt>
                      <c:pt idx="110">
                        <c:v>0.13198850344929816</c:v>
                      </c:pt>
                      <c:pt idx="111">
                        <c:v>0.13427503610052791</c:v>
                      </c:pt>
                      <c:pt idx="112">
                        <c:v>0.13650329070216818</c:v>
                      </c:pt>
                      <c:pt idx="113">
                        <c:v>0.13867324491463681</c:v>
                      </c:pt>
                      <c:pt idx="114">
                        <c:v>0.14078487290528044</c:v>
                      </c:pt>
                      <c:pt idx="115">
                        <c:v>0.14283814531946945</c:v>
                      </c:pt>
                      <c:pt idx="116">
                        <c:v>0.14483302924760566</c:v>
                      </c:pt>
                      <c:pt idx="117">
                        <c:v>0.14676948818800567</c:v>
                      </c:pt>
                      <c:pt idx="118">
                        <c:v>0.14864748200561839</c:v>
                      </c:pt>
                      <c:pt idx="119">
                        <c:v>0.15046696688653133</c:v>
                      </c:pt>
                      <c:pt idx="120">
                        <c:v>0.15222789528821301</c:v>
                      </c:pt>
                      <c:pt idx="121">
                        <c:v>0.13651993202026405</c:v>
                      </c:pt>
                      <c:pt idx="122">
                        <c:v>0.12081196875231509</c:v>
                      </c:pt>
                      <c:pt idx="123">
                        <c:v>0.10510400548436613</c:v>
                      </c:pt>
                      <c:pt idx="124">
                        <c:v>8.9396042216417157E-2</c:v>
                      </c:pt>
                      <c:pt idx="125">
                        <c:v>7.3688078948468183E-2</c:v>
                      </c:pt>
                      <c:pt idx="126">
                        <c:v>5.7980115680519216E-2</c:v>
                      </c:pt>
                      <c:pt idx="127">
                        <c:v>4.2272152412570249E-2</c:v>
                      </c:pt>
                      <c:pt idx="128">
                        <c:v>2.6564189144621282E-2</c:v>
                      </c:pt>
                      <c:pt idx="129">
                        <c:v>1.0856225876672317E-2</c:v>
                      </c:pt>
                      <c:pt idx="130">
                        <c:v>-4.85173739127665E-3</c:v>
                      </c:pt>
                      <c:pt idx="131">
                        <c:v>4.2029043078386098E-2</c:v>
                      </c:pt>
                      <c:pt idx="132">
                        <c:v>8.7246922526099197E-2</c:v>
                      </c:pt>
                      <c:pt idx="133">
                        <c:v>0.129734605079626</c:v>
                      </c:pt>
                      <c:pt idx="134">
                        <c:v>0.16848578295383199</c:v>
                      </c:pt>
                      <c:pt idx="135">
                        <c:v>0.20257761570373001</c:v>
                      </c:pt>
                      <c:pt idx="136">
                        <c:v>0.23119134495507301</c:v>
                      </c:pt>
                      <c:pt idx="137">
                        <c:v>0.253630584113479</c:v>
                      </c:pt>
                      <c:pt idx="138">
                        <c:v>0.26933687449020499</c:v>
                      </c:pt>
                      <c:pt idx="139">
                        <c:v>0.27790216034642701</c:v>
                      </c:pt>
                      <c:pt idx="140">
                        <c:v>0.27907790418415401</c:v>
                      </c:pt>
                      <c:pt idx="141">
                        <c:v>0.27278063866323898</c:v>
                      </c:pt>
                      <c:pt idx="142">
                        <c:v>0.25909383112383</c:v>
                      </c:pt>
                      <c:pt idx="143">
                        <c:v>0.23826601906391601</c:v>
                      </c:pt>
                      <c:pt idx="144">
                        <c:v>0.210705258222322</c:v>
                      </c:pt>
                      <c:pt idx="145">
                        <c:v>0.176970007287792</c:v>
                      </c:pt>
                      <c:pt idx="146">
                        <c:v>0.13775665285470701</c:v>
                      </c:pt>
                      <c:pt idx="147">
                        <c:v>9.3883953297313E-2</c:v>
                      </c:pt>
                      <c:pt idx="148">
                        <c:v>4.62747490605981E-2</c:v>
                      </c:pt>
                      <c:pt idx="149">
                        <c:v>-4.06465207030271E-3</c:v>
                      </c:pt>
                      <c:pt idx="150">
                        <c:v>-5.6066954223152901E-2</c:v>
                      </c:pt>
                      <c:pt idx="151">
                        <c:v>-5.6066954223152901E-2</c:v>
                      </c:pt>
                      <c:pt idx="152">
                        <c:v>-5.6066954223152901E-2</c:v>
                      </c:pt>
                      <c:pt idx="153">
                        <c:v>-5.6066954223152901E-2</c:v>
                      </c:pt>
                      <c:pt idx="154">
                        <c:v>-5.6066954223152901E-2</c:v>
                      </c:pt>
                      <c:pt idx="155">
                        <c:v>-5.6066954223152901E-2</c:v>
                      </c:pt>
                      <c:pt idx="156">
                        <c:v>-5.6066954223152901E-2</c:v>
                      </c:pt>
                      <c:pt idx="157">
                        <c:v>-5.6066954223152901E-2</c:v>
                      </c:pt>
                      <c:pt idx="158">
                        <c:v>-5.6066954223152901E-2</c:v>
                      </c:pt>
                      <c:pt idx="159">
                        <c:v>-5.6066954223152901E-2</c:v>
                      </c:pt>
                      <c:pt idx="160">
                        <c:v>-5.6066954223152901E-2</c:v>
                      </c:pt>
                      <c:pt idx="161">
                        <c:v>-5.3430538022227303E-2</c:v>
                      </c:pt>
                      <c:pt idx="162">
                        <c:v>-5.0856278608438603E-2</c:v>
                      </c:pt>
                      <c:pt idx="163">
                        <c:v>-4.8343966687165001E-2</c:v>
                      </c:pt>
                      <c:pt idx="164">
                        <c:v>-4.5893400816277699E-2</c:v>
                      </c:pt>
                      <c:pt idx="165">
                        <c:v>-4.3504387162450503E-2</c:v>
                      </c:pt>
                      <c:pt idx="166">
                        <c:v>-4.1176739267475997E-2</c:v>
                      </c:pt>
                      <c:pt idx="167">
                        <c:v>-3.8910277824177698E-2</c:v>
                      </c:pt>
                      <c:pt idx="168">
                        <c:v>-3.6704830461541202E-2</c:v>
                      </c:pt>
                      <c:pt idx="169">
                        <c:v>-3.4560231538703197E-2</c:v>
                      </c:pt>
                      <c:pt idx="170">
                        <c:v>-3.2476321947459801E-2</c:v>
                      </c:pt>
                      <c:pt idx="171">
                        <c:v>-3.04529489229763E-2</c:v>
                      </c:pt>
                      <c:pt idx="172">
                        <c:v>-2.84899658624003E-2</c:v>
                      </c:pt>
                      <c:pt idx="173">
                        <c:v>-2.6587232151092301E-2</c:v>
                      </c:pt>
                      <c:pt idx="174">
                        <c:v>-2.4744612996212299E-2</c:v>
                      </c:pt>
                      <c:pt idx="175">
                        <c:v>-2.2961979267408499E-2</c:v>
                      </c:pt>
                      <c:pt idx="176">
                        <c:v>-2.1239207344375E-2</c:v>
                      </c:pt>
                      <c:pt idx="177">
                        <c:v>-1.9576178971054899E-2</c:v>
                      </c:pt>
                      <c:pt idx="178">
                        <c:v>-1.7972781116282199E-2</c:v>
                      </c:pt>
                      <c:pt idx="179">
                        <c:v>-1.6428905840663699E-2</c:v>
                      </c:pt>
                      <c:pt idx="180">
                        <c:v>-1.6428905840663699E-2</c:v>
                      </c:pt>
                      <c:pt idx="181">
                        <c:v>-1.6428905840663699E-2</c:v>
                      </c:pt>
                      <c:pt idx="182">
                        <c:v>-1.6428905840663699E-2</c:v>
                      </c:pt>
                      <c:pt idx="183">
                        <c:v>-1.6428905840663699E-2</c:v>
                      </c:pt>
                      <c:pt idx="184">
                        <c:v>-1.6428905840663699E-2</c:v>
                      </c:pt>
                      <c:pt idx="185">
                        <c:v>-1.6428905840663699E-2</c:v>
                      </c:pt>
                      <c:pt idx="186">
                        <c:v>-1.6428905840663699E-2</c:v>
                      </c:pt>
                      <c:pt idx="187">
                        <c:v>-1.6428905840663699E-2</c:v>
                      </c:pt>
                      <c:pt idx="188">
                        <c:v>-1.6428905840663699E-2</c:v>
                      </c:pt>
                      <c:pt idx="189">
                        <c:v>-1.6428905840663699E-2</c:v>
                      </c:pt>
                    </c:numCache>
                  </c:numRef>
                </c:yVal>
                <c:smooth val="0"/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'对角补偿2+6度 (H+K (×1.5) (改起始) (2)'!$A$10</c15:sqref>
                        </c15:formulaRef>
                      </c:ext>
                    </c:extLst>
                    <c:strCache>
                      <c:ptCount val="1"/>
                      <c:pt idx="0">
                        <c:v>LHK</c:v>
                      </c:pt>
                    </c:strCache>
                  </c:strRef>
                </c:tx>
                <c:spPr>
                  <a:ln w="22225" cap="rnd">
                    <a:solidFill>
                      <a:schemeClr val="accent2">
                        <a:lumMod val="60000"/>
                      </a:schemeClr>
                    </a:solidFill>
                  </a:ln>
                  <a:effectLst>
                    <a:glow rad="139700">
                      <a:schemeClr val="accent2">
                        <a:lumMod val="60000"/>
                        <a:satMod val="175000"/>
                        <a:alpha val="14000"/>
                      </a:schemeClr>
                    </a:glow>
                  </a:effectLst>
                </c:spPr>
                <c:marker>
                  <c:symbol val="circle"/>
                  <c:size val="3"/>
                  <c:spPr>
                    <a:solidFill>
                      <a:schemeClr val="accent2">
                        <a:lumMod val="60000"/>
                        <a:lumMod val="60000"/>
                        <a:lumOff val="40000"/>
                      </a:schemeClr>
                    </a:solidFill>
                    <a:ln>
                      <a:noFill/>
                    </a:ln>
                    <a:effectLst>
                      <a:glow rad="63500">
                        <a:schemeClr val="accent2">
                          <a:lumMod val="60000"/>
                          <a:satMod val="175000"/>
                          <a:alpha val="25000"/>
                        </a:schemeClr>
                      </a:glow>
                    </a:effectLst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'对角补偿2+6度 (H+K (×1.5) (改起始) (2)'!$B$1:$GI$1</c15:sqref>
                        </c15:formulaRef>
                      </c:ext>
                    </c:extLst>
                    <c:numCache>
                      <c:formatCode>General</c:formatCode>
                      <c:ptCount val="19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  <c:pt idx="177">
                        <c:v>178</c:v>
                      </c:pt>
                      <c:pt idx="178">
                        <c:v>179</c:v>
                      </c:pt>
                      <c:pt idx="179">
                        <c:v>180</c:v>
                      </c:pt>
                      <c:pt idx="180">
                        <c:v>181</c:v>
                      </c:pt>
                      <c:pt idx="181">
                        <c:v>182</c:v>
                      </c:pt>
                      <c:pt idx="182">
                        <c:v>183</c:v>
                      </c:pt>
                      <c:pt idx="183">
                        <c:v>184</c:v>
                      </c:pt>
                      <c:pt idx="184">
                        <c:v>185</c:v>
                      </c:pt>
                      <c:pt idx="185">
                        <c:v>186</c:v>
                      </c:pt>
                      <c:pt idx="186">
                        <c:v>187</c:v>
                      </c:pt>
                      <c:pt idx="187">
                        <c:v>188</c:v>
                      </c:pt>
                      <c:pt idx="188">
                        <c:v>189</c:v>
                      </c:pt>
                      <c:pt idx="189">
                        <c:v>190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'对角补偿2+6度 (H+K (×1.5) (改起始) (2)'!$B$10:$GI$10</c15:sqref>
                        </c15:formulaRef>
                      </c:ext>
                    </c:extLst>
                    <c:numCache>
                      <c:formatCode>General</c:formatCode>
                      <c:ptCount val="19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1.2544182655860301E-4</c:v>
                      </c:pt>
                      <c:pt idx="12">
                        <c:v>2.3631598060447299E-4</c:v>
                      </c:pt>
                      <c:pt idx="13">
                        <c:v>3.3262413380597E-4</c:v>
                      </c:pt>
                      <c:pt idx="14">
                        <c:v>4.1436774212200199E-4</c:v>
                      </c:pt>
                      <c:pt idx="15">
                        <c:v>4.8154804624145299E-4</c:v>
                      </c:pt>
                      <c:pt idx="16">
                        <c:v>5.3416607196066202E-4</c:v>
                      </c:pt>
                      <c:pt idx="17">
                        <c:v>5.7222263049849797E-4</c:v>
                      </c:pt>
                      <c:pt idx="18">
                        <c:v>5.9571831874905001E-4</c:v>
                      </c:pt>
                      <c:pt idx="19">
                        <c:v>6.04653519472365E-4</c:v>
                      </c:pt>
                      <c:pt idx="20">
                        <c:v>5.9902840142300696E-4</c:v>
                      </c:pt>
                      <c:pt idx="21">
                        <c:v>5.7884291941667798E-4</c:v>
                      </c:pt>
                      <c:pt idx="22">
                        <c:v>5.4409681433420498E-4</c:v>
                      </c:pt>
                      <c:pt idx="23">
                        <c:v>4.9478961306426204E-4</c:v>
                      </c:pt>
                      <c:pt idx="24">
                        <c:v>4.3092062838345801E-4</c:v>
                      </c:pt>
                      <c:pt idx="25">
                        <c:v>3.52488958774488E-4</c:v>
                      </c:pt>
                      <c:pt idx="26">
                        <c:v>2.5949348818254898E-4</c:v>
                      </c:pt>
                      <c:pt idx="27">
                        <c:v>1.5193288570891601E-4</c:v>
                      </c:pt>
                      <c:pt idx="28">
                        <c:v>2.9805605242350101E-5</c:v>
                      </c:pt>
                      <c:pt idx="29">
                        <c:v>-1.06890114971669E-4</c:v>
                      </c:pt>
                      <c:pt idx="30">
                        <c:v>-2.58156252823882E-4</c:v>
                      </c:pt>
                      <c:pt idx="31">
                        <c:v>1.0213819259142094E-2</c:v>
                      </c:pt>
                      <c:pt idx="32">
                        <c:v>2.068579477110807E-2</c:v>
                      </c:pt>
                      <c:pt idx="33">
                        <c:v>3.1157770283074045E-2</c:v>
                      </c:pt>
                      <c:pt idx="34">
                        <c:v>4.1629745795040023E-2</c:v>
                      </c:pt>
                      <c:pt idx="35">
                        <c:v>5.2101721307006001E-2</c:v>
                      </c:pt>
                      <c:pt idx="36">
                        <c:v>6.2573696818971972E-2</c:v>
                      </c:pt>
                      <c:pt idx="37">
                        <c:v>7.304567233093795E-2</c:v>
                      </c:pt>
                      <c:pt idx="38">
                        <c:v>8.3517647842903928E-2</c:v>
                      </c:pt>
                      <c:pt idx="39">
                        <c:v>9.3989623354869906E-2</c:v>
                      </c:pt>
                      <c:pt idx="40">
                        <c:v>0.10446159886683588</c:v>
                      </c:pt>
                      <c:pt idx="41">
                        <c:v>0.10691375399475335</c:v>
                      </c:pt>
                      <c:pt idx="42">
                        <c:v>0.10935133409855408</c:v>
                      </c:pt>
                      <c:pt idx="43">
                        <c:v>0.11177433654834978</c:v>
                      </c:pt>
                      <c:pt idx="44">
                        <c:v>0.11418275849551424</c:v>
                      </c:pt>
                      <c:pt idx="45">
                        <c:v>0.1165765968718746</c:v>
                      </c:pt>
                      <c:pt idx="46">
                        <c:v>0.11895584838883994</c:v>
                      </c:pt>
                      <c:pt idx="47">
                        <c:v>0.12132050953646477</c:v>
                      </c:pt>
                      <c:pt idx="48">
                        <c:v>0.12367057658245023</c:v>
                      </c:pt>
                      <c:pt idx="49">
                        <c:v>0.12600604557107895</c:v>
                      </c:pt>
                      <c:pt idx="50">
                        <c:v>0.12832691232208684</c:v>
                      </c:pt>
                      <c:pt idx="51">
                        <c:v>0.13063317242946923</c:v>
                      </c:pt>
                      <c:pt idx="52">
                        <c:v>0.13292482126022123</c:v>
                      </c:pt>
                      <c:pt idx="53">
                        <c:v>0.13520185395301351</c:v>
                      </c:pt>
                      <c:pt idx="54">
                        <c:v>0.13746426541680115</c:v>
                      </c:pt>
                      <c:pt idx="55">
                        <c:v>0.13971205032936637</c:v>
                      </c:pt>
                      <c:pt idx="56">
                        <c:v>0.1419452031357944</c:v>
                      </c:pt>
                      <c:pt idx="57">
                        <c:v>0.14416371804688216</c:v>
                      </c:pt>
                      <c:pt idx="58">
                        <c:v>0.14636758903747882</c:v>
                      </c:pt>
                      <c:pt idx="59">
                        <c:v>0.148556809844759</c:v>
                      </c:pt>
                      <c:pt idx="60">
                        <c:v>0.150731373966426</c:v>
                      </c:pt>
                      <c:pt idx="61">
                        <c:v>0.13502341069847704</c:v>
                      </c:pt>
                      <c:pt idx="62">
                        <c:v>0.11931544743052808</c:v>
                      </c:pt>
                      <c:pt idx="63">
                        <c:v>0.10360748416257912</c:v>
                      </c:pt>
                      <c:pt idx="64">
                        <c:v>8.7899520894630143E-2</c:v>
                      </c:pt>
                      <c:pt idx="65">
                        <c:v>7.2191557626681169E-2</c:v>
                      </c:pt>
                      <c:pt idx="66">
                        <c:v>5.6483594358732209E-2</c:v>
                      </c:pt>
                      <c:pt idx="67">
                        <c:v>4.0775631090783242E-2</c:v>
                      </c:pt>
                      <c:pt idx="68">
                        <c:v>2.5067667822834275E-2</c:v>
                      </c:pt>
                      <c:pt idx="69">
                        <c:v>9.3597045548853078E-3</c:v>
                      </c:pt>
                      <c:pt idx="70">
                        <c:v>-6.3482587130636601E-3</c:v>
                      </c:pt>
                      <c:pt idx="71">
                        <c:v>4.0607347822688301E-2</c:v>
                      </c:pt>
                      <c:pt idx="72">
                        <c:v>8.5900053336490895E-2</c:v>
                      </c:pt>
                      <c:pt idx="73">
                        <c:v>0.128462561956107</c:v>
                      </c:pt>
                      <c:pt idx="74">
                        <c:v>0.16728856589640301</c:v>
                      </c:pt>
                      <c:pt idx="75">
                        <c:v>0.201455224712389</c:v>
                      </c:pt>
                      <c:pt idx="76">
                        <c:v>0.230143780029822</c:v>
                      </c:pt>
                      <c:pt idx="77">
                        <c:v>0.252657845254317</c:v>
                      </c:pt>
                      <c:pt idx="78">
                        <c:v>0.26843896169713199</c:v>
                      </c:pt>
                      <c:pt idx="79">
                        <c:v>0.27707907361944401</c:v>
                      </c:pt>
                      <c:pt idx="80">
                        <c:v>0.27832964352326001</c:v>
                      </c:pt>
                      <c:pt idx="81">
                        <c:v>0.27210720406843503</c:v>
                      </c:pt>
                      <c:pt idx="82">
                        <c:v>0.25849522259511498</c:v>
                      </c:pt>
                      <c:pt idx="83">
                        <c:v>0.23774223660129001</c:v>
                      </c:pt>
                      <c:pt idx="84">
                        <c:v>0.210256301825786</c:v>
                      </c:pt>
                      <c:pt idx="85">
                        <c:v>0.17659587695734499</c:v>
                      </c:pt>
                      <c:pt idx="86">
                        <c:v>0.137457348590349</c:v>
                      </c:pt>
                      <c:pt idx="87">
                        <c:v>9.3659475099044501E-2</c:v>
                      </c:pt>
                      <c:pt idx="88">
                        <c:v>4.6125096928418999E-2</c:v>
                      </c:pt>
                      <c:pt idx="89">
                        <c:v>-4.1394781363925902E-3</c:v>
                      </c:pt>
                      <c:pt idx="90">
                        <c:v>-5.6066954223153602E-2</c:v>
                      </c:pt>
                      <c:pt idx="91">
                        <c:v>-5.6066954223153602E-2</c:v>
                      </c:pt>
                      <c:pt idx="92">
                        <c:v>-5.6066954223153602E-2</c:v>
                      </c:pt>
                      <c:pt idx="93">
                        <c:v>-5.6066954223153602E-2</c:v>
                      </c:pt>
                      <c:pt idx="94">
                        <c:v>-5.6066954223153602E-2</c:v>
                      </c:pt>
                      <c:pt idx="95">
                        <c:v>-5.6066954223153602E-2</c:v>
                      </c:pt>
                      <c:pt idx="96">
                        <c:v>-5.6066954223153602E-2</c:v>
                      </c:pt>
                      <c:pt idx="97">
                        <c:v>-5.6066954223153602E-2</c:v>
                      </c:pt>
                      <c:pt idx="98">
                        <c:v>-5.6066954223153602E-2</c:v>
                      </c:pt>
                      <c:pt idx="99">
                        <c:v>-5.6066954223153602E-2</c:v>
                      </c:pt>
                      <c:pt idx="100">
                        <c:v>-5.6066954223153602E-2</c:v>
                      </c:pt>
                      <c:pt idx="101">
                        <c:v>-5.3430538022227997E-2</c:v>
                      </c:pt>
                      <c:pt idx="102">
                        <c:v>-5.08562786084392E-2</c:v>
                      </c:pt>
                      <c:pt idx="103">
                        <c:v>-4.8343966687165701E-2</c:v>
                      </c:pt>
                      <c:pt idx="104">
                        <c:v>-4.58934008162784E-2</c:v>
                      </c:pt>
                      <c:pt idx="105">
                        <c:v>-4.3504387162451197E-2</c:v>
                      </c:pt>
                      <c:pt idx="106">
                        <c:v>-4.1176739267476697E-2</c:v>
                      </c:pt>
                      <c:pt idx="107">
                        <c:v>-3.8910277824178302E-2</c:v>
                      </c:pt>
                      <c:pt idx="108">
                        <c:v>-3.6704830461541799E-2</c:v>
                      </c:pt>
                      <c:pt idx="109">
                        <c:v>-3.4560231538703898E-2</c:v>
                      </c:pt>
                      <c:pt idx="110">
                        <c:v>-3.2476321947460397E-2</c:v>
                      </c:pt>
                      <c:pt idx="111">
                        <c:v>-3.0452948922977001E-2</c:v>
                      </c:pt>
                      <c:pt idx="112">
                        <c:v>-2.84899658624009E-2</c:v>
                      </c:pt>
                      <c:pt idx="113">
                        <c:v>-2.6587232151092901E-2</c:v>
                      </c:pt>
                      <c:pt idx="114">
                        <c:v>-2.4744612996213E-2</c:v>
                      </c:pt>
                      <c:pt idx="115">
                        <c:v>-2.2961979267409199E-2</c:v>
                      </c:pt>
                      <c:pt idx="116">
                        <c:v>-2.1239207344375701E-2</c:v>
                      </c:pt>
                      <c:pt idx="117">
                        <c:v>-1.95761789710556E-2</c:v>
                      </c:pt>
                      <c:pt idx="118">
                        <c:v>-1.79727811162829E-2</c:v>
                      </c:pt>
                      <c:pt idx="119">
                        <c:v>-1.64289058406644E-2</c:v>
                      </c:pt>
                      <c:pt idx="120">
                        <c:v>-1.49444501695182E-2</c:v>
                      </c:pt>
                      <c:pt idx="121">
                        <c:v>-1.49444501695182E-2</c:v>
                      </c:pt>
                      <c:pt idx="122">
                        <c:v>-1.49444501695182E-2</c:v>
                      </c:pt>
                      <c:pt idx="123">
                        <c:v>-1.49444501695182E-2</c:v>
                      </c:pt>
                      <c:pt idx="124">
                        <c:v>-1.49444501695182E-2</c:v>
                      </c:pt>
                      <c:pt idx="125">
                        <c:v>-1.49444501695182E-2</c:v>
                      </c:pt>
                      <c:pt idx="126">
                        <c:v>-1.49444501695182E-2</c:v>
                      </c:pt>
                      <c:pt idx="127">
                        <c:v>-1.49444501695182E-2</c:v>
                      </c:pt>
                      <c:pt idx="128">
                        <c:v>-1.49444501695182E-2</c:v>
                      </c:pt>
                      <c:pt idx="129">
                        <c:v>-1.49444501695182E-2</c:v>
                      </c:pt>
                      <c:pt idx="130">
                        <c:v>-1.49444501695182E-2</c:v>
                      </c:pt>
                      <c:pt idx="131">
                        <c:v>-1.3519315971695501E-2</c:v>
                      </c:pt>
                      <c:pt idx="132">
                        <c:v>-1.21534098441212E-2</c:v>
                      </c:pt>
                      <c:pt idx="133">
                        <c:v>-1.0846643001900301E-2</c:v>
                      </c:pt>
                      <c:pt idx="134">
                        <c:v>-9.5989311738469106E-3</c:v>
                      </c:pt>
                      <c:pt idx="135">
                        <c:v>-8.4101945032999392E-3</c:v>
                      </c:pt>
                      <c:pt idx="136">
                        <c:v>-7.2803574540998301E-3</c:v>
                      </c:pt>
                      <c:pt idx="137">
                        <c:v>-6.20934872160639E-3</c:v>
                      </c:pt>
                      <c:pt idx="138">
                        <c:v>-5.1971011486484598E-3</c:v>
                      </c:pt>
                      <c:pt idx="139">
                        <c:v>-4.2435516463021896E-3</c:v>
                      </c:pt>
                      <c:pt idx="140">
                        <c:v>-3.3486411193994802E-3</c:v>
                      </c:pt>
                      <c:pt idx="141">
                        <c:v>-2.5123143966794301E-3</c:v>
                      </c:pt>
                      <c:pt idx="142">
                        <c:v>-1.7345201654979099E-3</c:v>
                      </c:pt>
                      <c:pt idx="143">
                        <c:v>-1.0152109110190799E-3</c:v>
                      </c:pt>
                      <c:pt idx="144">
                        <c:v>-3.5434285981761397E-4</c:v>
                      </c:pt>
                      <c:pt idx="145">
                        <c:v>2.4812407217433802E-4</c:v>
                      </c:pt>
                      <c:pt idx="146">
                        <c:v>7.9222632743380895E-4</c:v>
                      </c:pt>
                      <c:pt idx="147">
                        <c:v>1.27799675038398E-3</c:v>
                      </c:pt>
                      <c:pt idx="148">
                        <c:v>1.7054646267491401E-3</c:v>
                      </c:pt>
                      <c:pt idx="149">
                        <c:v>2.0746557187722998E-3</c:v>
                      </c:pt>
                      <c:pt idx="150">
                        <c:v>2.38559229633539E-3</c:v>
                      </c:pt>
                      <c:pt idx="151">
                        <c:v>1.2857567808301367E-2</c:v>
                      </c:pt>
                      <c:pt idx="152">
                        <c:v>2.3329543320267342E-2</c:v>
                      </c:pt>
                      <c:pt idx="153">
                        <c:v>3.380151883223332E-2</c:v>
                      </c:pt>
                      <c:pt idx="154">
                        <c:v>4.4273494344199298E-2</c:v>
                      </c:pt>
                      <c:pt idx="155">
                        <c:v>5.4745469856165276E-2</c:v>
                      </c:pt>
                      <c:pt idx="156">
                        <c:v>6.5217445368131247E-2</c:v>
                      </c:pt>
                      <c:pt idx="157">
                        <c:v>7.5689420880097225E-2</c:v>
                      </c:pt>
                      <c:pt idx="158">
                        <c:v>8.6161396392063203E-2</c:v>
                      </c:pt>
                      <c:pt idx="159">
                        <c:v>9.6633371904029181E-2</c:v>
                      </c:pt>
                      <c:pt idx="160">
                        <c:v>0.10710534741599516</c:v>
                      </c:pt>
                      <c:pt idx="161">
                        <c:v>0.10997604216166758</c:v>
                      </c:pt>
                      <c:pt idx="162">
                        <c:v>0.11278851655975569</c:v>
                      </c:pt>
                      <c:pt idx="163">
                        <c:v>0.1155427825492944</c:v>
                      </c:pt>
                      <c:pt idx="164">
                        <c:v>0.11823884866108619</c:v>
                      </c:pt>
                      <c:pt idx="165">
                        <c:v>0.12087672002876104</c:v>
                      </c:pt>
                      <c:pt idx="166">
                        <c:v>0.12345639839588024</c:v>
                      </c:pt>
                      <c:pt idx="167">
                        <c:v>0.12597788211908945</c:v>
                      </c:pt>
                      <c:pt idx="168">
                        <c:v>0.12844116616732598</c:v>
                      </c:pt>
                      <c:pt idx="169">
                        <c:v>0.13084624211707993</c:v>
                      </c:pt>
                      <c:pt idx="170">
                        <c:v>0.13319309814370342</c:v>
                      </c:pt>
                      <c:pt idx="171">
                        <c:v>0.13548171900875813</c:v>
                      </c:pt>
                      <c:pt idx="172">
                        <c:v>0.13771208604339005</c:v>
                      </c:pt>
                      <c:pt idx="173">
                        <c:v>0.13988417712770992</c:v>
                      </c:pt>
                      <c:pt idx="174">
                        <c:v>0.1419979666661603</c:v>
                      </c:pt>
                      <c:pt idx="175">
                        <c:v>0.14405342555884024</c:v>
                      </c:pt>
                      <c:pt idx="176">
                        <c:v>0.14605052116875661</c:v>
                      </c:pt>
                      <c:pt idx="177">
                        <c:v>0.147989217284967</c:v>
                      </c:pt>
                      <c:pt idx="178">
                        <c:v>0.14986947408157192</c:v>
                      </c:pt>
                      <c:pt idx="179">
                        <c:v>0.15169124807251105</c:v>
                      </c:pt>
                      <c:pt idx="180">
                        <c:v>0.13860127868255359</c:v>
                      </c:pt>
                      <c:pt idx="181">
                        <c:v>0.12289331541460463</c:v>
                      </c:pt>
                      <c:pt idx="182">
                        <c:v>0.10718535214665567</c:v>
                      </c:pt>
                      <c:pt idx="183">
                        <c:v>9.1477388878706697E-2</c:v>
                      </c:pt>
                      <c:pt idx="184">
                        <c:v>7.5769425610757724E-2</c:v>
                      </c:pt>
                      <c:pt idx="185">
                        <c:v>6.006146234280877E-2</c:v>
                      </c:pt>
                      <c:pt idx="186">
                        <c:v>4.4353499074859803E-2</c:v>
                      </c:pt>
                      <c:pt idx="187">
                        <c:v>2.8645535806910833E-2</c:v>
                      </c:pt>
                      <c:pt idx="188">
                        <c:v>1.2937572538961866E-2</c:v>
                      </c:pt>
                      <c:pt idx="189">
                        <c:v>-2.7703907289871E-3</c:v>
                      </c:pt>
                    </c:numCache>
                  </c:numRef>
                </c:yVal>
                <c:smooth val="0"/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'对角补偿2+6度 (H+K (×1.5) (改起始) (2)'!$A$11</c15:sqref>
                        </c15:formulaRef>
                      </c:ext>
                    </c:extLst>
                    <c:strCache>
                      <c:ptCount val="1"/>
                      <c:pt idx="0">
                        <c:v>补偿：</c:v>
                      </c:pt>
                    </c:strCache>
                  </c:strRef>
                </c:tx>
                <c:spPr>
                  <a:ln w="22225" cap="rnd">
                    <a:solidFill>
                      <a:schemeClr val="accent3">
                        <a:lumMod val="60000"/>
                      </a:schemeClr>
                    </a:solidFill>
                  </a:ln>
                  <a:effectLst>
                    <a:glow rad="139700">
                      <a:schemeClr val="accent3">
                        <a:lumMod val="60000"/>
                        <a:satMod val="175000"/>
                        <a:alpha val="14000"/>
                      </a:schemeClr>
                    </a:glow>
                  </a:effectLst>
                </c:spPr>
                <c:marker>
                  <c:symbol val="circle"/>
                  <c:size val="3"/>
                  <c:spPr>
                    <a:solidFill>
                      <a:schemeClr val="accent3">
                        <a:lumMod val="60000"/>
                        <a:lumMod val="60000"/>
                        <a:lumOff val="40000"/>
                      </a:schemeClr>
                    </a:solidFill>
                    <a:ln>
                      <a:noFill/>
                    </a:ln>
                    <a:effectLst>
                      <a:glow rad="63500">
                        <a:schemeClr val="accent3">
                          <a:lumMod val="60000"/>
                          <a:satMod val="175000"/>
                          <a:alpha val="25000"/>
                        </a:schemeClr>
                      </a:glow>
                    </a:effectLst>
                  </c:spPr>
                </c:marker>
                <c:xVal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'对角补偿2+6度 (H+K (×1.5) (改起始) (2)'!$B$1:$GI$2</c15:sqref>
                        </c15:formulaRef>
                      </c:ext>
                    </c:extLst>
                    <c:multiLvlStrCache>
                      <c:ptCount val="190"/>
                      <c:lvl>
                        <c:pt idx="0">
                          <c:v>1</c:v>
                        </c:pt>
                        <c:pt idx="1">
                          <c:v>2</c:v>
                        </c:pt>
                        <c:pt idx="2">
                          <c:v>3</c:v>
                        </c:pt>
                        <c:pt idx="3">
                          <c:v>4</c:v>
                        </c:pt>
                        <c:pt idx="4">
                          <c:v>5</c:v>
                        </c:pt>
                        <c:pt idx="5">
                          <c:v>6</c:v>
                        </c:pt>
                        <c:pt idx="6">
                          <c:v>7</c:v>
                        </c:pt>
                        <c:pt idx="7">
                          <c:v>8</c:v>
                        </c:pt>
                        <c:pt idx="8">
                          <c:v>9</c:v>
                        </c:pt>
                        <c:pt idx="9">
                          <c:v>10</c:v>
                        </c:pt>
                        <c:pt idx="10">
                          <c:v>1</c:v>
                        </c:pt>
                        <c:pt idx="11">
                          <c:v>2</c:v>
                        </c:pt>
                        <c:pt idx="12">
                          <c:v>3</c:v>
                        </c:pt>
                        <c:pt idx="13">
                          <c:v>4</c:v>
                        </c:pt>
                        <c:pt idx="14">
                          <c:v>5</c:v>
                        </c:pt>
                        <c:pt idx="15">
                          <c:v>6</c:v>
                        </c:pt>
                        <c:pt idx="16">
                          <c:v>7</c:v>
                        </c:pt>
                        <c:pt idx="17">
                          <c:v>8</c:v>
                        </c:pt>
                        <c:pt idx="18">
                          <c:v>9</c:v>
                        </c:pt>
                        <c:pt idx="19">
                          <c:v>10</c:v>
                        </c:pt>
                        <c:pt idx="20">
                          <c:v>11</c:v>
                        </c:pt>
                        <c:pt idx="21">
                          <c:v>12</c:v>
                        </c:pt>
                        <c:pt idx="22">
                          <c:v>13</c:v>
                        </c:pt>
                        <c:pt idx="23">
                          <c:v>14</c:v>
                        </c:pt>
                        <c:pt idx="24">
                          <c:v>15</c:v>
                        </c:pt>
                        <c:pt idx="25">
                          <c:v>16</c:v>
                        </c:pt>
                        <c:pt idx="26">
                          <c:v>17</c:v>
                        </c:pt>
                        <c:pt idx="27">
                          <c:v>18</c:v>
                        </c:pt>
                        <c:pt idx="28">
                          <c:v>19</c:v>
                        </c:pt>
                        <c:pt idx="29">
                          <c:v>20</c:v>
                        </c:pt>
                        <c:pt idx="30">
                          <c:v>21</c:v>
                        </c:pt>
                        <c:pt idx="31">
                          <c:v>1</c:v>
                        </c:pt>
                        <c:pt idx="32">
                          <c:v>2</c:v>
                        </c:pt>
                        <c:pt idx="33">
                          <c:v>3</c:v>
                        </c:pt>
                        <c:pt idx="34">
                          <c:v>4</c:v>
                        </c:pt>
                        <c:pt idx="35">
                          <c:v>5</c:v>
                        </c:pt>
                        <c:pt idx="36">
                          <c:v>6</c:v>
                        </c:pt>
                        <c:pt idx="37">
                          <c:v>7</c:v>
                        </c:pt>
                        <c:pt idx="38">
                          <c:v>8</c:v>
                        </c:pt>
                        <c:pt idx="39">
                          <c:v>9</c:v>
                        </c:pt>
                        <c:pt idx="40">
                          <c:v>10</c:v>
                        </c:pt>
                        <c:pt idx="41">
                          <c:v>22</c:v>
                        </c:pt>
                        <c:pt idx="42">
                          <c:v>23</c:v>
                        </c:pt>
                        <c:pt idx="43">
                          <c:v>24</c:v>
                        </c:pt>
                        <c:pt idx="44">
                          <c:v>25</c:v>
                        </c:pt>
                        <c:pt idx="45">
                          <c:v>26</c:v>
                        </c:pt>
                        <c:pt idx="46">
                          <c:v>27</c:v>
                        </c:pt>
                        <c:pt idx="47">
                          <c:v>28</c:v>
                        </c:pt>
                        <c:pt idx="48">
                          <c:v>29</c:v>
                        </c:pt>
                        <c:pt idx="49">
                          <c:v>30</c:v>
                        </c:pt>
                        <c:pt idx="50">
                          <c:v>31</c:v>
                        </c:pt>
                        <c:pt idx="51">
                          <c:v>32</c:v>
                        </c:pt>
                        <c:pt idx="52">
                          <c:v>33</c:v>
                        </c:pt>
                        <c:pt idx="53">
                          <c:v>34</c:v>
                        </c:pt>
                        <c:pt idx="54">
                          <c:v>35</c:v>
                        </c:pt>
                        <c:pt idx="55">
                          <c:v>36</c:v>
                        </c:pt>
                        <c:pt idx="56">
                          <c:v>37</c:v>
                        </c:pt>
                        <c:pt idx="57">
                          <c:v>38</c:v>
                        </c:pt>
                        <c:pt idx="58">
                          <c:v>39</c:v>
                        </c:pt>
                        <c:pt idx="59">
                          <c:v>40</c:v>
                        </c:pt>
                        <c:pt idx="60">
                          <c:v>41</c:v>
                        </c:pt>
                        <c:pt idx="61">
                          <c:v>1</c:v>
                        </c:pt>
                        <c:pt idx="62">
                          <c:v>2</c:v>
                        </c:pt>
                        <c:pt idx="63">
                          <c:v>3</c:v>
                        </c:pt>
                        <c:pt idx="64">
                          <c:v>4</c:v>
                        </c:pt>
                        <c:pt idx="65">
                          <c:v>5</c:v>
                        </c:pt>
                        <c:pt idx="66">
                          <c:v>6</c:v>
                        </c:pt>
                        <c:pt idx="67">
                          <c:v>7</c:v>
                        </c:pt>
                        <c:pt idx="68">
                          <c:v>8</c:v>
                        </c:pt>
                        <c:pt idx="69">
                          <c:v>9</c:v>
                        </c:pt>
                        <c:pt idx="70">
                          <c:v>10</c:v>
                        </c:pt>
                        <c:pt idx="71">
                          <c:v>42</c:v>
                        </c:pt>
                        <c:pt idx="72">
                          <c:v>43</c:v>
                        </c:pt>
                        <c:pt idx="73">
                          <c:v>44</c:v>
                        </c:pt>
                        <c:pt idx="74">
                          <c:v>45</c:v>
                        </c:pt>
                        <c:pt idx="75">
                          <c:v>46</c:v>
                        </c:pt>
                        <c:pt idx="76">
                          <c:v>47</c:v>
                        </c:pt>
                        <c:pt idx="77">
                          <c:v>48</c:v>
                        </c:pt>
                        <c:pt idx="78">
                          <c:v>49</c:v>
                        </c:pt>
                        <c:pt idx="79">
                          <c:v>50</c:v>
                        </c:pt>
                        <c:pt idx="80">
                          <c:v>51</c:v>
                        </c:pt>
                        <c:pt idx="81">
                          <c:v>52</c:v>
                        </c:pt>
                        <c:pt idx="82">
                          <c:v>53</c:v>
                        </c:pt>
                        <c:pt idx="83">
                          <c:v>54</c:v>
                        </c:pt>
                        <c:pt idx="84">
                          <c:v>55</c:v>
                        </c:pt>
                        <c:pt idx="85">
                          <c:v>56</c:v>
                        </c:pt>
                        <c:pt idx="86">
                          <c:v>57</c:v>
                        </c:pt>
                        <c:pt idx="87">
                          <c:v>58</c:v>
                        </c:pt>
                        <c:pt idx="88">
                          <c:v>59</c:v>
                        </c:pt>
                        <c:pt idx="89">
                          <c:v>60</c:v>
                        </c:pt>
                        <c:pt idx="90">
                          <c:v>61</c:v>
                        </c:pt>
                        <c:pt idx="91">
                          <c:v>1</c:v>
                        </c:pt>
                        <c:pt idx="92">
                          <c:v>2</c:v>
                        </c:pt>
                        <c:pt idx="93">
                          <c:v>3</c:v>
                        </c:pt>
                        <c:pt idx="94">
                          <c:v>4</c:v>
                        </c:pt>
                        <c:pt idx="95">
                          <c:v>5</c:v>
                        </c:pt>
                        <c:pt idx="96">
                          <c:v>6</c:v>
                        </c:pt>
                        <c:pt idx="97">
                          <c:v>7</c:v>
                        </c:pt>
                        <c:pt idx="98">
                          <c:v>8</c:v>
                        </c:pt>
                        <c:pt idx="99">
                          <c:v>9</c:v>
                        </c:pt>
                        <c:pt idx="100">
                          <c:v>10</c:v>
                        </c:pt>
                        <c:pt idx="101">
                          <c:v>62</c:v>
                        </c:pt>
                        <c:pt idx="102">
                          <c:v>63</c:v>
                        </c:pt>
                        <c:pt idx="103">
                          <c:v>64</c:v>
                        </c:pt>
                        <c:pt idx="104">
                          <c:v>65</c:v>
                        </c:pt>
                        <c:pt idx="105">
                          <c:v>66</c:v>
                        </c:pt>
                        <c:pt idx="106">
                          <c:v>67</c:v>
                        </c:pt>
                        <c:pt idx="107">
                          <c:v>68</c:v>
                        </c:pt>
                        <c:pt idx="108">
                          <c:v>69</c:v>
                        </c:pt>
                        <c:pt idx="109">
                          <c:v>70</c:v>
                        </c:pt>
                        <c:pt idx="110">
                          <c:v>71</c:v>
                        </c:pt>
                        <c:pt idx="111">
                          <c:v>72</c:v>
                        </c:pt>
                        <c:pt idx="112">
                          <c:v>73</c:v>
                        </c:pt>
                        <c:pt idx="113">
                          <c:v>74</c:v>
                        </c:pt>
                        <c:pt idx="114">
                          <c:v>75</c:v>
                        </c:pt>
                        <c:pt idx="115">
                          <c:v>76</c:v>
                        </c:pt>
                        <c:pt idx="116">
                          <c:v>77</c:v>
                        </c:pt>
                        <c:pt idx="117">
                          <c:v>78</c:v>
                        </c:pt>
                        <c:pt idx="118">
                          <c:v>79</c:v>
                        </c:pt>
                        <c:pt idx="119">
                          <c:v>80</c:v>
                        </c:pt>
                        <c:pt idx="120">
                          <c:v>81</c:v>
                        </c:pt>
                        <c:pt idx="121">
                          <c:v>1</c:v>
                        </c:pt>
                        <c:pt idx="122">
                          <c:v>2</c:v>
                        </c:pt>
                        <c:pt idx="123">
                          <c:v>3</c:v>
                        </c:pt>
                        <c:pt idx="124">
                          <c:v>4</c:v>
                        </c:pt>
                        <c:pt idx="125">
                          <c:v>5</c:v>
                        </c:pt>
                        <c:pt idx="126">
                          <c:v>6</c:v>
                        </c:pt>
                        <c:pt idx="127">
                          <c:v>7</c:v>
                        </c:pt>
                        <c:pt idx="128">
                          <c:v>8</c:v>
                        </c:pt>
                        <c:pt idx="129">
                          <c:v>9</c:v>
                        </c:pt>
                        <c:pt idx="130">
                          <c:v>10</c:v>
                        </c:pt>
                        <c:pt idx="131">
                          <c:v>82</c:v>
                        </c:pt>
                        <c:pt idx="132">
                          <c:v>83</c:v>
                        </c:pt>
                        <c:pt idx="133">
                          <c:v>84</c:v>
                        </c:pt>
                        <c:pt idx="134">
                          <c:v>85</c:v>
                        </c:pt>
                        <c:pt idx="135">
                          <c:v>86</c:v>
                        </c:pt>
                        <c:pt idx="136">
                          <c:v>87</c:v>
                        </c:pt>
                        <c:pt idx="137">
                          <c:v>88</c:v>
                        </c:pt>
                        <c:pt idx="138">
                          <c:v>89</c:v>
                        </c:pt>
                        <c:pt idx="139">
                          <c:v>90</c:v>
                        </c:pt>
                        <c:pt idx="140">
                          <c:v>91</c:v>
                        </c:pt>
                        <c:pt idx="141">
                          <c:v>92</c:v>
                        </c:pt>
                        <c:pt idx="142">
                          <c:v>93</c:v>
                        </c:pt>
                        <c:pt idx="143">
                          <c:v>94</c:v>
                        </c:pt>
                        <c:pt idx="144">
                          <c:v>95</c:v>
                        </c:pt>
                        <c:pt idx="145">
                          <c:v>96</c:v>
                        </c:pt>
                        <c:pt idx="146">
                          <c:v>97</c:v>
                        </c:pt>
                        <c:pt idx="147">
                          <c:v>98</c:v>
                        </c:pt>
                        <c:pt idx="148">
                          <c:v>99</c:v>
                        </c:pt>
                        <c:pt idx="149">
                          <c:v>100</c:v>
                        </c:pt>
                        <c:pt idx="150">
                          <c:v>101</c:v>
                        </c:pt>
                        <c:pt idx="151">
                          <c:v>1</c:v>
                        </c:pt>
                        <c:pt idx="152">
                          <c:v>2</c:v>
                        </c:pt>
                        <c:pt idx="153">
                          <c:v>3</c:v>
                        </c:pt>
                        <c:pt idx="154">
                          <c:v>4</c:v>
                        </c:pt>
                        <c:pt idx="155">
                          <c:v>5</c:v>
                        </c:pt>
                        <c:pt idx="156">
                          <c:v>6</c:v>
                        </c:pt>
                        <c:pt idx="157">
                          <c:v>7</c:v>
                        </c:pt>
                        <c:pt idx="158">
                          <c:v>8</c:v>
                        </c:pt>
                        <c:pt idx="159">
                          <c:v>9</c:v>
                        </c:pt>
                        <c:pt idx="160">
                          <c:v>10</c:v>
                        </c:pt>
                        <c:pt idx="161">
                          <c:v>102</c:v>
                        </c:pt>
                        <c:pt idx="162">
                          <c:v>103</c:v>
                        </c:pt>
                        <c:pt idx="163">
                          <c:v>104</c:v>
                        </c:pt>
                        <c:pt idx="164">
                          <c:v>105</c:v>
                        </c:pt>
                        <c:pt idx="165">
                          <c:v>106</c:v>
                        </c:pt>
                        <c:pt idx="166">
                          <c:v>107</c:v>
                        </c:pt>
                        <c:pt idx="167">
                          <c:v>108</c:v>
                        </c:pt>
                        <c:pt idx="168">
                          <c:v>109</c:v>
                        </c:pt>
                        <c:pt idx="169">
                          <c:v>110</c:v>
                        </c:pt>
                        <c:pt idx="170">
                          <c:v>111</c:v>
                        </c:pt>
                        <c:pt idx="171">
                          <c:v>112</c:v>
                        </c:pt>
                        <c:pt idx="172">
                          <c:v>113</c:v>
                        </c:pt>
                        <c:pt idx="173">
                          <c:v>114</c:v>
                        </c:pt>
                        <c:pt idx="174">
                          <c:v>115</c:v>
                        </c:pt>
                        <c:pt idx="175">
                          <c:v>116</c:v>
                        </c:pt>
                        <c:pt idx="176">
                          <c:v>117</c:v>
                        </c:pt>
                        <c:pt idx="177">
                          <c:v>118</c:v>
                        </c:pt>
                        <c:pt idx="178">
                          <c:v>119</c:v>
                        </c:pt>
                        <c:pt idx="179">
                          <c:v>120</c:v>
                        </c:pt>
                        <c:pt idx="180">
                          <c:v>1</c:v>
                        </c:pt>
                        <c:pt idx="181">
                          <c:v>2</c:v>
                        </c:pt>
                        <c:pt idx="182">
                          <c:v>3</c:v>
                        </c:pt>
                        <c:pt idx="183">
                          <c:v>4</c:v>
                        </c:pt>
                        <c:pt idx="184">
                          <c:v>5</c:v>
                        </c:pt>
                        <c:pt idx="185">
                          <c:v>6</c:v>
                        </c:pt>
                        <c:pt idx="186">
                          <c:v>7</c:v>
                        </c:pt>
                        <c:pt idx="187">
                          <c:v>8</c:v>
                        </c:pt>
                        <c:pt idx="188">
                          <c:v>9</c:v>
                        </c:pt>
                        <c:pt idx="189">
                          <c:v>10</c:v>
                        </c:pt>
                      </c:lvl>
                      <c:lvl>
                        <c:pt idx="0">
                          <c:v>1</c:v>
                        </c:pt>
                        <c:pt idx="1">
                          <c:v>2</c:v>
                        </c:pt>
                        <c:pt idx="2">
                          <c:v>3</c:v>
                        </c:pt>
                        <c:pt idx="3">
                          <c:v>4</c:v>
                        </c:pt>
                        <c:pt idx="4">
                          <c:v>5</c:v>
                        </c:pt>
                        <c:pt idx="5">
                          <c:v>6</c:v>
                        </c:pt>
                        <c:pt idx="6">
                          <c:v>7</c:v>
                        </c:pt>
                        <c:pt idx="7">
                          <c:v>8</c:v>
                        </c:pt>
                        <c:pt idx="8">
                          <c:v>9</c:v>
                        </c:pt>
                        <c:pt idx="9">
                          <c:v>10</c:v>
                        </c:pt>
                        <c:pt idx="10">
                          <c:v>11</c:v>
                        </c:pt>
                        <c:pt idx="11">
                          <c:v>12</c:v>
                        </c:pt>
                        <c:pt idx="12">
                          <c:v>13</c:v>
                        </c:pt>
                        <c:pt idx="13">
                          <c:v>14</c:v>
                        </c:pt>
                        <c:pt idx="14">
                          <c:v>15</c:v>
                        </c:pt>
                        <c:pt idx="15">
                          <c:v>16</c:v>
                        </c:pt>
                        <c:pt idx="16">
                          <c:v>17</c:v>
                        </c:pt>
                        <c:pt idx="17">
                          <c:v>18</c:v>
                        </c:pt>
                        <c:pt idx="18">
                          <c:v>19</c:v>
                        </c:pt>
                        <c:pt idx="19">
                          <c:v>20</c:v>
                        </c:pt>
                        <c:pt idx="20">
                          <c:v>21</c:v>
                        </c:pt>
                        <c:pt idx="21">
                          <c:v>22</c:v>
                        </c:pt>
                        <c:pt idx="22">
                          <c:v>23</c:v>
                        </c:pt>
                        <c:pt idx="23">
                          <c:v>24</c:v>
                        </c:pt>
                        <c:pt idx="24">
                          <c:v>25</c:v>
                        </c:pt>
                        <c:pt idx="25">
                          <c:v>26</c:v>
                        </c:pt>
                        <c:pt idx="26">
                          <c:v>27</c:v>
                        </c:pt>
                        <c:pt idx="27">
                          <c:v>28</c:v>
                        </c:pt>
                        <c:pt idx="28">
                          <c:v>29</c:v>
                        </c:pt>
                        <c:pt idx="29">
                          <c:v>30</c:v>
                        </c:pt>
                        <c:pt idx="30">
                          <c:v>31</c:v>
                        </c:pt>
                        <c:pt idx="31">
                          <c:v>32</c:v>
                        </c:pt>
                        <c:pt idx="32">
                          <c:v>33</c:v>
                        </c:pt>
                        <c:pt idx="33">
                          <c:v>34</c:v>
                        </c:pt>
                        <c:pt idx="34">
                          <c:v>35</c:v>
                        </c:pt>
                        <c:pt idx="35">
                          <c:v>36</c:v>
                        </c:pt>
                        <c:pt idx="36">
                          <c:v>37</c:v>
                        </c:pt>
                        <c:pt idx="37">
                          <c:v>38</c:v>
                        </c:pt>
                        <c:pt idx="38">
                          <c:v>39</c:v>
                        </c:pt>
                        <c:pt idx="39">
                          <c:v>40</c:v>
                        </c:pt>
                        <c:pt idx="40">
                          <c:v>41</c:v>
                        </c:pt>
                        <c:pt idx="41">
                          <c:v>42</c:v>
                        </c:pt>
                        <c:pt idx="42">
                          <c:v>43</c:v>
                        </c:pt>
                        <c:pt idx="43">
                          <c:v>44</c:v>
                        </c:pt>
                        <c:pt idx="44">
                          <c:v>45</c:v>
                        </c:pt>
                        <c:pt idx="45">
                          <c:v>46</c:v>
                        </c:pt>
                        <c:pt idx="46">
                          <c:v>47</c:v>
                        </c:pt>
                        <c:pt idx="47">
                          <c:v>48</c:v>
                        </c:pt>
                        <c:pt idx="48">
                          <c:v>49</c:v>
                        </c:pt>
                        <c:pt idx="49">
                          <c:v>50</c:v>
                        </c:pt>
                        <c:pt idx="50">
                          <c:v>51</c:v>
                        </c:pt>
                        <c:pt idx="51">
                          <c:v>52</c:v>
                        </c:pt>
                        <c:pt idx="52">
                          <c:v>53</c:v>
                        </c:pt>
                        <c:pt idx="53">
                          <c:v>54</c:v>
                        </c:pt>
                        <c:pt idx="54">
                          <c:v>55</c:v>
                        </c:pt>
                        <c:pt idx="55">
                          <c:v>56</c:v>
                        </c:pt>
                        <c:pt idx="56">
                          <c:v>57</c:v>
                        </c:pt>
                        <c:pt idx="57">
                          <c:v>58</c:v>
                        </c:pt>
                        <c:pt idx="58">
                          <c:v>59</c:v>
                        </c:pt>
                        <c:pt idx="59">
                          <c:v>60</c:v>
                        </c:pt>
                        <c:pt idx="60">
                          <c:v>61</c:v>
                        </c:pt>
                        <c:pt idx="61">
                          <c:v>62</c:v>
                        </c:pt>
                        <c:pt idx="62">
                          <c:v>63</c:v>
                        </c:pt>
                        <c:pt idx="63">
                          <c:v>64</c:v>
                        </c:pt>
                        <c:pt idx="64">
                          <c:v>65</c:v>
                        </c:pt>
                        <c:pt idx="65">
                          <c:v>66</c:v>
                        </c:pt>
                        <c:pt idx="66">
                          <c:v>67</c:v>
                        </c:pt>
                        <c:pt idx="67">
                          <c:v>68</c:v>
                        </c:pt>
                        <c:pt idx="68">
                          <c:v>69</c:v>
                        </c:pt>
                        <c:pt idx="69">
                          <c:v>70</c:v>
                        </c:pt>
                        <c:pt idx="70">
                          <c:v>71</c:v>
                        </c:pt>
                        <c:pt idx="71">
                          <c:v>72</c:v>
                        </c:pt>
                        <c:pt idx="72">
                          <c:v>73</c:v>
                        </c:pt>
                        <c:pt idx="73">
                          <c:v>74</c:v>
                        </c:pt>
                        <c:pt idx="74">
                          <c:v>75</c:v>
                        </c:pt>
                        <c:pt idx="75">
                          <c:v>76</c:v>
                        </c:pt>
                        <c:pt idx="76">
                          <c:v>77</c:v>
                        </c:pt>
                        <c:pt idx="77">
                          <c:v>78</c:v>
                        </c:pt>
                        <c:pt idx="78">
                          <c:v>79</c:v>
                        </c:pt>
                        <c:pt idx="79">
                          <c:v>80</c:v>
                        </c:pt>
                        <c:pt idx="80">
                          <c:v>81</c:v>
                        </c:pt>
                        <c:pt idx="81">
                          <c:v>82</c:v>
                        </c:pt>
                        <c:pt idx="82">
                          <c:v>83</c:v>
                        </c:pt>
                        <c:pt idx="83">
                          <c:v>84</c:v>
                        </c:pt>
                        <c:pt idx="84">
                          <c:v>85</c:v>
                        </c:pt>
                        <c:pt idx="85">
                          <c:v>86</c:v>
                        </c:pt>
                        <c:pt idx="86">
                          <c:v>87</c:v>
                        </c:pt>
                        <c:pt idx="87">
                          <c:v>88</c:v>
                        </c:pt>
                        <c:pt idx="88">
                          <c:v>89</c:v>
                        </c:pt>
                        <c:pt idx="89">
                          <c:v>90</c:v>
                        </c:pt>
                        <c:pt idx="90">
                          <c:v>91</c:v>
                        </c:pt>
                        <c:pt idx="91">
                          <c:v>92</c:v>
                        </c:pt>
                        <c:pt idx="92">
                          <c:v>93</c:v>
                        </c:pt>
                        <c:pt idx="93">
                          <c:v>94</c:v>
                        </c:pt>
                        <c:pt idx="94">
                          <c:v>95</c:v>
                        </c:pt>
                        <c:pt idx="95">
                          <c:v>96</c:v>
                        </c:pt>
                        <c:pt idx="96">
                          <c:v>97</c:v>
                        </c:pt>
                        <c:pt idx="97">
                          <c:v>98</c:v>
                        </c:pt>
                        <c:pt idx="98">
                          <c:v>99</c:v>
                        </c:pt>
                        <c:pt idx="99">
                          <c:v>100</c:v>
                        </c:pt>
                        <c:pt idx="100">
                          <c:v>101</c:v>
                        </c:pt>
                        <c:pt idx="101">
                          <c:v>102</c:v>
                        </c:pt>
                        <c:pt idx="102">
                          <c:v>103</c:v>
                        </c:pt>
                        <c:pt idx="103">
                          <c:v>104</c:v>
                        </c:pt>
                        <c:pt idx="104">
                          <c:v>105</c:v>
                        </c:pt>
                        <c:pt idx="105">
                          <c:v>106</c:v>
                        </c:pt>
                        <c:pt idx="106">
                          <c:v>107</c:v>
                        </c:pt>
                        <c:pt idx="107">
                          <c:v>108</c:v>
                        </c:pt>
                        <c:pt idx="108">
                          <c:v>109</c:v>
                        </c:pt>
                        <c:pt idx="109">
                          <c:v>110</c:v>
                        </c:pt>
                        <c:pt idx="110">
                          <c:v>111</c:v>
                        </c:pt>
                        <c:pt idx="111">
                          <c:v>112</c:v>
                        </c:pt>
                        <c:pt idx="112">
                          <c:v>113</c:v>
                        </c:pt>
                        <c:pt idx="113">
                          <c:v>114</c:v>
                        </c:pt>
                        <c:pt idx="114">
                          <c:v>115</c:v>
                        </c:pt>
                        <c:pt idx="115">
                          <c:v>116</c:v>
                        </c:pt>
                        <c:pt idx="116">
                          <c:v>117</c:v>
                        </c:pt>
                        <c:pt idx="117">
                          <c:v>118</c:v>
                        </c:pt>
                        <c:pt idx="118">
                          <c:v>119</c:v>
                        </c:pt>
                        <c:pt idx="119">
                          <c:v>120</c:v>
                        </c:pt>
                        <c:pt idx="120">
                          <c:v>121</c:v>
                        </c:pt>
                        <c:pt idx="121">
                          <c:v>122</c:v>
                        </c:pt>
                        <c:pt idx="122">
                          <c:v>123</c:v>
                        </c:pt>
                        <c:pt idx="123">
                          <c:v>124</c:v>
                        </c:pt>
                        <c:pt idx="124">
                          <c:v>125</c:v>
                        </c:pt>
                        <c:pt idx="125">
                          <c:v>126</c:v>
                        </c:pt>
                        <c:pt idx="126">
                          <c:v>127</c:v>
                        </c:pt>
                        <c:pt idx="127">
                          <c:v>128</c:v>
                        </c:pt>
                        <c:pt idx="128">
                          <c:v>129</c:v>
                        </c:pt>
                        <c:pt idx="129">
                          <c:v>130</c:v>
                        </c:pt>
                        <c:pt idx="130">
                          <c:v>131</c:v>
                        </c:pt>
                        <c:pt idx="131">
                          <c:v>132</c:v>
                        </c:pt>
                        <c:pt idx="132">
                          <c:v>133</c:v>
                        </c:pt>
                        <c:pt idx="133">
                          <c:v>134</c:v>
                        </c:pt>
                        <c:pt idx="134">
                          <c:v>135</c:v>
                        </c:pt>
                        <c:pt idx="135">
                          <c:v>136</c:v>
                        </c:pt>
                        <c:pt idx="136">
                          <c:v>137</c:v>
                        </c:pt>
                        <c:pt idx="137">
                          <c:v>138</c:v>
                        </c:pt>
                        <c:pt idx="138">
                          <c:v>139</c:v>
                        </c:pt>
                        <c:pt idx="139">
                          <c:v>140</c:v>
                        </c:pt>
                        <c:pt idx="140">
                          <c:v>141</c:v>
                        </c:pt>
                        <c:pt idx="141">
                          <c:v>142</c:v>
                        </c:pt>
                        <c:pt idx="142">
                          <c:v>143</c:v>
                        </c:pt>
                        <c:pt idx="143">
                          <c:v>144</c:v>
                        </c:pt>
                        <c:pt idx="144">
                          <c:v>145</c:v>
                        </c:pt>
                        <c:pt idx="145">
                          <c:v>146</c:v>
                        </c:pt>
                        <c:pt idx="146">
                          <c:v>147</c:v>
                        </c:pt>
                        <c:pt idx="147">
                          <c:v>148</c:v>
                        </c:pt>
                        <c:pt idx="148">
                          <c:v>149</c:v>
                        </c:pt>
                        <c:pt idx="149">
                          <c:v>150</c:v>
                        </c:pt>
                        <c:pt idx="150">
                          <c:v>151</c:v>
                        </c:pt>
                        <c:pt idx="151">
                          <c:v>152</c:v>
                        </c:pt>
                        <c:pt idx="152">
                          <c:v>153</c:v>
                        </c:pt>
                        <c:pt idx="153">
                          <c:v>154</c:v>
                        </c:pt>
                        <c:pt idx="154">
                          <c:v>155</c:v>
                        </c:pt>
                        <c:pt idx="155">
                          <c:v>156</c:v>
                        </c:pt>
                        <c:pt idx="156">
                          <c:v>157</c:v>
                        </c:pt>
                        <c:pt idx="157">
                          <c:v>158</c:v>
                        </c:pt>
                        <c:pt idx="158">
                          <c:v>159</c:v>
                        </c:pt>
                        <c:pt idx="159">
                          <c:v>160</c:v>
                        </c:pt>
                        <c:pt idx="160">
                          <c:v>161</c:v>
                        </c:pt>
                        <c:pt idx="161">
                          <c:v>162</c:v>
                        </c:pt>
                        <c:pt idx="162">
                          <c:v>163</c:v>
                        </c:pt>
                        <c:pt idx="163">
                          <c:v>164</c:v>
                        </c:pt>
                        <c:pt idx="164">
                          <c:v>165</c:v>
                        </c:pt>
                        <c:pt idx="165">
                          <c:v>166</c:v>
                        </c:pt>
                        <c:pt idx="166">
                          <c:v>167</c:v>
                        </c:pt>
                        <c:pt idx="167">
                          <c:v>168</c:v>
                        </c:pt>
                        <c:pt idx="168">
                          <c:v>169</c:v>
                        </c:pt>
                        <c:pt idx="169">
                          <c:v>170</c:v>
                        </c:pt>
                        <c:pt idx="170">
                          <c:v>171</c:v>
                        </c:pt>
                        <c:pt idx="171">
                          <c:v>172</c:v>
                        </c:pt>
                        <c:pt idx="172">
                          <c:v>173</c:v>
                        </c:pt>
                        <c:pt idx="173">
                          <c:v>174</c:v>
                        </c:pt>
                        <c:pt idx="174">
                          <c:v>175</c:v>
                        </c:pt>
                        <c:pt idx="175">
                          <c:v>176</c:v>
                        </c:pt>
                        <c:pt idx="176">
                          <c:v>177</c:v>
                        </c:pt>
                        <c:pt idx="177">
                          <c:v>178</c:v>
                        </c:pt>
                        <c:pt idx="178">
                          <c:v>179</c:v>
                        </c:pt>
                        <c:pt idx="179">
                          <c:v>180</c:v>
                        </c:pt>
                        <c:pt idx="180">
                          <c:v>181</c:v>
                        </c:pt>
                        <c:pt idx="181">
                          <c:v>182</c:v>
                        </c:pt>
                        <c:pt idx="182">
                          <c:v>183</c:v>
                        </c:pt>
                        <c:pt idx="183">
                          <c:v>184</c:v>
                        </c:pt>
                        <c:pt idx="184">
                          <c:v>185</c:v>
                        </c:pt>
                        <c:pt idx="185">
                          <c:v>186</c:v>
                        </c:pt>
                        <c:pt idx="186">
                          <c:v>187</c:v>
                        </c:pt>
                        <c:pt idx="187">
                          <c:v>188</c:v>
                        </c:pt>
                        <c:pt idx="188">
                          <c:v>189</c:v>
                        </c:pt>
                        <c:pt idx="189">
                          <c:v>190</c:v>
                        </c:pt>
                      </c:lvl>
                    </c:multiLvlStrCache>
                  </c:multiLvl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'对角补偿2+6度 (H+K (×1.5) (改起始) (2)'!$B$11:$GI$11</c15:sqref>
                        </c15:formulaRef>
                      </c:ext>
                    </c:extLst>
                    <c:numCache>
                      <c:formatCode>General</c:formatCode>
                      <c:ptCount val="190"/>
                    </c:numCache>
                  </c:numRef>
                </c:yVal>
                <c:smooth val="0"/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'对角补偿2+6度 (H+K (×1.5) (改起始) (2)'!$A$12</c15:sqref>
                        </c15:formulaRef>
                      </c:ext>
                    </c:extLst>
                    <c:strCache>
                      <c:ptCount val="1"/>
                      <c:pt idx="0">
                        <c:v>Hip</c:v>
                      </c:pt>
                    </c:strCache>
                  </c:strRef>
                </c:tx>
                <c:spPr>
                  <a:ln w="22225" cap="rnd">
                    <a:solidFill>
                      <a:schemeClr val="accent4">
                        <a:lumMod val="60000"/>
                      </a:schemeClr>
                    </a:solidFill>
                  </a:ln>
                  <a:effectLst>
                    <a:glow rad="139700">
                      <a:schemeClr val="accent4">
                        <a:lumMod val="60000"/>
                        <a:satMod val="175000"/>
                        <a:alpha val="14000"/>
                      </a:schemeClr>
                    </a:glow>
                  </a:effectLst>
                </c:spPr>
                <c:marker>
                  <c:symbol val="circle"/>
                  <c:size val="3"/>
                  <c:spPr>
                    <a:solidFill>
                      <a:schemeClr val="accent4">
                        <a:lumMod val="60000"/>
                        <a:lumMod val="60000"/>
                        <a:lumOff val="40000"/>
                      </a:schemeClr>
                    </a:solidFill>
                    <a:ln>
                      <a:noFill/>
                    </a:ln>
                    <a:effectLst>
                      <a:glow rad="63500">
                        <a:schemeClr val="accent4">
                          <a:lumMod val="60000"/>
                          <a:satMod val="175000"/>
                          <a:alpha val="25000"/>
                        </a:schemeClr>
                      </a:glow>
                    </a:effectLst>
                  </c:spPr>
                </c:marker>
                <c:xVal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'对角补偿2+6度 (H+K (×1.5) (改起始) (2)'!$B$1:$GI$2</c15:sqref>
                        </c15:formulaRef>
                      </c:ext>
                    </c:extLst>
                    <c:multiLvlStrCache>
                      <c:ptCount val="190"/>
                      <c:lvl>
                        <c:pt idx="0">
                          <c:v>1</c:v>
                        </c:pt>
                        <c:pt idx="1">
                          <c:v>2</c:v>
                        </c:pt>
                        <c:pt idx="2">
                          <c:v>3</c:v>
                        </c:pt>
                        <c:pt idx="3">
                          <c:v>4</c:v>
                        </c:pt>
                        <c:pt idx="4">
                          <c:v>5</c:v>
                        </c:pt>
                        <c:pt idx="5">
                          <c:v>6</c:v>
                        </c:pt>
                        <c:pt idx="6">
                          <c:v>7</c:v>
                        </c:pt>
                        <c:pt idx="7">
                          <c:v>8</c:v>
                        </c:pt>
                        <c:pt idx="8">
                          <c:v>9</c:v>
                        </c:pt>
                        <c:pt idx="9">
                          <c:v>10</c:v>
                        </c:pt>
                        <c:pt idx="10">
                          <c:v>1</c:v>
                        </c:pt>
                        <c:pt idx="11">
                          <c:v>2</c:v>
                        </c:pt>
                        <c:pt idx="12">
                          <c:v>3</c:v>
                        </c:pt>
                        <c:pt idx="13">
                          <c:v>4</c:v>
                        </c:pt>
                        <c:pt idx="14">
                          <c:v>5</c:v>
                        </c:pt>
                        <c:pt idx="15">
                          <c:v>6</c:v>
                        </c:pt>
                        <c:pt idx="16">
                          <c:v>7</c:v>
                        </c:pt>
                        <c:pt idx="17">
                          <c:v>8</c:v>
                        </c:pt>
                        <c:pt idx="18">
                          <c:v>9</c:v>
                        </c:pt>
                        <c:pt idx="19">
                          <c:v>10</c:v>
                        </c:pt>
                        <c:pt idx="20">
                          <c:v>11</c:v>
                        </c:pt>
                        <c:pt idx="21">
                          <c:v>12</c:v>
                        </c:pt>
                        <c:pt idx="22">
                          <c:v>13</c:v>
                        </c:pt>
                        <c:pt idx="23">
                          <c:v>14</c:v>
                        </c:pt>
                        <c:pt idx="24">
                          <c:v>15</c:v>
                        </c:pt>
                        <c:pt idx="25">
                          <c:v>16</c:v>
                        </c:pt>
                        <c:pt idx="26">
                          <c:v>17</c:v>
                        </c:pt>
                        <c:pt idx="27">
                          <c:v>18</c:v>
                        </c:pt>
                        <c:pt idx="28">
                          <c:v>19</c:v>
                        </c:pt>
                        <c:pt idx="29">
                          <c:v>20</c:v>
                        </c:pt>
                        <c:pt idx="30">
                          <c:v>21</c:v>
                        </c:pt>
                        <c:pt idx="31">
                          <c:v>1</c:v>
                        </c:pt>
                        <c:pt idx="32">
                          <c:v>2</c:v>
                        </c:pt>
                        <c:pt idx="33">
                          <c:v>3</c:v>
                        </c:pt>
                        <c:pt idx="34">
                          <c:v>4</c:v>
                        </c:pt>
                        <c:pt idx="35">
                          <c:v>5</c:v>
                        </c:pt>
                        <c:pt idx="36">
                          <c:v>6</c:v>
                        </c:pt>
                        <c:pt idx="37">
                          <c:v>7</c:v>
                        </c:pt>
                        <c:pt idx="38">
                          <c:v>8</c:v>
                        </c:pt>
                        <c:pt idx="39">
                          <c:v>9</c:v>
                        </c:pt>
                        <c:pt idx="40">
                          <c:v>10</c:v>
                        </c:pt>
                        <c:pt idx="41">
                          <c:v>22</c:v>
                        </c:pt>
                        <c:pt idx="42">
                          <c:v>23</c:v>
                        </c:pt>
                        <c:pt idx="43">
                          <c:v>24</c:v>
                        </c:pt>
                        <c:pt idx="44">
                          <c:v>25</c:v>
                        </c:pt>
                        <c:pt idx="45">
                          <c:v>26</c:v>
                        </c:pt>
                        <c:pt idx="46">
                          <c:v>27</c:v>
                        </c:pt>
                        <c:pt idx="47">
                          <c:v>28</c:v>
                        </c:pt>
                        <c:pt idx="48">
                          <c:v>29</c:v>
                        </c:pt>
                        <c:pt idx="49">
                          <c:v>30</c:v>
                        </c:pt>
                        <c:pt idx="50">
                          <c:v>31</c:v>
                        </c:pt>
                        <c:pt idx="51">
                          <c:v>32</c:v>
                        </c:pt>
                        <c:pt idx="52">
                          <c:v>33</c:v>
                        </c:pt>
                        <c:pt idx="53">
                          <c:v>34</c:v>
                        </c:pt>
                        <c:pt idx="54">
                          <c:v>35</c:v>
                        </c:pt>
                        <c:pt idx="55">
                          <c:v>36</c:v>
                        </c:pt>
                        <c:pt idx="56">
                          <c:v>37</c:v>
                        </c:pt>
                        <c:pt idx="57">
                          <c:v>38</c:v>
                        </c:pt>
                        <c:pt idx="58">
                          <c:v>39</c:v>
                        </c:pt>
                        <c:pt idx="59">
                          <c:v>40</c:v>
                        </c:pt>
                        <c:pt idx="60">
                          <c:v>41</c:v>
                        </c:pt>
                        <c:pt idx="61">
                          <c:v>1</c:v>
                        </c:pt>
                        <c:pt idx="62">
                          <c:v>2</c:v>
                        </c:pt>
                        <c:pt idx="63">
                          <c:v>3</c:v>
                        </c:pt>
                        <c:pt idx="64">
                          <c:v>4</c:v>
                        </c:pt>
                        <c:pt idx="65">
                          <c:v>5</c:v>
                        </c:pt>
                        <c:pt idx="66">
                          <c:v>6</c:v>
                        </c:pt>
                        <c:pt idx="67">
                          <c:v>7</c:v>
                        </c:pt>
                        <c:pt idx="68">
                          <c:v>8</c:v>
                        </c:pt>
                        <c:pt idx="69">
                          <c:v>9</c:v>
                        </c:pt>
                        <c:pt idx="70">
                          <c:v>10</c:v>
                        </c:pt>
                        <c:pt idx="71">
                          <c:v>42</c:v>
                        </c:pt>
                        <c:pt idx="72">
                          <c:v>43</c:v>
                        </c:pt>
                        <c:pt idx="73">
                          <c:v>44</c:v>
                        </c:pt>
                        <c:pt idx="74">
                          <c:v>45</c:v>
                        </c:pt>
                        <c:pt idx="75">
                          <c:v>46</c:v>
                        </c:pt>
                        <c:pt idx="76">
                          <c:v>47</c:v>
                        </c:pt>
                        <c:pt idx="77">
                          <c:v>48</c:v>
                        </c:pt>
                        <c:pt idx="78">
                          <c:v>49</c:v>
                        </c:pt>
                        <c:pt idx="79">
                          <c:v>50</c:v>
                        </c:pt>
                        <c:pt idx="80">
                          <c:v>51</c:v>
                        </c:pt>
                        <c:pt idx="81">
                          <c:v>52</c:v>
                        </c:pt>
                        <c:pt idx="82">
                          <c:v>53</c:v>
                        </c:pt>
                        <c:pt idx="83">
                          <c:v>54</c:v>
                        </c:pt>
                        <c:pt idx="84">
                          <c:v>55</c:v>
                        </c:pt>
                        <c:pt idx="85">
                          <c:v>56</c:v>
                        </c:pt>
                        <c:pt idx="86">
                          <c:v>57</c:v>
                        </c:pt>
                        <c:pt idx="87">
                          <c:v>58</c:v>
                        </c:pt>
                        <c:pt idx="88">
                          <c:v>59</c:v>
                        </c:pt>
                        <c:pt idx="89">
                          <c:v>60</c:v>
                        </c:pt>
                        <c:pt idx="90">
                          <c:v>61</c:v>
                        </c:pt>
                        <c:pt idx="91">
                          <c:v>1</c:v>
                        </c:pt>
                        <c:pt idx="92">
                          <c:v>2</c:v>
                        </c:pt>
                        <c:pt idx="93">
                          <c:v>3</c:v>
                        </c:pt>
                        <c:pt idx="94">
                          <c:v>4</c:v>
                        </c:pt>
                        <c:pt idx="95">
                          <c:v>5</c:v>
                        </c:pt>
                        <c:pt idx="96">
                          <c:v>6</c:v>
                        </c:pt>
                        <c:pt idx="97">
                          <c:v>7</c:v>
                        </c:pt>
                        <c:pt idx="98">
                          <c:v>8</c:v>
                        </c:pt>
                        <c:pt idx="99">
                          <c:v>9</c:v>
                        </c:pt>
                        <c:pt idx="100">
                          <c:v>10</c:v>
                        </c:pt>
                        <c:pt idx="101">
                          <c:v>62</c:v>
                        </c:pt>
                        <c:pt idx="102">
                          <c:v>63</c:v>
                        </c:pt>
                        <c:pt idx="103">
                          <c:v>64</c:v>
                        </c:pt>
                        <c:pt idx="104">
                          <c:v>65</c:v>
                        </c:pt>
                        <c:pt idx="105">
                          <c:v>66</c:v>
                        </c:pt>
                        <c:pt idx="106">
                          <c:v>67</c:v>
                        </c:pt>
                        <c:pt idx="107">
                          <c:v>68</c:v>
                        </c:pt>
                        <c:pt idx="108">
                          <c:v>69</c:v>
                        </c:pt>
                        <c:pt idx="109">
                          <c:v>70</c:v>
                        </c:pt>
                        <c:pt idx="110">
                          <c:v>71</c:v>
                        </c:pt>
                        <c:pt idx="111">
                          <c:v>72</c:v>
                        </c:pt>
                        <c:pt idx="112">
                          <c:v>73</c:v>
                        </c:pt>
                        <c:pt idx="113">
                          <c:v>74</c:v>
                        </c:pt>
                        <c:pt idx="114">
                          <c:v>75</c:v>
                        </c:pt>
                        <c:pt idx="115">
                          <c:v>76</c:v>
                        </c:pt>
                        <c:pt idx="116">
                          <c:v>77</c:v>
                        </c:pt>
                        <c:pt idx="117">
                          <c:v>78</c:v>
                        </c:pt>
                        <c:pt idx="118">
                          <c:v>79</c:v>
                        </c:pt>
                        <c:pt idx="119">
                          <c:v>80</c:v>
                        </c:pt>
                        <c:pt idx="120">
                          <c:v>81</c:v>
                        </c:pt>
                        <c:pt idx="121">
                          <c:v>1</c:v>
                        </c:pt>
                        <c:pt idx="122">
                          <c:v>2</c:v>
                        </c:pt>
                        <c:pt idx="123">
                          <c:v>3</c:v>
                        </c:pt>
                        <c:pt idx="124">
                          <c:v>4</c:v>
                        </c:pt>
                        <c:pt idx="125">
                          <c:v>5</c:v>
                        </c:pt>
                        <c:pt idx="126">
                          <c:v>6</c:v>
                        </c:pt>
                        <c:pt idx="127">
                          <c:v>7</c:v>
                        </c:pt>
                        <c:pt idx="128">
                          <c:v>8</c:v>
                        </c:pt>
                        <c:pt idx="129">
                          <c:v>9</c:v>
                        </c:pt>
                        <c:pt idx="130">
                          <c:v>10</c:v>
                        </c:pt>
                        <c:pt idx="131">
                          <c:v>82</c:v>
                        </c:pt>
                        <c:pt idx="132">
                          <c:v>83</c:v>
                        </c:pt>
                        <c:pt idx="133">
                          <c:v>84</c:v>
                        </c:pt>
                        <c:pt idx="134">
                          <c:v>85</c:v>
                        </c:pt>
                        <c:pt idx="135">
                          <c:v>86</c:v>
                        </c:pt>
                        <c:pt idx="136">
                          <c:v>87</c:v>
                        </c:pt>
                        <c:pt idx="137">
                          <c:v>88</c:v>
                        </c:pt>
                        <c:pt idx="138">
                          <c:v>89</c:v>
                        </c:pt>
                        <c:pt idx="139">
                          <c:v>90</c:v>
                        </c:pt>
                        <c:pt idx="140">
                          <c:v>91</c:v>
                        </c:pt>
                        <c:pt idx="141">
                          <c:v>92</c:v>
                        </c:pt>
                        <c:pt idx="142">
                          <c:v>93</c:v>
                        </c:pt>
                        <c:pt idx="143">
                          <c:v>94</c:v>
                        </c:pt>
                        <c:pt idx="144">
                          <c:v>95</c:v>
                        </c:pt>
                        <c:pt idx="145">
                          <c:v>96</c:v>
                        </c:pt>
                        <c:pt idx="146">
                          <c:v>97</c:v>
                        </c:pt>
                        <c:pt idx="147">
                          <c:v>98</c:v>
                        </c:pt>
                        <c:pt idx="148">
                          <c:v>99</c:v>
                        </c:pt>
                        <c:pt idx="149">
                          <c:v>100</c:v>
                        </c:pt>
                        <c:pt idx="150">
                          <c:v>101</c:v>
                        </c:pt>
                        <c:pt idx="151">
                          <c:v>1</c:v>
                        </c:pt>
                        <c:pt idx="152">
                          <c:v>2</c:v>
                        </c:pt>
                        <c:pt idx="153">
                          <c:v>3</c:v>
                        </c:pt>
                        <c:pt idx="154">
                          <c:v>4</c:v>
                        </c:pt>
                        <c:pt idx="155">
                          <c:v>5</c:v>
                        </c:pt>
                        <c:pt idx="156">
                          <c:v>6</c:v>
                        </c:pt>
                        <c:pt idx="157">
                          <c:v>7</c:v>
                        </c:pt>
                        <c:pt idx="158">
                          <c:v>8</c:v>
                        </c:pt>
                        <c:pt idx="159">
                          <c:v>9</c:v>
                        </c:pt>
                        <c:pt idx="160">
                          <c:v>10</c:v>
                        </c:pt>
                        <c:pt idx="161">
                          <c:v>102</c:v>
                        </c:pt>
                        <c:pt idx="162">
                          <c:v>103</c:v>
                        </c:pt>
                        <c:pt idx="163">
                          <c:v>104</c:v>
                        </c:pt>
                        <c:pt idx="164">
                          <c:v>105</c:v>
                        </c:pt>
                        <c:pt idx="165">
                          <c:v>106</c:v>
                        </c:pt>
                        <c:pt idx="166">
                          <c:v>107</c:v>
                        </c:pt>
                        <c:pt idx="167">
                          <c:v>108</c:v>
                        </c:pt>
                        <c:pt idx="168">
                          <c:v>109</c:v>
                        </c:pt>
                        <c:pt idx="169">
                          <c:v>110</c:v>
                        </c:pt>
                        <c:pt idx="170">
                          <c:v>111</c:v>
                        </c:pt>
                        <c:pt idx="171">
                          <c:v>112</c:v>
                        </c:pt>
                        <c:pt idx="172">
                          <c:v>113</c:v>
                        </c:pt>
                        <c:pt idx="173">
                          <c:v>114</c:v>
                        </c:pt>
                        <c:pt idx="174">
                          <c:v>115</c:v>
                        </c:pt>
                        <c:pt idx="175">
                          <c:v>116</c:v>
                        </c:pt>
                        <c:pt idx="176">
                          <c:v>117</c:v>
                        </c:pt>
                        <c:pt idx="177">
                          <c:v>118</c:v>
                        </c:pt>
                        <c:pt idx="178">
                          <c:v>119</c:v>
                        </c:pt>
                        <c:pt idx="179">
                          <c:v>120</c:v>
                        </c:pt>
                        <c:pt idx="180">
                          <c:v>1</c:v>
                        </c:pt>
                        <c:pt idx="181">
                          <c:v>2</c:v>
                        </c:pt>
                        <c:pt idx="182">
                          <c:v>3</c:v>
                        </c:pt>
                        <c:pt idx="183">
                          <c:v>4</c:v>
                        </c:pt>
                        <c:pt idx="184">
                          <c:v>5</c:v>
                        </c:pt>
                        <c:pt idx="185">
                          <c:v>6</c:v>
                        </c:pt>
                        <c:pt idx="186">
                          <c:v>7</c:v>
                        </c:pt>
                        <c:pt idx="187">
                          <c:v>8</c:v>
                        </c:pt>
                        <c:pt idx="188">
                          <c:v>9</c:v>
                        </c:pt>
                        <c:pt idx="189">
                          <c:v>10</c:v>
                        </c:pt>
                      </c:lvl>
                      <c:lvl>
                        <c:pt idx="0">
                          <c:v>1</c:v>
                        </c:pt>
                        <c:pt idx="1">
                          <c:v>2</c:v>
                        </c:pt>
                        <c:pt idx="2">
                          <c:v>3</c:v>
                        </c:pt>
                        <c:pt idx="3">
                          <c:v>4</c:v>
                        </c:pt>
                        <c:pt idx="4">
                          <c:v>5</c:v>
                        </c:pt>
                        <c:pt idx="5">
                          <c:v>6</c:v>
                        </c:pt>
                        <c:pt idx="6">
                          <c:v>7</c:v>
                        </c:pt>
                        <c:pt idx="7">
                          <c:v>8</c:v>
                        </c:pt>
                        <c:pt idx="8">
                          <c:v>9</c:v>
                        </c:pt>
                        <c:pt idx="9">
                          <c:v>10</c:v>
                        </c:pt>
                        <c:pt idx="10">
                          <c:v>11</c:v>
                        </c:pt>
                        <c:pt idx="11">
                          <c:v>12</c:v>
                        </c:pt>
                        <c:pt idx="12">
                          <c:v>13</c:v>
                        </c:pt>
                        <c:pt idx="13">
                          <c:v>14</c:v>
                        </c:pt>
                        <c:pt idx="14">
                          <c:v>15</c:v>
                        </c:pt>
                        <c:pt idx="15">
                          <c:v>16</c:v>
                        </c:pt>
                        <c:pt idx="16">
                          <c:v>17</c:v>
                        </c:pt>
                        <c:pt idx="17">
                          <c:v>18</c:v>
                        </c:pt>
                        <c:pt idx="18">
                          <c:v>19</c:v>
                        </c:pt>
                        <c:pt idx="19">
                          <c:v>20</c:v>
                        </c:pt>
                        <c:pt idx="20">
                          <c:v>21</c:v>
                        </c:pt>
                        <c:pt idx="21">
                          <c:v>22</c:v>
                        </c:pt>
                        <c:pt idx="22">
                          <c:v>23</c:v>
                        </c:pt>
                        <c:pt idx="23">
                          <c:v>24</c:v>
                        </c:pt>
                        <c:pt idx="24">
                          <c:v>25</c:v>
                        </c:pt>
                        <c:pt idx="25">
                          <c:v>26</c:v>
                        </c:pt>
                        <c:pt idx="26">
                          <c:v>27</c:v>
                        </c:pt>
                        <c:pt idx="27">
                          <c:v>28</c:v>
                        </c:pt>
                        <c:pt idx="28">
                          <c:v>29</c:v>
                        </c:pt>
                        <c:pt idx="29">
                          <c:v>30</c:v>
                        </c:pt>
                        <c:pt idx="30">
                          <c:v>31</c:v>
                        </c:pt>
                        <c:pt idx="31">
                          <c:v>32</c:v>
                        </c:pt>
                        <c:pt idx="32">
                          <c:v>33</c:v>
                        </c:pt>
                        <c:pt idx="33">
                          <c:v>34</c:v>
                        </c:pt>
                        <c:pt idx="34">
                          <c:v>35</c:v>
                        </c:pt>
                        <c:pt idx="35">
                          <c:v>36</c:v>
                        </c:pt>
                        <c:pt idx="36">
                          <c:v>37</c:v>
                        </c:pt>
                        <c:pt idx="37">
                          <c:v>38</c:v>
                        </c:pt>
                        <c:pt idx="38">
                          <c:v>39</c:v>
                        </c:pt>
                        <c:pt idx="39">
                          <c:v>40</c:v>
                        </c:pt>
                        <c:pt idx="40">
                          <c:v>41</c:v>
                        </c:pt>
                        <c:pt idx="41">
                          <c:v>42</c:v>
                        </c:pt>
                        <c:pt idx="42">
                          <c:v>43</c:v>
                        </c:pt>
                        <c:pt idx="43">
                          <c:v>44</c:v>
                        </c:pt>
                        <c:pt idx="44">
                          <c:v>45</c:v>
                        </c:pt>
                        <c:pt idx="45">
                          <c:v>46</c:v>
                        </c:pt>
                        <c:pt idx="46">
                          <c:v>47</c:v>
                        </c:pt>
                        <c:pt idx="47">
                          <c:v>48</c:v>
                        </c:pt>
                        <c:pt idx="48">
                          <c:v>49</c:v>
                        </c:pt>
                        <c:pt idx="49">
                          <c:v>50</c:v>
                        </c:pt>
                        <c:pt idx="50">
                          <c:v>51</c:v>
                        </c:pt>
                        <c:pt idx="51">
                          <c:v>52</c:v>
                        </c:pt>
                        <c:pt idx="52">
                          <c:v>53</c:v>
                        </c:pt>
                        <c:pt idx="53">
                          <c:v>54</c:v>
                        </c:pt>
                        <c:pt idx="54">
                          <c:v>55</c:v>
                        </c:pt>
                        <c:pt idx="55">
                          <c:v>56</c:v>
                        </c:pt>
                        <c:pt idx="56">
                          <c:v>57</c:v>
                        </c:pt>
                        <c:pt idx="57">
                          <c:v>58</c:v>
                        </c:pt>
                        <c:pt idx="58">
                          <c:v>59</c:v>
                        </c:pt>
                        <c:pt idx="59">
                          <c:v>60</c:v>
                        </c:pt>
                        <c:pt idx="60">
                          <c:v>61</c:v>
                        </c:pt>
                        <c:pt idx="61">
                          <c:v>62</c:v>
                        </c:pt>
                        <c:pt idx="62">
                          <c:v>63</c:v>
                        </c:pt>
                        <c:pt idx="63">
                          <c:v>64</c:v>
                        </c:pt>
                        <c:pt idx="64">
                          <c:v>65</c:v>
                        </c:pt>
                        <c:pt idx="65">
                          <c:v>66</c:v>
                        </c:pt>
                        <c:pt idx="66">
                          <c:v>67</c:v>
                        </c:pt>
                        <c:pt idx="67">
                          <c:v>68</c:v>
                        </c:pt>
                        <c:pt idx="68">
                          <c:v>69</c:v>
                        </c:pt>
                        <c:pt idx="69">
                          <c:v>70</c:v>
                        </c:pt>
                        <c:pt idx="70">
                          <c:v>71</c:v>
                        </c:pt>
                        <c:pt idx="71">
                          <c:v>72</c:v>
                        </c:pt>
                        <c:pt idx="72">
                          <c:v>73</c:v>
                        </c:pt>
                        <c:pt idx="73">
                          <c:v>74</c:v>
                        </c:pt>
                        <c:pt idx="74">
                          <c:v>75</c:v>
                        </c:pt>
                        <c:pt idx="75">
                          <c:v>76</c:v>
                        </c:pt>
                        <c:pt idx="76">
                          <c:v>77</c:v>
                        </c:pt>
                        <c:pt idx="77">
                          <c:v>78</c:v>
                        </c:pt>
                        <c:pt idx="78">
                          <c:v>79</c:v>
                        </c:pt>
                        <c:pt idx="79">
                          <c:v>80</c:v>
                        </c:pt>
                        <c:pt idx="80">
                          <c:v>81</c:v>
                        </c:pt>
                        <c:pt idx="81">
                          <c:v>82</c:v>
                        </c:pt>
                        <c:pt idx="82">
                          <c:v>83</c:v>
                        </c:pt>
                        <c:pt idx="83">
                          <c:v>84</c:v>
                        </c:pt>
                        <c:pt idx="84">
                          <c:v>85</c:v>
                        </c:pt>
                        <c:pt idx="85">
                          <c:v>86</c:v>
                        </c:pt>
                        <c:pt idx="86">
                          <c:v>87</c:v>
                        </c:pt>
                        <c:pt idx="87">
                          <c:v>88</c:v>
                        </c:pt>
                        <c:pt idx="88">
                          <c:v>89</c:v>
                        </c:pt>
                        <c:pt idx="89">
                          <c:v>90</c:v>
                        </c:pt>
                        <c:pt idx="90">
                          <c:v>91</c:v>
                        </c:pt>
                        <c:pt idx="91">
                          <c:v>92</c:v>
                        </c:pt>
                        <c:pt idx="92">
                          <c:v>93</c:v>
                        </c:pt>
                        <c:pt idx="93">
                          <c:v>94</c:v>
                        </c:pt>
                        <c:pt idx="94">
                          <c:v>95</c:v>
                        </c:pt>
                        <c:pt idx="95">
                          <c:v>96</c:v>
                        </c:pt>
                        <c:pt idx="96">
                          <c:v>97</c:v>
                        </c:pt>
                        <c:pt idx="97">
                          <c:v>98</c:v>
                        </c:pt>
                        <c:pt idx="98">
                          <c:v>99</c:v>
                        </c:pt>
                        <c:pt idx="99">
                          <c:v>100</c:v>
                        </c:pt>
                        <c:pt idx="100">
                          <c:v>101</c:v>
                        </c:pt>
                        <c:pt idx="101">
                          <c:v>102</c:v>
                        </c:pt>
                        <c:pt idx="102">
                          <c:v>103</c:v>
                        </c:pt>
                        <c:pt idx="103">
                          <c:v>104</c:v>
                        </c:pt>
                        <c:pt idx="104">
                          <c:v>105</c:v>
                        </c:pt>
                        <c:pt idx="105">
                          <c:v>106</c:v>
                        </c:pt>
                        <c:pt idx="106">
                          <c:v>107</c:v>
                        </c:pt>
                        <c:pt idx="107">
                          <c:v>108</c:v>
                        </c:pt>
                        <c:pt idx="108">
                          <c:v>109</c:v>
                        </c:pt>
                        <c:pt idx="109">
                          <c:v>110</c:v>
                        </c:pt>
                        <c:pt idx="110">
                          <c:v>111</c:v>
                        </c:pt>
                        <c:pt idx="111">
                          <c:v>112</c:v>
                        </c:pt>
                        <c:pt idx="112">
                          <c:v>113</c:v>
                        </c:pt>
                        <c:pt idx="113">
                          <c:v>114</c:v>
                        </c:pt>
                        <c:pt idx="114">
                          <c:v>115</c:v>
                        </c:pt>
                        <c:pt idx="115">
                          <c:v>116</c:v>
                        </c:pt>
                        <c:pt idx="116">
                          <c:v>117</c:v>
                        </c:pt>
                        <c:pt idx="117">
                          <c:v>118</c:v>
                        </c:pt>
                        <c:pt idx="118">
                          <c:v>119</c:v>
                        </c:pt>
                        <c:pt idx="119">
                          <c:v>120</c:v>
                        </c:pt>
                        <c:pt idx="120">
                          <c:v>121</c:v>
                        </c:pt>
                        <c:pt idx="121">
                          <c:v>122</c:v>
                        </c:pt>
                        <c:pt idx="122">
                          <c:v>123</c:v>
                        </c:pt>
                        <c:pt idx="123">
                          <c:v>124</c:v>
                        </c:pt>
                        <c:pt idx="124">
                          <c:v>125</c:v>
                        </c:pt>
                        <c:pt idx="125">
                          <c:v>126</c:v>
                        </c:pt>
                        <c:pt idx="126">
                          <c:v>127</c:v>
                        </c:pt>
                        <c:pt idx="127">
                          <c:v>128</c:v>
                        </c:pt>
                        <c:pt idx="128">
                          <c:v>129</c:v>
                        </c:pt>
                        <c:pt idx="129">
                          <c:v>130</c:v>
                        </c:pt>
                        <c:pt idx="130">
                          <c:v>131</c:v>
                        </c:pt>
                        <c:pt idx="131">
                          <c:v>132</c:v>
                        </c:pt>
                        <c:pt idx="132">
                          <c:v>133</c:v>
                        </c:pt>
                        <c:pt idx="133">
                          <c:v>134</c:v>
                        </c:pt>
                        <c:pt idx="134">
                          <c:v>135</c:v>
                        </c:pt>
                        <c:pt idx="135">
                          <c:v>136</c:v>
                        </c:pt>
                        <c:pt idx="136">
                          <c:v>137</c:v>
                        </c:pt>
                        <c:pt idx="137">
                          <c:v>138</c:v>
                        </c:pt>
                        <c:pt idx="138">
                          <c:v>139</c:v>
                        </c:pt>
                        <c:pt idx="139">
                          <c:v>140</c:v>
                        </c:pt>
                        <c:pt idx="140">
                          <c:v>141</c:v>
                        </c:pt>
                        <c:pt idx="141">
                          <c:v>142</c:v>
                        </c:pt>
                        <c:pt idx="142">
                          <c:v>143</c:v>
                        </c:pt>
                        <c:pt idx="143">
                          <c:v>144</c:v>
                        </c:pt>
                        <c:pt idx="144">
                          <c:v>145</c:v>
                        </c:pt>
                        <c:pt idx="145">
                          <c:v>146</c:v>
                        </c:pt>
                        <c:pt idx="146">
                          <c:v>147</c:v>
                        </c:pt>
                        <c:pt idx="147">
                          <c:v>148</c:v>
                        </c:pt>
                        <c:pt idx="148">
                          <c:v>149</c:v>
                        </c:pt>
                        <c:pt idx="149">
                          <c:v>150</c:v>
                        </c:pt>
                        <c:pt idx="150">
                          <c:v>151</c:v>
                        </c:pt>
                        <c:pt idx="151">
                          <c:v>152</c:v>
                        </c:pt>
                        <c:pt idx="152">
                          <c:v>153</c:v>
                        </c:pt>
                        <c:pt idx="153">
                          <c:v>154</c:v>
                        </c:pt>
                        <c:pt idx="154">
                          <c:v>155</c:v>
                        </c:pt>
                        <c:pt idx="155">
                          <c:v>156</c:v>
                        </c:pt>
                        <c:pt idx="156">
                          <c:v>157</c:v>
                        </c:pt>
                        <c:pt idx="157">
                          <c:v>158</c:v>
                        </c:pt>
                        <c:pt idx="158">
                          <c:v>159</c:v>
                        </c:pt>
                        <c:pt idx="159">
                          <c:v>160</c:v>
                        </c:pt>
                        <c:pt idx="160">
                          <c:v>161</c:v>
                        </c:pt>
                        <c:pt idx="161">
                          <c:v>162</c:v>
                        </c:pt>
                        <c:pt idx="162">
                          <c:v>163</c:v>
                        </c:pt>
                        <c:pt idx="163">
                          <c:v>164</c:v>
                        </c:pt>
                        <c:pt idx="164">
                          <c:v>165</c:v>
                        </c:pt>
                        <c:pt idx="165">
                          <c:v>166</c:v>
                        </c:pt>
                        <c:pt idx="166">
                          <c:v>167</c:v>
                        </c:pt>
                        <c:pt idx="167">
                          <c:v>168</c:v>
                        </c:pt>
                        <c:pt idx="168">
                          <c:v>169</c:v>
                        </c:pt>
                        <c:pt idx="169">
                          <c:v>170</c:v>
                        </c:pt>
                        <c:pt idx="170">
                          <c:v>171</c:v>
                        </c:pt>
                        <c:pt idx="171">
                          <c:v>172</c:v>
                        </c:pt>
                        <c:pt idx="172">
                          <c:v>173</c:v>
                        </c:pt>
                        <c:pt idx="173">
                          <c:v>174</c:v>
                        </c:pt>
                        <c:pt idx="174">
                          <c:v>175</c:v>
                        </c:pt>
                        <c:pt idx="175">
                          <c:v>176</c:v>
                        </c:pt>
                        <c:pt idx="176">
                          <c:v>177</c:v>
                        </c:pt>
                        <c:pt idx="177">
                          <c:v>178</c:v>
                        </c:pt>
                        <c:pt idx="178">
                          <c:v>179</c:v>
                        </c:pt>
                        <c:pt idx="179">
                          <c:v>180</c:v>
                        </c:pt>
                        <c:pt idx="180">
                          <c:v>181</c:v>
                        </c:pt>
                        <c:pt idx="181">
                          <c:v>182</c:v>
                        </c:pt>
                        <c:pt idx="182">
                          <c:v>183</c:v>
                        </c:pt>
                        <c:pt idx="183">
                          <c:v>184</c:v>
                        </c:pt>
                        <c:pt idx="184">
                          <c:v>185</c:v>
                        </c:pt>
                        <c:pt idx="185">
                          <c:v>186</c:v>
                        </c:pt>
                        <c:pt idx="186">
                          <c:v>187</c:v>
                        </c:pt>
                        <c:pt idx="187">
                          <c:v>188</c:v>
                        </c:pt>
                        <c:pt idx="188">
                          <c:v>189</c:v>
                        </c:pt>
                        <c:pt idx="189">
                          <c:v>190</c:v>
                        </c:pt>
                      </c:lvl>
                    </c:multiLvlStrCache>
                  </c:multiLvl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'对角补偿2+6度 (H+K (×1.5) (改起始) (2)'!$B$12:$GI$12</c15:sqref>
                        </c15:formulaRef>
                      </c:ext>
                    </c:extLst>
                    <c:numCache>
                      <c:formatCode>General</c:formatCode>
                      <c:ptCount val="190"/>
                      <c:pt idx="0">
                        <c:v>0</c:v>
                      </c:pt>
                      <c:pt idx="1">
                        <c:v>3.1733259127169626E-3</c:v>
                      </c:pt>
                      <c:pt idx="2">
                        <c:v>6.3466518254339252E-3</c:v>
                      </c:pt>
                      <c:pt idx="3">
                        <c:v>9.5199777381508883E-3</c:v>
                      </c:pt>
                      <c:pt idx="4">
                        <c:v>1.269330365086785E-2</c:v>
                      </c:pt>
                      <c:pt idx="5">
                        <c:v>1.5866629563584814E-2</c:v>
                      </c:pt>
                      <c:pt idx="6">
                        <c:v>1.9039955476301777E-2</c:v>
                      </c:pt>
                      <c:pt idx="7">
                        <c:v>2.2213281389018739E-2</c:v>
                      </c:pt>
                      <c:pt idx="8">
                        <c:v>2.5386607301735701E-2</c:v>
                      </c:pt>
                      <c:pt idx="9">
                        <c:v>2.8559933214452663E-2</c:v>
                      </c:pt>
                      <c:pt idx="10">
                        <c:v>3.1733259127169629E-2</c:v>
                      </c:pt>
                      <c:pt idx="11">
                        <c:v>3.2526590605348869E-2</c:v>
                      </c:pt>
                      <c:pt idx="12">
                        <c:v>3.331992208352811E-2</c:v>
                      </c:pt>
                      <c:pt idx="13">
                        <c:v>3.411325356170735E-2</c:v>
                      </c:pt>
                      <c:pt idx="14">
                        <c:v>3.4906585039886591E-2</c:v>
                      </c:pt>
                      <c:pt idx="15">
                        <c:v>3.5699916518065831E-2</c:v>
                      </c:pt>
                      <c:pt idx="16">
                        <c:v>3.6493247996245072E-2</c:v>
                      </c:pt>
                      <c:pt idx="17">
                        <c:v>3.7286579474424313E-2</c:v>
                      </c:pt>
                      <c:pt idx="18">
                        <c:v>3.8079910952603553E-2</c:v>
                      </c:pt>
                      <c:pt idx="19">
                        <c:v>3.8873242430782794E-2</c:v>
                      </c:pt>
                      <c:pt idx="20">
                        <c:v>3.9666573908962041E-2</c:v>
                      </c:pt>
                      <c:pt idx="21">
                        <c:v>4.0459905387141282E-2</c:v>
                      </c:pt>
                      <c:pt idx="22">
                        <c:v>4.1253236865320522E-2</c:v>
                      </c:pt>
                      <c:pt idx="23">
                        <c:v>4.2046568343499763E-2</c:v>
                      </c:pt>
                      <c:pt idx="24">
                        <c:v>4.2839899821679003E-2</c:v>
                      </c:pt>
                      <c:pt idx="25">
                        <c:v>4.3633231299858244E-2</c:v>
                      </c:pt>
                      <c:pt idx="26">
                        <c:v>4.4426562778037484E-2</c:v>
                      </c:pt>
                      <c:pt idx="27">
                        <c:v>4.5219894256216725E-2</c:v>
                      </c:pt>
                      <c:pt idx="28">
                        <c:v>4.6013225734395966E-2</c:v>
                      </c:pt>
                      <c:pt idx="29">
                        <c:v>4.6806557212575206E-2</c:v>
                      </c:pt>
                      <c:pt idx="30">
                        <c:v>4.7599888690754447E-2</c:v>
                      </c:pt>
                      <c:pt idx="31">
                        <c:v>4.2839899821679003E-2</c:v>
                      </c:pt>
                      <c:pt idx="32">
                        <c:v>3.807991095260356E-2</c:v>
                      </c:pt>
                      <c:pt idx="33">
                        <c:v>3.3319922083528117E-2</c:v>
                      </c:pt>
                      <c:pt idx="34">
                        <c:v>2.855993321445267E-2</c:v>
                      </c:pt>
                      <c:pt idx="35">
                        <c:v>2.3799944345377223E-2</c:v>
                      </c:pt>
                      <c:pt idx="36">
                        <c:v>1.903995547630178E-2</c:v>
                      </c:pt>
                      <c:pt idx="37">
                        <c:v>1.4279966607226335E-2</c:v>
                      </c:pt>
                      <c:pt idx="38">
                        <c:v>9.51997773815089E-3</c:v>
                      </c:pt>
                      <c:pt idx="39">
                        <c:v>4.759988869075445E-3</c:v>
                      </c:pt>
                      <c:pt idx="40">
                        <c:v>0</c:v>
                      </c:pt>
                    </c:numCache>
                  </c:numRef>
                </c:yVal>
                <c:smooth val="0"/>
              </c15:ser>
            </c15:filteredScatterSeries>
          </c:ext>
        </c:extLst>
      </c:scatterChart>
      <c:valAx>
        <c:axId val="18952205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895218928"/>
        <c:crosses val="autoZero"/>
        <c:crossBetween val="midCat"/>
      </c:valAx>
      <c:valAx>
        <c:axId val="1895218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8952205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7"/>
          <c:order val="7"/>
          <c:tx>
            <c:strRef>
              <c:f>old!$A$9</c:f>
              <c:strCache>
                <c:ptCount val="1"/>
                <c:pt idx="0">
                  <c:v>LHK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old!$B$1:$DQ$1</c:f>
              <c:numCache>
                <c:formatCode>General</c:formatCode>
                <c:ptCount val="1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</c:numCache>
            </c:numRef>
          </c:xVal>
          <c:yVal>
            <c:numRef>
              <c:f>old!$B$9:$DQ$9</c:f>
              <c:numCache>
                <c:formatCode>General</c:formatCode>
                <c:ptCount val="120"/>
                <c:pt idx="0">
                  <c:v>0</c:v>
                </c:pt>
                <c:pt idx="1">
                  <c:v>-2.9999999999999997E-4</c:v>
                </c:pt>
                <c:pt idx="2">
                  <c:v>-4.0000000000000002E-4</c:v>
                </c:pt>
                <c:pt idx="3">
                  <c:v>-5.9999999999999995E-4</c:v>
                </c:pt>
                <c:pt idx="4">
                  <c:v>-6.9999999999999999E-4</c:v>
                </c:pt>
                <c:pt idx="5">
                  <c:v>-6.9999999999999999E-4</c:v>
                </c:pt>
                <c:pt idx="6">
                  <c:v>-5.9999999999999995E-4</c:v>
                </c:pt>
                <c:pt idx="7">
                  <c:v>-5.0000000000000001E-4</c:v>
                </c:pt>
                <c:pt idx="8">
                  <c:v>-4.0000000000000002E-4</c:v>
                </c:pt>
                <c:pt idx="9">
                  <c:v>-2.0000000000000001E-4</c:v>
                </c:pt>
                <c:pt idx="10">
                  <c:v>1E-4</c:v>
                </c:pt>
                <c:pt idx="11">
                  <c:v>4.0000000000000002E-4</c:v>
                </c:pt>
                <c:pt idx="12">
                  <c:v>8.0000000000000004E-4</c:v>
                </c:pt>
                <c:pt idx="13">
                  <c:v>1.2999999999999999E-3</c:v>
                </c:pt>
                <c:pt idx="14">
                  <c:v>1.8E-3</c:v>
                </c:pt>
                <c:pt idx="15">
                  <c:v>2.3999999999999998E-3</c:v>
                </c:pt>
                <c:pt idx="16">
                  <c:v>3.0000000000000001E-3</c:v>
                </c:pt>
                <c:pt idx="17">
                  <c:v>3.7000000000000002E-3</c:v>
                </c:pt>
                <c:pt idx="18">
                  <c:v>4.4000000000000003E-3</c:v>
                </c:pt>
                <c:pt idx="19">
                  <c:v>5.1999999999999998E-3</c:v>
                </c:pt>
                <c:pt idx="20">
                  <c:v>6.1000000000000004E-3</c:v>
                </c:pt>
                <c:pt idx="21">
                  <c:v>7.0000000000000001E-3</c:v>
                </c:pt>
                <c:pt idx="22">
                  <c:v>7.9000000000000008E-3</c:v>
                </c:pt>
                <c:pt idx="23">
                  <c:v>8.9999999999999993E-3</c:v>
                </c:pt>
                <c:pt idx="24">
                  <c:v>1.01E-2</c:v>
                </c:pt>
                <c:pt idx="25">
                  <c:v>1.12E-2</c:v>
                </c:pt>
                <c:pt idx="26">
                  <c:v>1.24E-2</c:v>
                </c:pt>
                <c:pt idx="27">
                  <c:v>1.37E-2</c:v>
                </c:pt>
                <c:pt idx="28">
                  <c:v>1.4999999999999999E-2</c:v>
                </c:pt>
                <c:pt idx="29">
                  <c:v>1.6400000000000001E-2</c:v>
                </c:pt>
                <c:pt idx="30">
                  <c:v>1.7899999999999999E-2</c:v>
                </c:pt>
                <c:pt idx="31">
                  <c:v>1.9400000000000001E-2</c:v>
                </c:pt>
                <c:pt idx="32">
                  <c:v>2.0899999999999998E-2</c:v>
                </c:pt>
                <c:pt idx="33">
                  <c:v>2.2599999999999999E-2</c:v>
                </c:pt>
                <c:pt idx="34">
                  <c:v>2.4199999999999999E-2</c:v>
                </c:pt>
                <c:pt idx="35">
                  <c:v>2.5999999999999999E-2</c:v>
                </c:pt>
                <c:pt idx="36">
                  <c:v>2.7799999999999998E-2</c:v>
                </c:pt>
                <c:pt idx="37">
                  <c:v>2.9700000000000001E-2</c:v>
                </c:pt>
                <c:pt idx="38">
                  <c:v>3.1600000000000003E-2</c:v>
                </c:pt>
                <c:pt idx="39">
                  <c:v>3.3599999999999998E-2</c:v>
                </c:pt>
                <c:pt idx="40">
                  <c:v>3.56E-2</c:v>
                </c:pt>
                <c:pt idx="41">
                  <c:v>-3.5499999999999997E-2</c:v>
                </c:pt>
                <c:pt idx="42">
                  <c:v>-0.10390000000000001</c:v>
                </c:pt>
                <c:pt idx="43">
                  <c:v>-0.16800000000000001</c:v>
                </c:pt>
                <c:pt idx="44">
                  <c:v>-0.2261</c:v>
                </c:pt>
                <c:pt idx="45">
                  <c:v>-0.27679999999999999</c:v>
                </c:pt>
                <c:pt idx="46">
                  <c:v>-0.31859999999999999</c:v>
                </c:pt>
                <c:pt idx="47">
                  <c:v>-0.35070000000000001</c:v>
                </c:pt>
                <c:pt idx="48">
                  <c:v>-0.37190000000000001</c:v>
                </c:pt>
                <c:pt idx="49">
                  <c:v>-0.38169999999999998</c:v>
                </c:pt>
                <c:pt idx="50">
                  <c:v>-0.37969999999999998</c:v>
                </c:pt>
                <c:pt idx="51">
                  <c:v>-0.36570000000000003</c:v>
                </c:pt>
                <c:pt idx="52">
                  <c:v>-0.33989999999999998</c:v>
                </c:pt>
                <c:pt idx="53">
                  <c:v>-0.30270000000000002</c:v>
                </c:pt>
                <c:pt idx="54">
                  <c:v>-0.25469999999999998</c:v>
                </c:pt>
                <c:pt idx="55">
                  <c:v>-0.1968</c:v>
                </c:pt>
                <c:pt idx="56">
                  <c:v>-0.13020000000000001</c:v>
                </c:pt>
                <c:pt idx="57">
                  <c:v>-5.6099999999999997E-2</c:v>
                </c:pt>
                <c:pt idx="58">
                  <c:v>2.4E-2</c:v>
                </c:pt>
                <c:pt idx="59">
                  <c:v>0.1085</c:v>
                </c:pt>
                <c:pt idx="60">
                  <c:v>0.1956</c:v>
                </c:pt>
                <c:pt idx="61">
                  <c:v>0.1852</c:v>
                </c:pt>
                <c:pt idx="62">
                  <c:v>0.17510000000000001</c:v>
                </c:pt>
                <c:pt idx="63">
                  <c:v>0.1653</c:v>
                </c:pt>
                <c:pt idx="64">
                  <c:v>0.15579999999999999</c:v>
                </c:pt>
                <c:pt idx="65">
                  <c:v>0.14660000000000001</c:v>
                </c:pt>
                <c:pt idx="66">
                  <c:v>0.13769999999999999</c:v>
                </c:pt>
                <c:pt idx="67">
                  <c:v>0.12909999999999999</c:v>
                </c:pt>
                <c:pt idx="68">
                  <c:v>0.1208</c:v>
                </c:pt>
                <c:pt idx="69">
                  <c:v>0.11269999999999999</c:v>
                </c:pt>
                <c:pt idx="70">
                  <c:v>0.10489999999999999</c:v>
                </c:pt>
                <c:pt idx="71">
                  <c:v>9.74E-2</c:v>
                </c:pt>
                <c:pt idx="72">
                  <c:v>9.0200000000000002E-2</c:v>
                </c:pt>
                <c:pt idx="73">
                  <c:v>8.3199999999999996E-2</c:v>
                </c:pt>
                <c:pt idx="74">
                  <c:v>7.6499999999999999E-2</c:v>
                </c:pt>
                <c:pt idx="75">
                  <c:v>7.0000000000000007E-2</c:v>
                </c:pt>
                <c:pt idx="76">
                  <c:v>6.3799999999999996E-2</c:v>
                </c:pt>
                <c:pt idx="77">
                  <c:v>5.79E-2</c:v>
                </c:pt>
                <c:pt idx="78">
                  <c:v>5.2200000000000003E-2</c:v>
                </c:pt>
                <c:pt idx="79">
                  <c:v>4.6699999999999998E-2</c:v>
                </c:pt>
                <c:pt idx="80">
                  <c:v>4.1500000000000002E-2</c:v>
                </c:pt>
                <c:pt idx="81">
                  <c:v>3.6600000000000001E-2</c:v>
                </c:pt>
                <c:pt idx="82">
                  <c:v>3.1899999999999998E-2</c:v>
                </c:pt>
                <c:pt idx="83">
                  <c:v>2.7400000000000001E-2</c:v>
                </c:pt>
                <c:pt idx="84">
                  <c:v>2.3199999999999998E-2</c:v>
                </c:pt>
                <c:pt idx="85">
                  <c:v>1.9199999999999998E-2</c:v>
                </c:pt>
                <c:pt idx="86">
                  <c:v>1.55E-2</c:v>
                </c:pt>
                <c:pt idx="87">
                  <c:v>1.2E-2</c:v>
                </c:pt>
                <c:pt idx="88">
                  <c:v>8.8000000000000005E-3</c:v>
                </c:pt>
                <c:pt idx="89">
                  <c:v>5.7000000000000002E-3</c:v>
                </c:pt>
                <c:pt idx="90">
                  <c:v>3.0000000000000001E-3</c:v>
                </c:pt>
                <c:pt idx="91">
                  <c:v>4.0000000000000002E-4</c:v>
                </c:pt>
                <c:pt idx="92">
                  <c:v>-1.9E-3</c:v>
                </c:pt>
                <c:pt idx="93">
                  <c:v>-4.0000000000000001E-3</c:v>
                </c:pt>
                <c:pt idx="94">
                  <c:v>-5.7999999999999996E-3</c:v>
                </c:pt>
                <c:pt idx="95">
                  <c:v>-7.4000000000000003E-3</c:v>
                </c:pt>
                <c:pt idx="96">
                  <c:v>-8.8000000000000005E-3</c:v>
                </c:pt>
                <c:pt idx="97">
                  <c:v>-0.01</c:v>
                </c:pt>
                <c:pt idx="98">
                  <c:v>-1.09E-2</c:v>
                </c:pt>
                <c:pt idx="99">
                  <c:v>-1.1599999999999999E-2</c:v>
                </c:pt>
                <c:pt idx="100">
                  <c:v>-1.2E-2</c:v>
                </c:pt>
                <c:pt idx="101">
                  <c:v>-1.2200000000000001E-2</c:v>
                </c:pt>
                <c:pt idx="102">
                  <c:v>-1.2200000000000001E-2</c:v>
                </c:pt>
                <c:pt idx="103">
                  <c:v>-1.1900000000000001E-2</c:v>
                </c:pt>
                <c:pt idx="104">
                  <c:v>-1.15E-2</c:v>
                </c:pt>
                <c:pt idx="105">
                  <c:v>-1.0800000000000001E-2</c:v>
                </c:pt>
                <c:pt idx="106">
                  <c:v>-9.7999999999999997E-3</c:v>
                </c:pt>
                <c:pt idx="107">
                  <c:v>-8.6E-3</c:v>
                </c:pt>
                <c:pt idx="108">
                  <c:v>-7.1999999999999998E-3</c:v>
                </c:pt>
                <c:pt idx="109">
                  <c:v>-5.5999999999999999E-3</c:v>
                </c:pt>
                <c:pt idx="110">
                  <c:v>-3.7000000000000002E-3</c:v>
                </c:pt>
                <c:pt idx="111">
                  <c:v>-1.6000000000000001E-3</c:v>
                </c:pt>
                <c:pt idx="112">
                  <c:v>8.0000000000000004E-4</c:v>
                </c:pt>
                <c:pt idx="113">
                  <c:v>3.3E-3</c:v>
                </c:pt>
                <c:pt idx="114">
                  <c:v>6.1999999999999998E-3</c:v>
                </c:pt>
                <c:pt idx="115">
                  <c:v>9.1999999999999998E-3</c:v>
                </c:pt>
                <c:pt idx="116">
                  <c:v>1.2500000000000001E-2</c:v>
                </c:pt>
                <c:pt idx="117">
                  <c:v>1.6E-2</c:v>
                </c:pt>
                <c:pt idx="118">
                  <c:v>1.9800000000000002E-2</c:v>
                </c:pt>
                <c:pt idx="119">
                  <c:v>2.3800000000000002E-2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5226000"/>
        <c:axId val="1895222192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old!$A$2</c15:sqref>
                        </c15:formulaRef>
                      </c:ext>
                    </c:extLst>
                    <c:strCache>
                      <c:ptCount val="1"/>
                      <c:pt idx="0">
                        <c:v>LFH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old!$B$1:$DQ$1</c15:sqref>
                        </c15:formulaRef>
                      </c:ext>
                    </c:extLst>
                    <c:numCache>
                      <c:formatCode>General</c:formatCode>
                      <c:ptCount val="12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old!$B$2:$DQ$2</c15:sqref>
                        </c15:formulaRef>
                      </c:ext>
                    </c:extLst>
                    <c:numCache>
                      <c:formatCode>General</c:formatCode>
                      <c:ptCount val="120"/>
                      <c:pt idx="0">
                        <c:v>0</c:v>
                      </c:pt>
                      <c:pt idx="1">
                        <c:v>-4.4999999999999997E-3</c:v>
                      </c:pt>
                      <c:pt idx="2">
                        <c:v>-8.9999999999999993E-3</c:v>
                      </c:pt>
                      <c:pt idx="3">
                        <c:v>-1.3599999999999999E-2</c:v>
                      </c:pt>
                      <c:pt idx="4">
                        <c:v>-1.8200000000000001E-2</c:v>
                      </c:pt>
                      <c:pt idx="5">
                        <c:v>-2.2800000000000001E-2</c:v>
                      </c:pt>
                      <c:pt idx="6">
                        <c:v>-2.75E-2</c:v>
                      </c:pt>
                      <c:pt idx="7">
                        <c:v>-3.2199999999999999E-2</c:v>
                      </c:pt>
                      <c:pt idx="8">
                        <c:v>-3.6999999999999998E-2</c:v>
                      </c:pt>
                      <c:pt idx="9">
                        <c:v>-4.1799999999999997E-2</c:v>
                      </c:pt>
                      <c:pt idx="10">
                        <c:v>-4.6600000000000003E-2</c:v>
                      </c:pt>
                      <c:pt idx="11">
                        <c:v>-5.1499999999999997E-2</c:v>
                      </c:pt>
                      <c:pt idx="12">
                        <c:v>-5.6399999999999999E-2</c:v>
                      </c:pt>
                      <c:pt idx="13">
                        <c:v>-6.1400000000000003E-2</c:v>
                      </c:pt>
                      <c:pt idx="14">
                        <c:v>-6.6400000000000001E-2</c:v>
                      </c:pt>
                      <c:pt idx="15">
                        <c:v>-7.1400000000000005E-2</c:v>
                      </c:pt>
                      <c:pt idx="16">
                        <c:v>-7.6499999999999999E-2</c:v>
                      </c:pt>
                      <c:pt idx="17">
                        <c:v>-8.1600000000000006E-2</c:v>
                      </c:pt>
                      <c:pt idx="18">
                        <c:v>-8.6800000000000002E-2</c:v>
                      </c:pt>
                      <c:pt idx="19">
                        <c:v>-9.1899999999999996E-2</c:v>
                      </c:pt>
                      <c:pt idx="20">
                        <c:v>-9.7199999999999995E-2</c:v>
                      </c:pt>
                      <c:pt idx="21">
                        <c:v>-0.1024</c:v>
                      </c:pt>
                      <c:pt idx="22">
                        <c:v>-0.1077</c:v>
                      </c:pt>
                      <c:pt idx="23">
                        <c:v>-0.11310000000000001</c:v>
                      </c:pt>
                      <c:pt idx="24">
                        <c:v>-0.11840000000000001</c:v>
                      </c:pt>
                      <c:pt idx="25">
                        <c:v>-0.12379999999999999</c:v>
                      </c:pt>
                      <c:pt idx="26">
                        <c:v>-0.1293</c:v>
                      </c:pt>
                      <c:pt idx="27">
                        <c:v>-0.1348</c:v>
                      </c:pt>
                      <c:pt idx="28">
                        <c:v>-0.14030000000000001</c:v>
                      </c:pt>
                      <c:pt idx="29">
                        <c:v>-0.1459</c:v>
                      </c:pt>
                      <c:pt idx="30">
                        <c:v>-0.15140000000000001</c:v>
                      </c:pt>
                      <c:pt idx="31">
                        <c:v>-0.15709999999999999</c:v>
                      </c:pt>
                      <c:pt idx="32">
                        <c:v>-0.16270000000000001</c:v>
                      </c:pt>
                      <c:pt idx="33">
                        <c:v>-0.16839999999999999</c:v>
                      </c:pt>
                      <c:pt idx="34">
                        <c:v>-0.17419999999999999</c:v>
                      </c:pt>
                      <c:pt idx="35">
                        <c:v>-0.18</c:v>
                      </c:pt>
                      <c:pt idx="36">
                        <c:v>-0.18579999999999999</c:v>
                      </c:pt>
                      <c:pt idx="37">
                        <c:v>-0.19159999999999999</c:v>
                      </c:pt>
                      <c:pt idx="38">
                        <c:v>-0.19750000000000001</c:v>
                      </c:pt>
                      <c:pt idx="39">
                        <c:v>-0.2034</c:v>
                      </c:pt>
                      <c:pt idx="40">
                        <c:v>-0.2094</c:v>
                      </c:pt>
                      <c:pt idx="41">
                        <c:v>-0.22140000000000001</c:v>
                      </c:pt>
                      <c:pt idx="42">
                        <c:v>-0.23350000000000001</c:v>
                      </c:pt>
                      <c:pt idx="43">
                        <c:v>-0.24579999999999999</c:v>
                      </c:pt>
                      <c:pt idx="44">
                        <c:v>-0.25819999999999999</c:v>
                      </c:pt>
                      <c:pt idx="45">
                        <c:v>-0.2707</c:v>
                      </c:pt>
                      <c:pt idx="46">
                        <c:v>-0.28339999999999999</c:v>
                      </c:pt>
                      <c:pt idx="47">
                        <c:v>-0.29630000000000001</c:v>
                      </c:pt>
                      <c:pt idx="48">
                        <c:v>-0.30930000000000002</c:v>
                      </c:pt>
                      <c:pt idx="49">
                        <c:v>-0.32240000000000002</c:v>
                      </c:pt>
                      <c:pt idx="50">
                        <c:v>-0.3357</c:v>
                      </c:pt>
                      <c:pt idx="51">
                        <c:v>-0.34910000000000002</c:v>
                      </c:pt>
                      <c:pt idx="52">
                        <c:v>-0.36270000000000002</c:v>
                      </c:pt>
                      <c:pt idx="53">
                        <c:v>-0.37640000000000001</c:v>
                      </c:pt>
                      <c:pt idx="54">
                        <c:v>-0.39029999999999998</c:v>
                      </c:pt>
                      <c:pt idx="55">
                        <c:v>-0.40429999999999999</c:v>
                      </c:pt>
                      <c:pt idx="56">
                        <c:v>-0.41849999999999998</c:v>
                      </c:pt>
                      <c:pt idx="57">
                        <c:v>-0.43280000000000002</c:v>
                      </c:pt>
                      <c:pt idx="58">
                        <c:v>-0.44729999999999998</c:v>
                      </c:pt>
                      <c:pt idx="59">
                        <c:v>-0.46189999999999998</c:v>
                      </c:pt>
                      <c:pt idx="60">
                        <c:v>-0.4768</c:v>
                      </c:pt>
                      <c:pt idx="61">
                        <c:v>-0.4209</c:v>
                      </c:pt>
                      <c:pt idx="62">
                        <c:v>-0.36580000000000001</c:v>
                      </c:pt>
                      <c:pt idx="63">
                        <c:v>-0.31209999999999999</c:v>
                      </c:pt>
                      <c:pt idx="64">
                        <c:v>-0.26029999999999998</c:v>
                      </c:pt>
                      <c:pt idx="65">
                        <c:v>-0.21079999999999999</c:v>
                      </c:pt>
                      <c:pt idx="66">
                        <c:v>-0.1641</c:v>
                      </c:pt>
                      <c:pt idx="67">
                        <c:v>-0.12039999999999999</c:v>
                      </c:pt>
                      <c:pt idx="68">
                        <c:v>-8.0199999999999994E-2</c:v>
                      </c:pt>
                      <c:pt idx="69">
                        <c:v>-4.3400000000000001E-2</c:v>
                      </c:pt>
                      <c:pt idx="70">
                        <c:v>-1.04E-2</c:v>
                      </c:pt>
                      <c:pt idx="71">
                        <c:v>1.89E-2</c:v>
                      </c:pt>
                      <c:pt idx="72">
                        <c:v>4.4499999999999998E-2</c:v>
                      </c:pt>
                      <c:pt idx="73">
                        <c:v>6.6500000000000004E-2</c:v>
                      </c:pt>
                      <c:pt idx="74">
                        <c:v>8.5199999999999998E-2</c:v>
                      </c:pt>
                      <c:pt idx="75">
                        <c:v>0.1007</c:v>
                      </c:pt>
                      <c:pt idx="76">
                        <c:v>0.11360000000000001</c:v>
                      </c:pt>
                      <c:pt idx="77">
                        <c:v>0.1241</c:v>
                      </c:pt>
                      <c:pt idx="78">
                        <c:v>0.13270000000000001</c:v>
                      </c:pt>
                      <c:pt idx="79">
                        <c:v>0.14000000000000001</c:v>
                      </c:pt>
                      <c:pt idx="80">
                        <c:v>0.1464</c:v>
                      </c:pt>
                      <c:pt idx="81">
                        <c:v>0.1409</c:v>
                      </c:pt>
                      <c:pt idx="82">
                        <c:v>0.1353</c:v>
                      </c:pt>
                      <c:pt idx="83">
                        <c:v>0.12939999999999999</c:v>
                      </c:pt>
                      <c:pt idx="84">
                        <c:v>0.1234</c:v>
                      </c:pt>
                      <c:pt idx="85">
                        <c:v>0.1171</c:v>
                      </c:pt>
                      <c:pt idx="86">
                        <c:v>0.11070000000000001</c:v>
                      </c:pt>
                      <c:pt idx="87">
                        <c:v>0.1041</c:v>
                      </c:pt>
                      <c:pt idx="88">
                        <c:v>9.7299999999999998E-2</c:v>
                      </c:pt>
                      <c:pt idx="89">
                        <c:v>9.0399999999999994E-2</c:v>
                      </c:pt>
                      <c:pt idx="90">
                        <c:v>8.3299999999999999E-2</c:v>
                      </c:pt>
                      <c:pt idx="91">
                        <c:v>7.5999999999999998E-2</c:v>
                      </c:pt>
                      <c:pt idx="92">
                        <c:v>6.8500000000000005E-2</c:v>
                      </c:pt>
                      <c:pt idx="93">
                        <c:v>6.0900000000000003E-2</c:v>
                      </c:pt>
                      <c:pt idx="94">
                        <c:v>5.2999999999999999E-2</c:v>
                      </c:pt>
                      <c:pt idx="95">
                        <c:v>4.4999999999999998E-2</c:v>
                      </c:pt>
                      <c:pt idx="96">
                        <c:v>3.6900000000000002E-2</c:v>
                      </c:pt>
                      <c:pt idx="97">
                        <c:v>2.86E-2</c:v>
                      </c:pt>
                      <c:pt idx="98">
                        <c:v>2.01E-2</c:v>
                      </c:pt>
                      <c:pt idx="99">
                        <c:v>1.14E-2</c:v>
                      </c:pt>
                      <c:pt idx="100">
                        <c:v>2.5999999999999999E-3</c:v>
                      </c:pt>
                      <c:pt idx="101">
                        <c:v>-6.4000000000000003E-3</c:v>
                      </c:pt>
                      <c:pt idx="102">
                        <c:v>-1.55E-2</c:v>
                      </c:pt>
                      <c:pt idx="103">
                        <c:v>-2.4799999999999999E-2</c:v>
                      </c:pt>
                      <c:pt idx="104">
                        <c:v>-3.4299999999999997E-2</c:v>
                      </c:pt>
                      <c:pt idx="105">
                        <c:v>-4.3900000000000002E-2</c:v>
                      </c:pt>
                      <c:pt idx="106">
                        <c:v>-5.3600000000000002E-2</c:v>
                      </c:pt>
                      <c:pt idx="107">
                        <c:v>-6.3600000000000004E-2</c:v>
                      </c:pt>
                      <c:pt idx="108">
                        <c:v>-7.3599999999999999E-2</c:v>
                      </c:pt>
                      <c:pt idx="109">
                        <c:v>-8.3900000000000002E-2</c:v>
                      </c:pt>
                      <c:pt idx="110">
                        <c:v>-9.4200000000000006E-2</c:v>
                      </c:pt>
                      <c:pt idx="111">
                        <c:v>-0.1048</c:v>
                      </c:pt>
                      <c:pt idx="112">
                        <c:v>-0.1154</c:v>
                      </c:pt>
                      <c:pt idx="113">
                        <c:v>-0.1263</c:v>
                      </c:pt>
                      <c:pt idx="114">
                        <c:v>-0.13719999999999999</c:v>
                      </c:pt>
                      <c:pt idx="115">
                        <c:v>-0.1484</c:v>
                      </c:pt>
                      <c:pt idx="116">
                        <c:v>-0.15959999999999999</c:v>
                      </c:pt>
                      <c:pt idx="117">
                        <c:v>-0.17100000000000001</c:v>
                      </c:pt>
                      <c:pt idx="118">
                        <c:v>-0.18260000000000001</c:v>
                      </c:pt>
                      <c:pt idx="119">
                        <c:v>-0.1943</c:v>
                      </c:pt>
                    </c:numCache>
                  </c:numRef>
                </c:yVal>
                <c:smooth val="0"/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old!$A$3</c15:sqref>
                        </c15:formulaRef>
                      </c:ext>
                    </c:extLst>
                    <c:strCache>
                      <c:ptCount val="1"/>
                      <c:pt idx="0">
                        <c:v>LFK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old!$B$1:$DQ$1</c15:sqref>
                        </c15:formulaRef>
                      </c:ext>
                    </c:extLst>
                    <c:numCache>
                      <c:formatCode>General</c:formatCode>
                      <c:ptCount val="12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old!$B$3:$DQ$3</c15:sqref>
                        </c15:formulaRef>
                      </c:ext>
                    </c:extLst>
                    <c:numCache>
                      <c:formatCode>General</c:formatCode>
                      <c:ptCount val="120"/>
                      <c:pt idx="0">
                        <c:v>0</c:v>
                      </c:pt>
                      <c:pt idx="1">
                        <c:v>2.9999999999999997E-4</c:v>
                      </c:pt>
                      <c:pt idx="2">
                        <c:v>5.9999999999999995E-4</c:v>
                      </c:pt>
                      <c:pt idx="3">
                        <c:v>8.9999999999999998E-4</c:v>
                      </c:pt>
                      <c:pt idx="4">
                        <c:v>1.4E-3</c:v>
                      </c:pt>
                      <c:pt idx="5">
                        <c:v>1.8E-3</c:v>
                      </c:pt>
                      <c:pt idx="6">
                        <c:v>2.3999999999999998E-3</c:v>
                      </c:pt>
                      <c:pt idx="7">
                        <c:v>3.0000000000000001E-3</c:v>
                      </c:pt>
                      <c:pt idx="8">
                        <c:v>3.5999999999999999E-3</c:v>
                      </c:pt>
                      <c:pt idx="9">
                        <c:v>4.4000000000000003E-3</c:v>
                      </c:pt>
                      <c:pt idx="10">
                        <c:v>5.1000000000000004E-3</c:v>
                      </c:pt>
                      <c:pt idx="11">
                        <c:v>6.0000000000000001E-3</c:v>
                      </c:pt>
                      <c:pt idx="12">
                        <c:v>6.8999999999999999E-3</c:v>
                      </c:pt>
                      <c:pt idx="13">
                        <c:v>7.7999999999999996E-3</c:v>
                      </c:pt>
                      <c:pt idx="14">
                        <c:v>8.8000000000000005E-3</c:v>
                      </c:pt>
                      <c:pt idx="15">
                        <c:v>9.9000000000000008E-3</c:v>
                      </c:pt>
                      <c:pt idx="16">
                        <c:v>1.0999999999999999E-2</c:v>
                      </c:pt>
                      <c:pt idx="17">
                        <c:v>1.2200000000000001E-2</c:v>
                      </c:pt>
                      <c:pt idx="18">
                        <c:v>1.35E-2</c:v>
                      </c:pt>
                      <c:pt idx="19">
                        <c:v>1.4800000000000001E-2</c:v>
                      </c:pt>
                      <c:pt idx="20">
                        <c:v>1.61E-2</c:v>
                      </c:pt>
                      <c:pt idx="21">
                        <c:v>1.7600000000000001E-2</c:v>
                      </c:pt>
                      <c:pt idx="22">
                        <c:v>1.9E-2</c:v>
                      </c:pt>
                      <c:pt idx="23">
                        <c:v>2.06E-2</c:v>
                      </c:pt>
                      <c:pt idx="24">
                        <c:v>2.2200000000000001E-2</c:v>
                      </c:pt>
                      <c:pt idx="25">
                        <c:v>2.3800000000000002E-2</c:v>
                      </c:pt>
                      <c:pt idx="26">
                        <c:v>2.5600000000000001E-2</c:v>
                      </c:pt>
                      <c:pt idx="27">
                        <c:v>2.7300000000000001E-2</c:v>
                      </c:pt>
                      <c:pt idx="28">
                        <c:v>2.92E-2</c:v>
                      </c:pt>
                      <c:pt idx="29">
                        <c:v>3.1099999999999999E-2</c:v>
                      </c:pt>
                      <c:pt idx="30">
                        <c:v>3.3099999999999997E-2</c:v>
                      </c:pt>
                      <c:pt idx="31">
                        <c:v>3.5099999999999999E-2</c:v>
                      </c:pt>
                      <c:pt idx="32">
                        <c:v>3.7199999999999997E-2</c:v>
                      </c:pt>
                      <c:pt idx="33">
                        <c:v>3.9300000000000002E-2</c:v>
                      </c:pt>
                      <c:pt idx="34">
                        <c:v>4.1500000000000002E-2</c:v>
                      </c:pt>
                      <c:pt idx="35">
                        <c:v>4.3799999999999999E-2</c:v>
                      </c:pt>
                      <c:pt idx="36">
                        <c:v>4.6100000000000002E-2</c:v>
                      </c:pt>
                      <c:pt idx="37">
                        <c:v>4.8500000000000001E-2</c:v>
                      </c:pt>
                      <c:pt idx="38">
                        <c:v>5.0900000000000001E-2</c:v>
                      </c:pt>
                      <c:pt idx="39">
                        <c:v>5.3400000000000003E-2</c:v>
                      </c:pt>
                      <c:pt idx="40">
                        <c:v>5.6000000000000001E-2</c:v>
                      </c:pt>
                      <c:pt idx="41">
                        <c:v>6.13E-2</c:v>
                      </c:pt>
                      <c:pt idx="42">
                        <c:v>6.6799999999999998E-2</c:v>
                      </c:pt>
                      <c:pt idx="43">
                        <c:v>7.2599999999999998E-2</c:v>
                      </c:pt>
                      <c:pt idx="44">
                        <c:v>7.8600000000000003E-2</c:v>
                      </c:pt>
                      <c:pt idx="45">
                        <c:v>8.4900000000000003E-2</c:v>
                      </c:pt>
                      <c:pt idx="46">
                        <c:v>9.1399999999999995E-2</c:v>
                      </c:pt>
                      <c:pt idx="47">
                        <c:v>9.8199999999999996E-2</c:v>
                      </c:pt>
                      <c:pt idx="48">
                        <c:v>0.1053</c:v>
                      </c:pt>
                      <c:pt idx="49">
                        <c:v>0.11260000000000001</c:v>
                      </c:pt>
                      <c:pt idx="50">
                        <c:v>0.1202</c:v>
                      </c:pt>
                      <c:pt idx="51">
                        <c:v>0.12809999999999999</c:v>
                      </c:pt>
                      <c:pt idx="52">
                        <c:v>0.13619999999999999</c:v>
                      </c:pt>
                      <c:pt idx="53">
                        <c:v>0.1447</c:v>
                      </c:pt>
                      <c:pt idx="54">
                        <c:v>0.15340000000000001</c:v>
                      </c:pt>
                      <c:pt idx="55">
                        <c:v>0.16239999999999999</c:v>
                      </c:pt>
                      <c:pt idx="56">
                        <c:v>0.17169999999999999</c:v>
                      </c:pt>
                      <c:pt idx="57">
                        <c:v>0.18129999999999999</c:v>
                      </c:pt>
                      <c:pt idx="58">
                        <c:v>0.19109999999999999</c:v>
                      </c:pt>
                      <c:pt idx="59">
                        <c:v>0.2014</c:v>
                      </c:pt>
                      <c:pt idx="60">
                        <c:v>0.21190000000000001</c:v>
                      </c:pt>
                      <c:pt idx="61">
                        <c:v>0.14369999999999999</c:v>
                      </c:pt>
                      <c:pt idx="62">
                        <c:v>7.7600000000000002E-2</c:v>
                      </c:pt>
                      <c:pt idx="63">
                        <c:v>1.47E-2</c:v>
                      </c:pt>
                      <c:pt idx="64">
                        <c:v>-4.3700000000000003E-2</c:v>
                      </c:pt>
                      <c:pt idx="65">
                        <c:v>-9.6500000000000002E-2</c:v>
                      </c:pt>
                      <c:pt idx="66">
                        <c:v>-0.14269999999999999</c:v>
                      </c:pt>
                      <c:pt idx="67">
                        <c:v>-0.18149999999999999</c:v>
                      </c:pt>
                      <c:pt idx="68">
                        <c:v>-0.2122</c:v>
                      </c:pt>
                      <c:pt idx="69">
                        <c:v>-0.2344</c:v>
                      </c:pt>
                      <c:pt idx="70">
                        <c:v>-0.2477</c:v>
                      </c:pt>
                      <c:pt idx="71">
                        <c:v>-0.252</c:v>
                      </c:pt>
                      <c:pt idx="72">
                        <c:v>-0.2475</c:v>
                      </c:pt>
                      <c:pt idx="73">
                        <c:v>-0.2344</c:v>
                      </c:pt>
                      <c:pt idx="74">
                        <c:v>-0.2132</c:v>
                      </c:pt>
                      <c:pt idx="75">
                        <c:v>-0.18459999999999999</c:v>
                      </c:pt>
                      <c:pt idx="76">
                        <c:v>-0.14940000000000001</c:v>
                      </c:pt>
                      <c:pt idx="77">
                        <c:v>-0.1086</c:v>
                      </c:pt>
                      <c:pt idx="78">
                        <c:v>-6.3399999999999998E-2</c:v>
                      </c:pt>
                      <c:pt idx="79">
                        <c:v>-1.49E-2</c:v>
                      </c:pt>
                      <c:pt idx="80">
                        <c:v>3.5700000000000003E-2</c:v>
                      </c:pt>
                      <c:pt idx="81">
                        <c:v>3.15E-2</c:v>
                      </c:pt>
                      <c:pt idx="82">
                        <c:v>2.75E-2</c:v>
                      </c:pt>
                      <c:pt idx="83">
                        <c:v>2.3699999999999999E-2</c:v>
                      </c:pt>
                      <c:pt idx="84">
                        <c:v>2.0299999999999999E-2</c:v>
                      </c:pt>
                      <c:pt idx="85">
                        <c:v>1.7000000000000001E-2</c:v>
                      </c:pt>
                      <c:pt idx="86">
                        <c:v>1.4E-2</c:v>
                      </c:pt>
                      <c:pt idx="87">
                        <c:v>1.12E-2</c:v>
                      </c:pt>
                      <c:pt idx="88">
                        <c:v>8.6999999999999994E-3</c:v>
                      </c:pt>
                      <c:pt idx="89">
                        <c:v>6.4000000000000003E-3</c:v>
                      </c:pt>
                      <c:pt idx="90">
                        <c:v>4.3E-3</c:v>
                      </c:pt>
                      <c:pt idx="91">
                        <c:v>2.5000000000000001E-3</c:v>
                      </c:pt>
                      <c:pt idx="92">
                        <c:v>8.9999999999999998E-4</c:v>
                      </c:pt>
                      <c:pt idx="93">
                        <c:v>-5.0000000000000001E-4</c:v>
                      </c:pt>
                      <c:pt idx="94">
                        <c:v>-1.6000000000000001E-3</c:v>
                      </c:pt>
                      <c:pt idx="95">
                        <c:v>-2.5000000000000001E-3</c:v>
                      </c:pt>
                      <c:pt idx="96">
                        <c:v>-3.2000000000000002E-3</c:v>
                      </c:pt>
                      <c:pt idx="97">
                        <c:v>-3.5999999999999999E-3</c:v>
                      </c:pt>
                      <c:pt idx="98">
                        <c:v>-3.8E-3</c:v>
                      </c:pt>
                      <c:pt idx="99">
                        <c:v>-3.8E-3</c:v>
                      </c:pt>
                      <c:pt idx="100">
                        <c:v>-3.5000000000000001E-3</c:v>
                      </c:pt>
                      <c:pt idx="101">
                        <c:v>-3.0000000000000001E-3</c:v>
                      </c:pt>
                      <c:pt idx="102">
                        <c:v>-2.3E-3</c:v>
                      </c:pt>
                      <c:pt idx="103">
                        <c:v>-1.4E-3</c:v>
                      </c:pt>
                      <c:pt idx="104">
                        <c:v>-2.0000000000000001E-4</c:v>
                      </c:pt>
                      <c:pt idx="105">
                        <c:v>1.2999999999999999E-3</c:v>
                      </c:pt>
                      <c:pt idx="106">
                        <c:v>2.8999999999999998E-3</c:v>
                      </c:pt>
                      <c:pt idx="107">
                        <c:v>4.7999999999999996E-3</c:v>
                      </c:pt>
                      <c:pt idx="108">
                        <c:v>7.0000000000000001E-3</c:v>
                      </c:pt>
                      <c:pt idx="109">
                        <c:v>9.2999999999999992E-3</c:v>
                      </c:pt>
                      <c:pt idx="110">
                        <c:v>1.1900000000000001E-2</c:v>
                      </c:pt>
                      <c:pt idx="111">
                        <c:v>1.4800000000000001E-2</c:v>
                      </c:pt>
                      <c:pt idx="112">
                        <c:v>1.7899999999999999E-2</c:v>
                      </c:pt>
                      <c:pt idx="113">
                        <c:v>2.12E-2</c:v>
                      </c:pt>
                      <c:pt idx="114">
                        <c:v>2.47E-2</c:v>
                      </c:pt>
                      <c:pt idx="115">
                        <c:v>2.8500000000000001E-2</c:v>
                      </c:pt>
                      <c:pt idx="116">
                        <c:v>3.2599999999999997E-2</c:v>
                      </c:pt>
                      <c:pt idx="117">
                        <c:v>3.6799999999999999E-2</c:v>
                      </c:pt>
                      <c:pt idx="118">
                        <c:v>4.1399999999999999E-2</c:v>
                      </c:pt>
                      <c:pt idx="119">
                        <c:v>4.6100000000000002E-2</c:v>
                      </c:pt>
                    </c:numCache>
                  </c:numRef>
                </c:yVal>
                <c:smooth val="0"/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old!$A$4</c15:sqref>
                        </c15:formulaRef>
                      </c:ext>
                    </c:extLst>
                    <c:strCache>
                      <c:ptCount val="1"/>
                      <c:pt idx="0">
                        <c:v>RFH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old!$B$1:$DQ$1</c15:sqref>
                        </c15:formulaRef>
                      </c:ext>
                    </c:extLst>
                    <c:numCache>
                      <c:formatCode>General</c:formatCode>
                      <c:ptCount val="12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old!$B$4:$DQ$4</c15:sqref>
                        </c15:formulaRef>
                      </c:ext>
                    </c:extLst>
                    <c:numCache>
                      <c:formatCode>General</c:formatCode>
                      <c:ptCount val="120"/>
                      <c:pt idx="0">
                        <c:v>0</c:v>
                      </c:pt>
                      <c:pt idx="1">
                        <c:v>-4.4999999999999997E-3</c:v>
                      </c:pt>
                      <c:pt idx="2">
                        <c:v>-8.9999999999999993E-3</c:v>
                      </c:pt>
                      <c:pt idx="3">
                        <c:v>-1.3599999999999999E-2</c:v>
                      </c:pt>
                      <c:pt idx="4">
                        <c:v>-1.8200000000000001E-2</c:v>
                      </c:pt>
                      <c:pt idx="5">
                        <c:v>-2.2800000000000001E-2</c:v>
                      </c:pt>
                      <c:pt idx="6">
                        <c:v>-2.75E-2</c:v>
                      </c:pt>
                      <c:pt idx="7">
                        <c:v>-3.2199999999999999E-2</c:v>
                      </c:pt>
                      <c:pt idx="8">
                        <c:v>-3.6999999999999998E-2</c:v>
                      </c:pt>
                      <c:pt idx="9">
                        <c:v>-4.1799999999999997E-2</c:v>
                      </c:pt>
                      <c:pt idx="10">
                        <c:v>-4.6600000000000003E-2</c:v>
                      </c:pt>
                      <c:pt idx="11">
                        <c:v>-5.1499999999999997E-2</c:v>
                      </c:pt>
                      <c:pt idx="12">
                        <c:v>-5.6399999999999999E-2</c:v>
                      </c:pt>
                      <c:pt idx="13">
                        <c:v>-6.1400000000000003E-2</c:v>
                      </c:pt>
                      <c:pt idx="14">
                        <c:v>-6.6400000000000001E-2</c:v>
                      </c:pt>
                      <c:pt idx="15">
                        <c:v>-7.1400000000000005E-2</c:v>
                      </c:pt>
                      <c:pt idx="16">
                        <c:v>-7.6499999999999999E-2</c:v>
                      </c:pt>
                      <c:pt idx="17">
                        <c:v>-8.1600000000000006E-2</c:v>
                      </c:pt>
                      <c:pt idx="18">
                        <c:v>-8.6800000000000002E-2</c:v>
                      </c:pt>
                      <c:pt idx="19">
                        <c:v>-9.1899999999999996E-2</c:v>
                      </c:pt>
                      <c:pt idx="20">
                        <c:v>-9.7199999999999995E-2</c:v>
                      </c:pt>
                      <c:pt idx="21">
                        <c:v>-4.5400000000000003E-2</c:v>
                      </c:pt>
                      <c:pt idx="22">
                        <c:v>5.0000000000000001E-3</c:v>
                      </c:pt>
                      <c:pt idx="23">
                        <c:v>5.3199999999999997E-2</c:v>
                      </c:pt>
                      <c:pt idx="24">
                        <c:v>9.8400000000000001E-2</c:v>
                      </c:pt>
                      <c:pt idx="25">
                        <c:v>0.1399</c:v>
                      </c:pt>
                      <c:pt idx="26">
                        <c:v>0.17699999999999999</c:v>
                      </c:pt>
                      <c:pt idx="27">
                        <c:v>0.2092</c:v>
                      </c:pt>
                      <c:pt idx="28">
                        <c:v>0.23599999999999999</c:v>
                      </c:pt>
                      <c:pt idx="29">
                        <c:v>0.2571</c:v>
                      </c:pt>
                      <c:pt idx="30">
                        <c:v>0.27229999999999999</c:v>
                      </c:pt>
                      <c:pt idx="31">
                        <c:v>0.28139999999999998</c:v>
                      </c:pt>
                      <c:pt idx="32">
                        <c:v>0.28470000000000001</c:v>
                      </c:pt>
                      <c:pt idx="33">
                        <c:v>0.2823</c:v>
                      </c:pt>
                      <c:pt idx="34">
                        <c:v>0.27450000000000002</c:v>
                      </c:pt>
                      <c:pt idx="35">
                        <c:v>0.26169999999999999</c:v>
                      </c:pt>
                      <c:pt idx="36">
                        <c:v>0.24460000000000001</c:v>
                      </c:pt>
                      <c:pt idx="37">
                        <c:v>0.22370000000000001</c:v>
                      </c:pt>
                      <c:pt idx="38">
                        <c:v>0.19980000000000001</c:v>
                      </c:pt>
                      <c:pt idx="39">
                        <c:v>0.17380000000000001</c:v>
                      </c:pt>
                      <c:pt idx="40">
                        <c:v>0.1464</c:v>
                      </c:pt>
                      <c:pt idx="41">
                        <c:v>0.1409</c:v>
                      </c:pt>
                      <c:pt idx="42">
                        <c:v>0.1353</c:v>
                      </c:pt>
                      <c:pt idx="43">
                        <c:v>0.12939999999999999</c:v>
                      </c:pt>
                      <c:pt idx="44">
                        <c:v>0.1234</c:v>
                      </c:pt>
                      <c:pt idx="45">
                        <c:v>0.1171</c:v>
                      </c:pt>
                      <c:pt idx="46">
                        <c:v>0.11070000000000001</c:v>
                      </c:pt>
                      <c:pt idx="47">
                        <c:v>0.1041</c:v>
                      </c:pt>
                      <c:pt idx="48">
                        <c:v>9.7299999999999998E-2</c:v>
                      </c:pt>
                      <c:pt idx="49">
                        <c:v>9.0399999999999994E-2</c:v>
                      </c:pt>
                      <c:pt idx="50">
                        <c:v>8.3299999999999999E-2</c:v>
                      </c:pt>
                      <c:pt idx="51">
                        <c:v>7.5999999999999998E-2</c:v>
                      </c:pt>
                      <c:pt idx="52">
                        <c:v>6.8500000000000005E-2</c:v>
                      </c:pt>
                      <c:pt idx="53">
                        <c:v>6.0900000000000003E-2</c:v>
                      </c:pt>
                      <c:pt idx="54">
                        <c:v>5.2999999999999999E-2</c:v>
                      </c:pt>
                      <c:pt idx="55">
                        <c:v>4.4999999999999998E-2</c:v>
                      </c:pt>
                      <c:pt idx="56">
                        <c:v>3.6900000000000002E-2</c:v>
                      </c:pt>
                      <c:pt idx="57">
                        <c:v>2.86E-2</c:v>
                      </c:pt>
                      <c:pt idx="58">
                        <c:v>2.01E-2</c:v>
                      </c:pt>
                      <c:pt idx="59">
                        <c:v>1.14E-2</c:v>
                      </c:pt>
                      <c:pt idx="60">
                        <c:v>2.5999999999999999E-3</c:v>
                      </c:pt>
                      <c:pt idx="61">
                        <c:v>-6.4000000000000003E-3</c:v>
                      </c:pt>
                      <c:pt idx="62">
                        <c:v>-1.55E-2</c:v>
                      </c:pt>
                      <c:pt idx="63">
                        <c:v>-2.4799999999999999E-2</c:v>
                      </c:pt>
                      <c:pt idx="64">
                        <c:v>-3.4299999999999997E-2</c:v>
                      </c:pt>
                      <c:pt idx="65">
                        <c:v>-4.3900000000000002E-2</c:v>
                      </c:pt>
                      <c:pt idx="66">
                        <c:v>-5.3600000000000002E-2</c:v>
                      </c:pt>
                      <c:pt idx="67">
                        <c:v>-6.3600000000000004E-2</c:v>
                      </c:pt>
                      <c:pt idx="68">
                        <c:v>-7.3599999999999999E-2</c:v>
                      </c:pt>
                      <c:pt idx="69">
                        <c:v>-8.3900000000000002E-2</c:v>
                      </c:pt>
                      <c:pt idx="70">
                        <c:v>-9.4200000000000006E-2</c:v>
                      </c:pt>
                      <c:pt idx="71">
                        <c:v>-0.1048</c:v>
                      </c:pt>
                      <c:pt idx="72">
                        <c:v>-0.1154</c:v>
                      </c:pt>
                      <c:pt idx="73">
                        <c:v>-0.1263</c:v>
                      </c:pt>
                      <c:pt idx="74">
                        <c:v>-0.13719999999999999</c:v>
                      </c:pt>
                      <c:pt idx="75">
                        <c:v>-0.1484</c:v>
                      </c:pt>
                      <c:pt idx="76">
                        <c:v>-0.15959999999999999</c:v>
                      </c:pt>
                      <c:pt idx="77">
                        <c:v>-0.17100000000000001</c:v>
                      </c:pt>
                      <c:pt idx="78">
                        <c:v>-0.18260000000000001</c:v>
                      </c:pt>
                      <c:pt idx="79">
                        <c:v>-0.1943</c:v>
                      </c:pt>
                      <c:pt idx="80">
                        <c:v>-0.20619999999999999</c:v>
                      </c:pt>
                      <c:pt idx="81">
                        <c:v>-0.21809999999999999</c:v>
                      </c:pt>
                      <c:pt idx="82">
                        <c:v>-0.2303</c:v>
                      </c:pt>
                      <c:pt idx="83">
                        <c:v>-0.24260000000000001</c:v>
                      </c:pt>
                      <c:pt idx="84">
                        <c:v>-0.255</c:v>
                      </c:pt>
                      <c:pt idx="85">
                        <c:v>-0.26750000000000002</c:v>
                      </c:pt>
                      <c:pt idx="86">
                        <c:v>-0.2802</c:v>
                      </c:pt>
                      <c:pt idx="87">
                        <c:v>-0.29310000000000003</c:v>
                      </c:pt>
                      <c:pt idx="88">
                        <c:v>-0.30609999999999998</c:v>
                      </c:pt>
                      <c:pt idx="89">
                        <c:v>-0.31919999999999998</c:v>
                      </c:pt>
                      <c:pt idx="90">
                        <c:v>-0.33250000000000002</c:v>
                      </c:pt>
                      <c:pt idx="91">
                        <c:v>-0.34589999999999999</c:v>
                      </c:pt>
                      <c:pt idx="92">
                        <c:v>-0.35949999999999999</c:v>
                      </c:pt>
                      <c:pt idx="93">
                        <c:v>-0.37319999999999998</c:v>
                      </c:pt>
                      <c:pt idx="94">
                        <c:v>-0.3871</c:v>
                      </c:pt>
                      <c:pt idx="95">
                        <c:v>-0.40110000000000001</c:v>
                      </c:pt>
                      <c:pt idx="96">
                        <c:v>-0.4153</c:v>
                      </c:pt>
                      <c:pt idx="97">
                        <c:v>-0.42959999999999998</c:v>
                      </c:pt>
                      <c:pt idx="98">
                        <c:v>-0.44409999999999999</c:v>
                      </c:pt>
                      <c:pt idx="99">
                        <c:v>-0.4587</c:v>
                      </c:pt>
                      <c:pt idx="100">
                        <c:v>-0.47349999999999998</c:v>
                      </c:pt>
                      <c:pt idx="101">
                        <c:v>-0.4178</c:v>
                      </c:pt>
                      <c:pt idx="102">
                        <c:v>-0.3629</c:v>
                      </c:pt>
                      <c:pt idx="103">
                        <c:v>-0.30940000000000001</c:v>
                      </c:pt>
                      <c:pt idx="104">
                        <c:v>-0.25769999999999998</c:v>
                      </c:pt>
                      <c:pt idx="105">
                        <c:v>-0.2084</c:v>
                      </c:pt>
                      <c:pt idx="106">
                        <c:v>-0.1618</c:v>
                      </c:pt>
                      <c:pt idx="107">
                        <c:v>-0.1183</c:v>
                      </c:pt>
                      <c:pt idx="108">
                        <c:v>-7.8200000000000006E-2</c:v>
                      </c:pt>
                      <c:pt idx="109">
                        <c:v>-4.1599999999999998E-2</c:v>
                      </c:pt>
                      <c:pt idx="110">
                        <c:v>-8.8000000000000005E-3</c:v>
                      </c:pt>
                      <c:pt idx="111">
                        <c:v>2.0299999999999999E-2</c:v>
                      </c:pt>
                      <c:pt idx="112">
                        <c:v>4.58E-2</c:v>
                      </c:pt>
                      <c:pt idx="113">
                        <c:v>6.7599999999999993E-2</c:v>
                      </c:pt>
                      <c:pt idx="114">
                        <c:v>8.6099999999999996E-2</c:v>
                      </c:pt>
                      <c:pt idx="115">
                        <c:v>0.10150000000000001</c:v>
                      </c:pt>
                      <c:pt idx="116">
                        <c:v>0.1142</c:v>
                      </c:pt>
                      <c:pt idx="117">
                        <c:v>0.1246</c:v>
                      </c:pt>
                      <c:pt idx="118">
                        <c:v>0.13300000000000001</c:v>
                      </c:pt>
                      <c:pt idx="119">
                        <c:v>0.1401</c:v>
                      </c:pt>
                    </c:numCache>
                  </c:numRef>
                </c:yVal>
                <c:smooth val="0"/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old!$A$5</c15:sqref>
                        </c15:formulaRef>
                      </c:ext>
                    </c:extLst>
                    <c:strCache>
                      <c:ptCount val="1"/>
                      <c:pt idx="0">
                        <c:v>RFK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</a:schemeClr>
                    </a:solidFill>
                    <a:ln w="9525">
                      <a:solidFill>
                        <a:schemeClr val="accent2">
                          <a:lumMod val="6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old!$B$1:$DQ$1</c15:sqref>
                        </c15:formulaRef>
                      </c:ext>
                    </c:extLst>
                    <c:numCache>
                      <c:formatCode>General</c:formatCode>
                      <c:ptCount val="12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old!$B$5:$DQ$5</c15:sqref>
                        </c15:formulaRef>
                      </c:ext>
                    </c:extLst>
                    <c:numCache>
                      <c:formatCode>General</c:formatCode>
                      <c:ptCount val="120"/>
                      <c:pt idx="0">
                        <c:v>0</c:v>
                      </c:pt>
                      <c:pt idx="1">
                        <c:v>2.9999999999999997E-4</c:v>
                      </c:pt>
                      <c:pt idx="2">
                        <c:v>5.9999999999999995E-4</c:v>
                      </c:pt>
                      <c:pt idx="3">
                        <c:v>8.9999999999999998E-4</c:v>
                      </c:pt>
                      <c:pt idx="4">
                        <c:v>1.4E-3</c:v>
                      </c:pt>
                      <c:pt idx="5">
                        <c:v>1.8E-3</c:v>
                      </c:pt>
                      <c:pt idx="6">
                        <c:v>2.3999999999999998E-3</c:v>
                      </c:pt>
                      <c:pt idx="7">
                        <c:v>3.0000000000000001E-3</c:v>
                      </c:pt>
                      <c:pt idx="8">
                        <c:v>3.5999999999999999E-3</c:v>
                      </c:pt>
                      <c:pt idx="9">
                        <c:v>4.4000000000000003E-3</c:v>
                      </c:pt>
                      <c:pt idx="10">
                        <c:v>5.1000000000000004E-3</c:v>
                      </c:pt>
                      <c:pt idx="11">
                        <c:v>6.0000000000000001E-3</c:v>
                      </c:pt>
                      <c:pt idx="12">
                        <c:v>6.8999999999999999E-3</c:v>
                      </c:pt>
                      <c:pt idx="13">
                        <c:v>7.7999999999999996E-3</c:v>
                      </c:pt>
                      <c:pt idx="14">
                        <c:v>8.8000000000000005E-3</c:v>
                      </c:pt>
                      <c:pt idx="15">
                        <c:v>9.9000000000000008E-3</c:v>
                      </c:pt>
                      <c:pt idx="16">
                        <c:v>1.0999999999999999E-2</c:v>
                      </c:pt>
                      <c:pt idx="17">
                        <c:v>1.2200000000000001E-2</c:v>
                      </c:pt>
                      <c:pt idx="18">
                        <c:v>1.35E-2</c:v>
                      </c:pt>
                      <c:pt idx="19">
                        <c:v>1.4800000000000001E-2</c:v>
                      </c:pt>
                      <c:pt idx="20">
                        <c:v>1.61E-2</c:v>
                      </c:pt>
                      <c:pt idx="21">
                        <c:v>-3.2300000000000002E-2</c:v>
                      </c:pt>
                      <c:pt idx="22">
                        <c:v>-7.9100000000000004E-2</c:v>
                      </c:pt>
                      <c:pt idx="23">
                        <c:v>-0.1232</c:v>
                      </c:pt>
                      <c:pt idx="24">
                        <c:v>-0.16350000000000001</c:v>
                      </c:pt>
                      <c:pt idx="25">
                        <c:v>-0.19919999999999999</c:v>
                      </c:pt>
                      <c:pt idx="26">
                        <c:v>-0.22939999999999999</c:v>
                      </c:pt>
                      <c:pt idx="27">
                        <c:v>-0.25340000000000001</c:v>
                      </c:pt>
                      <c:pt idx="28">
                        <c:v>-0.2707</c:v>
                      </c:pt>
                      <c:pt idx="29">
                        <c:v>-0.28089999999999998</c:v>
                      </c:pt>
                      <c:pt idx="30">
                        <c:v>-0.28360000000000002</c:v>
                      </c:pt>
                      <c:pt idx="31">
                        <c:v>-0.27889999999999998</c:v>
                      </c:pt>
                      <c:pt idx="32">
                        <c:v>-0.26679999999999998</c:v>
                      </c:pt>
                      <c:pt idx="33">
                        <c:v>-0.24759999999999999</c:v>
                      </c:pt>
                      <c:pt idx="34">
                        <c:v>-0.22159999999999999</c:v>
                      </c:pt>
                      <c:pt idx="35">
                        <c:v>-0.1895</c:v>
                      </c:pt>
                      <c:pt idx="36">
                        <c:v>-0.15179999999999999</c:v>
                      </c:pt>
                      <c:pt idx="37">
                        <c:v>-0.1095</c:v>
                      </c:pt>
                      <c:pt idx="38">
                        <c:v>-6.3500000000000001E-2</c:v>
                      </c:pt>
                      <c:pt idx="39">
                        <c:v>-1.4800000000000001E-2</c:v>
                      </c:pt>
                      <c:pt idx="40">
                        <c:v>3.5700000000000003E-2</c:v>
                      </c:pt>
                      <c:pt idx="41">
                        <c:v>3.15E-2</c:v>
                      </c:pt>
                      <c:pt idx="42">
                        <c:v>2.75E-2</c:v>
                      </c:pt>
                      <c:pt idx="43">
                        <c:v>2.3699999999999999E-2</c:v>
                      </c:pt>
                      <c:pt idx="44">
                        <c:v>2.0299999999999999E-2</c:v>
                      </c:pt>
                      <c:pt idx="45">
                        <c:v>1.7000000000000001E-2</c:v>
                      </c:pt>
                      <c:pt idx="46">
                        <c:v>1.4E-2</c:v>
                      </c:pt>
                      <c:pt idx="47">
                        <c:v>1.12E-2</c:v>
                      </c:pt>
                      <c:pt idx="48">
                        <c:v>8.6999999999999994E-3</c:v>
                      </c:pt>
                      <c:pt idx="49">
                        <c:v>6.4000000000000003E-3</c:v>
                      </c:pt>
                      <c:pt idx="50">
                        <c:v>4.3E-3</c:v>
                      </c:pt>
                      <c:pt idx="51">
                        <c:v>2.5000000000000001E-3</c:v>
                      </c:pt>
                      <c:pt idx="52">
                        <c:v>8.9999999999999998E-4</c:v>
                      </c:pt>
                      <c:pt idx="53">
                        <c:v>-5.0000000000000001E-4</c:v>
                      </c:pt>
                      <c:pt idx="54">
                        <c:v>-1.6000000000000001E-3</c:v>
                      </c:pt>
                      <c:pt idx="55">
                        <c:v>-2.5000000000000001E-3</c:v>
                      </c:pt>
                      <c:pt idx="56">
                        <c:v>-3.2000000000000002E-3</c:v>
                      </c:pt>
                      <c:pt idx="57">
                        <c:v>-3.5999999999999999E-3</c:v>
                      </c:pt>
                      <c:pt idx="58">
                        <c:v>-3.8E-3</c:v>
                      </c:pt>
                      <c:pt idx="59">
                        <c:v>-3.8E-3</c:v>
                      </c:pt>
                      <c:pt idx="60">
                        <c:v>-3.5000000000000001E-3</c:v>
                      </c:pt>
                      <c:pt idx="61">
                        <c:v>-3.0000000000000001E-3</c:v>
                      </c:pt>
                      <c:pt idx="62">
                        <c:v>-2.3E-3</c:v>
                      </c:pt>
                      <c:pt idx="63">
                        <c:v>-1.4E-3</c:v>
                      </c:pt>
                      <c:pt idx="64">
                        <c:v>-2.0000000000000001E-4</c:v>
                      </c:pt>
                      <c:pt idx="65">
                        <c:v>1.2999999999999999E-3</c:v>
                      </c:pt>
                      <c:pt idx="66">
                        <c:v>2.8999999999999998E-3</c:v>
                      </c:pt>
                      <c:pt idx="67">
                        <c:v>4.7999999999999996E-3</c:v>
                      </c:pt>
                      <c:pt idx="68">
                        <c:v>7.0000000000000001E-3</c:v>
                      </c:pt>
                      <c:pt idx="69">
                        <c:v>9.2999999999999992E-3</c:v>
                      </c:pt>
                      <c:pt idx="70">
                        <c:v>1.1900000000000001E-2</c:v>
                      </c:pt>
                      <c:pt idx="71">
                        <c:v>1.4800000000000001E-2</c:v>
                      </c:pt>
                      <c:pt idx="72">
                        <c:v>1.7899999999999999E-2</c:v>
                      </c:pt>
                      <c:pt idx="73">
                        <c:v>2.12E-2</c:v>
                      </c:pt>
                      <c:pt idx="74">
                        <c:v>2.47E-2</c:v>
                      </c:pt>
                      <c:pt idx="75">
                        <c:v>2.8500000000000001E-2</c:v>
                      </c:pt>
                      <c:pt idx="76">
                        <c:v>3.2599999999999997E-2</c:v>
                      </c:pt>
                      <c:pt idx="77">
                        <c:v>3.6799999999999999E-2</c:v>
                      </c:pt>
                      <c:pt idx="78">
                        <c:v>4.1399999999999999E-2</c:v>
                      </c:pt>
                      <c:pt idx="79">
                        <c:v>4.6100000000000002E-2</c:v>
                      </c:pt>
                      <c:pt idx="80">
                        <c:v>5.11E-2</c:v>
                      </c:pt>
                      <c:pt idx="81">
                        <c:v>5.6399999999999999E-2</c:v>
                      </c:pt>
                      <c:pt idx="82">
                        <c:v>6.1899999999999997E-2</c:v>
                      </c:pt>
                      <c:pt idx="83">
                        <c:v>6.7599999999999993E-2</c:v>
                      </c:pt>
                      <c:pt idx="84">
                        <c:v>7.3700000000000002E-2</c:v>
                      </c:pt>
                      <c:pt idx="85">
                        <c:v>7.9899999999999999E-2</c:v>
                      </c:pt>
                      <c:pt idx="86">
                        <c:v>8.6400000000000005E-2</c:v>
                      </c:pt>
                      <c:pt idx="87">
                        <c:v>9.3200000000000005E-2</c:v>
                      </c:pt>
                      <c:pt idx="88">
                        <c:v>0.1003</c:v>
                      </c:pt>
                      <c:pt idx="89">
                        <c:v>0.1076</c:v>
                      </c:pt>
                      <c:pt idx="90">
                        <c:v>0.1152</c:v>
                      </c:pt>
                      <c:pt idx="91">
                        <c:v>0.123</c:v>
                      </c:pt>
                      <c:pt idx="92">
                        <c:v>0.13109999999999999</c:v>
                      </c:pt>
                      <c:pt idx="93">
                        <c:v>0.13950000000000001</c:v>
                      </c:pt>
                      <c:pt idx="94">
                        <c:v>0.1482</c:v>
                      </c:pt>
                      <c:pt idx="95">
                        <c:v>0.15720000000000001</c:v>
                      </c:pt>
                      <c:pt idx="96">
                        <c:v>0.16650000000000001</c:v>
                      </c:pt>
                      <c:pt idx="97">
                        <c:v>0.17599999999999999</c:v>
                      </c:pt>
                      <c:pt idx="98">
                        <c:v>0.18590000000000001</c:v>
                      </c:pt>
                      <c:pt idx="99">
                        <c:v>0.19600000000000001</c:v>
                      </c:pt>
                      <c:pt idx="100">
                        <c:v>0.20649999999999999</c:v>
                      </c:pt>
                      <c:pt idx="101">
                        <c:v>0.13869999999999999</c:v>
                      </c:pt>
                      <c:pt idx="102">
                        <c:v>7.2800000000000004E-2</c:v>
                      </c:pt>
                      <c:pt idx="103">
                        <c:v>1.0200000000000001E-2</c:v>
                      </c:pt>
                      <c:pt idx="104">
                        <c:v>-4.7899999999999998E-2</c:v>
                      </c:pt>
                      <c:pt idx="105">
                        <c:v>-0.10050000000000001</c:v>
                      </c:pt>
                      <c:pt idx="106">
                        <c:v>-0.1464</c:v>
                      </c:pt>
                      <c:pt idx="107">
                        <c:v>-0.185</c:v>
                      </c:pt>
                      <c:pt idx="108">
                        <c:v>-0.21540000000000001</c:v>
                      </c:pt>
                      <c:pt idx="109">
                        <c:v>-0.23730000000000001</c:v>
                      </c:pt>
                      <c:pt idx="110">
                        <c:v>-0.25030000000000002</c:v>
                      </c:pt>
                      <c:pt idx="111">
                        <c:v>-0.25440000000000002</c:v>
                      </c:pt>
                      <c:pt idx="112">
                        <c:v>-0.24959999999999999</c:v>
                      </c:pt>
                      <c:pt idx="113">
                        <c:v>-0.23619999999999999</c:v>
                      </c:pt>
                      <c:pt idx="114">
                        <c:v>-0.21479999999999999</c:v>
                      </c:pt>
                      <c:pt idx="115">
                        <c:v>-0.18590000000000001</c:v>
                      </c:pt>
                      <c:pt idx="116">
                        <c:v>-0.15049999999999999</c:v>
                      </c:pt>
                      <c:pt idx="117">
                        <c:v>-0.1094</c:v>
                      </c:pt>
                      <c:pt idx="118">
                        <c:v>-6.3899999999999998E-2</c:v>
                      </c:pt>
                      <c:pt idx="119">
                        <c:v>-1.5100000000000001E-2</c:v>
                      </c:pt>
                    </c:numCache>
                  </c:numRef>
                </c:yVal>
                <c:smooth val="0"/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old!$A$6</c15:sqref>
                        </c15:formulaRef>
                      </c:ext>
                    </c:extLst>
                    <c:strCache>
                      <c:ptCount val="1"/>
                      <c:pt idx="0">
                        <c:v>RHH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60000"/>
                      </a:schemeClr>
                    </a:solidFill>
                    <a:ln w="9525">
                      <a:solidFill>
                        <a:schemeClr val="accent4">
                          <a:lumMod val="6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old!$B$1:$DQ$1</c15:sqref>
                        </c15:formulaRef>
                      </c:ext>
                    </c:extLst>
                    <c:numCache>
                      <c:formatCode>General</c:formatCode>
                      <c:ptCount val="12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old!$B$6:$DQ$6</c15:sqref>
                        </c15:formulaRef>
                      </c:ext>
                    </c:extLst>
                    <c:numCache>
                      <c:formatCode>General</c:formatCode>
                      <c:ptCount val="120"/>
                      <c:pt idx="0">
                        <c:v>0</c:v>
                      </c:pt>
                      <c:pt idx="1">
                        <c:v>3.4500000000000003E-2</c:v>
                      </c:pt>
                      <c:pt idx="2">
                        <c:v>6.8199999999999997E-2</c:v>
                      </c:pt>
                      <c:pt idx="3">
                        <c:v>0.10050000000000001</c:v>
                      </c:pt>
                      <c:pt idx="4">
                        <c:v>0.13089999999999999</c:v>
                      </c:pt>
                      <c:pt idx="5">
                        <c:v>0.159</c:v>
                      </c:pt>
                      <c:pt idx="6">
                        <c:v>0.18440000000000001</c:v>
                      </c:pt>
                      <c:pt idx="7">
                        <c:v>0.20669999999999999</c:v>
                      </c:pt>
                      <c:pt idx="8">
                        <c:v>0.22559999999999999</c:v>
                      </c:pt>
                      <c:pt idx="9">
                        <c:v>0.24099999999999999</c:v>
                      </c:pt>
                      <c:pt idx="10">
                        <c:v>0.25259999999999999</c:v>
                      </c:pt>
                      <c:pt idx="11">
                        <c:v>0.26050000000000001</c:v>
                      </c:pt>
                      <c:pt idx="12">
                        <c:v>0.26479999999999998</c:v>
                      </c:pt>
                      <c:pt idx="13">
                        <c:v>0.26540000000000002</c:v>
                      </c:pt>
                      <c:pt idx="14">
                        <c:v>0.26269999999999999</c:v>
                      </c:pt>
                      <c:pt idx="15">
                        <c:v>0.25690000000000002</c:v>
                      </c:pt>
                      <c:pt idx="16">
                        <c:v>0.24840000000000001</c:v>
                      </c:pt>
                      <c:pt idx="17">
                        <c:v>0.23749999999999999</c:v>
                      </c:pt>
                      <c:pt idx="18">
                        <c:v>0.2248</c:v>
                      </c:pt>
                      <c:pt idx="19">
                        <c:v>0.21060000000000001</c:v>
                      </c:pt>
                      <c:pt idx="20">
                        <c:v>0.19570000000000001</c:v>
                      </c:pt>
                      <c:pt idx="21">
                        <c:v>0.1928</c:v>
                      </c:pt>
                      <c:pt idx="22">
                        <c:v>0.18990000000000001</c:v>
                      </c:pt>
                      <c:pt idx="23">
                        <c:v>0.18690000000000001</c:v>
                      </c:pt>
                      <c:pt idx="24">
                        <c:v>0.18390000000000001</c:v>
                      </c:pt>
                      <c:pt idx="25">
                        <c:v>0.18090000000000001</c:v>
                      </c:pt>
                      <c:pt idx="26">
                        <c:v>0.17780000000000001</c:v>
                      </c:pt>
                      <c:pt idx="27">
                        <c:v>0.17480000000000001</c:v>
                      </c:pt>
                      <c:pt idx="28">
                        <c:v>0.1716</c:v>
                      </c:pt>
                      <c:pt idx="29">
                        <c:v>0.16850000000000001</c:v>
                      </c:pt>
                      <c:pt idx="30">
                        <c:v>0.1653</c:v>
                      </c:pt>
                      <c:pt idx="31">
                        <c:v>0.16209999999999999</c:v>
                      </c:pt>
                      <c:pt idx="32">
                        <c:v>0.15890000000000001</c:v>
                      </c:pt>
                      <c:pt idx="33">
                        <c:v>0.15570000000000001</c:v>
                      </c:pt>
                      <c:pt idx="34">
                        <c:v>0.15240000000000001</c:v>
                      </c:pt>
                      <c:pt idx="35">
                        <c:v>0.14910000000000001</c:v>
                      </c:pt>
                      <c:pt idx="36">
                        <c:v>0.1457</c:v>
                      </c:pt>
                      <c:pt idx="37">
                        <c:v>0.1424</c:v>
                      </c:pt>
                      <c:pt idx="38">
                        <c:v>0.13900000000000001</c:v>
                      </c:pt>
                      <c:pt idx="39">
                        <c:v>0.1356</c:v>
                      </c:pt>
                      <c:pt idx="40">
                        <c:v>0.13220000000000001</c:v>
                      </c:pt>
                      <c:pt idx="41">
                        <c:v>0.12520000000000001</c:v>
                      </c:pt>
                      <c:pt idx="42">
                        <c:v>0.1182</c:v>
                      </c:pt>
                      <c:pt idx="43">
                        <c:v>0.1111</c:v>
                      </c:pt>
                      <c:pt idx="44">
                        <c:v>0.10390000000000001</c:v>
                      </c:pt>
                      <c:pt idx="45">
                        <c:v>9.6500000000000002E-2</c:v>
                      </c:pt>
                      <c:pt idx="46">
                        <c:v>8.9099999999999999E-2</c:v>
                      </c:pt>
                      <c:pt idx="47">
                        <c:v>8.1600000000000006E-2</c:v>
                      </c:pt>
                      <c:pt idx="48">
                        <c:v>7.3999999999999996E-2</c:v>
                      </c:pt>
                      <c:pt idx="49">
                        <c:v>6.6400000000000001E-2</c:v>
                      </c:pt>
                      <c:pt idx="50">
                        <c:v>5.8599999999999999E-2</c:v>
                      </c:pt>
                      <c:pt idx="51">
                        <c:v>5.0700000000000002E-2</c:v>
                      </c:pt>
                      <c:pt idx="52">
                        <c:v>4.2799999999999998E-2</c:v>
                      </c:pt>
                      <c:pt idx="53">
                        <c:v>3.4799999999999998E-2</c:v>
                      </c:pt>
                      <c:pt idx="54">
                        <c:v>2.6700000000000002E-2</c:v>
                      </c:pt>
                      <c:pt idx="55">
                        <c:v>1.8499999999999999E-2</c:v>
                      </c:pt>
                      <c:pt idx="56">
                        <c:v>1.03E-2</c:v>
                      </c:pt>
                      <c:pt idx="57">
                        <c:v>1.9E-3</c:v>
                      </c:pt>
                      <c:pt idx="58">
                        <c:v>-6.4999999999999997E-3</c:v>
                      </c:pt>
                      <c:pt idx="59">
                        <c:v>-1.49E-2</c:v>
                      </c:pt>
                      <c:pt idx="60">
                        <c:v>-2.35E-2</c:v>
                      </c:pt>
                      <c:pt idx="61">
                        <c:v>-3.2099999999999997E-2</c:v>
                      </c:pt>
                      <c:pt idx="62">
                        <c:v>-4.0800000000000003E-2</c:v>
                      </c:pt>
                      <c:pt idx="63">
                        <c:v>-4.9599999999999998E-2</c:v>
                      </c:pt>
                      <c:pt idx="64">
                        <c:v>-5.8400000000000001E-2</c:v>
                      </c:pt>
                      <c:pt idx="65">
                        <c:v>-6.7299999999999999E-2</c:v>
                      </c:pt>
                      <c:pt idx="66">
                        <c:v>-7.6200000000000004E-2</c:v>
                      </c:pt>
                      <c:pt idx="67">
                        <c:v>-8.5199999999999998E-2</c:v>
                      </c:pt>
                      <c:pt idx="68">
                        <c:v>-9.4299999999999995E-2</c:v>
                      </c:pt>
                      <c:pt idx="69">
                        <c:v>-0.10349999999999999</c:v>
                      </c:pt>
                      <c:pt idx="70">
                        <c:v>-0.11269999999999999</c:v>
                      </c:pt>
                      <c:pt idx="71">
                        <c:v>-0.12189999999999999</c:v>
                      </c:pt>
                      <c:pt idx="72">
                        <c:v>-0.13120000000000001</c:v>
                      </c:pt>
                      <c:pt idx="73">
                        <c:v>-0.1406</c:v>
                      </c:pt>
                      <c:pt idx="74">
                        <c:v>-0.15010000000000001</c:v>
                      </c:pt>
                      <c:pt idx="75">
                        <c:v>-0.1595</c:v>
                      </c:pt>
                      <c:pt idx="76">
                        <c:v>-0.1691</c:v>
                      </c:pt>
                      <c:pt idx="77">
                        <c:v>-0.1787</c:v>
                      </c:pt>
                      <c:pt idx="78">
                        <c:v>-0.18840000000000001</c:v>
                      </c:pt>
                      <c:pt idx="79">
                        <c:v>-0.1981</c:v>
                      </c:pt>
                      <c:pt idx="80">
                        <c:v>-0.20780000000000001</c:v>
                      </c:pt>
                      <c:pt idx="81">
                        <c:v>-0.15970000000000001</c:v>
                      </c:pt>
                      <c:pt idx="82">
                        <c:v>-0.1124</c:v>
                      </c:pt>
                      <c:pt idx="83">
                        <c:v>-6.6400000000000001E-2</c:v>
                      </c:pt>
                      <c:pt idx="84">
                        <c:v>-2.24E-2</c:v>
                      </c:pt>
                      <c:pt idx="85">
                        <c:v>1.9400000000000001E-2</c:v>
                      </c:pt>
                      <c:pt idx="86">
                        <c:v>5.8400000000000001E-2</c:v>
                      </c:pt>
                      <c:pt idx="87">
                        <c:v>9.4299999999999995E-2</c:v>
                      </c:pt>
                      <c:pt idx="88">
                        <c:v>0.1268</c:v>
                      </c:pt>
                      <c:pt idx="89">
                        <c:v>0.15579999999999999</c:v>
                      </c:pt>
                      <c:pt idx="90">
                        <c:v>0.18110000000000001</c:v>
                      </c:pt>
                      <c:pt idx="91">
                        <c:v>0.20269999999999999</c:v>
                      </c:pt>
                      <c:pt idx="92">
                        <c:v>0.2205</c:v>
                      </c:pt>
                      <c:pt idx="93">
                        <c:v>0.23480000000000001</c:v>
                      </c:pt>
                      <c:pt idx="94">
                        <c:v>0.2457</c:v>
                      </c:pt>
                      <c:pt idx="95">
                        <c:v>0.2535</c:v>
                      </c:pt>
                      <c:pt idx="96">
                        <c:v>0.2586</c:v>
                      </c:pt>
                      <c:pt idx="97">
                        <c:v>0.26140000000000002</c:v>
                      </c:pt>
                      <c:pt idx="98">
                        <c:v>0.26229999999999998</c:v>
                      </c:pt>
                      <c:pt idx="99">
                        <c:v>0.26179999999999998</c:v>
                      </c:pt>
                      <c:pt idx="100">
                        <c:v>0.26050000000000001</c:v>
                      </c:pt>
                      <c:pt idx="101">
                        <c:v>0.25619999999999998</c:v>
                      </c:pt>
                      <c:pt idx="102">
                        <c:v>0.25169999999999998</c:v>
                      </c:pt>
                      <c:pt idx="103">
                        <c:v>0.247</c:v>
                      </c:pt>
                      <c:pt idx="104">
                        <c:v>0.2422</c:v>
                      </c:pt>
                      <c:pt idx="105">
                        <c:v>0.23730000000000001</c:v>
                      </c:pt>
                      <c:pt idx="106">
                        <c:v>0.23219999999999999</c:v>
                      </c:pt>
                      <c:pt idx="107">
                        <c:v>0.22700000000000001</c:v>
                      </c:pt>
                      <c:pt idx="108">
                        <c:v>0.22159999999999999</c:v>
                      </c:pt>
                      <c:pt idx="109">
                        <c:v>0.21609999999999999</c:v>
                      </c:pt>
                      <c:pt idx="110">
                        <c:v>0.21049999999999999</c:v>
                      </c:pt>
                      <c:pt idx="111">
                        <c:v>0.20480000000000001</c:v>
                      </c:pt>
                      <c:pt idx="112">
                        <c:v>0.19889999999999999</c:v>
                      </c:pt>
                      <c:pt idx="113">
                        <c:v>0.19289999999999999</c:v>
                      </c:pt>
                      <c:pt idx="114">
                        <c:v>0.18679999999999999</c:v>
                      </c:pt>
                      <c:pt idx="115">
                        <c:v>0.18060000000000001</c:v>
                      </c:pt>
                      <c:pt idx="116">
                        <c:v>0.17430000000000001</c:v>
                      </c:pt>
                      <c:pt idx="117">
                        <c:v>0.16789999999999999</c:v>
                      </c:pt>
                      <c:pt idx="118">
                        <c:v>0.1613</c:v>
                      </c:pt>
                      <c:pt idx="119">
                        <c:v>0.15459999999999999</c:v>
                      </c:pt>
                    </c:numCache>
                  </c:numRef>
                </c:yVal>
                <c:smooth val="0"/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old!$A$7</c15:sqref>
                        </c15:formulaRef>
                      </c:ext>
                    </c:extLst>
                    <c:strCache>
                      <c:ptCount val="1"/>
                      <c:pt idx="0">
                        <c:v>RHK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old!$B$1:$DQ$1</c15:sqref>
                        </c15:formulaRef>
                      </c:ext>
                    </c:extLst>
                    <c:numCache>
                      <c:formatCode>General</c:formatCode>
                      <c:ptCount val="12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old!$B$7:$DQ$7</c15:sqref>
                        </c15:formulaRef>
                      </c:ext>
                    </c:extLst>
                    <c:numCache>
                      <c:formatCode>General</c:formatCode>
                      <c:ptCount val="120"/>
                      <c:pt idx="0">
                        <c:v>0</c:v>
                      </c:pt>
                      <c:pt idx="1">
                        <c:v>-3.3799999999999997E-2</c:v>
                      </c:pt>
                      <c:pt idx="2">
                        <c:v>-6.6199999999999995E-2</c:v>
                      </c:pt>
                      <c:pt idx="3">
                        <c:v>-9.64E-2</c:v>
                      </c:pt>
                      <c:pt idx="4">
                        <c:v>-0.1237</c:v>
                      </c:pt>
                      <c:pt idx="5">
                        <c:v>-0.1472</c:v>
                      </c:pt>
                      <c:pt idx="6">
                        <c:v>-0.1663</c:v>
                      </c:pt>
                      <c:pt idx="7">
                        <c:v>-0.18049999999999999</c:v>
                      </c:pt>
                      <c:pt idx="8">
                        <c:v>-0.18940000000000001</c:v>
                      </c:pt>
                      <c:pt idx="9">
                        <c:v>-0.1925</c:v>
                      </c:pt>
                      <c:pt idx="10">
                        <c:v>-0.18959999999999999</c:v>
                      </c:pt>
                      <c:pt idx="11">
                        <c:v>-0.18090000000000001</c:v>
                      </c:pt>
                      <c:pt idx="12">
                        <c:v>-0.16619999999999999</c:v>
                      </c:pt>
                      <c:pt idx="13">
                        <c:v>-0.1457</c:v>
                      </c:pt>
                      <c:pt idx="14">
                        <c:v>-0.11990000000000001</c:v>
                      </c:pt>
                      <c:pt idx="15">
                        <c:v>-8.9200000000000002E-2</c:v>
                      </c:pt>
                      <c:pt idx="16">
                        <c:v>-5.4100000000000002E-2</c:v>
                      </c:pt>
                      <c:pt idx="17">
                        <c:v>-1.52E-2</c:v>
                      </c:pt>
                      <c:pt idx="18">
                        <c:v>2.6599999999999999E-2</c:v>
                      </c:pt>
                      <c:pt idx="19">
                        <c:v>7.0599999999999996E-2</c:v>
                      </c:pt>
                      <c:pt idx="20">
                        <c:v>0.11600000000000001</c:v>
                      </c:pt>
                      <c:pt idx="21">
                        <c:v>0.1123</c:v>
                      </c:pt>
                      <c:pt idx="22">
                        <c:v>0.10879999999999999</c:v>
                      </c:pt>
                      <c:pt idx="23">
                        <c:v>0.1053</c:v>
                      </c:pt>
                      <c:pt idx="24">
                        <c:v>0.1019</c:v>
                      </c:pt>
                      <c:pt idx="25">
                        <c:v>9.8500000000000004E-2</c:v>
                      </c:pt>
                      <c:pt idx="26">
                        <c:v>9.5200000000000007E-2</c:v>
                      </c:pt>
                      <c:pt idx="27">
                        <c:v>9.1999999999999998E-2</c:v>
                      </c:pt>
                      <c:pt idx="28">
                        <c:v>8.8800000000000004E-2</c:v>
                      </c:pt>
                      <c:pt idx="29">
                        <c:v>8.5699999999999998E-2</c:v>
                      </c:pt>
                      <c:pt idx="30">
                        <c:v>8.2699999999999996E-2</c:v>
                      </c:pt>
                      <c:pt idx="31">
                        <c:v>7.9699999999999993E-2</c:v>
                      </c:pt>
                      <c:pt idx="32">
                        <c:v>7.6799999999999993E-2</c:v>
                      </c:pt>
                      <c:pt idx="33">
                        <c:v>7.3999999999999996E-2</c:v>
                      </c:pt>
                      <c:pt idx="34">
                        <c:v>7.1199999999999999E-2</c:v>
                      </c:pt>
                      <c:pt idx="35">
                        <c:v>6.8500000000000005E-2</c:v>
                      </c:pt>
                      <c:pt idx="36">
                        <c:v>6.5799999999999997E-2</c:v>
                      </c:pt>
                      <c:pt idx="37">
                        <c:v>6.3299999999999995E-2</c:v>
                      </c:pt>
                      <c:pt idx="38">
                        <c:v>6.0699999999999997E-2</c:v>
                      </c:pt>
                      <c:pt idx="39">
                        <c:v>5.8299999999999998E-2</c:v>
                      </c:pt>
                      <c:pt idx="40">
                        <c:v>5.5899999999999998E-2</c:v>
                      </c:pt>
                      <c:pt idx="41">
                        <c:v>5.1200000000000002E-2</c:v>
                      </c:pt>
                      <c:pt idx="42">
                        <c:v>4.6699999999999998E-2</c:v>
                      </c:pt>
                      <c:pt idx="43">
                        <c:v>4.2500000000000003E-2</c:v>
                      </c:pt>
                      <c:pt idx="44">
                        <c:v>3.8600000000000002E-2</c:v>
                      </c:pt>
                      <c:pt idx="45">
                        <c:v>3.49E-2</c:v>
                      </c:pt>
                      <c:pt idx="46">
                        <c:v>3.1399999999999997E-2</c:v>
                      </c:pt>
                      <c:pt idx="47">
                        <c:v>2.8199999999999999E-2</c:v>
                      </c:pt>
                      <c:pt idx="48">
                        <c:v>2.52E-2</c:v>
                      </c:pt>
                      <c:pt idx="49">
                        <c:v>2.2499999999999999E-2</c:v>
                      </c:pt>
                      <c:pt idx="50">
                        <c:v>1.9900000000000001E-2</c:v>
                      </c:pt>
                      <c:pt idx="51">
                        <c:v>1.77E-2</c:v>
                      </c:pt>
                      <c:pt idx="52">
                        <c:v>1.5599999999999999E-2</c:v>
                      </c:pt>
                      <c:pt idx="53">
                        <c:v>1.38E-2</c:v>
                      </c:pt>
                      <c:pt idx="54">
                        <c:v>1.23E-2</c:v>
                      </c:pt>
                      <c:pt idx="55">
                        <c:v>1.09E-2</c:v>
                      </c:pt>
                      <c:pt idx="56">
                        <c:v>9.7999999999999997E-3</c:v>
                      </c:pt>
                      <c:pt idx="57">
                        <c:v>8.9999999999999993E-3</c:v>
                      </c:pt>
                      <c:pt idx="58">
                        <c:v>8.3000000000000001E-3</c:v>
                      </c:pt>
                      <c:pt idx="59">
                        <c:v>7.9000000000000008E-3</c:v>
                      </c:pt>
                      <c:pt idx="60">
                        <c:v>7.7999999999999996E-3</c:v>
                      </c:pt>
                      <c:pt idx="61">
                        <c:v>7.9000000000000008E-3</c:v>
                      </c:pt>
                      <c:pt idx="62">
                        <c:v>8.2000000000000007E-3</c:v>
                      </c:pt>
                      <c:pt idx="63">
                        <c:v>8.6999999999999994E-3</c:v>
                      </c:pt>
                      <c:pt idx="64">
                        <c:v>9.4999999999999998E-3</c:v>
                      </c:pt>
                      <c:pt idx="65">
                        <c:v>1.0500000000000001E-2</c:v>
                      </c:pt>
                      <c:pt idx="66">
                        <c:v>1.17E-2</c:v>
                      </c:pt>
                      <c:pt idx="67">
                        <c:v>1.32E-2</c:v>
                      </c:pt>
                      <c:pt idx="68">
                        <c:v>1.49E-2</c:v>
                      </c:pt>
                      <c:pt idx="69">
                        <c:v>1.6799999999999999E-2</c:v>
                      </c:pt>
                      <c:pt idx="70">
                        <c:v>1.9E-2</c:v>
                      </c:pt>
                      <c:pt idx="71">
                        <c:v>2.1399999999999999E-2</c:v>
                      </c:pt>
                      <c:pt idx="72">
                        <c:v>2.41E-2</c:v>
                      </c:pt>
                      <c:pt idx="73">
                        <c:v>2.7E-2</c:v>
                      </c:pt>
                      <c:pt idx="74">
                        <c:v>3.0099999999999998E-2</c:v>
                      </c:pt>
                      <c:pt idx="75">
                        <c:v>3.3500000000000002E-2</c:v>
                      </c:pt>
                      <c:pt idx="76">
                        <c:v>3.7100000000000001E-2</c:v>
                      </c:pt>
                      <c:pt idx="77">
                        <c:v>4.0899999999999999E-2</c:v>
                      </c:pt>
                      <c:pt idx="78">
                        <c:v>4.4999999999999998E-2</c:v>
                      </c:pt>
                      <c:pt idx="79">
                        <c:v>4.9399999999999999E-2</c:v>
                      </c:pt>
                      <c:pt idx="80">
                        <c:v>5.3999999999999999E-2</c:v>
                      </c:pt>
                      <c:pt idx="81">
                        <c:v>-1.8100000000000002E-2</c:v>
                      </c:pt>
                      <c:pt idx="82">
                        <c:v>-8.7400000000000005E-2</c:v>
                      </c:pt>
                      <c:pt idx="83">
                        <c:v>-0.15240000000000001</c:v>
                      </c:pt>
                      <c:pt idx="84">
                        <c:v>-0.2114</c:v>
                      </c:pt>
                      <c:pt idx="85">
                        <c:v>-0.26300000000000001</c:v>
                      </c:pt>
                      <c:pt idx="86">
                        <c:v>-0.30580000000000002</c:v>
                      </c:pt>
                      <c:pt idx="87">
                        <c:v>-0.3387</c:v>
                      </c:pt>
                      <c:pt idx="88">
                        <c:v>-0.3609</c:v>
                      </c:pt>
                      <c:pt idx="89">
                        <c:v>-0.37159999999999999</c:v>
                      </c:pt>
                      <c:pt idx="90">
                        <c:v>-0.3705</c:v>
                      </c:pt>
                      <c:pt idx="91">
                        <c:v>-0.3574</c:v>
                      </c:pt>
                      <c:pt idx="92">
                        <c:v>-0.33260000000000001</c:v>
                      </c:pt>
                      <c:pt idx="93">
                        <c:v>-0.29620000000000002</c:v>
                      </c:pt>
                      <c:pt idx="94">
                        <c:v>-0.2492</c:v>
                      </c:pt>
                      <c:pt idx="95">
                        <c:v>-0.19220000000000001</c:v>
                      </c:pt>
                      <c:pt idx="96">
                        <c:v>-0.1265</c:v>
                      </c:pt>
                      <c:pt idx="97">
                        <c:v>-5.33E-2</c:v>
                      </c:pt>
                      <c:pt idx="98">
                        <c:v>2.5899999999999999E-2</c:v>
                      </c:pt>
                      <c:pt idx="99">
                        <c:v>0.1094</c:v>
                      </c:pt>
                      <c:pt idx="100">
                        <c:v>0.1956</c:v>
                      </c:pt>
                      <c:pt idx="101">
                        <c:v>0.1852</c:v>
                      </c:pt>
                      <c:pt idx="102">
                        <c:v>0.17510000000000001</c:v>
                      </c:pt>
                      <c:pt idx="103">
                        <c:v>0.1653</c:v>
                      </c:pt>
                      <c:pt idx="104">
                        <c:v>0.15579999999999999</c:v>
                      </c:pt>
                      <c:pt idx="105">
                        <c:v>0.14660000000000001</c:v>
                      </c:pt>
                      <c:pt idx="106">
                        <c:v>0.13769999999999999</c:v>
                      </c:pt>
                      <c:pt idx="107">
                        <c:v>0.12909999999999999</c:v>
                      </c:pt>
                      <c:pt idx="108">
                        <c:v>0.1208</c:v>
                      </c:pt>
                      <c:pt idx="109">
                        <c:v>0.11269999999999999</c:v>
                      </c:pt>
                      <c:pt idx="110">
                        <c:v>0.10489999999999999</c:v>
                      </c:pt>
                      <c:pt idx="111">
                        <c:v>9.74E-2</c:v>
                      </c:pt>
                      <c:pt idx="112">
                        <c:v>9.0200000000000002E-2</c:v>
                      </c:pt>
                      <c:pt idx="113">
                        <c:v>8.3199999999999996E-2</c:v>
                      </c:pt>
                      <c:pt idx="114">
                        <c:v>7.6499999999999999E-2</c:v>
                      </c:pt>
                      <c:pt idx="115">
                        <c:v>7.0000000000000007E-2</c:v>
                      </c:pt>
                      <c:pt idx="116">
                        <c:v>6.3799999999999996E-2</c:v>
                      </c:pt>
                      <c:pt idx="117">
                        <c:v>5.79E-2</c:v>
                      </c:pt>
                      <c:pt idx="118">
                        <c:v>5.2200000000000003E-2</c:v>
                      </c:pt>
                      <c:pt idx="119">
                        <c:v>4.6699999999999998E-2</c:v>
                      </c:pt>
                    </c:numCache>
                  </c:numRef>
                </c:yVal>
                <c:smooth val="0"/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old!$A$8</c15:sqref>
                        </c15:formulaRef>
                      </c:ext>
                    </c:extLst>
                    <c:strCache>
                      <c:ptCount val="1"/>
                      <c:pt idx="0">
                        <c:v>LHH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old!$B$1:$DQ$1</c15:sqref>
                        </c15:formulaRef>
                      </c:ext>
                    </c:extLst>
                    <c:numCache>
                      <c:formatCode>General</c:formatCode>
                      <c:ptCount val="12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old!$B$8:$DQ$8</c15:sqref>
                        </c15:formulaRef>
                      </c:ext>
                    </c:extLst>
                    <c:numCache>
                      <c:formatCode>General</c:formatCode>
                      <c:ptCount val="120"/>
                      <c:pt idx="0">
                        <c:v>0</c:v>
                      </c:pt>
                      <c:pt idx="1">
                        <c:v>-4.1999999999999997E-3</c:v>
                      </c:pt>
                      <c:pt idx="2">
                        <c:v>-8.5000000000000006E-3</c:v>
                      </c:pt>
                      <c:pt idx="3">
                        <c:v>-1.2800000000000001E-2</c:v>
                      </c:pt>
                      <c:pt idx="4">
                        <c:v>-1.7000000000000001E-2</c:v>
                      </c:pt>
                      <c:pt idx="5">
                        <c:v>-2.1299999999999999E-2</c:v>
                      </c:pt>
                      <c:pt idx="6">
                        <c:v>-2.5700000000000001E-2</c:v>
                      </c:pt>
                      <c:pt idx="7">
                        <c:v>-0.03</c:v>
                      </c:pt>
                      <c:pt idx="8">
                        <c:v>-3.44E-2</c:v>
                      </c:pt>
                      <c:pt idx="9">
                        <c:v>-3.8699999999999998E-2</c:v>
                      </c:pt>
                      <c:pt idx="10">
                        <c:v>-4.3099999999999999E-2</c:v>
                      </c:pt>
                      <c:pt idx="11">
                        <c:v>-4.7500000000000001E-2</c:v>
                      </c:pt>
                      <c:pt idx="12">
                        <c:v>-5.1999999999999998E-2</c:v>
                      </c:pt>
                      <c:pt idx="13">
                        <c:v>-5.6399999999999999E-2</c:v>
                      </c:pt>
                      <c:pt idx="14">
                        <c:v>-6.0900000000000003E-2</c:v>
                      </c:pt>
                      <c:pt idx="15">
                        <c:v>-6.5299999999999997E-2</c:v>
                      </c:pt>
                      <c:pt idx="16">
                        <c:v>-6.9800000000000001E-2</c:v>
                      </c:pt>
                      <c:pt idx="17">
                        <c:v>-7.4300000000000005E-2</c:v>
                      </c:pt>
                      <c:pt idx="18">
                        <c:v>-7.8799999999999995E-2</c:v>
                      </c:pt>
                      <c:pt idx="19">
                        <c:v>-8.3400000000000002E-2</c:v>
                      </c:pt>
                      <c:pt idx="20">
                        <c:v>-8.7900000000000006E-2</c:v>
                      </c:pt>
                      <c:pt idx="21">
                        <c:v>-9.2499999999999999E-2</c:v>
                      </c:pt>
                      <c:pt idx="22">
                        <c:v>-9.7100000000000006E-2</c:v>
                      </c:pt>
                      <c:pt idx="23">
                        <c:v>-0.1017</c:v>
                      </c:pt>
                      <c:pt idx="24">
                        <c:v>-0.10630000000000001</c:v>
                      </c:pt>
                      <c:pt idx="25">
                        <c:v>-0.1109</c:v>
                      </c:pt>
                      <c:pt idx="26">
                        <c:v>-0.11550000000000001</c:v>
                      </c:pt>
                      <c:pt idx="27">
                        <c:v>-0.1202</c:v>
                      </c:pt>
                      <c:pt idx="28">
                        <c:v>-0.1249</c:v>
                      </c:pt>
                      <c:pt idx="29">
                        <c:v>-0.1295</c:v>
                      </c:pt>
                      <c:pt idx="30">
                        <c:v>-0.13420000000000001</c:v>
                      </c:pt>
                      <c:pt idx="31">
                        <c:v>-0.13900000000000001</c:v>
                      </c:pt>
                      <c:pt idx="32">
                        <c:v>-0.14369999999999999</c:v>
                      </c:pt>
                      <c:pt idx="33">
                        <c:v>-0.1484</c:v>
                      </c:pt>
                      <c:pt idx="34">
                        <c:v>-0.1532</c:v>
                      </c:pt>
                      <c:pt idx="35">
                        <c:v>-0.15790000000000001</c:v>
                      </c:pt>
                      <c:pt idx="36">
                        <c:v>-0.16270000000000001</c:v>
                      </c:pt>
                      <c:pt idx="37">
                        <c:v>-0.16750000000000001</c:v>
                      </c:pt>
                      <c:pt idx="38">
                        <c:v>-0.17230000000000001</c:v>
                      </c:pt>
                      <c:pt idx="39">
                        <c:v>-0.17710000000000001</c:v>
                      </c:pt>
                      <c:pt idx="40">
                        <c:v>-0.182</c:v>
                      </c:pt>
                      <c:pt idx="41">
                        <c:v>-0.1351</c:v>
                      </c:pt>
                      <c:pt idx="42">
                        <c:v>-8.9099999999999999E-2</c:v>
                      </c:pt>
                      <c:pt idx="43">
                        <c:v>-4.4499999999999998E-2</c:v>
                      </c:pt>
                      <c:pt idx="44">
                        <c:v>-1.6999999999999999E-3</c:v>
                      </c:pt>
                      <c:pt idx="45">
                        <c:v>3.8800000000000001E-2</c:v>
                      </c:pt>
                      <c:pt idx="46">
                        <c:v>7.6499999999999999E-2</c:v>
                      </c:pt>
                      <c:pt idx="47">
                        <c:v>0.1111</c:v>
                      </c:pt>
                      <c:pt idx="48">
                        <c:v>0.1424</c:v>
                      </c:pt>
                      <c:pt idx="49">
                        <c:v>0.17</c:v>
                      </c:pt>
                      <c:pt idx="50">
                        <c:v>0.19400000000000001</c:v>
                      </c:pt>
                      <c:pt idx="51">
                        <c:v>0.21429999999999999</c:v>
                      </c:pt>
                      <c:pt idx="52">
                        <c:v>0.23089999999999999</c:v>
                      </c:pt>
                      <c:pt idx="53">
                        <c:v>0.24379999999999999</c:v>
                      </c:pt>
                      <c:pt idx="54">
                        <c:v>0.2535</c:v>
                      </c:pt>
                      <c:pt idx="55">
                        <c:v>0.26</c:v>
                      </c:pt>
                      <c:pt idx="56">
                        <c:v>0.26379999999999998</c:v>
                      </c:pt>
                      <c:pt idx="57">
                        <c:v>0.26529999999999998</c:v>
                      </c:pt>
                      <c:pt idx="58">
                        <c:v>0.26490000000000002</c:v>
                      </c:pt>
                      <c:pt idx="59">
                        <c:v>0.2631</c:v>
                      </c:pt>
                      <c:pt idx="60">
                        <c:v>0.26050000000000001</c:v>
                      </c:pt>
                      <c:pt idx="61">
                        <c:v>0.25619999999999998</c:v>
                      </c:pt>
                      <c:pt idx="62">
                        <c:v>0.25169999999999998</c:v>
                      </c:pt>
                      <c:pt idx="63">
                        <c:v>0.247</c:v>
                      </c:pt>
                      <c:pt idx="64">
                        <c:v>0.2422</c:v>
                      </c:pt>
                      <c:pt idx="65">
                        <c:v>0.23730000000000001</c:v>
                      </c:pt>
                      <c:pt idx="66">
                        <c:v>0.23219999999999999</c:v>
                      </c:pt>
                      <c:pt idx="67">
                        <c:v>0.22700000000000001</c:v>
                      </c:pt>
                      <c:pt idx="68">
                        <c:v>0.22159999999999999</c:v>
                      </c:pt>
                      <c:pt idx="69">
                        <c:v>0.21609999999999999</c:v>
                      </c:pt>
                      <c:pt idx="70">
                        <c:v>0.21049999999999999</c:v>
                      </c:pt>
                      <c:pt idx="71">
                        <c:v>0.20480000000000001</c:v>
                      </c:pt>
                      <c:pt idx="72">
                        <c:v>0.19889999999999999</c:v>
                      </c:pt>
                      <c:pt idx="73">
                        <c:v>0.19289999999999999</c:v>
                      </c:pt>
                      <c:pt idx="74">
                        <c:v>0.18679999999999999</c:v>
                      </c:pt>
                      <c:pt idx="75">
                        <c:v>0.18060000000000001</c:v>
                      </c:pt>
                      <c:pt idx="76">
                        <c:v>0.17430000000000001</c:v>
                      </c:pt>
                      <c:pt idx="77">
                        <c:v>0.16789999999999999</c:v>
                      </c:pt>
                      <c:pt idx="78">
                        <c:v>0.1613</c:v>
                      </c:pt>
                      <c:pt idx="79">
                        <c:v>0.15459999999999999</c:v>
                      </c:pt>
                      <c:pt idx="80">
                        <c:v>0.1479</c:v>
                      </c:pt>
                      <c:pt idx="81">
                        <c:v>0.14099999999999999</c:v>
                      </c:pt>
                      <c:pt idx="82">
                        <c:v>0.13400000000000001</c:v>
                      </c:pt>
                      <c:pt idx="83">
                        <c:v>0.127</c:v>
                      </c:pt>
                      <c:pt idx="84">
                        <c:v>0.1198</c:v>
                      </c:pt>
                      <c:pt idx="85">
                        <c:v>0.1125</c:v>
                      </c:pt>
                      <c:pt idx="86">
                        <c:v>0.1051</c:v>
                      </c:pt>
                      <c:pt idx="87">
                        <c:v>9.7699999999999995E-2</c:v>
                      </c:pt>
                      <c:pt idx="88">
                        <c:v>9.01E-2</c:v>
                      </c:pt>
                      <c:pt idx="89">
                        <c:v>8.2500000000000004E-2</c:v>
                      </c:pt>
                      <c:pt idx="90">
                        <c:v>7.4800000000000005E-2</c:v>
                      </c:pt>
                      <c:pt idx="91">
                        <c:v>6.7000000000000004E-2</c:v>
                      </c:pt>
                      <c:pt idx="92">
                        <c:v>5.91E-2</c:v>
                      </c:pt>
                      <c:pt idx="93">
                        <c:v>5.11E-2</c:v>
                      </c:pt>
                      <c:pt idx="94">
                        <c:v>4.2999999999999997E-2</c:v>
                      </c:pt>
                      <c:pt idx="95">
                        <c:v>3.49E-2</c:v>
                      </c:pt>
                      <c:pt idx="96">
                        <c:v>2.6700000000000002E-2</c:v>
                      </c:pt>
                      <c:pt idx="97">
                        <c:v>1.84E-2</c:v>
                      </c:pt>
                      <c:pt idx="98">
                        <c:v>0.01</c:v>
                      </c:pt>
                      <c:pt idx="99">
                        <c:v>1.5E-3</c:v>
                      </c:pt>
                      <c:pt idx="100">
                        <c:v>-7.0000000000000001E-3</c:v>
                      </c:pt>
                      <c:pt idx="101">
                        <c:v>-1.5599999999999999E-2</c:v>
                      </c:pt>
                      <c:pt idx="102">
                        <c:v>-2.4199999999999999E-2</c:v>
                      </c:pt>
                      <c:pt idx="103">
                        <c:v>-3.2899999999999999E-2</c:v>
                      </c:pt>
                      <c:pt idx="104">
                        <c:v>-4.1700000000000001E-2</c:v>
                      </c:pt>
                      <c:pt idx="105">
                        <c:v>-5.0599999999999999E-2</c:v>
                      </c:pt>
                      <c:pt idx="106">
                        <c:v>-5.9499999999999997E-2</c:v>
                      </c:pt>
                      <c:pt idx="107">
                        <c:v>-6.8500000000000005E-2</c:v>
                      </c:pt>
                      <c:pt idx="108">
                        <c:v>-7.7600000000000002E-2</c:v>
                      </c:pt>
                      <c:pt idx="109">
                        <c:v>-8.6699999999999999E-2</c:v>
                      </c:pt>
                      <c:pt idx="110">
                        <c:v>-9.5799999999999996E-2</c:v>
                      </c:pt>
                      <c:pt idx="111">
                        <c:v>-0.1051</c:v>
                      </c:pt>
                      <c:pt idx="112">
                        <c:v>-0.1144</c:v>
                      </c:pt>
                      <c:pt idx="113">
                        <c:v>-0.1237</c:v>
                      </c:pt>
                      <c:pt idx="114">
                        <c:v>-0.1331</c:v>
                      </c:pt>
                      <c:pt idx="115">
                        <c:v>-0.1426</c:v>
                      </c:pt>
                      <c:pt idx="116">
                        <c:v>-0.15210000000000001</c:v>
                      </c:pt>
                      <c:pt idx="117">
                        <c:v>-0.16170000000000001</c:v>
                      </c:pt>
                      <c:pt idx="118">
                        <c:v>-0.17130000000000001</c:v>
                      </c:pt>
                      <c:pt idx="119">
                        <c:v>-0.18099999999999999</c:v>
                      </c:pt>
                    </c:numCache>
                  </c:numRef>
                </c:yVal>
                <c:smooth val="0"/>
              </c15:ser>
            </c15:filteredScatterSeries>
          </c:ext>
        </c:extLst>
      </c:scatterChart>
      <c:valAx>
        <c:axId val="1895226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895222192"/>
        <c:crosses val="autoZero"/>
        <c:crossBetween val="midCat"/>
      </c:valAx>
      <c:valAx>
        <c:axId val="1895222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8952260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1"/>
          <c:tx>
            <c:strRef>
              <c:f>'对角补偿2+6度 (H+K (×1.5) (改起始) (2)'!$A$4</c:f>
              <c:strCache>
                <c:ptCount val="1"/>
                <c:pt idx="0">
                  <c:v>LFK</c:v>
                </c:pt>
              </c:strCache>
            </c:strRef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satMod val="175000"/>
                    <a:alpha val="25000"/>
                  </a:schemeClr>
                </a:glow>
              </a:effectLst>
            </c:spPr>
          </c:marker>
          <c:xVal>
            <c:multiLvlStrRef>
              <c:f>'对角补偿2+6度 (H+K (×1.5) (改起始) (2)'!$B$1:$GI$2</c:f>
              <c:multiLvlStrCache>
                <c:ptCount val="190"/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</c:v>
                  </c:pt>
                  <c:pt idx="11">
                    <c:v>2</c:v>
                  </c:pt>
                  <c:pt idx="12">
                    <c:v>3</c:v>
                  </c:pt>
                  <c:pt idx="13">
                    <c:v>4</c:v>
                  </c:pt>
                  <c:pt idx="14">
                    <c:v>5</c:v>
                  </c:pt>
                  <c:pt idx="15">
                    <c:v>6</c:v>
                  </c:pt>
                  <c:pt idx="16">
                    <c:v>7</c:v>
                  </c:pt>
                  <c:pt idx="17">
                    <c:v>8</c:v>
                  </c:pt>
                  <c:pt idx="18">
                    <c:v>9</c:v>
                  </c:pt>
                  <c:pt idx="19">
                    <c:v>10</c:v>
                  </c:pt>
                  <c:pt idx="20">
                    <c:v>11</c:v>
                  </c:pt>
                  <c:pt idx="21">
                    <c:v>12</c:v>
                  </c:pt>
                  <c:pt idx="22">
                    <c:v>13</c:v>
                  </c:pt>
                  <c:pt idx="23">
                    <c:v>14</c:v>
                  </c:pt>
                  <c:pt idx="24">
                    <c:v>15</c:v>
                  </c:pt>
                  <c:pt idx="25">
                    <c:v>16</c:v>
                  </c:pt>
                  <c:pt idx="26">
                    <c:v>17</c:v>
                  </c:pt>
                  <c:pt idx="27">
                    <c:v>18</c:v>
                  </c:pt>
                  <c:pt idx="28">
                    <c:v>19</c:v>
                  </c:pt>
                  <c:pt idx="29">
                    <c:v>20</c:v>
                  </c:pt>
                  <c:pt idx="30">
                    <c:v>21</c:v>
                  </c:pt>
                  <c:pt idx="31">
                    <c:v>1</c:v>
                  </c:pt>
                  <c:pt idx="32">
                    <c:v>2</c:v>
                  </c:pt>
                  <c:pt idx="33">
                    <c:v>3</c:v>
                  </c:pt>
                  <c:pt idx="34">
                    <c:v>4</c:v>
                  </c:pt>
                  <c:pt idx="35">
                    <c:v>5</c:v>
                  </c:pt>
                  <c:pt idx="36">
                    <c:v>6</c:v>
                  </c:pt>
                  <c:pt idx="37">
                    <c:v>7</c:v>
                  </c:pt>
                  <c:pt idx="38">
                    <c:v>8</c:v>
                  </c:pt>
                  <c:pt idx="39">
                    <c:v>9</c:v>
                  </c:pt>
                  <c:pt idx="40">
                    <c:v>10</c:v>
                  </c:pt>
                  <c:pt idx="41">
                    <c:v>22</c:v>
                  </c:pt>
                  <c:pt idx="42">
                    <c:v>23</c:v>
                  </c:pt>
                  <c:pt idx="43">
                    <c:v>24</c:v>
                  </c:pt>
                  <c:pt idx="44">
                    <c:v>25</c:v>
                  </c:pt>
                  <c:pt idx="45">
                    <c:v>26</c:v>
                  </c:pt>
                  <c:pt idx="46">
                    <c:v>27</c:v>
                  </c:pt>
                  <c:pt idx="47">
                    <c:v>28</c:v>
                  </c:pt>
                  <c:pt idx="48">
                    <c:v>29</c:v>
                  </c:pt>
                  <c:pt idx="49">
                    <c:v>30</c:v>
                  </c:pt>
                  <c:pt idx="50">
                    <c:v>31</c:v>
                  </c:pt>
                  <c:pt idx="51">
                    <c:v>32</c:v>
                  </c:pt>
                  <c:pt idx="52">
                    <c:v>33</c:v>
                  </c:pt>
                  <c:pt idx="53">
                    <c:v>34</c:v>
                  </c:pt>
                  <c:pt idx="54">
                    <c:v>35</c:v>
                  </c:pt>
                  <c:pt idx="55">
                    <c:v>36</c:v>
                  </c:pt>
                  <c:pt idx="56">
                    <c:v>37</c:v>
                  </c:pt>
                  <c:pt idx="57">
                    <c:v>38</c:v>
                  </c:pt>
                  <c:pt idx="58">
                    <c:v>39</c:v>
                  </c:pt>
                  <c:pt idx="59">
                    <c:v>40</c:v>
                  </c:pt>
                  <c:pt idx="60">
                    <c:v>41</c:v>
                  </c:pt>
                  <c:pt idx="61">
                    <c:v>1</c:v>
                  </c:pt>
                  <c:pt idx="62">
                    <c:v>2</c:v>
                  </c:pt>
                  <c:pt idx="63">
                    <c:v>3</c:v>
                  </c:pt>
                  <c:pt idx="64">
                    <c:v>4</c:v>
                  </c:pt>
                  <c:pt idx="65">
                    <c:v>5</c:v>
                  </c:pt>
                  <c:pt idx="66">
                    <c:v>6</c:v>
                  </c:pt>
                  <c:pt idx="67">
                    <c:v>7</c:v>
                  </c:pt>
                  <c:pt idx="68">
                    <c:v>8</c:v>
                  </c:pt>
                  <c:pt idx="69">
                    <c:v>9</c:v>
                  </c:pt>
                  <c:pt idx="70">
                    <c:v>10</c:v>
                  </c:pt>
                  <c:pt idx="71">
                    <c:v>42</c:v>
                  </c:pt>
                  <c:pt idx="72">
                    <c:v>43</c:v>
                  </c:pt>
                  <c:pt idx="73">
                    <c:v>44</c:v>
                  </c:pt>
                  <c:pt idx="74">
                    <c:v>45</c:v>
                  </c:pt>
                  <c:pt idx="75">
                    <c:v>46</c:v>
                  </c:pt>
                  <c:pt idx="76">
                    <c:v>47</c:v>
                  </c:pt>
                  <c:pt idx="77">
                    <c:v>48</c:v>
                  </c:pt>
                  <c:pt idx="78">
                    <c:v>49</c:v>
                  </c:pt>
                  <c:pt idx="79">
                    <c:v>50</c:v>
                  </c:pt>
                  <c:pt idx="80">
                    <c:v>51</c:v>
                  </c:pt>
                  <c:pt idx="81">
                    <c:v>52</c:v>
                  </c:pt>
                  <c:pt idx="82">
                    <c:v>53</c:v>
                  </c:pt>
                  <c:pt idx="83">
                    <c:v>54</c:v>
                  </c:pt>
                  <c:pt idx="84">
                    <c:v>55</c:v>
                  </c:pt>
                  <c:pt idx="85">
                    <c:v>56</c:v>
                  </c:pt>
                  <c:pt idx="86">
                    <c:v>57</c:v>
                  </c:pt>
                  <c:pt idx="87">
                    <c:v>58</c:v>
                  </c:pt>
                  <c:pt idx="88">
                    <c:v>59</c:v>
                  </c:pt>
                  <c:pt idx="89">
                    <c:v>60</c:v>
                  </c:pt>
                  <c:pt idx="90">
                    <c:v>61</c:v>
                  </c:pt>
                  <c:pt idx="91">
                    <c:v>1</c:v>
                  </c:pt>
                  <c:pt idx="92">
                    <c:v>2</c:v>
                  </c:pt>
                  <c:pt idx="93">
                    <c:v>3</c:v>
                  </c:pt>
                  <c:pt idx="94">
                    <c:v>4</c:v>
                  </c:pt>
                  <c:pt idx="95">
                    <c:v>5</c:v>
                  </c:pt>
                  <c:pt idx="96">
                    <c:v>6</c:v>
                  </c:pt>
                  <c:pt idx="97">
                    <c:v>7</c:v>
                  </c:pt>
                  <c:pt idx="98">
                    <c:v>8</c:v>
                  </c:pt>
                  <c:pt idx="99">
                    <c:v>9</c:v>
                  </c:pt>
                  <c:pt idx="100">
                    <c:v>10</c:v>
                  </c:pt>
                  <c:pt idx="101">
                    <c:v>62</c:v>
                  </c:pt>
                  <c:pt idx="102">
                    <c:v>63</c:v>
                  </c:pt>
                  <c:pt idx="103">
                    <c:v>64</c:v>
                  </c:pt>
                  <c:pt idx="104">
                    <c:v>65</c:v>
                  </c:pt>
                  <c:pt idx="105">
                    <c:v>66</c:v>
                  </c:pt>
                  <c:pt idx="106">
                    <c:v>67</c:v>
                  </c:pt>
                  <c:pt idx="107">
                    <c:v>68</c:v>
                  </c:pt>
                  <c:pt idx="108">
                    <c:v>69</c:v>
                  </c:pt>
                  <c:pt idx="109">
                    <c:v>70</c:v>
                  </c:pt>
                  <c:pt idx="110">
                    <c:v>71</c:v>
                  </c:pt>
                  <c:pt idx="111">
                    <c:v>72</c:v>
                  </c:pt>
                  <c:pt idx="112">
                    <c:v>73</c:v>
                  </c:pt>
                  <c:pt idx="113">
                    <c:v>74</c:v>
                  </c:pt>
                  <c:pt idx="114">
                    <c:v>75</c:v>
                  </c:pt>
                  <c:pt idx="115">
                    <c:v>76</c:v>
                  </c:pt>
                  <c:pt idx="116">
                    <c:v>77</c:v>
                  </c:pt>
                  <c:pt idx="117">
                    <c:v>78</c:v>
                  </c:pt>
                  <c:pt idx="118">
                    <c:v>79</c:v>
                  </c:pt>
                  <c:pt idx="119">
                    <c:v>80</c:v>
                  </c:pt>
                  <c:pt idx="120">
                    <c:v>81</c:v>
                  </c:pt>
                  <c:pt idx="121">
                    <c:v>1</c:v>
                  </c:pt>
                  <c:pt idx="122">
                    <c:v>2</c:v>
                  </c:pt>
                  <c:pt idx="123">
                    <c:v>3</c:v>
                  </c:pt>
                  <c:pt idx="124">
                    <c:v>4</c:v>
                  </c:pt>
                  <c:pt idx="125">
                    <c:v>5</c:v>
                  </c:pt>
                  <c:pt idx="126">
                    <c:v>6</c:v>
                  </c:pt>
                  <c:pt idx="127">
                    <c:v>7</c:v>
                  </c:pt>
                  <c:pt idx="128">
                    <c:v>8</c:v>
                  </c:pt>
                  <c:pt idx="129">
                    <c:v>9</c:v>
                  </c:pt>
                  <c:pt idx="130">
                    <c:v>10</c:v>
                  </c:pt>
                  <c:pt idx="131">
                    <c:v>82</c:v>
                  </c:pt>
                  <c:pt idx="132">
                    <c:v>83</c:v>
                  </c:pt>
                  <c:pt idx="133">
                    <c:v>84</c:v>
                  </c:pt>
                  <c:pt idx="134">
                    <c:v>85</c:v>
                  </c:pt>
                  <c:pt idx="135">
                    <c:v>86</c:v>
                  </c:pt>
                  <c:pt idx="136">
                    <c:v>87</c:v>
                  </c:pt>
                  <c:pt idx="137">
                    <c:v>88</c:v>
                  </c:pt>
                  <c:pt idx="138">
                    <c:v>89</c:v>
                  </c:pt>
                  <c:pt idx="139">
                    <c:v>90</c:v>
                  </c:pt>
                  <c:pt idx="140">
                    <c:v>91</c:v>
                  </c:pt>
                  <c:pt idx="141">
                    <c:v>92</c:v>
                  </c:pt>
                  <c:pt idx="142">
                    <c:v>93</c:v>
                  </c:pt>
                  <c:pt idx="143">
                    <c:v>94</c:v>
                  </c:pt>
                  <c:pt idx="144">
                    <c:v>95</c:v>
                  </c:pt>
                  <c:pt idx="145">
                    <c:v>96</c:v>
                  </c:pt>
                  <c:pt idx="146">
                    <c:v>97</c:v>
                  </c:pt>
                  <c:pt idx="147">
                    <c:v>98</c:v>
                  </c:pt>
                  <c:pt idx="148">
                    <c:v>99</c:v>
                  </c:pt>
                  <c:pt idx="149">
                    <c:v>100</c:v>
                  </c:pt>
                  <c:pt idx="150">
                    <c:v>101</c:v>
                  </c:pt>
                  <c:pt idx="151">
                    <c:v>1</c:v>
                  </c:pt>
                  <c:pt idx="152">
                    <c:v>2</c:v>
                  </c:pt>
                  <c:pt idx="153">
                    <c:v>3</c:v>
                  </c:pt>
                  <c:pt idx="154">
                    <c:v>4</c:v>
                  </c:pt>
                  <c:pt idx="155">
                    <c:v>5</c:v>
                  </c:pt>
                  <c:pt idx="156">
                    <c:v>6</c:v>
                  </c:pt>
                  <c:pt idx="157">
                    <c:v>7</c:v>
                  </c:pt>
                  <c:pt idx="158">
                    <c:v>8</c:v>
                  </c:pt>
                  <c:pt idx="159">
                    <c:v>9</c:v>
                  </c:pt>
                  <c:pt idx="160">
                    <c:v>10</c:v>
                  </c:pt>
                  <c:pt idx="161">
                    <c:v>102</c:v>
                  </c:pt>
                  <c:pt idx="162">
                    <c:v>103</c:v>
                  </c:pt>
                  <c:pt idx="163">
                    <c:v>104</c:v>
                  </c:pt>
                  <c:pt idx="164">
                    <c:v>105</c:v>
                  </c:pt>
                  <c:pt idx="165">
                    <c:v>106</c:v>
                  </c:pt>
                  <c:pt idx="166">
                    <c:v>107</c:v>
                  </c:pt>
                  <c:pt idx="167">
                    <c:v>108</c:v>
                  </c:pt>
                  <c:pt idx="168">
                    <c:v>109</c:v>
                  </c:pt>
                  <c:pt idx="169">
                    <c:v>110</c:v>
                  </c:pt>
                  <c:pt idx="170">
                    <c:v>111</c:v>
                  </c:pt>
                  <c:pt idx="171">
                    <c:v>112</c:v>
                  </c:pt>
                  <c:pt idx="172">
                    <c:v>113</c:v>
                  </c:pt>
                  <c:pt idx="173">
                    <c:v>114</c:v>
                  </c:pt>
                  <c:pt idx="174">
                    <c:v>115</c:v>
                  </c:pt>
                  <c:pt idx="175">
                    <c:v>116</c:v>
                  </c:pt>
                  <c:pt idx="176">
                    <c:v>117</c:v>
                  </c:pt>
                  <c:pt idx="177">
                    <c:v>118</c:v>
                  </c:pt>
                  <c:pt idx="178">
                    <c:v>119</c:v>
                  </c:pt>
                  <c:pt idx="179">
                    <c:v>120</c:v>
                  </c:pt>
                  <c:pt idx="180">
                    <c:v>1</c:v>
                  </c:pt>
                  <c:pt idx="181">
                    <c:v>2</c:v>
                  </c:pt>
                  <c:pt idx="182">
                    <c:v>3</c:v>
                  </c:pt>
                  <c:pt idx="183">
                    <c:v>4</c:v>
                  </c:pt>
                  <c:pt idx="184">
                    <c:v>5</c:v>
                  </c:pt>
                  <c:pt idx="185">
                    <c:v>6</c:v>
                  </c:pt>
                  <c:pt idx="186">
                    <c:v>7</c:v>
                  </c:pt>
                  <c:pt idx="187">
                    <c:v>8</c:v>
                  </c:pt>
                  <c:pt idx="188">
                    <c:v>9</c:v>
                  </c:pt>
                  <c:pt idx="189">
                    <c:v>10</c:v>
                  </c:pt>
                </c:lvl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13</c:v>
                  </c:pt>
                  <c:pt idx="13">
                    <c:v>14</c:v>
                  </c:pt>
                  <c:pt idx="14">
                    <c:v>15</c:v>
                  </c:pt>
                  <c:pt idx="15">
                    <c:v>16</c:v>
                  </c:pt>
                  <c:pt idx="16">
                    <c:v>17</c:v>
                  </c:pt>
                  <c:pt idx="17">
                    <c:v>18</c:v>
                  </c:pt>
                  <c:pt idx="18">
                    <c:v>19</c:v>
                  </c:pt>
                  <c:pt idx="19">
                    <c:v>20</c:v>
                  </c:pt>
                  <c:pt idx="20">
                    <c:v>21</c:v>
                  </c:pt>
                  <c:pt idx="21">
                    <c:v>22</c:v>
                  </c:pt>
                  <c:pt idx="22">
                    <c:v>23</c:v>
                  </c:pt>
                  <c:pt idx="23">
                    <c:v>24</c:v>
                  </c:pt>
                  <c:pt idx="24">
                    <c:v>25</c:v>
                  </c:pt>
                  <c:pt idx="25">
                    <c:v>26</c:v>
                  </c:pt>
                  <c:pt idx="26">
                    <c:v>27</c:v>
                  </c:pt>
                  <c:pt idx="27">
                    <c:v>28</c:v>
                  </c:pt>
                  <c:pt idx="28">
                    <c:v>29</c:v>
                  </c:pt>
                  <c:pt idx="29">
                    <c:v>30</c:v>
                  </c:pt>
                  <c:pt idx="30">
                    <c:v>31</c:v>
                  </c:pt>
                  <c:pt idx="31">
                    <c:v>32</c:v>
                  </c:pt>
                  <c:pt idx="32">
                    <c:v>33</c:v>
                  </c:pt>
                  <c:pt idx="33">
                    <c:v>34</c:v>
                  </c:pt>
                  <c:pt idx="34">
                    <c:v>35</c:v>
                  </c:pt>
                  <c:pt idx="35">
                    <c:v>36</c:v>
                  </c:pt>
                  <c:pt idx="36">
                    <c:v>37</c:v>
                  </c:pt>
                  <c:pt idx="37">
                    <c:v>38</c:v>
                  </c:pt>
                  <c:pt idx="38">
                    <c:v>39</c:v>
                  </c:pt>
                  <c:pt idx="39">
                    <c:v>40</c:v>
                  </c:pt>
                  <c:pt idx="40">
                    <c:v>41</c:v>
                  </c:pt>
                  <c:pt idx="41">
                    <c:v>42</c:v>
                  </c:pt>
                  <c:pt idx="42">
                    <c:v>43</c:v>
                  </c:pt>
                  <c:pt idx="43">
                    <c:v>44</c:v>
                  </c:pt>
                  <c:pt idx="44">
                    <c:v>45</c:v>
                  </c:pt>
                  <c:pt idx="45">
                    <c:v>46</c:v>
                  </c:pt>
                  <c:pt idx="46">
                    <c:v>47</c:v>
                  </c:pt>
                  <c:pt idx="47">
                    <c:v>48</c:v>
                  </c:pt>
                  <c:pt idx="48">
                    <c:v>49</c:v>
                  </c:pt>
                  <c:pt idx="49">
                    <c:v>50</c:v>
                  </c:pt>
                  <c:pt idx="50">
                    <c:v>51</c:v>
                  </c:pt>
                  <c:pt idx="51">
                    <c:v>52</c:v>
                  </c:pt>
                  <c:pt idx="52">
                    <c:v>53</c:v>
                  </c:pt>
                  <c:pt idx="53">
                    <c:v>54</c:v>
                  </c:pt>
                  <c:pt idx="54">
                    <c:v>55</c:v>
                  </c:pt>
                  <c:pt idx="55">
                    <c:v>56</c:v>
                  </c:pt>
                  <c:pt idx="56">
                    <c:v>57</c:v>
                  </c:pt>
                  <c:pt idx="57">
                    <c:v>58</c:v>
                  </c:pt>
                  <c:pt idx="58">
                    <c:v>59</c:v>
                  </c:pt>
                  <c:pt idx="59">
                    <c:v>60</c:v>
                  </c:pt>
                  <c:pt idx="60">
                    <c:v>61</c:v>
                  </c:pt>
                  <c:pt idx="61">
                    <c:v>62</c:v>
                  </c:pt>
                  <c:pt idx="62">
                    <c:v>63</c:v>
                  </c:pt>
                  <c:pt idx="63">
                    <c:v>64</c:v>
                  </c:pt>
                  <c:pt idx="64">
                    <c:v>65</c:v>
                  </c:pt>
                  <c:pt idx="65">
                    <c:v>66</c:v>
                  </c:pt>
                  <c:pt idx="66">
                    <c:v>67</c:v>
                  </c:pt>
                  <c:pt idx="67">
                    <c:v>68</c:v>
                  </c:pt>
                  <c:pt idx="68">
                    <c:v>69</c:v>
                  </c:pt>
                  <c:pt idx="69">
                    <c:v>70</c:v>
                  </c:pt>
                  <c:pt idx="70">
                    <c:v>71</c:v>
                  </c:pt>
                  <c:pt idx="71">
                    <c:v>72</c:v>
                  </c:pt>
                  <c:pt idx="72">
                    <c:v>73</c:v>
                  </c:pt>
                  <c:pt idx="73">
                    <c:v>74</c:v>
                  </c:pt>
                  <c:pt idx="74">
                    <c:v>75</c:v>
                  </c:pt>
                  <c:pt idx="75">
                    <c:v>76</c:v>
                  </c:pt>
                  <c:pt idx="76">
                    <c:v>77</c:v>
                  </c:pt>
                  <c:pt idx="77">
                    <c:v>78</c:v>
                  </c:pt>
                  <c:pt idx="78">
                    <c:v>79</c:v>
                  </c:pt>
                  <c:pt idx="79">
                    <c:v>80</c:v>
                  </c:pt>
                  <c:pt idx="80">
                    <c:v>81</c:v>
                  </c:pt>
                  <c:pt idx="81">
                    <c:v>82</c:v>
                  </c:pt>
                  <c:pt idx="82">
                    <c:v>83</c:v>
                  </c:pt>
                  <c:pt idx="83">
                    <c:v>84</c:v>
                  </c:pt>
                  <c:pt idx="84">
                    <c:v>85</c:v>
                  </c:pt>
                  <c:pt idx="85">
                    <c:v>86</c:v>
                  </c:pt>
                  <c:pt idx="86">
                    <c:v>87</c:v>
                  </c:pt>
                  <c:pt idx="87">
                    <c:v>88</c:v>
                  </c:pt>
                  <c:pt idx="88">
                    <c:v>89</c:v>
                  </c:pt>
                  <c:pt idx="89">
                    <c:v>90</c:v>
                  </c:pt>
                  <c:pt idx="90">
                    <c:v>91</c:v>
                  </c:pt>
                  <c:pt idx="91">
                    <c:v>92</c:v>
                  </c:pt>
                  <c:pt idx="92">
                    <c:v>93</c:v>
                  </c:pt>
                  <c:pt idx="93">
                    <c:v>94</c:v>
                  </c:pt>
                  <c:pt idx="94">
                    <c:v>95</c:v>
                  </c:pt>
                  <c:pt idx="95">
                    <c:v>96</c:v>
                  </c:pt>
                  <c:pt idx="96">
                    <c:v>97</c:v>
                  </c:pt>
                  <c:pt idx="97">
                    <c:v>98</c:v>
                  </c:pt>
                  <c:pt idx="98">
                    <c:v>99</c:v>
                  </c:pt>
                  <c:pt idx="99">
                    <c:v>100</c:v>
                  </c:pt>
                  <c:pt idx="100">
                    <c:v>101</c:v>
                  </c:pt>
                  <c:pt idx="101">
                    <c:v>102</c:v>
                  </c:pt>
                  <c:pt idx="102">
                    <c:v>103</c:v>
                  </c:pt>
                  <c:pt idx="103">
                    <c:v>104</c:v>
                  </c:pt>
                  <c:pt idx="104">
                    <c:v>105</c:v>
                  </c:pt>
                  <c:pt idx="105">
                    <c:v>106</c:v>
                  </c:pt>
                  <c:pt idx="106">
                    <c:v>107</c:v>
                  </c:pt>
                  <c:pt idx="107">
                    <c:v>108</c:v>
                  </c:pt>
                  <c:pt idx="108">
                    <c:v>109</c:v>
                  </c:pt>
                  <c:pt idx="109">
                    <c:v>110</c:v>
                  </c:pt>
                  <c:pt idx="110">
                    <c:v>111</c:v>
                  </c:pt>
                  <c:pt idx="111">
                    <c:v>112</c:v>
                  </c:pt>
                  <c:pt idx="112">
                    <c:v>113</c:v>
                  </c:pt>
                  <c:pt idx="113">
                    <c:v>114</c:v>
                  </c:pt>
                  <c:pt idx="114">
                    <c:v>115</c:v>
                  </c:pt>
                  <c:pt idx="115">
                    <c:v>116</c:v>
                  </c:pt>
                  <c:pt idx="116">
                    <c:v>117</c:v>
                  </c:pt>
                  <c:pt idx="117">
                    <c:v>118</c:v>
                  </c:pt>
                  <c:pt idx="118">
                    <c:v>119</c:v>
                  </c:pt>
                  <c:pt idx="119">
                    <c:v>120</c:v>
                  </c:pt>
                  <c:pt idx="120">
                    <c:v>121</c:v>
                  </c:pt>
                  <c:pt idx="121">
                    <c:v>122</c:v>
                  </c:pt>
                  <c:pt idx="122">
                    <c:v>123</c:v>
                  </c:pt>
                  <c:pt idx="123">
                    <c:v>124</c:v>
                  </c:pt>
                  <c:pt idx="124">
                    <c:v>125</c:v>
                  </c:pt>
                  <c:pt idx="125">
                    <c:v>126</c:v>
                  </c:pt>
                  <c:pt idx="126">
                    <c:v>127</c:v>
                  </c:pt>
                  <c:pt idx="127">
                    <c:v>128</c:v>
                  </c:pt>
                  <c:pt idx="128">
                    <c:v>129</c:v>
                  </c:pt>
                  <c:pt idx="129">
                    <c:v>130</c:v>
                  </c:pt>
                  <c:pt idx="130">
                    <c:v>131</c:v>
                  </c:pt>
                  <c:pt idx="131">
                    <c:v>132</c:v>
                  </c:pt>
                  <c:pt idx="132">
                    <c:v>133</c:v>
                  </c:pt>
                  <c:pt idx="133">
                    <c:v>134</c:v>
                  </c:pt>
                  <c:pt idx="134">
                    <c:v>135</c:v>
                  </c:pt>
                  <c:pt idx="135">
                    <c:v>136</c:v>
                  </c:pt>
                  <c:pt idx="136">
                    <c:v>137</c:v>
                  </c:pt>
                  <c:pt idx="137">
                    <c:v>138</c:v>
                  </c:pt>
                  <c:pt idx="138">
                    <c:v>139</c:v>
                  </c:pt>
                  <c:pt idx="139">
                    <c:v>140</c:v>
                  </c:pt>
                  <c:pt idx="140">
                    <c:v>141</c:v>
                  </c:pt>
                  <c:pt idx="141">
                    <c:v>142</c:v>
                  </c:pt>
                  <c:pt idx="142">
                    <c:v>143</c:v>
                  </c:pt>
                  <c:pt idx="143">
                    <c:v>144</c:v>
                  </c:pt>
                  <c:pt idx="144">
                    <c:v>145</c:v>
                  </c:pt>
                  <c:pt idx="145">
                    <c:v>146</c:v>
                  </c:pt>
                  <c:pt idx="146">
                    <c:v>147</c:v>
                  </c:pt>
                  <c:pt idx="147">
                    <c:v>148</c:v>
                  </c:pt>
                  <c:pt idx="148">
                    <c:v>149</c:v>
                  </c:pt>
                  <c:pt idx="149">
                    <c:v>150</c:v>
                  </c:pt>
                  <c:pt idx="150">
                    <c:v>151</c:v>
                  </c:pt>
                  <c:pt idx="151">
                    <c:v>152</c:v>
                  </c:pt>
                  <c:pt idx="152">
                    <c:v>153</c:v>
                  </c:pt>
                  <c:pt idx="153">
                    <c:v>154</c:v>
                  </c:pt>
                  <c:pt idx="154">
                    <c:v>155</c:v>
                  </c:pt>
                  <c:pt idx="155">
                    <c:v>156</c:v>
                  </c:pt>
                  <c:pt idx="156">
                    <c:v>157</c:v>
                  </c:pt>
                  <c:pt idx="157">
                    <c:v>158</c:v>
                  </c:pt>
                  <c:pt idx="158">
                    <c:v>159</c:v>
                  </c:pt>
                  <c:pt idx="159">
                    <c:v>160</c:v>
                  </c:pt>
                  <c:pt idx="160">
                    <c:v>161</c:v>
                  </c:pt>
                  <c:pt idx="161">
                    <c:v>162</c:v>
                  </c:pt>
                  <c:pt idx="162">
                    <c:v>163</c:v>
                  </c:pt>
                  <c:pt idx="163">
                    <c:v>164</c:v>
                  </c:pt>
                  <c:pt idx="164">
                    <c:v>165</c:v>
                  </c:pt>
                  <c:pt idx="165">
                    <c:v>166</c:v>
                  </c:pt>
                  <c:pt idx="166">
                    <c:v>167</c:v>
                  </c:pt>
                  <c:pt idx="167">
                    <c:v>168</c:v>
                  </c:pt>
                  <c:pt idx="168">
                    <c:v>169</c:v>
                  </c:pt>
                  <c:pt idx="169">
                    <c:v>170</c:v>
                  </c:pt>
                  <c:pt idx="170">
                    <c:v>171</c:v>
                  </c:pt>
                  <c:pt idx="171">
                    <c:v>172</c:v>
                  </c:pt>
                  <c:pt idx="172">
                    <c:v>173</c:v>
                  </c:pt>
                  <c:pt idx="173">
                    <c:v>174</c:v>
                  </c:pt>
                  <c:pt idx="174">
                    <c:v>175</c:v>
                  </c:pt>
                  <c:pt idx="175">
                    <c:v>176</c:v>
                  </c:pt>
                  <c:pt idx="176">
                    <c:v>177</c:v>
                  </c:pt>
                  <c:pt idx="177">
                    <c:v>178</c:v>
                  </c:pt>
                  <c:pt idx="178">
                    <c:v>179</c:v>
                  </c:pt>
                  <c:pt idx="179">
                    <c:v>180</c:v>
                  </c:pt>
                  <c:pt idx="180">
                    <c:v>181</c:v>
                  </c:pt>
                  <c:pt idx="181">
                    <c:v>182</c:v>
                  </c:pt>
                  <c:pt idx="182">
                    <c:v>183</c:v>
                  </c:pt>
                  <c:pt idx="183">
                    <c:v>184</c:v>
                  </c:pt>
                  <c:pt idx="184">
                    <c:v>185</c:v>
                  </c:pt>
                  <c:pt idx="185">
                    <c:v>186</c:v>
                  </c:pt>
                  <c:pt idx="186">
                    <c:v>187</c:v>
                  </c:pt>
                  <c:pt idx="187">
                    <c:v>188</c:v>
                  </c:pt>
                  <c:pt idx="188">
                    <c:v>189</c:v>
                  </c:pt>
                  <c:pt idx="189">
                    <c:v>190</c:v>
                  </c:pt>
                </c:lvl>
              </c:multiLvlStrCache>
            </c:multiLvlStrRef>
          </c:xVal>
          <c:yVal>
            <c:numRef>
              <c:f>'对角补偿2+6度 (H+K (×1.5) (改起始) (2)'!$B$4:$GI$4</c:f>
              <c:numCache>
                <c:formatCode>General</c:formatCode>
                <c:ptCount val="190"/>
                <c:pt idx="0">
                  <c:v>0</c:v>
                </c:pt>
                <c:pt idx="1">
                  <c:v>1.3962634015954637E-2</c:v>
                </c:pt>
                <c:pt idx="2">
                  <c:v>2.7925268031909273E-2</c:v>
                </c:pt>
                <c:pt idx="3">
                  <c:v>4.1887902047863912E-2</c:v>
                </c:pt>
                <c:pt idx="4">
                  <c:v>5.5850536063818547E-2</c:v>
                </c:pt>
                <c:pt idx="5">
                  <c:v>6.9813170079773182E-2</c:v>
                </c:pt>
                <c:pt idx="6">
                  <c:v>8.3775804095727824E-2</c:v>
                </c:pt>
                <c:pt idx="7">
                  <c:v>9.7738438111682452E-2</c:v>
                </c:pt>
                <c:pt idx="8">
                  <c:v>0.11170107212763709</c:v>
                </c:pt>
                <c:pt idx="9">
                  <c:v>0.12566370614359174</c:v>
                </c:pt>
                <c:pt idx="10">
                  <c:v>0.13962634015954636</c:v>
                </c:pt>
                <c:pt idx="11">
                  <c:v>0.13975178198610497</c:v>
                </c:pt>
                <c:pt idx="12">
                  <c:v>0.13986265614015084</c:v>
                </c:pt>
                <c:pt idx="13">
                  <c:v>0.13995896429335233</c:v>
                </c:pt>
                <c:pt idx="14">
                  <c:v>0.14004070790166837</c:v>
                </c:pt>
                <c:pt idx="15">
                  <c:v>0.14010788820578782</c:v>
                </c:pt>
                <c:pt idx="16">
                  <c:v>0.14016050623150703</c:v>
                </c:pt>
                <c:pt idx="17">
                  <c:v>0.14019856279004486</c:v>
                </c:pt>
                <c:pt idx="18">
                  <c:v>0.14022205847829541</c:v>
                </c:pt>
                <c:pt idx="19">
                  <c:v>0.14023099367901873</c:v>
                </c:pt>
                <c:pt idx="20">
                  <c:v>0.14022536856096937</c:v>
                </c:pt>
                <c:pt idx="21">
                  <c:v>0.14020518307896304</c:v>
                </c:pt>
                <c:pt idx="22">
                  <c:v>0.14017043697388057</c:v>
                </c:pt>
                <c:pt idx="23">
                  <c:v>0.14012112977261063</c:v>
                </c:pt>
                <c:pt idx="24">
                  <c:v>0.14005726078792982</c:v>
                </c:pt>
                <c:pt idx="25">
                  <c:v>0.13997882911832085</c:v>
                </c:pt>
                <c:pt idx="26">
                  <c:v>0.13988583364772891</c:v>
                </c:pt>
                <c:pt idx="27">
                  <c:v>0.13977827304525528</c:v>
                </c:pt>
                <c:pt idx="28">
                  <c:v>0.13965614576478871</c:v>
                </c:pt>
                <c:pt idx="29">
                  <c:v>0.13951945004457469</c:v>
                </c:pt>
                <c:pt idx="30">
                  <c:v>0.13936818390672248</c:v>
                </c:pt>
                <c:pt idx="31">
                  <c:v>0.12540554989076785</c:v>
                </c:pt>
                <c:pt idx="32">
                  <c:v>0.11144291587481321</c:v>
                </c:pt>
                <c:pt idx="33">
                  <c:v>9.748028185885857E-2</c:v>
                </c:pt>
                <c:pt idx="34">
                  <c:v>8.3517647842903942E-2</c:v>
                </c:pt>
                <c:pt idx="35">
                  <c:v>6.95550138269493E-2</c:v>
                </c:pt>
                <c:pt idx="36">
                  <c:v>5.5592379810994665E-2</c:v>
                </c:pt>
                <c:pt idx="37">
                  <c:v>4.162974579504003E-2</c:v>
                </c:pt>
                <c:pt idx="38">
                  <c:v>2.7667111779085391E-2</c:v>
                </c:pt>
                <c:pt idx="39">
                  <c:v>1.3704477763130754E-2</c:v>
                </c:pt>
                <c:pt idx="40">
                  <c:v>-2.58156252823882E-4</c:v>
                </c:pt>
                <c:pt idx="41">
                  <c:v>-4.2399500289791502E-4</c:v>
                </c:pt>
                <c:pt idx="42">
                  <c:v>-6.0440877708867202E-4</c:v>
                </c:pt>
                <c:pt idx="43">
                  <c:v>-7.9940020528446198E-4</c:v>
                </c:pt>
                <c:pt idx="44">
                  <c:v>-1.00897213611151E-3</c:v>
                </c:pt>
                <c:pt idx="45">
                  <c:v>-1.23312763774264E-3</c:v>
                </c:pt>
                <c:pt idx="46">
                  <c:v>-1.4718699987688001E-3</c:v>
                </c:pt>
                <c:pt idx="47">
                  <c:v>-1.72520272913546E-3</c:v>
                </c:pt>
                <c:pt idx="48">
                  <c:v>-1.9931295611415002E-3</c:v>
                </c:pt>
                <c:pt idx="49">
                  <c:v>-2.27565445050426E-3</c:v>
                </c:pt>
                <c:pt idx="50">
                  <c:v>-2.5727815774878602E-3</c:v>
                </c:pt>
                <c:pt idx="51">
                  <c:v>-2.8845153480969699E-3</c:v>
                </c:pt>
                <c:pt idx="52">
                  <c:v>-3.21086039533647E-3</c:v>
                </c:pt>
                <c:pt idx="53">
                  <c:v>-3.55182158053569E-3</c:v>
                </c:pt>
                <c:pt idx="54">
                  <c:v>-3.9074039947395401E-3</c:v>
                </c:pt>
                <c:pt idx="55">
                  <c:v>-4.2776129601658202E-3</c:v>
                </c:pt>
                <c:pt idx="56">
                  <c:v>-4.6624540317292702E-3</c:v>
                </c:pt>
                <c:pt idx="57">
                  <c:v>-5.061932998633E-3</c:v>
                </c:pt>
                <c:pt idx="58">
                  <c:v>-5.4760558860278401E-3</c:v>
                </c:pt>
                <c:pt idx="59">
                  <c:v>-5.9048289567391601E-3</c:v>
                </c:pt>
                <c:pt idx="60">
                  <c:v>-6.3482587130636601E-3</c:v>
                </c:pt>
                <c:pt idx="61">
                  <c:v>-6.3482587130636601E-3</c:v>
                </c:pt>
                <c:pt idx="62">
                  <c:v>-6.3482587130636601E-3</c:v>
                </c:pt>
                <c:pt idx="63">
                  <c:v>-6.3482587130636601E-3</c:v>
                </c:pt>
                <c:pt idx="64">
                  <c:v>-6.3482587130636601E-3</c:v>
                </c:pt>
                <c:pt idx="65">
                  <c:v>-6.3482587130636601E-3</c:v>
                </c:pt>
                <c:pt idx="66">
                  <c:v>-6.3482587130636601E-3</c:v>
                </c:pt>
                <c:pt idx="67">
                  <c:v>-6.3482587130636601E-3</c:v>
                </c:pt>
                <c:pt idx="68">
                  <c:v>-6.3482587130636601E-3</c:v>
                </c:pt>
                <c:pt idx="69">
                  <c:v>-6.3482587130636601E-3</c:v>
                </c:pt>
                <c:pt idx="70">
                  <c:v>-6.3482587130636601E-3</c:v>
                </c:pt>
                <c:pt idx="71">
                  <c:v>-7.2644450842052101E-3</c:v>
                </c:pt>
                <c:pt idx="72">
                  <c:v>-8.2393262686693003E-3</c:v>
                </c:pt>
                <c:pt idx="73">
                  <c:v>-9.2729616837916602E-3</c:v>
                </c:pt>
                <c:pt idx="74">
                  <c:v>-1.0365414741129401E-2</c:v>
                </c:pt>
                <c:pt idx="75">
                  <c:v>-1.15167529188018E-2</c:v>
                </c:pt>
                <c:pt idx="76">
                  <c:v>-1.2727047838541301E-2</c:v>
                </c:pt>
                <c:pt idx="77">
                  <c:v>-1.39963753475441E-2</c:v>
                </c:pt>
                <c:pt idx="78">
                  <c:v>-1.53248156052257E-2</c:v>
                </c:pt>
                <c:pt idx="79">
                  <c:v>-1.6712453174982701E-2</c:v>
                </c:pt>
                <c:pt idx="80">
                  <c:v>-1.8159377121078801E-2</c:v>
                </c:pt>
                <c:pt idx="81">
                  <c:v>-1.96656811107765E-2</c:v>
                </c:pt>
                <c:pt idx="82">
                  <c:v>-2.1231463521843099E-2</c:v>
                </c:pt>
                <c:pt idx="83">
                  <c:v>-2.2856827555573798E-2</c:v>
                </c:pt>
                <c:pt idx="84">
                  <c:v>-2.4541881355477E-2</c:v>
                </c:pt>
                <c:pt idx="85">
                  <c:v>-2.6286738131780799E-2</c:v>
                </c:pt>
                <c:pt idx="86">
                  <c:v>-2.80915162919304E-2</c:v>
                </c:pt>
                <c:pt idx="87">
                  <c:v>-2.9956339577252002E-2</c:v>
                </c:pt>
                <c:pt idx="88">
                  <c:v>-3.1881337205975399E-2</c:v>
                </c:pt>
                <c:pt idx="89">
                  <c:v>-3.3866644022817499E-2</c:v>
                </c:pt>
                <c:pt idx="90">
                  <c:v>-3.5912400655339502E-2</c:v>
                </c:pt>
                <c:pt idx="91">
                  <c:v>-3.5912400655339502E-2</c:v>
                </c:pt>
                <c:pt idx="92">
                  <c:v>-3.5912400655339502E-2</c:v>
                </c:pt>
                <c:pt idx="93">
                  <c:v>-3.5912400655339502E-2</c:v>
                </c:pt>
                <c:pt idx="94">
                  <c:v>-3.5912400655339502E-2</c:v>
                </c:pt>
                <c:pt idx="95">
                  <c:v>-3.5912400655339502E-2</c:v>
                </c:pt>
                <c:pt idx="96">
                  <c:v>-3.5912400655339502E-2</c:v>
                </c:pt>
                <c:pt idx="97">
                  <c:v>-3.5912400655339502E-2</c:v>
                </c:pt>
                <c:pt idx="98">
                  <c:v>-3.5912400655339502E-2</c:v>
                </c:pt>
                <c:pt idx="99">
                  <c:v>-3.5912400655339502E-2</c:v>
                </c:pt>
                <c:pt idx="100">
                  <c:v>-3.5912400655339502E-2</c:v>
                </c:pt>
                <c:pt idx="101">
                  <c:v>1.4501412977526299E-2</c:v>
                </c:pt>
                <c:pt idx="102">
                  <c:v>6.3252325588442695E-2</c:v>
                </c:pt>
                <c:pt idx="103">
                  <c:v>0.109273041305173</c:v>
                </c:pt>
                <c:pt idx="104">
                  <c:v>0.15155725234258199</c:v>
                </c:pt>
                <c:pt idx="105">
                  <c:v>0.18918211825568301</c:v>
                </c:pt>
                <c:pt idx="106">
                  <c:v>0.22132888067022899</c:v>
                </c:pt>
                <c:pt idx="107">
                  <c:v>0.247301152991838</c:v>
                </c:pt>
                <c:pt idx="108">
                  <c:v>0.26654047653176699</c:v>
                </c:pt>
                <c:pt idx="109">
                  <c:v>0.27863879555119198</c:v>
                </c:pt>
                <c:pt idx="110">
                  <c:v>0.28334757255212301</c:v>
                </c:pt>
                <c:pt idx="111">
                  <c:v>0.280583340194411</c:v>
                </c:pt>
                <c:pt idx="112">
                  <c:v>0.27042956581820399</c:v>
                </c:pt>
                <c:pt idx="113">
                  <c:v>0.25313478692149399</c:v>
                </c:pt>
                <c:pt idx="114">
                  <c:v>0.22910705924310301</c:v>
                </c:pt>
                <c:pt idx="115">
                  <c:v>0.19890484147177601</c:v>
                </c:pt>
                <c:pt idx="116">
                  <c:v>0.16322452020189401</c:v>
                </c:pt>
                <c:pt idx="117">
                  <c:v>0.122884853807704</c:v>
                </c:pt>
                <c:pt idx="118">
                  <c:v>7.8808682734192101E-2</c:v>
                </c:pt>
                <c:pt idx="119">
                  <c:v>3.2002314766494303E-2</c:v>
                </c:pt>
                <c:pt idx="120">
                  <c:v>-1.6466954223152801E-2</c:v>
                </c:pt>
                <c:pt idx="121">
                  <c:v>-5.9949787111868245E-3</c:v>
                </c:pt>
                <c:pt idx="122">
                  <c:v>4.4769968007791518E-3</c:v>
                </c:pt>
                <c:pt idx="123">
                  <c:v>1.4948972312745126E-2</c:v>
                </c:pt>
                <c:pt idx="124">
                  <c:v>2.5420947824711104E-2</c:v>
                </c:pt>
                <c:pt idx="125">
                  <c:v>3.5892923336677082E-2</c:v>
                </c:pt>
                <c:pt idx="126">
                  <c:v>4.6364898848643053E-2</c:v>
                </c:pt>
                <c:pt idx="127">
                  <c:v>5.6836874360609031E-2</c:v>
                </c:pt>
                <c:pt idx="128">
                  <c:v>6.7308849872575016E-2</c:v>
                </c:pt>
                <c:pt idx="129">
                  <c:v>7.778082538454098E-2</c:v>
                </c:pt>
                <c:pt idx="130">
                  <c:v>8.8252800896506972E-2</c:v>
                </c:pt>
                <c:pt idx="131">
                  <c:v>8.9676846057711868E-2</c:v>
                </c:pt>
                <c:pt idx="132">
                  <c:v>9.104162923206266E-2</c:v>
                </c:pt>
                <c:pt idx="133">
                  <c:v>9.2347239599881059E-2</c:v>
                </c:pt>
                <c:pt idx="134">
                  <c:v>9.3593761804874664E-2</c:v>
                </c:pt>
                <c:pt idx="135">
                  <c:v>9.4781276053613597E-2</c:v>
                </c:pt>
                <c:pt idx="136">
                  <c:v>9.5909858209822854E-2</c:v>
                </c:pt>
                <c:pt idx="137">
                  <c:v>9.6979579883609571E-2</c:v>
                </c:pt>
                <c:pt idx="138">
                  <c:v>9.7990508515737387E-2</c:v>
                </c:pt>
                <c:pt idx="139">
                  <c:v>9.8942707457051318E-2</c:v>
                </c:pt>
                <c:pt idx="140">
                  <c:v>9.9836236043150464E-2</c:v>
                </c:pt>
                <c:pt idx="141">
                  <c:v>0.10067114966439956</c:v>
                </c:pt>
                <c:pt idx="142">
                  <c:v>0.10144749983136132</c:v>
                </c:pt>
                <c:pt idx="143">
                  <c:v>0.10216533423572878</c:v>
                </c:pt>
                <c:pt idx="144">
                  <c:v>0.10282469680682789</c:v>
                </c:pt>
                <c:pt idx="145">
                  <c:v>0.10342562776375804</c:v>
                </c:pt>
                <c:pt idx="146">
                  <c:v>0.10396816366322799</c:v>
                </c:pt>
                <c:pt idx="147">
                  <c:v>0.10445233744314504</c:v>
                </c:pt>
                <c:pt idx="148">
                  <c:v>0.10487817846200394</c:v>
                </c:pt>
                <c:pt idx="149">
                  <c:v>0.10524571253412292</c:v>
                </c:pt>
                <c:pt idx="150">
                  <c:v>0.10555496196076548</c:v>
                </c:pt>
                <c:pt idx="151">
                  <c:v>9.5082986448799506E-2</c:v>
                </c:pt>
                <c:pt idx="152">
                  <c:v>8.4611010936833528E-2</c:v>
                </c:pt>
                <c:pt idx="153">
                  <c:v>7.413903542486755E-2</c:v>
                </c:pt>
                <c:pt idx="154">
                  <c:v>6.3667059912901586E-2</c:v>
                </c:pt>
                <c:pt idx="155">
                  <c:v>5.3195084400935601E-2</c:v>
                </c:pt>
                <c:pt idx="156">
                  <c:v>4.2723108888969623E-2</c:v>
                </c:pt>
                <c:pt idx="157">
                  <c:v>3.2251133377003652E-2</c:v>
                </c:pt>
                <c:pt idx="158">
                  <c:v>2.177915786503767E-2</c:v>
                </c:pt>
                <c:pt idx="159">
                  <c:v>1.1307182353071694E-2</c:v>
                </c:pt>
                <c:pt idx="160">
                  <c:v>8.3520684110571796E-4</c:v>
                </c:pt>
                <c:pt idx="161">
                  <c:v>1.08619043752212E-3</c:v>
                </c:pt>
                <c:pt idx="162">
                  <c:v>1.27892355594161E-3</c:v>
                </c:pt>
                <c:pt idx="163">
                  <c:v>1.4134181045417601E-3</c:v>
                </c:pt>
                <c:pt idx="164">
                  <c:v>1.4896825624148801E-3</c:v>
                </c:pt>
                <c:pt idx="165">
                  <c:v>1.5077219905472699E-3</c:v>
                </c:pt>
                <c:pt idx="166">
                  <c:v>1.46753803882649E-3</c:v>
                </c:pt>
                <c:pt idx="167">
                  <c:v>1.36912894908137E-3</c:v>
                </c:pt>
                <c:pt idx="168">
                  <c:v>1.2124895541598701E-3</c:v>
                </c:pt>
                <c:pt idx="169">
                  <c:v>9.9761127304409691E-4</c:v>
                </c:pt>
                <c:pt idx="170">
                  <c:v>7.2448210199627095E-4</c:v>
                </c:pt>
                <c:pt idx="171">
                  <c:v>3.9308660172743297E-4</c:v>
                </c:pt>
                <c:pt idx="172">
                  <c:v>3.4058805740144799E-6</c:v>
                </c:pt>
                <c:pt idx="173">
                  <c:v>-4.44582426335272E-4</c:v>
                </c:pt>
                <c:pt idx="174">
                  <c:v>-9.5090418194532201E-4</c:v>
                </c:pt>
                <c:pt idx="175">
                  <c:v>-1.5155887762008399E-3</c:v>
                </c:pt>
                <c:pt idx="176">
                  <c:v>-2.1386691590639102E-3</c:v>
                </c:pt>
                <c:pt idx="177">
                  <c:v>-2.8201818776600902E-3</c:v>
                </c:pt>
                <c:pt idx="178">
                  <c:v>-3.5601671175944402E-3</c:v>
                </c:pt>
                <c:pt idx="179">
                  <c:v>-4.3586687484835603E-3</c:v>
                </c:pt>
                <c:pt idx="180">
                  <c:v>-4.3586687484835603E-3</c:v>
                </c:pt>
                <c:pt idx="181">
                  <c:v>-4.3586687484835603E-3</c:v>
                </c:pt>
                <c:pt idx="182">
                  <c:v>-4.3586687484835603E-3</c:v>
                </c:pt>
                <c:pt idx="183">
                  <c:v>-4.3586687484835603E-3</c:v>
                </c:pt>
                <c:pt idx="184">
                  <c:v>-4.3586687484835603E-3</c:v>
                </c:pt>
                <c:pt idx="185">
                  <c:v>-4.3586687484835603E-3</c:v>
                </c:pt>
                <c:pt idx="186">
                  <c:v>-4.3586687484835603E-3</c:v>
                </c:pt>
                <c:pt idx="187">
                  <c:v>-4.3586687484835603E-3</c:v>
                </c:pt>
                <c:pt idx="188">
                  <c:v>-4.3586687484835603E-3</c:v>
                </c:pt>
                <c:pt idx="189">
                  <c:v>-4.3586687484835603E-3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'对角补偿2+6度 (H+K (×1.5) (改起始) (2)'!$A$6</c:f>
              <c:strCache>
                <c:ptCount val="1"/>
                <c:pt idx="0">
                  <c:v>RFK</c:v>
                </c:pt>
              </c:strCache>
            </c:strRef>
          </c:tx>
          <c:spPr>
            <a:ln w="22225" cap="rnd">
              <a:solidFill>
                <a:schemeClr val="accent4"/>
              </a:solidFill>
            </a:ln>
            <a:effectLst>
              <a:glow rad="139700">
                <a:schemeClr val="accent4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4">
                    <a:satMod val="175000"/>
                    <a:alpha val="25000"/>
                  </a:schemeClr>
                </a:glow>
              </a:effectLst>
            </c:spPr>
          </c:marker>
          <c:xVal>
            <c:multiLvlStrRef>
              <c:f>'对角补偿2+6度 (H+K (×1.5) (改起始) (2)'!$B$1:$GI$2</c:f>
              <c:multiLvlStrCache>
                <c:ptCount val="190"/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</c:v>
                  </c:pt>
                  <c:pt idx="11">
                    <c:v>2</c:v>
                  </c:pt>
                  <c:pt idx="12">
                    <c:v>3</c:v>
                  </c:pt>
                  <c:pt idx="13">
                    <c:v>4</c:v>
                  </c:pt>
                  <c:pt idx="14">
                    <c:v>5</c:v>
                  </c:pt>
                  <c:pt idx="15">
                    <c:v>6</c:v>
                  </c:pt>
                  <c:pt idx="16">
                    <c:v>7</c:v>
                  </c:pt>
                  <c:pt idx="17">
                    <c:v>8</c:v>
                  </c:pt>
                  <c:pt idx="18">
                    <c:v>9</c:v>
                  </c:pt>
                  <c:pt idx="19">
                    <c:v>10</c:v>
                  </c:pt>
                  <c:pt idx="20">
                    <c:v>11</c:v>
                  </c:pt>
                  <c:pt idx="21">
                    <c:v>12</c:v>
                  </c:pt>
                  <c:pt idx="22">
                    <c:v>13</c:v>
                  </c:pt>
                  <c:pt idx="23">
                    <c:v>14</c:v>
                  </c:pt>
                  <c:pt idx="24">
                    <c:v>15</c:v>
                  </c:pt>
                  <c:pt idx="25">
                    <c:v>16</c:v>
                  </c:pt>
                  <c:pt idx="26">
                    <c:v>17</c:v>
                  </c:pt>
                  <c:pt idx="27">
                    <c:v>18</c:v>
                  </c:pt>
                  <c:pt idx="28">
                    <c:v>19</c:v>
                  </c:pt>
                  <c:pt idx="29">
                    <c:v>20</c:v>
                  </c:pt>
                  <c:pt idx="30">
                    <c:v>21</c:v>
                  </c:pt>
                  <c:pt idx="31">
                    <c:v>1</c:v>
                  </c:pt>
                  <c:pt idx="32">
                    <c:v>2</c:v>
                  </c:pt>
                  <c:pt idx="33">
                    <c:v>3</c:v>
                  </c:pt>
                  <c:pt idx="34">
                    <c:v>4</c:v>
                  </c:pt>
                  <c:pt idx="35">
                    <c:v>5</c:v>
                  </c:pt>
                  <c:pt idx="36">
                    <c:v>6</c:v>
                  </c:pt>
                  <c:pt idx="37">
                    <c:v>7</c:v>
                  </c:pt>
                  <c:pt idx="38">
                    <c:v>8</c:v>
                  </c:pt>
                  <c:pt idx="39">
                    <c:v>9</c:v>
                  </c:pt>
                  <c:pt idx="40">
                    <c:v>10</c:v>
                  </c:pt>
                  <c:pt idx="41">
                    <c:v>22</c:v>
                  </c:pt>
                  <c:pt idx="42">
                    <c:v>23</c:v>
                  </c:pt>
                  <c:pt idx="43">
                    <c:v>24</c:v>
                  </c:pt>
                  <c:pt idx="44">
                    <c:v>25</c:v>
                  </c:pt>
                  <c:pt idx="45">
                    <c:v>26</c:v>
                  </c:pt>
                  <c:pt idx="46">
                    <c:v>27</c:v>
                  </c:pt>
                  <c:pt idx="47">
                    <c:v>28</c:v>
                  </c:pt>
                  <c:pt idx="48">
                    <c:v>29</c:v>
                  </c:pt>
                  <c:pt idx="49">
                    <c:v>30</c:v>
                  </c:pt>
                  <c:pt idx="50">
                    <c:v>31</c:v>
                  </c:pt>
                  <c:pt idx="51">
                    <c:v>32</c:v>
                  </c:pt>
                  <c:pt idx="52">
                    <c:v>33</c:v>
                  </c:pt>
                  <c:pt idx="53">
                    <c:v>34</c:v>
                  </c:pt>
                  <c:pt idx="54">
                    <c:v>35</c:v>
                  </c:pt>
                  <c:pt idx="55">
                    <c:v>36</c:v>
                  </c:pt>
                  <c:pt idx="56">
                    <c:v>37</c:v>
                  </c:pt>
                  <c:pt idx="57">
                    <c:v>38</c:v>
                  </c:pt>
                  <c:pt idx="58">
                    <c:v>39</c:v>
                  </c:pt>
                  <c:pt idx="59">
                    <c:v>40</c:v>
                  </c:pt>
                  <c:pt idx="60">
                    <c:v>41</c:v>
                  </c:pt>
                  <c:pt idx="61">
                    <c:v>1</c:v>
                  </c:pt>
                  <c:pt idx="62">
                    <c:v>2</c:v>
                  </c:pt>
                  <c:pt idx="63">
                    <c:v>3</c:v>
                  </c:pt>
                  <c:pt idx="64">
                    <c:v>4</c:v>
                  </c:pt>
                  <c:pt idx="65">
                    <c:v>5</c:v>
                  </c:pt>
                  <c:pt idx="66">
                    <c:v>6</c:v>
                  </c:pt>
                  <c:pt idx="67">
                    <c:v>7</c:v>
                  </c:pt>
                  <c:pt idx="68">
                    <c:v>8</c:v>
                  </c:pt>
                  <c:pt idx="69">
                    <c:v>9</c:v>
                  </c:pt>
                  <c:pt idx="70">
                    <c:v>10</c:v>
                  </c:pt>
                  <c:pt idx="71">
                    <c:v>42</c:v>
                  </c:pt>
                  <c:pt idx="72">
                    <c:v>43</c:v>
                  </c:pt>
                  <c:pt idx="73">
                    <c:v>44</c:v>
                  </c:pt>
                  <c:pt idx="74">
                    <c:v>45</c:v>
                  </c:pt>
                  <c:pt idx="75">
                    <c:v>46</c:v>
                  </c:pt>
                  <c:pt idx="76">
                    <c:v>47</c:v>
                  </c:pt>
                  <c:pt idx="77">
                    <c:v>48</c:v>
                  </c:pt>
                  <c:pt idx="78">
                    <c:v>49</c:v>
                  </c:pt>
                  <c:pt idx="79">
                    <c:v>50</c:v>
                  </c:pt>
                  <c:pt idx="80">
                    <c:v>51</c:v>
                  </c:pt>
                  <c:pt idx="81">
                    <c:v>52</c:v>
                  </c:pt>
                  <c:pt idx="82">
                    <c:v>53</c:v>
                  </c:pt>
                  <c:pt idx="83">
                    <c:v>54</c:v>
                  </c:pt>
                  <c:pt idx="84">
                    <c:v>55</c:v>
                  </c:pt>
                  <c:pt idx="85">
                    <c:v>56</c:v>
                  </c:pt>
                  <c:pt idx="86">
                    <c:v>57</c:v>
                  </c:pt>
                  <c:pt idx="87">
                    <c:v>58</c:v>
                  </c:pt>
                  <c:pt idx="88">
                    <c:v>59</c:v>
                  </c:pt>
                  <c:pt idx="89">
                    <c:v>60</c:v>
                  </c:pt>
                  <c:pt idx="90">
                    <c:v>61</c:v>
                  </c:pt>
                  <c:pt idx="91">
                    <c:v>1</c:v>
                  </c:pt>
                  <c:pt idx="92">
                    <c:v>2</c:v>
                  </c:pt>
                  <c:pt idx="93">
                    <c:v>3</c:v>
                  </c:pt>
                  <c:pt idx="94">
                    <c:v>4</c:v>
                  </c:pt>
                  <c:pt idx="95">
                    <c:v>5</c:v>
                  </c:pt>
                  <c:pt idx="96">
                    <c:v>6</c:v>
                  </c:pt>
                  <c:pt idx="97">
                    <c:v>7</c:v>
                  </c:pt>
                  <c:pt idx="98">
                    <c:v>8</c:v>
                  </c:pt>
                  <c:pt idx="99">
                    <c:v>9</c:v>
                  </c:pt>
                  <c:pt idx="100">
                    <c:v>10</c:v>
                  </c:pt>
                  <c:pt idx="101">
                    <c:v>62</c:v>
                  </c:pt>
                  <c:pt idx="102">
                    <c:v>63</c:v>
                  </c:pt>
                  <c:pt idx="103">
                    <c:v>64</c:v>
                  </c:pt>
                  <c:pt idx="104">
                    <c:v>65</c:v>
                  </c:pt>
                  <c:pt idx="105">
                    <c:v>66</c:v>
                  </c:pt>
                  <c:pt idx="106">
                    <c:v>67</c:v>
                  </c:pt>
                  <c:pt idx="107">
                    <c:v>68</c:v>
                  </c:pt>
                  <c:pt idx="108">
                    <c:v>69</c:v>
                  </c:pt>
                  <c:pt idx="109">
                    <c:v>70</c:v>
                  </c:pt>
                  <c:pt idx="110">
                    <c:v>71</c:v>
                  </c:pt>
                  <c:pt idx="111">
                    <c:v>72</c:v>
                  </c:pt>
                  <c:pt idx="112">
                    <c:v>73</c:v>
                  </c:pt>
                  <c:pt idx="113">
                    <c:v>74</c:v>
                  </c:pt>
                  <c:pt idx="114">
                    <c:v>75</c:v>
                  </c:pt>
                  <c:pt idx="115">
                    <c:v>76</c:v>
                  </c:pt>
                  <c:pt idx="116">
                    <c:v>77</c:v>
                  </c:pt>
                  <c:pt idx="117">
                    <c:v>78</c:v>
                  </c:pt>
                  <c:pt idx="118">
                    <c:v>79</c:v>
                  </c:pt>
                  <c:pt idx="119">
                    <c:v>80</c:v>
                  </c:pt>
                  <c:pt idx="120">
                    <c:v>81</c:v>
                  </c:pt>
                  <c:pt idx="121">
                    <c:v>1</c:v>
                  </c:pt>
                  <c:pt idx="122">
                    <c:v>2</c:v>
                  </c:pt>
                  <c:pt idx="123">
                    <c:v>3</c:v>
                  </c:pt>
                  <c:pt idx="124">
                    <c:v>4</c:v>
                  </c:pt>
                  <c:pt idx="125">
                    <c:v>5</c:v>
                  </c:pt>
                  <c:pt idx="126">
                    <c:v>6</c:v>
                  </c:pt>
                  <c:pt idx="127">
                    <c:v>7</c:v>
                  </c:pt>
                  <c:pt idx="128">
                    <c:v>8</c:v>
                  </c:pt>
                  <c:pt idx="129">
                    <c:v>9</c:v>
                  </c:pt>
                  <c:pt idx="130">
                    <c:v>10</c:v>
                  </c:pt>
                  <c:pt idx="131">
                    <c:v>82</c:v>
                  </c:pt>
                  <c:pt idx="132">
                    <c:v>83</c:v>
                  </c:pt>
                  <c:pt idx="133">
                    <c:v>84</c:v>
                  </c:pt>
                  <c:pt idx="134">
                    <c:v>85</c:v>
                  </c:pt>
                  <c:pt idx="135">
                    <c:v>86</c:v>
                  </c:pt>
                  <c:pt idx="136">
                    <c:v>87</c:v>
                  </c:pt>
                  <c:pt idx="137">
                    <c:v>88</c:v>
                  </c:pt>
                  <c:pt idx="138">
                    <c:v>89</c:v>
                  </c:pt>
                  <c:pt idx="139">
                    <c:v>90</c:v>
                  </c:pt>
                  <c:pt idx="140">
                    <c:v>91</c:v>
                  </c:pt>
                  <c:pt idx="141">
                    <c:v>92</c:v>
                  </c:pt>
                  <c:pt idx="142">
                    <c:v>93</c:v>
                  </c:pt>
                  <c:pt idx="143">
                    <c:v>94</c:v>
                  </c:pt>
                  <c:pt idx="144">
                    <c:v>95</c:v>
                  </c:pt>
                  <c:pt idx="145">
                    <c:v>96</c:v>
                  </c:pt>
                  <c:pt idx="146">
                    <c:v>97</c:v>
                  </c:pt>
                  <c:pt idx="147">
                    <c:v>98</c:v>
                  </c:pt>
                  <c:pt idx="148">
                    <c:v>99</c:v>
                  </c:pt>
                  <c:pt idx="149">
                    <c:v>100</c:v>
                  </c:pt>
                  <c:pt idx="150">
                    <c:v>101</c:v>
                  </c:pt>
                  <c:pt idx="151">
                    <c:v>1</c:v>
                  </c:pt>
                  <c:pt idx="152">
                    <c:v>2</c:v>
                  </c:pt>
                  <c:pt idx="153">
                    <c:v>3</c:v>
                  </c:pt>
                  <c:pt idx="154">
                    <c:v>4</c:v>
                  </c:pt>
                  <c:pt idx="155">
                    <c:v>5</c:v>
                  </c:pt>
                  <c:pt idx="156">
                    <c:v>6</c:v>
                  </c:pt>
                  <c:pt idx="157">
                    <c:v>7</c:v>
                  </c:pt>
                  <c:pt idx="158">
                    <c:v>8</c:v>
                  </c:pt>
                  <c:pt idx="159">
                    <c:v>9</c:v>
                  </c:pt>
                  <c:pt idx="160">
                    <c:v>10</c:v>
                  </c:pt>
                  <c:pt idx="161">
                    <c:v>102</c:v>
                  </c:pt>
                  <c:pt idx="162">
                    <c:v>103</c:v>
                  </c:pt>
                  <c:pt idx="163">
                    <c:v>104</c:v>
                  </c:pt>
                  <c:pt idx="164">
                    <c:v>105</c:v>
                  </c:pt>
                  <c:pt idx="165">
                    <c:v>106</c:v>
                  </c:pt>
                  <c:pt idx="166">
                    <c:v>107</c:v>
                  </c:pt>
                  <c:pt idx="167">
                    <c:v>108</c:v>
                  </c:pt>
                  <c:pt idx="168">
                    <c:v>109</c:v>
                  </c:pt>
                  <c:pt idx="169">
                    <c:v>110</c:v>
                  </c:pt>
                  <c:pt idx="170">
                    <c:v>111</c:v>
                  </c:pt>
                  <c:pt idx="171">
                    <c:v>112</c:v>
                  </c:pt>
                  <c:pt idx="172">
                    <c:v>113</c:v>
                  </c:pt>
                  <c:pt idx="173">
                    <c:v>114</c:v>
                  </c:pt>
                  <c:pt idx="174">
                    <c:v>115</c:v>
                  </c:pt>
                  <c:pt idx="175">
                    <c:v>116</c:v>
                  </c:pt>
                  <c:pt idx="176">
                    <c:v>117</c:v>
                  </c:pt>
                  <c:pt idx="177">
                    <c:v>118</c:v>
                  </c:pt>
                  <c:pt idx="178">
                    <c:v>119</c:v>
                  </c:pt>
                  <c:pt idx="179">
                    <c:v>120</c:v>
                  </c:pt>
                  <c:pt idx="180">
                    <c:v>1</c:v>
                  </c:pt>
                  <c:pt idx="181">
                    <c:v>2</c:v>
                  </c:pt>
                  <c:pt idx="182">
                    <c:v>3</c:v>
                  </c:pt>
                  <c:pt idx="183">
                    <c:v>4</c:v>
                  </c:pt>
                  <c:pt idx="184">
                    <c:v>5</c:v>
                  </c:pt>
                  <c:pt idx="185">
                    <c:v>6</c:v>
                  </c:pt>
                  <c:pt idx="186">
                    <c:v>7</c:v>
                  </c:pt>
                  <c:pt idx="187">
                    <c:v>8</c:v>
                  </c:pt>
                  <c:pt idx="188">
                    <c:v>9</c:v>
                  </c:pt>
                  <c:pt idx="189">
                    <c:v>10</c:v>
                  </c:pt>
                </c:lvl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13</c:v>
                  </c:pt>
                  <c:pt idx="13">
                    <c:v>14</c:v>
                  </c:pt>
                  <c:pt idx="14">
                    <c:v>15</c:v>
                  </c:pt>
                  <c:pt idx="15">
                    <c:v>16</c:v>
                  </c:pt>
                  <c:pt idx="16">
                    <c:v>17</c:v>
                  </c:pt>
                  <c:pt idx="17">
                    <c:v>18</c:v>
                  </c:pt>
                  <c:pt idx="18">
                    <c:v>19</c:v>
                  </c:pt>
                  <c:pt idx="19">
                    <c:v>20</c:v>
                  </c:pt>
                  <c:pt idx="20">
                    <c:v>21</c:v>
                  </c:pt>
                  <c:pt idx="21">
                    <c:v>22</c:v>
                  </c:pt>
                  <c:pt idx="22">
                    <c:v>23</c:v>
                  </c:pt>
                  <c:pt idx="23">
                    <c:v>24</c:v>
                  </c:pt>
                  <c:pt idx="24">
                    <c:v>25</c:v>
                  </c:pt>
                  <c:pt idx="25">
                    <c:v>26</c:v>
                  </c:pt>
                  <c:pt idx="26">
                    <c:v>27</c:v>
                  </c:pt>
                  <c:pt idx="27">
                    <c:v>28</c:v>
                  </c:pt>
                  <c:pt idx="28">
                    <c:v>29</c:v>
                  </c:pt>
                  <c:pt idx="29">
                    <c:v>30</c:v>
                  </c:pt>
                  <c:pt idx="30">
                    <c:v>31</c:v>
                  </c:pt>
                  <c:pt idx="31">
                    <c:v>32</c:v>
                  </c:pt>
                  <c:pt idx="32">
                    <c:v>33</c:v>
                  </c:pt>
                  <c:pt idx="33">
                    <c:v>34</c:v>
                  </c:pt>
                  <c:pt idx="34">
                    <c:v>35</c:v>
                  </c:pt>
                  <c:pt idx="35">
                    <c:v>36</c:v>
                  </c:pt>
                  <c:pt idx="36">
                    <c:v>37</c:v>
                  </c:pt>
                  <c:pt idx="37">
                    <c:v>38</c:v>
                  </c:pt>
                  <c:pt idx="38">
                    <c:v>39</c:v>
                  </c:pt>
                  <c:pt idx="39">
                    <c:v>40</c:v>
                  </c:pt>
                  <c:pt idx="40">
                    <c:v>41</c:v>
                  </c:pt>
                  <c:pt idx="41">
                    <c:v>42</c:v>
                  </c:pt>
                  <c:pt idx="42">
                    <c:v>43</c:v>
                  </c:pt>
                  <c:pt idx="43">
                    <c:v>44</c:v>
                  </c:pt>
                  <c:pt idx="44">
                    <c:v>45</c:v>
                  </c:pt>
                  <c:pt idx="45">
                    <c:v>46</c:v>
                  </c:pt>
                  <c:pt idx="46">
                    <c:v>47</c:v>
                  </c:pt>
                  <c:pt idx="47">
                    <c:v>48</c:v>
                  </c:pt>
                  <c:pt idx="48">
                    <c:v>49</c:v>
                  </c:pt>
                  <c:pt idx="49">
                    <c:v>50</c:v>
                  </c:pt>
                  <c:pt idx="50">
                    <c:v>51</c:v>
                  </c:pt>
                  <c:pt idx="51">
                    <c:v>52</c:v>
                  </c:pt>
                  <c:pt idx="52">
                    <c:v>53</c:v>
                  </c:pt>
                  <c:pt idx="53">
                    <c:v>54</c:v>
                  </c:pt>
                  <c:pt idx="54">
                    <c:v>55</c:v>
                  </c:pt>
                  <c:pt idx="55">
                    <c:v>56</c:v>
                  </c:pt>
                  <c:pt idx="56">
                    <c:v>57</c:v>
                  </c:pt>
                  <c:pt idx="57">
                    <c:v>58</c:v>
                  </c:pt>
                  <c:pt idx="58">
                    <c:v>59</c:v>
                  </c:pt>
                  <c:pt idx="59">
                    <c:v>60</c:v>
                  </c:pt>
                  <c:pt idx="60">
                    <c:v>61</c:v>
                  </c:pt>
                  <c:pt idx="61">
                    <c:v>62</c:v>
                  </c:pt>
                  <c:pt idx="62">
                    <c:v>63</c:v>
                  </c:pt>
                  <c:pt idx="63">
                    <c:v>64</c:v>
                  </c:pt>
                  <c:pt idx="64">
                    <c:v>65</c:v>
                  </c:pt>
                  <c:pt idx="65">
                    <c:v>66</c:v>
                  </c:pt>
                  <c:pt idx="66">
                    <c:v>67</c:v>
                  </c:pt>
                  <c:pt idx="67">
                    <c:v>68</c:v>
                  </c:pt>
                  <c:pt idx="68">
                    <c:v>69</c:v>
                  </c:pt>
                  <c:pt idx="69">
                    <c:v>70</c:v>
                  </c:pt>
                  <c:pt idx="70">
                    <c:v>71</c:v>
                  </c:pt>
                  <c:pt idx="71">
                    <c:v>72</c:v>
                  </c:pt>
                  <c:pt idx="72">
                    <c:v>73</c:v>
                  </c:pt>
                  <c:pt idx="73">
                    <c:v>74</c:v>
                  </c:pt>
                  <c:pt idx="74">
                    <c:v>75</c:v>
                  </c:pt>
                  <c:pt idx="75">
                    <c:v>76</c:v>
                  </c:pt>
                  <c:pt idx="76">
                    <c:v>77</c:v>
                  </c:pt>
                  <c:pt idx="77">
                    <c:v>78</c:v>
                  </c:pt>
                  <c:pt idx="78">
                    <c:v>79</c:v>
                  </c:pt>
                  <c:pt idx="79">
                    <c:v>80</c:v>
                  </c:pt>
                  <c:pt idx="80">
                    <c:v>81</c:v>
                  </c:pt>
                  <c:pt idx="81">
                    <c:v>82</c:v>
                  </c:pt>
                  <c:pt idx="82">
                    <c:v>83</c:v>
                  </c:pt>
                  <c:pt idx="83">
                    <c:v>84</c:v>
                  </c:pt>
                  <c:pt idx="84">
                    <c:v>85</c:v>
                  </c:pt>
                  <c:pt idx="85">
                    <c:v>86</c:v>
                  </c:pt>
                  <c:pt idx="86">
                    <c:v>87</c:v>
                  </c:pt>
                  <c:pt idx="87">
                    <c:v>88</c:v>
                  </c:pt>
                  <c:pt idx="88">
                    <c:v>89</c:v>
                  </c:pt>
                  <c:pt idx="89">
                    <c:v>90</c:v>
                  </c:pt>
                  <c:pt idx="90">
                    <c:v>91</c:v>
                  </c:pt>
                  <c:pt idx="91">
                    <c:v>92</c:v>
                  </c:pt>
                  <c:pt idx="92">
                    <c:v>93</c:v>
                  </c:pt>
                  <c:pt idx="93">
                    <c:v>94</c:v>
                  </c:pt>
                  <c:pt idx="94">
                    <c:v>95</c:v>
                  </c:pt>
                  <c:pt idx="95">
                    <c:v>96</c:v>
                  </c:pt>
                  <c:pt idx="96">
                    <c:v>97</c:v>
                  </c:pt>
                  <c:pt idx="97">
                    <c:v>98</c:v>
                  </c:pt>
                  <c:pt idx="98">
                    <c:v>99</c:v>
                  </c:pt>
                  <c:pt idx="99">
                    <c:v>100</c:v>
                  </c:pt>
                  <c:pt idx="100">
                    <c:v>101</c:v>
                  </c:pt>
                  <c:pt idx="101">
                    <c:v>102</c:v>
                  </c:pt>
                  <c:pt idx="102">
                    <c:v>103</c:v>
                  </c:pt>
                  <c:pt idx="103">
                    <c:v>104</c:v>
                  </c:pt>
                  <c:pt idx="104">
                    <c:v>105</c:v>
                  </c:pt>
                  <c:pt idx="105">
                    <c:v>106</c:v>
                  </c:pt>
                  <c:pt idx="106">
                    <c:v>107</c:v>
                  </c:pt>
                  <c:pt idx="107">
                    <c:v>108</c:v>
                  </c:pt>
                  <c:pt idx="108">
                    <c:v>109</c:v>
                  </c:pt>
                  <c:pt idx="109">
                    <c:v>110</c:v>
                  </c:pt>
                  <c:pt idx="110">
                    <c:v>111</c:v>
                  </c:pt>
                  <c:pt idx="111">
                    <c:v>112</c:v>
                  </c:pt>
                  <c:pt idx="112">
                    <c:v>113</c:v>
                  </c:pt>
                  <c:pt idx="113">
                    <c:v>114</c:v>
                  </c:pt>
                  <c:pt idx="114">
                    <c:v>115</c:v>
                  </c:pt>
                  <c:pt idx="115">
                    <c:v>116</c:v>
                  </c:pt>
                  <c:pt idx="116">
                    <c:v>117</c:v>
                  </c:pt>
                  <c:pt idx="117">
                    <c:v>118</c:v>
                  </c:pt>
                  <c:pt idx="118">
                    <c:v>119</c:v>
                  </c:pt>
                  <c:pt idx="119">
                    <c:v>120</c:v>
                  </c:pt>
                  <c:pt idx="120">
                    <c:v>121</c:v>
                  </c:pt>
                  <c:pt idx="121">
                    <c:v>122</c:v>
                  </c:pt>
                  <c:pt idx="122">
                    <c:v>123</c:v>
                  </c:pt>
                  <c:pt idx="123">
                    <c:v>124</c:v>
                  </c:pt>
                  <c:pt idx="124">
                    <c:v>125</c:v>
                  </c:pt>
                  <c:pt idx="125">
                    <c:v>126</c:v>
                  </c:pt>
                  <c:pt idx="126">
                    <c:v>127</c:v>
                  </c:pt>
                  <c:pt idx="127">
                    <c:v>128</c:v>
                  </c:pt>
                  <c:pt idx="128">
                    <c:v>129</c:v>
                  </c:pt>
                  <c:pt idx="129">
                    <c:v>130</c:v>
                  </c:pt>
                  <c:pt idx="130">
                    <c:v>131</c:v>
                  </c:pt>
                  <c:pt idx="131">
                    <c:v>132</c:v>
                  </c:pt>
                  <c:pt idx="132">
                    <c:v>133</c:v>
                  </c:pt>
                  <c:pt idx="133">
                    <c:v>134</c:v>
                  </c:pt>
                  <c:pt idx="134">
                    <c:v>135</c:v>
                  </c:pt>
                  <c:pt idx="135">
                    <c:v>136</c:v>
                  </c:pt>
                  <c:pt idx="136">
                    <c:v>137</c:v>
                  </c:pt>
                  <c:pt idx="137">
                    <c:v>138</c:v>
                  </c:pt>
                  <c:pt idx="138">
                    <c:v>139</c:v>
                  </c:pt>
                  <c:pt idx="139">
                    <c:v>140</c:v>
                  </c:pt>
                  <c:pt idx="140">
                    <c:v>141</c:v>
                  </c:pt>
                  <c:pt idx="141">
                    <c:v>142</c:v>
                  </c:pt>
                  <c:pt idx="142">
                    <c:v>143</c:v>
                  </c:pt>
                  <c:pt idx="143">
                    <c:v>144</c:v>
                  </c:pt>
                  <c:pt idx="144">
                    <c:v>145</c:v>
                  </c:pt>
                  <c:pt idx="145">
                    <c:v>146</c:v>
                  </c:pt>
                  <c:pt idx="146">
                    <c:v>147</c:v>
                  </c:pt>
                  <c:pt idx="147">
                    <c:v>148</c:v>
                  </c:pt>
                  <c:pt idx="148">
                    <c:v>149</c:v>
                  </c:pt>
                  <c:pt idx="149">
                    <c:v>150</c:v>
                  </c:pt>
                  <c:pt idx="150">
                    <c:v>151</c:v>
                  </c:pt>
                  <c:pt idx="151">
                    <c:v>152</c:v>
                  </c:pt>
                  <c:pt idx="152">
                    <c:v>153</c:v>
                  </c:pt>
                  <c:pt idx="153">
                    <c:v>154</c:v>
                  </c:pt>
                  <c:pt idx="154">
                    <c:v>155</c:v>
                  </c:pt>
                  <c:pt idx="155">
                    <c:v>156</c:v>
                  </c:pt>
                  <c:pt idx="156">
                    <c:v>157</c:v>
                  </c:pt>
                  <c:pt idx="157">
                    <c:v>158</c:v>
                  </c:pt>
                  <c:pt idx="158">
                    <c:v>159</c:v>
                  </c:pt>
                  <c:pt idx="159">
                    <c:v>160</c:v>
                  </c:pt>
                  <c:pt idx="160">
                    <c:v>161</c:v>
                  </c:pt>
                  <c:pt idx="161">
                    <c:v>162</c:v>
                  </c:pt>
                  <c:pt idx="162">
                    <c:v>163</c:v>
                  </c:pt>
                  <c:pt idx="163">
                    <c:v>164</c:v>
                  </c:pt>
                  <c:pt idx="164">
                    <c:v>165</c:v>
                  </c:pt>
                  <c:pt idx="165">
                    <c:v>166</c:v>
                  </c:pt>
                  <c:pt idx="166">
                    <c:v>167</c:v>
                  </c:pt>
                  <c:pt idx="167">
                    <c:v>168</c:v>
                  </c:pt>
                  <c:pt idx="168">
                    <c:v>169</c:v>
                  </c:pt>
                  <c:pt idx="169">
                    <c:v>170</c:v>
                  </c:pt>
                  <c:pt idx="170">
                    <c:v>171</c:v>
                  </c:pt>
                  <c:pt idx="171">
                    <c:v>172</c:v>
                  </c:pt>
                  <c:pt idx="172">
                    <c:v>173</c:v>
                  </c:pt>
                  <c:pt idx="173">
                    <c:v>174</c:v>
                  </c:pt>
                  <c:pt idx="174">
                    <c:v>175</c:v>
                  </c:pt>
                  <c:pt idx="175">
                    <c:v>176</c:v>
                  </c:pt>
                  <c:pt idx="176">
                    <c:v>177</c:v>
                  </c:pt>
                  <c:pt idx="177">
                    <c:v>178</c:v>
                  </c:pt>
                  <c:pt idx="178">
                    <c:v>179</c:v>
                  </c:pt>
                  <c:pt idx="179">
                    <c:v>180</c:v>
                  </c:pt>
                  <c:pt idx="180">
                    <c:v>181</c:v>
                  </c:pt>
                  <c:pt idx="181">
                    <c:v>182</c:v>
                  </c:pt>
                  <c:pt idx="182">
                    <c:v>183</c:v>
                  </c:pt>
                  <c:pt idx="183">
                    <c:v>184</c:v>
                  </c:pt>
                  <c:pt idx="184">
                    <c:v>185</c:v>
                  </c:pt>
                  <c:pt idx="185">
                    <c:v>186</c:v>
                  </c:pt>
                  <c:pt idx="186">
                    <c:v>187</c:v>
                  </c:pt>
                  <c:pt idx="187">
                    <c:v>188</c:v>
                  </c:pt>
                  <c:pt idx="188">
                    <c:v>189</c:v>
                  </c:pt>
                  <c:pt idx="189">
                    <c:v>190</c:v>
                  </c:pt>
                </c:lvl>
              </c:multiLvlStrCache>
            </c:multiLvlStrRef>
          </c:xVal>
          <c:yVal>
            <c:numRef>
              <c:f>'对角补偿2+6度 (H+K (×1.5) (改起始) (2)'!$B$6:$GI$6</c:f>
              <c:numCache>
                <c:formatCode>General</c:formatCode>
                <c:ptCount val="19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1.2544182655860301E-4</c:v>
                </c:pt>
                <c:pt idx="12">
                  <c:v>2.3631598060447299E-4</c:v>
                </c:pt>
                <c:pt idx="13">
                  <c:v>3.3262413380597E-4</c:v>
                </c:pt>
                <c:pt idx="14">
                  <c:v>4.1436774212200199E-4</c:v>
                </c:pt>
                <c:pt idx="15">
                  <c:v>4.8154804624145299E-4</c:v>
                </c:pt>
                <c:pt idx="16">
                  <c:v>5.3416607196066202E-4</c:v>
                </c:pt>
                <c:pt idx="17">
                  <c:v>5.7222263049849797E-4</c:v>
                </c:pt>
                <c:pt idx="18">
                  <c:v>5.9571831874905001E-4</c:v>
                </c:pt>
                <c:pt idx="19">
                  <c:v>6.04653519472365E-4</c:v>
                </c:pt>
                <c:pt idx="20">
                  <c:v>5.9902840142300696E-4</c:v>
                </c:pt>
                <c:pt idx="21">
                  <c:v>5.7884291941667798E-4</c:v>
                </c:pt>
                <c:pt idx="22">
                  <c:v>5.4409681433420498E-4</c:v>
                </c:pt>
                <c:pt idx="23">
                  <c:v>4.9478961306426204E-4</c:v>
                </c:pt>
                <c:pt idx="24">
                  <c:v>4.3092062838345801E-4</c:v>
                </c:pt>
                <c:pt idx="25">
                  <c:v>3.52488958774488E-4</c:v>
                </c:pt>
                <c:pt idx="26">
                  <c:v>2.5949348818254898E-4</c:v>
                </c:pt>
                <c:pt idx="27">
                  <c:v>1.5193288570891601E-4</c:v>
                </c:pt>
                <c:pt idx="28">
                  <c:v>2.9805605242350101E-5</c:v>
                </c:pt>
                <c:pt idx="29">
                  <c:v>-1.06890114971669E-4</c:v>
                </c:pt>
                <c:pt idx="30">
                  <c:v>-2.58156252823882E-4</c:v>
                </c:pt>
                <c:pt idx="31">
                  <c:v>-2.58156252823882E-4</c:v>
                </c:pt>
                <c:pt idx="32">
                  <c:v>-2.58156252823882E-4</c:v>
                </c:pt>
                <c:pt idx="33">
                  <c:v>-2.58156252823882E-4</c:v>
                </c:pt>
                <c:pt idx="34">
                  <c:v>-2.58156252823882E-4</c:v>
                </c:pt>
                <c:pt idx="35">
                  <c:v>-2.58156252823882E-4</c:v>
                </c:pt>
                <c:pt idx="36">
                  <c:v>-2.58156252823882E-4</c:v>
                </c:pt>
                <c:pt idx="37">
                  <c:v>-2.58156252823882E-4</c:v>
                </c:pt>
                <c:pt idx="38">
                  <c:v>-2.58156252823882E-4</c:v>
                </c:pt>
                <c:pt idx="39">
                  <c:v>-2.58156252823882E-4</c:v>
                </c:pt>
                <c:pt idx="40">
                  <c:v>-2.58156252823882E-4</c:v>
                </c:pt>
                <c:pt idx="41">
                  <c:v>4.8372945159916199E-2</c:v>
                </c:pt>
                <c:pt idx="42">
                  <c:v>9.5341145550706705E-2</c:v>
                </c:pt>
                <c:pt idx="43">
                  <c:v>0.139579149047311</c:v>
                </c:pt>
                <c:pt idx="44">
                  <c:v>0.18008064786459499</c:v>
                </c:pt>
                <c:pt idx="45">
                  <c:v>0.21592280155756999</c:v>
                </c:pt>
                <c:pt idx="46">
                  <c:v>0.24628685175199</c:v>
                </c:pt>
                <c:pt idx="47">
                  <c:v>0.27047641185347299</c:v>
                </c:pt>
                <c:pt idx="48">
                  <c:v>0.28793302317327701</c:v>
                </c:pt>
                <c:pt idx="49">
                  <c:v>0.29824862997257601</c:v>
                </c:pt>
                <c:pt idx="50">
                  <c:v>0.30117469475338099</c:v>
                </c:pt>
                <c:pt idx="51">
                  <c:v>0.29662775017554299</c:v>
                </c:pt>
                <c:pt idx="52">
                  <c:v>0.28469126357921098</c:v>
                </c:pt>
                <c:pt idx="53">
                  <c:v>0.265613772462374</c:v>
                </c:pt>
                <c:pt idx="54">
                  <c:v>0.239803332563858</c:v>
                </c:pt>
                <c:pt idx="55">
                  <c:v>0.207818402572405</c:v>
                </c:pt>
                <c:pt idx="56">
                  <c:v>0.17035536908239701</c:v>
                </c:pt>
                <c:pt idx="57">
                  <c:v>0.12823299046808101</c:v>
                </c:pt>
                <c:pt idx="58">
                  <c:v>8.2374107174443503E-2</c:v>
                </c:pt>
                <c:pt idx="59">
                  <c:v>3.3785026986619997E-2</c:v>
                </c:pt>
                <c:pt idx="60">
                  <c:v>-1.6466954223152801E-2</c:v>
                </c:pt>
                <c:pt idx="61">
                  <c:v>-5.9949787111868245E-3</c:v>
                </c:pt>
                <c:pt idx="62">
                  <c:v>4.4769968007791518E-3</c:v>
                </c:pt>
                <c:pt idx="63">
                  <c:v>1.4948972312745126E-2</c:v>
                </c:pt>
                <c:pt idx="64">
                  <c:v>2.5420947824711104E-2</c:v>
                </c:pt>
                <c:pt idx="65">
                  <c:v>3.5892923336677082E-2</c:v>
                </c:pt>
                <c:pt idx="66">
                  <c:v>4.6364898848643053E-2</c:v>
                </c:pt>
                <c:pt idx="67">
                  <c:v>5.6836874360609031E-2</c:v>
                </c:pt>
                <c:pt idx="68">
                  <c:v>6.7308849872575016E-2</c:v>
                </c:pt>
                <c:pt idx="69">
                  <c:v>7.778082538454098E-2</c:v>
                </c:pt>
                <c:pt idx="70">
                  <c:v>8.8252800896506972E-2</c:v>
                </c:pt>
                <c:pt idx="71">
                  <c:v>8.9676846057711868E-2</c:v>
                </c:pt>
                <c:pt idx="72">
                  <c:v>9.104162923206266E-2</c:v>
                </c:pt>
                <c:pt idx="73">
                  <c:v>9.2347239599881059E-2</c:v>
                </c:pt>
                <c:pt idx="74">
                  <c:v>9.3593761804874664E-2</c:v>
                </c:pt>
                <c:pt idx="75">
                  <c:v>9.4781276053613597E-2</c:v>
                </c:pt>
                <c:pt idx="76">
                  <c:v>9.5909858209822854E-2</c:v>
                </c:pt>
                <c:pt idx="77">
                  <c:v>9.6979579883609571E-2</c:v>
                </c:pt>
                <c:pt idx="78">
                  <c:v>9.7990508515737387E-2</c:v>
                </c:pt>
                <c:pt idx="79">
                  <c:v>9.8942707457051318E-2</c:v>
                </c:pt>
                <c:pt idx="80">
                  <c:v>9.9836236043150464E-2</c:v>
                </c:pt>
                <c:pt idx="81">
                  <c:v>0.10067114966439956</c:v>
                </c:pt>
                <c:pt idx="82">
                  <c:v>0.10144749983136132</c:v>
                </c:pt>
                <c:pt idx="83">
                  <c:v>0.10216533423572878</c:v>
                </c:pt>
                <c:pt idx="84">
                  <c:v>0.10282469680682789</c:v>
                </c:pt>
                <c:pt idx="85">
                  <c:v>0.10342562776375804</c:v>
                </c:pt>
                <c:pt idx="86">
                  <c:v>0.10396816366322799</c:v>
                </c:pt>
                <c:pt idx="87">
                  <c:v>0.10445233744314504</c:v>
                </c:pt>
                <c:pt idx="88">
                  <c:v>0.10487817846200394</c:v>
                </c:pt>
                <c:pt idx="89">
                  <c:v>0.10524571253412292</c:v>
                </c:pt>
                <c:pt idx="90">
                  <c:v>0.10555496196076548</c:v>
                </c:pt>
                <c:pt idx="91">
                  <c:v>9.5082986448799506E-2</c:v>
                </c:pt>
                <c:pt idx="92">
                  <c:v>8.4611010936833528E-2</c:v>
                </c:pt>
                <c:pt idx="93">
                  <c:v>7.413903542486755E-2</c:v>
                </c:pt>
                <c:pt idx="94">
                  <c:v>6.3667059912901586E-2</c:v>
                </c:pt>
                <c:pt idx="95">
                  <c:v>5.3195084400935601E-2</c:v>
                </c:pt>
                <c:pt idx="96">
                  <c:v>4.2723108888969623E-2</c:v>
                </c:pt>
                <c:pt idx="97">
                  <c:v>3.2251133377003652E-2</c:v>
                </c:pt>
                <c:pt idx="98">
                  <c:v>2.177915786503767E-2</c:v>
                </c:pt>
                <c:pt idx="99">
                  <c:v>1.1307182353071694E-2</c:v>
                </c:pt>
                <c:pt idx="100">
                  <c:v>8.3520684110571796E-4</c:v>
                </c:pt>
                <c:pt idx="101">
                  <c:v>1.08619043752212E-3</c:v>
                </c:pt>
                <c:pt idx="102">
                  <c:v>1.27892355594161E-3</c:v>
                </c:pt>
                <c:pt idx="103">
                  <c:v>1.4134181045417601E-3</c:v>
                </c:pt>
                <c:pt idx="104">
                  <c:v>1.4896825624148801E-3</c:v>
                </c:pt>
                <c:pt idx="105">
                  <c:v>1.5077219905472699E-3</c:v>
                </c:pt>
                <c:pt idx="106">
                  <c:v>1.46753803882649E-3</c:v>
                </c:pt>
                <c:pt idx="107">
                  <c:v>1.36912894908137E-3</c:v>
                </c:pt>
                <c:pt idx="108">
                  <c:v>1.2124895541598701E-3</c:v>
                </c:pt>
                <c:pt idx="109">
                  <c:v>9.9761127304409691E-4</c:v>
                </c:pt>
                <c:pt idx="110">
                  <c:v>7.2448210199627095E-4</c:v>
                </c:pt>
                <c:pt idx="111">
                  <c:v>3.9308660172743297E-4</c:v>
                </c:pt>
                <c:pt idx="112">
                  <c:v>3.4058805740144799E-6</c:v>
                </c:pt>
                <c:pt idx="113">
                  <c:v>-4.44582426335272E-4</c:v>
                </c:pt>
                <c:pt idx="114">
                  <c:v>-9.5090418194532201E-4</c:v>
                </c:pt>
                <c:pt idx="115">
                  <c:v>-1.5155887762008399E-3</c:v>
                </c:pt>
                <c:pt idx="116">
                  <c:v>-2.1386691590639102E-3</c:v>
                </c:pt>
                <c:pt idx="117">
                  <c:v>-2.8201818776600902E-3</c:v>
                </c:pt>
                <c:pt idx="118">
                  <c:v>-3.5601671175944402E-3</c:v>
                </c:pt>
                <c:pt idx="119">
                  <c:v>-4.3586687484835603E-3</c:v>
                </c:pt>
                <c:pt idx="120">
                  <c:v>-5.2157343737548904E-3</c:v>
                </c:pt>
                <c:pt idx="121">
                  <c:v>-5.2157343737548904E-3</c:v>
                </c:pt>
                <c:pt idx="122">
                  <c:v>-5.2157343737548904E-3</c:v>
                </c:pt>
                <c:pt idx="123">
                  <c:v>-5.2157343737548904E-3</c:v>
                </c:pt>
                <c:pt idx="124">
                  <c:v>-5.2157343737548904E-3</c:v>
                </c:pt>
                <c:pt idx="125">
                  <c:v>-5.2157343737548904E-3</c:v>
                </c:pt>
                <c:pt idx="126">
                  <c:v>-5.2157343737548904E-3</c:v>
                </c:pt>
                <c:pt idx="127">
                  <c:v>-5.2157343737548904E-3</c:v>
                </c:pt>
                <c:pt idx="128">
                  <c:v>-5.2157343737548904E-3</c:v>
                </c:pt>
                <c:pt idx="129">
                  <c:v>-5.2157343737548904E-3</c:v>
                </c:pt>
                <c:pt idx="130">
                  <c:v>-5.2157343737548904E-3</c:v>
                </c:pt>
                <c:pt idx="131">
                  <c:v>-6.13141538477002E-3</c:v>
                </c:pt>
                <c:pt idx="132">
                  <c:v>-7.1057670193350698E-3</c:v>
                </c:pt>
                <c:pt idx="133">
                  <c:v>-8.1388484246638394E-3</c:v>
                </c:pt>
                <c:pt idx="134">
                  <c:v>-9.2307227248677997E-3</c:v>
                </c:pt>
                <c:pt idx="135">
                  <c:v>-1.03814570930547E-2</c:v>
                </c:pt>
                <c:pt idx="136">
                  <c:v>-1.1591122828116701E-2</c:v>
                </c:pt>
                <c:pt idx="137">
                  <c:v>-1.28597954363057E-2</c:v>
                </c:pt>
                <c:pt idx="138">
                  <c:v>-1.4187554717689999E-2</c:v>
                </c:pt>
                <c:pt idx="139">
                  <c:v>-1.5574484857602501E-2</c:v>
                </c:pt>
                <c:pt idx="140">
                  <c:v>-1.7020674523191299E-2</c:v>
                </c:pt>
                <c:pt idx="141">
                  <c:v>-1.8526216965195401E-2</c:v>
                </c:pt>
                <c:pt idx="142">
                  <c:v>-2.0091210125075198E-2</c:v>
                </c:pt>
                <c:pt idx="143">
                  <c:v>-2.1715756747635401E-2</c:v>
                </c:pt>
                <c:pt idx="144">
                  <c:v>-2.33999644992882E-2</c:v>
                </c:pt>
                <c:pt idx="145">
                  <c:v>-2.5143946092113699E-2</c:v>
                </c:pt>
                <c:pt idx="146">
                  <c:v>-2.6947819413883901E-2</c:v>
                </c:pt>
                <c:pt idx="147">
                  <c:v>-2.88117076642289E-2</c:v>
                </c:pt>
                <c:pt idx="148">
                  <c:v>-3.0735739497132201E-2</c:v>
                </c:pt>
                <c:pt idx="149">
                  <c:v>-3.2720049169958E-2</c:v>
                </c:pt>
                <c:pt idx="150">
                  <c:v>-3.4764776699221601E-2</c:v>
                </c:pt>
                <c:pt idx="151">
                  <c:v>-3.4764776699221601E-2</c:v>
                </c:pt>
                <c:pt idx="152">
                  <c:v>-3.4764776699221601E-2</c:v>
                </c:pt>
                <c:pt idx="153">
                  <c:v>-3.4764776699221601E-2</c:v>
                </c:pt>
                <c:pt idx="154">
                  <c:v>-3.4764776699221601E-2</c:v>
                </c:pt>
                <c:pt idx="155">
                  <c:v>-3.4764776699221601E-2</c:v>
                </c:pt>
                <c:pt idx="156">
                  <c:v>-3.4764776699221601E-2</c:v>
                </c:pt>
                <c:pt idx="157">
                  <c:v>-3.4764776699221601E-2</c:v>
                </c:pt>
                <c:pt idx="158">
                  <c:v>-3.4764776699221601E-2</c:v>
                </c:pt>
                <c:pt idx="159">
                  <c:v>-3.4764776699221601E-2</c:v>
                </c:pt>
                <c:pt idx="160">
                  <c:v>-3.4764776699221601E-2</c:v>
                </c:pt>
                <c:pt idx="161">
                  <c:v>1.5591655735838201E-2</c:v>
                </c:pt>
                <c:pt idx="162">
                  <c:v>6.4285187148948694E-2</c:v>
                </c:pt>
                <c:pt idx="163">
                  <c:v>0.110248521667873</c:v>
                </c:pt>
                <c:pt idx="164">
                  <c:v>0.15247535150747599</c:v>
                </c:pt>
                <c:pt idx="165">
                  <c:v>0.19004283622277099</c:v>
                </c:pt>
                <c:pt idx="166">
                  <c:v>0.222132217439511</c:v>
                </c:pt>
                <c:pt idx="167">
                  <c:v>0.24804710856331399</c:v>
                </c:pt>
                <c:pt idx="168">
                  <c:v>0.26722905090543803</c:v>
                </c:pt>
                <c:pt idx="169">
                  <c:v>0.27926998872705699</c:v>
                </c:pt>
                <c:pt idx="170">
                  <c:v>0.28392138453018101</c:v>
                </c:pt>
                <c:pt idx="171">
                  <c:v>0.27088861540065101</c:v>
                </c:pt>
                <c:pt idx="172">
                  <c:v>0.253536455306135</c:v>
                </c:pt>
                <c:pt idx="173">
                  <c:v>0.229451346429938</c:v>
                </c:pt>
                <c:pt idx="174">
                  <c:v>0.19919174746080501</c:v>
                </c:pt>
                <c:pt idx="175">
                  <c:v>0.163454044993117</c:v>
                </c:pt>
                <c:pt idx="176">
                  <c:v>0.123056997401121</c:v>
                </c:pt>
                <c:pt idx="177">
                  <c:v>7.8923445129803302E-2</c:v>
                </c:pt>
                <c:pt idx="178">
                  <c:v>3.2059695964299799E-2</c:v>
                </c:pt>
                <c:pt idx="179">
                  <c:v>-1.6466954223152801E-2</c:v>
                </c:pt>
                <c:pt idx="180">
                  <c:v>-5.9949787111868245E-3</c:v>
                </c:pt>
                <c:pt idx="181">
                  <c:v>4.4769968007791518E-3</c:v>
                </c:pt>
                <c:pt idx="182">
                  <c:v>1.4948972312745126E-2</c:v>
                </c:pt>
                <c:pt idx="183">
                  <c:v>2.5420947824711104E-2</c:v>
                </c:pt>
                <c:pt idx="184">
                  <c:v>3.5892923336677082E-2</c:v>
                </c:pt>
                <c:pt idx="185">
                  <c:v>4.6364898848643053E-2</c:v>
                </c:pt>
                <c:pt idx="186">
                  <c:v>5.6836874360609031E-2</c:v>
                </c:pt>
                <c:pt idx="187">
                  <c:v>6.7308849872575016E-2</c:v>
                </c:pt>
                <c:pt idx="188">
                  <c:v>7.778082538454098E-2</c:v>
                </c:pt>
                <c:pt idx="189">
                  <c:v>8.8252800896506972E-2</c:v>
                </c:pt>
              </c:numCache>
            </c:numRef>
          </c:yVal>
          <c:smooth val="0"/>
        </c:ser>
        <c:ser>
          <c:idx val="5"/>
          <c:order val="5"/>
          <c:tx>
            <c:strRef>
              <c:f>'对角补偿2+6度 (H+K (×1.5) (改起始) (2)'!$A$8</c:f>
              <c:strCache>
                <c:ptCount val="1"/>
                <c:pt idx="0">
                  <c:v>RHK</c:v>
                </c:pt>
              </c:strCache>
            </c:strRef>
          </c:tx>
          <c:spPr>
            <a:ln w="22225" cap="rnd">
              <a:solidFill>
                <a:schemeClr val="accent6"/>
              </a:solidFill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6">
                    <a:satMod val="175000"/>
                    <a:alpha val="25000"/>
                  </a:schemeClr>
                </a:glow>
              </a:effectLst>
            </c:spPr>
          </c:marker>
          <c:xVal>
            <c:multiLvlStrRef>
              <c:f>'对角补偿2+6度 (H+K (×1.5) (改起始) (2)'!$B$1:$GI$2</c:f>
              <c:multiLvlStrCache>
                <c:ptCount val="190"/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</c:v>
                  </c:pt>
                  <c:pt idx="11">
                    <c:v>2</c:v>
                  </c:pt>
                  <c:pt idx="12">
                    <c:v>3</c:v>
                  </c:pt>
                  <c:pt idx="13">
                    <c:v>4</c:v>
                  </c:pt>
                  <c:pt idx="14">
                    <c:v>5</c:v>
                  </c:pt>
                  <c:pt idx="15">
                    <c:v>6</c:v>
                  </c:pt>
                  <c:pt idx="16">
                    <c:v>7</c:v>
                  </c:pt>
                  <c:pt idx="17">
                    <c:v>8</c:v>
                  </c:pt>
                  <c:pt idx="18">
                    <c:v>9</c:v>
                  </c:pt>
                  <c:pt idx="19">
                    <c:v>10</c:v>
                  </c:pt>
                  <c:pt idx="20">
                    <c:v>11</c:v>
                  </c:pt>
                  <c:pt idx="21">
                    <c:v>12</c:v>
                  </c:pt>
                  <c:pt idx="22">
                    <c:v>13</c:v>
                  </c:pt>
                  <c:pt idx="23">
                    <c:v>14</c:v>
                  </c:pt>
                  <c:pt idx="24">
                    <c:v>15</c:v>
                  </c:pt>
                  <c:pt idx="25">
                    <c:v>16</c:v>
                  </c:pt>
                  <c:pt idx="26">
                    <c:v>17</c:v>
                  </c:pt>
                  <c:pt idx="27">
                    <c:v>18</c:v>
                  </c:pt>
                  <c:pt idx="28">
                    <c:v>19</c:v>
                  </c:pt>
                  <c:pt idx="29">
                    <c:v>20</c:v>
                  </c:pt>
                  <c:pt idx="30">
                    <c:v>21</c:v>
                  </c:pt>
                  <c:pt idx="31">
                    <c:v>1</c:v>
                  </c:pt>
                  <c:pt idx="32">
                    <c:v>2</c:v>
                  </c:pt>
                  <c:pt idx="33">
                    <c:v>3</c:v>
                  </c:pt>
                  <c:pt idx="34">
                    <c:v>4</c:v>
                  </c:pt>
                  <c:pt idx="35">
                    <c:v>5</c:v>
                  </c:pt>
                  <c:pt idx="36">
                    <c:v>6</c:v>
                  </c:pt>
                  <c:pt idx="37">
                    <c:v>7</c:v>
                  </c:pt>
                  <c:pt idx="38">
                    <c:v>8</c:v>
                  </c:pt>
                  <c:pt idx="39">
                    <c:v>9</c:v>
                  </c:pt>
                  <c:pt idx="40">
                    <c:v>10</c:v>
                  </c:pt>
                  <c:pt idx="41">
                    <c:v>22</c:v>
                  </c:pt>
                  <c:pt idx="42">
                    <c:v>23</c:v>
                  </c:pt>
                  <c:pt idx="43">
                    <c:v>24</c:v>
                  </c:pt>
                  <c:pt idx="44">
                    <c:v>25</c:v>
                  </c:pt>
                  <c:pt idx="45">
                    <c:v>26</c:v>
                  </c:pt>
                  <c:pt idx="46">
                    <c:v>27</c:v>
                  </c:pt>
                  <c:pt idx="47">
                    <c:v>28</c:v>
                  </c:pt>
                  <c:pt idx="48">
                    <c:v>29</c:v>
                  </c:pt>
                  <c:pt idx="49">
                    <c:v>30</c:v>
                  </c:pt>
                  <c:pt idx="50">
                    <c:v>31</c:v>
                  </c:pt>
                  <c:pt idx="51">
                    <c:v>32</c:v>
                  </c:pt>
                  <c:pt idx="52">
                    <c:v>33</c:v>
                  </c:pt>
                  <c:pt idx="53">
                    <c:v>34</c:v>
                  </c:pt>
                  <c:pt idx="54">
                    <c:v>35</c:v>
                  </c:pt>
                  <c:pt idx="55">
                    <c:v>36</c:v>
                  </c:pt>
                  <c:pt idx="56">
                    <c:v>37</c:v>
                  </c:pt>
                  <c:pt idx="57">
                    <c:v>38</c:v>
                  </c:pt>
                  <c:pt idx="58">
                    <c:v>39</c:v>
                  </c:pt>
                  <c:pt idx="59">
                    <c:v>40</c:v>
                  </c:pt>
                  <c:pt idx="60">
                    <c:v>41</c:v>
                  </c:pt>
                  <c:pt idx="61">
                    <c:v>1</c:v>
                  </c:pt>
                  <c:pt idx="62">
                    <c:v>2</c:v>
                  </c:pt>
                  <c:pt idx="63">
                    <c:v>3</c:v>
                  </c:pt>
                  <c:pt idx="64">
                    <c:v>4</c:v>
                  </c:pt>
                  <c:pt idx="65">
                    <c:v>5</c:v>
                  </c:pt>
                  <c:pt idx="66">
                    <c:v>6</c:v>
                  </c:pt>
                  <c:pt idx="67">
                    <c:v>7</c:v>
                  </c:pt>
                  <c:pt idx="68">
                    <c:v>8</c:v>
                  </c:pt>
                  <c:pt idx="69">
                    <c:v>9</c:v>
                  </c:pt>
                  <c:pt idx="70">
                    <c:v>10</c:v>
                  </c:pt>
                  <c:pt idx="71">
                    <c:v>42</c:v>
                  </c:pt>
                  <c:pt idx="72">
                    <c:v>43</c:v>
                  </c:pt>
                  <c:pt idx="73">
                    <c:v>44</c:v>
                  </c:pt>
                  <c:pt idx="74">
                    <c:v>45</c:v>
                  </c:pt>
                  <c:pt idx="75">
                    <c:v>46</c:v>
                  </c:pt>
                  <c:pt idx="76">
                    <c:v>47</c:v>
                  </c:pt>
                  <c:pt idx="77">
                    <c:v>48</c:v>
                  </c:pt>
                  <c:pt idx="78">
                    <c:v>49</c:v>
                  </c:pt>
                  <c:pt idx="79">
                    <c:v>50</c:v>
                  </c:pt>
                  <c:pt idx="80">
                    <c:v>51</c:v>
                  </c:pt>
                  <c:pt idx="81">
                    <c:v>52</c:v>
                  </c:pt>
                  <c:pt idx="82">
                    <c:v>53</c:v>
                  </c:pt>
                  <c:pt idx="83">
                    <c:v>54</c:v>
                  </c:pt>
                  <c:pt idx="84">
                    <c:v>55</c:v>
                  </c:pt>
                  <c:pt idx="85">
                    <c:v>56</c:v>
                  </c:pt>
                  <c:pt idx="86">
                    <c:v>57</c:v>
                  </c:pt>
                  <c:pt idx="87">
                    <c:v>58</c:v>
                  </c:pt>
                  <c:pt idx="88">
                    <c:v>59</c:v>
                  </c:pt>
                  <c:pt idx="89">
                    <c:v>60</c:v>
                  </c:pt>
                  <c:pt idx="90">
                    <c:v>61</c:v>
                  </c:pt>
                  <c:pt idx="91">
                    <c:v>1</c:v>
                  </c:pt>
                  <c:pt idx="92">
                    <c:v>2</c:v>
                  </c:pt>
                  <c:pt idx="93">
                    <c:v>3</c:v>
                  </c:pt>
                  <c:pt idx="94">
                    <c:v>4</c:v>
                  </c:pt>
                  <c:pt idx="95">
                    <c:v>5</c:v>
                  </c:pt>
                  <c:pt idx="96">
                    <c:v>6</c:v>
                  </c:pt>
                  <c:pt idx="97">
                    <c:v>7</c:v>
                  </c:pt>
                  <c:pt idx="98">
                    <c:v>8</c:v>
                  </c:pt>
                  <c:pt idx="99">
                    <c:v>9</c:v>
                  </c:pt>
                  <c:pt idx="100">
                    <c:v>10</c:v>
                  </c:pt>
                  <c:pt idx="101">
                    <c:v>62</c:v>
                  </c:pt>
                  <c:pt idx="102">
                    <c:v>63</c:v>
                  </c:pt>
                  <c:pt idx="103">
                    <c:v>64</c:v>
                  </c:pt>
                  <c:pt idx="104">
                    <c:v>65</c:v>
                  </c:pt>
                  <c:pt idx="105">
                    <c:v>66</c:v>
                  </c:pt>
                  <c:pt idx="106">
                    <c:v>67</c:v>
                  </c:pt>
                  <c:pt idx="107">
                    <c:v>68</c:v>
                  </c:pt>
                  <c:pt idx="108">
                    <c:v>69</c:v>
                  </c:pt>
                  <c:pt idx="109">
                    <c:v>70</c:v>
                  </c:pt>
                  <c:pt idx="110">
                    <c:v>71</c:v>
                  </c:pt>
                  <c:pt idx="111">
                    <c:v>72</c:v>
                  </c:pt>
                  <c:pt idx="112">
                    <c:v>73</c:v>
                  </c:pt>
                  <c:pt idx="113">
                    <c:v>74</c:v>
                  </c:pt>
                  <c:pt idx="114">
                    <c:v>75</c:v>
                  </c:pt>
                  <c:pt idx="115">
                    <c:v>76</c:v>
                  </c:pt>
                  <c:pt idx="116">
                    <c:v>77</c:v>
                  </c:pt>
                  <c:pt idx="117">
                    <c:v>78</c:v>
                  </c:pt>
                  <c:pt idx="118">
                    <c:v>79</c:v>
                  </c:pt>
                  <c:pt idx="119">
                    <c:v>80</c:v>
                  </c:pt>
                  <c:pt idx="120">
                    <c:v>81</c:v>
                  </c:pt>
                  <c:pt idx="121">
                    <c:v>1</c:v>
                  </c:pt>
                  <c:pt idx="122">
                    <c:v>2</c:v>
                  </c:pt>
                  <c:pt idx="123">
                    <c:v>3</c:v>
                  </c:pt>
                  <c:pt idx="124">
                    <c:v>4</c:v>
                  </c:pt>
                  <c:pt idx="125">
                    <c:v>5</c:v>
                  </c:pt>
                  <c:pt idx="126">
                    <c:v>6</c:v>
                  </c:pt>
                  <c:pt idx="127">
                    <c:v>7</c:v>
                  </c:pt>
                  <c:pt idx="128">
                    <c:v>8</c:v>
                  </c:pt>
                  <c:pt idx="129">
                    <c:v>9</c:v>
                  </c:pt>
                  <c:pt idx="130">
                    <c:v>10</c:v>
                  </c:pt>
                  <c:pt idx="131">
                    <c:v>82</c:v>
                  </c:pt>
                  <c:pt idx="132">
                    <c:v>83</c:v>
                  </c:pt>
                  <c:pt idx="133">
                    <c:v>84</c:v>
                  </c:pt>
                  <c:pt idx="134">
                    <c:v>85</c:v>
                  </c:pt>
                  <c:pt idx="135">
                    <c:v>86</c:v>
                  </c:pt>
                  <c:pt idx="136">
                    <c:v>87</c:v>
                  </c:pt>
                  <c:pt idx="137">
                    <c:v>88</c:v>
                  </c:pt>
                  <c:pt idx="138">
                    <c:v>89</c:v>
                  </c:pt>
                  <c:pt idx="139">
                    <c:v>90</c:v>
                  </c:pt>
                  <c:pt idx="140">
                    <c:v>91</c:v>
                  </c:pt>
                  <c:pt idx="141">
                    <c:v>92</c:v>
                  </c:pt>
                  <c:pt idx="142">
                    <c:v>93</c:v>
                  </c:pt>
                  <c:pt idx="143">
                    <c:v>94</c:v>
                  </c:pt>
                  <c:pt idx="144">
                    <c:v>95</c:v>
                  </c:pt>
                  <c:pt idx="145">
                    <c:v>96</c:v>
                  </c:pt>
                  <c:pt idx="146">
                    <c:v>97</c:v>
                  </c:pt>
                  <c:pt idx="147">
                    <c:v>98</c:v>
                  </c:pt>
                  <c:pt idx="148">
                    <c:v>99</c:v>
                  </c:pt>
                  <c:pt idx="149">
                    <c:v>100</c:v>
                  </c:pt>
                  <c:pt idx="150">
                    <c:v>101</c:v>
                  </c:pt>
                  <c:pt idx="151">
                    <c:v>1</c:v>
                  </c:pt>
                  <c:pt idx="152">
                    <c:v>2</c:v>
                  </c:pt>
                  <c:pt idx="153">
                    <c:v>3</c:v>
                  </c:pt>
                  <c:pt idx="154">
                    <c:v>4</c:v>
                  </c:pt>
                  <c:pt idx="155">
                    <c:v>5</c:v>
                  </c:pt>
                  <c:pt idx="156">
                    <c:v>6</c:v>
                  </c:pt>
                  <c:pt idx="157">
                    <c:v>7</c:v>
                  </c:pt>
                  <c:pt idx="158">
                    <c:v>8</c:v>
                  </c:pt>
                  <c:pt idx="159">
                    <c:v>9</c:v>
                  </c:pt>
                  <c:pt idx="160">
                    <c:v>10</c:v>
                  </c:pt>
                  <c:pt idx="161">
                    <c:v>102</c:v>
                  </c:pt>
                  <c:pt idx="162">
                    <c:v>103</c:v>
                  </c:pt>
                  <c:pt idx="163">
                    <c:v>104</c:v>
                  </c:pt>
                  <c:pt idx="164">
                    <c:v>105</c:v>
                  </c:pt>
                  <c:pt idx="165">
                    <c:v>106</c:v>
                  </c:pt>
                  <c:pt idx="166">
                    <c:v>107</c:v>
                  </c:pt>
                  <c:pt idx="167">
                    <c:v>108</c:v>
                  </c:pt>
                  <c:pt idx="168">
                    <c:v>109</c:v>
                  </c:pt>
                  <c:pt idx="169">
                    <c:v>110</c:v>
                  </c:pt>
                  <c:pt idx="170">
                    <c:v>111</c:v>
                  </c:pt>
                  <c:pt idx="171">
                    <c:v>112</c:v>
                  </c:pt>
                  <c:pt idx="172">
                    <c:v>113</c:v>
                  </c:pt>
                  <c:pt idx="173">
                    <c:v>114</c:v>
                  </c:pt>
                  <c:pt idx="174">
                    <c:v>115</c:v>
                  </c:pt>
                  <c:pt idx="175">
                    <c:v>116</c:v>
                  </c:pt>
                  <c:pt idx="176">
                    <c:v>117</c:v>
                  </c:pt>
                  <c:pt idx="177">
                    <c:v>118</c:v>
                  </c:pt>
                  <c:pt idx="178">
                    <c:v>119</c:v>
                  </c:pt>
                  <c:pt idx="179">
                    <c:v>120</c:v>
                  </c:pt>
                  <c:pt idx="180">
                    <c:v>1</c:v>
                  </c:pt>
                  <c:pt idx="181">
                    <c:v>2</c:v>
                  </c:pt>
                  <c:pt idx="182">
                    <c:v>3</c:v>
                  </c:pt>
                  <c:pt idx="183">
                    <c:v>4</c:v>
                  </c:pt>
                  <c:pt idx="184">
                    <c:v>5</c:v>
                  </c:pt>
                  <c:pt idx="185">
                    <c:v>6</c:v>
                  </c:pt>
                  <c:pt idx="186">
                    <c:v>7</c:v>
                  </c:pt>
                  <c:pt idx="187">
                    <c:v>8</c:v>
                  </c:pt>
                  <c:pt idx="188">
                    <c:v>9</c:v>
                  </c:pt>
                  <c:pt idx="189">
                    <c:v>10</c:v>
                  </c:pt>
                </c:lvl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13</c:v>
                  </c:pt>
                  <c:pt idx="13">
                    <c:v>14</c:v>
                  </c:pt>
                  <c:pt idx="14">
                    <c:v>15</c:v>
                  </c:pt>
                  <c:pt idx="15">
                    <c:v>16</c:v>
                  </c:pt>
                  <c:pt idx="16">
                    <c:v>17</c:v>
                  </c:pt>
                  <c:pt idx="17">
                    <c:v>18</c:v>
                  </c:pt>
                  <c:pt idx="18">
                    <c:v>19</c:v>
                  </c:pt>
                  <c:pt idx="19">
                    <c:v>20</c:v>
                  </c:pt>
                  <c:pt idx="20">
                    <c:v>21</c:v>
                  </c:pt>
                  <c:pt idx="21">
                    <c:v>22</c:v>
                  </c:pt>
                  <c:pt idx="22">
                    <c:v>23</c:v>
                  </c:pt>
                  <c:pt idx="23">
                    <c:v>24</c:v>
                  </c:pt>
                  <c:pt idx="24">
                    <c:v>25</c:v>
                  </c:pt>
                  <c:pt idx="25">
                    <c:v>26</c:v>
                  </c:pt>
                  <c:pt idx="26">
                    <c:v>27</c:v>
                  </c:pt>
                  <c:pt idx="27">
                    <c:v>28</c:v>
                  </c:pt>
                  <c:pt idx="28">
                    <c:v>29</c:v>
                  </c:pt>
                  <c:pt idx="29">
                    <c:v>30</c:v>
                  </c:pt>
                  <c:pt idx="30">
                    <c:v>31</c:v>
                  </c:pt>
                  <c:pt idx="31">
                    <c:v>32</c:v>
                  </c:pt>
                  <c:pt idx="32">
                    <c:v>33</c:v>
                  </c:pt>
                  <c:pt idx="33">
                    <c:v>34</c:v>
                  </c:pt>
                  <c:pt idx="34">
                    <c:v>35</c:v>
                  </c:pt>
                  <c:pt idx="35">
                    <c:v>36</c:v>
                  </c:pt>
                  <c:pt idx="36">
                    <c:v>37</c:v>
                  </c:pt>
                  <c:pt idx="37">
                    <c:v>38</c:v>
                  </c:pt>
                  <c:pt idx="38">
                    <c:v>39</c:v>
                  </c:pt>
                  <c:pt idx="39">
                    <c:v>40</c:v>
                  </c:pt>
                  <c:pt idx="40">
                    <c:v>41</c:v>
                  </c:pt>
                  <c:pt idx="41">
                    <c:v>42</c:v>
                  </c:pt>
                  <c:pt idx="42">
                    <c:v>43</c:v>
                  </c:pt>
                  <c:pt idx="43">
                    <c:v>44</c:v>
                  </c:pt>
                  <c:pt idx="44">
                    <c:v>45</c:v>
                  </c:pt>
                  <c:pt idx="45">
                    <c:v>46</c:v>
                  </c:pt>
                  <c:pt idx="46">
                    <c:v>47</c:v>
                  </c:pt>
                  <c:pt idx="47">
                    <c:v>48</c:v>
                  </c:pt>
                  <c:pt idx="48">
                    <c:v>49</c:v>
                  </c:pt>
                  <c:pt idx="49">
                    <c:v>50</c:v>
                  </c:pt>
                  <c:pt idx="50">
                    <c:v>51</c:v>
                  </c:pt>
                  <c:pt idx="51">
                    <c:v>52</c:v>
                  </c:pt>
                  <c:pt idx="52">
                    <c:v>53</c:v>
                  </c:pt>
                  <c:pt idx="53">
                    <c:v>54</c:v>
                  </c:pt>
                  <c:pt idx="54">
                    <c:v>55</c:v>
                  </c:pt>
                  <c:pt idx="55">
                    <c:v>56</c:v>
                  </c:pt>
                  <c:pt idx="56">
                    <c:v>57</c:v>
                  </c:pt>
                  <c:pt idx="57">
                    <c:v>58</c:v>
                  </c:pt>
                  <c:pt idx="58">
                    <c:v>59</c:v>
                  </c:pt>
                  <c:pt idx="59">
                    <c:v>60</c:v>
                  </c:pt>
                  <c:pt idx="60">
                    <c:v>61</c:v>
                  </c:pt>
                  <c:pt idx="61">
                    <c:v>62</c:v>
                  </c:pt>
                  <c:pt idx="62">
                    <c:v>63</c:v>
                  </c:pt>
                  <c:pt idx="63">
                    <c:v>64</c:v>
                  </c:pt>
                  <c:pt idx="64">
                    <c:v>65</c:v>
                  </c:pt>
                  <c:pt idx="65">
                    <c:v>66</c:v>
                  </c:pt>
                  <c:pt idx="66">
                    <c:v>67</c:v>
                  </c:pt>
                  <c:pt idx="67">
                    <c:v>68</c:v>
                  </c:pt>
                  <c:pt idx="68">
                    <c:v>69</c:v>
                  </c:pt>
                  <c:pt idx="69">
                    <c:v>70</c:v>
                  </c:pt>
                  <c:pt idx="70">
                    <c:v>71</c:v>
                  </c:pt>
                  <c:pt idx="71">
                    <c:v>72</c:v>
                  </c:pt>
                  <c:pt idx="72">
                    <c:v>73</c:v>
                  </c:pt>
                  <c:pt idx="73">
                    <c:v>74</c:v>
                  </c:pt>
                  <c:pt idx="74">
                    <c:v>75</c:v>
                  </c:pt>
                  <c:pt idx="75">
                    <c:v>76</c:v>
                  </c:pt>
                  <c:pt idx="76">
                    <c:v>77</c:v>
                  </c:pt>
                  <c:pt idx="77">
                    <c:v>78</c:v>
                  </c:pt>
                  <c:pt idx="78">
                    <c:v>79</c:v>
                  </c:pt>
                  <c:pt idx="79">
                    <c:v>80</c:v>
                  </c:pt>
                  <c:pt idx="80">
                    <c:v>81</c:v>
                  </c:pt>
                  <c:pt idx="81">
                    <c:v>82</c:v>
                  </c:pt>
                  <c:pt idx="82">
                    <c:v>83</c:v>
                  </c:pt>
                  <c:pt idx="83">
                    <c:v>84</c:v>
                  </c:pt>
                  <c:pt idx="84">
                    <c:v>85</c:v>
                  </c:pt>
                  <c:pt idx="85">
                    <c:v>86</c:v>
                  </c:pt>
                  <c:pt idx="86">
                    <c:v>87</c:v>
                  </c:pt>
                  <c:pt idx="87">
                    <c:v>88</c:v>
                  </c:pt>
                  <c:pt idx="88">
                    <c:v>89</c:v>
                  </c:pt>
                  <c:pt idx="89">
                    <c:v>90</c:v>
                  </c:pt>
                  <c:pt idx="90">
                    <c:v>91</c:v>
                  </c:pt>
                  <c:pt idx="91">
                    <c:v>92</c:v>
                  </c:pt>
                  <c:pt idx="92">
                    <c:v>93</c:v>
                  </c:pt>
                  <c:pt idx="93">
                    <c:v>94</c:v>
                  </c:pt>
                  <c:pt idx="94">
                    <c:v>95</c:v>
                  </c:pt>
                  <c:pt idx="95">
                    <c:v>96</c:v>
                  </c:pt>
                  <c:pt idx="96">
                    <c:v>97</c:v>
                  </c:pt>
                  <c:pt idx="97">
                    <c:v>98</c:v>
                  </c:pt>
                  <c:pt idx="98">
                    <c:v>99</c:v>
                  </c:pt>
                  <c:pt idx="99">
                    <c:v>100</c:v>
                  </c:pt>
                  <c:pt idx="100">
                    <c:v>101</c:v>
                  </c:pt>
                  <c:pt idx="101">
                    <c:v>102</c:v>
                  </c:pt>
                  <c:pt idx="102">
                    <c:v>103</c:v>
                  </c:pt>
                  <c:pt idx="103">
                    <c:v>104</c:v>
                  </c:pt>
                  <c:pt idx="104">
                    <c:v>105</c:v>
                  </c:pt>
                  <c:pt idx="105">
                    <c:v>106</c:v>
                  </c:pt>
                  <c:pt idx="106">
                    <c:v>107</c:v>
                  </c:pt>
                  <c:pt idx="107">
                    <c:v>108</c:v>
                  </c:pt>
                  <c:pt idx="108">
                    <c:v>109</c:v>
                  </c:pt>
                  <c:pt idx="109">
                    <c:v>110</c:v>
                  </c:pt>
                  <c:pt idx="110">
                    <c:v>111</c:v>
                  </c:pt>
                  <c:pt idx="111">
                    <c:v>112</c:v>
                  </c:pt>
                  <c:pt idx="112">
                    <c:v>113</c:v>
                  </c:pt>
                  <c:pt idx="113">
                    <c:v>114</c:v>
                  </c:pt>
                  <c:pt idx="114">
                    <c:v>115</c:v>
                  </c:pt>
                  <c:pt idx="115">
                    <c:v>116</c:v>
                  </c:pt>
                  <c:pt idx="116">
                    <c:v>117</c:v>
                  </c:pt>
                  <c:pt idx="117">
                    <c:v>118</c:v>
                  </c:pt>
                  <c:pt idx="118">
                    <c:v>119</c:v>
                  </c:pt>
                  <c:pt idx="119">
                    <c:v>120</c:v>
                  </c:pt>
                  <c:pt idx="120">
                    <c:v>121</c:v>
                  </c:pt>
                  <c:pt idx="121">
                    <c:v>122</c:v>
                  </c:pt>
                  <c:pt idx="122">
                    <c:v>123</c:v>
                  </c:pt>
                  <c:pt idx="123">
                    <c:v>124</c:v>
                  </c:pt>
                  <c:pt idx="124">
                    <c:v>125</c:v>
                  </c:pt>
                  <c:pt idx="125">
                    <c:v>126</c:v>
                  </c:pt>
                  <c:pt idx="126">
                    <c:v>127</c:v>
                  </c:pt>
                  <c:pt idx="127">
                    <c:v>128</c:v>
                  </c:pt>
                  <c:pt idx="128">
                    <c:v>129</c:v>
                  </c:pt>
                  <c:pt idx="129">
                    <c:v>130</c:v>
                  </c:pt>
                  <c:pt idx="130">
                    <c:v>131</c:v>
                  </c:pt>
                  <c:pt idx="131">
                    <c:v>132</c:v>
                  </c:pt>
                  <c:pt idx="132">
                    <c:v>133</c:v>
                  </c:pt>
                  <c:pt idx="133">
                    <c:v>134</c:v>
                  </c:pt>
                  <c:pt idx="134">
                    <c:v>135</c:v>
                  </c:pt>
                  <c:pt idx="135">
                    <c:v>136</c:v>
                  </c:pt>
                  <c:pt idx="136">
                    <c:v>137</c:v>
                  </c:pt>
                  <c:pt idx="137">
                    <c:v>138</c:v>
                  </c:pt>
                  <c:pt idx="138">
                    <c:v>139</c:v>
                  </c:pt>
                  <c:pt idx="139">
                    <c:v>140</c:v>
                  </c:pt>
                  <c:pt idx="140">
                    <c:v>141</c:v>
                  </c:pt>
                  <c:pt idx="141">
                    <c:v>142</c:v>
                  </c:pt>
                  <c:pt idx="142">
                    <c:v>143</c:v>
                  </c:pt>
                  <c:pt idx="143">
                    <c:v>144</c:v>
                  </c:pt>
                  <c:pt idx="144">
                    <c:v>145</c:v>
                  </c:pt>
                  <c:pt idx="145">
                    <c:v>146</c:v>
                  </c:pt>
                  <c:pt idx="146">
                    <c:v>147</c:v>
                  </c:pt>
                  <c:pt idx="147">
                    <c:v>148</c:v>
                  </c:pt>
                  <c:pt idx="148">
                    <c:v>149</c:v>
                  </c:pt>
                  <c:pt idx="149">
                    <c:v>150</c:v>
                  </c:pt>
                  <c:pt idx="150">
                    <c:v>151</c:v>
                  </c:pt>
                  <c:pt idx="151">
                    <c:v>152</c:v>
                  </c:pt>
                  <c:pt idx="152">
                    <c:v>153</c:v>
                  </c:pt>
                  <c:pt idx="153">
                    <c:v>154</c:v>
                  </c:pt>
                  <c:pt idx="154">
                    <c:v>155</c:v>
                  </c:pt>
                  <c:pt idx="155">
                    <c:v>156</c:v>
                  </c:pt>
                  <c:pt idx="156">
                    <c:v>157</c:v>
                  </c:pt>
                  <c:pt idx="157">
                    <c:v>158</c:v>
                  </c:pt>
                  <c:pt idx="158">
                    <c:v>159</c:v>
                  </c:pt>
                  <c:pt idx="159">
                    <c:v>160</c:v>
                  </c:pt>
                  <c:pt idx="160">
                    <c:v>161</c:v>
                  </c:pt>
                  <c:pt idx="161">
                    <c:v>162</c:v>
                  </c:pt>
                  <c:pt idx="162">
                    <c:v>163</c:v>
                  </c:pt>
                  <c:pt idx="163">
                    <c:v>164</c:v>
                  </c:pt>
                  <c:pt idx="164">
                    <c:v>165</c:v>
                  </c:pt>
                  <c:pt idx="165">
                    <c:v>166</c:v>
                  </c:pt>
                  <c:pt idx="166">
                    <c:v>167</c:v>
                  </c:pt>
                  <c:pt idx="167">
                    <c:v>168</c:v>
                  </c:pt>
                  <c:pt idx="168">
                    <c:v>169</c:v>
                  </c:pt>
                  <c:pt idx="169">
                    <c:v>170</c:v>
                  </c:pt>
                  <c:pt idx="170">
                    <c:v>171</c:v>
                  </c:pt>
                  <c:pt idx="171">
                    <c:v>172</c:v>
                  </c:pt>
                  <c:pt idx="172">
                    <c:v>173</c:v>
                  </c:pt>
                  <c:pt idx="173">
                    <c:v>174</c:v>
                  </c:pt>
                  <c:pt idx="174">
                    <c:v>175</c:v>
                  </c:pt>
                  <c:pt idx="175">
                    <c:v>176</c:v>
                  </c:pt>
                  <c:pt idx="176">
                    <c:v>177</c:v>
                  </c:pt>
                  <c:pt idx="177">
                    <c:v>178</c:v>
                  </c:pt>
                  <c:pt idx="178">
                    <c:v>179</c:v>
                  </c:pt>
                  <c:pt idx="179">
                    <c:v>180</c:v>
                  </c:pt>
                  <c:pt idx="180">
                    <c:v>181</c:v>
                  </c:pt>
                  <c:pt idx="181">
                    <c:v>182</c:v>
                  </c:pt>
                  <c:pt idx="182">
                    <c:v>183</c:v>
                  </c:pt>
                  <c:pt idx="183">
                    <c:v>184</c:v>
                  </c:pt>
                  <c:pt idx="184">
                    <c:v>185</c:v>
                  </c:pt>
                  <c:pt idx="185">
                    <c:v>186</c:v>
                  </c:pt>
                  <c:pt idx="186">
                    <c:v>187</c:v>
                  </c:pt>
                  <c:pt idx="187">
                    <c:v>188</c:v>
                  </c:pt>
                  <c:pt idx="188">
                    <c:v>189</c:v>
                  </c:pt>
                  <c:pt idx="189">
                    <c:v>190</c:v>
                  </c:pt>
                </c:lvl>
              </c:multiLvlStrCache>
            </c:multiLvlStrRef>
          </c:xVal>
          <c:yVal>
            <c:numRef>
              <c:f>'对角补偿2+6度 (H+K (×1.5) (改起始) (2)'!$B$8:$GI$8</c:f>
              <c:numCache>
                <c:formatCode>General</c:formatCode>
                <c:ptCount val="190"/>
                <c:pt idx="0">
                  <c:v>-1.3962634015954637E-2</c:v>
                </c:pt>
                <c:pt idx="1">
                  <c:v>-2.7925268031909273E-2</c:v>
                </c:pt>
                <c:pt idx="2">
                  <c:v>-4.1887902047863905E-2</c:v>
                </c:pt>
                <c:pt idx="3">
                  <c:v>-5.5850536063818547E-2</c:v>
                </c:pt>
                <c:pt idx="4">
                  <c:v>-6.9813170079773182E-2</c:v>
                </c:pt>
                <c:pt idx="5">
                  <c:v>-5.5850536063818547E-2</c:v>
                </c:pt>
                <c:pt idx="6">
                  <c:v>-4.1887902047863905E-2</c:v>
                </c:pt>
                <c:pt idx="7">
                  <c:v>-2.7925268031909273E-2</c:v>
                </c:pt>
                <c:pt idx="8">
                  <c:v>-1.3962634015954637E-2</c:v>
                </c:pt>
                <c:pt idx="9">
                  <c:v>0</c:v>
                </c:pt>
                <c:pt idx="10">
                  <c:v>0</c:v>
                </c:pt>
                <c:pt idx="11">
                  <c:v>4.77681936000987E-2</c:v>
                </c:pt>
                <c:pt idx="12">
                  <c:v>9.3873486178248006E-2</c:v>
                </c:pt>
                <c:pt idx="13">
                  <c:v>0.13724858186221101</c:v>
                </c:pt>
                <c:pt idx="14">
                  <c:v>0.17688717286685399</c:v>
                </c:pt>
                <c:pt idx="15">
                  <c:v>0.21186641874718701</c:v>
                </c:pt>
                <c:pt idx="16">
                  <c:v>0.24136756112896601</c:v>
                </c:pt>
                <c:pt idx="17">
                  <c:v>0.26469421341780902</c:v>
                </c:pt>
                <c:pt idx="18">
                  <c:v>0.28128791692497102</c:v>
                </c:pt>
                <c:pt idx="19">
                  <c:v>0.29074061591162897</c:v>
                </c:pt>
                <c:pt idx="20">
                  <c:v>0.29280377287979198</c:v>
                </c:pt>
                <c:pt idx="21">
                  <c:v>0.287393920489313</c:v>
                </c:pt>
                <c:pt idx="22">
                  <c:v>0.27459452608034002</c:v>
                </c:pt>
                <c:pt idx="23">
                  <c:v>0.254654127150862</c:v>
                </c:pt>
                <c:pt idx="24">
                  <c:v>0.22798077943970499</c:v>
                </c:pt>
                <c:pt idx="25">
                  <c:v>0.19513294163561001</c:v>
                </c:pt>
                <c:pt idx="26">
                  <c:v>0.15680700033296199</c:v>
                </c:pt>
                <c:pt idx="27">
                  <c:v>0.113821713906004</c:v>
                </c:pt>
                <c:pt idx="28">
                  <c:v>6.70999227997255E-2</c:v>
                </c:pt>
                <c:pt idx="29">
                  <c:v>1.7647934799260901E-2</c:v>
                </c:pt>
                <c:pt idx="30">
                  <c:v>-3.3466954223153197E-2</c:v>
                </c:pt>
                <c:pt idx="31">
                  <c:v>-3.3466954223153197E-2</c:v>
                </c:pt>
                <c:pt idx="32">
                  <c:v>-3.3466954223153197E-2</c:v>
                </c:pt>
                <c:pt idx="33">
                  <c:v>-3.3466954223153197E-2</c:v>
                </c:pt>
                <c:pt idx="34">
                  <c:v>-3.3466954223153197E-2</c:v>
                </c:pt>
                <c:pt idx="35">
                  <c:v>-3.3466954223153197E-2</c:v>
                </c:pt>
                <c:pt idx="36">
                  <c:v>-3.3466954223153197E-2</c:v>
                </c:pt>
                <c:pt idx="37">
                  <c:v>-3.3466954223153197E-2</c:v>
                </c:pt>
                <c:pt idx="38">
                  <c:v>-3.3466954223153197E-2</c:v>
                </c:pt>
                <c:pt idx="39">
                  <c:v>-3.3466954223153197E-2</c:v>
                </c:pt>
                <c:pt idx="40">
                  <c:v>-3.3466954223153197E-2</c:v>
                </c:pt>
                <c:pt idx="41">
                  <c:v>-3.2455835758394003E-2</c:v>
                </c:pt>
                <c:pt idx="42">
                  <c:v>-3.1459829775757599E-2</c:v>
                </c:pt>
                <c:pt idx="43">
                  <c:v>-3.04789183474765E-2</c:v>
                </c:pt>
                <c:pt idx="44">
                  <c:v>-2.95130839167939E-2</c:v>
                </c:pt>
                <c:pt idx="45">
                  <c:v>-2.85623092927994E-2</c:v>
                </c:pt>
                <c:pt idx="46">
                  <c:v>-2.7626577645378101E-2</c:v>
                </c:pt>
                <c:pt idx="47">
                  <c:v>-2.6705872500267101E-2</c:v>
                </c:pt>
                <c:pt idx="48">
                  <c:v>-2.5800177734221399E-2</c:v>
                </c:pt>
                <c:pt idx="49">
                  <c:v>-2.4909477570284298E-2</c:v>
                </c:pt>
                <c:pt idx="50">
                  <c:v>-2.4033756573164099E-2</c:v>
                </c:pt>
                <c:pt idx="51">
                  <c:v>-2.3172999644711201E-2</c:v>
                </c:pt>
                <c:pt idx="52">
                  <c:v>-2.2327192019497798E-2</c:v>
                </c:pt>
                <c:pt idx="53">
                  <c:v>-2.1496319260496902E-2</c:v>
                </c:pt>
                <c:pt idx="54">
                  <c:v>-2.0680367254858101E-2</c:v>
                </c:pt>
                <c:pt idx="55">
                  <c:v>-1.9879322209781499E-2</c:v>
                </c:pt>
                <c:pt idx="56">
                  <c:v>-1.90931706484847E-2</c:v>
                </c:pt>
                <c:pt idx="57">
                  <c:v>-1.83218994062655E-2</c:v>
                </c:pt>
                <c:pt idx="58">
                  <c:v>-1.7565495626655499E-2</c:v>
                </c:pt>
                <c:pt idx="59">
                  <c:v>-1.6823946757665201E-2</c:v>
                </c:pt>
                <c:pt idx="60">
                  <c:v>-1.6097240548118601E-2</c:v>
                </c:pt>
                <c:pt idx="61">
                  <c:v>-1.6097240548118601E-2</c:v>
                </c:pt>
                <c:pt idx="62">
                  <c:v>-1.6097240548118601E-2</c:v>
                </c:pt>
                <c:pt idx="63">
                  <c:v>-1.6097240548118601E-2</c:v>
                </c:pt>
                <c:pt idx="64">
                  <c:v>-1.6097240548118601E-2</c:v>
                </c:pt>
                <c:pt idx="65">
                  <c:v>-1.6097240548118601E-2</c:v>
                </c:pt>
                <c:pt idx="66">
                  <c:v>-1.6097240548118601E-2</c:v>
                </c:pt>
                <c:pt idx="67">
                  <c:v>-1.6097240548118601E-2</c:v>
                </c:pt>
                <c:pt idx="68">
                  <c:v>-1.6097240548118601E-2</c:v>
                </c:pt>
                <c:pt idx="69">
                  <c:v>-1.6097240548118601E-2</c:v>
                </c:pt>
                <c:pt idx="70">
                  <c:v>-1.6097240548118601E-2</c:v>
                </c:pt>
                <c:pt idx="71">
                  <c:v>-1.46734895400349E-2</c:v>
                </c:pt>
                <c:pt idx="72">
                  <c:v>-1.33089917220237E-2</c:v>
                </c:pt>
                <c:pt idx="73">
                  <c:v>-1.20036580487495E-2</c:v>
                </c:pt>
                <c:pt idx="74">
                  <c:v>-1.0757404005178099E-2</c:v>
                </c:pt>
                <c:pt idx="75">
                  <c:v>-9.5701495072178008E-3</c:v>
                </c:pt>
                <c:pt idx="76">
                  <c:v>-8.4418188075379205E-3</c:v>
                </c:pt>
                <c:pt idx="77">
                  <c:v>-7.3723404064442999E-3</c:v>
                </c:pt>
                <c:pt idx="78">
                  <c:v>-6.3616469677039199E-3</c:v>
                </c:pt>
                <c:pt idx="79">
                  <c:v>-5.4096752392109896E-3</c:v>
                </c:pt>
                <c:pt idx="80">
                  <c:v>-4.5163659784013301E-3</c:v>
                </c:pt>
                <c:pt idx="81">
                  <c:v>-3.6816638823209398E-3</c:v>
                </c:pt>
                <c:pt idx="82">
                  <c:v>-2.9055175222691999E-3</c:v>
                </c:pt>
                <c:pt idx="83">
                  <c:v>-2.18787928293751E-3</c:v>
                </c:pt>
                <c:pt idx="84">
                  <c:v>-1.52870530597049E-3</c:v>
                </c:pt>
                <c:pt idx="85">
                  <c:v>-9.2795543788737301E-4</c:v>
                </c:pt>
                <c:pt idx="86">
                  <c:v>-3.8559318230091399E-4</c:v>
                </c:pt>
                <c:pt idx="87">
                  <c:v>9.8414343619346298E-5</c:v>
                </c:pt>
                <c:pt idx="88">
                  <c:v>5.24096448490719E-4</c:v>
                </c:pt>
                <c:pt idx="89">
                  <c:v>8.9147890191032498E-4</c:v>
                </c:pt>
                <c:pt idx="90">
                  <c:v>1.2005839655380201E-3</c:v>
                </c:pt>
                <c:pt idx="91">
                  <c:v>1.1672559477503997E-2</c:v>
                </c:pt>
                <c:pt idx="92">
                  <c:v>2.2144534989469972E-2</c:v>
                </c:pt>
                <c:pt idx="93">
                  <c:v>3.261651050143595E-2</c:v>
                </c:pt>
                <c:pt idx="94">
                  <c:v>4.3088486013401928E-2</c:v>
                </c:pt>
                <c:pt idx="95">
                  <c:v>5.3560461525367906E-2</c:v>
                </c:pt>
                <c:pt idx="96">
                  <c:v>6.403243703733387E-2</c:v>
                </c:pt>
                <c:pt idx="97">
                  <c:v>7.4504412549299848E-2</c:v>
                </c:pt>
                <c:pt idx="98">
                  <c:v>8.4976388061265826E-2</c:v>
                </c:pt>
                <c:pt idx="99">
                  <c:v>9.5448363573231804E-2</c:v>
                </c:pt>
                <c:pt idx="100">
                  <c:v>0.10592033908519778</c:v>
                </c:pt>
                <c:pt idx="101">
                  <c:v>0.10878917941775602</c:v>
                </c:pt>
                <c:pt idx="102">
                  <c:v>0.1115997764640177</c:v>
                </c:pt>
                <c:pt idx="103">
                  <c:v>0.11435214210772371</c:v>
                </c:pt>
                <c:pt idx="104">
                  <c:v>0.11704628480853613</c:v>
                </c:pt>
                <c:pt idx="105">
                  <c:v>0.11968220961300013</c:v>
                </c:pt>
                <c:pt idx="106">
                  <c:v>0.12225991816153597</c:v>
                </c:pt>
                <c:pt idx="107">
                  <c:v>0.12477940869147007</c:v>
                </c:pt>
                <c:pt idx="108">
                  <c:v>0.1272406760361065</c:v>
                </c:pt>
                <c:pt idx="109">
                  <c:v>0.12964371161983876</c:v>
                </c:pt>
                <c:pt idx="110">
                  <c:v>0.13198850344929816</c:v>
                </c:pt>
                <c:pt idx="111">
                  <c:v>0.13427503610052791</c:v>
                </c:pt>
                <c:pt idx="112">
                  <c:v>0.13650329070216818</c:v>
                </c:pt>
                <c:pt idx="113">
                  <c:v>0.13867324491463681</c:v>
                </c:pt>
                <c:pt idx="114">
                  <c:v>0.14078487290528044</c:v>
                </c:pt>
                <c:pt idx="115">
                  <c:v>0.14283814531946945</c:v>
                </c:pt>
                <c:pt idx="116">
                  <c:v>0.14483302924760566</c:v>
                </c:pt>
                <c:pt idx="117">
                  <c:v>0.14676948818800567</c:v>
                </c:pt>
                <c:pt idx="118">
                  <c:v>0.14864748200561839</c:v>
                </c:pt>
                <c:pt idx="119">
                  <c:v>0.15046696688653133</c:v>
                </c:pt>
                <c:pt idx="120">
                  <c:v>0.15222789528821301</c:v>
                </c:pt>
                <c:pt idx="121">
                  <c:v>0.13651993202026405</c:v>
                </c:pt>
                <c:pt idx="122">
                  <c:v>0.12081196875231509</c:v>
                </c:pt>
                <c:pt idx="123">
                  <c:v>0.10510400548436613</c:v>
                </c:pt>
                <c:pt idx="124">
                  <c:v>8.9396042216417157E-2</c:v>
                </c:pt>
                <c:pt idx="125">
                  <c:v>7.3688078948468183E-2</c:v>
                </c:pt>
                <c:pt idx="126">
                  <c:v>5.7980115680519216E-2</c:v>
                </c:pt>
                <c:pt idx="127">
                  <c:v>4.2272152412570249E-2</c:v>
                </c:pt>
                <c:pt idx="128">
                  <c:v>2.6564189144621282E-2</c:v>
                </c:pt>
                <c:pt idx="129">
                  <c:v>1.0856225876672317E-2</c:v>
                </c:pt>
                <c:pt idx="130">
                  <c:v>-4.85173739127665E-3</c:v>
                </c:pt>
                <c:pt idx="131">
                  <c:v>4.2029043078386098E-2</c:v>
                </c:pt>
                <c:pt idx="132">
                  <c:v>8.7246922526099197E-2</c:v>
                </c:pt>
                <c:pt idx="133">
                  <c:v>0.129734605079626</c:v>
                </c:pt>
                <c:pt idx="134">
                  <c:v>0.16848578295383199</c:v>
                </c:pt>
                <c:pt idx="135">
                  <c:v>0.20257761570373001</c:v>
                </c:pt>
                <c:pt idx="136">
                  <c:v>0.23119134495507301</c:v>
                </c:pt>
                <c:pt idx="137">
                  <c:v>0.253630584113479</c:v>
                </c:pt>
                <c:pt idx="138">
                  <c:v>0.26933687449020499</c:v>
                </c:pt>
                <c:pt idx="139">
                  <c:v>0.27790216034642701</c:v>
                </c:pt>
                <c:pt idx="140">
                  <c:v>0.27907790418415401</c:v>
                </c:pt>
                <c:pt idx="141">
                  <c:v>0.27278063866323898</c:v>
                </c:pt>
                <c:pt idx="142">
                  <c:v>0.25909383112383</c:v>
                </c:pt>
                <c:pt idx="143">
                  <c:v>0.23826601906391601</c:v>
                </c:pt>
                <c:pt idx="144">
                  <c:v>0.210705258222322</c:v>
                </c:pt>
                <c:pt idx="145">
                  <c:v>0.176970007287792</c:v>
                </c:pt>
                <c:pt idx="146">
                  <c:v>0.13775665285470701</c:v>
                </c:pt>
                <c:pt idx="147">
                  <c:v>9.3883953297313E-2</c:v>
                </c:pt>
                <c:pt idx="148">
                  <c:v>4.62747490605981E-2</c:v>
                </c:pt>
                <c:pt idx="149">
                  <c:v>-4.06465207030271E-3</c:v>
                </c:pt>
                <c:pt idx="150">
                  <c:v>-5.6066954223152901E-2</c:v>
                </c:pt>
                <c:pt idx="151">
                  <c:v>-5.6066954223152901E-2</c:v>
                </c:pt>
                <c:pt idx="152">
                  <c:v>-5.6066954223152901E-2</c:v>
                </c:pt>
                <c:pt idx="153">
                  <c:v>-5.6066954223152901E-2</c:v>
                </c:pt>
                <c:pt idx="154">
                  <c:v>-5.6066954223152901E-2</c:v>
                </c:pt>
                <c:pt idx="155">
                  <c:v>-5.6066954223152901E-2</c:v>
                </c:pt>
                <c:pt idx="156">
                  <c:v>-5.6066954223152901E-2</c:v>
                </c:pt>
                <c:pt idx="157">
                  <c:v>-5.6066954223152901E-2</c:v>
                </c:pt>
                <c:pt idx="158">
                  <c:v>-5.6066954223152901E-2</c:v>
                </c:pt>
                <c:pt idx="159">
                  <c:v>-5.6066954223152901E-2</c:v>
                </c:pt>
                <c:pt idx="160">
                  <c:v>-5.6066954223152901E-2</c:v>
                </c:pt>
                <c:pt idx="161">
                  <c:v>-5.3430538022227303E-2</c:v>
                </c:pt>
                <c:pt idx="162">
                  <c:v>-5.0856278608438603E-2</c:v>
                </c:pt>
                <c:pt idx="163">
                  <c:v>-4.8343966687165001E-2</c:v>
                </c:pt>
                <c:pt idx="164">
                  <c:v>-4.5893400816277699E-2</c:v>
                </c:pt>
                <c:pt idx="165">
                  <c:v>-4.3504387162450503E-2</c:v>
                </c:pt>
                <c:pt idx="166">
                  <c:v>-4.1176739267475997E-2</c:v>
                </c:pt>
                <c:pt idx="167">
                  <c:v>-3.8910277824177698E-2</c:v>
                </c:pt>
                <c:pt idx="168">
                  <c:v>-3.6704830461541202E-2</c:v>
                </c:pt>
                <c:pt idx="169">
                  <c:v>-3.4560231538703197E-2</c:v>
                </c:pt>
                <c:pt idx="170">
                  <c:v>-3.2476321947459801E-2</c:v>
                </c:pt>
                <c:pt idx="171">
                  <c:v>-3.04529489229763E-2</c:v>
                </c:pt>
                <c:pt idx="172">
                  <c:v>-2.84899658624003E-2</c:v>
                </c:pt>
                <c:pt idx="173">
                  <c:v>-2.6587232151092301E-2</c:v>
                </c:pt>
                <c:pt idx="174">
                  <c:v>-2.4744612996212299E-2</c:v>
                </c:pt>
                <c:pt idx="175">
                  <c:v>-2.2961979267408499E-2</c:v>
                </c:pt>
                <c:pt idx="176">
                  <c:v>-2.1239207344375E-2</c:v>
                </c:pt>
                <c:pt idx="177">
                  <c:v>-1.9576178971054899E-2</c:v>
                </c:pt>
                <c:pt idx="178">
                  <c:v>-1.7972781116282199E-2</c:v>
                </c:pt>
                <c:pt idx="179">
                  <c:v>-1.6428905840663699E-2</c:v>
                </c:pt>
                <c:pt idx="180">
                  <c:v>-1.6428905840663699E-2</c:v>
                </c:pt>
                <c:pt idx="181">
                  <c:v>-1.6428905840663699E-2</c:v>
                </c:pt>
                <c:pt idx="182">
                  <c:v>-1.6428905840663699E-2</c:v>
                </c:pt>
                <c:pt idx="183">
                  <c:v>-1.6428905840663699E-2</c:v>
                </c:pt>
                <c:pt idx="184">
                  <c:v>-1.6428905840663699E-2</c:v>
                </c:pt>
                <c:pt idx="185">
                  <c:v>-1.6428905840663699E-2</c:v>
                </c:pt>
                <c:pt idx="186">
                  <c:v>-1.6428905840663699E-2</c:v>
                </c:pt>
                <c:pt idx="187">
                  <c:v>-1.6428905840663699E-2</c:v>
                </c:pt>
                <c:pt idx="188">
                  <c:v>-1.6428905840663699E-2</c:v>
                </c:pt>
                <c:pt idx="189">
                  <c:v>-1.6428905840663699E-2</c:v>
                </c:pt>
              </c:numCache>
            </c:numRef>
          </c:yVal>
          <c:smooth val="0"/>
        </c:ser>
        <c:ser>
          <c:idx val="7"/>
          <c:order val="7"/>
          <c:tx>
            <c:strRef>
              <c:f>'对角补偿2+6度 (H+K (×1.5) (改起始) (2)'!$A$10</c:f>
              <c:strCache>
                <c:ptCount val="1"/>
                <c:pt idx="0">
                  <c:v>LHK</c:v>
                </c:pt>
              </c:strCache>
            </c:strRef>
          </c:tx>
          <c:spPr>
            <a:ln w="22225" cap="rnd">
              <a:solidFill>
                <a:schemeClr val="accent2">
                  <a:lumMod val="60000"/>
                </a:schemeClr>
              </a:solidFill>
            </a:ln>
            <a:effectLst>
              <a:glow rad="139700">
                <a:schemeClr val="accent2">
                  <a:lumMod val="60000"/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2">
                  <a:lumMod val="6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lumMod val="60000"/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'对角补偿2+6度 (H+K (×1.5) (改起始) (2)'!$B$1:$GI$1</c:f>
              <c:numCache>
                <c:formatCode>General</c:formatCode>
                <c:ptCount val="19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</c:numCache>
            </c:numRef>
          </c:xVal>
          <c:yVal>
            <c:numRef>
              <c:f>'对角补偿2+6度 (H+K (×1.5) (改起始) (2)'!$B$10:$GI$10</c:f>
              <c:numCache>
                <c:formatCode>General</c:formatCode>
                <c:ptCount val="19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1.2544182655860301E-4</c:v>
                </c:pt>
                <c:pt idx="12">
                  <c:v>2.3631598060447299E-4</c:v>
                </c:pt>
                <c:pt idx="13">
                  <c:v>3.3262413380597E-4</c:v>
                </c:pt>
                <c:pt idx="14">
                  <c:v>4.1436774212200199E-4</c:v>
                </c:pt>
                <c:pt idx="15">
                  <c:v>4.8154804624145299E-4</c:v>
                </c:pt>
                <c:pt idx="16">
                  <c:v>5.3416607196066202E-4</c:v>
                </c:pt>
                <c:pt idx="17">
                  <c:v>5.7222263049849797E-4</c:v>
                </c:pt>
                <c:pt idx="18">
                  <c:v>5.9571831874905001E-4</c:v>
                </c:pt>
                <c:pt idx="19">
                  <c:v>6.04653519472365E-4</c:v>
                </c:pt>
                <c:pt idx="20">
                  <c:v>5.9902840142300696E-4</c:v>
                </c:pt>
                <c:pt idx="21">
                  <c:v>5.7884291941667798E-4</c:v>
                </c:pt>
                <c:pt idx="22">
                  <c:v>5.4409681433420498E-4</c:v>
                </c:pt>
                <c:pt idx="23">
                  <c:v>4.9478961306426204E-4</c:v>
                </c:pt>
                <c:pt idx="24">
                  <c:v>4.3092062838345801E-4</c:v>
                </c:pt>
                <c:pt idx="25">
                  <c:v>3.52488958774488E-4</c:v>
                </c:pt>
                <c:pt idx="26">
                  <c:v>2.5949348818254898E-4</c:v>
                </c:pt>
                <c:pt idx="27">
                  <c:v>1.5193288570891601E-4</c:v>
                </c:pt>
                <c:pt idx="28">
                  <c:v>2.9805605242350101E-5</c:v>
                </c:pt>
                <c:pt idx="29">
                  <c:v>-1.06890114971669E-4</c:v>
                </c:pt>
                <c:pt idx="30">
                  <c:v>-2.58156252823882E-4</c:v>
                </c:pt>
                <c:pt idx="31">
                  <c:v>1.0213819259142094E-2</c:v>
                </c:pt>
                <c:pt idx="32">
                  <c:v>2.068579477110807E-2</c:v>
                </c:pt>
                <c:pt idx="33">
                  <c:v>3.1157770283074045E-2</c:v>
                </c:pt>
                <c:pt idx="34">
                  <c:v>4.1629745795040023E-2</c:v>
                </c:pt>
                <c:pt idx="35">
                  <c:v>5.2101721307006001E-2</c:v>
                </c:pt>
                <c:pt idx="36">
                  <c:v>6.2573696818971972E-2</c:v>
                </c:pt>
                <c:pt idx="37">
                  <c:v>7.304567233093795E-2</c:v>
                </c:pt>
                <c:pt idx="38">
                  <c:v>8.3517647842903928E-2</c:v>
                </c:pt>
                <c:pt idx="39">
                  <c:v>9.3989623354869906E-2</c:v>
                </c:pt>
                <c:pt idx="40">
                  <c:v>0.10446159886683588</c:v>
                </c:pt>
                <c:pt idx="41">
                  <c:v>0.10691375399475335</c:v>
                </c:pt>
                <c:pt idx="42">
                  <c:v>0.10935133409855408</c:v>
                </c:pt>
                <c:pt idx="43">
                  <c:v>0.11177433654834978</c:v>
                </c:pt>
                <c:pt idx="44">
                  <c:v>0.11418275849551424</c:v>
                </c:pt>
                <c:pt idx="45">
                  <c:v>0.1165765968718746</c:v>
                </c:pt>
                <c:pt idx="46">
                  <c:v>0.11895584838883994</c:v>
                </c:pt>
                <c:pt idx="47">
                  <c:v>0.12132050953646477</c:v>
                </c:pt>
                <c:pt idx="48">
                  <c:v>0.12367057658245023</c:v>
                </c:pt>
                <c:pt idx="49">
                  <c:v>0.12600604557107895</c:v>
                </c:pt>
                <c:pt idx="50">
                  <c:v>0.12832691232208684</c:v>
                </c:pt>
                <c:pt idx="51">
                  <c:v>0.13063317242946923</c:v>
                </c:pt>
                <c:pt idx="52">
                  <c:v>0.13292482126022123</c:v>
                </c:pt>
                <c:pt idx="53">
                  <c:v>0.13520185395301351</c:v>
                </c:pt>
                <c:pt idx="54">
                  <c:v>0.13746426541680115</c:v>
                </c:pt>
                <c:pt idx="55">
                  <c:v>0.13971205032936637</c:v>
                </c:pt>
                <c:pt idx="56">
                  <c:v>0.1419452031357944</c:v>
                </c:pt>
                <c:pt idx="57">
                  <c:v>0.14416371804688216</c:v>
                </c:pt>
                <c:pt idx="58">
                  <c:v>0.14636758903747882</c:v>
                </c:pt>
                <c:pt idx="59">
                  <c:v>0.148556809844759</c:v>
                </c:pt>
                <c:pt idx="60">
                  <c:v>0.150731373966426</c:v>
                </c:pt>
                <c:pt idx="61">
                  <c:v>0.13502341069847704</c:v>
                </c:pt>
                <c:pt idx="62">
                  <c:v>0.11931544743052808</c:v>
                </c:pt>
                <c:pt idx="63">
                  <c:v>0.10360748416257912</c:v>
                </c:pt>
                <c:pt idx="64">
                  <c:v>8.7899520894630143E-2</c:v>
                </c:pt>
                <c:pt idx="65">
                  <c:v>7.2191557626681169E-2</c:v>
                </c:pt>
                <c:pt idx="66">
                  <c:v>5.6483594358732209E-2</c:v>
                </c:pt>
                <c:pt idx="67">
                  <c:v>4.0775631090783242E-2</c:v>
                </c:pt>
                <c:pt idx="68">
                  <c:v>2.5067667822834275E-2</c:v>
                </c:pt>
                <c:pt idx="69">
                  <c:v>9.3597045548853078E-3</c:v>
                </c:pt>
                <c:pt idx="70">
                  <c:v>-6.3482587130636601E-3</c:v>
                </c:pt>
                <c:pt idx="71">
                  <c:v>4.0607347822688301E-2</c:v>
                </c:pt>
                <c:pt idx="72">
                  <c:v>8.5900053336490895E-2</c:v>
                </c:pt>
                <c:pt idx="73">
                  <c:v>0.128462561956107</c:v>
                </c:pt>
                <c:pt idx="74">
                  <c:v>0.16728856589640301</c:v>
                </c:pt>
                <c:pt idx="75">
                  <c:v>0.201455224712389</c:v>
                </c:pt>
                <c:pt idx="76">
                  <c:v>0.230143780029822</c:v>
                </c:pt>
                <c:pt idx="77">
                  <c:v>0.252657845254317</c:v>
                </c:pt>
                <c:pt idx="78">
                  <c:v>0.26843896169713199</c:v>
                </c:pt>
                <c:pt idx="79">
                  <c:v>0.27707907361944401</c:v>
                </c:pt>
                <c:pt idx="80">
                  <c:v>0.27832964352326001</c:v>
                </c:pt>
                <c:pt idx="81">
                  <c:v>0.27210720406843503</c:v>
                </c:pt>
                <c:pt idx="82">
                  <c:v>0.25849522259511498</c:v>
                </c:pt>
                <c:pt idx="83">
                  <c:v>0.23774223660129001</c:v>
                </c:pt>
                <c:pt idx="84">
                  <c:v>0.210256301825786</c:v>
                </c:pt>
                <c:pt idx="85">
                  <c:v>0.17659587695734499</c:v>
                </c:pt>
                <c:pt idx="86">
                  <c:v>0.137457348590349</c:v>
                </c:pt>
                <c:pt idx="87">
                  <c:v>9.3659475099044501E-2</c:v>
                </c:pt>
                <c:pt idx="88">
                  <c:v>4.6125096928418999E-2</c:v>
                </c:pt>
                <c:pt idx="89">
                  <c:v>-4.1394781363925902E-3</c:v>
                </c:pt>
                <c:pt idx="90">
                  <c:v>-5.6066954223153602E-2</c:v>
                </c:pt>
                <c:pt idx="91">
                  <c:v>-5.6066954223153602E-2</c:v>
                </c:pt>
                <c:pt idx="92">
                  <c:v>-5.6066954223153602E-2</c:v>
                </c:pt>
                <c:pt idx="93">
                  <c:v>-5.6066954223153602E-2</c:v>
                </c:pt>
                <c:pt idx="94">
                  <c:v>-5.6066954223153602E-2</c:v>
                </c:pt>
                <c:pt idx="95">
                  <c:v>-5.6066954223153602E-2</c:v>
                </c:pt>
                <c:pt idx="96">
                  <c:v>-5.6066954223153602E-2</c:v>
                </c:pt>
                <c:pt idx="97">
                  <c:v>-5.6066954223153602E-2</c:v>
                </c:pt>
                <c:pt idx="98">
                  <c:v>-5.6066954223153602E-2</c:v>
                </c:pt>
                <c:pt idx="99">
                  <c:v>-5.6066954223153602E-2</c:v>
                </c:pt>
                <c:pt idx="100">
                  <c:v>-5.6066954223153602E-2</c:v>
                </c:pt>
                <c:pt idx="101">
                  <c:v>-5.3430538022227997E-2</c:v>
                </c:pt>
                <c:pt idx="102">
                  <c:v>-5.08562786084392E-2</c:v>
                </c:pt>
                <c:pt idx="103">
                  <c:v>-4.8343966687165701E-2</c:v>
                </c:pt>
                <c:pt idx="104">
                  <c:v>-4.58934008162784E-2</c:v>
                </c:pt>
                <c:pt idx="105">
                  <c:v>-4.3504387162451197E-2</c:v>
                </c:pt>
                <c:pt idx="106">
                  <c:v>-4.1176739267476697E-2</c:v>
                </c:pt>
                <c:pt idx="107">
                  <c:v>-3.8910277824178302E-2</c:v>
                </c:pt>
                <c:pt idx="108">
                  <c:v>-3.6704830461541799E-2</c:v>
                </c:pt>
                <c:pt idx="109">
                  <c:v>-3.4560231538703898E-2</c:v>
                </c:pt>
                <c:pt idx="110">
                  <c:v>-3.2476321947460397E-2</c:v>
                </c:pt>
                <c:pt idx="111">
                  <c:v>-3.0452948922977001E-2</c:v>
                </c:pt>
                <c:pt idx="112">
                  <c:v>-2.84899658624009E-2</c:v>
                </c:pt>
                <c:pt idx="113">
                  <c:v>-2.6587232151092901E-2</c:v>
                </c:pt>
                <c:pt idx="114">
                  <c:v>-2.4744612996213E-2</c:v>
                </c:pt>
                <c:pt idx="115">
                  <c:v>-2.2961979267409199E-2</c:v>
                </c:pt>
                <c:pt idx="116">
                  <c:v>-2.1239207344375701E-2</c:v>
                </c:pt>
                <c:pt idx="117">
                  <c:v>-1.95761789710556E-2</c:v>
                </c:pt>
                <c:pt idx="118">
                  <c:v>-1.79727811162829E-2</c:v>
                </c:pt>
                <c:pt idx="119">
                  <c:v>-1.64289058406644E-2</c:v>
                </c:pt>
                <c:pt idx="120">
                  <c:v>-1.49444501695182E-2</c:v>
                </c:pt>
                <c:pt idx="121">
                  <c:v>-1.49444501695182E-2</c:v>
                </c:pt>
                <c:pt idx="122">
                  <c:v>-1.49444501695182E-2</c:v>
                </c:pt>
                <c:pt idx="123">
                  <c:v>-1.49444501695182E-2</c:v>
                </c:pt>
                <c:pt idx="124">
                  <c:v>-1.49444501695182E-2</c:v>
                </c:pt>
                <c:pt idx="125">
                  <c:v>-1.49444501695182E-2</c:v>
                </c:pt>
                <c:pt idx="126">
                  <c:v>-1.49444501695182E-2</c:v>
                </c:pt>
                <c:pt idx="127">
                  <c:v>-1.49444501695182E-2</c:v>
                </c:pt>
                <c:pt idx="128">
                  <c:v>-1.49444501695182E-2</c:v>
                </c:pt>
                <c:pt idx="129">
                  <c:v>-1.49444501695182E-2</c:v>
                </c:pt>
                <c:pt idx="130">
                  <c:v>-1.49444501695182E-2</c:v>
                </c:pt>
                <c:pt idx="131">
                  <c:v>-1.3519315971695501E-2</c:v>
                </c:pt>
                <c:pt idx="132">
                  <c:v>-1.21534098441212E-2</c:v>
                </c:pt>
                <c:pt idx="133">
                  <c:v>-1.0846643001900301E-2</c:v>
                </c:pt>
                <c:pt idx="134">
                  <c:v>-9.5989311738469106E-3</c:v>
                </c:pt>
                <c:pt idx="135">
                  <c:v>-8.4101945032999392E-3</c:v>
                </c:pt>
                <c:pt idx="136">
                  <c:v>-7.2803574540998301E-3</c:v>
                </c:pt>
                <c:pt idx="137">
                  <c:v>-6.20934872160639E-3</c:v>
                </c:pt>
                <c:pt idx="138">
                  <c:v>-5.1971011486484598E-3</c:v>
                </c:pt>
                <c:pt idx="139">
                  <c:v>-4.2435516463021896E-3</c:v>
                </c:pt>
                <c:pt idx="140">
                  <c:v>-3.3486411193994802E-3</c:v>
                </c:pt>
                <c:pt idx="141">
                  <c:v>-2.5123143966794301E-3</c:v>
                </c:pt>
                <c:pt idx="142">
                  <c:v>-1.7345201654979099E-3</c:v>
                </c:pt>
                <c:pt idx="143">
                  <c:v>-1.0152109110190799E-3</c:v>
                </c:pt>
                <c:pt idx="144">
                  <c:v>-3.5434285981761397E-4</c:v>
                </c:pt>
                <c:pt idx="145">
                  <c:v>2.4812407217433802E-4</c:v>
                </c:pt>
                <c:pt idx="146">
                  <c:v>7.9222632743380895E-4</c:v>
                </c:pt>
                <c:pt idx="147">
                  <c:v>1.27799675038398E-3</c:v>
                </c:pt>
                <c:pt idx="148">
                  <c:v>1.7054646267491401E-3</c:v>
                </c:pt>
                <c:pt idx="149">
                  <c:v>2.0746557187722998E-3</c:v>
                </c:pt>
                <c:pt idx="150">
                  <c:v>2.38559229633539E-3</c:v>
                </c:pt>
                <c:pt idx="151">
                  <c:v>1.2857567808301367E-2</c:v>
                </c:pt>
                <c:pt idx="152">
                  <c:v>2.3329543320267342E-2</c:v>
                </c:pt>
                <c:pt idx="153">
                  <c:v>3.380151883223332E-2</c:v>
                </c:pt>
                <c:pt idx="154">
                  <c:v>4.4273494344199298E-2</c:v>
                </c:pt>
                <c:pt idx="155">
                  <c:v>5.4745469856165276E-2</c:v>
                </c:pt>
                <c:pt idx="156">
                  <c:v>6.5217445368131247E-2</c:v>
                </c:pt>
                <c:pt idx="157">
                  <c:v>7.5689420880097225E-2</c:v>
                </c:pt>
                <c:pt idx="158">
                  <c:v>8.6161396392063203E-2</c:v>
                </c:pt>
                <c:pt idx="159">
                  <c:v>9.6633371904029181E-2</c:v>
                </c:pt>
                <c:pt idx="160">
                  <c:v>0.10710534741599516</c:v>
                </c:pt>
                <c:pt idx="161">
                  <c:v>0.10997604216166758</c:v>
                </c:pt>
                <c:pt idx="162">
                  <c:v>0.11278851655975569</c:v>
                </c:pt>
                <c:pt idx="163">
                  <c:v>0.1155427825492944</c:v>
                </c:pt>
                <c:pt idx="164">
                  <c:v>0.11823884866108619</c:v>
                </c:pt>
                <c:pt idx="165">
                  <c:v>0.12087672002876104</c:v>
                </c:pt>
                <c:pt idx="166">
                  <c:v>0.12345639839588024</c:v>
                </c:pt>
                <c:pt idx="167">
                  <c:v>0.12597788211908945</c:v>
                </c:pt>
                <c:pt idx="168">
                  <c:v>0.12844116616732598</c:v>
                </c:pt>
                <c:pt idx="169">
                  <c:v>0.13084624211707993</c:v>
                </c:pt>
                <c:pt idx="170">
                  <c:v>0.13319309814370342</c:v>
                </c:pt>
                <c:pt idx="171">
                  <c:v>0.13548171900875813</c:v>
                </c:pt>
                <c:pt idx="172">
                  <c:v>0.13771208604339005</c:v>
                </c:pt>
                <c:pt idx="173">
                  <c:v>0.13988417712770992</c:v>
                </c:pt>
                <c:pt idx="174">
                  <c:v>0.1419979666661603</c:v>
                </c:pt>
                <c:pt idx="175">
                  <c:v>0.14405342555884024</c:v>
                </c:pt>
                <c:pt idx="176">
                  <c:v>0.14605052116875661</c:v>
                </c:pt>
                <c:pt idx="177">
                  <c:v>0.147989217284967</c:v>
                </c:pt>
                <c:pt idx="178">
                  <c:v>0.14986947408157192</c:v>
                </c:pt>
                <c:pt idx="179">
                  <c:v>0.15169124807251105</c:v>
                </c:pt>
                <c:pt idx="180">
                  <c:v>0.13860127868255359</c:v>
                </c:pt>
                <c:pt idx="181">
                  <c:v>0.12289331541460463</c:v>
                </c:pt>
                <c:pt idx="182">
                  <c:v>0.10718535214665567</c:v>
                </c:pt>
                <c:pt idx="183">
                  <c:v>9.1477388878706697E-2</c:v>
                </c:pt>
                <c:pt idx="184">
                  <c:v>7.5769425610757724E-2</c:v>
                </c:pt>
                <c:pt idx="185">
                  <c:v>6.006146234280877E-2</c:v>
                </c:pt>
                <c:pt idx="186">
                  <c:v>4.4353499074859803E-2</c:v>
                </c:pt>
                <c:pt idx="187">
                  <c:v>2.8645535806910833E-2</c:v>
                </c:pt>
                <c:pt idx="188">
                  <c:v>1.2937572538961866E-2</c:v>
                </c:pt>
                <c:pt idx="189">
                  <c:v>-2.7703907289871E-3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5224368"/>
        <c:axId val="1895224912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'对角补偿2+6度 (H+K (×1.5) (改起始) (2)'!$A$3</c15:sqref>
                        </c15:formulaRef>
                      </c:ext>
                    </c:extLst>
                    <c:strCache>
                      <c:ptCount val="1"/>
                      <c:pt idx="0">
                        <c:v>LFH</c:v>
                      </c:pt>
                    </c:strCache>
                  </c:strRef>
                </c:tx>
                <c:spPr>
                  <a:ln w="22225" cap="rnd">
                    <a:solidFill>
                      <a:schemeClr val="accent1"/>
                    </a:solidFill>
                  </a:ln>
                  <a:effectLst>
                    <a:glow rad="139700">
                      <a:schemeClr val="accent1">
                        <a:satMod val="175000"/>
                        <a:alpha val="14000"/>
                      </a:schemeClr>
                    </a:glow>
                  </a:effectLst>
                </c:spPr>
                <c:marker>
                  <c:symbol val="circle"/>
                  <c:size val="3"/>
                  <c:spPr>
                    <a:solidFill>
                      <a:schemeClr val="accent1">
                        <a:lumMod val="60000"/>
                        <a:lumOff val="40000"/>
                      </a:schemeClr>
                    </a:solidFill>
                    <a:ln>
                      <a:noFill/>
                    </a:ln>
                    <a:effectLst>
                      <a:glow rad="63500">
                        <a:schemeClr val="accent1">
                          <a:satMod val="175000"/>
                          <a:alpha val="25000"/>
                        </a:schemeClr>
                      </a:glow>
                    </a:effectLst>
                  </c:spPr>
                </c:marker>
                <c:xVal>
                  <c:multiLvlStrRef>
                    <c:extLst>
                      <c:ext uri="{02D57815-91ED-43cb-92C2-25804820EDAC}">
                        <c15:formulaRef>
                          <c15:sqref>'对角补偿2+6度 (H+K (×1.5) (改起始) (2)'!$B$1:$GI$2</c15:sqref>
                        </c15:formulaRef>
                      </c:ext>
                    </c:extLst>
                    <c:multiLvlStrCache>
                      <c:ptCount val="190"/>
                      <c:lvl>
                        <c:pt idx="0">
                          <c:v>1</c:v>
                        </c:pt>
                        <c:pt idx="1">
                          <c:v>2</c:v>
                        </c:pt>
                        <c:pt idx="2">
                          <c:v>3</c:v>
                        </c:pt>
                        <c:pt idx="3">
                          <c:v>4</c:v>
                        </c:pt>
                        <c:pt idx="4">
                          <c:v>5</c:v>
                        </c:pt>
                        <c:pt idx="5">
                          <c:v>6</c:v>
                        </c:pt>
                        <c:pt idx="6">
                          <c:v>7</c:v>
                        </c:pt>
                        <c:pt idx="7">
                          <c:v>8</c:v>
                        </c:pt>
                        <c:pt idx="8">
                          <c:v>9</c:v>
                        </c:pt>
                        <c:pt idx="9">
                          <c:v>10</c:v>
                        </c:pt>
                        <c:pt idx="10">
                          <c:v>1</c:v>
                        </c:pt>
                        <c:pt idx="11">
                          <c:v>2</c:v>
                        </c:pt>
                        <c:pt idx="12">
                          <c:v>3</c:v>
                        </c:pt>
                        <c:pt idx="13">
                          <c:v>4</c:v>
                        </c:pt>
                        <c:pt idx="14">
                          <c:v>5</c:v>
                        </c:pt>
                        <c:pt idx="15">
                          <c:v>6</c:v>
                        </c:pt>
                        <c:pt idx="16">
                          <c:v>7</c:v>
                        </c:pt>
                        <c:pt idx="17">
                          <c:v>8</c:v>
                        </c:pt>
                        <c:pt idx="18">
                          <c:v>9</c:v>
                        </c:pt>
                        <c:pt idx="19">
                          <c:v>10</c:v>
                        </c:pt>
                        <c:pt idx="20">
                          <c:v>11</c:v>
                        </c:pt>
                        <c:pt idx="21">
                          <c:v>12</c:v>
                        </c:pt>
                        <c:pt idx="22">
                          <c:v>13</c:v>
                        </c:pt>
                        <c:pt idx="23">
                          <c:v>14</c:v>
                        </c:pt>
                        <c:pt idx="24">
                          <c:v>15</c:v>
                        </c:pt>
                        <c:pt idx="25">
                          <c:v>16</c:v>
                        </c:pt>
                        <c:pt idx="26">
                          <c:v>17</c:v>
                        </c:pt>
                        <c:pt idx="27">
                          <c:v>18</c:v>
                        </c:pt>
                        <c:pt idx="28">
                          <c:v>19</c:v>
                        </c:pt>
                        <c:pt idx="29">
                          <c:v>20</c:v>
                        </c:pt>
                        <c:pt idx="30">
                          <c:v>21</c:v>
                        </c:pt>
                        <c:pt idx="31">
                          <c:v>1</c:v>
                        </c:pt>
                        <c:pt idx="32">
                          <c:v>2</c:v>
                        </c:pt>
                        <c:pt idx="33">
                          <c:v>3</c:v>
                        </c:pt>
                        <c:pt idx="34">
                          <c:v>4</c:v>
                        </c:pt>
                        <c:pt idx="35">
                          <c:v>5</c:v>
                        </c:pt>
                        <c:pt idx="36">
                          <c:v>6</c:v>
                        </c:pt>
                        <c:pt idx="37">
                          <c:v>7</c:v>
                        </c:pt>
                        <c:pt idx="38">
                          <c:v>8</c:v>
                        </c:pt>
                        <c:pt idx="39">
                          <c:v>9</c:v>
                        </c:pt>
                        <c:pt idx="40">
                          <c:v>10</c:v>
                        </c:pt>
                        <c:pt idx="41">
                          <c:v>22</c:v>
                        </c:pt>
                        <c:pt idx="42">
                          <c:v>23</c:v>
                        </c:pt>
                        <c:pt idx="43">
                          <c:v>24</c:v>
                        </c:pt>
                        <c:pt idx="44">
                          <c:v>25</c:v>
                        </c:pt>
                        <c:pt idx="45">
                          <c:v>26</c:v>
                        </c:pt>
                        <c:pt idx="46">
                          <c:v>27</c:v>
                        </c:pt>
                        <c:pt idx="47">
                          <c:v>28</c:v>
                        </c:pt>
                        <c:pt idx="48">
                          <c:v>29</c:v>
                        </c:pt>
                        <c:pt idx="49">
                          <c:v>30</c:v>
                        </c:pt>
                        <c:pt idx="50">
                          <c:v>31</c:v>
                        </c:pt>
                        <c:pt idx="51">
                          <c:v>32</c:v>
                        </c:pt>
                        <c:pt idx="52">
                          <c:v>33</c:v>
                        </c:pt>
                        <c:pt idx="53">
                          <c:v>34</c:v>
                        </c:pt>
                        <c:pt idx="54">
                          <c:v>35</c:v>
                        </c:pt>
                        <c:pt idx="55">
                          <c:v>36</c:v>
                        </c:pt>
                        <c:pt idx="56">
                          <c:v>37</c:v>
                        </c:pt>
                        <c:pt idx="57">
                          <c:v>38</c:v>
                        </c:pt>
                        <c:pt idx="58">
                          <c:v>39</c:v>
                        </c:pt>
                        <c:pt idx="59">
                          <c:v>40</c:v>
                        </c:pt>
                        <c:pt idx="60">
                          <c:v>41</c:v>
                        </c:pt>
                        <c:pt idx="61">
                          <c:v>1</c:v>
                        </c:pt>
                        <c:pt idx="62">
                          <c:v>2</c:v>
                        </c:pt>
                        <c:pt idx="63">
                          <c:v>3</c:v>
                        </c:pt>
                        <c:pt idx="64">
                          <c:v>4</c:v>
                        </c:pt>
                        <c:pt idx="65">
                          <c:v>5</c:v>
                        </c:pt>
                        <c:pt idx="66">
                          <c:v>6</c:v>
                        </c:pt>
                        <c:pt idx="67">
                          <c:v>7</c:v>
                        </c:pt>
                        <c:pt idx="68">
                          <c:v>8</c:v>
                        </c:pt>
                        <c:pt idx="69">
                          <c:v>9</c:v>
                        </c:pt>
                        <c:pt idx="70">
                          <c:v>10</c:v>
                        </c:pt>
                        <c:pt idx="71">
                          <c:v>42</c:v>
                        </c:pt>
                        <c:pt idx="72">
                          <c:v>43</c:v>
                        </c:pt>
                        <c:pt idx="73">
                          <c:v>44</c:v>
                        </c:pt>
                        <c:pt idx="74">
                          <c:v>45</c:v>
                        </c:pt>
                        <c:pt idx="75">
                          <c:v>46</c:v>
                        </c:pt>
                        <c:pt idx="76">
                          <c:v>47</c:v>
                        </c:pt>
                        <c:pt idx="77">
                          <c:v>48</c:v>
                        </c:pt>
                        <c:pt idx="78">
                          <c:v>49</c:v>
                        </c:pt>
                        <c:pt idx="79">
                          <c:v>50</c:v>
                        </c:pt>
                        <c:pt idx="80">
                          <c:v>51</c:v>
                        </c:pt>
                        <c:pt idx="81">
                          <c:v>52</c:v>
                        </c:pt>
                        <c:pt idx="82">
                          <c:v>53</c:v>
                        </c:pt>
                        <c:pt idx="83">
                          <c:v>54</c:v>
                        </c:pt>
                        <c:pt idx="84">
                          <c:v>55</c:v>
                        </c:pt>
                        <c:pt idx="85">
                          <c:v>56</c:v>
                        </c:pt>
                        <c:pt idx="86">
                          <c:v>57</c:v>
                        </c:pt>
                        <c:pt idx="87">
                          <c:v>58</c:v>
                        </c:pt>
                        <c:pt idx="88">
                          <c:v>59</c:v>
                        </c:pt>
                        <c:pt idx="89">
                          <c:v>60</c:v>
                        </c:pt>
                        <c:pt idx="90">
                          <c:v>61</c:v>
                        </c:pt>
                        <c:pt idx="91">
                          <c:v>1</c:v>
                        </c:pt>
                        <c:pt idx="92">
                          <c:v>2</c:v>
                        </c:pt>
                        <c:pt idx="93">
                          <c:v>3</c:v>
                        </c:pt>
                        <c:pt idx="94">
                          <c:v>4</c:v>
                        </c:pt>
                        <c:pt idx="95">
                          <c:v>5</c:v>
                        </c:pt>
                        <c:pt idx="96">
                          <c:v>6</c:v>
                        </c:pt>
                        <c:pt idx="97">
                          <c:v>7</c:v>
                        </c:pt>
                        <c:pt idx="98">
                          <c:v>8</c:v>
                        </c:pt>
                        <c:pt idx="99">
                          <c:v>9</c:v>
                        </c:pt>
                        <c:pt idx="100">
                          <c:v>10</c:v>
                        </c:pt>
                        <c:pt idx="101">
                          <c:v>62</c:v>
                        </c:pt>
                        <c:pt idx="102">
                          <c:v>63</c:v>
                        </c:pt>
                        <c:pt idx="103">
                          <c:v>64</c:v>
                        </c:pt>
                        <c:pt idx="104">
                          <c:v>65</c:v>
                        </c:pt>
                        <c:pt idx="105">
                          <c:v>66</c:v>
                        </c:pt>
                        <c:pt idx="106">
                          <c:v>67</c:v>
                        </c:pt>
                        <c:pt idx="107">
                          <c:v>68</c:v>
                        </c:pt>
                        <c:pt idx="108">
                          <c:v>69</c:v>
                        </c:pt>
                        <c:pt idx="109">
                          <c:v>70</c:v>
                        </c:pt>
                        <c:pt idx="110">
                          <c:v>71</c:v>
                        </c:pt>
                        <c:pt idx="111">
                          <c:v>72</c:v>
                        </c:pt>
                        <c:pt idx="112">
                          <c:v>73</c:v>
                        </c:pt>
                        <c:pt idx="113">
                          <c:v>74</c:v>
                        </c:pt>
                        <c:pt idx="114">
                          <c:v>75</c:v>
                        </c:pt>
                        <c:pt idx="115">
                          <c:v>76</c:v>
                        </c:pt>
                        <c:pt idx="116">
                          <c:v>77</c:v>
                        </c:pt>
                        <c:pt idx="117">
                          <c:v>78</c:v>
                        </c:pt>
                        <c:pt idx="118">
                          <c:v>79</c:v>
                        </c:pt>
                        <c:pt idx="119">
                          <c:v>80</c:v>
                        </c:pt>
                        <c:pt idx="120">
                          <c:v>81</c:v>
                        </c:pt>
                        <c:pt idx="121">
                          <c:v>1</c:v>
                        </c:pt>
                        <c:pt idx="122">
                          <c:v>2</c:v>
                        </c:pt>
                        <c:pt idx="123">
                          <c:v>3</c:v>
                        </c:pt>
                        <c:pt idx="124">
                          <c:v>4</c:v>
                        </c:pt>
                        <c:pt idx="125">
                          <c:v>5</c:v>
                        </c:pt>
                        <c:pt idx="126">
                          <c:v>6</c:v>
                        </c:pt>
                        <c:pt idx="127">
                          <c:v>7</c:v>
                        </c:pt>
                        <c:pt idx="128">
                          <c:v>8</c:v>
                        </c:pt>
                        <c:pt idx="129">
                          <c:v>9</c:v>
                        </c:pt>
                        <c:pt idx="130">
                          <c:v>10</c:v>
                        </c:pt>
                        <c:pt idx="131">
                          <c:v>82</c:v>
                        </c:pt>
                        <c:pt idx="132">
                          <c:v>83</c:v>
                        </c:pt>
                        <c:pt idx="133">
                          <c:v>84</c:v>
                        </c:pt>
                        <c:pt idx="134">
                          <c:v>85</c:v>
                        </c:pt>
                        <c:pt idx="135">
                          <c:v>86</c:v>
                        </c:pt>
                        <c:pt idx="136">
                          <c:v>87</c:v>
                        </c:pt>
                        <c:pt idx="137">
                          <c:v>88</c:v>
                        </c:pt>
                        <c:pt idx="138">
                          <c:v>89</c:v>
                        </c:pt>
                        <c:pt idx="139">
                          <c:v>90</c:v>
                        </c:pt>
                        <c:pt idx="140">
                          <c:v>91</c:v>
                        </c:pt>
                        <c:pt idx="141">
                          <c:v>92</c:v>
                        </c:pt>
                        <c:pt idx="142">
                          <c:v>93</c:v>
                        </c:pt>
                        <c:pt idx="143">
                          <c:v>94</c:v>
                        </c:pt>
                        <c:pt idx="144">
                          <c:v>95</c:v>
                        </c:pt>
                        <c:pt idx="145">
                          <c:v>96</c:v>
                        </c:pt>
                        <c:pt idx="146">
                          <c:v>97</c:v>
                        </c:pt>
                        <c:pt idx="147">
                          <c:v>98</c:v>
                        </c:pt>
                        <c:pt idx="148">
                          <c:v>99</c:v>
                        </c:pt>
                        <c:pt idx="149">
                          <c:v>100</c:v>
                        </c:pt>
                        <c:pt idx="150">
                          <c:v>101</c:v>
                        </c:pt>
                        <c:pt idx="151">
                          <c:v>1</c:v>
                        </c:pt>
                        <c:pt idx="152">
                          <c:v>2</c:v>
                        </c:pt>
                        <c:pt idx="153">
                          <c:v>3</c:v>
                        </c:pt>
                        <c:pt idx="154">
                          <c:v>4</c:v>
                        </c:pt>
                        <c:pt idx="155">
                          <c:v>5</c:v>
                        </c:pt>
                        <c:pt idx="156">
                          <c:v>6</c:v>
                        </c:pt>
                        <c:pt idx="157">
                          <c:v>7</c:v>
                        </c:pt>
                        <c:pt idx="158">
                          <c:v>8</c:v>
                        </c:pt>
                        <c:pt idx="159">
                          <c:v>9</c:v>
                        </c:pt>
                        <c:pt idx="160">
                          <c:v>10</c:v>
                        </c:pt>
                        <c:pt idx="161">
                          <c:v>102</c:v>
                        </c:pt>
                        <c:pt idx="162">
                          <c:v>103</c:v>
                        </c:pt>
                        <c:pt idx="163">
                          <c:v>104</c:v>
                        </c:pt>
                        <c:pt idx="164">
                          <c:v>105</c:v>
                        </c:pt>
                        <c:pt idx="165">
                          <c:v>106</c:v>
                        </c:pt>
                        <c:pt idx="166">
                          <c:v>107</c:v>
                        </c:pt>
                        <c:pt idx="167">
                          <c:v>108</c:v>
                        </c:pt>
                        <c:pt idx="168">
                          <c:v>109</c:v>
                        </c:pt>
                        <c:pt idx="169">
                          <c:v>110</c:v>
                        </c:pt>
                        <c:pt idx="170">
                          <c:v>111</c:v>
                        </c:pt>
                        <c:pt idx="171">
                          <c:v>112</c:v>
                        </c:pt>
                        <c:pt idx="172">
                          <c:v>113</c:v>
                        </c:pt>
                        <c:pt idx="173">
                          <c:v>114</c:v>
                        </c:pt>
                        <c:pt idx="174">
                          <c:v>115</c:v>
                        </c:pt>
                        <c:pt idx="175">
                          <c:v>116</c:v>
                        </c:pt>
                        <c:pt idx="176">
                          <c:v>117</c:v>
                        </c:pt>
                        <c:pt idx="177">
                          <c:v>118</c:v>
                        </c:pt>
                        <c:pt idx="178">
                          <c:v>119</c:v>
                        </c:pt>
                        <c:pt idx="179">
                          <c:v>120</c:v>
                        </c:pt>
                        <c:pt idx="180">
                          <c:v>1</c:v>
                        </c:pt>
                        <c:pt idx="181">
                          <c:v>2</c:v>
                        </c:pt>
                        <c:pt idx="182">
                          <c:v>3</c:v>
                        </c:pt>
                        <c:pt idx="183">
                          <c:v>4</c:v>
                        </c:pt>
                        <c:pt idx="184">
                          <c:v>5</c:v>
                        </c:pt>
                        <c:pt idx="185">
                          <c:v>6</c:v>
                        </c:pt>
                        <c:pt idx="186">
                          <c:v>7</c:v>
                        </c:pt>
                        <c:pt idx="187">
                          <c:v>8</c:v>
                        </c:pt>
                        <c:pt idx="188">
                          <c:v>9</c:v>
                        </c:pt>
                        <c:pt idx="189">
                          <c:v>10</c:v>
                        </c:pt>
                      </c:lvl>
                      <c:lvl>
                        <c:pt idx="0">
                          <c:v>1</c:v>
                        </c:pt>
                        <c:pt idx="1">
                          <c:v>2</c:v>
                        </c:pt>
                        <c:pt idx="2">
                          <c:v>3</c:v>
                        </c:pt>
                        <c:pt idx="3">
                          <c:v>4</c:v>
                        </c:pt>
                        <c:pt idx="4">
                          <c:v>5</c:v>
                        </c:pt>
                        <c:pt idx="5">
                          <c:v>6</c:v>
                        </c:pt>
                        <c:pt idx="6">
                          <c:v>7</c:v>
                        </c:pt>
                        <c:pt idx="7">
                          <c:v>8</c:v>
                        </c:pt>
                        <c:pt idx="8">
                          <c:v>9</c:v>
                        </c:pt>
                        <c:pt idx="9">
                          <c:v>10</c:v>
                        </c:pt>
                        <c:pt idx="10">
                          <c:v>11</c:v>
                        </c:pt>
                        <c:pt idx="11">
                          <c:v>12</c:v>
                        </c:pt>
                        <c:pt idx="12">
                          <c:v>13</c:v>
                        </c:pt>
                        <c:pt idx="13">
                          <c:v>14</c:v>
                        </c:pt>
                        <c:pt idx="14">
                          <c:v>15</c:v>
                        </c:pt>
                        <c:pt idx="15">
                          <c:v>16</c:v>
                        </c:pt>
                        <c:pt idx="16">
                          <c:v>17</c:v>
                        </c:pt>
                        <c:pt idx="17">
                          <c:v>18</c:v>
                        </c:pt>
                        <c:pt idx="18">
                          <c:v>19</c:v>
                        </c:pt>
                        <c:pt idx="19">
                          <c:v>20</c:v>
                        </c:pt>
                        <c:pt idx="20">
                          <c:v>21</c:v>
                        </c:pt>
                        <c:pt idx="21">
                          <c:v>22</c:v>
                        </c:pt>
                        <c:pt idx="22">
                          <c:v>23</c:v>
                        </c:pt>
                        <c:pt idx="23">
                          <c:v>24</c:v>
                        </c:pt>
                        <c:pt idx="24">
                          <c:v>25</c:v>
                        </c:pt>
                        <c:pt idx="25">
                          <c:v>26</c:v>
                        </c:pt>
                        <c:pt idx="26">
                          <c:v>27</c:v>
                        </c:pt>
                        <c:pt idx="27">
                          <c:v>28</c:v>
                        </c:pt>
                        <c:pt idx="28">
                          <c:v>29</c:v>
                        </c:pt>
                        <c:pt idx="29">
                          <c:v>30</c:v>
                        </c:pt>
                        <c:pt idx="30">
                          <c:v>31</c:v>
                        </c:pt>
                        <c:pt idx="31">
                          <c:v>32</c:v>
                        </c:pt>
                        <c:pt idx="32">
                          <c:v>33</c:v>
                        </c:pt>
                        <c:pt idx="33">
                          <c:v>34</c:v>
                        </c:pt>
                        <c:pt idx="34">
                          <c:v>35</c:v>
                        </c:pt>
                        <c:pt idx="35">
                          <c:v>36</c:v>
                        </c:pt>
                        <c:pt idx="36">
                          <c:v>37</c:v>
                        </c:pt>
                        <c:pt idx="37">
                          <c:v>38</c:v>
                        </c:pt>
                        <c:pt idx="38">
                          <c:v>39</c:v>
                        </c:pt>
                        <c:pt idx="39">
                          <c:v>40</c:v>
                        </c:pt>
                        <c:pt idx="40">
                          <c:v>41</c:v>
                        </c:pt>
                        <c:pt idx="41">
                          <c:v>42</c:v>
                        </c:pt>
                        <c:pt idx="42">
                          <c:v>43</c:v>
                        </c:pt>
                        <c:pt idx="43">
                          <c:v>44</c:v>
                        </c:pt>
                        <c:pt idx="44">
                          <c:v>45</c:v>
                        </c:pt>
                        <c:pt idx="45">
                          <c:v>46</c:v>
                        </c:pt>
                        <c:pt idx="46">
                          <c:v>47</c:v>
                        </c:pt>
                        <c:pt idx="47">
                          <c:v>48</c:v>
                        </c:pt>
                        <c:pt idx="48">
                          <c:v>49</c:v>
                        </c:pt>
                        <c:pt idx="49">
                          <c:v>50</c:v>
                        </c:pt>
                        <c:pt idx="50">
                          <c:v>51</c:v>
                        </c:pt>
                        <c:pt idx="51">
                          <c:v>52</c:v>
                        </c:pt>
                        <c:pt idx="52">
                          <c:v>53</c:v>
                        </c:pt>
                        <c:pt idx="53">
                          <c:v>54</c:v>
                        </c:pt>
                        <c:pt idx="54">
                          <c:v>55</c:v>
                        </c:pt>
                        <c:pt idx="55">
                          <c:v>56</c:v>
                        </c:pt>
                        <c:pt idx="56">
                          <c:v>57</c:v>
                        </c:pt>
                        <c:pt idx="57">
                          <c:v>58</c:v>
                        </c:pt>
                        <c:pt idx="58">
                          <c:v>59</c:v>
                        </c:pt>
                        <c:pt idx="59">
                          <c:v>60</c:v>
                        </c:pt>
                        <c:pt idx="60">
                          <c:v>61</c:v>
                        </c:pt>
                        <c:pt idx="61">
                          <c:v>62</c:v>
                        </c:pt>
                        <c:pt idx="62">
                          <c:v>63</c:v>
                        </c:pt>
                        <c:pt idx="63">
                          <c:v>64</c:v>
                        </c:pt>
                        <c:pt idx="64">
                          <c:v>65</c:v>
                        </c:pt>
                        <c:pt idx="65">
                          <c:v>66</c:v>
                        </c:pt>
                        <c:pt idx="66">
                          <c:v>67</c:v>
                        </c:pt>
                        <c:pt idx="67">
                          <c:v>68</c:v>
                        </c:pt>
                        <c:pt idx="68">
                          <c:v>69</c:v>
                        </c:pt>
                        <c:pt idx="69">
                          <c:v>70</c:v>
                        </c:pt>
                        <c:pt idx="70">
                          <c:v>71</c:v>
                        </c:pt>
                        <c:pt idx="71">
                          <c:v>72</c:v>
                        </c:pt>
                        <c:pt idx="72">
                          <c:v>73</c:v>
                        </c:pt>
                        <c:pt idx="73">
                          <c:v>74</c:v>
                        </c:pt>
                        <c:pt idx="74">
                          <c:v>75</c:v>
                        </c:pt>
                        <c:pt idx="75">
                          <c:v>76</c:v>
                        </c:pt>
                        <c:pt idx="76">
                          <c:v>77</c:v>
                        </c:pt>
                        <c:pt idx="77">
                          <c:v>78</c:v>
                        </c:pt>
                        <c:pt idx="78">
                          <c:v>79</c:v>
                        </c:pt>
                        <c:pt idx="79">
                          <c:v>80</c:v>
                        </c:pt>
                        <c:pt idx="80">
                          <c:v>81</c:v>
                        </c:pt>
                        <c:pt idx="81">
                          <c:v>82</c:v>
                        </c:pt>
                        <c:pt idx="82">
                          <c:v>83</c:v>
                        </c:pt>
                        <c:pt idx="83">
                          <c:v>84</c:v>
                        </c:pt>
                        <c:pt idx="84">
                          <c:v>85</c:v>
                        </c:pt>
                        <c:pt idx="85">
                          <c:v>86</c:v>
                        </c:pt>
                        <c:pt idx="86">
                          <c:v>87</c:v>
                        </c:pt>
                        <c:pt idx="87">
                          <c:v>88</c:v>
                        </c:pt>
                        <c:pt idx="88">
                          <c:v>89</c:v>
                        </c:pt>
                        <c:pt idx="89">
                          <c:v>90</c:v>
                        </c:pt>
                        <c:pt idx="90">
                          <c:v>91</c:v>
                        </c:pt>
                        <c:pt idx="91">
                          <c:v>92</c:v>
                        </c:pt>
                        <c:pt idx="92">
                          <c:v>93</c:v>
                        </c:pt>
                        <c:pt idx="93">
                          <c:v>94</c:v>
                        </c:pt>
                        <c:pt idx="94">
                          <c:v>95</c:v>
                        </c:pt>
                        <c:pt idx="95">
                          <c:v>96</c:v>
                        </c:pt>
                        <c:pt idx="96">
                          <c:v>97</c:v>
                        </c:pt>
                        <c:pt idx="97">
                          <c:v>98</c:v>
                        </c:pt>
                        <c:pt idx="98">
                          <c:v>99</c:v>
                        </c:pt>
                        <c:pt idx="99">
                          <c:v>100</c:v>
                        </c:pt>
                        <c:pt idx="100">
                          <c:v>101</c:v>
                        </c:pt>
                        <c:pt idx="101">
                          <c:v>102</c:v>
                        </c:pt>
                        <c:pt idx="102">
                          <c:v>103</c:v>
                        </c:pt>
                        <c:pt idx="103">
                          <c:v>104</c:v>
                        </c:pt>
                        <c:pt idx="104">
                          <c:v>105</c:v>
                        </c:pt>
                        <c:pt idx="105">
                          <c:v>106</c:v>
                        </c:pt>
                        <c:pt idx="106">
                          <c:v>107</c:v>
                        </c:pt>
                        <c:pt idx="107">
                          <c:v>108</c:v>
                        </c:pt>
                        <c:pt idx="108">
                          <c:v>109</c:v>
                        </c:pt>
                        <c:pt idx="109">
                          <c:v>110</c:v>
                        </c:pt>
                        <c:pt idx="110">
                          <c:v>111</c:v>
                        </c:pt>
                        <c:pt idx="111">
                          <c:v>112</c:v>
                        </c:pt>
                        <c:pt idx="112">
                          <c:v>113</c:v>
                        </c:pt>
                        <c:pt idx="113">
                          <c:v>114</c:v>
                        </c:pt>
                        <c:pt idx="114">
                          <c:v>115</c:v>
                        </c:pt>
                        <c:pt idx="115">
                          <c:v>116</c:v>
                        </c:pt>
                        <c:pt idx="116">
                          <c:v>117</c:v>
                        </c:pt>
                        <c:pt idx="117">
                          <c:v>118</c:v>
                        </c:pt>
                        <c:pt idx="118">
                          <c:v>119</c:v>
                        </c:pt>
                        <c:pt idx="119">
                          <c:v>120</c:v>
                        </c:pt>
                        <c:pt idx="120">
                          <c:v>121</c:v>
                        </c:pt>
                        <c:pt idx="121">
                          <c:v>122</c:v>
                        </c:pt>
                        <c:pt idx="122">
                          <c:v>123</c:v>
                        </c:pt>
                        <c:pt idx="123">
                          <c:v>124</c:v>
                        </c:pt>
                        <c:pt idx="124">
                          <c:v>125</c:v>
                        </c:pt>
                        <c:pt idx="125">
                          <c:v>126</c:v>
                        </c:pt>
                        <c:pt idx="126">
                          <c:v>127</c:v>
                        </c:pt>
                        <c:pt idx="127">
                          <c:v>128</c:v>
                        </c:pt>
                        <c:pt idx="128">
                          <c:v>129</c:v>
                        </c:pt>
                        <c:pt idx="129">
                          <c:v>130</c:v>
                        </c:pt>
                        <c:pt idx="130">
                          <c:v>131</c:v>
                        </c:pt>
                        <c:pt idx="131">
                          <c:v>132</c:v>
                        </c:pt>
                        <c:pt idx="132">
                          <c:v>133</c:v>
                        </c:pt>
                        <c:pt idx="133">
                          <c:v>134</c:v>
                        </c:pt>
                        <c:pt idx="134">
                          <c:v>135</c:v>
                        </c:pt>
                        <c:pt idx="135">
                          <c:v>136</c:v>
                        </c:pt>
                        <c:pt idx="136">
                          <c:v>137</c:v>
                        </c:pt>
                        <c:pt idx="137">
                          <c:v>138</c:v>
                        </c:pt>
                        <c:pt idx="138">
                          <c:v>139</c:v>
                        </c:pt>
                        <c:pt idx="139">
                          <c:v>140</c:v>
                        </c:pt>
                        <c:pt idx="140">
                          <c:v>141</c:v>
                        </c:pt>
                        <c:pt idx="141">
                          <c:v>142</c:v>
                        </c:pt>
                        <c:pt idx="142">
                          <c:v>143</c:v>
                        </c:pt>
                        <c:pt idx="143">
                          <c:v>144</c:v>
                        </c:pt>
                        <c:pt idx="144">
                          <c:v>145</c:v>
                        </c:pt>
                        <c:pt idx="145">
                          <c:v>146</c:v>
                        </c:pt>
                        <c:pt idx="146">
                          <c:v>147</c:v>
                        </c:pt>
                        <c:pt idx="147">
                          <c:v>148</c:v>
                        </c:pt>
                        <c:pt idx="148">
                          <c:v>149</c:v>
                        </c:pt>
                        <c:pt idx="149">
                          <c:v>150</c:v>
                        </c:pt>
                        <c:pt idx="150">
                          <c:v>151</c:v>
                        </c:pt>
                        <c:pt idx="151">
                          <c:v>152</c:v>
                        </c:pt>
                        <c:pt idx="152">
                          <c:v>153</c:v>
                        </c:pt>
                        <c:pt idx="153">
                          <c:v>154</c:v>
                        </c:pt>
                        <c:pt idx="154">
                          <c:v>155</c:v>
                        </c:pt>
                        <c:pt idx="155">
                          <c:v>156</c:v>
                        </c:pt>
                        <c:pt idx="156">
                          <c:v>157</c:v>
                        </c:pt>
                        <c:pt idx="157">
                          <c:v>158</c:v>
                        </c:pt>
                        <c:pt idx="158">
                          <c:v>159</c:v>
                        </c:pt>
                        <c:pt idx="159">
                          <c:v>160</c:v>
                        </c:pt>
                        <c:pt idx="160">
                          <c:v>161</c:v>
                        </c:pt>
                        <c:pt idx="161">
                          <c:v>162</c:v>
                        </c:pt>
                        <c:pt idx="162">
                          <c:v>163</c:v>
                        </c:pt>
                        <c:pt idx="163">
                          <c:v>164</c:v>
                        </c:pt>
                        <c:pt idx="164">
                          <c:v>165</c:v>
                        </c:pt>
                        <c:pt idx="165">
                          <c:v>166</c:v>
                        </c:pt>
                        <c:pt idx="166">
                          <c:v>167</c:v>
                        </c:pt>
                        <c:pt idx="167">
                          <c:v>168</c:v>
                        </c:pt>
                        <c:pt idx="168">
                          <c:v>169</c:v>
                        </c:pt>
                        <c:pt idx="169">
                          <c:v>170</c:v>
                        </c:pt>
                        <c:pt idx="170">
                          <c:v>171</c:v>
                        </c:pt>
                        <c:pt idx="171">
                          <c:v>172</c:v>
                        </c:pt>
                        <c:pt idx="172">
                          <c:v>173</c:v>
                        </c:pt>
                        <c:pt idx="173">
                          <c:v>174</c:v>
                        </c:pt>
                        <c:pt idx="174">
                          <c:v>175</c:v>
                        </c:pt>
                        <c:pt idx="175">
                          <c:v>176</c:v>
                        </c:pt>
                        <c:pt idx="176">
                          <c:v>177</c:v>
                        </c:pt>
                        <c:pt idx="177">
                          <c:v>178</c:v>
                        </c:pt>
                        <c:pt idx="178">
                          <c:v>179</c:v>
                        </c:pt>
                        <c:pt idx="179">
                          <c:v>180</c:v>
                        </c:pt>
                        <c:pt idx="180">
                          <c:v>181</c:v>
                        </c:pt>
                        <c:pt idx="181">
                          <c:v>182</c:v>
                        </c:pt>
                        <c:pt idx="182">
                          <c:v>183</c:v>
                        </c:pt>
                        <c:pt idx="183">
                          <c:v>184</c:v>
                        </c:pt>
                        <c:pt idx="184">
                          <c:v>185</c:v>
                        </c:pt>
                        <c:pt idx="185">
                          <c:v>186</c:v>
                        </c:pt>
                        <c:pt idx="186">
                          <c:v>187</c:v>
                        </c:pt>
                        <c:pt idx="187">
                          <c:v>188</c:v>
                        </c:pt>
                        <c:pt idx="188">
                          <c:v>189</c:v>
                        </c:pt>
                        <c:pt idx="189">
                          <c:v>190</c:v>
                        </c:pt>
                      </c:lvl>
                    </c:multiLvlStrCache>
                  </c:multiLvlStrRef>
                </c:xVal>
                <c:yVal>
                  <c:numRef>
                    <c:extLst>
                      <c:ext uri="{02D57815-91ED-43cb-92C2-25804820EDAC}">
                        <c15:formulaRef>
                          <c15:sqref>'对角补偿2+6度 (H+K (×1.5) (改起始) (2)'!$B$3:$GI$3</c15:sqref>
                        </c15:formulaRef>
                      </c:ext>
                    </c:extLst>
                    <c:numCache>
                      <c:formatCode>General</c:formatCode>
                      <c:ptCount val="19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-2.1170580763962801E-3</c:v>
                      </c:pt>
                      <c:pt idx="12">
                        <c:v>-4.2386265444411802E-3</c:v>
                      </c:pt>
                      <c:pt idx="13">
                        <c:v>-6.3646842687421499E-3</c:v>
                      </c:pt>
                      <c:pt idx="14">
                        <c:v>-8.4952102516755498E-3</c:v>
                      </c:pt>
                      <c:pt idx="15">
                        <c:v>-1.06301836343934E-2</c:v>
                      </c:pt>
                      <c:pt idx="16">
                        <c:v>-1.27695836978468E-2</c:v>
                      </c:pt>
                      <c:pt idx="17">
                        <c:v>-1.49133898638238E-2</c:v>
                      </c:pt>
                      <c:pt idx="18">
                        <c:v>-1.7061581696004701E-2</c:v>
                      </c:pt>
                      <c:pt idx="19">
                        <c:v>-1.9214138901031401E-2</c:v>
                      </c:pt>
                      <c:pt idx="20">
                        <c:v>-2.13710413295931E-2</c:v>
                      </c:pt>
                      <c:pt idx="21">
                        <c:v>-2.35322689775266E-2</c:v>
                      </c:pt>
                      <c:pt idx="22">
                        <c:v>-2.5697801986931602E-2</c:v>
                      </c:pt>
                      <c:pt idx="23">
                        <c:v>-2.7867620647301399E-2</c:v>
                      </c:pt>
                      <c:pt idx="24">
                        <c:v>-3.0041705396667701E-2</c:v>
                      </c:pt>
                      <c:pt idx="25">
                        <c:v>-3.2220036822760097E-2</c:v>
                      </c:pt>
                      <c:pt idx="26">
                        <c:v>-3.4402595664179997E-2</c:v>
                      </c:pt>
                      <c:pt idx="27">
                        <c:v>-3.6589362811589199E-2</c:v>
                      </c:pt>
                      <c:pt idx="28">
                        <c:v>-3.87803193089118E-2</c:v>
                      </c:pt>
                      <c:pt idx="29">
                        <c:v>-4.0975446354551498E-2</c:v>
                      </c:pt>
                      <c:pt idx="30">
                        <c:v>-4.3174725302621599E-2</c:v>
                      </c:pt>
                      <c:pt idx="31">
                        <c:v>-4.3174725302621599E-2</c:v>
                      </c:pt>
                      <c:pt idx="32">
                        <c:v>-4.3174725302621599E-2</c:v>
                      </c:pt>
                      <c:pt idx="33">
                        <c:v>-4.3174725302621599E-2</c:v>
                      </c:pt>
                      <c:pt idx="34">
                        <c:v>-4.3174725302621599E-2</c:v>
                      </c:pt>
                      <c:pt idx="35">
                        <c:v>-4.3174725302621599E-2</c:v>
                      </c:pt>
                      <c:pt idx="36">
                        <c:v>-4.3174725302621599E-2</c:v>
                      </c:pt>
                      <c:pt idx="37">
                        <c:v>-4.3174725302621599E-2</c:v>
                      </c:pt>
                      <c:pt idx="38">
                        <c:v>-4.3174725302621599E-2</c:v>
                      </c:pt>
                      <c:pt idx="39">
                        <c:v>-4.3174725302621599E-2</c:v>
                      </c:pt>
                      <c:pt idx="40">
                        <c:v>-4.3174725302621599E-2</c:v>
                      </c:pt>
                      <c:pt idx="41">
                        <c:v>-4.5378137664189098E-2</c:v>
                      </c:pt>
                      <c:pt idx="42">
                        <c:v>-4.7585665108533598E-2</c:v>
                      </c:pt>
                      <c:pt idx="43">
                        <c:v>-4.9797289464418797E-2</c:v>
                      </c:pt>
                      <c:pt idx="44">
                        <c:v>-5.2012992721378201E-2</c:v>
                      </c:pt>
                      <c:pt idx="45">
                        <c:v>-5.4232757031014399E-2</c:v>
                      </c:pt>
                      <c:pt idx="46">
                        <c:v>-5.6456564708311702E-2</c:v>
                      </c:pt>
                      <c:pt idx="47">
                        <c:v>-5.8684398232962599E-2</c:v>
                      </c:pt>
                      <c:pt idx="48">
                        <c:v>-6.0916240250707097E-2</c:v>
                      </c:pt>
                      <c:pt idx="49">
                        <c:v>-6.3152073574687106E-2</c:v>
                      </c:pt>
                      <c:pt idx="50">
                        <c:v>-6.5391881186812204E-2</c:v>
                      </c:pt>
                      <c:pt idx="51">
                        <c:v>-6.7635646239140507E-2</c:v>
                      </c:pt>
                      <c:pt idx="52">
                        <c:v>-6.9883352055272005E-2</c:v>
                      </c:pt>
                      <c:pt idx="53">
                        <c:v>-7.2134982131756301E-2</c:v>
                      </c:pt>
                      <c:pt idx="54">
                        <c:v>-7.4390520139513E-2</c:v>
                      </c:pt>
                      <c:pt idx="55">
                        <c:v>-7.66499499252664E-2</c:v>
                      </c:pt>
                      <c:pt idx="56">
                        <c:v>-7.8913255512993705E-2</c:v>
                      </c:pt>
                      <c:pt idx="57">
                        <c:v>-8.1180421105385897E-2</c:v>
                      </c:pt>
                      <c:pt idx="58">
                        <c:v>-8.3451431085324504E-2</c:v>
                      </c:pt>
                      <c:pt idx="59">
                        <c:v>-8.5726270017370002E-2</c:v>
                      </c:pt>
                      <c:pt idx="60">
                        <c:v>-8.8004922649265196E-2</c:v>
                      </c:pt>
                      <c:pt idx="61">
                        <c:v>-8.8004922649265196E-2</c:v>
                      </c:pt>
                      <c:pt idx="62">
                        <c:v>-8.8004922649265196E-2</c:v>
                      </c:pt>
                      <c:pt idx="63">
                        <c:v>-8.8004922649265196E-2</c:v>
                      </c:pt>
                      <c:pt idx="64">
                        <c:v>-8.8004922649265196E-2</c:v>
                      </c:pt>
                      <c:pt idx="65">
                        <c:v>-8.8004922649265196E-2</c:v>
                      </c:pt>
                      <c:pt idx="66">
                        <c:v>-8.8004922649265196E-2</c:v>
                      </c:pt>
                      <c:pt idx="67">
                        <c:v>-8.8004922649265196E-2</c:v>
                      </c:pt>
                      <c:pt idx="68">
                        <c:v>-8.8004922649265196E-2</c:v>
                      </c:pt>
                      <c:pt idx="69">
                        <c:v>-8.8004922649265196E-2</c:v>
                      </c:pt>
                      <c:pt idx="70">
                        <c:v>-8.8004922649265196E-2</c:v>
                      </c:pt>
                      <c:pt idx="71">
                        <c:v>-9.2569825177640994E-2</c:v>
                      </c:pt>
                      <c:pt idx="72">
                        <c:v>-9.7149850840434496E-2</c:v>
                      </c:pt>
                      <c:pt idx="73">
                        <c:v>-0.101744883183131</c:v>
                      </c:pt>
                      <c:pt idx="74">
                        <c:v>-0.106354808807869</c:v>
                      </c:pt>
                      <c:pt idx="75">
                        <c:v>-0.110979517424594</c:v>
                      </c:pt>
                      <c:pt idx="76">
                        <c:v>-0.115618901903179</c:v>
                      </c:pt>
                      <c:pt idx="77">
                        <c:v>-0.120272858326536</c:v>
                      </c:pt>
                      <c:pt idx="78">
                        <c:v>-0.12494128604474899</c:v>
                      </c:pt>
                      <c:pt idx="79">
                        <c:v>-0.12962408773025899</c:v>
                      </c:pt>
                      <c:pt idx="80">
                        <c:v>-0.13432116943414399</c:v>
                      </c:pt>
                      <c:pt idx="81">
                        <c:v>-0.13903244064352099</c:v>
                      </c:pt>
                      <c:pt idx="82">
                        <c:v>-0.143757814340125</c:v>
                      </c:pt>
                      <c:pt idx="83">
                        <c:v>-0.148497207060104</c:v>
                      </c:pt>
                      <c:pt idx="84">
                        <c:v>-0.153250538955087</c:v>
                      </c:pt>
                      <c:pt idx="85">
                        <c:v>-0.15801773385457701</c:v>
                      </c:pt>
                      <c:pt idx="86">
                        <c:v>-0.16279871932973</c:v>
                      </c:pt>
                      <c:pt idx="87">
                        <c:v>-0.16759342675858399</c:v>
                      </c:pt>
                      <c:pt idx="88">
                        <c:v>-0.17240179139280701</c:v>
                      </c:pt>
                      <c:pt idx="89">
                        <c:v>-0.17722375242603899</c:v>
                      </c:pt>
                      <c:pt idx="90">
                        <c:v>-0.18205925306391399</c:v>
                      </c:pt>
                      <c:pt idx="91">
                        <c:v>-0.18205925306391399</c:v>
                      </c:pt>
                      <c:pt idx="92">
                        <c:v>-0.18205925306391399</c:v>
                      </c:pt>
                      <c:pt idx="93">
                        <c:v>-0.18205925306391399</c:v>
                      </c:pt>
                      <c:pt idx="94">
                        <c:v>-0.18205925306391399</c:v>
                      </c:pt>
                      <c:pt idx="95">
                        <c:v>-0.18205925306391399</c:v>
                      </c:pt>
                      <c:pt idx="96">
                        <c:v>-0.18205925306391399</c:v>
                      </c:pt>
                      <c:pt idx="97">
                        <c:v>-0.18205925306391399</c:v>
                      </c:pt>
                      <c:pt idx="98">
                        <c:v>-0.18205925306391399</c:v>
                      </c:pt>
                      <c:pt idx="99">
                        <c:v>-0.18205925306391399</c:v>
                      </c:pt>
                      <c:pt idx="100">
                        <c:v>-0.18205925306391399</c:v>
                      </c:pt>
                      <c:pt idx="101">
                        <c:v>-0.144189924732014</c:v>
                      </c:pt>
                      <c:pt idx="102">
                        <c:v>-0.107152046911087</c:v>
                      </c:pt>
                      <c:pt idx="103">
                        <c:v>-7.1479267537253796E-2</c:v>
                      </c:pt>
                      <c:pt idx="104">
                        <c:v>-3.7674740503081103E-2</c:v>
                      </c:pt>
                      <c:pt idx="105">
                        <c:v>-6.1998860310625899E-3</c:v>
                      </c:pt>
                      <c:pt idx="106">
                        <c:v>2.2535916691678499E-2</c:v>
                      </c:pt>
                      <c:pt idx="107">
                        <c:v>4.8184474367951403E-2</c:v>
                      </c:pt>
                      <c:pt idx="108">
                        <c:v>7.0466557653384096E-2</c:v>
                      </c:pt>
                      <c:pt idx="109">
                        <c:v>8.9178138678564806E-2</c:v>
                      </c:pt>
                      <c:pt idx="110">
                        <c:v>0.104194948694498</c:v>
                      </c:pt>
                      <c:pt idx="111">
                        <c:v>0.11547525403111</c:v>
                      </c:pt>
                      <c:pt idx="112">
                        <c:v>0.123060788358475</c:v>
                      </c:pt>
                      <c:pt idx="113">
                        <c:v>0.12707582042558799</c:v>
                      </c:pt>
                      <c:pt idx="114">
                        <c:v>0.12772437810186099</c:v>
                      </c:pt>
                      <c:pt idx="115">
                        <c:v>0.12528569073166601</c:v>
                      </c:pt>
                      <c:pt idx="116">
                        <c:v>0.120107951612193</c:v>
                      </c:pt>
                      <c:pt idx="117">
                        <c:v>0.112600539930566</c:v>
                      </c:pt>
                      <c:pt idx="118">
                        <c:v>0.10322487590927799</c:v>
                      </c:pt>
                      <c:pt idx="119">
                        <c:v>9.2484113440897603E-2</c:v>
                      </c:pt>
                      <c:pt idx="120">
                        <c:v>8.0911900461542202E-2</c:v>
                      </c:pt>
                      <c:pt idx="121">
                        <c:v>8.4085226374259164E-2</c:v>
                      </c:pt>
                      <c:pt idx="122">
                        <c:v>8.7258552286976127E-2</c:v>
                      </c:pt>
                      <c:pt idx="123">
                        <c:v>9.0431878199693089E-2</c:v>
                      </c:pt>
                      <c:pt idx="124">
                        <c:v>9.3605204112410051E-2</c:v>
                      </c:pt>
                      <c:pt idx="125">
                        <c:v>9.6778530025127013E-2</c:v>
                      </c:pt>
                      <c:pt idx="126">
                        <c:v>9.9951855937843975E-2</c:v>
                      </c:pt>
                      <c:pt idx="127">
                        <c:v>0.10312518185056094</c:v>
                      </c:pt>
                      <c:pt idx="128">
                        <c:v>0.1062985077632779</c:v>
                      </c:pt>
                      <c:pt idx="129">
                        <c:v>0.10947183367599486</c:v>
                      </c:pt>
                      <c:pt idx="130">
                        <c:v>0.11264515958871182</c:v>
                      </c:pt>
                      <c:pt idx="131">
                        <c:v>0.10880861992713403</c:v>
                      </c:pt>
                      <c:pt idx="132">
                        <c:v>0.10495027801726434</c:v>
                      </c:pt>
                      <c:pt idx="133">
                        <c:v>0.10107034150129202</c:v>
                      </c:pt>
                      <c:pt idx="134">
                        <c:v>9.7169016199788627E-2</c:v>
                      </c:pt>
                      <c:pt idx="135">
                        <c:v>9.3246506106887839E-2</c:v>
                      </c:pt>
                      <c:pt idx="136">
                        <c:v>8.9303013383539437E-2</c:v>
                      </c:pt>
                      <c:pt idx="137">
                        <c:v>8.5338738348904736E-2</c:v>
                      </c:pt>
                      <c:pt idx="138">
                        <c:v>8.1353879469961837E-2</c:v>
                      </c:pt>
                      <c:pt idx="139">
                        <c:v>7.734863334938373E-2</c:v>
                      </c:pt>
                      <c:pt idx="140">
                        <c:v>7.332319471174753E-2</c:v>
                      </c:pt>
                      <c:pt idx="141">
                        <c:v>6.9277756388136727E-2</c:v>
                      </c:pt>
                      <c:pt idx="142">
                        <c:v>6.5212509299189925E-2</c:v>
                      </c:pt>
                      <c:pt idx="143">
                        <c:v>6.1127642436649726E-2</c:v>
                      </c:pt>
                      <c:pt idx="144">
                        <c:v>5.7023342843463526E-2</c:v>
                      </c:pt>
                      <c:pt idx="145">
                        <c:v>5.2899795592484929E-2</c:v>
                      </c:pt>
                      <c:pt idx="146">
                        <c:v>4.8757183763821328E-2</c:v>
                      </c:pt>
                      <c:pt idx="147">
                        <c:v>4.4595688420873927E-2</c:v>
                      </c:pt>
                      <c:pt idx="148">
                        <c:v>4.0415488585112125E-2</c:v>
                      </c:pt>
                      <c:pt idx="149">
                        <c:v>3.6216761209620148E-2</c:v>
                      </c:pt>
                      <c:pt idx="150">
                        <c:v>3.1999681151457911E-2</c:v>
                      </c:pt>
                      <c:pt idx="151">
                        <c:v>2.8826355238740949E-2</c:v>
                      </c:pt>
                      <c:pt idx="152">
                        <c:v>2.5653029326023986E-2</c:v>
                      </c:pt>
                      <c:pt idx="153">
                        <c:v>2.2479703413307024E-2</c:v>
                      </c:pt>
                      <c:pt idx="154">
                        <c:v>1.9306377500590062E-2</c:v>
                      </c:pt>
                      <c:pt idx="155">
                        <c:v>1.6133051587873096E-2</c:v>
                      </c:pt>
                      <c:pt idx="156">
                        <c:v>1.2959725675156134E-2</c:v>
                      </c:pt>
                      <c:pt idx="157">
                        <c:v>9.786399762439172E-3</c:v>
                      </c:pt>
                      <c:pt idx="158">
                        <c:v>6.6130738497222081E-3</c:v>
                      </c:pt>
                      <c:pt idx="159">
                        <c:v>3.439747937005245E-3</c:v>
                      </c:pt>
                      <c:pt idx="160">
                        <c:v>2.6642202428828199E-4</c:v>
                      </c:pt>
                      <c:pt idx="161">
                        <c:v>-3.9688379843003697E-3</c:v>
                      </c:pt>
                      <c:pt idx="162">
                        <c:v>-8.2221073657973206E-3</c:v>
                      </c:pt>
                      <c:pt idx="163">
                        <c:v>-1.24932177284049E-2</c:v>
                      </c:pt>
                      <c:pt idx="164">
                        <c:v>-1.6782002898096299E-2</c:v>
                      </c:pt>
                      <c:pt idx="165">
                        <c:v>-2.10882989516941E-2</c:v>
                      </c:pt>
                      <c:pt idx="166">
                        <c:v>-2.54119442509513E-2</c:v>
                      </c:pt>
                      <c:pt idx="167">
                        <c:v>-2.9752779477609299E-2</c:v>
                      </c:pt>
                      <c:pt idx="168">
                        <c:v>-3.4110647669413498E-2</c:v>
                      </c:pt>
                      <c:pt idx="169">
                        <c:v>-3.8485394257064903E-2</c:v>
                      </c:pt>
                      <c:pt idx="170">
                        <c:v>-4.2876867102091203E-2</c:v>
                      </c:pt>
                      <c:pt idx="171">
                        <c:v>-4.7284916535622598E-2</c:v>
                      </c:pt>
                      <c:pt idx="172">
                        <c:v>-5.1709395398057002E-2</c:v>
                      </c:pt>
                      <c:pt idx="173">
                        <c:v>-5.6150159079605001E-2</c:v>
                      </c:pt>
                      <c:pt idx="174">
                        <c:v>-6.0607065561707002E-2</c:v>
                      </c:pt>
                      <c:pt idx="175">
                        <c:v>-6.5079975459313003E-2</c:v>
                      </c:pt>
                      <c:pt idx="176">
                        <c:v>-6.9568752064022896E-2</c:v>
                      </c:pt>
                      <c:pt idx="177">
                        <c:v>-7.4073261388085204E-2</c:v>
                      </c:pt>
                      <c:pt idx="178">
                        <c:v>-7.8593372209254206E-2</c:v>
                      </c:pt>
                      <c:pt idx="179">
                        <c:v>-8.3128956116509403E-2</c:v>
                      </c:pt>
                      <c:pt idx="180">
                        <c:v>-8.3128956116509403E-2</c:v>
                      </c:pt>
                      <c:pt idx="181">
                        <c:v>-8.3128956116509403E-2</c:v>
                      </c:pt>
                      <c:pt idx="182">
                        <c:v>-8.3128956116509403E-2</c:v>
                      </c:pt>
                      <c:pt idx="183">
                        <c:v>-8.3128956116509403E-2</c:v>
                      </c:pt>
                      <c:pt idx="184">
                        <c:v>-8.3128956116509403E-2</c:v>
                      </c:pt>
                      <c:pt idx="185">
                        <c:v>-8.3128956116509403E-2</c:v>
                      </c:pt>
                      <c:pt idx="186">
                        <c:v>-8.3128956116509403E-2</c:v>
                      </c:pt>
                      <c:pt idx="187">
                        <c:v>-8.3128956116509403E-2</c:v>
                      </c:pt>
                      <c:pt idx="188">
                        <c:v>-8.3128956116509403E-2</c:v>
                      </c:pt>
                      <c:pt idx="189">
                        <c:v>-8.3128956116509403E-2</c:v>
                      </c:pt>
                    </c:numCache>
                  </c:numRef>
                </c:yVal>
                <c:smooth val="0"/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'对角补偿2+6度 (H+K (×1.5) (改起始) (2)'!$A$5</c15:sqref>
                        </c15:formulaRef>
                      </c:ext>
                    </c:extLst>
                    <c:strCache>
                      <c:ptCount val="1"/>
                      <c:pt idx="0">
                        <c:v>RFH</c:v>
                      </c:pt>
                    </c:strCache>
                  </c:strRef>
                </c:tx>
                <c:spPr>
                  <a:ln w="22225" cap="rnd">
                    <a:solidFill>
                      <a:schemeClr val="accent3"/>
                    </a:solidFill>
                  </a:ln>
                  <a:effectLst>
                    <a:glow rad="139700">
                      <a:schemeClr val="accent3">
                        <a:satMod val="175000"/>
                        <a:alpha val="14000"/>
                      </a:schemeClr>
                    </a:glow>
                  </a:effectLst>
                </c:spPr>
                <c:marker>
                  <c:symbol val="circle"/>
                  <c:size val="3"/>
                  <c:spPr>
                    <a:solidFill>
                      <a:schemeClr val="accent3">
                        <a:lumMod val="60000"/>
                        <a:lumOff val="40000"/>
                      </a:schemeClr>
                    </a:solidFill>
                    <a:ln>
                      <a:noFill/>
                    </a:ln>
                    <a:effectLst>
                      <a:glow rad="63500">
                        <a:schemeClr val="accent3">
                          <a:satMod val="175000"/>
                          <a:alpha val="25000"/>
                        </a:schemeClr>
                      </a:glow>
                    </a:effectLst>
                  </c:spPr>
                </c:marker>
                <c:xVal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'对角补偿2+6度 (H+K (×1.5) (改起始) (2)'!$B$1:$GI$2</c15:sqref>
                        </c15:formulaRef>
                      </c:ext>
                    </c:extLst>
                    <c:multiLvlStrCache>
                      <c:ptCount val="190"/>
                      <c:lvl>
                        <c:pt idx="0">
                          <c:v>1</c:v>
                        </c:pt>
                        <c:pt idx="1">
                          <c:v>2</c:v>
                        </c:pt>
                        <c:pt idx="2">
                          <c:v>3</c:v>
                        </c:pt>
                        <c:pt idx="3">
                          <c:v>4</c:v>
                        </c:pt>
                        <c:pt idx="4">
                          <c:v>5</c:v>
                        </c:pt>
                        <c:pt idx="5">
                          <c:v>6</c:v>
                        </c:pt>
                        <c:pt idx="6">
                          <c:v>7</c:v>
                        </c:pt>
                        <c:pt idx="7">
                          <c:v>8</c:v>
                        </c:pt>
                        <c:pt idx="8">
                          <c:v>9</c:v>
                        </c:pt>
                        <c:pt idx="9">
                          <c:v>10</c:v>
                        </c:pt>
                        <c:pt idx="10">
                          <c:v>1</c:v>
                        </c:pt>
                        <c:pt idx="11">
                          <c:v>2</c:v>
                        </c:pt>
                        <c:pt idx="12">
                          <c:v>3</c:v>
                        </c:pt>
                        <c:pt idx="13">
                          <c:v>4</c:v>
                        </c:pt>
                        <c:pt idx="14">
                          <c:v>5</c:v>
                        </c:pt>
                        <c:pt idx="15">
                          <c:v>6</c:v>
                        </c:pt>
                        <c:pt idx="16">
                          <c:v>7</c:v>
                        </c:pt>
                        <c:pt idx="17">
                          <c:v>8</c:v>
                        </c:pt>
                        <c:pt idx="18">
                          <c:v>9</c:v>
                        </c:pt>
                        <c:pt idx="19">
                          <c:v>10</c:v>
                        </c:pt>
                        <c:pt idx="20">
                          <c:v>11</c:v>
                        </c:pt>
                        <c:pt idx="21">
                          <c:v>12</c:v>
                        </c:pt>
                        <c:pt idx="22">
                          <c:v>13</c:v>
                        </c:pt>
                        <c:pt idx="23">
                          <c:v>14</c:v>
                        </c:pt>
                        <c:pt idx="24">
                          <c:v>15</c:v>
                        </c:pt>
                        <c:pt idx="25">
                          <c:v>16</c:v>
                        </c:pt>
                        <c:pt idx="26">
                          <c:v>17</c:v>
                        </c:pt>
                        <c:pt idx="27">
                          <c:v>18</c:v>
                        </c:pt>
                        <c:pt idx="28">
                          <c:v>19</c:v>
                        </c:pt>
                        <c:pt idx="29">
                          <c:v>20</c:v>
                        </c:pt>
                        <c:pt idx="30">
                          <c:v>21</c:v>
                        </c:pt>
                        <c:pt idx="31">
                          <c:v>1</c:v>
                        </c:pt>
                        <c:pt idx="32">
                          <c:v>2</c:v>
                        </c:pt>
                        <c:pt idx="33">
                          <c:v>3</c:v>
                        </c:pt>
                        <c:pt idx="34">
                          <c:v>4</c:v>
                        </c:pt>
                        <c:pt idx="35">
                          <c:v>5</c:v>
                        </c:pt>
                        <c:pt idx="36">
                          <c:v>6</c:v>
                        </c:pt>
                        <c:pt idx="37">
                          <c:v>7</c:v>
                        </c:pt>
                        <c:pt idx="38">
                          <c:v>8</c:v>
                        </c:pt>
                        <c:pt idx="39">
                          <c:v>9</c:v>
                        </c:pt>
                        <c:pt idx="40">
                          <c:v>10</c:v>
                        </c:pt>
                        <c:pt idx="41">
                          <c:v>22</c:v>
                        </c:pt>
                        <c:pt idx="42">
                          <c:v>23</c:v>
                        </c:pt>
                        <c:pt idx="43">
                          <c:v>24</c:v>
                        </c:pt>
                        <c:pt idx="44">
                          <c:v>25</c:v>
                        </c:pt>
                        <c:pt idx="45">
                          <c:v>26</c:v>
                        </c:pt>
                        <c:pt idx="46">
                          <c:v>27</c:v>
                        </c:pt>
                        <c:pt idx="47">
                          <c:v>28</c:v>
                        </c:pt>
                        <c:pt idx="48">
                          <c:v>29</c:v>
                        </c:pt>
                        <c:pt idx="49">
                          <c:v>30</c:v>
                        </c:pt>
                        <c:pt idx="50">
                          <c:v>31</c:v>
                        </c:pt>
                        <c:pt idx="51">
                          <c:v>32</c:v>
                        </c:pt>
                        <c:pt idx="52">
                          <c:v>33</c:v>
                        </c:pt>
                        <c:pt idx="53">
                          <c:v>34</c:v>
                        </c:pt>
                        <c:pt idx="54">
                          <c:v>35</c:v>
                        </c:pt>
                        <c:pt idx="55">
                          <c:v>36</c:v>
                        </c:pt>
                        <c:pt idx="56">
                          <c:v>37</c:v>
                        </c:pt>
                        <c:pt idx="57">
                          <c:v>38</c:v>
                        </c:pt>
                        <c:pt idx="58">
                          <c:v>39</c:v>
                        </c:pt>
                        <c:pt idx="59">
                          <c:v>40</c:v>
                        </c:pt>
                        <c:pt idx="60">
                          <c:v>41</c:v>
                        </c:pt>
                        <c:pt idx="61">
                          <c:v>1</c:v>
                        </c:pt>
                        <c:pt idx="62">
                          <c:v>2</c:v>
                        </c:pt>
                        <c:pt idx="63">
                          <c:v>3</c:v>
                        </c:pt>
                        <c:pt idx="64">
                          <c:v>4</c:v>
                        </c:pt>
                        <c:pt idx="65">
                          <c:v>5</c:v>
                        </c:pt>
                        <c:pt idx="66">
                          <c:v>6</c:v>
                        </c:pt>
                        <c:pt idx="67">
                          <c:v>7</c:v>
                        </c:pt>
                        <c:pt idx="68">
                          <c:v>8</c:v>
                        </c:pt>
                        <c:pt idx="69">
                          <c:v>9</c:v>
                        </c:pt>
                        <c:pt idx="70">
                          <c:v>10</c:v>
                        </c:pt>
                        <c:pt idx="71">
                          <c:v>42</c:v>
                        </c:pt>
                        <c:pt idx="72">
                          <c:v>43</c:v>
                        </c:pt>
                        <c:pt idx="73">
                          <c:v>44</c:v>
                        </c:pt>
                        <c:pt idx="74">
                          <c:v>45</c:v>
                        </c:pt>
                        <c:pt idx="75">
                          <c:v>46</c:v>
                        </c:pt>
                        <c:pt idx="76">
                          <c:v>47</c:v>
                        </c:pt>
                        <c:pt idx="77">
                          <c:v>48</c:v>
                        </c:pt>
                        <c:pt idx="78">
                          <c:v>49</c:v>
                        </c:pt>
                        <c:pt idx="79">
                          <c:v>50</c:v>
                        </c:pt>
                        <c:pt idx="80">
                          <c:v>51</c:v>
                        </c:pt>
                        <c:pt idx="81">
                          <c:v>52</c:v>
                        </c:pt>
                        <c:pt idx="82">
                          <c:v>53</c:v>
                        </c:pt>
                        <c:pt idx="83">
                          <c:v>54</c:v>
                        </c:pt>
                        <c:pt idx="84">
                          <c:v>55</c:v>
                        </c:pt>
                        <c:pt idx="85">
                          <c:v>56</c:v>
                        </c:pt>
                        <c:pt idx="86">
                          <c:v>57</c:v>
                        </c:pt>
                        <c:pt idx="87">
                          <c:v>58</c:v>
                        </c:pt>
                        <c:pt idx="88">
                          <c:v>59</c:v>
                        </c:pt>
                        <c:pt idx="89">
                          <c:v>60</c:v>
                        </c:pt>
                        <c:pt idx="90">
                          <c:v>61</c:v>
                        </c:pt>
                        <c:pt idx="91">
                          <c:v>1</c:v>
                        </c:pt>
                        <c:pt idx="92">
                          <c:v>2</c:v>
                        </c:pt>
                        <c:pt idx="93">
                          <c:v>3</c:v>
                        </c:pt>
                        <c:pt idx="94">
                          <c:v>4</c:v>
                        </c:pt>
                        <c:pt idx="95">
                          <c:v>5</c:v>
                        </c:pt>
                        <c:pt idx="96">
                          <c:v>6</c:v>
                        </c:pt>
                        <c:pt idx="97">
                          <c:v>7</c:v>
                        </c:pt>
                        <c:pt idx="98">
                          <c:v>8</c:v>
                        </c:pt>
                        <c:pt idx="99">
                          <c:v>9</c:v>
                        </c:pt>
                        <c:pt idx="100">
                          <c:v>10</c:v>
                        </c:pt>
                        <c:pt idx="101">
                          <c:v>62</c:v>
                        </c:pt>
                        <c:pt idx="102">
                          <c:v>63</c:v>
                        </c:pt>
                        <c:pt idx="103">
                          <c:v>64</c:v>
                        </c:pt>
                        <c:pt idx="104">
                          <c:v>65</c:v>
                        </c:pt>
                        <c:pt idx="105">
                          <c:v>66</c:v>
                        </c:pt>
                        <c:pt idx="106">
                          <c:v>67</c:v>
                        </c:pt>
                        <c:pt idx="107">
                          <c:v>68</c:v>
                        </c:pt>
                        <c:pt idx="108">
                          <c:v>69</c:v>
                        </c:pt>
                        <c:pt idx="109">
                          <c:v>70</c:v>
                        </c:pt>
                        <c:pt idx="110">
                          <c:v>71</c:v>
                        </c:pt>
                        <c:pt idx="111">
                          <c:v>72</c:v>
                        </c:pt>
                        <c:pt idx="112">
                          <c:v>73</c:v>
                        </c:pt>
                        <c:pt idx="113">
                          <c:v>74</c:v>
                        </c:pt>
                        <c:pt idx="114">
                          <c:v>75</c:v>
                        </c:pt>
                        <c:pt idx="115">
                          <c:v>76</c:v>
                        </c:pt>
                        <c:pt idx="116">
                          <c:v>77</c:v>
                        </c:pt>
                        <c:pt idx="117">
                          <c:v>78</c:v>
                        </c:pt>
                        <c:pt idx="118">
                          <c:v>79</c:v>
                        </c:pt>
                        <c:pt idx="119">
                          <c:v>80</c:v>
                        </c:pt>
                        <c:pt idx="120">
                          <c:v>81</c:v>
                        </c:pt>
                        <c:pt idx="121">
                          <c:v>1</c:v>
                        </c:pt>
                        <c:pt idx="122">
                          <c:v>2</c:v>
                        </c:pt>
                        <c:pt idx="123">
                          <c:v>3</c:v>
                        </c:pt>
                        <c:pt idx="124">
                          <c:v>4</c:v>
                        </c:pt>
                        <c:pt idx="125">
                          <c:v>5</c:v>
                        </c:pt>
                        <c:pt idx="126">
                          <c:v>6</c:v>
                        </c:pt>
                        <c:pt idx="127">
                          <c:v>7</c:v>
                        </c:pt>
                        <c:pt idx="128">
                          <c:v>8</c:v>
                        </c:pt>
                        <c:pt idx="129">
                          <c:v>9</c:v>
                        </c:pt>
                        <c:pt idx="130">
                          <c:v>10</c:v>
                        </c:pt>
                        <c:pt idx="131">
                          <c:v>82</c:v>
                        </c:pt>
                        <c:pt idx="132">
                          <c:v>83</c:v>
                        </c:pt>
                        <c:pt idx="133">
                          <c:v>84</c:v>
                        </c:pt>
                        <c:pt idx="134">
                          <c:v>85</c:v>
                        </c:pt>
                        <c:pt idx="135">
                          <c:v>86</c:v>
                        </c:pt>
                        <c:pt idx="136">
                          <c:v>87</c:v>
                        </c:pt>
                        <c:pt idx="137">
                          <c:v>88</c:v>
                        </c:pt>
                        <c:pt idx="138">
                          <c:v>89</c:v>
                        </c:pt>
                        <c:pt idx="139">
                          <c:v>90</c:v>
                        </c:pt>
                        <c:pt idx="140">
                          <c:v>91</c:v>
                        </c:pt>
                        <c:pt idx="141">
                          <c:v>92</c:v>
                        </c:pt>
                        <c:pt idx="142">
                          <c:v>93</c:v>
                        </c:pt>
                        <c:pt idx="143">
                          <c:v>94</c:v>
                        </c:pt>
                        <c:pt idx="144">
                          <c:v>95</c:v>
                        </c:pt>
                        <c:pt idx="145">
                          <c:v>96</c:v>
                        </c:pt>
                        <c:pt idx="146">
                          <c:v>97</c:v>
                        </c:pt>
                        <c:pt idx="147">
                          <c:v>98</c:v>
                        </c:pt>
                        <c:pt idx="148">
                          <c:v>99</c:v>
                        </c:pt>
                        <c:pt idx="149">
                          <c:v>100</c:v>
                        </c:pt>
                        <c:pt idx="150">
                          <c:v>101</c:v>
                        </c:pt>
                        <c:pt idx="151">
                          <c:v>1</c:v>
                        </c:pt>
                        <c:pt idx="152">
                          <c:v>2</c:v>
                        </c:pt>
                        <c:pt idx="153">
                          <c:v>3</c:v>
                        </c:pt>
                        <c:pt idx="154">
                          <c:v>4</c:v>
                        </c:pt>
                        <c:pt idx="155">
                          <c:v>5</c:v>
                        </c:pt>
                        <c:pt idx="156">
                          <c:v>6</c:v>
                        </c:pt>
                        <c:pt idx="157">
                          <c:v>7</c:v>
                        </c:pt>
                        <c:pt idx="158">
                          <c:v>8</c:v>
                        </c:pt>
                        <c:pt idx="159">
                          <c:v>9</c:v>
                        </c:pt>
                        <c:pt idx="160">
                          <c:v>10</c:v>
                        </c:pt>
                        <c:pt idx="161">
                          <c:v>102</c:v>
                        </c:pt>
                        <c:pt idx="162">
                          <c:v>103</c:v>
                        </c:pt>
                        <c:pt idx="163">
                          <c:v>104</c:v>
                        </c:pt>
                        <c:pt idx="164">
                          <c:v>105</c:v>
                        </c:pt>
                        <c:pt idx="165">
                          <c:v>106</c:v>
                        </c:pt>
                        <c:pt idx="166">
                          <c:v>107</c:v>
                        </c:pt>
                        <c:pt idx="167">
                          <c:v>108</c:v>
                        </c:pt>
                        <c:pt idx="168">
                          <c:v>109</c:v>
                        </c:pt>
                        <c:pt idx="169">
                          <c:v>110</c:v>
                        </c:pt>
                        <c:pt idx="170">
                          <c:v>111</c:v>
                        </c:pt>
                        <c:pt idx="171">
                          <c:v>112</c:v>
                        </c:pt>
                        <c:pt idx="172">
                          <c:v>113</c:v>
                        </c:pt>
                        <c:pt idx="173">
                          <c:v>114</c:v>
                        </c:pt>
                        <c:pt idx="174">
                          <c:v>115</c:v>
                        </c:pt>
                        <c:pt idx="175">
                          <c:v>116</c:v>
                        </c:pt>
                        <c:pt idx="176">
                          <c:v>117</c:v>
                        </c:pt>
                        <c:pt idx="177">
                          <c:v>118</c:v>
                        </c:pt>
                        <c:pt idx="178">
                          <c:v>119</c:v>
                        </c:pt>
                        <c:pt idx="179">
                          <c:v>120</c:v>
                        </c:pt>
                        <c:pt idx="180">
                          <c:v>1</c:v>
                        </c:pt>
                        <c:pt idx="181">
                          <c:v>2</c:v>
                        </c:pt>
                        <c:pt idx="182">
                          <c:v>3</c:v>
                        </c:pt>
                        <c:pt idx="183">
                          <c:v>4</c:v>
                        </c:pt>
                        <c:pt idx="184">
                          <c:v>5</c:v>
                        </c:pt>
                        <c:pt idx="185">
                          <c:v>6</c:v>
                        </c:pt>
                        <c:pt idx="186">
                          <c:v>7</c:v>
                        </c:pt>
                        <c:pt idx="187">
                          <c:v>8</c:v>
                        </c:pt>
                        <c:pt idx="188">
                          <c:v>9</c:v>
                        </c:pt>
                        <c:pt idx="189">
                          <c:v>10</c:v>
                        </c:pt>
                      </c:lvl>
                      <c:lvl>
                        <c:pt idx="0">
                          <c:v>1</c:v>
                        </c:pt>
                        <c:pt idx="1">
                          <c:v>2</c:v>
                        </c:pt>
                        <c:pt idx="2">
                          <c:v>3</c:v>
                        </c:pt>
                        <c:pt idx="3">
                          <c:v>4</c:v>
                        </c:pt>
                        <c:pt idx="4">
                          <c:v>5</c:v>
                        </c:pt>
                        <c:pt idx="5">
                          <c:v>6</c:v>
                        </c:pt>
                        <c:pt idx="6">
                          <c:v>7</c:v>
                        </c:pt>
                        <c:pt idx="7">
                          <c:v>8</c:v>
                        </c:pt>
                        <c:pt idx="8">
                          <c:v>9</c:v>
                        </c:pt>
                        <c:pt idx="9">
                          <c:v>10</c:v>
                        </c:pt>
                        <c:pt idx="10">
                          <c:v>11</c:v>
                        </c:pt>
                        <c:pt idx="11">
                          <c:v>12</c:v>
                        </c:pt>
                        <c:pt idx="12">
                          <c:v>13</c:v>
                        </c:pt>
                        <c:pt idx="13">
                          <c:v>14</c:v>
                        </c:pt>
                        <c:pt idx="14">
                          <c:v>15</c:v>
                        </c:pt>
                        <c:pt idx="15">
                          <c:v>16</c:v>
                        </c:pt>
                        <c:pt idx="16">
                          <c:v>17</c:v>
                        </c:pt>
                        <c:pt idx="17">
                          <c:v>18</c:v>
                        </c:pt>
                        <c:pt idx="18">
                          <c:v>19</c:v>
                        </c:pt>
                        <c:pt idx="19">
                          <c:v>20</c:v>
                        </c:pt>
                        <c:pt idx="20">
                          <c:v>21</c:v>
                        </c:pt>
                        <c:pt idx="21">
                          <c:v>22</c:v>
                        </c:pt>
                        <c:pt idx="22">
                          <c:v>23</c:v>
                        </c:pt>
                        <c:pt idx="23">
                          <c:v>24</c:v>
                        </c:pt>
                        <c:pt idx="24">
                          <c:v>25</c:v>
                        </c:pt>
                        <c:pt idx="25">
                          <c:v>26</c:v>
                        </c:pt>
                        <c:pt idx="26">
                          <c:v>27</c:v>
                        </c:pt>
                        <c:pt idx="27">
                          <c:v>28</c:v>
                        </c:pt>
                        <c:pt idx="28">
                          <c:v>29</c:v>
                        </c:pt>
                        <c:pt idx="29">
                          <c:v>30</c:v>
                        </c:pt>
                        <c:pt idx="30">
                          <c:v>31</c:v>
                        </c:pt>
                        <c:pt idx="31">
                          <c:v>32</c:v>
                        </c:pt>
                        <c:pt idx="32">
                          <c:v>33</c:v>
                        </c:pt>
                        <c:pt idx="33">
                          <c:v>34</c:v>
                        </c:pt>
                        <c:pt idx="34">
                          <c:v>35</c:v>
                        </c:pt>
                        <c:pt idx="35">
                          <c:v>36</c:v>
                        </c:pt>
                        <c:pt idx="36">
                          <c:v>37</c:v>
                        </c:pt>
                        <c:pt idx="37">
                          <c:v>38</c:v>
                        </c:pt>
                        <c:pt idx="38">
                          <c:v>39</c:v>
                        </c:pt>
                        <c:pt idx="39">
                          <c:v>40</c:v>
                        </c:pt>
                        <c:pt idx="40">
                          <c:v>41</c:v>
                        </c:pt>
                        <c:pt idx="41">
                          <c:v>42</c:v>
                        </c:pt>
                        <c:pt idx="42">
                          <c:v>43</c:v>
                        </c:pt>
                        <c:pt idx="43">
                          <c:v>44</c:v>
                        </c:pt>
                        <c:pt idx="44">
                          <c:v>45</c:v>
                        </c:pt>
                        <c:pt idx="45">
                          <c:v>46</c:v>
                        </c:pt>
                        <c:pt idx="46">
                          <c:v>47</c:v>
                        </c:pt>
                        <c:pt idx="47">
                          <c:v>48</c:v>
                        </c:pt>
                        <c:pt idx="48">
                          <c:v>49</c:v>
                        </c:pt>
                        <c:pt idx="49">
                          <c:v>50</c:v>
                        </c:pt>
                        <c:pt idx="50">
                          <c:v>51</c:v>
                        </c:pt>
                        <c:pt idx="51">
                          <c:v>52</c:v>
                        </c:pt>
                        <c:pt idx="52">
                          <c:v>53</c:v>
                        </c:pt>
                        <c:pt idx="53">
                          <c:v>54</c:v>
                        </c:pt>
                        <c:pt idx="54">
                          <c:v>55</c:v>
                        </c:pt>
                        <c:pt idx="55">
                          <c:v>56</c:v>
                        </c:pt>
                        <c:pt idx="56">
                          <c:v>57</c:v>
                        </c:pt>
                        <c:pt idx="57">
                          <c:v>58</c:v>
                        </c:pt>
                        <c:pt idx="58">
                          <c:v>59</c:v>
                        </c:pt>
                        <c:pt idx="59">
                          <c:v>60</c:v>
                        </c:pt>
                        <c:pt idx="60">
                          <c:v>61</c:v>
                        </c:pt>
                        <c:pt idx="61">
                          <c:v>62</c:v>
                        </c:pt>
                        <c:pt idx="62">
                          <c:v>63</c:v>
                        </c:pt>
                        <c:pt idx="63">
                          <c:v>64</c:v>
                        </c:pt>
                        <c:pt idx="64">
                          <c:v>65</c:v>
                        </c:pt>
                        <c:pt idx="65">
                          <c:v>66</c:v>
                        </c:pt>
                        <c:pt idx="66">
                          <c:v>67</c:v>
                        </c:pt>
                        <c:pt idx="67">
                          <c:v>68</c:v>
                        </c:pt>
                        <c:pt idx="68">
                          <c:v>69</c:v>
                        </c:pt>
                        <c:pt idx="69">
                          <c:v>70</c:v>
                        </c:pt>
                        <c:pt idx="70">
                          <c:v>71</c:v>
                        </c:pt>
                        <c:pt idx="71">
                          <c:v>72</c:v>
                        </c:pt>
                        <c:pt idx="72">
                          <c:v>73</c:v>
                        </c:pt>
                        <c:pt idx="73">
                          <c:v>74</c:v>
                        </c:pt>
                        <c:pt idx="74">
                          <c:v>75</c:v>
                        </c:pt>
                        <c:pt idx="75">
                          <c:v>76</c:v>
                        </c:pt>
                        <c:pt idx="76">
                          <c:v>77</c:v>
                        </c:pt>
                        <c:pt idx="77">
                          <c:v>78</c:v>
                        </c:pt>
                        <c:pt idx="78">
                          <c:v>79</c:v>
                        </c:pt>
                        <c:pt idx="79">
                          <c:v>80</c:v>
                        </c:pt>
                        <c:pt idx="80">
                          <c:v>81</c:v>
                        </c:pt>
                        <c:pt idx="81">
                          <c:v>82</c:v>
                        </c:pt>
                        <c:pt idx="82">
                          <c:v>83</c:v>
                        </c:pt>
                        <c:pt idx="83">
                          <c:v>84</c:v>
                        </c:pt>
                        <c:pt idx="84">
                          <c:v>85</c:v>
                        </c:pt>
                        <c:pt idx="85">
                          <c:v>86</c:v>
                        </c:pt>
                        <c:pt idx="86">
                          <c:v>87</c:v>
                        </c:pt>
                        <c:pt idx="87">
                          <c:v>88</c:v>
                        </c:pt>
                        <c:pt idx="88">
                          <c:v>89</c:v>
                        </c:pt>
                        <c:pt idx="89">
                          <c:v>90</c:v>
                        </c:pt>
                        <c:pt idx="90">
                          <c:v>91</c:v>
                        </c:pt>
                        <c:pt idx="91">
                          <c:v>92</c:v>
                        </c:pt>
                        <c:pt idx="92">
                          <c:v>93</c:v>
                        </c:pt>
                        <c:pt idx="93">
                          <c:v>94</c:v>
                        </c:pt>
                        <c:pt idx="94">
                          <c:v>95</c:v>
                        </c:pt>
                        <c:pt idx="95">
                          <c:v>96</c:v>
                        </c:pt>
                        <c:pt idx="96">
                          <c:v>97</c:v>
                        </c:pt>
                        <c:pt idx="97">
                          <c:v>98</c:v>
                        </c:pt>
                        <c:pt idx="98">
                          <c:v>99</c:v>
                        </c:pt>
                        <c:pt idx="99">
                          <c:v>100</c:v>
                        </c:pt>
                        <c:pt idx="100">
                          <c:v>101</c:v>
                        </c:pt>
                        <c:pt idx="101">
                          <c:v>102</c:v>
                        </c:pt>
                        <c:pt idx="102">
                          <c:v>103</c:v>
                        </c:pt>
                        <c:pt idx="103">
                          <c:v>104</c:v>
                        </c:pt>
                        <c:pt idx="104">
                          <c:v>105</c:v>
                        </c:pt>
                        <c:pt idx="105">
                          <c:v>106</c:v>
                        </c:pt>
                        <c:pt idx="106">
                          <c:v>107</c:v>
                        </c:pt>
                        <c:pt idx="107">
                          <c:v>108</c:v>
                        </c:pt>
                        <c:pt idx="108">
                          <c:v>109</c:v>
                        </c:pt>
                        <c:pt idx="109">
                          <c:v>110</c:v>
                        </c:pt>
                        <c:pt idx="110">
                          <c:v>111</c:v>
                        </c:pt>
                        <c:pt idx="111">
                          <c:v>112</c:v>
                        </c:pt>
                        <c:pt idx="112">
                          <c:v>113</c:v>
                        </c:pt>
                        <c:pt idx="113">
                          <c:v>114</c:v>
                        </c:pt>
                        <c:pt idx="114">
                          <c:v>115</c:v>
                        </c:pt>
                        <c:pt idx="115">
                          <c:v>116</c:v>
                        </c:pt>
                        <c:pt idx="116">
                          <c:v>117</c:v>
                        </c:pt>
                        <c:pt idx="117">
                          <c:v>118</c:v>
                        </c:pt>
                        <c:pt idx="118">
                          <c:v>119</c:v>
                        </c:pt>
                        <c:pt idx="119">
                          <c:v>120</c:v>
                        </c:pt>
                        <c:pt idx="120">
                          <c:v>121</c:v>
                        </c:pt>
                        <c:pt idx="121">
                          <c:v>122</c:v>
                        </c:pt>
                        <c:pt idx="122">
                          <c:v>123</c:v>
                        </c:pt>
                        <c:pt idx="123">
                          <c:v>124</c:v>
                        </c:pt>
                        <c:pt idx="124">
                          <c:v>125</c:v>
                        </c:pt>
                        <c:pt idx="125">
                          <c:v>126</c:v>
                        </c:pt>
                        <c:pt idx="126">
                          <c:v>127</c:v>
                        </c:pt>
                        <c:pt idx="127">
                          <c:v>128</c:v>
                        </c:pt>
                        <c:pt idx="128">
                          <c:v>129</c:v>
                        </c:pt>
                        <c:pt idx="129">
                          <c:v>130</c:v>
                        </c:pt>
                        <c:pt idx="130">
                          <c:v>131</c:v>
                        </c:pt>
                        <c:pt idx="131">
                          <c:v>132</c:v>
                        </c:pt>
                        <c:pt idx="132">
                          <c:v>133</c:v>
                        </c:pt>
                        <c:pt idx="133">
                          <c:v>134</c:v>
                        </c:pt>
                        <c:pt idx="134">
                          <c:v>135</c:v>
                        </c:pt>
                        <c:pt idx="135">
                          <c:v>136</c:v>
                        </c:pt>
                        <c:pt idx="136">
                          <c:v>137</c:v>
                        </c:pt>
                        <c:pt idx="137">
                          <c:v>138</c:v>
                        </c:pt>
                        <c:pt idx="138">
                          <c:v>139</c:v>
                        </c:pt>
                        <c:pt idx="139">
                          <c:v>140</c:v>
                        </c:pt>
                        <c:pt idx="140">
                          <c:v>141</c:v>
                        </c:pt>
                        <c:pt idx="141">
                          <c:v>142</c:v>
                        </c:pt>
                        <c:pt idx="142">
                          <c:v>143</c:v>
                        </c:pt>
                        <c:pt idx="143">
                          <c:v>144</c:v>
                        </c:pt>
                        <c:pt idx="144">
                          <c:v>145</c:v>
                        </c:pt>
                        <c:pt idx="145">
                          <c:v>146</c:v>
                        </c:pt>
                        <c:pt idx="146">
                          <c:v>147</c:v>
                        </c:pt>
                        <c:pt idx="147">
                          <c:v>148</c:v>
                        </c:pt>
                        <c:pt idx="148">
                          <c:v>149</c:v>
                        </c:pt>
                        <c:pt idx="149">
                          <c:v>150</c:v>
                        </c:pt>
                        <c:pt idx="150">
                          <c:v>151</c:v>
                        </c:pt>
                        <c:pt idx="151">
                          <c:v>152</c:v>
                        </c:pt>
                        <c:pt idx="152">
                          <c:v>153</c:v>
                        </c:pt>
                        <c:pt idx="153">
                          <c:v>154</c:v>
                        </c:pt>
                        <c:pt idx="154">
                          <c:v>155</c:v>
                        </c:pt>
                        <c:pt idx="155">
                          <c:v>156</c:v>
                        </c:pt>
                        <c:pt idx="156">
                          <c:v>157</c:v>
                        </c:pt>
                        <c:pt idx="157">
                          <c:v>158</c:v>
                        </c:pt>
                        <c:pt idx="158">
                          <c:v>159</c:v>
                        </c:pt>
                        <c:pt idx="159">
                          <c:v>160</c:v>
                        </c:pt>
                        <c:pt idx="160">
                          <c:v>161</c:v>
                        </c:pt>
                        <c:pt idx="161">
                          <c:v>162</c:v>
                        </c:pt>
                        <c:pt idx="162">
                          <c:v>163</c:v>
                        </c:pt>
                        <c:pt idx="163">
                          <c:v>164</c:v>
                        </c:pt>
                        <c:pt idx="164">
                          <c:v>165</c:v>
                        </c:pt>
                        <c:pt idx="165">
                          <c:v>166</c:v>
                        </c:pt>
                        <c:pt idx="166">
                          <c:v>167</c:v>
                        </c:pt>
                        <c:pt idx="167">
                          <c:v>168</c:v>
                        </c:pt>
                        <c:pt idx="168">
                          <c:v>169</c:v>
                        </c:pt>
                        <c:pt idx="169">
                          <c:v>170</c:v>
                        </c:pt>
                        <c:pt idx="170">
                          <c:v>171</c:v>
                        </c:pt>
                        <c:pt idx="171">
                          <c:v>172</c:v>
                        </c:pt>
                        <c:pt idx="172">
                          <c:v>173</c:v>
                        </c:pt>
                        <c:pt idx="173">
                          <c:v>174</c:v>
                        </c:pt>
                        <c:pt idx="174">
                          <c:v>175</c:v>
                        </c:pt>
                        <c:pt idx="175">
                          <c:v>176</c:v>
                        </c:pt>
                        <c:pt idx="176">
                          <c:v>177</c:v>
                        </c:pt>
                        <c:pt idx="177">
                          <c:v>178</c:v>
                        </c:pt>
                        <c:pt idx="178">
                          <c:v>179</c:v>
                        </c:pt>
                        <c:pt idx="179">
                          <c:v>180</c:v>
                        </c:pt>
                        <c:pt idx="180">
                          <c:v>181</c:v>
                        </c:pt>
                        <c:pt idx="181">
                          <c:v>182</c:v>
                        </c:pt>
                        <c:pt idx="182">
                          <c:v>183</c:v>
                        </c:pt>
                        <c:pt idx="183">
                          <c:v>184</c:v>
                        </c:pt>
                        <c:pt idx="184">
                          <c:v>185</c:v>
                        </c:pt>
                        <c:pt idx="185">
                          <c:v>186</c:v>
                        </c:pt>
                        <c:pt idx="186">
                          <c:v>187</c:v>
                        </c:pt>
                        <c:pt idx="187">
                          <c:v>188</c:v>
                        </c:pt>
                        <c:pt idx="188">
                          <c:v>189</c:v>
                        </c:pt>
                        <c:pt idx="189">
                          <c:v>190</c:v>
                        </c:pt>
                      </c:lvl>
                    </c:multiLvlStrCache>
                  </c:multiLvl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'对角补偿2+6度 (H+K (×1.5) (改起始) (2)'!$B$5:$GI$5</c15:sqref>
                        </c15:formulaRef>
                      </c:ext>
                    </c:extLst>
                    <c:numCache>
                      <c:formatCode>General</c:formatCode>
                      <c:ptCount val="19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-2.1170580763962801E-3</c:v>
                      </c:pt>
                      <c:pt idx="12">
                        <c:v>-4.2386265444411802E-3</c:v>
                      </c:pt>
                      <c:pt idx="13">
                        <c:v>-6.3646842687421499E-3</c:v>
                      </c:pt>
                      <c:pt idx="14">
                        <c:v>-8.4952102516755498E-3</c:v>
                      </c:pt>
                      <c:pt idx="15">
                        <c:v>-1.06301836343934E-2</c:v>
                      </c:pt>
                      <c:pt idx="16">
                        <c:v>-1.27695836978468E-2</c:v>
                      </c:pt>
                      <c:pt idx="17">
                        <c:v>-1.49133898638238E-2</c:v>
                      </c:pt>
                      <c:pt idx="18">
                        <c:v>-1.7061581696004701E-2</c:v>
                      </c:pt>
                      <c:pt idx="19">
                        <c:v>-1.9214138901031401E-2</c:v>
                      </c:pt>
                      <c:pt idx="20">
                        <c:v>-2.13710413295931E-2</c:v>
                      </c:pt>
                      <c:pt idx="21">
                        <c:v>-2.35322689775266E-2</c:v>
                      </c:pt>
                      <c:pt idx="22">
                        <c:v>-2.5697801986931602E-2</c:v>
                      </c:pt>
                      <c:pt idx="23">
                        <c:v>-2.7867620647301399E-2</c:v>
                      </c:pt>
                      <c:pt idx="24">
                        <c:v>-3.0041705396667701E-2</c:v>
                      </c:pt>
                      <c:pt idx="25">
                        <c:v>-3.2220036822760097E-2</c:v>
                      </c:pt>
                      <c:pt idx="26">
                        <c:v>-3.4402595664179997E-2</c:v>
                      </c:pt>
                      <c:pt idx="27">
                        <c:v>-3.6589362811589199E-2</c:v>
                      </c:pt>
                      <c:pt idx="28">
                        <c:v>-3.87803193089118E-2</c:v>
                      </c:pt>
                      <c:pt idx="29">
                        <c:v>-4.0975446354551498E-2</c:v>
                      </c:pt>
                      <c:pt idx="30">
                        <c:v>-4.3174725302621599E-2</c:v>
                      </c:pt>
                      <c:pt idx="31">
                        <c:v>-4.3174725302621599E-2</c:v>
                      </c:pt>
                      <c:pt idx="32">
                        <c:v>-4.3174725302621599E-2</c:v>
                      </c:pt>
                      <c:pt idx="33">
                        <c:v>-4.3174725302621599E-2</c:v>
                      </c:pt>
                      <c:pt idx="34">
                        <c:v>-4.3174725302621599E-2</c:v>
                      </c:pt>
                      <c:pt idx="35">
                        <c:v>-4.3174725302621599E-2</c:v>
                      </c:pt>
                      <c:pt idx="36">
                        <c:v>-4.3174725302621599E-2</c:v>
                      </c:pt>
                      <c:pt idx="37">
                        <c:v>-4.3174725302621599E-2</c:v>
                      </c:pt>
                      <c:pt idx="38">
                        <c:v>-4.3174725302621599E-2</c:v>
                      </c:pt>
                      <c:pt idx="39">
                        <c:v>-4.3174725302621599E-2</c:v>
                      </c:pt>
                      <c:pt idx="40">
                        <c:v>-4.3174725302621599E-2</c:v>
                      </c:pt>
                      <c:pt idx="41">
                        <c:v>-1.2249623358785201E-2</c:v>
                      </c:pt>
                      <c:pt idx="42">
                        <c:v>1.78440280740766E-2</c:v>
                      </c:pt>
                      <c:pt idx="43">
                        <c:v>4.65725810598452E-2</c:v>
                      </c:pt>
                      <c:pt idx="44">
                        <c:v>7.3432881705953301E-2</c:v>
                      </c:pt>
                      <c:pt idx="45">
                        <c:v>9.7963509789907199E-2</c:v>
                      </c:pt>
                      <c:pt idx="46">
                        <c:v>0.11975508612458401</c:v>
                      </c:pt>
                      <c:pt idx="47">
                        <c:v>0.138459417412792</c:v>
                      </c:pt>
                      <c:pt idx="48">
                        <c:v>0.15379727431015999</c:v>
                      </c:pt>
                      <c:pt idx="49">
                        <c:v>0.165564628947276</c:v>
                      </c:pt>
                      <c:pt idx="50">
                        <c:v>0.173637212575145</c:v>
                      </c:pt>
                      <c:pt idx="51">
                        <c:v>0.17797329152369201</c:v>
                      </c:pt>
                      <c:pt idx="52">
                        <c:v>0.17861459946299299</c:v>
                      </c:pt>
                      <c:pt idx="53">
                        <c:v>0.17568540514204101</c:v>
                      </c:pt>
                      <c:pt idx="54">
                        <c:v>0.16938973643024899</c:v>
                      </c:pt>
                      <c:pt idx="55">
                        <c:v>0.16000682267198901</c:v>
                      </c:pt>
                      <c:pt idx="56">
                        <c:v>0.14788485716445199</c:v>
                      </c:pt>
                      <c:pt idx="57">
                        <c:v>0.13343321909476</c:v>
                      </c:pt>
                      <c:pt idx="58">
                        <c:v>0.117113328685408</c:v>
                      </c:pt>
                      <c:pt idx="59">
                        <c:v>9.9428339828962195E-2</c:v>
                      </c:pt>
                      <c:pt idx="60">
                        <c:v>8.0911900461542202E-2</c:v>
                      </c:pt>
                      <c:pt idx="61">
                        <c:v>8.4085226374259164E-2</c:v>
                      </c:pt>
                      <c:pt idx="62">
                        <c:v>8.7258552286976127E-2</c:v>
                      </c:pt>
                      <c:pt idx="63">
                        <c:v>9.0431878199693089E-2</c:v>
                      </c:pt>
                      <c:pt idx="64">
                        <c:v>9.3605204112410051E-2</c:v>
                      </c:pt>
                      <c:pt idx="65">
                        <c:v>9.6778530025127013E-2</c:v>
                      </c:pt>
                      <c:pt idx="66">
                        <c:v>9.9951855937843975E-2</c:v>
                      </c:pt>
                      <c:pt idx="67">
                        <c:v>0.10312518185056094</c:v>
                      </c:pt>
                      <c:pt idx="68">
                        <c:v>0.1062985077632779</c:v>
                      </c:pt>
                      <c:pt idx="69">
                        <c:v>0.10947183367599486</c:v>
                      </c:pt>
                      <c:pt idx="70">
                        <c:v>0.11264515958871182</c:v>
                      </c:pt>
                      <c:pt idx="71">
                        <c:v>0.10880861992713403</c:v>
                      </c:pt>
                      <c:pt idx="72">
                        <c:v>0.10495027801726434</c:v>
                      </c:pt>
                      <c:pt idx="73">
                        <c:v>0.10107034150129202</c:v>
                      </c:pt>
                      <c:pt idx="74">
                        <c:v>9.7169016199788627E-2</c:v>
                      </c:pt>
                      <c:pt idx="75">
                        <c:v>9.3246506106887839E-2</c:v>
                      </c:pt>
                      <c:pt idx="76">
                        <c:v>8.9303013383539437E-2</c:v>
                      </c:pt>
                      <c:pt idx="77">
                        <c:v>8.5338738348904736E-2</c:v>
                      </c:pt>
                      <c:pt idx="78">
                        <c:v>8.1353879469961837E-2</c:v>
                      </c:pt>
                      <c:pt idx="79">
                        <c:v>7.734863334938373E-2</c:v>
                      </c:pt>
                      <c:pt idx="80">
                        <c:v>7.332319471174753E-2</c:v>
                      </c:pt>
                      <c:pt idx="81">
                        <c:v>6.9277756388136727E-2</c:v>
                      </c:pt>
                      <c:pt idx="82">
                        <c:v>6.5212509299189925E-2</c:v>
                      </c:pt>
                      <c:pt idx="83">
                        <c:v>6.1127642436649726E-2</c:v>
                      </c:pt>
                      <c:pt idx="84">
                        <c:v>5.7023342843463526E-2</c:v>
                      </c:pt>
                      <c:pt idx="85">
                        <c:v>5.2899795592484929E-2</c:v>
                      </c:pt>
                      <c:pt idx="86">
                        <c:v>4.8757183763821328E-2</c:v>
                      </c:pt>
                      <c:pt idx="87">
                        <c:v>4.4595688420873927E-2</c:v>
                      </c:pt>
                      <c:pt idx="88">
                        <c:v>4.0415488585112125E-2</c:v>
                      </c:pt>
                      <c:pt idx="89">
                        <c:v>3.6216761209620148E-2</c:v>
                      </c:pt>
                      <c:pt idx="90">
                        <c:v>3.1999681151457911E-2</c:v>
                      </c:pt>
                      <c:pt idx="91">
                        <c:v>2.8826355238740949E-2</c:v>
                      </c:pt>
                      <c:pt idx="92">
                        <c:v>2.5653029326023986E-2</c:v>
                      </c:pt>
                      <c:pt idx="93">
                        <c:v>2.2479703413307024E-2</c:v>
                      </c:pt>
                      <c:pt idx="94">
                        <c:v>1.9306377500590062E-2</c:v>
                      </c:pt>
                      <c:pt idx="95">
                        <c:v>1.6133051587873096E-2</c:v>
                      </c:pt>
                      <c:pt idx="96">
                        <c:v>1.2959725675156134E-2</c:v>
                      </c:pt>
                      <c:pt idx="97">
                        <c:v>9.786399762439172E-3</c:v>
                      </c:pt>
                      <c:pt idx="98">
                        <c:v>6.6130738497222081E-3</c:v>
                      </c:pt>
                      <c:pt idx="99">
                        <c:v>3.439747937005245E-3</c:v>
                      </c:pt>
                      <c:pt idx="100">
                        <c:v>2.6642202428828199E-4</c:v>
                      </c:pt>
                      <c:pt idx="101">
                        <c:v>-3.9688379843003697E-3</c:v>
                      </c:pt>
                      <c:pt idx="102">
                        <c:v>-8.2221073657973206E-3</c:v>
                      </c:pt>
                      <c:pt idx="103">
                        <c:v>-1.24932177284049E-2</c:v>
                      </c:pt>
                      <c:pt idx="104">
                        <c:v>-1.6782002898096299E-2</c:v>
                      </c:pt>
                      <c:pt idx="105">
                        <c:v>-2.10882989516941E-2</c:v>
                      </c:pt>
                      <c:pt idx="106">
                        <c:v>-2.54119442509513E-2</c:v>
                      </c:pt>
                      <c:pt idx="107">
                        <c:v>-2.9752779477609299E-2</c:v>
                      </c:pt>
                      <c:pt idx="108">
                        <c:v>-3.4110647669413498E-2</c:v>
                      </c:pt>
                      <c:pt idx="109">
                        <c:v>-3.8485394257064903E-2</c:v>
                      </c:pt>
                      <c:pt idx="110">
                        <c:v>-4.2876867102091203E-2</c:v>
                      </c:pt>
                      <c:pt idx="111">
                        <c:v>-4.7284916535622598E-2</c:v>
                      </c:pt>
                      <c:pt idx="112">
                        <c:v>-5.1709395398057002E-2</c:v>
                      </c:pt>
                      <c:pt idx="113">
                        <c:v>-5.6150159079605001E-2</c:v>
                      </c:pt>
                      <c:pt idx="114">
                        <c:v>-6.0607065561707002E-2</c:v>
                      </c:pt>
                      <c:pt idx="115">
                        <c:v>-6.5079975459313003E-2</c:v>
                      </c:pt>
                      <c:pt idx="116">
                        <c:v>-6.9568752064022896E-2</c:v>
                      </c:pt>
                      <c:pt idx="117">
                        <c:v>-7.4073261388085204E-2</c:v>
                      </c:pt>
                      <c:pt idx="118">
                        <c:v>-7.8593372209254206E-2</c:v>
                      </c:pt>
                      <c:pt idx="119">
                        <c:v>-8.3128956116509403E-2</c:v>
                      </c:pt>
                      <c:pt idx="120">
                        <c:v>-8.7679887556641106E-2</c:v>
                      </c:pt>
                      <c:pt idx="121">
                        <c:v>-8.7679887556641106E-2</c:v>
                      </c:pt>
                      <c:pt idx="122">
                        <c:v>-8.7679887556641106E-2</c:v>
                      </c:pt>
                      <c:pt idx="123">
                        <c:v>-8.7679887556641106E-2</c:v>
                      </c:pt>
                      <c:pt idx="124">
                        <c:v>-8.7679887556641106E-2</c:v>
                      </c:pt>
                      <c:pt idx="125">
                        <c:v>-8.7679887556641106E-2</c:v>
                      </c:pt>
                      <c:pt idx="126">
                        <c:v>-8.7679887556641106E-2</c:v>
                      </c:pt>
                      <c:pt idx="127">
                        <c:v>-8.7679887556641106E-2</c:v>
                      </c:pt>
                      <c:pt idx="128">
                        <c:v>-8.7679887556641106E-2</c:v>
                      </c:pt>
                      <c:pt idx="129">
                        <c:v>-8.7679887556641106E-2</c:v>
                      </c:pt>
                      <c:pt idx="130">
                        <c:v>-8.7679887556641106E-2</c:v>
                      </c:pt>
                      <c:pt idx="131">
                        <c:v>-9.2246043881713202E-2</c:v>
                      </c:pt>
                      <c:pt idx="132">
                        <c:v>-9.6827305397410496E-2</c:v>
                      </c:pt>
                      <c:pt idx="133">
                        <c:v>-0.10142355541228799</c:v>
                      </c:pt>
                      <c:pt idx="134">
                        <c:v>-0.106034680287933</c:v>
                      </c:pt>
                      <c:pt idx="135">
                        <c:v>-0.110660569490071</c:v>
                      </c:pt>
                      <c:pt idx="136">
                        <c:v>-0.115301115640619</c:v>
                      </c:pt>
                      <c:pt idx="137">
                        <c:v>-0.119956214570728</c:v>
                      </c:pt>
                      <c:pt idx="138">
                        <c:v>-0.124625765374845</c:v>
                      </c:pt>
                      <c:pt idx="139">
                        <c:v>-0.12930967046580399</c:v>
                      </c:pt>
                      <c:pt idx="140">
                        <c:v>-0.13400783563101201</c:v>
                      </c:pt>
                      <c:pt idx="141">
                        <c:v>-0.13872017008974399</c:v>
                      </c:pt>
                      <c:pt idx="142">
                        <c:v>-0.143446586551609</c:v>
                      </c:pt>
                      <c:pt idx="143">
                        <c:v>-0.14818700127621701</c:v>
                      </c:pt>
                      <c:pt idx="144">
                        <c:v>-0.15294133413411201</c:v>
                      </c:pt>
                      <c:pt idx="145">
                        <c:v>-0.15770950866901601</c:v>
                      </c:pt>
                      <c:pt idx="146">
                        <c:v>-0.16249145216145</c:v>
                      </c:pt>
                      <c:pt idx="147">
                        <c:v>-0.16728709569379599</c:v>
                      </c:pt>
                      <c:pt idx="148">
                        <c:v>-0.172096374216855</c:v>
                      </c:pt>
                      <c:pt idx="149">
                        <c:v>-0.17691922661800399</c:v>
                      </c:pt>
                      <c:pt idx="150">
                        <c:v>-0.18175559579099801</c:v>
                      </c:pt>
                      <c:pt idx="151">
                        <c:v>-0.18175559579099801</c:v>
                      </c:pt>
                      <c:pt idx="152">
                        <c:v>-0.18175559579099801</c:v>
                      </c:pt>
                      <c:pt idx="153">
                        <c:v>-0.18175559579099801</c:v>
                      </c:pt>
                      <c:pt idx="154">
                        <c:v>-0.18175559579099801</c:v>
                      </c:pt>
                      <c:pt idx="155">
                        <c:v>-0.18175559579099801</c:v>
                      </c:pt>
                      <c:pt idx="156">
                        <c:v>-0.18175559579099801</c:v>
                      </c:pt>
                      <c:pt idx="157">
                        <c:v>-0.18175559579099801</c:v>
                      </c:pt>
                      <c:pt idx="158">
                        <c:v>-0.18175559579099801</c:v>
                      </c:pt>
                      <c:pt idx="159">
                        <c:v>-0.18175559579099801</c:v>
                      </c:pt>
                      <c:pt idx="160">
                        <c:v>-0.18175559579099801</c:v>
                      </c:pt>
                      <c:pt idx="161">
                        <c:v>-0.14390145032274301</c:v>
                      </c:pt>
                      <c:pt idx="162">
                        <c:v>-0.106878755365463</c:v>
                      </c:pt>
                      <c:pt idx="163">
                        <c:v>-7.1221158855275093E-2</c:v>
                      </c:pt>
                      <c:pt idx="164">
                        <c:v>-3.74318146847483E-2</c:v>
                      </c:pt>
                      <c:pt idx="165">
                        <c:v>-5.9721430763757201E-3</c:v>
                      </c:pt>
                      <c:pt idx="166">
                        <c:v>2.2748476782719702E-2</c:v>
                      </c:pt>
                      <c:pt idx="167">
                        <c:v>4.8381851595346699E-2</c:v>
                      </c:pt>
                      <c:pt idx="168">
                        <c:v>7.0648752017133498E-2</c:v>
                      </c:pt>
                      <c:pt idx="169">
                        <c:v>8.9345150178668398E-2</c:v>
                      </c:pt>
                      <c:pt idx="170">
                        <c:v>0.104346777330956</c:v>
                      </c:pt>
                      <c:pt idx="171">
                        <c:v>0.115611899803923</c:v>
                      </c:pt>
                      <c:pt idx="172">
                        <c:v>0.123182251267642</c:v>
                      </c:pt>
                      <c:pt idx="173">
                        <c:v>0.12718210047110901</c:v>
                      </c:pt>
                      <c:pt idx="174">
                        <c:v>0.12781547528373599</c:v>
                      </c:pt>
                      <c:pt idx="175">
                        <c:v>0.12536160504989499</c:v>
                      </c:pt>
                      <c:pt idx="176">
                        <c:v>0.120168683066776</c:v>
                      </c:pt>
                      <c:pt idx="177">
                        <c:v>0.112646088521503</c:v>
                      </c:pt>
                      <c:pt idx="178">
                        <c:v>0.10325524163657</c:v>
                      </c:pt>
                      <c:pt idx="179">
                        <c:v>9.2499296304543205E-2</c:v>
                      </c:pt>
                      <c:pt idx="180">
                        <c:v>9.5672622217260167E-2</c:v>
                      </c:pt>
                      <c:pt idx="181">
                        <c:v>9.8845948129977129E-2</c:v>
                      </c:pt>
                      <c:pt idx="182">
                        <c:v>0.10201927404269409</c:v>
                      </c:pt>
                      <c:pt idx="183">
                        <c:v>0.10519259995541105</c:v>
                      </c:pt>
                      <c:pt idx="184">
                        <c:v>0.10836592586812802</c:v>
                      </c:pt>
                      <c:pt idx="185">
                        <c:v>0.11153925178084498</c:v>
                      </c:pt>
                      <c:pt idx="186">
                        <c:v>0.11471257769356194</c:v>
                      </c:pt>
                      <c:pt idx="187">
                        <c:v>0.1178859036062789</c:v>
                      </c:pt>
                      <c:pt idx="188">
                        <c:v>0.12105922951899586</c:v>
                      </c:pt>
                      <c:pt idx="189">
                        <c:v>0.12423255543171283</c:v>
                      </c:pt>
                    </c:numCache>
                  </c:numRef>
                </c:yVal>
                <c:smooth val="0"/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'对角补偿2+6度 (H+K (×1.5) (改起始) (2)'!$A$7</c15:sqref>
                        </c15:formulaRef>
                      </c:ext>
                    </c:extLst>
                    <c:strCache>
                      <c:ptCount val="1"/>
                      <c:pt idx="0">
                        <c:v>RHH</c:v>
                      </c:pt>
                    </c:strCache>
                  </c:strRef>
                </c:tx>
                <c:spPr>
                  <a:ln w="22225" cap="rnd">
                    <a:solidFill>
                      <a:schemeClr val="accent5"/>
                    </a:solidFill>
                  </a:ln>
                  <a:effectLst>
                    <a:glow rad="139700">
                      <a:schemeClr val="accent5">
                        <a:satMod val="175000"/>
                        <a:alpha val="14000"/>
                      </a:schemeClr>
                    </a:glow>
                  </a:effectLst>
                </c:spPr>
                <c:marker>
                  <c:symbol val="circle"/>
                  <c:size val="3"/>
                  <c:spPr>
                    <a:solidFill>
                      <a:schemeClr val="accent5">
                        <a:lumMod val="60000"/>
                        <a:lumOff val="40000"/>
                      </a:schemeClr>
                    </a:solidFill>
                    <a:ln>
                      <a:noFill/>
                    </a:ln>
                    <a:effectLst>
                      <a:glow rad="63500">
                        <a:schemeClr val="accent5">
                          <a:satMod val="175000"/>
                          <a:alpha val="25000"/>
                        </a:schemeClr>
                      </a:glow>
                    </a:effectLst>
                  </c:spPr>
                </c:marker>
                <c:xVal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'对角补偿2+6度 (H+K (×1.5) (改起始) (2)'!$B$1:$GI$2</c15:sqref>
                        </c15:formulaRef>
                      </c:ext>
                    </c:extLst>
                    <c:multiLvlStrCache>
                      <c:ptCount val="190"/>
                      <c:lvl>
                        <c:pt idx="0">
                          <c:v>1</c:v>
                        </c:pt>
                        <c:pt idx="1">
                          <c:v>2</c:v>
                        </c:pt>
                        <c:pt idx="2">
                          <c:v>3</c:v>
                        </c:pt>
                        <c:pt idx="3">
                          <c:v>4</c:v>
                        </c:pt>
                        <c:pt idx="4">
                          <c:v>5</c:v>
                        </c:pt>
                        <c:pt idx="5">
                          <c:v>6</c:v>
                        </c:pt>
                        <c:pt idx="6">
                          <c:v>7</c:v>
                        </c:pt>
                        <c:pt idx="7">
                          <c:v>8</c:v>
                        </c:pt>
                        <c:pt idx="8">
                          <c:v>9</c:v>
                        </c:pt>
                        <c:pt idx="9">
                          <c:v>10</c:v>
                        </c:pt>
                        <c:pt idx="10">
                          <c:v>1</c:v>
                        </c:pt>
                        <c:pt idx="11">
                          <c:v>2</c:v>
                        </c:pt>
                        <c:pt idx="12">
                          <c:v>3</c:v>
                        </c:pt>
                        <c:pt idx="13">
                          <c:v>4</c:v>
                        </c:pt>
                        <c:pt idx="14">
                          <c:v>5</c:v>
                        </c:pt>
                        <c:pt idx="15">
                          <c:v>6</c:v>
                        </c:pt>
                        <c:pt idx="16">
                          <c:v>7</c:v>
                        </c:pt>
                        <c:pt idx="17">
                          <c:v>8</c:v>
                        </c:pt>
                        <c:pt idx="18">
                          <c:v>9</c:v>
                        </c:pt>
                        <c:pt idx="19">
                          <c:v>10</c:v>
                        </c:pt>
                        <c:pt idx="20">
                          <c:v>11</c:v>
                        </c:pt>
                        <c:pt idx="21">
                          <c:v>12</c:v>
                        </c:pt>
                        <c:pt idx="22">
                          <c:v>13</c:v>
                        </c:pt>
                        <c:pt idx="23">
                          <c:v>14</c:v>
                        </c:pt>
                        <c:pt idx="24">
                          <c:v>15</c:v>
                        </c:pt>
                        <c:pt idx="25">
                          <c:v>16</c:v>
                        </c:pt>
                        <c:pt idx="26">
                          <c:v>17</c:v>
                        </c:pt>
                        <c:pt idx="27">
                          <c:v>18</c:v>
                        </c:pt>
                        <c:pt idx="28">
                          <c:v>19</c:v>
                        </c:pt>
                        <c:pt idx="29">
                          <c:v>20</c:v>
                        </c:pt>
                        <c:pt idx="30">
                          <c:v>21</c:v>
                        </c:pt>
                        <c:pt idx="31">
                          <c:v>1</c:v>
                        </c:pt>
                        <c:pt idx="32">
                          <c:v>2</c:v>
                        </c:pt>
                        <c:pt idx="33">
                          <c:v>3</c:v>
                        </c:pt>
                        <c:pt idx="34">
                          <c:v>4</c:v>
                        </c:pt>
                        <c:pt idx="35">
                          <c:v>5</c:v>
                        </c:pt>
                        <c:pt idx="36">
                          <c:v>6</c:v>
                        </c:pt>
                        <c:pt idx="37">
                          <c:v>7</c:v>
                        </c:pt>
                        <c:pt idx="38">
                          <c:v>8</c:v>
                        </c:pt>
                        <c:pt idx="39">
                          <c:v>9</c:v>
                        </c:pt>
                        <c:pt idx="40">
                          <c:v>10</c:v>
                        </c:pt>
                        <c:pt idx="41">
                          <c:v>22</c:v>
                        </c:pt>
                        <c:pt idx="42">
                          <c:v>23</c:v>
                        </c:pt>
                        <c:pt idx="43">
                          <c:v>24</c:v>
                        </c:pt>
                        <c:pt idx="44">
                          <c:v>25</c:v>
                        </c:pt>
                        <c:pt idx="45">
                          <c:v>26</c:v>
                        </c:pt>
                        <c:pt idx="46">
                          <c:v>27</c:v>
                        </c:pt>
                        <c:pt idx="47">
                          <c:v>28</c:v>
                        </c:pt>
                        <c:pt idx="48">
                          <c:v>29</c:v>
                        </c:pt>
                        <c:pt idx="49">
                          <c:v>30</c:v>
                        </c:pt>
                        <c:pt idx="50">
                          <c:v>31</c:v>
                        </c:pt>
                        <c:pt idx="51">
                          <c:v>32</c:v>
                        </c:pt>
                        <c:pt idx="52">
                          <c:v>33</c:v>
                        </c:pt>
                        <c:pt idx="53">
                          <c:v>34</c:v>
                        </c:pt>
                        <c:pt idx="54">
                          <c:v>35</c:v>
                        </c:pt>
                        <c:pt idx="55">
                          <c:v>36</c:v>
                        </c:pt>
                        <c:pt idx="56">
                          <c:v>37</c:v>
                        </c:pt>
                        <c:pt idx="57">
                          <c:v>38</c:v>
                        </c:pt>
                        <c:pt idx="58">
                          <c:v>39</c:v>
                        </c:pt>
                        <c:pt idx="59">
                          <c:v>40</c:v>
                        </c:pt>
                        <c:pt idx="60">
                          <c:v>41</c:v>
                        </c:pt>
                        <c:pt idx="61">
                          <c:v>1</c:v>
                        </c:pt>
                        <c:pt idx="62">
                          <c:v>2</c:v>
                        </c:pt>
                        <c:pt idx="63">
                          <c:v>3</c:v>
                        </c:pt>
                        <c:pt idx="64">
                          <c:v>4</c:v>
                        </c:pt>
                        <c:pt idx="65">
                          <c:v>5</c:v>
                        </c:pt>
                        <c:pt idx="66">
                          <c:v>6</c:v>
                        </c:pt>
                        <c:pt idx="67">
                          <c:v>7</c:v>
                        </c:pt>
                        <c:pt idx="68">
                          <c:v>8</c:v>
                        </c:pt>
                        <c:pt idx="69">
                          <c:v>9</c:v>
                        </c:pt>
                        <c:pt idx="70">
                          <c:v>10</c:v>
                        </c:pt>
                        <c:pt idx="71">
                          <c:v>42</c:v>
                        </c:pt>
                        <c:pt idx="72">
                          <c:v>43</c:v>
                        </c:pt>
                        <c:pt idx="73">
                          <c:v>44</c:v>
                        </c:pt>
                        <c:pt idx="74">
                          <c:v>45</c:v>
                        </c:pt>
                        <c:pt idx="75">
                          <c:v>46</c:v>
                        </c:pt>
                        <c:pt idx="76">
                          <c:v>47</c:v>
                        </c:pt>
                        <c:pt idx="77">
                          <c:v>48</c:v>
                        </c:pt>
                        <c:pt idx="78">
                          <c:v>49</c:v>
                        </c:pt>
                        <c:pt idx="79">
                          <c:v>50</c:v>
                        </c:pt>
                        <c:pt idx="80">
                          <c:v>51</c:v>
                        </c:pt>
                        <c:pt idx="81">
                          <c:v>52</c:v>
                        </c:pt>
                        <c:pt idx="82">
                          <c:v>53</c:v>
                        </c:pt>
                        <c:pt idx="83">
                          <c:v>54</c:v>
                        </c:pt>
                        <c:pt idx="84">
                          <c:v>55</c:v>
                        </c:pt>
                        <c:pt idx="85">
                          <c:v>56</c:v>
                        </c:pt>
                        <c:pt idx="86">
                          <c:v>57</c:v>
                        </c:pt>
                        <c:pt idx="87">
                          <c:v>58</c:v>
                        </c:pt>
                        <c:pt idx="88">
                          <c:v>59</c:v>
                        </c:pt>
                        <c:pt idx="89">
                          <c:v>60</c:v>
                        </c:pt>
                        <c:pt idx="90">
                          <c:v>61</c:v>
                        </c:pt>
                        <c:pt idx="91">
                          <c:v>1</c:v>
                        </c:pt>
                        <c:pt idx="92">
                          <c:v>2</c:v>
                        </c:pt>
                        <c:pt idx="93">
                          <c:v>3</c:v>
                        </c:pt>
                        <c:pt idx="94">
                          <c:v>4</c:v>
                        </c:pt>
                        <c:pt idx="95">
                          <c:v>5</c:v>
                        </c:pt>
                        <c:pt idx="96">
                          <c:v>6</c:v>
                        </c:pt>
                        <c:pt idx="97">
                          <c:v>7</c:v>
                        </c:pt>
                        <c:pt idx="98">
                          <c:v>8</c:v>
                        </c:pt>
                        <c:pt idx="99">
                          <c:v>9</c:v>
                        </c:pt>
                        <c:pt idx="100">
                          <c:v>10</c:v>
                        </c:pt>
                        <c:pt idx="101">
                          <c:v>62</c:v>
                        </c:pt>
                        <c:pt idx="102">
                          <c:v>63</c:v>
                        </c:pt>
                        <c:pt idx="103">
                          <c:v>64</c:v>
                        </c:pt>
                        <c:pt idx="104">
                          <c:v>65</c:v>
                        </c:pt>
                        <c:pt idx="105">
                          <c:v>66</c:v>
                        </c:pt>
                        <c:pt idx="106">
                          <c:v>67</c:v>
                        </c:pt>
                        <c:pt idx="107">
                          <c:v>68</c:v>
                        </c:pt>
                        <c:pt idx="108">
                          <c:v>69</c:v>
                        </c:pt>
                        <c:pt idx="109">
                          <c:v>70</c:v>
                        </c:pt>
                        <c:pt idx="110">
                          <c:v>71</c:v>
                        </c:pt>
                        <c:pt idx="111">
                          <c:v>72</c:v>
                        </c:pt>
                        <c:pt idx="112">
                          <c:v>73</c:v>
                        </c:pt>
                        <c:pt idx="113">
                          <c:v>74</c:v>
                        </c:pt>
                        <c:pt idx="114">
                          <c:v>75</c:v>
                        </c:pt>
                        <c:pt idx="115">
                          <c:v>76</c:v>
                        </c:pt>
                        <c:pt idx="116">
                          <c:v>77</c:v>
                        </c:pt>
                        <c:pt idx="117">
                          <c:v>78</c:v>
                        </c:pt>
                        <c:pt idx="118">
                          <c:v>79</c:v>
                        </c:pt>
                        <c:pt idx="119">
                          <c:v>80</c:v>
                        </c:pt>
                        <c:pt idx="120">
                          <c:v>81</c:v>
                        </c:pt>
                        <c:pt idx="121">
                          <c:v>1</c:v>
                        </c:pt>
                        <c:pt idx="122">
                          <c:v>2</c:v>
                        </c:pt>
                        <c:pt idx="123">
                          <c:v>3</c:v>
                        </c:pt>
                        <c:pt idx="124">
                          <c:v>4</c:v>
                        </c:pt>
                        <c:pt idx="125">
                          <c:v>5</c:v>
                        </c:pt>
                        <c:pt idx="126">
                          <c:v>6</c:v>
                        </c:pt>
                        <c:pt idx="127">
                          <c:v>7</c:v>
                        </c:pt>
                        <c:pt idx="128">
                          <c:v>8</c:v>
                        </c:pt>
                        <c:pt idx="129">
                          <c:v>9</c:v>
                        </c:pt>
                        <c:pt idx="130">
                          <c:v>10</c:v>
                        </c:pt>
                        <c:pt idx="131">
                          <c:v>82</c:v>
                        </c:pt>
                        <c:pt idx="132">
                          <c:v>83</c:v>
                        </c:pt>
                        <c:pt idx="133">
                          <c:v>84</c:v>
                        </c:pt>
                        <c:pt idx="134">
                          <c:v>85</c:v>
                        </c:pt>
                        <c:pt idx="135">
                          <c:v>86</c:v>
                        </c:pt>
                        <c:pt idx="136">
                          <c:v>87</c:v>
                        </c:pt>
                        <c:pt idx="137">
                          <c:v>88</c:v>
                        </c:pt>
                        <c:pt idx="138">
                          <c:v>89</c:v>
                        </c:pt>
                        <c:pt idx="139">
                          <c:v>90</c:v>
                        </c:pt>
                        <c:pt idx="140">
                          <c:v>91</c:v>
                        </c:pt>
                        <c:pt idx="141">
                          <c:v>92</c:v>
                        </c:pt>
                        <c:pt idx="142">
                          <c:v>93</c:v>
                        </c:pt>
                        <c:pt idx="143">
                          <c:v>94</c:v>
                        </c:pt>
                        <c:pt idx="144">
                          <c:v>95</c:v>
                        </c:pt>
                        <c:pt idx="145">
                          <c:v>96</c:v>
                        </c:pt>
                        <c:pt idx="146">
                          <c:v>97</c:v>
                        </c:pt>
                        <c:pt idx="147">
                          <c:v>98</c:v>
                        </c:pt>
                        <c:pt idx="148">
                          <c:v>99</c:v>
                        </c:pt>
                        <c:pt idx="149">
                          <c:v>100</c:v>
                        </c:pt>
                        <c:pt idx="150">
                          <c:v>101</c:v>
                        </c:pt>
                        <c:pt idx="151">
                          <c:v>1</c:v>
                        </c:pt>
                        <c:pt idx="152">
                          <c:v>2</c:v>
                        </c:pt>
                        <c:pt idx="153">
                          <c:v>3</c:v>
                        </c:pt>
                        <c:pt idx="154">
                          <c:v>4</c:v>
                        </c:pt>
                        <c:pt idx="155">
                          <c:v>5</c:v>
                        </c:pt>
                        <c:pt idx="156">
                          <c:v>6</c:v>
                        </c:pt>
                        <c:pt idx="157">
                          <c:v>7</c:v>
                        </c:pt>
                        <c:pt idx="158">
                          <c:v>8</c:v>
                        </c:pt>
                        <c:pt idx="159">
                          <c:v>9</c:v>
                        </c:pt>
                        <c:pt idx="160">
                          <c:v>10</c:v>
                        </c:pt>
                        <c:pt idx="161">
                          <c:v>102</c:v>
                        </c:pt>
                        <c:pt idx="162">
                          <c:v>103</c:v>
                        </c:pt>
                        <c:pt idx="163">
                          <c:v>104</c:v>
                        </c:pt>
                        <c:pt idx="164">
                          <c:v>105</c:v>
                        </c:pt>
                        <c:pt idx="165">
                          <c:v>106</c:v>
                        </c:pt>
                        <c:pt idx="166">
                          <c:v>107</c:v>
                        </c:pt>
                        <c:pt idx="167">
                          <c:v>108</c:v>
                        </c:pt>
                        <c:pt idx="168">
                          <c:v>109</c:v>
                        </c:pt>
                        <c:pt idx="169">
                          <c:v>110</c:v>
                        </c:pt>
                        <c:pt idx="170">
                          <c:v>111</c:v>
                        </c:pt>
                        <c:pt idx="171">
                          <c:v>112</c:v>
                        </c:pt>
                        <c:pt idx="172">
                          <c:v>113</c:v>
                        </c:pt>
                        <c:pt idx="173">
                          <c:v>114</c:v>
                        </c:pt>
                        <c:pt idx="174">
                          <c:v>115</c:v>
                        </c:pt>
                        <c:pt idx="175">
                          <c:v>116</c:v>
                        </c:pt>
                        <c:pt idx="176">
                          <c:v>117</c:v>
                        </c:pt>
                        <c:pt idx="177">
                          <c:v>118</c:v>
                        </c:pt>
                        <c:pt idx="178">
                          <c:v>119</c:v>
                        </c:pt>
                        <c:pt idx="179">
                          <c:v>120</c:v>
                        </c:pt>
                        <c:pt idx="180">
                          <c:v>1</c:v>
                        </c:pt>
                        <c:pt idx="181">
                          <c:v>2</c:v>
                        </c:pt>
                        <c:pt idx="182">
                          <c:v>3</c:v>
                        </c:pt>
                        <c:pt idx="183">
                          <c:v>4</c:v>
                        </c:pt>
                        <c:pt idx="184">
                          <c:v>5</c:v>
                        </c:pt>
                        <c:pt idx="185">
                          <c:v>6</c:v>
                        </c:pt>
                        <c:pt idx="186">
                          <c:v>7</c:v>
                        </c:pt>
                        <c:pt idx="187">
                          <c:v>8</c:v>
                        </c:pt>
                        <c:pt idx="188">
                          <c:v>9</c:v>
                        </c:pt>
                        <c:pt idx="189">
                          <c:v>10</c:v>
                        </c:pt>
                      </c:lvl>
                      <c:lvl>
                        <c:pt idx="0">
                          <c:v>1</c:v>
                        </c:pt>
                        <c:pt idx="1">
                          <c:v>2</c:v>
                        </c:pt>
                        <c:pt idx="2">
                          <c:v>3</c:v>
                        </c:pt>
                        <c:pt idx="3">
                          <c:v>4</c:v>
                        </c:pt>
                        <c:pt idx="4">
                          <c:v>5</c:v>
                        </c:pt>
                        <c:pt idx="5">
                          <c:v>6</c:v>
                        </c:pt>
                        <c:pt idx="6">
                          <c:v>7</c:v>
                        </c:pt>
                        <c:pt idx="7">
                          <c:v>8</c:v>
                        </c:pt>
                        <c:pt idx="8">
                          <c:v>9</c:v>
                        </c:pt>
                        <c:pt idx="9">
                          <c:v>10</c:v>
                        </c:pt>
                        <c:pt idx="10">
                          <c:v>11</c:v>
                        </c:pt>
                        <c:pt idx="11">
                          <c:v>12</c:v>
                        </c:pt>
                        <c:pt idx="12">
                          <c:v>13</c:v>
                        </c:pt>
                        <c:pt idx="13">
                          <c:v>14</c:v>
                        </c:pt>
                        <c:pt idx="14">
                          <c:v>15</c:v>
                        </c:pt>
                        <c:pt idx="15">
                          <c:v>16</c:v>
                        </c:pt>
                        <c:pt idx="16">
                          <c:v>17</c:v>
                        </c:pt>
                        <c:pt idx="17">
                          <c:v>18</c:v>
                        </c:pt>
                        <c:pt idx="18">
                          <c:v>19</c:v>
                        </c:pt>
                        <c:pt idx="19">
                          <c:v>20</c:v>
                        </c:pt>
                        <c:pt idx="20">
                          <c:v>21</c:v>
                        </c:pt>
                        <c:pt idx="21">
                          <c:v>22</c:v>
                        </c:pt>
                        <c:pt idx="22">
                          <c:v>23</c:v>
                        </c:pt>
                        <c:pt idx="23">
                          <c:v>24</c:v>
                        </c:pt>
                        <c:pt idx="24">
                          <c:v>25</c:v>
                        </c:pt>
                        <c:pt idx="25">
                          <c:v>26</c:v>
                        </c:pt>
                        <c:pt idx="26">
                          <c:v>27</c:v>
                        </c:pt>
                        <c:pt idx="27">
                          <c:v>28</c:v>
                        </c:pt>
                        <c:pt idx="28">
                          <c:v>29</c:v>
                        </c:pt>
                        <c:pt idx="29">
                          <c:v>30</c:v>
                        </c:pt>
                        <c:pt idx="30">
                          <c:v>31</c:v>
                        </c:pt>
                        <c:pt idx="31">
                          <c:v>32</c:v>
                        </c:pt>
                        <c:pt idx="32">
                          <c:v>33</c:v>
                        </c:pt>
                        <c:pt idx="33">
                          <c:v>34</c:v>
                        </c:pt>
                        <c:pt idx="34">
                          <c:v>35</c:v>
                        </c:pt>
                        <c:pt idx="35">
                          <c:v>36</c:v>
                        </c:pt>
                        <c:pt idx="36">
                          <c:v>37</c:v>
                        </c:pt>
                        <c:pt idx="37">
                          <c:v>38</c:v>
                        </c:pt>
                        <c:pt idx="38">
                          <c:v>39</c:v>
                        </c:pt>
                        <c:pt idx="39">
                          <c:v>40</c:v>
                        </c:pt>
                        <c:pt idx="40">
                          <c:v>41</c:v>
                        </c:pt>
                        <c:pt idx="41">
                          <c:v>42</c:v>
                        </c:pt>
                        <c:pt idx="42">
                          <c:v>43</c:v>
                        </c:pt>
                        <c:pt idx="43">
                          <c:v>44</c:v>
                        </c:pt>
                        <c:pt idx="44">
                          <c:v>45</c:v>
                        </c:pt>
                        <c:pt idx="45">
                          <c:v>46</c:v>
                        </c:pt>
                        <c:pt idx="46">
                          <c:v>47</c:v>
                        </c:pt>
                        <c:pt idx="47">
                          <c:v>48</c:v>
                        </c:pt>
                        <c:pt idx="48">
                          <c:v>49</c:v>
                        </c:pt>
                        <c:pt idx="49">
                          <c:v>50</c:v>
                        </c:pt>
                        <c:pt idx="50">
                          <c:v>51</c:v>
                        </c:pt>
                        <c:pt idx="51">
                          <c:v>52</c:v>
                        </c:pt>
                        <c:pt idx="52">
                          <c:v>53</c:v>
                        </c:pt>
                        <c:pt idx="53">
                          <c:v>54</c:v>
                        </c:pt>
                        <c:pt idx="54">
                          <c:v>55</c:v>
                        </c:pt>
                        <c:pt idx="55">
                          <c:v>56</c:v>
                        </c:pt>
                        <c:pt idx="56">
                          <c:v>57</c:v>
                        </c:pt>
                        <c:pt idx="57">
                          <c:v>58</c:v>
                        </c:pt>
                        <c:pt idx="58">
                          <c:v>59</c:v>
                        </c:pt>
                        <c:pt idx="59">
                          <c:v>60</c:v>
                        </c:pt>
                        <c:pt idx="60">
                          <c:v>61</c:v>
                        </c:pt>
                        <c:pt idx="61">
                          <c:v>62</c:v>
                        </c:pt>
                        <c:pt idx="62">
                          <c:v>63</c:v>
                        </c:pt>
                        <c:pt idx="63">
                          <c:v>64</c:v>
                        </c:pt>
                        <c:pt idx="64">
                          <c:v>65</c:v>
                        </c:pt>
                        <c:pt idx="65">
                          <c:v>66</c:v>
                        </c:pt>
                        <c:pt idx="66">
                          <c:v>67</c:v>
                        </c:pt>
                        <c:pt idx="67">
                          <c:v>68</c:v>
                        </c:pt>
                        <c:pt idx="68">
                          <c:v>69</c:v>
                        </c:pt>
                        <c:pt idx="69">
                          <c:v>70</c:v>
                        </c:pt>
                        <c:pt idx="70">
                          <c:v>71</c:v>
                        </c:pt>
                        <c:pt idx="71">
                          <c:v>72</c:v>
                        </c:pt>
                        <c:pt idx="72">
                          <c:v>73</c:v>
                        </c:pt>
                        <c:pt idx="73">
                          <c:v>74</c:v>
                        </c:pt>
                        <c:pt idx="74">
                          <c:v>75</c:v>
                        </c:pt>
                        <c:pt idx="75">
                          <c:v>76</c:v>
                        </c:pt>
                        <c:pt idx="76">
                          <c:v>77</c:v>
                        </c:pt>
                        <c:pt idx="77">
                          <c:v>78</c:v>
                        </c:pt>
                        <c:pt idx="78">
                          <c:v>79</c:v>
                        </c:pt>
                        <c:pt idx="79">
                          <c:v>80</c:v>
                        </c:pt>
                        <c:pt idx="80">
                          <c:v>81</c:v>
                        </c:pt>
                        <c:pt idx="81">
                          <c:v>82</c:v>
                        </c:pt>
                        <c:pt idx="82">
                          <c:v>83</c:v>
                        </c:pt>
                        <c:pt idx="83">
                          <c:v>84</c:v>
                        </c:pt>
                        <c:pt idx="84">
                          <c:v>85</c:v>
                        </c:pt>
                        <c:pt idx="85">
                          <c:v>86</c:v>
                        </c:pt>
                        <c:pt idx="86">
                          <c:v>87</c:v>
                        </c:pt>
                        <c:pt idx="87">
                          <c:v>88</c:v>
                        </c:pt>
                        <c:pt idx="88">
                          <c:v>89</c:v>
                        </c:pt>
                        <c:pt idx="89">
                          <c:v>90</c:v>
                        </c:pt>
                        <c:pt idx="90">
                          <c:v>91</c:v>
                        </c:pt>
                        <c:pt idx="91">
                          <c:v>92</c:v>
                        </c:pt>
                        <c:pt idx="92">
                          <c:v>93</c:v>
                        </c:pt>
                        <c:pt idx="93">
                          <c:v>94</c:v>
                        </c:pt>
                        <c:pt idx="94">
                          <c:v>95</c:v>
                        </c:pt>
                        <c:pt idx="95">
                          <c:v>96</c:v>
                        </c:pt>
                        <c:pt idx="96">
                          <c:v>97</c:v>
                        </c:pt>
                        <c:pt idx="97">
                          <c:v>98</c:v>
                        </c:pt>
                        <c:pt idx="98">
                          <c:v>99</c:v>
                        </c:pt>
                        <c:pt idx="99">
                          <c:v>100</c:v>
                        </c:pt>
                        <c:pt idx="100">
                          <c:v>101</c:v>
                        </c:pt>
                        <c:pt idx="101">
                          <c:v>102</c:v>
                        </c:pt>
                        <c:pt idx="102">
                          <c:v>103</c:v>
                        </c:pt>
                        <c:pt idx="103">
                          <c:v>104</c:v>
                        </c:pt>
                        <c:pt idx="104">
                          <c:v>105</c:v>
                        </c:pt>
                        <c:pt idx="105">
                          <c:v>106</c:v>
                        </c:pt>
                        <c:pt idx="106">
                          <c:v>107</c:v>
                        </c:pt>
                        <c:pt idx="107">
                          <c:v>108</c:v>
                        </c:pt>
                        <c:pt idx="108">
                          <c:v>109</c:v>
                        </c:pt>
                        <c:pt idx="109">
                          <c:v>110</c:v>
                        </c:pt>
                        <c:pt idx="110">
                          <c:v>111</c:v>
                        </c:pt>
                        <c:pt idx="111">
                          <c:v>112</c:v>
                        </c:pt>
                        <c:pt idx="112">
                          <c:v>113</c:v>
                        </c:pt>
                        <c:pt idx="113">
                          <c:v>114</c:v>
                        </c:pt>
                        <c:pt idx="114">
                          <c:v>115</c:v>
                        </c:pt>
                        <c:pt idx="115">
                          <c:v>116</c:v>
                        </c:pt>
                        <c:pt idx="116">
                          <c:v>117</c:v>
                        </c:pt>
                        <c:pt idx="117">
                          <c:v>118</c:v>
                        </c:pt>
                        <c:pt idx="118">
                          <c:v>119</c:v>
                        </c:pt>
                        <c:pt idx="119">
                          <c:v>120</c:v>
                        </c:pt>
                        <c:pt idx="120">
                          <c:v>121</c:v>
                        </c:pt>
                        <c:pt idx="121">
                          <c:v>122</c:v>
                        </c:pt>
                        <c:pt idx="122">
                          <c:v>123</c:v>
                        </c:pt>
                        <c:pt idx="123">
                          <c:v>124</c:v>
                        </c:pt>
                        <c:pt idx="124">
                          <c:v>125</c:v>
                        </c:pt>
                        <c:pt idx="125">
                          <c:v>126</c:v>
                        </c:pt>
                        <c:pt idx="126">
                          <c:v>127</c:v>
                        </c:pt>
                        <c:pt idx="127">
                          <c:v>128</c:v>
                        </c:pt>
                        <c:pt idx="128">
                          <c:v>129</c:v>
                        </c:pt>
                        <c:pt idx="129">
                          <c:v>130</c:v>
                        </c:pt>
                        <c:pt idx="130">
                          <c:v>131</c:v>
                        </c:pt>
                        <c:pt idx="131">
                          <c:v>132</c:v>
                        </c:pt>
                        <c:pt idx="132">
                          <c:v>133</c:v>
                        </c:pt>
                        <c:pt idx="133">
                          <c:v>134</c:v>
                        </c:pt>
                        <c:pt idx="134">
                          <c:v>135</c:v>
                        </c:pt>
                        <c:pt idx="135">
                          <c:v>136</c:v>
                        </c:pt>
                        <c:pt idx="136">
                          <c:v>137</c:v>
                        </c:pt>
                        <c:pt idx="137">
                          <c:v>138</c:v>
                        </c:pt>
                        <c:pt idx="138">
                          <c:v>139</c:v>
                        </c:pt>
                        <c:pt idx="139">
                          <c:v>140</c:v>
                        </c:pt>
                        <c:pt idx="140">
                          <c:v>141</c:v>
                        </c:pt>
                        <c:pt idx="141">
                          <c:v>142</c:v>
                        </c:pt>
                        <c:pt idx="142">
                          <c:v>143</c:v>
                        </c:pt>
                        <c:pt idx="143">
                          <c:v>144</c:v>
                        </c:pt>
                        <c:pt idx="144">
                          <c:v>145</c:v>
                        </c:pt>
                        <c:pt idx="145">
                          <c:v>146</c:v>
                        </c:pt>
                        <c:pt idx="146">
                          <c:v>147</c:v>
                        </c:pt>
                        <c:pt idx="147">
                          <c:v>148</c:v>
                        </c:pt>
                        <c:pt idx="148">
                          <c:v>149</c:v>
                        </c:pt>
                        <c:pt idx="149">
                          <c:v>150</c:v>
                        </c:pt>
                        <c:pt idx="150">
                          <c:v>151</c:v>
                        </c:pt>
                        <c:pt idx="151">
                          <c:v>152</c:v>
                        </c:pt>
                        <c:pt idx="152">
                          <c:v>153</c:v>
                        </c:pt>
                        <c:pt idx="153">
                          <c:v>154</c:v>
                        </c:pt>
                        <c:pt idx="154">
                          <c:v>155</c:v>
                        </c:pt>
                        <c:pt idx="155">
                          <c:v>156</c:v>
                        </c:pt>
                        <c:pt idx="156">
                          <c:v>157</c:v>
                        </c:pt>
                        <c:pt idx="157">
                          <c:v>158</c:v>
                        </c:pt>
                        <c:pt idx="158">
                          <c:v>159</c:v>
                        </c:pt>
                        <c:pt idx="159">
                          <c:v>160</c:v>
                        </c:pt>
                        <c:pt idx="160">
                          <c:v>161</c:v>
                        </c:pt>
                        <c:pt idx="161">
                          <c:v>162</c:v>
                        </c:pt>
                        <c:pt idx="162">
                          <c:v>163</c:v>
                        </c:pt>
                        <c:pt idx="163">
                          <c:v>164</c:v>
                        </c:pt>
                        <c:pt idx="164">
                          <c:v>165</c:v>
                        </c:pt>
                        <c:pt idx="165">
                          <c:v>166</c:v>
                        </c:pt>
                        <c:pt idx="166">
                          <c:v>167</c:v>
                        </c:pt>
                        <c:pt idx="167">
                          <c:v>168</c:v>
                        </c:pt>
                        <c:pt idx="168">
                          <c:v>169</c:v>
                        </c:pt>
                        <c:pt idx="169">
                          <c:v>170</c:v>
                        </c:pt>
                        <c:pt idx="170">
                          <c:v>171</c:v>
                        </c:pt>
                        <c:pt idx="171">
                          <c:v>172</c:v>
                        </c:pt>
                        <c:pt idx="172">
                          <c:v>173</c:v>
                        </c:pt>
                        <c:pt idx="173">
                          <c:v>174</c:v>
                        </c:pt>
                        <c:pt idx="174">
                          <c:v>175</c:v>
                        </c:pt>
                        <c:pt idx="175">
                          <c:v>176</c:v>
                        </c:pt>
                        <c:pt idx="176">
                          <c:v>177</c:v>
                        </c:pt>
                        <c:pt idx="177">
                          <c:v>178</c:v>
                        </c:pt>
                        <c:pt idx="178">
                          <c:v>179</c:v>
                        </c:pt>
                        <c:pt idx="179">
                          <c:v>180</c:v>
                        </c:pt>
                        <c:pt idx="180">
                          <c:v>181</c:v>
                        </c:pt>
                        <c:pt idx="181">
                          <c:v>182</c:v>
                        </c:pt>
                        <c:pt idx="182">
                          <c:v>183</c:v>
                        </c:pt>
                        <c:pt idx="183">
                          <c:v>184</c:v>
                        </c:pt>
                        <c:pt idx="184">
                          <c:v>185</c:v>
                        </c:pt>
                        <c:pt idx="185">
                          <c:v>186</c:v>
                        </c:pt>
                        <c:pt idx="186">
                          <c:v>187</c:v>
                        </c:pt>
                        <c:pt idx="187">
                          <c:v>188</c:v>
                        </c:pt>
                        <c:pt idx="188">
                          <c:v>189</c:v>
                        </c:pt>
                        <c:pt idx="189">
                          <c:v>190</c:v>
                        </c:pt>
                      </c:lvl>
                    </c:multiLvlStrCache>
                  </c:multiLvl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'对角补偿2+6度 (H+K (×1.5) (改起始) (2)'!$B$7:$GI$7</c15:sqref>
                        </c15:formulaRef>
                      </c:ext>
                    </c:extLst>
                    <c:numCache>
                      <c:formatCode>General</c:formatCode>
                      <c:ptCount val="19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3.0631365678705402E-2</c:v>
                      </c:pt>
                      <c:pt idx="12">
                        <c:v>6.0431280846436002E-2</c:v>
                      </c:pt>
                      <c:pt idx="13">
                        <c:v>8.8866097567073601E-2</c:v>
                      </c:pt>
                      <c:pt idx="14">
                        <c:v>0.115432661948051</c:v>
                      </c:pt>
                      <c:pt idx="15">
                        <c:v>0.13966955376687301</c:v>
                      </c:pt>
                      <c:pt idx="16">
                        <c:v>0.16116739383641901</c:v>
                      </c:pt>
                      <c:pt idx="17">
                        <c:v>0.179577988859496</c:v>
                      </c:pt>
                      <c:pt idx="18">
                        <c:v>0.194622109491733</c:v>
                      </c:pt>
                      <c:pt idx="19">
                        <c:v>0.20609572786371799</c:v>
                      </c:pt>
                      <c:pt idx="20">
                        <c:v>0.213874575226456</c:v>
                      </c:pt>
                      <c:pt idx="21">
                        <c:v>0.217916917909872</c:v>
                      </c:pt>
                      <c:pt idx="22">
                        <c:v>0.21826448958404099</c:v>
                      </c:pt>
                      <c:pt idx="23">
                        <c:v>0.21504155899795899</c:v>
                      </c:pt>
                      <c:pt idx="24">
                        <c:v>0.20845215402103601</c:v>
                      </c:pt>
                      <c:pt idx="25">
                        <c:v>0.19877550399764399</c:v>
                      </c:pt>
                      <c:pt idx="26">
                        <c:v>0.186359802224976</c:v>
                      </c:pt>
                      <c:pt idx="27">
                        <c:v>0.17161442789015299</c:v>
                      </c:pt>
                      <c:pt idx="28">
                        <c:v>0.15500080121567</c:v>
                      </c:pt>
                      <c:pt idx="29">
                        <c:v>0.137022076094093</c:v>
                      </c:pt>
                      <c:pt idx="30">
                        <c:v>0.11821190046154199</c:v>
                      </c:pt>
                      <c:pt idx="31">
                        <c:v>0.11821190046154199</c:v>
                      </c:pt>
                      <c:pt idx="32">
                        <c:v>0.11821190046154199</c:v>
                      </c:pt>
                      <c:pt idx="33">
                        <c:v>0.11821190046154199</c:v>
                      </c:pt>
                      <c:pt idx="34">
                        <c:v>0.11821190046154199</c:v>
                      </c:pt>
                      <c:pt idx="35">
                        <c:v>0.11821190046154199</c:v>
                      </c:pt>
                      <c:pt idx="36">
                        <c:v>0.11821190046154199</c:v>
                      </c:pt>
                      <c:pt idx="37">
                        <c:v>0.11821190046154199</c:v>
                      </c:pt>
                      <c:pt idx="38">
                        <c:v>0.11821190046154199</c:v>
                      </c:pt>
                      <c:pt idx="39">
                        <c:v>0.11821190046154199</c:v>
                      </c:pt>
                      <c:pt idx="40">
                        <c:v>0.11821190046154199</c:v>
                      </c:pt>
                      <c:pt idx="41">
                        <c:v>0.11640809270795401</c:v>
                      </c:pt>
                      <c:pt idx="42">
                        <c:v>0.11459828300391101</c:v>
                      </c:pt>
                      <c:pt idx="43">
                        <c:v>0.112782499700605</c:v>
                      </c:pt>
                      <c:pt idx="44">
                        <c:v>0.110960771030054</c:v>
                      </c:pt>
                      <c:pt idx="45">
                        <c:v>0.109133125105755</c:v>
                      </c:pt>
                      <c:pt idx="46">
                        <c:v>0.107299589923305</c:v>
                      </c:pt>
                      <c:pt idx="47">
                        <c:v>0.105460193360962</c:v>
                      </c:pt>
                      <c:pt idx="48">
                        <c:v>0.10361496318017301</c:v>
                      </c:pt>
                      <c:pt idx="49">
                        <c:v>0.10176392702605901</c:v>
                      </c:pt>
                      <c:pt idx="50">
                        <c:v>9.9907112427847E-2</c:v>
                      </c:pt>
                      <c:pt idx="51">
                        <c:v>9.80445467992761E-2</c:v>
                      </c:pt>
                      <c:pt idx="52">
                        <c:v>9.6176257438952001E-2</c:v>
                      </c:pt>
                      <c:pt idx="53">
                        <c:v>9.4302271530666296E-2</c:v>
                      </c:pt>
                      <c:pt idx="54">
                        <c:v>9.2422616143676098E-2</c:v>
                      </c:pt>
                      <c:pt idx="55">
                        <c:v>9.0537318232945002E-2</c:v>
                      </c:pt>
                      <c:pt idx="56">
                        <c:v>8.8646404639346699E-2</c:v>
                      </c:pt>
                      <c:pt idx="57">
                        <c:v>8.6749902089832603E-2</c:v>
                      </c:pt>
                      <c:pt idx="58">
                        <c:v>8.4847837197561796E-2</c:v>
                      </c:pt>
                      <c:pt idx="59">
                        <c:v>8.2940236461996705E-2</c:v>
                      </c:pt>
                      <c:pt idx="60">
                        <c:v>8.1027126268963301E-2</c:v>
                      </c:pt>
                      <c:pt idx="61">
                        <c:v>8.1027126268963301E-2</c:v>
                      </c:pt>
                      <c:pt idx="62">
                        <c:v>8.1027126268963301E-2</c:v>
                      </c:pt>
                      <c:pt idx="63">
                        <c:v>8.1027126268963301E-2</c:v>
                      </c:pt>
                      <c:pt idx="64">
                        <c:v>8.1027126268963301E-2</c:v>
                      </c:pt>
                      <c:pt idx="65">
                        <c:v>8.1027126268963301E-2</c:v>
                      </c:pt>
                      <c:pt idx="66">
                        <c:v>8.1027126268963301E-2</c:v>
                      </c:pt>
                      <c:pt idx="67">
                        <c:v>8.1027126268963301E-2</c:v>
                      </c:pt>
                      <c:pt idx="68">
                        <c:v>8.1027126268963301E-2</c:v>
                      </c:pt>
                      <c:pt idx="69">
                        <c:v>8.1027126268963301E-2</c:v>
                      </c:pt>
                      <c:pt idx="70">
                        <c:v>8.1027126268963301E-2</c:v>
                      </c:pt>
                      <c:pt idx="71">
                        <c:v>7.71899395123916E-2</c:v>
                      </c:pt>
                      <c:pt idx="72">
                        <c:v>7.3330954827089304E-2</c:v>
                      </c:pt>
                      <c:pt idx="73">
                        <c:v>6.9450379869814699E-2</c:v>
                      </c:pt>
                      <c:pt idx="74">
                        <c:v>6.5548420477886699E-2</c:v>
                      </c:pt>
                      <c:pt idx="75">
                        <c:v>6.1625280664293902E-2</c:v>
                      </c:pt>
                      <c:pt idx="76">
                        <c:v>5.7681162610881999E-2</c:v>
                      </c:pt>
                      <c:pt idx="77">
                        <c:v>5.3716266659685499E-2</c:v>
                      </c:pt>
                      <c:pt idx="78">
                        <c:v>4.97307913024716E-2</c:v>
                      </c:pt>
                      <c:pt idx="79">
                        <c:v>4.5724933168556803E-2</c:v>
                      </c:pt>
                      <c:pt idx="80">
                        <c:v>4.1698887010960299E-2</c:v>
                      </c:pt>
                      <c:pt idx="81">
                        <c:v>3.7652845690950801E-2</c:v>
                      </c:pt>
                      <c:pt idx="82">
                        <c:v>3.3587000161041901E-2</c:v>
                      </c:pt>
                      <c:pt idx="83">
                        <c:v>2.95015394464897E-2</c:v>
                      </c:pt>
                      <c:pt idx="84">
                        <c:v>2.5396650625345098E-2</c:v>
                      </c:pt>
                      <c:pt idx="85">
                        <c:v>2.1272518807107701E-2</c:v>
                      </c:pt>
                      <c:pt idx="86">
                        <c:v>1.7129327110028798E-2</c:v>
                      </c:pt>
                      <c:pt idx="87">
                        <c:v>1.29672566371088E-2</c:v>
                      </c:pt>
                      <c:pt idx="88">
                        <c:v>8.7864864508295799E-3</c:v>
                      </c:pt>
                      <c:pt idx="89">
                        <c:v>4.5871935466623697E-3</c:v>
                      </c:pt>
                      <c:pt idx="90">
                        <c:v>3.6955282539130602E-4</c:v>
                      </c:pt>
                      <c:pt idx="91">
                        <c:v>3.5428787381082687E-3</c:v>
                      </c:pt>
                      <c:pt idx="92">
                        <c:v>6.7162046508252313E-3</c:v>
                      </c:pt>
                      <c:pt idx="93">
                        <c:v>9.8895305635421944E-3</c:v>
                      </c:pt>
                      <c:pt idx="94">
                        <c:v>1.3062856476259157E-2</c:v>
                      </c:pt>
                      <c:pt idx="95">
                        <c:v>1.623618238897612E-2</c:v>
                      </c:pt>
                      <c:pt idx="96">
                        <c:v>1.9409508301693083E-2</c:v>
                      </c:pt>
                      <c:pt idx="97">
                        <c:v>2.2582834214410045E-2</c:v>
                      </c:pt>
                      <c:pt idx="98">
                        <c:v>2.5756160127127007E-2</c:v>
                      </c:pt>
                      <c:pt idx="99">
                        <c:v>2.8929486039843969E-2</c:v>
                      </c:pt>
                      <c:pt idx="100">
                        <c:v>3.2102811952560935E-2</c:v>
                      </c:pt>
                      <c:pt idx="101">
                        <c:v>2.8660327669635298E-2</c:v>
                      </c:pt>
                      <c:pt idx="102">
                        <c:v>2.5199838970688698E-2</c:v>
                      </c:pt>
                      <c:pt idx="103">
                        <c:v>2.172151429505035E-2</c:v>
                      </c:pt>
                      <c:pt idx="104">
                        <c:v>1.822551986548519E-2</c:v>
                      </c:pt>
                      <c:pt idx="105">
                        <c:v>1.4712019655088532E-2</c:v>
                      </c:pt>
                      <c:pt idx="106">
                        <c:v>1.1181175353178571E-2</c:v>
                      </c:pt>
                      <c:pt idx="107">
                        <c:v>7.6331463302141134E-3</c:v>
                      </c:pt>
                      <c:pt idx="108">
                        <c:v>4.0680896017570509E-3</c:v>
                      </c:pt>
                      <c:pt idx="109">
                        <c:v>4.8615979150099659E-4</c:v>
                      </c:pt>
                      <c:pt idx="110">
                        <c:v>-3.1124909066194556E-3</c:v>
                      </c:pt>
                      <c:pt idx="111">
                        <c:v>-6.7277127672189171E-3</c:v>
                      </c:pt>
                      <c:pt idx="112">
                        <c:v>-1.0359358573142477E-2</c:v>
                      </c:pt>
                      <c:pt idx="113">
                        <c:v>-1.400728365602244E-2</c:v>
                      </c:pt>
                      <c:pt idx="114">
                        <c:v>-1.7671345937705599E-2</c:v>
                      </c:pt>
                      <c:pt idx="115">
                        <c:v>-2.1351405972541454E-2</c:v>
                      </c:pt>
                      <c:pt idx="116">
                        <c:v>-2.5047326990528612E-2</c:v>
                      </c:pt>
                      <c:pt idx="117">
                        <c:v>-2.8758974941317975E-2</c:v>
                      </c:pt>
                      <c:pt idx="118">
                        <c:v>-3.2486218539071937E-2</c:v>
                      </c:pt>
                      <c:pt idx="119">
                        <c:v>-3.6228929308182695E-2</c:v>
                      </c:pt>
                      <c:pt idx="120">
                        <c:v>-3.9986981629856158E-2</c:v>
                      </c:pt>
                      <c:pt idx="121">
                        <c:v>-4.4746970498931601E-2</c:v>
                      </c:pt>
                      <c:pt idx="122">
                        <c:v>-4.9506959368007045E-2</c:v>
                      </c:pt>
                      <c:pt idx="123">
                        <c:v>-5.4266948237082488E-2</c:v>
                      </c:pt>
                      <c:pt idx="124">
                        <c:v>-5.9026937106157931E-2</c:v>
                      </c:pt>
                      <c:pt idx="125">
                        <c:v>-6.3786925975233388E-2</c:v>
                      </c:pt>
                      <c:pt idx="126">
                        <c:v>-6.8546914844308832E-2</c:v>
                      </c:pt>
                      <c:pt idx="127">
                        <c:v>-7.3306903713384275E-2</c:v>
                      </c:pt>
                      <c:pt idx="128">
                        <c:v>-7.8066892582459718E-2</c:v>
                      </c:pt>
                      <c:pt idx="129">
                        <c:v>-8.2826881451535161E-2</c:v>
                      </c:pt>
                      <c:pt idx="130">
                        <c:v>-8.7586870320610605E-2</c:v>
                      </c:pt>
                      <c:pt idx="131">
                        <c:v>-5.0816161125874802E-2</c:v>
                      </c:pt>
                      <c:pt idx="132">
                        <c:v>-1.48769024421136E-2</c:v>
                      </c:pt>
                      <c:pt idx="133">
                        <c:v>1.9697257794554401E-2</c:v>
                      </c:pt>
                      <c:pt idx="134">
                        <c:v>5.2403165691561997E-2</c:v>
                      </c:pt>
                      <c:pt idx="135">
                        <c:v>8.2779401026415303E-2</c:v>
                      </c:pt>
                      <c:pt idx="136">
                        <c:v>0.110416584611991</c:v>
                      </c:pt>
                      <c:pt idx="137">
                        <c:v>0.134966523151099</c:v>
                      </c:pt>
                      <c:pt idx="138">
                        <c:v>0.15614998729936599</c:v>
                      </c:pt>
                      <c:pt idx="139">
                        <c:v>0.173762949187382</c:v>
                      </c:pt>
                      <c:pt idx="140">
                        <c:v>0.18768114006615</c:v>
                      </c:pt>
                      <c:pt idx="141">
                        <c:v>0.19786282626559701</c:v>
                      </c:pt>
                      <c:pt idx="142">
                        <c:v>0.20434974145579701</c:v>
                      </c:pt>
                      <c:pt idx="143">
                        <c:v>0.207266154385745</c:v>
                      </c:pt>
                      <c:pt idx="144">
                        <c:v>0.20681609292485201</c:v>
                      </c:pt>
                      <c:pt idx="145">
                        <c:v>0.203278786417492</c:v>
                      </c:pt>
                      <c:pt idx="146">
                        <c:v>0.197002428160854</c:v>
                      </c:pt>
                      <c:pt idx="147">
                        <c:v>0.18839639734206101</c:v>
                      </c:pt>
                      <c:pt idx="148">
                        <c:v>0.17792211418360901</c:v>
                      </c:pt>
                      <c:pt idx="149">
                        <c:v>0.166082732578063</c:v>
                      </c:pt>
                      <c:pt idx="150">
                        <c:v>0.15341190046154199</c:v>
                      </c:pt>
                      <c:pt idx="151">
                        <c:v>0.15341190046154199</c:v>
                      </c:pt>
                      <c:pt idx="152">
                        <c:v>0.15341190046154199</c:v>
                      </c:pt>
                      <c:pt idx="153">
                        <c:v>0.15341190046154199</c:v>
                      </c:pt>
                      <c:pt idx="154">
                        <c:v>0.15341190046154199</c:v>
                      </c:pt>
                      <c:pt idx="155">
                        <c:v>0.15341190046154199</c:v>
                      </c:pt>
                      <c:pt idx="156">
                        <c:v>0.15341190046154199</c:v>
                      </c:pt>
                      <c:pt idx="157">
                        <c:v>0.15341190046154199</c:v>
                      </c:pt>
                      <c:pt idx="158">
                        <c:v>0.15341190046154199</c:v>
                      </c:pt>
                      <c:pt idx="159">
                        <c:v>0.15341190046154199</c:v>
                      </c:pt>
                      <c:pt idx="160">
                        <c:v>0.15341190046154199</c:v>
                      </c:pt>
                      <c:pt idx="161">
                        <c:v>0.15005577642231699</c:v>
                      </c:pt>
                      <c:pt idx="162">
                        <c:v>0.14667331150139701</c:v>
                      </c:pt>
                      <c:pt idx="163">
                        <c:v>0.14326475236626701</c:v>
                      </c:pt>
                      <c:pt idx="164">
                        <c:v>0.13983034343346201</c:v>
                      </c:pt>
                      <c:pt idx="165">
                        <c:v>0.13637032692201501</c:v>
                      </c:pt>
                      <c:pt idx="166">
                        <c:v>0.13288494290275299</c:v>
                      </c:pt>
                      <c:pt idx="167">
                        <c:v>0.12937442934361701</c:v>
                      </c:pt>
                      <c:pt idx="168">
                        <c:v>0.12583902215116</c:v>
                      </c:pt>
                      <c:pt idx="169">
                        <c:v>0.122278955208378</c:v>
                      </c:pt>
                      <c:pt idx="170">
                        <c:v>0.11869446040901099</c:v>
                      </c:pt>
                      <c:pt idx="171">
                        <c:v>0.115085767688466</c:v>
                      </c:pt>
                      <c:pt idx="172">
                        <c:v>0.11145310505147001</c:v>
                      </c:pt>
                      <c:pt idx="173">
                        <c:v>0.10779669859660999</c:v>
                      </c:pt>
                      <c:pt idx="174">
                        <c:v>0.104116772537846</c:v>
                      </c:pt>
                      <c:pt idx="175">
                        <c:v>0.100413549223138</c:v>
                      </c:pt>
                      <c:pt idx="176">
                        <c:v>9.6687249150281707E-2</c:v>
                      </c:pt>
                      <c:pt idx="177">
                        <c:v>9.2938090980057494E-2</c:v>
                      </c:pt>
                      <c:pt idx="178">
                        <c:v>8.9166291546803195E-2</c:v>
                      </c:pt>
                      <c:pt idx="179">
                        <c:v>8.5372065866496497E-2</c:v>
                      </c:pt>
                      <c:pt idx="180">
                        <c:v>8.5372065866496497E-2</c:v>
                      </c:pt>
                      <c:pt idx="181">
                        <c:v>8.5372065866496497E-2</c:v>
                      </c:pt>
                      <c:pt idx="182">
                        <c:v>8.5372065866496497E-2</c:v>
                      </c:pt>
                      <c:pt idx="183">
                        <c:v>8.5372065866496497E-2</c:v>
                      </c:pt>
                      <c:pt idx="184">
                        <c:v>8.5372065866496497E-2</c:v>
                      </c:pt>
                      <c:pt idx="185">
                        <c:v>8.5372065866496497E-2</c:v>
                      </c:pt>
                      <c:pt idx="186">
                        <c:v>8.5372065866496497E-2</c:v>
                      </c:pt>
                      <c:pt idx="187">
                        <c:v>8.5372065866496497E-2</c:v>
                      </c:pt>
                      <c:pt idx="188">
                        <c:v>8.5372065866496497E-2</c:v>
                      </c:pt>
                      <c:pt idx="189">
                        <c:v>8.5372065866496497E-2</c:v>
                      </c:pt>
                    </c:numCache>
                  </c:numRef>
                </c:yVal>
                <c:smooth val="0"/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'对角补偿2+6度 (H+K (×1.5) (改起始) (2)'!$A$9</c15:sqref>
                        </c15:formulaRef>
                      </c:ext>
                    </c:extLst>
                    <c:strCache>
                      <c:ptCount val="1"/>
                      <c:pt idx="0">
                        <c:v>LHH</c:v>
                      </c:pt>
                    </c:strCache>
                  </c:strRef>
                </c:tx>
                <c:spPr>
                  <a:ln w="22225" cap="rnd">
                    <a:solidFill>
                      <a:schemeClr val="accent1">
                        <a:lumMod val="60000"/>
                      </a:schemeClr>
                    </a:solidFill>
                  </a:ln>
                  <a:effectLst>
                    <a:glow rad="139700">
                      <a:schemeClr val="accent1">
                        <a:lumMod val="60000"/>
                        <a:satMod val="175000"/>
                        <a:alpha val="14000"/>
                      </a:schemeClr>
                    </a:glow>
                  </a:effectLst>
                </c:spPr>
                <c:marker>
                  <c:symbol val="circle"/>
                  <c:size val="3"/>
                  <c:spPr>
                    <a:solidFill>
                      <a:schemeClr val="accent1">
                        <a:lumMod val="60000"/>
                        <a:lumMod val="60000"/>
                        <a:lumOff val="40000"/>
                      </a:schemeClr>
                    </a:solidFill>
                    <a:ln>
                      <a:noFill/>
                    </a:ln>
                    <a:effectLst>
                      <a:glow rad="63500">
                        <a:schemeClr val="accent1">
                          <a:lumMod val="60000"/>
                          <a:satMod val="175000"/>
                          <a:alpha val="25000"/>
                        </a:schemeClr>
                      </a:glow>
                    </a:effectLst>
                  </c:spPr>
                </c:marker>
                <c:xVal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'对角补偿2+6度 (H+K (×1.5) (改起始) (2)'!$B$1:$GI$2</c15:sqref>
                        </c15:formulaRef>
                      </c:ext>
                    </c:extLst>
                    <c:multiLvlStrCache>
                      <c:ptCount val="190"/>
                      <c:lvl>
                        <c:pt idx="0">
                          <c:v>1</c:v>
                        </c:pt>
                        <c:pt idx="1">
                          <c:v>2</c:v>
                        </c:pt>
                        <c:pt idx="2">
                          <c:v>3</c:v>
                        </c:pt>
                        <c:pt idx="3">
                          <c:v>4</c:v>
                        </c:pt>
                        <c:pt idx="4">
                          <c:v>5</c:v>
                        </c:pt>
                        <c:pt idx="5">
                          <c:v>6</c:v>
                        </c:pt>
                        <c:pt idx="6">
                          <c:v>7</c:v>
                        </c:pt>
                        <c:pt idx="7">
                          <c:v>8</c:v>
                        </c:pt>
                        <c:pt idx="8">
                          <c:v>9</c:v>
                        </c:pt>
                        <c:pt idx="9">
                          <c:v>10</c:v>
                        </c:pt>
                        <c:pt idx="10">
                          <c:v>1</c:v>
                        </c:pt>
                        <c:pt idx="11">
                          <c:v>2</c:v>
                        </c:pt>
                        <c:pt idx="12">
                          <c:v>3</c:v>
                        </c:pt>
                        <c:pt idx="13">
                          <c:v>4</c:v>
                        </c:pt>
                        <c:pt idx="14">
                          <c:v>5</c:v>
                        </c:pt>
                        <c:pt idx="15">
                          <c:v>6</c:v>
                        </c:pt>
                        <c:pt idx="16">
                          <c:v>7</c:v>
                        </c:pt>
                        <c:pt idx="17">
                          <c:v>8</c:v>
                        </c:pt>
                        <c:pt idx="18">
                          <c:v>9</c:v>
                        </c:pt>
                        <c:pt idx="19">
                          <c:v>10</c:v>
                        </c:pt>
                        <c:pt idx="20">
                          <c:v>11</c:v>
                        </c:pt>
                        <c:pt idx="21">
                          <c:v>12</c:v>
                        </c:pt>
                        <c:pt idx="22">
                          <c:v>13</c:v>
                        </c:pt>
                        <c:pt idx="23">
                          <c:v>14</c:v>
                        </c:pt>
                        <c:pt idx="24">
                          <c:v>15</c:v>
                        </c:pt>
                        <c:pt idx="25">
                          <c:v>16</c:v>
                        </c:pt>
                        <c:pt idx="26">
                          <c:v>17</c:v>
                        </c:pt>
                        <c:pt idx="27">
                          <c:v>18</c:v>
                        </c:pt>
                        <c:pt idx="28">
                          <c:v>19</c:v>
                        </c:pt>
                        <c:pt idx="29">
                          <c:v>20</c:v>
                        </c:pt>
                        <c:pt idx="30">
                          <c:v>21</c:v>
                        </c:pt>
                        <c:pt idx="31">
                          <c:v>1</c:v>
                        </c:pt>
                        <c:pt idx="32">
                          <c:v>2</c:v>
                        </c:pt>
                        <c:pt idx="33">
                          <c:v>3</c:v>
                        </c:pt>
                        <c:pt idx="34">
                          <c:v>4</c:v>
                        </c:pt>
                        <c:pt idx="35">
                          <c:v>5</c:v>
                        </c:pt>
                        <c:pt idx="36">
                          <c:v>6</c:v>
                        </c:pt>
                        <c:pt idx="37">
                          <c:v>7</c:v>
                        </c:pt>
                        <c:pt idx="38">
                          <c:v>8</c:v>
                        </c:pt>
                        <c:pt idx="39">
                          <c:v>9</c:v>
                        </c:pt>
                        <c:pt idx="40">
                          <c:v>10</c:v>
                        </c:pt>
                        <c:pt idx="41">
                          <c:v>22</c:v>
                        </c:pt>
                        <c:pt idx="42">
                          <c:v>23</c:v>
                        </c:pt>
                        <c:pt idx="43">
                          <c:v>24</c:v>
                        </c:pt>
                        <c:pt idx="44">
                          <c:v>25</c:v>
                        </c:pt>
                        <c:pt idx="45">
                          <c:v>26</c:v>
                        </c:pt>
                        <c:pt idx="46">
                          <c:v>27</c:v>
                        </c:pt>
                        <c:pt idx="47">
                          <c:v>28</c:v>
                        </c:pt>
                        <c:pt idx="48">
                          <c:v>29</c:v>
                        </c:pt>
                        <c:pt idx="49">
                          <c:v>30</c:v>
                        </c:pt>
                        <c:pt idx="50">
                          <c:v>31</c:v>
                        </c:pt>
                        <c:pt idx="51">
                          <c:v>32</c:v>
                        </c:pt>
                        <c:pt idx="52">
                          <c:v>33</c:v>
                        </c:pt>
                        <c:pt idx="53">
                          <c:v>34</c:v>
                        </c:pt>
                        <c:pt idx="54">
                          <c:v>35</c:v>
                        </c:pt>
                        <c:pt idx="55">
                          <c:v>36</c:v>
                        </c:pt>
                        <c:pt idx="56">
                          <c:v>37</c:v>
                        </c:pt>
                        <c:pt idx="57">
                          <c:v>38</c:v>
                        </c:pt>
                        <c:pt idx="58">
                          <c:v>39</c:v>
                        </c:pt>
                        <c:pt idx="59">
                          <c:v>40</c:v>
                        </c:pt>
                        <c:pt idx="60">
                          <c:v>41</c:v>
                        </c:pt>
                        <c:pt idx="61">
                          <c:v>1</c:v>
                        </c:pt>
                        <c:pt idx="62">
                          <c:v>2</c:v>
                        </c:pt>
                        <c:pt idx="63">
                          <c:v>3</c:v>
                        </c:pt>
                        <c:pt idx="64">
                          <c:v>4</c:v>
                        </c:pt>
                        <c:pt idx="65">
                          <c:v>5</c:v>
                        </c:pt>
                        <c:pt idx="66">
                          <c:v>6</c:v>
                        </c:pt>
                        <c:pt idx="67">
                          <c:v>7</c:v>
                        </c:pt>
                        <c:pt idx="68">
                          <c:v>8</c:v>
                        </c:pt>
                        <c:pt idx="69">
                          <c:v>9</c:v>
                        </c:pt>
                        <c:pt idx="70">
                          <c:v>10</c:v>
                        </c:pt>
                        <c:pt idx="71">
                          <c:v>42</c:v>
                        </c:pt>
                        <c:pt idx="72">
                          <c:v>43</c:v>
                        </c:pt>
                        <c:pt idx="73">
                          <c:v>44</c:v>
                        </c:pt>
                        <c:pt idx="74">
                          <c:v>45</c:v>
                        </c:pt>
                        <c:pt idx="75">
                          <c:v>46</c:v>
                        </c:pt>
                        <c:pt idx="76">
                          <c:v>47</c:v>
                        </c:pt>
                        <c:pt idx="77">
                          <c:v>48</c:v>
                        </c:pt>
                        <c:pt idx="78">
                          <c:v>49</c:v>
                        </c:pt>
                        <c:pt idx="79">
                          <c:v>50</c:v>
                        </c:pt>
                        <c:pt idx="80">
                          <c:v>51</c:v>
                        </c:pt>
                        <c:pt idx="81">
                          <c:v>52</c:v>
                        </c:pt>
                        <c:pt idx="82">
                          <c:v>53</c:v>
                        </c:pt>
                        <c:pt idx="83">
                          <c:v>54</c:v>
                        </c:pt>
                        <c:pt idx="84">
                          <c:v>55</c:v>
                        </c:pt>
                        <c:pt idx="85">
                          <c:v>56</c:v>
                        </c:pt>
                        <c:pt idx="86">
                          <c:v>57</c:v>
                        </c:pt>
                        <c:pt idx="87">
                          <c:v>58</c:v>
                        </c:pt>
                        <c:pt idx="88">
                          <c:v>59</c:v>
                        </c:pt>
                        <c:pt idx="89">
                          <c:v>60</c:v>
                        </c:pt>
                        <c:pt idx="90">
                          <c:v>61</c:v>
                        </c:pt>
                        <c:pt idx="91">
                          <c:v>1</c:v>
                        </c:pt>
                        <c:pt idx="92">
                          <c:v>2</c:v>
                        </c:pt>
                        <c:pt idx="93">
                          <c:v>3</c:v>
                        </c:pt>
                        <c:pt idx="94">
                          <c:v>4</c:v>
                        </c:pt>
                        <c:pt idx="95">
                          <c:v>5</c:v>
                        </c:pt>
                        <c:pt idx="96">
                          <c:v>6</c:v>
                        </c:pt>
                        <c:pt idx="97">
                          <c:v>7</c:v>
                        </c:pt>
                        <c:pt idx="98">
                          <c:v>8</c:v>
                        </c:pt>
                        <c:pt idx="99">
                          <c:v>9</c:v>
                        </c:pt>
                        <c:pt idx="100">
                          <c:v>10</c:v>
                        </c:pt>
                        <c:pt idx="101">
                          <c:v>62</c:v>
                        </c:pt>
                        <c:pt idx="102">
                          <c:v>63</c:v>
                        </c:pt>
                        <c:pt idx="103">
                          <c:v>64</c:v>
                        </c:pt>
                        <c:pt idx="104">
                          <c:v>65</c:v>
                        </c:pt>
                        <c:pt idx="105">
                          <c:v>66</c:v>
                        </c:pt>
                        <c:pt idx="106">
                          <c:v>67</c:v>
                        </c:pt>
                        <c:pt idx="107">
                          <c:v>68</c:v>
                        </c:pt>
                        <c:pt idx="108">
                          <c:v>69</c:v>
                        </c:pt>
                        <c:pt idx="109">
                          <c:v>70</c:v>
                        </c:pt>
                        <c:pt idx="110">
                          <c:v>71</c:v>
                        </c:pt>
                        <c:pt idx="111">
                          <c:v>72</c:v>
                        </c:pt>
                        <c:pt idx="112">
                          <c:v>73</c:v>
                        </c:pt>
                        <c:pt idx="113">
                          <c:v>74</c:v>
                        </c:pt>
                        <c:pt idx="114">
                          <c:v>75</c:v>
                        </c:pt>
                        <c:pt idx="115">
                          <c:v>76</c:v>
                        </c:pt>
                        <c:pt idx="116">
                          <c:v>77</c:v>
                        </c:pt>
                        <c:pt idx="117">
                          <c:v>78</c:v>
                        </c:pt>
                        <c:pt idx="118">
                          <c:v>79</c:v>
                        </c:pt>
                        <c:pt idx="119">
                          <c:v>80</c:v>
                        </c:pt>
                        <c:pt idx="120">
                          <c:v>81</c:v>
                        </c:pt>
                        <c:pt idx="121">
                          <c:v>1</c:v>
                        </c:pt>
                        <c:pt idx="122">
                          <c:v>2</c:v>
                        </c:pt>
                        <c:pt idx="123">
                          <c:v>3</c:v>
                        </c:pt>
                        <c:pt idx="124">
                          <c:v>4</c:v>
                        </c:pt>
                        <c:pt idx="125">
                          <c:v>5</c:v>
                        </c:pt>
                        <c:pt idx="126">
                          <c:v>6</c:v>
                        </c:pt>
                        <c:pt idx="127">
                          <c:v>7</c:v>
                        </c:pt>
                        <c:pt idx="128">
                          <c:v>8</c:v>
                        </c:pt>
                        <c:pt idx="129">
                          <c:v>9</c:v>
                        </c:pt>
                        <c:pt idx="130">
                          <c:v>10</c:v>
                        </c:pt>
                        <c:pt idx="131">
                          <c:v>82</c:v>
                        </c:pt>
                        <c:pt idx="132">
                          <c:v>83</c:v>
                        </c:pt>
                        <c:pt idx="133">
                          <c:v>84</c:v>
                        </c:pt>
                        <c:pt idx="134">
                          <c:v>85</c:v>
                        </c:pt>
                        <c:pt idx="135">
                          <c:v>86</c:v>
                        </c:pt>
                        <c:pt idx="136">
                          <c:v>87</c:v>
                        </c:pt>
                        <c:pt idx="137">
                          <c:v>88</c:v>
                        </c:pt>
                        <c:pt idx="138">
                          <c:v>89</c:v>
                        </c:pt>
                        <c:pt idx="139">
                          <c:v>90</c:v>
                        </c:pt>
                        <c:pt idx="140">
                          <c:v>91</c:v>
                        </c:pt>
                        <c:pt idx="141">
                          <c:v>92</c:v>
                        </c:pt>
                        <c:pt idx="142">
                          <c:v>93</c:v>
                        </c:pt>
                        <c:pt idx="143">
                          <c:v>94</c:v>
                        </c:pt>
                        <c:pt idx="144">
                          <c:v>95</c:v>
                        </c:pt>
                        <c:pt idx="145">
                          <c:v>96</c:v>
                        </c:pt>
                        <c:pt idx="146">
                          <c:v>97</c:v>
                        </c:pt>
                        <c:pt idx="147">
                          <c:v>98</c:v>
                        </c:pt>
                        <c:pt idx="148">
                          <c:v>99</c:v>
                        </c:pt>
                        <c:pt idx="149">
                          <c:v>100</c:v>
                        </c:pt>
                        <c:pt idx="150">
                          <c:v>101</c:v>
                        </c:pt>
                        <c:pt idx="151">
                          <c:v>1</c:v>
                        </c:pt>
                        <c:pt idx="152">
                          <c:v>2</c:v>
                        </c:pt>
                        <c:pt idx="153">
                          <c:v>3</c:v>
                        </c:pt>
                        <c:pt idx="154">
                          <c:v>4</c:v>
                        </c:pt>
                        <c:pt idx="155">
                          <c:v>5</c:v>
                        </c:pt>
                        <c:pt idx="156">
                          <c:v>6</c:v>
                        </c:pt>
                        <c:pt idx="157">
                          <c:v>7</c:v>
                        </c:pt>
                        <c:pt idx="158">
                          <c:v>8</c:v>
                        </c:pt>
                        <c:pt idx="159">
                          <c:v>9</c:v>
                        </c:pt>
                        <c:pt idx="160">
                          <c:v>10</c:v>
                        </c:pt>
                        <c:pt idx="161">
                          <c:v>102</c:v>
                        </c:pt>
                        <c:pt idx="162">
                          <c:v>103</c:v>
                        </c:pt>
                        <c:pt idx="163">
                          <c:v>104</c:v>
                        </c:pt>
                        <c:pt idx="164">
                          <c:v>105</c:v>
                        </c:pt>
                        <c:pt idx="165">
                          <c:v>106</c:v>
                        </c:pt>
                        <c:pt idx="166">
                          <c:v>107</c:v>
                        </c:pt>
                        <c:pt idx="167">
                          <c:v>108</c:v>
                        </c:pt>
                        <c:pt idx="168">
                          <c:v>109</c:v>
                        </c:pt>
                        <c:pt idx="169">
                          <c:v>110</c:v>
                        </c:pt>
                        <c:pt idx="170">
                          <c:v>111</c:v>
                        </c:pt>
                        <c:pt idx="171">
                          <c:v>112</c:v>
                        </c:pt>
                        <c:pt idx="172">
                          <c:v>113</c:v>
                        </c:pt>
                        <c:pt idx="173">
                          <c:v>114</c:v>
                        </c:pt>
                        <c:pt idx="174">
                          <c:v>115</c:v>
                        </c:pt>
                        <c:pt idx="175">
                          <c:v>116</c:v>
                        </c:pt>
                        <c:pt idx="176">
                          <c:v>117</c:v>
                        </c:pt>
                        <c:pt idx="177">
                          <c:v>118</c:v>
                        </c:pt>
                        <c:pt idx="178">
                          <c:v>119</c:v>
                        </c:pt>
                        <c:pt idx="179">
                          <c:v>120</c:v>
                        </c:pt>
                        <c:pt idx="180">
                          <c:v>1</c:v>
                        </c:pt>
                        <c:pt idx="181">
                          <c:v>2</c:v>
                        </c:pt>
                        <c:pt idx="182">
                          <c:v>3</c:v>
                        </c:pt>
                        <c:pt idx="183">
                          <c:v>4</c:v>
                        </c:pt>
                        <c:pt idx="184">
                          <c:v>5</c:v>
                        </c:pt>
                        <c:pt idx="185">
                          <c:v>6</c:v>
                        </c:pt>
                        <c:pt idx="186">
                          <c:v>7</c:v>
                        </c:pt>
                        <c:pt idx="187">
                          <c:v>8</c:v>
                        </c:pt>
                        <c:pt idx="188">
                          <c:v>9</c:v>
                        </c:pt>
                        <c:pt idx="189">
                          <c:v>10</c:v>
                        </c:pt>
                      </c:lvl>
                      <c:lvl>
                        <c:pt idx="0">
                          <c:v>1</c:v>
                        </c:pt>
                        <c:pt idx="1">
                          <c:v>2</c:v>
                        </c:pt>
                        <c:pt idx="2">
                          <c:v>3</c:v>
                        </c:pt>
                        <c:pt idx="3">
                          <c:v>4</c:v>
                        </c:pt>
                        <c:pt idx="4">
                          <c:v>5</c:v>
                        </c:pt>
                        <c:pt idx="5">
                          <c:v>6</c:v>
                        </c:pt>
                        <c:pt idx="6">
                          <c:v>7</c:v>
                        </c:pt>
                        <c:pt idx="7">
                          <c:v>8</c:v>
                        </c:pt>
                        <c:pt idx="8">
                          <c:v>9</c:v>
                        </c:pt>
                        <c:pt idx="9">
                          <c:v>10</c:v>
                        </c:pt>
                        <c:pt idx="10">
                          <c:v>11</c:v>
                        </c:pt>
                        <c:pt idx="11">
                          <c:v>12</c:v>
                        </c:pt>
                        <c:pt idx="12">
                          <c:v>13</c:v>
                        </c:pt>
                        <c:pt idx="13">
                          <c:v>14</c:v>
                        </c:pt>
                        <c:pt idx="14">
                          <c:v>15</c:v>
                        </c:pt>
                        <c:pt idx="15">
                          <c:v>16</c:v>
                        </c:pt>
                        <c:pt idx="16">
                          <c:v>17</c:v>
                        </c:pt>
                        <c:pt idx="17">
                          <c:v>18</c:v>
                        </c:pt>
                        <c:pt idx="18">
                          <c:v>19</c:v>
                        </c:pt>
                        <c:pt idx="19">
                          <c:v>20</c:v>
                        </c:pt>
                        <c:pt idx="20">
                          <c:v>21</c:v>
                        </c:pt>
                        <c:pt idx="21">
                          <c:v>22</c:v>
                        </c:pt>
                        <c:pt idx="22">
                          <c:v>23</c:v>
                        </c:pt>
                        <c:pt idx="23">
                          <c:v>24</c:v>
                        </c:pt>
                        <c:pt idx="24">
                          <c:v>25</c:v>
                        </c:pt>
                        <c:pt idx="25">
                          <c:v>26</c:v>
                        </c:pt>
                        <c:pt idx="26">
                          <c:v>27</c:v>
                        </c:pt>
                        <c:pt idx="27">
                          <c:v>28</c:v>
                        </c:pt>
                        <c:pt idx="28">
                          <c:v>29</c:v>
                        </c:pt>
                        <c:pt idx="29">
                          <c:v>30</c:v>
                        </c:pt>
                        <c:pt idx="30">
                          <c:v>31</c:v>
                        </c:pt>
                        <c:pt idx="31">
                          <c:v>32</c:v>
                        </c:pt>
                        <c:pt idx="32">
                          <c:v>33</c:v>
                        </c:pt>
                        <c:pt idx="33">
                          <c:v>34</c:v>
                        </c:pt>
                        <c:pt idx="34">
                          <c:v>35</c:v>
                        </c:pt>
                        <c:pt idx="35">
                          <c:v>36</c:v>
                        </c:pt>
                        <c:pt idx="36">
                          <c:v>37</c:v>
                        </c:pt>
                        <c:pt idx="37">
                          <c:v>38</c:v>
                        </c:pt>
                        <c:pt idx="38">
                          <c:v>39</c:v>
                        </c:pt>
                        <c:pt idx="39">
                          <c:v>40</c:v>
                        </c:pt>
                        <c:pt idx="40">
                          <c:v>41</c:v>
                        </c:pt>
                        <c:pt idx="41">
                          <c:v>42</c:v>
                        </c:pt>
                        <c:pt idx="42">
                          <c:v>43</c:v>
                        </c:pt>
                        <c:pt idx="43">
                          <c:v>44</c:v>
                        </c:pt>
                        <c:pt idx="44">
                          <c:v>45</c:v>
                        </c:pt>
                        <c:pt idx="45">
                          <c:v>46</c:v>
                        </c:pt>
                        <c:pt idx="46">
                          <c:v>47</c:v>
                        </c:pt>
                        <c:pt idx="47">
                          <c:v>48</c:v>
                        </c:pt>
                        <c:pt idx="48">
                          <c:v>49</c:v>
                        </c:pt>
                        <c:pt idx="49">
                          <c:v>50</c:v>
                        </c:pt>
                        <c:pt idx="50">
                          <c:v>51</c:v>
                        </c:pt>
                        <c:pt idx="51">
                          <c:v>52</c:v>
                        </c:pt>
                        <c:pt idx="52">
                          <c:v>53</c:v>
                        </c:pt>
                        <c:pt idx="53">
                          <c:v>54</c:v>
                        </c:pt>
                        <c:pt idx="54">
                          <c:v>55</c:v>
                        </c:pt>
                        <c:pt idx="55">
                          <c:v>56</c:v>
                        </c:pt>
                        <c:pt idx="56">
                          <c:v>57</c:v>
                        </c:pt>
                        <c:pt idx="57">
                          <c:v>58</c:v>
                        </c:pt>
                        <c:pt idx="58">
                          <c:v>59</c:v>
                        </c:pt>
                        <c:pt idx="59">
                          <c:v>60</c:v>
                        </c:pt>
                        <c:pt idx="60">
                          <c:v>61</c:v>
                        </c:pt>
                        <c:pt idx="61">
                          <c:v>62</c:v>
                        </c:pt>
                        <c:pt idx="62">
                          <c:v>63</c:v>
                        </c:pt>
                        <c:pt idx="63">
                          <c:v>64</c:v>
                        </c:pt>
                        <c:pt idx="64">
                          <c:v>65</c:v>
                        </c:pt>
                        <c:pt idx="65">
                          <c:v>66</c:v>
                        </c:pt>
                        <c:pt idx="66">
                          <c:v>67</c:v>
                        </c:pt>
                        <c:pt idx="67">
                          <c:v>68</c:v>
                        </c:pt>
                        <c:pt idx="68">
                          <c:v>69</c:v>
                        </c:pt>
                        <c:pt idx="69">
                          <c:v>70</c:v>
                        </c:pt>
                        <c:pt idx="70">
                          <c:v>71</c:v>
                        </c:pt>
                        <c:pt idx="71">
                          <c:v>72</c:v>
                        </c:pt>
                        <c:pt idx="72">
                          <c:v>73</c:v>
                        </c:pt>
                        <c:pt idx="73">
                          <c:v>74</c:v>
                        </c:pt>
                        <c:pt idx="74">
                          <c:v>75</c:v>
                        </c:pt>
                        <c:pt idx="75">
                          <c:v>76</c:v>
                        </c:pt>
                        <c:pt idx="76">
                          <c:v>77</c:v>
                        </c:pt>
                        <c:pt idx="77">
                          <c:v>78</c:v>
                        </c:pt>
                        <c:pt idx="78">
                          <c:v>79</c:v>
                        </c:pt>
                        <c:pt idx="79">
                          <c:v>80</c:v>
                        </c:pt>
                        <c:pt idx="80">
                          <c:v>81</c:v>
                        </c:pt>
                        <c:pt idx="81">
                          <c:v>82</c:v>
                        </c:pt>
                        <c:pt idx="82">
                          <c:v>83</c:v>
                        </c:pt>
                        <c:pt idx="83">
                          <c:v>84</c:v>
                        </c:pt>
                        <c:pt idx="84">
                          <c:v>85</c:v>
                        </c:pt>
                        <c:pt idx="85">
                          <c:v>86</c:v>
                        </c:pt>
                        <c:pt idx="86">
                          <c:v>87</c:v>
                        </c:pt>
                        <c:pt idx="87">
                          <c:v>88</c:v>
                        </c:pt>
                        <c:pt idx="88">
                          <c:v>89</c:v>
                        </c:pt>
                        <c:pt idx="89">
                          <c:v>90</c:v>
                        </c:pt>
                        <c:pt idx="90">
                          <c:v>91</c:v>
                        </c:pt>
                        <c:pt idx="91">
                          <c:v>92</c:v>
                        </c:pt>
                        <c:pt idx="92">
                          <c:v>93</c:v>
                        </c:pt>
                        <c:pt idx="93">
                          <c:v>94</c:v>
                        </c:pt>
                        <c:pt idx="94">
                          <c:v>95</c:v>
                        </c:pt>
                        <c:pt idx="95">
                          <c:v>96</c:v>
                        </c:pt>
                        <c:pt idx="96">
                          <c:v>97</c:v>
                        </c:pt>
                        <c:pt idx="97">
                          <c:v>98</c:v>
                        </c:pt>
                        <c:pt idx="98">
                          <c:v>99</c:v>
                        </c:pt>
                        <c:pt idx="99">
                          <c:v>100</c:v>
                        </c:pt>
                        <c:pt idx="100">
                          <c:v>101</c:v>
                        </c:pt>
                        <c:pt idx="101">
                          <c:v>102</c:v>
                        </c:pt>
                        <c:pt idx="102">
                          <c:v>103</c:v>
                        </c:pt>
                        <c:pt idx="103">
                          <c:v>104</c:v>
                        </c:pt>
                        <c:pt idx="104">
                          <c:v>105</c:v>
                        </c:pt>
                        <c:pt idx="105">
                          <c:v>106</c:v>
                        </c:pt>
                        <c:pt idx="106">
                          <c:v>107</c:v>
                        </c:pt>
                        <c:pt idx="107">
                          <c:v>108</c:v>
                        </c:pt>
                        <c:pt idx="108">
                          <c:v>109</c:v>
                        </c:pt>
                        <c:pt idx="109">
                          <c:v>110</c:v>
                        </c:pt>
                        <c:pt idx="110">
                          <c:v>111</c:v>
                        </c:pt>
                        <c:pt idx="111">
                          <c:v>112</c:v>
                        </c:pt>
                        <c:pt idx="112">
                          <c:v>113</c:v>
                        </c:pt>
                        <c:pt idx="113">
                          <c:v>114</c:v>
                        </c:pt>
                        <c:pt idx="114">
                          <c:v>115</c:v>
                        </c:pt>
                        <c:pt idx="115">
                          <c:v>116</c:v>
                        </c:pt>
                        <c:pt idx="116">
                          <c:v>117</c:v>
                        </c:pt>
                        <c:pt idx="117">
                          <c:v>118</c:v>
                        </c:pt>
                        <c:pt idx="118">
                          <c:v>119</c:v>
                        </c:pt>
                        <c:pt idx="119">
                          <c:v>120</c:v>
                        </c:pt>
                        <c:pt idx="120">
                          <c:v>121</c:v>
                        </c:pt>
                        <c:pt idx="121">
                          <c:v>122</c:v>
                        </c:pt>
                        <c:pt idx="122">
                          <c:v>123</c:v>
                        </c:pt>
                        <c:pt idx="123">
                          <c:v>124</c:v>
                        </c:pt>
                        <c:pt idx="124">
                          <c:v>125</c:v>
                        </c:pt>
                        <c:pt idx="125">
                          <c:v>126</c:v>
                        </c:pt>
                        <c:pt idx="126">
                          <c:v>127</c:v>
                        </c:pt>
                        <c:pt idx="127">
                          <c:v>128</c:v>
                        </c:pt>
                        <c:pt idx="128">
                          <c:v>129</c:v>
                        </c:pt>
                        <c:pt idx="129">
                          <c:v>130</c:v>
                        </c:pt>
                        <c:pt idx="130">
                          <c:v>131</c:v>
                        </c:pt>
                        <c:pt idx="131">
                          <c:v>132</c:v>
                        </c:pt>
                        <c:pt idx="132">
                          <c:v>133</c:v>
                        </c:pt>
                        <c:pt idx="133">
                          <c:v>134</c:v>
                        </c:pt>
                        <c:pt idx="134">
                          <c:v>135</c:v>
                        </c:pt>
                        <c:pt idx="135">
                          <c:v>136</c:v>
                        </c:pt>
                        <c:pt idx="136">
                          <c:v>137</c:v>
                        </c:pt>
                        <c:pt idx="137">
                          <c:v>138</c:v>
                        </c:pt>
                        <c:pt idx="138">
                          <c:v>139</c:v>
                        </c:pt>
                        <c:pt idx="139">
                          <c:v>140</c:v>
                        </c:pt>
                        <c:pt idx="140">
                          <c:v>141</c:v>
                        </c:pt>
                        <c:pt idx="141">
                          <c:v>142</c:v>
                        </c:pt>
                        <c:pt idx="142">
                          <c:v>143</c:v>
                        </c:pt>
                        <c:pt idx="143">
                          <c:v>144</c:v>
                        </c:pt>
                        <c:pt idx="144">
                          <c:v>145</c:v>
                        </c:pt>
                        <c:pt idx="145">
                          <c:v>146</c:v>
                        </c:pt>
                        <c:pt idx="146">
                          <c:v>147</c:v>
                        </c:pt>
                        <c:pt idx="147">
                          <c:v>148</c:v>
                        </c:pt>
                        <c:pt idx="148">
                          <c:v>149</c:v>
                        </c:pt>
                        <c:pt idx="149">
                          <c:v>150</c:v>
                        </c:pt>
                        <c:pt idx="150">
                          <c:v>151</c:v>
                        </c:pt>
                        <c:pt idx="151">
                          <c:v>152</c:v>
                        </c:pt>
                        <c:pt idx="152">
                          <c:v>153</c:v>
                        </c:pt>
                        <c:pt idx="153">
                          <c:v>154</c:v>
                        </c:pt>
                        <c:pt idx="154">
                          <c:v>155</c:v>
                        </c:pt>
                        <c:pt idx="155">
                          <c:v>156</c:v>
                        </c:pt>
                        <c:pt idx="156">
                          <c:v>157</c:v>
                        </c:pt>
                        <c:pt idx="157">
                          <c:v>158</c:v>
                        </c:pt>
                        <c:pt idx="158">
                          <c:v>159</c:v>
                        </c:pt>
                        <c:pt idx="159">
                          <c:v>160</c:v>
                        </c:pt>
                        <c:pt idx="160">
                          <c:v>161</c:v>
                        </c:pt>
                        <c:pt idx="161">
                          <c:v>162</c:v>
                        </c:pt>
                        <c:pt idx="162">
                          <c:v>163</c:v>
                        </c:pt>
                        <c:pt idx="163">
                          <c:v>164</c:v>
                        </c:pt>
                        <c:pt idx="164">
                          <c:v>165</c:v>
                        </c:pt>
                        <c:pt idx="165">
                          <c:v>166</c:v>
                        </c:pt>
                        <c:pt idx="166">
                          <c:v>167</c:v>
                        </c:pt>
                        <c:pt idx="167">
                          <c:v>168</c:v>
                        </c:pt>
                        <c:pt idx="168">
                          <c:v>169</c:v>
                        </c:pt>
                        <c:pt idx="169">
                          <c:v>170</c:v>
                        </c:pt>
                        <c:pt idx="170">
                          <c:v>171</c:v>
                        </c:pt>
                        <c:pt idx="171">
                          <c:v>172</c:v>
                        </c:pt>
                        <c:pt idx="172">
                          <c:v>173</c:v>
                        </c:pt>
                        <c:pt idx="173">
                          <c:v>174</c:v>
                        </c:pt>
                        <c:pt idx="174">
                          <c:v>175</c:v>
                        </c:pt>
                        <c:pt idx="175">
                          <c:v>176</c:v>
                        </c:pt>
                        <c:pt idx="176">
                          <c:v>177</c:v>
                        </c:pt>
                        <c:pt idx="177">
                          <c:v>178</c:v>
                        </c:pt>
                        <c:pt idx="178">
                          <c:v>179</c:v>
                        </c:pt>
                        <c:pt idx="179">
                          <c:v>180</c:v>
                        </c:pt>
                        <c:pt idx="180">
                          <c:v>181</c:v>
                        </c:pt>
                        <c:pt idx="181">
                          <c:v>182</c:v>
                        </c:pt>
                        <c:pt idx="182">
                          <c:v>183</c:v>
                        </c:pt>
                        <c:pt idx="183">
                          <c:v>184</c:v>
                        </c:pt>
                        <c:pt idx="184">
                          <c:v>185</c:v>
                        </c:pt>
                        <c:pt idx="185">
                          <c:v>186</c:v>
                        </c:pt>
                        <c:pt idx="186">
                          <c:v>187</c:v>
                        </c:pt>
                        <c:pt idx="187">
                          <c:v>188</c:v>
                        </c:pt>
                        <c:pt idx="188">
                          <c:v>189</c:v>
                        </c:pt>
                        <c:pt idx="189">
                          <c:v>190</c:v>
                        </c:pt>
                      </c:lvl>
                    </c:multiLvlStrCache>
                  </c:multiLvl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'对角补偿2+6度 (H+K (×1.5) (改起始) (2)'!$B$9:$GI$9</c15:sqref>
                        </c15:formulaRef>
                      </c:ext>
                    </c:extLst>
                    <c:numCache>
                      <c:formatCode>General</c:formatCode>
                      <c:ptCount val="19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-2.1170580763962801E-3</c:v>
                      </c:pt>
                      <c:pt idx="12">
                        <c:v>-4.2386265444411802E-3</c:v>
                      </c:pt>
                      <c:pt idx="13">
                        <c:v>-6.3646842687421499E-3</c:v>
                      </c:pt>
                      <c:pt idx="14">
                        <c:v>-8.4952102516755498E-3</c:v>
                      </c:pt>
                      <c:pt idx="15">
                        <c:v>-1.06301836343934E-2</c:v>
                      </c:pt>
                      <c:pt idx="16">
                        <c:v>-1.27695836978468E-2</c:v>
                      </c:pt>
                      <c:pt idx="17">
                        <c:v>-1.49133898638238E-2</c:v>
                      </c:pt>
                      <c:pt idx="18">
                        <c:v>-1.7061581696004701E-2</c:v>
                      </c:pt>
                      <c:pt idx="19">
                        <c:v>-1.9214138901031401E-2</c:v>
                      </c:pt>
                      <c:pt idx="20">
                        <c:v>-2.13710413295931E-2</c:v>
                      </c:pt>
                      <c:pt idx="21">
                        <c:v>-2.35322689775266E-2</c:v>
                      </c:pt>
                      <c:pt idx="22">
                        <c:v>-2.5697801986931602E-2</c:v>
                      </c:pt>
                      <c:pt idx="23">
                        <c:v>-2.7867620647301399E-2</c:v>
                      </c:pt>
                      <c:pt idx="24">
                        <c:v>-3.0041705396667701E-2</c:v>
                      </c:pt>
                      <c:pt idx="25">
                        <c:v>-3.2220036822760097E-2</c:v>
                      </c:pt>
                      <c:pt idx="26">
                        <c:v>-3.4402595664179997E-2</c:v>
                      </c:pt>
                      <c:pt idx="27">
                        <c:v>-3.6589362811589199E-2</c:v>
                      </c:pt>
                      <c:pt idx="28">
                        <c:v>-3.87803193089118E-2</c:v>
                      </c:pt>
                      <c:pt idx="29">
                        <c:v>-4.0975446354551498E-2</c:v>
                      </c:pt>
                      <c:pt idx="30">
                        <c:v>-4.3174725302621599E-2</c:v>
                      </c:pt>
                      <c:pt idx="31">
                        <c:v>-4.0001399389904636E-2</c:v>
                      </c:pt>
                      <c:pt idx="32">
                        <c:v>-3.6828073477187674E-2</c:v>
                      </c:pt>
                      <c:pt idx="33">
                        <c:v>-3.3654747564470712E-2</c:v>
                      </c:pt>
                      <c:pt idx="34">
                        <c:v>-3.048142165175375E-2</c:v>
                      </c:pt>
                      <c:pt idx="35">
                        <c:v>-2.7308095739036784E-2</c:v>
                      </c:pt>
                      <c:pt idx="36">
                        <c:v>-2.4134769826319822E-2</c:v>
                      </c:pt>
                      <c:pt idx="37">
                        <c:v>-2.096144391360286E-2</c:v>
                      </c:pt>
                      <c:pt idx="38">
                        <c:v>-1.7788118000885898E-2</c:v>
                      </c:pt>
                      <c:pt idx="39">
                        <c:v>-1.4614792088168935E-2</c:v>
                      </c:pt>
                      <c:pt idx="40">
                        <c:v>-1.144146617545197E-2</c:v>
                      </c:pt>
                      <c:pt idx="41">
                        <c:v>-1.2851547058840229E-2</c:v>
                      </c:pt>
                      <c:pt idx="42">
                        <c:v>-1.4265743025005488E-2</c:v>
                      </c:pt>
                      <c:pt idx="43">
                        <c:v>-1.5684035902711446E-2</c:v>
                      </c:pt>
                      <c:pt idx="44">
                        <c:v>-1.710640768149161E-2</c:v>
                      </c:pt>
                      <c:pt idx="45">
                        <c:v>-1.8532840512948567E-2</c:v>
                      </c:pt>
                      <c:pt idx="46">
                        <c:v>-1.996331671206663E-2</c:v>
                      </c:pt>
                      <c:pt idx="47">
                        <c:v>-2.1397818758538287E-2</c:v>
                      </c:pt>
                      <c:pt idx="48">
                        <c:v>-2.2836329298103544E-2</c:v>
                      </c:pt>
                      <c:pt idx="49">
                        <c:v>-2.4278831143904313E-2</c:v>
                      </c:pt>
                      <c:pt idx="50">
                        <c:v>-2.5725307277850162E-2</c:v>
                      </c:pt>
                      <c:pt idx="51">
                        <c:v>-2.7175740851999225E-2</c:v>
                      </c:pt>
                      <c:pt idx="52">
                        <c:v>-2.8630115189951483E-2</c:v>
                      </c:pt>
                      <c:pt idx="53">
                        <c:v>-3.0088413788256538E-2</c:v>
                      </c:pt>
                      <c:pt idx="54">
                        <c:v>-3.1550620317833997E-2</c:v>
                      </c:pt>
                      <c:pt idx="55">
                        <c:v>-3.3016718625408156E-2</c:v>
                      </c:pt>
                      <c:pt idx="56">
                        <c:v>-3.448669273495622E-2</c:v>
                      </c:pt>
                      <c:pt idx="57">
                        <c:v>-3.5960526849169172E-2</c:v>
                      </c:pt>
                      <c:pt idx="58">
                        <c:v>-3.7438205350928538E-2</c:v>
                      </c:pt>
                      <c:pt idx="59">
                        <c:v>-3.8919712804794795E-2</c:v>
                      </c:pt>
                      <c:pt idx="60">
                        <c:v>-4.040503395851075E-2</c:v>
                      </c:pt>
                      <c:pt idx="61">
                        <c:v>-4.5165022827586193E-2</c:v>
                      </c:pt>
                      <c:pt idx="62">
                        <c:v>-4.9925011696661636E-2</c:v>
                      </c:pt>
                      <c:pt idx="63">
                        <c:v>-5.468500056573708E-2</c:v>
                      </c:pt>
                      <c:pt idx="64">
                        <c:v>-5.9444989434812523E-2</c:v>
                      </c:pt>
                      <c:pt idx="65">
                        <c:v>-6.4204978303887966E-2</c:v>
                      </c:pt>
                      <c:pt idx="66">
                        <c:v>-6.896496717296341E-2</c:v>
                      </c:pt>
                      <c:pt idx="67">
                        <c:v>-7.3724956042038867E-2</c:v>
                      </c:pt>
                      <c:pt idx="68">
                        <c:v>-7.848494491111431E-2</c:v>
                      </c:pt>
                      <c:pt idx="69">
                        <c:v>-8.3244933780189753E-2</c:v>
                      </c:pt>
                      <c:pt idx="70">
                        <c:v>-8.8004922649265196E-2</c:v>
                      </c:pt>
                      <c:pt idx="71">
                        <c:v>-5.1213310838096597E-2</c:v>
                      </c:pt>
                      <c:pt idx="72">
                        <c:v>-1.52531495379027E-2</c:v>
                      </c:pt>
                      <c:pt idx="73">
                        <c:v>1.93419133151982E-2</c:v>
                      </c:pt>
                      <c:pt idx="74">
                        <c:v>5.2068723828638398E-2</c:v>
                      </c:pt>
                      <c:pt idx="75">
                        <c:v>8.2465861779924293E-2</c:v>
                      </c:pt>
                      <c:pt idx="76">
                        <c:v>0.11012394798193301</c:v>
                      </c:pt>
                      <c:pt idx="77">
                        <c:v>0.13469478913747299</c:v>
                      </c:pt>
                      <c:pt idx="78">
                        <c:v>0.15589915590217401</c:v>
                      </c:pt>
                      <c:pt idx="79">
                        <c:v>0.173533020406622</c:v>
                      </c:pt>
                      <c:pt idx="80">
                        <c:v>0.187472113901823</c:v>
                      </c:pt>
                      <c:pt idx="81">
                        <c:v>0.19767470271770299</c:v>
                      </c:pt>
                      <c:pt idx="82">
                        <c:v>0.204182520524335</c:v>
                      </c:pt>
                      <c:pt idx="83">
                        <c:v>0.20711983607071499</c:v>
                      </c:pt>
                      <c:pt idx="84">
                        <c:v>0.206690677226256</c:v>
                      </c:pt>
                      <c:pt idx="85">
                        <c:v>0.203174273335328</c:v>
                      </c:pt>
                      <c:pt idx="86">
                        <c:v>0.19691881769512301</c:v>
                      </c:pt>
                      <c:pt idx="87">
                        <c:v>0.188333689492763</c:v>
                      </c:pt>
                      <c:pt idx="88">
                        <c:v>0.177880308950743</c:v>
                      </c:pt>
                      <c:pt idx="89">
                        <c:v>0.16606182996162999</c:v>
                      </c:pt>
                      <c:pt idx="90">
                        <c:v>0.15341190046154199</c:v>
                      </c:pt>
                      <c:pt idx="91">
                        <c:v>0.15341190046154199</c:v>
                      </c:pt>
                      <c:pt idx="92">
                        <c:v>0.15341190046154199</c:v>
                      </c:pt>
                      <c:pt idx="93">
                        <c:v>0.15341190046154199</c:v>
                      </c:pt>
                      <c:pt idx="94">
                        <c:v>0.15341190046154199</c:v>
                      </c:pt>
                      <c:pt idx="95">
                        <c:v>0.15341190046154199</c:v>
                      </c:pt>
                      <c:pt idx="96">
                        <c:v>0.15341190046154199</c:v>
                      </c:pt>
                      <c:pt idx="97">
                        <c:v>0.15341190046154199</c:v>
                      </c:pt>
                      <c:pt idx="98">
                        <c:v>0.15341190046154199</c:v>
                      </c:pt>
                      <c:pt idx="99">
                        <c:v>0.15341190046154199</c:v>
                      </c:pt>
                      <c:pt idx="100">
                        <c:v>0.15341190046154199</c:v>
                      </c:pt>
                      <c:pt idx="101">
                        <c:v>0.15005577642231699</c:v>
                      </c:pt>
                      <c:pt idx="102">
                        <c:v>0.14667331150139701</c:v>
                      </c:pt>
                      <c:pt idx="103">
                        <c:v>0.14326475236626701</c:v>
                      </c:pt>
                      <c:pt idx="104">
                        <c:v>0.13983034343346201</c:v>
                      </c:pt>
                      <c:pt idx="105">
                        <c:v>0.13637032692201501</c:v>
                      </c:pt>
                      <c:pt idx="106">
                        <c:v>0.13288494290275299</c:v>
                      </c:pt>
                      <c:pt idx="107">
                        <c:v>0.12937442934361601</c:v>
                      </c:pt>
                      <c:pt idx="108">
                        <c:v>0.125839022151159</c:v>
                      </c:pt>
                      <c:pt idx="109">
                        <c:v>0.122278955208377</c:v>
                      </c:pt>
                      <c:pt idx="110">
                        <c:v>0.11869446040901099</c:v>
                      </c:pt>
                      <c:pt idx="111">
                        <c:v>0.115085767688466</c:v>
                      </c:pt>
                      <c:pt idx="112">
                        <c:v>0.11145310505147001</c:v>
                      </c:pt>
                      <c:pt idx="113">
                        <c:v>0.10779669859660899</c:v>
                      </c:pt>
                      <c:pt idx="114">
                        <c:v>0.104116772537846</c:v>
                      </c:pt>
                      <c:pt idx="115">
                        <c:v>0.100413549223138</c:v>
                      </c:pt>
                      <c:pt idx="116">
                        <c:v>9.6687249150281498E-2</c:v>
                      </c:pt>
                      <c:pt idx="117">
                        <c:v>9.2938090980057203E-2</c:v>
                      </c:pt>
                      <c:pt idx="118">
                        <c:v>8.9166291546803E-2</c:v>
                      </c:pt>
                      <c:pt idx="119">
                        <c:v>8.5372065866496302E-2</c:v>
                      </c:pt>
                      <c:pt idx="120">
                        <c:v>8.1555627142440495E-2</c:v>
                      </c:pt>
                      <c:pt idx="121">
                        <c:v>8.1555627142440495E-2</c:v>
                      </c:pt>
                      <c:pt idx="122">
                        <c:v>8.1555627142440495E-2</c:v>
                      </c:pt>
                      <c:pt idx="123">
                        <c:v>8.1555627142440495E-2</c:v>
                      </c:pt>
                      <c:pt idx="124">
                        <c:v>8.1555627142440495E-2</c:v>
                      </c:pt>
                      <c:pt idx="125">
                        <c:v>8.1555627142440495E-2</c:v>
                      </c:pt>
                      <c:pt idx="126">
                        <c:v>8.1555627142440495E-2</c:v>
                      </c:pt>
                      <c:pt idx="127">
                        <c:v>8.1555627142440495E-2</c:v>
                      </c:pt>
                      <c:pt idx="128">
                        <c:v>8.1555627142440495E-2</c:v>
                      </c:pt>
                      <c:pt idx="129">
                        <c:v>8.1555627142440495E-2</c:v>
                      </c:pt>
                      <c:pt idx="130">
                        <c:v>8.1555627142440495E-2</c:v>
                      </c:pt>
                      <c:pt idx="131">
                        <c:v>7.7717186768645696E-2</c:v>
                      </c:pt>
                      <c:pt idx="132">
                        <c:v>7.3856954330985894E-2</c:v>
                      </c:pt>
                      <c:pt idx="133">
                        <c:v>6.99751376062141E-2</c:v>
                      </c:pt>
                      <c:pt idx="134">
                        <c:v>6.6071942558913396E-2</c:v>
                      </c:pt>
                      <c:pt idx="135">
                        <c:v>6.2147573336458303E-2</c:v>
                      </c:pt>
                      <c:pt idx="136">
                        <c:v>5.8202232262058597E-2</c:v>
                      </c:pt>
                      <c:pt idx="137">
                        <c:v>5.4236119825952202E-2</c:v>
                      </c:pt>
                      <c:pt idx="138">
                        <c:v>5.02494346748164E-2</c:v>
                      </c:pt>
                      <c:pt idx="139">
                        <c:v>4.6242373599456203E-2</c:v>
                      </c:pt>
                      <c:pt idx="140">
                        <c:v>4.2215131520835003E-2</c:v>
                      </c:pt>
                      <c:pt idx="141">
                        <c:v>3.8167901474501997E-2</c:v>
                      </c:pt>
                      <c:pt idx="142">
                        <c:v>3.4100874593474301E-2</c:v>
                      </c:pt>
                      <c:pt idx="143">
                        <c:v>3.0014240089626401E-2</c:v>
                      </c:pt>
                      <c:pt idx="144">
                        <c:v>2.5908185233637099E-2</c:v>
                      </c:pt>
                      <c:pt idx="145">
                        <c:v>2.1782895333545299E-2</c:v>
                      </c:pt>
                      <c:pt idx="146">
                        <c:v>1.76385537119568E-2</c:v>
                      </c:pt>
                      <c:pt idx="147">
                        <c:v>1.34753416819522E-2</c:v>
                      </c:pt>
                      <c:pt idx="148">
                        <c:v>9.2934385217335897E-3</c:v>
                      </c:pt>
                      <c:pt idx="149">
                        <c:v>5.0930214480524602E-3</c:v>
                      </c:pt>
                      <c:pt idx="150">
                        <c:v>8.7426558845615798E-4</c:v>
                      </c:pt>
                      <c:pt idx="151">
                        <c:v>4.0475915011731209E-3</c:v>
                      </c:pt>
                      <c:pt idx="152">
                        <c:v>7.2209174138900831E-3</c:v>
                      </c:pt>
                      <c:pt idx="153">
                        <c:v>1.0394243326607046E-2</c:v>
                      </c:pt>
                      <c:pt idx="154">
                        <c:v>1.3567569239324008E-2</c:v>
                      </c:pt>
                      <c:pt idx="155">
                        <c:v>1.6740895152040972E-2</c:v>
                      </c:pt>
                      <c:pt idx="156">
                        <c:v>1.9914221064757934E-2</c:v>
                      </c:pt>
                      <c:pt idx="157">
                        <c:v>2.3087546977474897E-2</c:v>
                      </c:pt>
                      <c:pt idx="158">
                        <c:v>2.6260872890191859E-2</c:v>
                      </c:pt>
                      <c:pt idx="159">
                        <c:v>2.9434198802908821E-2</c:v>
                      </c:pt>
                      <c:pt idx="160">
                        <c:v>3.2607524715625787E-2</c:v>
                      </c:pt>
                      <c:pt idx="161">
                        <c:v>2.9163934557738767E-2</c:v>
                      </c:pt>
                      <c:pt idx="162">
                        <c:v>2.5702349484715982E-2</c:v>
                      </c:pt>
                      <c:pt idx="163">
                        <c:v>2.222293817869235E-2</c:v>
                      </c:pt>
                      <c:pt idx="164">
                        <c:v>1.8725867110466591E-2</c:v>
                      </c:pt>
                      <c:pt idx="165">
                        <c:v>1.521130050634413E-2</c:v>
                      </c:pt>
                      <c:pt idx="166">
                        <c:v>1.1679400313984071E-2</c:v>
                      </c:pt>
                      <c:pt idx="167">
                        <c:v>8.1303261672755131E-3</c:v>
                      </c:pt>
                      <c:pt idx="168">
                        <c:v>4.5642353502652541E-3</c:v>
                      </c:pt>
                      <c:pt idx="169">
                        <c:v>9.8128276015529287E-4</c:v>
                      </c:pt>
                      <c:pt idx="170">
                        <c:v>-2.6183791306109566E-3</c:v>
                      </c:pt>
                      <c:pt idx="171">
                        <c:v>-6.2346003131584157E-3</c:v>
                      </c:pt>
                      <c:pt idx="172">
                        <c:v>-9.867233281872681E-3</c:v>
                      </c:pt>
                      <c:pt idx="173">
                        <c:v>-1.3516133074965034E-2</c:v>
                      </c:pt>
                      <c:pt idx="174">
                        <c:v>-1.7181157315897998E-2</c:v>
                      </c:pt>
                      <c:pt idx="175">
                        <c:v>-2.0862166255668654E-2</c:v>
                      </c:pt>
                      <c:pt idx="176">
                        <c:v>-2.4559022815941411E-2</c:v>
                      </c:pt>
                      <c:pt idx="177">
                        <c:v>-2.8271592633030876E-2</c:v>
                      </c:pt>
                      <c:pt idx="178">
                        <c:v>-3.1999744102733929E-2</c:v>
                      </c:pt>
                      <c:pt idx="179">
                        <c:v>-3.574334842601469E-2</c:v>
                      </c:pt>
                      <c:pt idx="180">
                        <c:v>-3.9710005816910893E-2</c:v>
                      </c:pt>
                      <c:pt idx="181">
                        <c:v>-4.4469994685986336E-2</c:v>
                      </c:pt>
                      <c:pt idx="182">
                        <c:v>-4.9229983555061779E-2</c:v>
                      </c:pt>
                      <c:pt idx="183">
                        <c:v>-5.3989972424137223E-2</c:v>
                      </c:pt>
                      <c:pt idx="184">
                        <c:v>-5.8749961293212673E-2</c:v>
                      </c:pt>
                      <c:pt idx="185">
                        <c:v>-6.3509950162288109E-2</c:v>
                      </c:pt>
                      <c:pt idx="186">
                        <c:v>-6.8269939031363566E-2</c:v>
                      </c:pt>
                      <c:pt idx="187">
                        <c:v>-7.302992790043901E-2</c:v>
                      </c:pt>
                      <c:pt idx="188">
                        <c:v>-7.7789916769514453E-2</c:v>
                      </c:pt>
                      <c:pt idx="189">
                        <c:v>-8.2549905638589896E-2</c:v>
                      </c:pt>
                    </c:numCache>
                  </c:numRef>
                </c:yVal>
                <c:smooth val="0"/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'对角补偿2+6度 (H+K (×1.5) (改起始) (2)'!$A$11</c15:sqref>
                        </c15:formulaRef>
                      </c:ext>
                    </c:extLst>
                    <c:strCache>
                      <c:ptCount val="1"/>
                      <c:pt idx="0">
                        <c:v>补偿：</c:v>
                      </c:pt>
                    </c:strCache>
                  </c:strRef>
                </c:tx>
                <c:spPr>
                  <a:ln w="22225" cap="rnd">
                    <a:solidFill>
                      <a:schemeClr val="accent3">
                        <a:lumMod val="60000"/>
                      </a:schemeClr>
                    </a:solidFill>
                  </a:ln>
                  <a:effectLst>
                    <a:glow rad="139700">
                      <a:schemeClr val="accent3">
                        <a:lumMod val="60000"/>
                        <a:satMod val="175000"/>
                        <a:alpha val="14000"/>
                      </a:schemeClr>
                    </a:glow>
                  </a:effectLst>
                </c:spPr>
                <c:marker>
                  <c:symbol val="circle"/>
                  <c:size val="3"/>
                  <c:spPr>
                    <a:solidFill>
                      <a:schemeClr val="accent3">
                        <a:lumMod val="60000"/>
                        <a:lumMod val="60000"/>
                        <a:lumOff val="40000"/>
                      </a:schemeClr>
                    </a:solidFill>
                    <a:ln>
                      <a:noFill/>
                    </a:ln>
                    <a:effectLst>
                      <a:glow rad="63500">
                        <a:schemeClr val="accent3">
                          <a:lumMod val="60000"/>
                          <a:satMod val="175000"/>
                          <a:alpha val="25000"/>
                        </a:schemeClr>
                      </a:glow>
                    </a:effectLst>
                  </c:spPr>
                </c:marker>
                <c:xVal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'对角补偿2+6度 (H+K (×1.5) (改起始) (2)'!$B$1:$GI$2</c15:sqref>
                        </c15:formulaRef>
                      </c:ext>
                    </c:extLst>
                    <c:multiLvlStrCache>
                      <c:ptCount val="190"/>
                      <c:lvl>
                        <c:pt idx="0">
                          <c:v>1</c:v>
                        </c:pt>
                        <c:pt idx="1">
                          <c:v>2</c:v>
                        </c:pt>
                        <c:pt idx="2">
                          <c:v>3</c:v>
                        </c:pt>
                        <c:pt idx="3">
                          <c:v>4</c:v>
                        </c:pt>
                        <c:pt idx="4">
                          <c:v>5</c:v>
                        </c:pt>
                        <c:pt idx="5">
                          <c:v>6</c:v>
                        </c:pt>
                        <c:pt idx="6">
                          <c:v>7</c:v>
                        </c:pt>
                        <c:pt idx="7">
                          <c:v>8</c:v>
                        </c:pt>
                        <c:pt idx="8">
                          <c:v>9</c:v>
                        </c:pt>
                        <c:pt idx="9">
                          <c:v>10</c:v>
                        </c:pt>
                        <c:pt idx="10">
                          <c:v>1</c:v>
                        </c:pt>
                        <c:pt idx="11">
                          <c:v>2</c:v>
                        </c:pt>
                        <c:pt idx="12">
                          <c:v>3</c:v>
                        </c:pt>
                        <c:pt idx="13">
                          <c:v>4</c:v>
                        </c:pt>
                        <c:pt idx="14">
                          <c:v>5</c:v>
                        </c:pt>
                        <c:pt idx="15">
                          <c:v>6</c:v>
                        </c:pt>
                        <c:pt idx="16">
                          <c:v>7</c:v>
                        </c:pt>
                        <c:pt idx="17">
                          <c:v>8</c:v>
                        </c:pt>
                        <c:pt idx="18">
                          <c:v>9</c:v>
                        </c:pt>
                        <c:pt idx="19">
                          <c:v>10</c:v>
                        </c:pt>
                        <c:pt idx="20">
                          <c:v>11</c:v>
                        </c:pt>
                        <c:pt idx="21">
                          <c:v>12</c:v>
                        </c:pt>
                        <c:pt idx="22">
                          <c:v>13</c:v>
                        </c:pt>
                        <c:pt idx="23">
                          <c:v>14</c:v>
                        </c:pt>
                        <c:pt idx="24">
                          <c:v>15</c:v>
                        </c:pt>
                        <c:pt idx="25">
                          <c:v>16</c:v>
                        </c:pt>
                        <c:pt idx="26">
                          <c:v>17</c:v>
                        </c:pt>
                        <c:pt idx="27">
                          <c:v>18</c:v>
                        </c:pt>
                        <c:pt idx="28">
                          <c:v>19</c:v>
                        </c:pt>
                        <c:pt idx="29">
                          <c:v>20</c:v>
                        </c:pt>
                        <c:pt idx="30">
                          <c:v>21</c:v>
                        </c:pt>
                        <c:pt idx="31">
                          <c:v>1</c:v>
                        </c:pt>
                        <c:pt idx="32">
                          <c:v>2</c:v>
                        </c:pt>
                        <c:pt idx="33">
                          <c:v>3</c:v>
                        </c:pt>
                        <c:pt idx="34">
                          <c:v>4</c:v>
                        </c:pt>
                        <c:pt idx="35">
                          <c:v>5</c:v>
                        </c:pt>
                        <c:pt idx="36">
                          <c:v>6</c:v>
                        </c:pt>
                        <c:pt idx="37">
                          <c:v>7</c:v>
                        </c:pt>
                        <c:pt idx="38">
                          <c:v>8</c:v>
                        </c:pt>
                        <c:pt idx="39">
                          <c:v>9</c:v>
                        </c:pt>
                        <c:pt idx="40">
                          <c:v>10</c:v>
                        </c:pt>
                        <c:pt idx="41">
                          <c:v>22</c:v>
                        </c:pt>
                        <c:pt idx="42">
                          <c:v>23</c:v>
                        </c:pt>
                        <c:pt idx="43">
                          <c:v>24</c:v>
                        </c:pt>
                        <c:pt idx="44">
                          <c:v>25</c:v>
                        </c:pt>
                        <c:pt idx="45">
                          <c:v>26</c:v>
                        </c:pt>
                        <c:pt idx="46">
                          <c:v>27</c:v>
                        </c:pt>
                        <c:pt idx="47">
                          <c:v>28</c:v>
                        </c:pt>
                        <c:pt idx="48">
                          <c:v>29</c:v>
                        </c:pt>
                        <c:pt idx="49">
                          <c:v>30</c:v>
                        </c:pt>
                        <c:pt idx="50">
                          <c:v>31</c:v>
                        </c:pt>
                        <c:pt idx="51">
                          <c:v>32</c:v>
                        </c:pt>
                        <c:pt idx="52">
                          <c:v>33</c:v>
                        </c:pt>
                        <c:pt idx="53">
                          <c:v>34</c:v>
                        </c:pt>
                        <c:pt idx="54">
                          <c:v>35</c:v>
                        </c:pt>
                        <c:pt idx="55">
                          <c:v>36</c:v>
                        </c:pt>
                        <c:pt idx="56">
                          <c:v>37</c:v>
                        </c:pt>
                        <c:pt idx="57">
                          <c:v>38</c:v>
                        </c:pt>
                        <c:pt idx="58">
                          <c:v>39</c:v>
                        </c:pt>
                        <c:pt idx="59">
                          <c:v>40</c:v>
                        </c:pt>
                        <c:pt idx="60">
                          <c:v>41</c:v>
                        </c:pt>
                        <c:pt idx="61">
                          <c:v>1</c:v>
                        </c:pt>
                        <c:pt idx="62">
                          <c:v>2</c:v>
                        </c:pt>
                        <c:pt idx="63">
                          <c:v>3</c:v>
                        </c:pt>
                        <c:pt idx="64">
                          <c:v>4</c:v>
                        </c:pt>
                        <c:pt idx="65">
                          <c:v>5</c:v>
                        </c:pt>
                        <c:pt idx="66">
                          <c:v>6</c:v>
                        </c:pt>
                        <c:pt idx="67">
                          <c:v>7</c:v>
                        </c:pt>
                        <c:pt idx="68">
                          <c:v>8</c:v>
                        </c:pt>
                        <c:pt idx="69">
                          <c:v>9</c:v>
                        </c:pt>
                        <c:pt idx="70">
                          <c:v>10</c:v>
                        </c:pt>
                        <c:pt idx="71">
                          <c:v>42</c:v>
                        </c:pt>
                        <c:pt idx="72">
                          <c:v>43</c:v>
                        </c:pt>
                        <c:pt idx="73">
                          <c:v>44</c:v>
                        </c:pt>
                        <c:pt idx="74">
                          <c:v>45</c:v>
                        </c:pt>
                        <c:pt idx="75">
                          <c:v>46</c:v>
                        </c:pt>
                        <c:pt idx="76">
                          <c:v>47</c:v>
                        </c:pt>
                        <c:pt idx="77">
                          <c:v>48</c:v>
                        </c:pt>
                        <c:pt idx="78">
                          <c:v>49</c:v>
                        </c:pt>
                        <c:pt idx="79">
                          <c:v>50</c:v>
                        </c:pt>
                        <c:pt idx="80">
                          <c:v>51</c:v>
                        </c:pt>
                        <c:pt idx="81">
                          <c:v>52</c:v>
                        </c:pt>
                        <c:pt idx="82">
                          <c:v>53</c:v>
                        </c:pt>
                        <c:pt idx="83">
                          <c:v>54</c:v>
                        </c:pt>
                        <c:pt idx="84">
                          <c:v>55</c:v>
                        </c:pt>
                        <c:pt idx="85">
                          <c:v>56</c:v>
                        </c:pt>
                        <c:pt idx="86">
                          <c:v>57</c:v>
                        </c:pt>
                        <c:pt idx="87">
                          <c:v>58</c:v>
                        </c:pt>
                        <c:pt idx="88">
                          <c:v>59</c:v>
                        </c:pt>
                        <c:pt idx="89">
                          <c:v>60</c:v>
                        </c:pt>
                        <c:pt idx="90">
                          <c:v>61</c:v>
                        </c:pt>
                        <c:pt idx="91">
                          <c:v>1</c:v>
                        </c:pt>
                        <c:pt idx="92">
                          <c:v>2</c:v>
                        </c:pt>
                        <c:pt idx="93">
                          <c:v>3</c:v>
                        </c:pt>
                        <c:pt idx="94">
                          <c:v>4</c:v>
                        </c:pt>
                        <c:pt idx="95">
                          <c:v>5</c:v>
                        </c:pt>
                        <c:pt idx="96">
                          <c:v>6</c:v>
                        </c:pt>
                        <c:pt idx="97">
                          <c:v>7</c:v>
                        </c:pt>
                        <c:pt idx="98">
                          <c:v>8</c:v>
                        </c:pt>
                        <c:pt idx="99">
                          <c:v>9</c:v>
                        </c:pt>
                        <c:pt idx="100">
                          <c:v>10</c:v>
                        </c:pt>
                        <c:pt idx="101">
                          <c:v>62</c:v>
                        </c:pt>
                        <c:pt idx="102">
                          <c:v>63</c:v>
                        </c:pt>
                        <c:pt idx="103">
                          <c:v>64</c:v>
                        </c:pt>
                        <c:pt idx="104">
                          <c:v>65</c:v>
                        </c:pt>
                        <c:pt idx="105">
                          <c:v>66</c:v>
                        </c:pt>
                        <c:pt idx="106">
                          <c:v>67</c:v>
                        </c:pt>
                        <c:pt idx="107">
                          <c:v>68</c:v>
                        </c:pt>
                        <c:pt idx="108">
                          <c:v>69</c:v>
                        </c:pt>
                        <c:pt idx="109">
                          <c:v>70</c:v>
                        </c:pt>
                        <c:pt idx="110">
                          <c:v>71</c:v>
                        </c:pt>
                        <c:pt idx="111">
                          <c:v>72</c:v>
                        </c:pt>
                        <c:pt idx="112">
                          <c:v>73</c:v>
                        </c:pt>
                        <c:pt idx="113">
                          <c:v>74</c:v>
                        </c:pt>
                        <c:pt idx="114">
                          <c:v>75</c:v>
                        </c:pt>
                        <c:pt idx="115">
                          <c:v>76</c:v>
                        </c:pt>
                        <c:pt idx="116">
                          <c:v>77</c:v>
                        </c:pt>
                        <c:pt idx="117">
                          <c:v>78</c:v>
                        </c:pt>
                        <c:pt idx="118">
                          <c:v>79</c:v>
                        </c:pt>
                        <c:pt idx="119">
                          <c:v>80</c:v>
                        </c:pt>
                        <c:pt idx="120">
                          <c:v>81</c:v>
                        </c:pt>
                        <c:pt idx="121">
                          <c:v>1</c:v>
                        </c:pt>
                        <c:pt idx="122">
                          <c:v>2</c:v>
                        </c:pt>
                        <c:pt idx="123">
                          <c:v>3</c:v>
                        </c:pt>
                        <c:pt idx="124">
                          <c:v>4</c:v>
                        </c:pt>
                        <c:pt idx="125">
                          <c:v>5</c:v>
                        </c:pt>
                        <c:pt idx="126">
                          <c:v>6</c:v>
                        </c:pt>
                        <c:pt idx="127">
                          <c:v>7</c:v>
                        </c:pt>
                        <c:pt idx="128">
                          <c:v>8</c:v>
                        </c:pt>
                        <c:pt idx="129">
                          <c:v>9</c:v>
                        </c:pt>
                        <c:pt idx="130">
                          <c:v>10</c:v>
                        </c:pt>
                        <c:pt idx="131">
                          <c:v>82</c:v>
                        </c:pt>
                        <c:pt idx="132">
                          <c:v>83</c:v>
                        </c:pt>
                        <c:pt idx="133">
                          <c:v>84</c:v>
                        </c:pt>
                        <c:pt idx="134">
                          <c:v>85</c:v>
                        </c:pt>
                        <c:pt idx="135">
                          <c:v>86</c:v>
                        </c:pt>
                        <c:pt idx="136">
                          <c:v>87</c:v>
                        </c:pt>
                        <c:pt idx="137">
                          <c:v>88</c:v>
                        </c:pt>
                        <c:pt idx="138">
                          <c:v>89</c:v>
                        </c:pt>
                        <c:pt idx="139">
                          <c:v>90</c:v>
                        </c:pt>
                        <c:pt idx="140">
                          <c:v>91</c:v>
                        </c:pt>
                        <c:pt idx="141">
                          <c:v>92</c:v>
                        </c:pt>
                        <c:pt idx="142">
                          <c:v>93</c:v>
                        </c:pt>
                        <c:pt idx="143">
                          <c:v>94</c:v>
                        </c:pt>
                        <c:pt idx="144">
                          <c:v>95</c:v>
                        </c:pt>
                        <c:pt idx="145">
                          <c:v>96</c:v>
                        </c:pt>
                        <c:pt idx="146">
                          <c:v>97</c:v>
                        </c:pt>
                        <c:pt idx="147">
                          <c:v>98</c:v>
                        </c:pt>
                        <c:pt idx="148">
                          <c:v>99</c:v>
                        </c:pt>
                        <c:pt idx="149">
                          <c:v>100</c:v>
                        </c:pt>
                        <c:pt idx="150">
                          <c:v>101</c:v>
                        </c:pt>
                        <c:pt idx="151">
                          <c:v>1</c:v>
                        </c:pt>
                        <c:pt idx="152">
                          <c:v>2</c:v>
                        </c:pt>
                        <c:pt idx="153">
                          <c:v>3</c:v>
                        </c:pt>
                        <c:pt idx="154">
                          <c:v>4</c:v>
                        </c:pt>
                        <c:pt idx="155">
                          <c:v>5</c:v>
                        </c:pt>
                        <c:pt idx="156">
                          <c:v>6</c:v>
                        </c:pt>
                        <c:pt idx="157">
                          <c:v>7</c:v>
                        </c:pt>
                        <c:pt idx="158">
                          <c:v>8</c:v>
                        </c:pt>
                        <c:pt idx="159">
                          <c:v>9</c:v>
                        </c:pt>
                        <c:pt idx="160">
                          <c:v>10</c:v>
                        </c:pt>
                        <c:pt idx="161">
                          <c:v>102</c:v>
                        </c:pt>
                        <c:pt idx="162">
                          <c:v>103</c:v>
                        </c:pt>
                        <c:pt idx="163">
                          <c:v>104</c:v>
                        </c:pt>
                        <c:pt idx="164">
                          <c:v>105</c:v>
                        </c:pt>
                        <c:pt idx="165">
                          <c:v>106</c:v>
                        </c:pt>
                        <c:pt idx="166">
                          <c:v>107</c:v>
                        </c:pt>
                        <c:pt idx="167">
                          <c:v>108</c:v>
                        </c:pt>
                        <c:pt idx="168">
                          <c:v>109</c:v>
                        </c:pt>
                        <c:pt idx="169">
                          <c:v>110</c:v>
                        </c:pt>
                        <c:pt idx="170">
                          <c:v>111</c:v>
                        </c:pt>
                        <c:pt idx="171">
                          <c:v>112</c:v>
                        </c:pt>
                        <c:pt idx="172">
                          <c:v>113</c:v>
                        </c:pt>
                        <c:pt idx="173">
                          <c:v>114</c:v>
                        </c:pt>
                        <c:pt idx="174">
                          <c:v>115</c:v>
                        </c:pt>
                        <c:pt idx="175">
                          <c:v>116</c:v>
                        </c:pt>
                        <c:pt idx="176">
                          <c:v>117</c:v>
                        </c:pt>
                        <c:pt idx="177">
                          <c:v>118</c:v>
                        </c:pt>
                        <c:pt idx="178">
                          <c:v>119</c:v>
                        </c:pt>
                        <c:pt idx="179">
                          <c:v>120</c:v>
                        </c:pt>
                        <c:pt idx="180">
                          <c:v>1</c:v>
                        </c:pt>
                        <c:pt idx="181">
                          <c:v>2</c:v>
                        </c:pt>
                        <c:pt idx="182">
                          <c:v>3</c:v>
                        </c:pt>
                        <c:pt idx="183">
                          <c:v>4</c:v>
                        </c:pt>
                        <c:pt idx="184">
                          <c:v>5</c:v>
                        </c:pt>
                        <c:pt idx="185">
                          <c:v>6</c:v>
                        </c:pt>
                        <c:pt idx="186">
                          <c:v>7</c:v>
                        </c:pt>
                        <c:pt idx="187">
                          <c:v>8</c:v>
                        </c:pt>
                        <c:pt idx="188">
                          <c:v>9</c:v>
                        </c:pt>
                        <c:pt idx="189">
                          <c:v>10</c:v>
                        </c:pt>
                      </c:lvl>
                      <c:lvl>
                        <c:pt idx="0">
                          <c:v>1</c:v>
                        </c:pt>
                        <c:pt idx="1">
                          <c:v>2</c:v>
                        </c:pt>
                        <c:pt idx="2">
                          <c:v>3</c:v>
                        </c:pt>
                        <c:pt idx="3">
                          <c:v>4</c:v>
                        </c:pt>
                        <c:pt idx="4">
                          <c:v>5</c:v>
                        </c:pt>
                        <c:pt idx="5">
                          <c:v>6</c:v>
                        </c:pt>
                        <c:pt idx="6">
                          <c:v>7</c:v>
                        </c:pt>
                        <c:pt idx="7">
                          <c:v>8</c:v>
                        </c:pt>
                        <c:pt idx="8">
                          <c:v>9</c:v>
                        </c:pt>
                        <c:pt idx="9">
                          <c:v>10</c:v>
                        </c:pt>
                        <c:pt idx="10">
                          <c:v>11</c:v>
                        </c:pt>
                        <c:pt idx="11">
                          <c:v>12</c:v>
                        </c:pt>
                        <c:pt idx="12">
                          <c:v>13</c:v>
                        </c:pt>
                        <c:pt idx="13">
                          <c:v>14</c:v>
                        </c:pt>
                        <c:pt idx="14">
                          <c:v>15</c:v>
                        </c:pt>
                        <c:pt idx="15">
                          <c:v>16</c:v>
                        </c:pt>
                        <c:pt idx="16">
                          <c:v>17</c:v>
                        </c:pt>
                        <c:pt idx="17">
                          <c:v>18</c:v>
                        </c:pt>
                        <c:pt idx="18">
                          <c:v>19</c:v>
                        </c:pt>
                        <c:pt idx="19">
                          <c:v>20</c:v>
                        </c:pt>
                        <c:pt idx="20">
                          <c:v>21</c:v>
                        </c:pt>
                        <c:pt idx="21">
                          <c:v>22</c:v>
                        </c:pt>
                        <c:pt idx="22">
                          <c:v>23</c:v>
                        </c:pt>
                        <c:pt idx="23">
                          <c:v>24</c:v>
                        </c:pt>
                        <c:pt idx="24">
                          <c:v>25</c:v>
                        </c:pt>
                        <c:pt idx="25">
                          <c:v>26</c:v>
                        </c:pt>
                        <c:pt idx="26">
                          <c:v>27</c:v>
                        </c:pt>
                        <c:pt idx="27">
                          <c:v>28</c:v>
                        </c:pt>
                        <c:pt idx="28">
                          <c:v>29</c:v>
                        </c:pt>
                        <c:pt idx="29">
                          <c:v>30</c:v>
                        </c:pt>
                        <c:pt idx="30">
                          <c:v>31</c:v>
                        </c:pt>
                        <c:pt idx="31">
                          <c:v>32</c:v>
                        </c:pt>
                        <c:pt idx="32">
                          <c:v>33</c:v>
                        </c:pt>
                        <c:pt idx="33">
                          <c:v>34</c:v>
                        </c:pt>
                        <c:pt idx="34">
                          <c:v>35</c:v>
                        </c:pt>
                        <c:pt idx="35">
                          <c:v>36</c:v>
                        </c:pt>
                        <c:pt idx="36">
                          <c:v>37</c:v>
                        </c:pt>
                        <c:pt idx="37">
                          <c:v>38</c:v>
                        </c:pt>
                        <c:pt idx="38">
                          <c:v>39</c:v>
                        </c:pt>
                        <c:pt idx="39">
                          <c:v>40</c:v>
                        </c:pt>
                        <c:pt idx="40">
                          <c:v>41</c:v>
                        </c:pt>
                        <c:pt idx="41">
                          <c:v>42</c:v>
                        </c:pt>
                        <c:pt idx="42">
                          <c:v>43</c:v>
                        </c:pt>
                        <c:pt idx="43">
                          <c:v>44</c:v>
                        </c:pt>
                        <c:pt idx="44">
                          <c:v>45</c:v>
                        </c:pt>
                        <c:pt idx="45">
                          <c:v>46</c:v>
                        </c:pt>
                        <c:pt idx="46">
                          <c:v>47</c:v>
                        </c:pt>
                        <c:pt idx="47">
                          <c:v>48</c:v>
                        </c:pt>
                        <c:pt idx="48">
                          <c:v>49</c:v>
                        </c:pt>
                        <c:pt idx="49">
                          <c:v>50</c:v>
                        </c:pt>
                        <c:pt idx="50">
                          <c:v>51</c:v>
                        </c:pt>
                        <c:pt idx="51">
                          <c:v>52</c:v>
                        </c:pt>
                        <c:pt idx="52">
                          <c:v>53</c:v>
                        </c:pt>
                        <c:pt idx="53">
                          <c:v>54</c:v>
                        </c:pt>
                        <c:pt idx="54">
                          <c:v>55</c:v>
                        </c:pt>
                        <c:pt idx="55">
                          <c:v>56</c:v>
                        </c:pt>
                        <c:pt idx="56">
                          <c:v>57</c:v>
                        </c:pt>
                        <c:pt idx="57">
                          <c:v>58</c:v>
                        </c:pt>
                        <c:pt idx="58">
                          <c:v>59</c:v>
                        </c:pt>
                        <c:pt idx="59">
                          <c:v>60</c:v>
                        </c:pt>
                        <c:pt idx="60">
                          <c:v>61</c:v>
                        </c:pt>
                        <c:pt idx="61">
                          <c:v>62</c:v>
                        </c:pt>
                        <c:pt idx="62">
                          <c:v>63</c:v>
                        </c:pt>
                        <c:pt idx="63">
                          <c:v>64</c:v>
                        </c:pt>
                        <c:pt idx="64">
                          <c:v>65</c:v>
                        </c:pt>
                        <c:pt idx="65">
                          <c:v>66</c:v>
                        </c:pt>
                        <c:pt idx="66">
                          <c:v>67</c:v>
                        </c:pt>
                        <c:pt idx="67">
                          <c:v>68</c:v>
                        </c:pt>
                        <c:pt idx="68">
                          <c:v>69</c:v>
                        </c:pt>
                        <c:pt idx="69">
                          <c:v>70</c:v>
                        </c:pt>
                        <c:pt idx="70">
                          <c:v>71</c:v>
                        </c:pt>
                        <c:pt idx="71">
                          <c:v>72</c:v>
                        </c:pt>
                        <c:pt idx="72">
                          <c:v>73</c:v>
                        </c:pt>
                        <c:pt idx="73">
                          <c:v>74</c:v>
                        </c:pt>
                        <c:pt idx="74">
                          <c:v>75</c:v>
                        </c:pt>
                        <c:pt idx="75">
                          <c:v>76</c:v>
                        </c:pt>
                        <c:pt idx="76">
                          <c:v>77</c:v>
                        </c:pt>
                        <c:pt idx="77">
                          <c:v>78</c:v>
                        </c:pt>
                        <c:pt idx="78">
                          <c:v>79</c:v>
                        </c:pt>
                        <c:pt idx="79">
                          <c:v>80</c:v>
                        </c:pt>
                        <c:pt idx="80">
                          <c:v>81</c:v>
                        </c:pt>
                        <c:pt idx="81">
                          <c:v>82</c:v>
                        </c:pt>
                        <c:pt idx="82">
                          <c:v>83</c:v>
                        </c:pt>
                        <c:pt idx="83">
                          <c:v>84</c:v>
                        </c:pt>
                        <c:pt idx="84">
                          <c:v>85</c:v>
                        </c:pt>
                        <c:pt idx="85">
                          <c:v>86</c:v>
                        </c:pt>
                        <c:pt idx="86">
                          <c:v>87</c:v>
                        </c:pt>
                        <c:pt idx="87">
                          <c:v>88</c:v>
                        </c:pt>
                        <c:pt idx="88">
                          <c:v>89</c:v>
                        </c:pt>
                        <c:pt idx="89">
                          <c:v>90</c:v>
                        </c:pt>
                        <c:pt idx="90">
                          <c:v>91</c:v>
                        </c:pt>
                        <c:pt idx="91">
                          <c:v>92</c:v>
                        </c:pt>
                        <c:pt idx="92">
                          <c:v>93</c:v>
                        </c:pt>
                        <c:pt idx="93">
                          <c:v>94</c:v>
                        </c:pt>
                        <c:pt idx="94">
                          <c:v>95</c:v>
                        </c:pt>
                        <c:pt idx="95">
                          <c:v>96</c:v>
                        </c:pt>
                        <c:pt idx="96">
                          <c:v>97</c:v>
                        </c:pt>
                        <c:pt idx="97">
                          <c:v>98</c:v>
                        </c:pt>
                        <c:pt idx="98">
                          <c:v>99</c:v>
                        </c:pt>
                        <c:pt idx="99">
                          <c:v>100</c:v>
                        </c:pt>
                        <c:pt idx="100">
                          <c:v>101</c:v>
                        </c:pt>
                        <c:pt idx="101">
                          <c:v>102</c:v>
                        </c:pt>
                        <c:pt idx="102">
                          <c:v>103</c:v>
                        </c:pt>
                        <c:pt idx="103">
                          <c:v>104</c:v>
                        </c:pt>
                        <c:pt idx="104">
                          <c:v>105</c:v>
                        </c:pt>
                        <c:pt idx="105">
                          <c:v>106</c:v>
                        </c:pt>
                        <c:pt idx="106">
                          <c:v>107</c:v>
                        </c:pt>
                        <c:pt idx="107">
                          <c:v>108</c:v>
                        </c:pt>
                        <c:pt idx="108">
                          <c:v>109</c:v>
                        </c:pt>
                        <c:pt idx="109">
                          <c:v>110</c:v>
                        </c:pt>
                        <c:pt idx="110">
                          <c:v>111</c:v>
                        </c:pt>
                        <c:pt idx="111">
                          <c:v>112</c:v>
                        </c:pt>
                        <c:pt idx="112">
                          <c:v>113</c:v>
                        </c:pt>
                        <c:pt idx="113">
                          <c:v>114</c:v>
                        </c:pt>
                        <c:pt idx="114">
                          <c:v>115</c:v>
                        </c:pt>
                        <c:pt idx="115">
                          <c:v>116</c:v>
                        </c:pt>
                        <c:pt idx="116">
                          <c:v>117</c:v>
                        </c:pt>
                        <c:pt idx="117">
                          <c:v>118</c:v>
                        </c:pt>
                        <c:pt idx="118">
                          <c:v>119</c:v>
                        </c:pt>
                        <c:pt idx="119">
                          <c:v>120</c:v>
                        </c:pt>
                        <c:pt idx="120">
                          <c:v>121</c:v>
                        </c:pt>
                        <c:pt idx="121">
                          <c:v>122</c:v>
                        </c:pt>
                        <c:pt idx="122">
                          <c:v>123</c:v>
                        </c:pt>
                        <c:pt idx="123">
                          <c:v>124</c:v>
                        </c:pt>
                        <c:pt idx="124">
                          <c:v>125</c:v>
                        </c:pt>
                        <c:pt idx="125">
                          <c:v>126</c:v>
                        </c:pt>
                        <c:pt idx="126">
                          <c:v>127</c:v>
                        </c:pt>
                        <c:pt idx="127">
                          <c:v>128</c:v>
                        </c:pt>
                        <c:pt idx="128">
                          <c:v>129</c:v>
                        </c:pt>
                        <c:pt idx="129">
                          <c:v>130</c:v>
                        </c:pt>
                        <c:pt idx="130">
                          <c:v>131</c:v>
                        </c:pt>
                        <c:pt idx="131">
                          <c:v>132</c:v>
                        </c:pt>
                        <c:pt idx="132">
                          <c:v>133</c:v>
                        </c:pt>
                        <c:pt idx="133">
                          <c:v>134</c:v>
                        </c:pt>
                        <c:pt idx="134">
                          <c:v>135</c:v>
                        </c:pt>
                        <c:pt idx="135">
                          <c:v>136</c:v>
                        </c:pt>
                        <c:pt idx="136">
                          <c:v>137</c:v>
                        </c:pt>
                        <c:pt idx="137">
                          <c:v>138</c:v>
                        </c:pt>
                        <c:pt idx="138">
                          <c:v>139</c:v>
                        </c:pt>
                        <c:pt idx="139">
                          <c:v>140</c:v>
                        </c:pt>
                        <c:pt idx="140">
                          <c:v>141</c:v>
                        </c:pt>
                        <c:pt idx="141">
                          <c:v>142</c:v>
                        </c:pt>
                        <c:pt idx="142">
                          <c:v>143</c:v>
                        </c:pt>
                        <c:pt idx="143">
                          <c:v>144</c:v>
                        </c:pt>
                        <c:pt idx="144">
                          <c:v>145</c:v>
                        </c:pt>
                        <c:pt idx="145">
                          <c:v>146</c:v>
                        </c:pt>
                        <c:pt idx="146">
                          <c:v>147</c:v>
                        </c:pt>
                        <c:pt idx="147">
                          <c:v>148</c:v>
                        </c:pt>
                        <c:pt idx="148">
                          <c:v>149</c:v>
                        </c:pt>
                        <c:pt idx="149">
                          <c:v>150</c:v>
                        </c:pt>
                        <c:pt idx="150">
                          <c:v>151</c:v>
                        </c:pt>
                        <c:pt idx="151">
                          <c:v>152</c:v>
                        </c:pt>
                        <c:pt idx="152">
                          <c:v>153</c:v>
                        </c:pt>
                        <c:pt idx="153">
                          <c:v>154</c:v>
                        </c:pt>
                        <c:pt idx="154">
                          <c:v>155</c:v>
                        </c:pt>
                        <c:pt idx="155">
                          <c:v>156</c:v>
                        </c:pt>
                        <c:pt idx="156">
                          <c:v>157</c:v>
                        </c:pt>
                        <c:pt idx="157">
                          <c:v>158</c:v>
                        </c:pt>
                        <c:pt idx="158">
                          <c:v>159</c:v>
                        </c:pt>
                        <c:pt idx="159">
                          <c:v>160</c:v>
                        </c:pt>
                        <c:pt idx="160">
                          <c:v>161</c:v>
                        </c:pt>
                        <c:pt idx="161">
                          <c:v>162</c:v>
                        </c:pt>
                        <c:pt idx="162">
                          <c:v>163</c:v>
                        </c:pt>
                        <c:pt idx="163">
                          <c:v>164</c:v>
                        </c:pt>
                        <c:pt idx="164">
                          <c:v>165</c:v>
                        </c:pt>
                        <c:pt idx="165">
                          <c:v>166</c:v>
                        </c:pt>
                        <c:pt idx="166">
                          <c:v>167</c:v>
                        </c:pt>
                        <c:pt idx="167">
                          <c:v>168</c:v>
                        </c:pt>
                        <c:pt idx="168">
                          <c:v>169</c:v>
                        </c:pt>
                        <c:pt idx="169">
                          <c:v>170</c:v>
                        </c:pt>
                        <c:pt idx="170">
                          <c:v>171</c:v>
                        </c:pt>
                        <c:pt idx="171">
                          <c:v>172</c:v>
                        </c:pt>
                        <c:pt idx="172">
                          <c:v>173</c:v>
                        </c:pt>
                        <c:pt idx="173">
                          <c:v>174</c:v>
                        </c:pt>
                        <c:pt idx="174">
                          <c:v>175</c:v>
                        </c:pt>
                        <c:pt idx="175">
                          <c:v>176</c:v>
                        </c:pt>
                        <c:pt idx="176">
                          <c:v>177</c:v>
                        </c:pt>
                        <c:pt idx="177">
                          <c:v>178</c:v>
                        </c:pt>
                        <c:pt idx="178">
                          <c:v>179</c:v>
                        </c:pt>
                        <c:pt idx="179">
                          <c:v>180</c:v>
                        </c:pt>
                        <c:pt idx="180">
                          <c:v>181</c:v>
                        </c:pt>
                        <c:pt idx="181">
                          <c:v>182</c:v>
                        </c:pt>
                        <c:pt idx="182">
                          <c:v>183</c:v>
                        </c:pt>
                        <c:pt idx="183">
                          <c:v>184</c:v>
                        </c:pt>
                        <c:pt idx="184">
                          <c:v>185</c:v>
                        </c:pt>
                        <c:pt idx="185">
                          <c:v>186</c:v>
                        </c:pt>
                        <c:pt idx="186">
                          <c:v>187</c:v>
                        </c:pt>
                        <c:pt idx="187">
                          <c:v>188</c:v>
                        </c:pt>
                        <c:pt idx="188">
                          <c:v>189</c:v>
                        </c:pt>
                        <c:pt idx="189">
                          <c:v>190</c:v>
                        </c:pt>
                      </c:lvl>
                    </c:multiLvlStrCache>
                  </c:multiLvl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'对角补偿2+6度 (H+K (×1.5) (改起始) (2)'!$B$11:$GI$11</c15:sqref>
                        </c15:formulaRef>
                      </c:ext>
                    </c:extLst>
                    <c:numCache>
                      <c:formatCode>General</c:formatCode>
                      <c:ptCount val="190"/>
                    </c:numCache>
                  </c:numRef>
                </c:yVal>
                <c:smooth val="0"/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'对角补偿2+6度 (H+K (×1.5) (改起始) (2)'!$A$12</c15:sqref>
                        </c15:formulaRef>
                      </c:ext>
                    </c:extLst>
                    <c:strCache>
                      <c:ptCount val="1"/>
                      <c:pt idx="0">
                        <c:v>Hip</c:v>
                      </c:pt>
                    </c:strCache>
                  </c:strRef>
                </c:tx>
                <c:spPr>
                  <a:ln w="22225" cap="rnd">
                    <a:solidFill>
                      <a:schemeClr val="accent4">
                        <a:lumMod val="60000"/>
                      </a:schemeClr>
                    </a:solidFill>
                  </a:ln>
                  <a:effectLst>
                    <a:glow rad="139700">
                      <a:schemeClr val="accent4">
                        <a:lumMod val="60000"/>
                        <a:satMod val="175000"/>
                        <a:alpha val="14000"/>
                      </a:schemeClr>
                    </a:glow>
                  </a:effectLst>
                </c:spPr>
                <c:marker>
                  <c:symbol val="circle"/>
                  <c:size val="3"/>
                  <c:spPr>
                    <a:solidFill>
                      <a:schemeClr val="accent4">
                        <a:lumMod val="60000"/>
                        <a:lumMod val="60000"/>
                        <a:lumOff val="40000"/>
                      </a:schemeClr>
                    </a:solidFill>
                    <a:ln>
                      <a:noFill/>
                    </a:ln>
                    <a:effectLst>
                      <a:glow rad="63500">
                        <a:schemeClr val="accent4">
                          <a:lumMod val="60000"/>
                          <a:satMod val="175000"/>
                          <a:alpha val="25000"/>
                        </a:schemeClr>
                      </a:glow>
                    </a:effectLst>
                  </c:spPr>
                </c:marker>
                <c:xVal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'对角补偿2+6度 (H+K (×1.5) (改起始) (2)'!$B$1:$GI$2</c15:sqref>
                        </c15:formulaRef>
                      </c:ext>
                    </c:extLst>
                    <c:multiLvlStrCache>
                      <c:ptCount val="190"/>
                      <c:lvl>
                        <c:pt idx="0">
                          <c:v>1</c:v>
                        </c:pt>
                        <c:pt idx="1">
                          <c:v>2</c:v>
                        </c:pt>
                        <c:pt idx="2">
                          <c:v>3</c:v>
                        </c:pt>
                        <c:pt idx="3">
                          <c:v>4</c:v>
                        </c:pt>
                        <c:pt idx="4">
                          <c:v>5</c:v>
                        </c:pt>
                        <c:pt idx="5">
                          <c:v>6</c:v>
                        </c:pt>
                        <c:pt idx="6">
                          <c:v>7</c:v>
                        </c:pt>
                        <c:pt idx="7">
                          <c:v>8</c:v>
                        </c:pt>
                        <c:pt idx="8">
                          <c:v>9</c:v>
                        </c:pt>
                        <c:pt idx="9">
                          <c:v>10</c:v>
                        </c:pt>
                        <c:pt idx="10">
                          <c:v>1</c:v>
                        </c:pt>
                        <c:pt idx="11">
                          <c:v>2</c:v>
                        </c:pt>
                        <c:pt idx="12">
                          <c:v>3</c:v>
                        </c:pt>
                        <c:pt idx="13">
                          <c:v>4</c:v>
                        </c:pt>
                        <c:pt idx="14">
                          <c:v>5</c:v>
                        </c:pt>
                        <c:pt idx="15">
                          <c:v>6</c:v>
                        </c:pt>
                        <c:pt idx="16">
                          <c:v>7</c:v>
                        </c:pt>
                        <c:pt idx="17">
                          <c:v>8</c:v>
                        </c:pt>
                        <c:pt idx="18">
                          <c:v>9</c:v>
                        </c:pt>
                        <c:pt idx="19">
                          <c:v>10</c:v>
                        </c:pt>
                        <c:pt idx="20">
                          <c:v>11</c:v>
                        </c:pt>
                        <c:pt idx="21">
                          <c:v>12</c:v>
                        </c:pt>
                        <c:pt idx="22">
                          <c:v>13</c:v>
                        </c:pt>
                        <c:pt idx="23">
                          <c:v>14</c:v>
                        </c:pt>
                        <c:pt idx="24">
                          <c:v>15</c:v>
                        </c:pt>
                        <c:pt idx="25">
                          <c:v>16</c:v>
                        </c:pt>
                        <c:pt idx="26">
                          <c:v>17</c:v>
                        </c:pt>
                        <c:pt idx="27">
                          <c:v>18</c:v>
                        </c:pt>
                        <c:pt idx="28">
                          <c:v>19</c:v>
                        </c:pt>
                        <c:pt idx="29">
                          <c:v>20</c:v>
                        </c:pt>
                        <c:pt idx="30">
                          <c:v>21</c:v>
                        </c:pt>
                        <c:pt idx="31">
                          <c:v>1</c:v>
                        </c:pt>
                        <c:pt idx="32">
                          <c:v>2</c:v>
                        </c:pt>
                        <c:pt idx="33">
                          <c:v>3</c:v>
                        </c:pt>
                        <c:pt idx="34">
                          <c:v>4</c:v>
                        </c:pt>
                        <c:pt idx="35">
                          <c:v>5</c:v>
                        </c:pt>
                        <c:pt idx="36">
                          <c:v>6</c:v>
                        </c:pt>
                        <c:pt idx="37">
                          <c:v>7</c:v>
                        </c:pt>
                        <c:pt idx="38">
                          <c:v>8</c:v>
                        </c:pt>
                        <c:pt idx="39">
                          <c:v>9</c:v>
                        </c:pt>
                        <c:pt idx="40">
                          <c:v>10</c:v>
                        </c:pt>
                        <c:pt idx="41">
                          <c:v>22</c:v>
                        </c:pt>
                        <c:pt idx="42">
                          <c:v>23</c:v>
                        </c:pt>
                        <c:pt idx="43">
                          <c:v>24</c:v>
                        </c:pt>
                        <c:pt idx="44">
                          <c:v>25</c:v>
                        </c:pt>
                        <c:pt idx="45">
                          <c:v>26</c:v>
                        </c:pt>
                        <c:pt idx="46">
                          <c:v>27</c:v>
                        </c:pt>
                        <c:pt idx="47">
                          <c:v>28</c:v>
                        </c:pt>
                        <c:pt idx="48">
                          <c:v>29</c:v>
                        </c:pt>
                        <c:pt idx="49">
                          <c:v>30</c:v>
                        </c:pt>
                        <c:pt idx="50">
                          <c:v>31</c:v>
                        </c:pt>
                        <c:pt idx="51">
                          <c:v>32</c:v>
                        </c:pt>
                        <c:pt idx="52">
                          <c:v>33</c:v>
                        </c:pt>
                        <c:pt idx="53">
                          <c:v>34</c:v>
                        </c:pt>
                        <c:pt idx="54">
                          <c:v>35</c:v>
                        </c:pt>
                        <c:pt idx="55">
                          <c:v>36</c:v>
                        </c:pt>
                        <c:pt idx="56">
                          <c:v>37</c:v>
                        </c:pt>
                        <c:pt idx="57">
                          <c:v>38</c:v>
                        </c:pt>
                        <c:pt idx="58">
                          <c:v>39</c:v>
                        </c:pt>
                        <c:pt idx="59">
                          <c:v>40</c:v>
                        </c:pt>
                        <c:pt idx="60">
                          <c:v>41</c:v>
                        </c:pt>
                        <c:pt idx="61">
                          <c:v>1</c:v>
                        </c:pt>
                        <c:pt idx="62">
                          <c:v>2</c:v>
                        </c:pt>
                        <c:pt idx="63">
                          <c:v>3</c:v>
                        </c:pt>
                        <c:pt idx="64">
                          <c:v>4</c:v>
                        </c:pt>
                        <c:pt idx="65">
                          <c:v>5</c:v>
                        </c:pt>
                        <c:pt idx="66">
                          <c:v>6</c:v>
                        </c:pt>
                        <c:pt idx="67">
                          <c:v>7</c:v>
                        </c:pt>
                        <c:pt idx="68">
                          <c:v>8</c:v>
                        </c:pt>
                        <c:pt idx="69">
                          <c:v>9</c:v>
                        </c:pt>
                        <c:pt idx="70">
                          <c:v>10</c:v>
                        </c:pt>
                        <c:pt idx="71">
                          <c:v>42</c:v>
                        </c:pt>
                        <c:pt idx="72">
                          <c:v>43</c:v>
                        </c:pt>
                        <c:pt idx="73">
                          <c:v>44</c:v>
                        </c:pt>
                        <c:pt idx="74">
                          <c:v>45</c:v>
                        </c:pt>
                        <c:pt idx="75">
                          <c:v>46</c:v>
                        </c:pt>
                        <c:pt idx="76">
                          <c:v>47</c:v>
                        </c:pt>
                        <c:pt idx="77">
                          <c:v>48</c:v>
                        </c:pt>
                        <c:pt idx="78">
                          <c:v>49</c:v>
                        </c:pt>
                        <c:pt idx="79">
                          <c:v>50</c:v>
                        </c:pt>
                        <c:pt idx="80">
                          <c:v>51</c:v>
                        </c:pt>
                        <c:pt idx="81">
                          <c:v>52</c:v>
                        </c:pt>
                        <c:pt idx="82">
                          <c:v>53</c:v>
                        </c:pt>
                        <c:pt idx="83">
                          <c:v>54</c:v>
                        </c:pt>
                        <c:pt idx="84">
                          <c:v>55</c:v>
                        </c:pt>
                        <c:pt idx="85">
                          <c:v>56</c:v>
                        </c:pt>
                        <c:pt idx="86">
                          <c:v>57</c:v>
                        </c:pt>
                        <c:pt idx="87">
                          <c:v>58</c:v>
                        </c:pt>
                        <c:pt idx="88">
                          <c:v>59</c:v>
                        </c:pt>
                        <c:pt idx="89">
                          <c:v>60</c:v>
                        </c:pt>
                        <c:pt idx="90">
                          <c:v>61</c:v>
                        </c:pt>
                        <c:pt idx="91">
                          <c:v>1</c:v>
                        </c:pt>
                        <c:pt idx="92">
                          <c:v>2</c:v>
                        </c:pt>
                        <c:pt idx="93">
                          <c:v>3</c:v>
                        </c:pt>
                        <c:pt idx="94">
                          <c:v>4</c:v>
                        </c:pt>
                        <c:pt idx="95">
                          <c:v>5</c:v>
                        </c:pt>
                        <c:pt idx="96">
                          <c:v>6</c:v>
                        </c:pt>
                        <c:pt idx="97">
                          <c:v>7</c:v>
                        </c:pt>
                        <c:pt idx="98">
                          <c:v>8</c:v>
                        </c:pt>
                        <c:pt idx="99">
                          <c:v>9</c:v>
                        </c:pt>
                        <c:pt idx="100">
                          <c:v>10</c:v>
                        </c:pt>
                        <c:pt idx="101">
                          <c:v>62</c:v>
                        </c:pt>
                        <c:pt idx="102">
                          <c:v>63</c:v>
                        </c:pt>
                        <c:pt idx="103">
                          <c:v>64</c:v>
                        </c:pt>
                        <c:pt idx="104">
                          <c:v>65</c:v>
                        </c:pt>
                        <c:pt idx="105">
                          <c:v>66</c:v>
                        </c:pt>
                        <c:pt idx="106">
                          <c:v>67</c:v>
                        </c:pt>
                        <c:pt idx="107">
                          <c:v>68</c:v>
                        </c:pt>
                        <c:pt idx="108">
                          <c:v>69</c:v>
                        </c:pt>
                        <c:pt idx="109">
                          <c:v>70</c:v>
                        </c:pt>
                        <c:pt idx="110">
                          <c:v>71</c:v>
                        </c:pt>
                        <c:pt idx="111">
                          <c:v>72</c:v>
                        </c:pt>
                        <c:pt idx="112">
                          <c:v>73</c:v>
                        </c:pt>
                        <c:pt idx="113">
                          <c:v>74</c:v>
                        </c:pt>
                        <c:pt idx="114">
                          <c:v>75</c:v>
                        </c:pt>
                        <c:pt idx="115">
                          <c:v>76</c:v>
                        </c:pt>
                        <c:pt idx="116">
                          <c:v>77</c:v>
                        </c:pt>
                        <c:pt idx="117">
                          <c:v>78</c:v>
                        </c:pt>
                        <c:pt idx="118">
                          <c:v>79</c:v>
                        </c:pt>
                        <c:pt idx="119">
                          <c:v>80</c:v>
                        </c:pt>
                        <c:pt idx="120">
                          <c:v>81</c:v>
                        </c:pt>
                        <c:pt idx="121">
                          <c:v>1</c:v>
                        </c:pt>
                        <c:pt idx="122">
                          <c:v>2</c:v>
                        </c:pt>
                        <c:pt idx="123">
                          <c:v>3</c:v>
                        </c:pt>
                        <c:pt idx="124">
                          <c:v>4</c:v>
                        </c:pt>
                        <c:pt idx="125">
                          <c:v>5</c:v>
                        </c:pt>
                        <c:pt idx="126">
                          <c:v>6</c:v>
                        </c:pt>
                        <c:pt idx="127">
                          <c:v>7</c:v>
                        </c:pt>
                        <c:pt idx="128">
                          <c:v>8</c:v>
                        </c:pt>
                        <c:pt idx="129">
                          <c:v>9</c:v>
                        </c:pt>
                        <c:pt idx="130">
                          <c:v>10</c:v>
                        </c:pt>
                        <c:pt idx="131">
                          <c:v>82</c:v>
                        </c:pt>
                        <c:pt idx="132">
                          <c:v>83</c:v>
                        </c:pt>
                        <c:pt idx="133">
                          <c:v>84</c:v>
                        </c:pt>
                        <c:pt idx="134">
                          <c:v>85</c:v>
                        </c:pt>
                        <c:pt idx="135">
                          <c:v>86</c:v>
                        </c:pt>
                        <c:pt idx="136">
                          <c:v>87</c:v>
                        </c:pt>
                        <c:pt idx="137">
                          <c:v>88</c:v>
                        </c:pt>
                        <c:pt idx="138">
                          <c:v>89</c:v>
                        </c:pt>
                        <c:pt idx="139">
                          <c:v>90</c:v>
                        </c:pt>
                        <c:pt idx="140">
                          <c:v>91</c:v>
                        </c:pt>
                        <c:pt idx="141">
                          <c:v>92</c:v>
                        </c:pt>
                        <c:pt idx="142">
                          <c:v>93</c:v>
                        </c:pt>
                        <c:pt idx="143">
                          <c:v>94</c:v>
                        </c:pt>
                        <c:pt idx="144">
                          <c:v>95</c:v>
                        </c:pt>
                        <c:pt idx="145">
                          <c:v>96</c:v>
                        </c:pt>
                        <c:pt idx="146">
                          <c:v>97</c:v>
                        </c:pt>
                        <c:pt idx="147">
                          <c:v>98</c:v>
                        </c:pt>
                        <c:pt idx="148">
                          <c:v>99</c:v>
                        </c:pt>
                        <c:pt idx="149">
                          <c:v>100</c:v>
                        </c:pt>
                        <c:pt idx="150">
                          <c:v>101</c:v>
                        </c:pt>
                        <c:pt idx="151">
                          <c:v>1</c:v>
                        </c:pt>
                        <c:pt idx="152">
                          <c:v>2</c:v>
                        </c:pt>
                        <c:pt idx="153">
                          <c:v>3</c:v>
                        </c:pt>
                        <c:pt idx="154">
                          <c:v>4</c:v>
                        </c:pt>
                        <c:pt idx="155">
                          <c:v>5</c:v>
                        </c:pt>
                        <c:pt idx="156">
                          <c:v>6</c:v>
                        </c:pt>
                        <c:pt idx="157">
                          <c:v>7</c:v>
                        </c:pt>
                        <c:pt idx="158">
                          <c:v>8</c:v>
                        </c:pt>
                        <c:pt idx="159">
                          <c:v>9</c:v>
                        </c:pt>
                        <c:pt idx="160">
                          <c:v>10</c:v>
                        </c:pt>
                        <c:pt idx="161">
                          <c:v>102</c:v>
                        </c:pt>
                        <c:pt idx="162">
                          <c:v>103</c:v>
                        </c:pt>
                        <c:pt idx="163">
                          <c:v>104</c:v>
                        </c:pt>
                        <c:pt idx="164">
                          <c:v>105</c:v>
                        </c:pt>
                        <c:pt idx="165">
                          <c:v>106</c:v>
                        </c:pt>
                        <c:pt idx="166">
                          <c:v>107</c:v>
                        </c:pt>
                        <c:pt idx="167">
                          <c:v>108</c:v>
                        </c:pt>
                        <c:pt idx="168">
                          <c:v>109</c:v>
                        </c:pt>
                        <c:pt idx="169">
                          <c:v>110</c:v>
                        </c:pt>
                        <c:pt idx="170">
                          <c:v>111</c:v>
                        </c:pt>
                        <c:pt idx="171">
                          <c:v>112</c:v>
                        </c:pt>
                        <c:pt idx="172">
                          <c:v>113</c:v>
                        </c:pt>
                        <c:pt idx="173">
                          <c:v>114</c:v>
                        </c:pt>
                        <c:pt idx="174">
                          <c:v>115</c:v>
                        </c:pt>
                        <c:pt idx="175">
                          <c:v>116</c:v>
                        </c:pt>
                        <c:pt idx="176">
                          <c:v>117</c:v>
                        </c:pt>
                        <c:pt idx="177">
                          <c:v>118</c:v>
                        </c:pt>
                        <c:pt idx="178">
                          <c:v>119</c:v>
                        </c:pt>
                        <c:pt idx="179">
                          <c:v>120</c:v>
                        </c:pt>
                        <c:pt idx="180">
                          <c:v>1</c:v>
                        </c:pt>
                        <c:pt idx="181">
                          <c:v>2</c:v>
                        </c:pt>
                        <c:pt idx="182">
                          <c:v>3</c:v>
                        </c:pt>
                        <c:pt idx="183">
                          <c:v>4</c:v>
                        </c:pt>
                        <c:pt idx="184">
                          <c:v>5</c:v>
                        </c:pt>
                        <c:pt idx="185">
                          <c:v>6</c:v>
                        </c:pt>
                        <c:pt idx="186">
                          <c:v>7</c:v>
                        </c:pt>
                        <c:pt idx="187">
                          <c:v>8</c:v>
                        </c:pt>
                        <c:pt idx="188">
                          <c:v>9</c:v>
                        </c:pt>
                        <c:pt idx="189">
                          <c:v>10</c:v>
                        </c:pt>
                      </c:lvl>
                      <c:lvl>
                        <c:pt idx="0">
                          <c:v>1</c:v>
                        </c:pt>
                        <c:pt idx="1">
                          <c:v>2</c:v>
                        </c:pt>
                        <c:pt idx="2">
                          <c:v>3</c:v>
                        </c:pt>
                        <c:pt idx="3">
                          <c:v>4</c:v>
                        </c:pt>
                        <c:pt idx="4">
                          <c:v>5</c:v>
                        </c:pt>
                        <c:pt idx="5">
                          <c:v>6</c:v>
                        </c:pt>
                        <c:pt idx="6">
                          <c:v>7</c:v>
                        </c:pt>
                        <c:pt idx="7">
                          <c:v>8</c:v>
                        </c:pt>
                        <c:pt idx="8">
                          <c:v>9</c:v>
                        </c:pt>
                        <c:pt idx="9">
                          <c:v>10</c:v>
                        </c:pt>
                        <c:pt idx="10">
                          <c:v>11</c:v>
                        </c:pt>
                        <c:pt idx="11">
                          <c:v>12</c:v>
                        </c:pt>
                        <c:pt idx="12">
                          <c:v>13</c:v>
                        </c:pt>
                        <c:pt idx="13">
                          <c:v>14</c:v>
                        </c:pt>
                        <c:pt idx="14">
                          <c:v>15</c:v>
                        </c:pt>
                        <c:pt idx="15">
                          <c:v>16</c:v>
                        </c:pt>
                        <c:pt idx="16">
                          <c:v>17</c:v>
                        </c:pt>
                        <c:pt idx="17">
                          <c:v>18</c:v>
                        </c:pt>
                        <c:pt idx="18">
                          <c:v>19</c:v>
                        </c:pt>
                        <c:pt idx="19">
                          <c:v>20</c:v>
                        </c:pt>
                        <c:pt idx="20">
                          <c:v>21</c:v>
                        </c:pt>
                        <c:pt idx="21">
                          <c:v>22</c:v>
                        </c:pt>
                        <c:pt idx="22">
                          <c:v>23</c:v>
                        </c:pt>
                        <c:pt idx="23">
                          <c:v>24</c:v>
                        </c:pt>
                        <c:pt idx="24">
                          <c:v>25</c:v>
                        </c:pt>
                        <c:pt idx="25">
                          <c:v>26</c:v>
                        </c:pt>
                        <c:pt idx="26">
                          <c:v>27</c:v>
                        </c:pt>
                        <c:pt idx="27">
                          <c:v>28</c:v>
                        </c:pt>
                        <c:pt idx="28">
                          <c:v>29</c:v>
                        </c:pt>
                        <c:pt idx="29">
                          <c:v>30</c:v>
                        </c:pt>
                        <c:pt idx="30">
                          <c:v>31</c:v>
                        </c:pt>
                        <c:pt idx="31">
                          <c:v>32</c:v>
                        </c:pt>
                        <c:pt idx="32">
                          <c:v>33</c:v>
                        </c:pt>
                        <c:pt idx="33">
                          <c:v>34</c:v>
                        </c:pt>
                        <c:pt idx="34">
                          <c:v>35</c:v>
                        </c:pt>
                        <c:pt idx="35">
                          <c:v>36</c:v>
                        </c:pt>
                        <c:pt idx="36">
                          <c:v>37</c:v>
                        </c:pt>
                        <c:pt idx="37">
                          <c:v>38</c:v>
                        </c:pt>
                        <c:pt idx="38">
                          <c:v>39</c:v>
                        </c:pt>
                        <c:pt idx="39">
                          <c:v>40</c:v>
                        </c:pt>
                        <c:pt idx="40">
                          <c:v>41</c:v>
                        </c:pt>
                        <c:pt idx="41">
                          <c:v>42</c:v>
                        </c:pt>
                        <c:pt idx="42">
                          <c:v>43</c:v>
                        </c:pt>
                        <c:pt idx="43">
                          <c:v>44</c:v>
                        </c:pt>
                        <c:pt idx="44">
                          <c:v>45</c:v>
                        </c:pt>
                        <c:pt idx="45">
                          <c:v>46</c:v>
                        </c:pt>
                        <c:pt idx="46">
                          <c:v>47</c:v>
                        </c:pt>
                        <c:pt idx="47">
                          <c:v>48</c:v>
                        </c:pt>
                        <c:pt idx="48">
                          <c:v>49</c:v>
                        </c:pt>
                        <c:pt idx="49">
                          <c:v>50</c:v>
                        </c:pt>
                        <c:pt idx="50">
                          <c:v>51</c:v>
                        </c:pt>
                        <c:pt idx="51">
                          <c:v>52</c:v>
                        </c:pt>
                        <c:pt idx="52">
                          <c:v>53</c:v>
                        </c:pt>
                        <c:pt idx="53">
                          <c:v>54</c:v>
                        </c:pt>
                        <c:pt idx="54">
                          <c:v>55</c:v>
                        </c:pt>
                        <c:pt idx="55">
                          <c:v>56</c:v>
                        </c:pt>
                        <c:pt idx="56">
                          <c:v>57</c:v>
                        </c:pt>
                        <c:pt idx="57">
                          <c:v>58</c:v>
                        </c:pt>
                        <c:pt idx="58">
                          <c:v>59</c:v>
                        </c:pt>
                        <c:pt idx="59">
                          <c:v>60</c:v>
                        </c:pt>
                        <c:pt idx="60">
                          <c:v>61</c:v>
                        </c:pt>
                        <c:pt idx="61">
                          <c:v>62</c:v>
                        </c:pt>
                        <c:pt idx="62">
                          <c:v>63</c:v>
                        </c:pt>
                        <c:pt idx="63">
                          <c:v>64</c:v>
                        </c:pt>
                        <c:pt idx="64">
                          <c:v>65</c:v>
                        </c:pt>
                        <c:pt idx="65">
                          <c:v>66</c:v>
                        </c:pt>
                        <c:pt idx="66">
                          <c:v>67</c:v>
                        </c:pt>
                        <c:pt idx="67">
                          <c:v>68</c:v>
                        </c:pt>
                        <c:pt idx="68">
                          <c:v>69</c:v>
                        </c:pt>
                        <c:pt idx="69">
                          <c:v>70</c:v>
                        </c:pt>
                        <c:pt idx="70">
                          <c:v>71</c:v>
                        </c:pt>
                        <c:pt idx="71">
                          <c:v>72</c:v>
                        </c:pt>
                        <c:pt idx="72">
                          <c:v>73</c:v>
                        </c:pt>
                        <c:pt idx="73">
                          <c:v>74</c:v>
                        </c:pt>
                        <c:pt idx="74">
                          <c:v>75</c:v>
                        </c:pt>
                        <c:pt idx="75">
                          <c:v>76</c:v>
                        </c:pt>
                        <c:pt idx="76">
                          <c:v>77</c:v>
                        </c:pt>
                        <c:pt idx="77">
                          <c:v>78</c:v>
                        </c:pt>
                        <c:pt idx="78">
                          <c:v>79</c:v>
                        </c:pt>
                        <c:pt idx="79">
                          <c:v>80</c:v>
                        </c:pt>
                        <c:pt idx="80">
                          <c:v>81</c:v>
                        </c:pt>
                        <c:pt idx="81">
                          <c:v>82</c:v>
                        </c:pt>
                        <c:pt idx="82">
                          <c:v>83</c:v>
                        </c:pt>
                        <c:pt idx="83">
                          <c:v>84</c:v>
                        </c:pt>
                        <c:pt idx="84">
                          <c:v>85</c:v>
                        </c:pt>
                        <c:pt idx="85">
                          <c:v>86</c:v>
                        </c:pt>
                        <c:pt idx="86">
                          <c:v>87</c:v>
                        </c:pt>
                        <c:pt idx="87">
                          <c:v>88</c:v>
                        </c:pt>
                        <c:pt idx="88">
                          <c:v>89</c:v>
                        </c:pt>
                        <c:pt idx="89">
                          <c:v>90</c:v>
                        </c:pt>
                        <c:pt idx="90">
                          <c:v>91</c:v>
                        </c:pt>
                        <c:pt idx="91">
                          <c:v>92</c:v>
                        </c:pt>
                        <c:pt idx="92">
                          <c:v>93</c:v>
                        </c:pt>
                        <c:pt idx="93">
                          <c:v>94</c:v>
                        </c:pt>
                        <c:pt idx="94">
                          <c:v>95</c:v>
                        </c:pt>
                        <c:pt idx="95">
                          <c:v>96</c:v>
                        </c:pt>
                        <c:pt idx="96">
                          <c:v>97</c:v>
                        </c:pt>
                        <c:pt idx="97">
                          <c:v>98</c:v>
                        </c:pt>
                        <c:pt idx="98">
                          <c:v>99</c:v>
                        </c:pt>
                        <c:pt idx="99">
                          <c:v>100</c:v>
                        </c:pt>
                        <c:pt idx="100">
                          <c:v>101</c:v>
                        </c:pt>
                        <c:pt idx="101">
                          <c:v>102</c:v>
                        </c:pt>
                        <c:pt idx="102">
                          <c:v>103</c:v>
                        </c:pt>
                        <c:pt idx="103">
                          <c:v>104</c:v>
                        </c:pt>
                        <c:pt idx="104">
                          <c:v>105</c:v>
                        </c:pt>
                        <c:pt idx="105">
                          <c:v>106</c:v>
                        </c:pt>
                        <c:pt idx="106">
                          <c:v>107</c:v>
                        </c:pt>
                        <c:pt idx="107">
                          <c:v>108</c:v>
                        </c:pt>
                        <c:pt idx="108">
                          <c:v>109</c:v>
                        </c:pt>
                        <c:pt idx="109">
                          <c:v>110</c:v>
                        </c:pt>
                        <c:pt idx="110">
                          <c:v>111</c:v>
                        </c:pt>
                        <c:pt idx="111">
                          <c:v>112</c:v>
                        </c:pt>
                        <c:pt idx="112">
                          <c:v>113</c:v>
                        </c:pt>
                        <c:pt idx="113">
                          <c:v>114</c:v>
                        </c:pt>
                        <c:pt idx="114">
                          <c:v>115</c:v>
                        </c:pt>
                        <c:pt idx="115">
                          <c:v>116</c:v>
                        </c:pt>
                        <c:pt idx="116">
                          <c:v>117</c:v>
                        </c:pt>
                        <c:pt idx="117">
                          <c:v>118</c:v>
                        </c:pt>
                        <c:pt idx="118">
                          <c:v>119</c:v>
                        </c:pt>
                        <c:pt idx="119">
                          <c:v>120</c:v>
                        </c:pt>
                        <c:pt idx="120">
                          <c:v>121</c:v>
                        </c:pt>
                        <c:pt idx="121">
                          <c:v>122</c:v>
                        </c:pt>
                        <c:pt idx="122">
                          <c:v>123</c:v>
                        </c:pt>
                        <c:pt idx="123">
                          <c:v>124</c:v>
                        </c:pt>
                        <c:pt idx="124">
                          <c:v>125</c:v>
                        </c:pt>
                        <c:pt idx="125">
                          <c:v>126</c:v>
                        </c:pt>
                        <c:pt idx="126">
                          <c:v>127</c:v>
                        </c:pt>
                        <c:pt idx="127">
                          <c:v>128</c:v>
                        </c:pt>
                        <c:pt idx="128">
                          <c:v>129</c:v>
                        </c:pt>
                        <c:pt idx="129">
                          <c:v>130</c:v>
                        </c:pt>
                        <c:pt idx="130">
                          <c:v>131</c:v>
                        </c:pt>
                        <c:pt idx="131">
                          <c:v>132</c:v>
                        </c:pt>
                        <c:pt idx="132">
                          <c:v>133</c:v>
                        </c:pt>
                        <c:pt idx="133">
                          <c:v>134</c:v>
                        </c:pt>
                        <c:pt idx="134">
                          <c:v>135</c:v>
                        </c:pt>
                        <c:pt idx="135">
                          <c:v>136</c:v>
                        </c:pt>
                        <c:pt idx="136">
                          <c:v>137</c:v>
                        </c:pt>
                        <c:pt idx="137">
                          <c:v>138</c:v>
                        </c:pt>
                        <c:pt idx="138">
                          <c:v>139</c:v>
                        </c:pt>
                        <c:pt idx="139">
                          <c:v>140</c:v>
                        </c:pt>
                        <c:pt idx="140">
                          <c:v>141</c:v>
                        </c:pt>
                        <c:pt idx="141">
                          <c:v>142</c:v>
                        </c:pt>
                        <c:pt idx="142">
                          <c:v>143</c:v>
                        </c:pt>
                        <c:pt idx="143">
                          <c:v>144</c:v>
                        </c:pt>
                        <c:pt idx="144">
                          <c:v>145</c:v>
                        </c:pt>
                        <c:pt idx="145">
                          <c:v>146</c:v>
                        </c:pt>
                        <c:pt idx="146">
                          <c:v>147</c:v>
                        </c:pt>
                        <c:pt idx="147">
                          <c:v>148</c:v>
                        </c:pt>
                        <c:pt idx="148">
                          <c:v>149</c:v>
                        </c:pt>
                        <c:pt idx="149">
                          <c:v>150</c:v>
                        </c:pt>
                        <c:pt idx="150">
                          <c:v>151</c:v>
                        </c:pt>
                        <c:pt idx="151">
                          <c:v>152</c:v>
                        </c:pt>
                        <c:pt idx="152">
                          <c:v>153</c:v>
                        </c:pt>
                        <c:pt idx="153">
                          <c:v>154</c:v>
                        </c:pt>
                        <c:pt idx="154">
                          <c:v>155</c:v>
                        </c:pt>
                        <c:pt idx="155">
                          <c:v>156</c:v>
                        </c:pt>
                        <c:pt idx="156">
                          <c:v>157</c:v>
                        </c:pt>
                        <c:pt idx="157">
                          <c:v>158</c:v>
                        </c:pt>
                        <c:pt idx="158">
                          <c:v>159</c:v>
                        </c:pt>
                        <c:pt idx="159">
                          <c:v>160</c:v>
                        </c:pt>
                        <c:pt idx="160">
                          <c:v>161</c:v>
                        </c:pt>
                        <c:pt idx="161">
                          <c:v>162</c:v>
                        </c:pt>
                        <c:pt idx="162">
                          <c:v>163</c:v>
                        </c:pt>
                        <c:pt idx="163">
                          <c:v>164</c:v>
                        </c:pt>
                        <c:pt idx="164">
                          <c:v>165</c:v>
                        </c:pt>
                        <c:pt idx="165">
                          <c:v>166</c:v>
                        </c:pt>
                        <c:pt idx="166">
                          <c:v>167</c:v>
                        </c:pt>
                        <c:pt idx="167">
                          <c:v>168</c:v>
                        </c:pt>
                        <c:pt idx="168">
                          <c:v>169</c:v>
                        </c:pt>
                        <c:pt idx="169">
                          <c:v>170</c:v>
                        </c:pt>
                        <c:pt idx="170">
                          <c:v>171</c:v>
                        </c:pt>
                        <c:pt idx="171">
                          <c:v>172</c:v>
                        </c:pt>
                        <c:pt idx="172">
                          <c:v>173</c:v>
                        </c:pt>
                        <c:pt idx="173">
                          <c:v>174</c:v>
                        </c:pt>
                        <c:pt idx="174">
                          <c:v>175</c:v>
                        </c:pt>
                        <c:pt idx="175">
                          <c:v>176</c:v>
                        </c:pt>
                        <c:pt idx="176">
                          <c:v>177</c:v>
                        </c:pt>
                        <c:pt idx="177">
                          <c:v>178</c:v>
                        </c:pt>
                        <c:pt idx="178">
                          <c:v>179</c:v>
                        </c:pt>
                        <c:pt idx="179">
                          <c:v>180</c:v>
                        </c:pt>
                        <c:pt idx="180">
                          <c:v>181</c:v>
                        </c:pt>
                        <c:pt idx="181">
                          <c:v>182</c:v>
                        </c:pt>
                        <c:pt idx="182">
                          <c:v>183</c:v>
                        </c:pt>
                        <c:pt idx="183">
                          <c:v>184</c:v>
                        </c:pt>
                        <c:pt idx="184">
                          <c:v>185</c:v>
                        </c:pt>
                        <c:pt idx="185">
                          <c:v>186</c:v>
                        </c:pt>
                        <c:pt idx="186">
                          <c:v>187</c:v>
                        </c:pt>
                        <c:pt idx="187">
                          <c:v>188</c:v>
                        </c:pt>
                        <c:pt idx="188">
                          <c:v>189</c:v>
                        </c:pt>
                        <c:pt idx="189">
                          <c:v>190</c:v>
                        </c:pt>
                      </c:lvl>
                    </c:multiLvlStrCache>
                  </c:multiLvl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'对角补偿2+6度 (H+K (×1.5) (改起始) (2)'!$B$12:$GI$12</c15:sqref>
                        </c15:formulaRef>
                      </c:ext>
                    </c:extLst>
                    <c:numCache>
                      <c:formatCode>General</c:formatCode>
                      <c:ptCount val="190"/>
                      <c:pt idx="0">
                        <c:v>0</c:v>
                      </c:pt>
                      <c:pt idx="1">
                        <c:v>3.1733259127169626E-3</c:v>
                      </c:pt>
                      <c:pt idx="2">
                        <c:v>6.3466518254339252E-3</c:v>
                      </c:pt>
                      <c:pt idx="3">
                        <c:v>9.5199777381508883E-3</c:v>
                      </c:pt>
                      <c:pt idx="4">
                        <c:v>1.269330365086785E-2</c:v>
                      </c:pt>
                      <c:pt idx="5">
                        <c:v>1.5866629563584814E-2</c:v>
                      </c:pt>
                      <c:pt idx="6">
                        <c:v>1.9039955476301777E-2</c:v>
                      </c:pt>
                      <c:pt idx="7">
                        <c:v>2.2213281389018739E-2</c:v>
                      </c:pt>
                      <c:pt idx="8">
                        <c:v>2.5386607301735701E-2</c:v>
                      </c:pt>
                      <c:pt idx="9">
                        <c:v>2.8559933214452663E-2</c:v>
                      </c:pt>
                      <c:pt idx="10">
                        <c:v>3.1733259127169629E-2</c:v>
                      </c:pt>
                      <c:pt idx="11">
                        <c:v>3.2526590605348869E-2</c:v>
                      </c:pt>
                      <c:pt idx="12">
                        <c:v>3.331992208352811E-2</c:v>
                      </c:pt>
                      <c:pt idx="13">
                        <c:v>3.411325356170735E-2</c:v>
                      </c:pt>
                      <c:pt idx="14">
                        <c:v>3.4906585039886591E-2</c:v>
                      </c:pt>
                      <c:pt idx="15">
                        <c:v>3.5699916518065831E-2</c:v>
                      </c:pt>
                      <c:pt idx="16">
                        <c:v>3.6493247996245072E-2</c:v>
                      </c:pt>
                      <c:pt idx="17">
                        <c:v>3.7286579474424313E-2</c:v>
                      </c:pt>
                      <c:pt idx="18">
                        <c:v>3.8079910952603553E-2</c:v>
                      </c:pt>
                      <c:pt idx="19">
                        <c:v>3.8873242430782794E-2</c:v>
                      </c:pt>
                      <c:pt idx="20">
                        <c:v>3.9666573908962041E-2</c:v>
                      </c:pt>
                      <c:pt idx="21">
                        <c:v>4.0459905387141282E-2</c:v>
                      </c:pt>
                      <c:pt idx="22">
                        <c:v>4.1253236865320522E-2</c:v>
                      </c:pt>
                      <c:pt idx="23">
                        <c:v>4.2046568343499763E-2</c:v>
                      </c:pt>
                      <c:pt idx="24">
                        <c:v>4.2839899821679003E-2</c:v>
                      </c:pt>
                      <c:pt idx="25">
                        <c:v>4.3633231299858244E-2</c:v>
                      </c:pt>
                      <c:pt idx="26">
                        <c:v>4.4426562778037484E-2</c:v>
                      </c:pt>
                      <c:pt idx="27">
                        <c:v>4.5219894256216725E-2</c:v>
                      </c:pt>
                      <c:pt idx="28">
                        <c:v>4.6013225734395966E-2</c:v>
                      </c:pt>
                      <c:pt idx="29">
                        <c:v>4.6806557212575206E-2</c:v>
                      </c:pt>
                      <c:pt idx="30">
                        <c:v>4.7599888690754447E-2</c:v>
                      </c:pt>
                      <c:pt idx="31">
                        <c:v>4.2839899821679003E-2</c:v>
                      </c:pt>
                      <c:pt idx="32">
                        <c:v>3.807991095260356E-2</c:v>
                      </c:pt>
                      <c:pt idx="33">
                        <c:v>3.3319922083528117E-2</c:v>
                      </c:pt>
                      <c:pt idx="34">
                        <c:v>2.855993321445267E-2</c:v>
                      </c:pt>
                      <c:pt idx="35">
                        <c:v>2.3799944345377223E-2</c:v>
                      </c:pt>
                      <c:pt idx="36">
                        <c:v>1.903995547630178E-2</c:v>
                      </c:pt>
                      <c:pt idx="37">
                        <c:v>1.4279966607226335E-2</c:v>
                      </c:pt>
                      <c:pt idx="38">
                        <c:v>9.51997773815089E-3</c:v>
                      </c:pt>
                      <c:pt idx="39">
                        <c:v>4.759988869075445E-3</c:v>
                      </c:pt>
                      <c:pt idx="40">
                        <c:v>0</c:v>
                      </c:pt>
                    </c:numCache>
                  </c:numRef>
                </c:yVal>
                <c:smooth val="0"/>
              </c15:ser>
            </c15:filteredScatterSeries>
          </c:ext>
        </c:extLst>
      </c:scatterChart>
      <c:valAx>
        <c:axId val="18952243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895224912"/>
        <c:crosses val="autoZero"/>
        <c:crossBetween val="midCat"/>
      </c:valAx>
      <c:valAx>
        <c:axId val="1895224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89522436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'对角补偿2+6度 (H+K (×1.5) (改起始) (2)'!$B$13:$AP$13</c:f>
              <c:numCache>
                <c:formatCode>General</c:formatCode>
                <c:ptCount val="41"/>
                <c:pt idx="0">
                  <c:v>0</c:v>
                </c:pt>
                <c:pt idx="1">
                  <c:v>1.0471975511965976E-2</c:v>
                </c:pt>
                <c:pt idx="2">
                  <c:v>2.0943951023931952E-2</c:v>
                </c:pt>
                <c:pt idx="3">
                  <c:v>3.1415926535897927E-2</c:v>
                </c:pt>
                <c:pt idx="4">
                  <c:v>4.1887902047863905E-2</c:v>
                </c:pt>
                <c:pt idx="5">
                  <c:v>5.2359877559829883E-2</c:v>
                </c:pt>
                <c:pt idx="6">
                  <c:v>6.2831853071795854E-2</c:v>
                </c:pt>
                <c:pt idx="7">
                  <c:v>7.3303828583761832E-2</c:v>
                </c:pt>
                <c:pt idx="8">
                  <c:v>8.377580409572781E-2</c:v>
                </c:pt>
                <c:pt idx="9">
                  <c:v>9.4247779607693788E-2</c:v>
                </c:pt>
                <c:pt idx="10">
                  <c:v>0.10471975511965977</c:v>
                </c:pt>
                <c:pt idx="11">
                  <c:v>0.10733774899765126</c:v>
                </c:pt>
                <c:pt idx="12">
                  <c:v>0.10995574287564275</c:v>
                </c:pt>
                <c:pt idx="13">
                  <c:v>0.11257373675363425</c:v>
                </c:pt>
                <c:pt idx="14">
                  <c:v>0.11519173063162574</c:v>
                </c:pt>
                <c:pt idx="15">
                  <c:v>0.11780972450961724</c:v>
                </c:pt>
                <c:pt idx="16">
                  <c:v>0.12042771838760874</c:v>
                </c:pt>
                <c:pt idx="17">
                  <c:v>0.12304571226560022</c:v>
                </c:pt>
                <c:pt idx="18">
                  <c:v>0.12566370614359174</c:v>
                </c:pt>
                <c:pt idx="19">
                  <c:v>0.12828170002158321</c:v>
                </c:pt>
                <c:pt idx="20">
                  <c:v>0.1308996938995747</c:v>
                </c:pt>
                <c:pt idx="21">
                  <c:v>0.1335176877775662</c:v>
                </c:pt>
                <c:pt idx="22">
                  <c:v>0.1361356816555577</c:v>
                </c:pt>
                <c:pt idx="23">
                  <c:v>0.1387536755335492</c:v>
                </c:pt>
                <c:pt idx="24">
                  <c:v>0.1413716694115407</c:v>
                </c:pt>
                <c:pt idx="25">
                  <c:v>0.14398966328953219</c:v>
                </c:pt>
                <c:pt idx="26">
                  <c:v>0.14660765716752366</c:v>
                </c:pt>
                <c:pt idx="27">
                  <c:v>0.14922565104551516</c:v>
                </c:pt>
                <c:pt idx="28">
                  <c:v>0.15184364492350666</c:v>
                </c:pt>
                <c:pt idx="29">
                  <c:v>0.15446163880149816</c:v>
                </c:pt>
                <c:pt idx="30">
                  <c:v>0.15707963267948966</c:v>
                </c:pt>
                <c:pt idx="31">
                  <c:v>0.1413716694115407</c:v>
                </c:pt>
                <c:pt idx="32">
                  <c:v>0.12566370614359174</c:v>
                </c:pt>
                <c:pt idx="33">
                  <c:v>0.10995574287564278</c:v>
                </c:pt>
                <c:pt idx="34">
                  <c:v>9.4247779607693802E-2</c:v>
                </c:pt>
                <c:pt idx="35">
                  <c:v>7.8539816339744828E-2</c:v>
                </c:pt>
                <c:pt idx="36">
                  <c:v>6.2831853071795868E-2</c:v>
                </c:pt>
                <c:pt idx="37">
                  <c:v>4.7123889803846901E-2</c:v>
                </c:pt>
                <c:pt idx="38">
                  <c:v>3.1415926535897934E-2</c:v>
                </c:pt>
                <c:pt idx="39">
                  <c:v>1.5707963267948967E-2</c:v>
                </c:pt>
                <c:pt idx="40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8117040"/>
        <c:axId val="1898106160"/>
      </c:scatterChart>
      <c:valAx>
        <c:axId val="18981170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898106160"/>
        <c:crosses val="autoZero"/>
        <c:crossBetween val="midCat"/>
      </c:valAx>
      <c:valAx>
        <c:axId val="1898106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8981170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'对角补偿2+6度 (H+K (×1.5) (改起始) (3)'!$A$3</c:f>
              <c:strCache>
                <c:ptCount val="1"/>
                <c:pt idx="0">
                  <c:v>LFH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multiLvlStrRef>
              <c:f>'对角补偿2+6度 (H+K (×1.5) (改起始) (3)'!$B$1:$GI$2</c:f>
              <c:multiLvlStrCache>
                <c:ptCount val="190"/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</c:v>
                  </c:pt>
                  <c:pt idx="11">
                    <c:v>2</c:v>
                  </c:pt>
                  <c:pt idx="12">
                    <c:v>3</c:v>
                  </c:pt>
                  <c:pt idx="13">
                    <c:v>4</c:v>
                  </c:pt>
                  <c:pt idx="14">
                    <c:v>5</c:v>
                  </c:pt>
                  <c:pt idx="15">
                    <c:v>6</c:v>
                  </c:pt>
                  <c:pt idx="16">
                    <c:v>7</c:v>
                  </c:pt>
                  <c:pt idx="17">
                    <c:v>8</c:v>
                  </c:pt>
                  <c:pt idx="18">
                    <c:v>9</c:v>
                  </c:pt>
                  <c:pt idx="19">
                    <c:v>10</c:v>
                  </c:pt>
                  <c:pt idx="20">
                    <c:v>11</c:v>
                  </c:pt>
                  <c:pt idx="21">
                    <c:v>12</c:v>
                  </c:pt>
                  <c:pt idx="22">
                    <c:v>13</c:v>
                  </c:pt>
                  <c:pt idx="23">
                    <c:v>14</c:v>
                  </c:pt>
                  <c:pt idx="24">
                    <c:v>15</c:v>
                  </c:pt>
                  <c:pt idx="25">
                    <c:v>16</c:v>
                  </c:pt>
                  <c:pt idx="26">
                    <c:v>17</c:v>
                  </c:pt>
                  <c:pt idx="27">
                    <c:v>18</c:v>
                  </c:pt>
                  <c:pt idx="28">
                    <c:v>19</c:v>
                  </c:pt>
                  <c:pt idx="29">
                    <c:v>20</c:v>
                  </c:pt>
                  <c:pt idx="30">
                    <c:v>21</c:v>
                  </c:pt>
                  <c:pt idx="31">
                    <c:v>1</c:v>
                  </c:pt>
                  <c:pt idx="32">
                    <c:v>2</c:v>
                  </c:pt>
                  <c:pt idx="33">
                    <c:v>3</c:v>
                  </c:pt>
                  <c:pt idx="34">
                    <c:v>4</c:v>
                  </c:pt>
                  <c:pt idx="35">
                    <c:v>5</c:v>
                  </c:pt>
                  <c:pt idx="36">
                    <c:v>6</c:v>
                  </c:pt>
                  <c:pt idx="37">
                    <c:v>7</c:v>
                  </c:pt>
                  <c:pt idx="38">
                    <c:v>8</c:v>
                  </c:pt>
                  <c:pt idx="39">
                    <c:v>9</c:v>
                  </c:pt>
                  <c:pt idx="40">
                    <c:v>10</c:v>
                  </c:pt>
                  <c:pt idx="41">
                    <c:v>22</c:v>
                  </c:pt>
                  <c:pt idx="42">
                    <c:v>23</c:v>
                  </c:pt>
                  <c:pt idx="43">
                    <c:v>24</c:v>
                  </c:pt>
                  <c:pt idx="44">
                    <c:v>25</c:v>
                  </c:pt>
                  <c:pt idx="45">
                    <c:v>26</c:v>
                  </c:pt>
                  <c:pt idx="46">
                    <c:v>27</c:v>
                  </c:pt>
                  <c:pt idx="47">
                    <c:v>28</c:v>
                  </c:pt>
                  <c:pt idx="48">
                    <c:v>29</c:v>
                  </c:pt>
                  <c:pt idx="49">
                    <c:v>30</c:v>
                  </c:pt>
                  <c:pt idx="50">
                    <c:v>31</c:v>
                  </c:pt>
                  <c:pt idx="51">
                    <c:v>32</c:v>
                  </c:pt>
                  <c:pt idx="52">
                    <c:v>33</c:v>
                  </c:pt>
                  <c:pt idx="53">
                    <c:v>34</c:v>
                  </c:pt>
                  <c:pt idx="54">
                    <c:v>35</c:v>
                  </c:pt>
                  <c:pt idx="55">
                    <c:v>36</c:v>
                  </c:pt>
                  <c:pt idx="56">
                    <c:v>37</c:v>
                  </c:pt>
                  <c:pt idx="57">
                    <c:v>38</c:v>
                  </c:pt>
                  <c:pt idx="58">
                    <c:v>39</c:v>
                  </c:pt>
                  <c:pt idx="59">
                    <c:v>40</c:v>
                  </c:pt>
                  <c:pt idx="60">
                    <c:v>41</c:v>
                  </c:pt>
                  <c:pt idx="61">
                    <c:v>1</c:v>
                  </c:pt>
                  <c:pt idx="62">
                    <c:v>2</c:v>
                  </c:pt>
                  <c:pt idx="63">
                    <c:v>3</c:v>
                  </c:pt>
                  <c:pt idx="64">
                    <c:v>4</c:v>
                  </c:pt>
                  <c:pt idx="65">
                    <c:v>5</c:v>
                  </c:pt>
                  <c:pt idx="66">
                    <c:v>6</c:v>
                  </c:pt>
                  <c:pt idx="67">
                    <c:v>7</c:v>
                  </c:pt>
                  <c:pt idx="68">
                    <c:v>8</c:v>
                  </c:pt>
                  <c:pt idx="69">
                    <c:v>9</c:v>
                  </c:pt>
                  <c:pt idx="70">
                    <c:v>10</c:v>
                  </c:pt>
                  <c:pt idx="71">
                    <c:v>42</c:v>
                  </c:pt>
                  <c:pt idx="72">
                    <c:v>43</c:v>
                  </c:pt>
                  <c:pt idx="73">
                    <c:v>44</c:v>
                  </c:pt>
                  <c:pt idx="74">
                    <c:v>45</c:v>
                  </c:pt>
                  <c:pt idx="75">
                    <c:v>46</c:v>
                  </c:pt>
                  <c:pt idx="76">
                    <c:v>47</c:v>
                  </c:pt>
                  <c:pt idx="77">
                    <c:v>48</c:v>
                  </c:pt>
                  <c:pt idx="78">
                    <c:v>49</c:v>
                  </c:pt>
                  <c:pt idx="79">
                    <c:v>50</c:v>
                  </c:pt>
                  <c:pt idx="80">
                    <c:v>51</c:v>
                  </c:pt>
                  <c:pt idx="81">
                    <c:v>52</c:v>
                  </c:pt>
                  <c:pt idx="82">
                    <c:v>53</c:v>
                  </c:pt>
                  <c:pt idx="83">
                    <c:v>54</c:v>
                  </c:pt>
                  <c:pt idx="84">
                    <c:v>55</c:v>
                  </c:pt>
                  <c:pt idx="85">
                    <c:v>56</c:v>
                  </c:pt>
                  <c:pt idx="86">
                    <c:v>57</c:v>
                  </c:pt>
                  <c:pt idx="87">
                    <c:v>58</c:v>
                  </c:pt>
                  <c:pt idx="88">
                    <c:v>59</c:v>
                  </c:pt>
                  <c:pt idx="89">
                    <c:v>60</c:v>
                  </c:pt>
                  <c:pt idx="90">
                    <c:v>61</c:v>
                  </c:pt>
                  <c:pt idx="91">
                    <c:v>1</c:v>
                  </c:pt>
                  <c:pt idx="92">
                    <c:v>2</c:v>
                  </c:pt>
                  <c:pt idx="93">
                    <c:v>3</c:v>
                  </c:pt>
                  <c:pt idx="94">
                    <c:v>4</c:v>
                  </c:pt>
                  <c:pt idx="95">
                    <c:v>5</c:v>
                  </c:pt>
                  <c:pt idx="96">
                    <c:v>6</c:v>
                  </c:pt>
                  <c:pt idx="97">
                    <c:v>7</c:v>
                  </c:pt>
                  <c:pt idx="98">
                    <c:v>8</c:v>
                  </c:pt>
                  <c:pt idx="99">
                    <c:v>9</c:v>
                  </c:pt>
                  <c:pt idx="100">
                    <c:v>10</c:v>
                  </c:pt>
                  <c:pt idx="101">
                    <c:v>62</c:v>
                  </c:pt>
                  <c:pt idx="102">
                    <c:v>63</c:v>
                  </c:pt>
                  <c:pt idx="103">
                    <c:v>64</c:v>
                  </c:pt>
                  <c:pt idx="104">
                    <c:v>65</c:v>
                  </c:pt>
                  <c:pt idx="105">
                    <c:v>66</c:v>
                  </c:pt>
                  <c:pt idx="106">
                    <c:v>67</c:v>
                  </c:pt>
                  <c:pt idx="107">
                    <c:v>68</c:v>
                  </c:pt>
                  <c:pt idx="108">
                    <c:v>69</c:v>
                  </c:pt>
                  <c:pt idx="109">
                    <c:v>70</c:v>
                  </c:pt>
                  <c:pt idx="110">
                    <c:v>71</c:v>
                  </c:pt>
                  <c:pt idx="111">
                    <c:v>72</c:v>
                  </c:pt>
                  <c:pt idx="112">
                    <c:v>73</c:v>
                  </c:pt>
                  <c:pt idx="113">
                    <c:v>74</c:v>
                  </c:pt>
                  <c:pt idx="114">
                    <c:v>75</c:v>
                  </c:pt>
                  <c:pt idx="115">
                    <c:v>76</c:v>
                  </c:pt>
                  <c:pt idx="116">
                    <c:v>77</c:v>
                  </c:pt>
                  <c:pt idx="117">
                    <c:v>78</c:v>
                  </c:pt>
                  <c:pt idx="118">
                    <c:v>79</c:v>
                  </c:pt>
                  <c:pt idx="119">
                    <c:v>80</c:v>
                  </c:pt>
                  <c:pt idx="120">
                    <c:v>81</c:v>
                  </c:pt>
                  <c:pt idx="121">
                    <c:v>1</c:v>
                  </c:pt>
                  <c:pt idx="122">
                    <c:v>2</c:v>
                  </c:pt>
                  <c:pt idx="123">
                    <c:v>3</c:v>
                  </c:pt>
                  <c:pt idx="124">
                    <c:v>4</c:v>
                  </c:pt>
                  <c:pt idx="125">
                    <c:v>5</c:v>
                  </c:pt>
                  <c:pt idx="126">
                    <c:v>6</c:v>
                  </c:pt>
                  <c:pt idx="127">
                    <c:v>7</c:v>
                  </c:pt>
                  <c:pt idx="128">
                    <c:v>8</c:v>
                  </c:pt>
                  <c:pt idx="129">
                    <c:v>9</c:v>
                  </c:pt>
                  <c:pt idx="130">
                    <c:v>10</c:v>
                  </c:pt>
                  <c:pt idx="131">
                    <c:v>82</c:v>
                  </c:pt>
                  <c:pt idx="132">
                    <c:v>83</c:v>
                  </c:pt>
                  <c:pt idx="133">
                    <c:v>84</c:v>
                  </c:pt>
                  <c:pt idx="134">
                    <c:v>85</c:v>
                  </c:pt>
                  <c:pt idx="135">
                    <c:v>86</c:v>
                  </c:pt>
                  <c:pt idx="136">
                    <c:v>87</c:v>
                  </c:pt>
                  <c:pt idx="137">
                    <c:v>88</c:v>
                  </c:pt>
                  <c:pt idx="138">
                    <c:v>89</c:v>
                  </c:pt>
                  <c:pt idx="139">
                    <c:v>90</c:v>
                  </c:pt>
                  <c:pt idx="140">
                    <c:v>91</c:v>
                  </c:pt>
                  <c:pt idx="141">
                    <c:v>92</c:v>
                  </c:pt>
                  <c:pt idx="142">
                    <c:v>93</c:v>
                  </c:pt>
                  <c:pt idx="143">
                    <c:v>94</c:v>
                  </c:pt>
                  <c:pt idx="144">
                    <c:v>95</c:v>
                  </c:pt>
                  <c:pt idx="145">
                    <c:v>96</c:v>
                  </c:pt>
                  <c:pt idx="146">
                    <c:v>97</c:v>
                  </c:pt>
                  <c:pt idx="147">
                    <c:v>98</c:v>
                  </c:pt>
                  <c:pt idx="148">
                    <c:v>99</c:v>
                  </c:pt>
                  <c:pt idx="149">
                    <c:v>100</c:v>
                  </c:pt>
                  <c:pt idx="150">
                    <c:v>101</c:v>
                  </c:pt>
                  <c:pt idx="151">
                    <c:v>1</c:v>
                  </c:pt>
                  <c:pt idx="152">
                    <c:v>2</c:v>
                  </c:pt>
                  <c:pt idx="153">
                    <c:v>3</c:v>
                  </c:pt>
                  <c:pt idx="154">
                    <c:v>4</c:v>
                  </c:pt>
                  <c:pt idx="155">
                    <c:v>5</c:v>
                  </c:pt>
                  <c:pt idx="156">
                    <c:v>6</c:v>
                  </c:pt>
                  <c:pt idx="157">
                    <c:v>7</c:v>
                  </c:pt>
                  <c:pt idx="158">
                    <c:v>8</c:v>
                  </c:pt>
                  <c:pt idx="159">
                    <c:v>9</c:v>
                  </c:pt>
                  <c:pt idx="160">
                    <c:v>10</c:v>
                  </c:pt>
                  <c:pt idx="161">
                    <c:v>102</c:v>
                  </c:pt>
                  <c:pt idx="162">
                    <c:v>103</c:v>
                  </c:pt>
                  <c:pt idx="163">
                    <c:v>104</c:v>
                  </c:pt>
                  <c:pt idx="164">
                    <c:v>105</c:v>
                  </c:pt>
                  <c:pt idx="165">
                    <c:v>106</c:v>
                  </c:pt>
                  <c:pt idx="166">
                    <c:v>107</c:v>
                  </c:pt>
                  <c:pt idx="167">
                    <c:v>108</c:v>
                  </c:pt>
                  <c:pt idx="168">
                    <c:v>109</c:v>
                  </c:pt>
                  <c:pt idx="169">
                    <c:v>110</c:v>
                  </c:pt>
                  <c:pt idx="170">
                    <c:v>111</c:v>
                  </c:pt>
                  <c:pt idx="171">
                    <c:v>112</c:v>
                  </c:pt>
                  <c:pt idx="172">
                    <c:v>113</c:v>
                  </c:pt>
                  <c:pt idx="173">
                    <c:v>114</c:v>
                  </c:pt>
                  <c:pt idx="174">
                    <c:v>115</c:v>
                  </c:pt>
                  <c:pt idx="175">
                    <c:v>116</c:v>
                  </c:pt>
                  <c:pt idx="176">
                    <c:v>117</c:v>
                  </c:pt>
                  <c:pt idx="177">
                    <c:v>118</c:v>
                  </c:pt>
                  <c:pt idx="178">
                    <c:v>119</c:v>
                  </c:pt>
                  <c:pt idx="179">
                    <c:v>120</c:v>
                  </c:pt>
                  <c:pt idx="180">
                    <c:v>1</c:v>
                  </c:pt>
                  <c:pt idx="181">
                    <c:v>2</c:v>
                  </c:pt>
                  <c:pt idx="182">
                    <c:v>3</c:v>
                  </c:pt>
                  <c:pt idx="183">
                    <c:v>4</c:v>
                  </c:pt>
                  <c:pt idx="184">
                    <c:v>5</c:v>
                  </c:pt>
                  <c:pt idx="185">
                    <c:v>6</c:v>
                  </c:pt>
                  <c:pt idx="186">
                    <c:v>7</c:v>
                  </c:pt>
                  <c:pt idx="187">
                    <c:v>8</c:v>
                  </c:pt>
                  <c:pt idx="188">
                    <c:v>9</c:v>
                  </c:pt>
                  <c:pt idx="189">
                    <c:v>10</c:v>
                  </c:pt>
                </c:lvl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13</c:v>
                  </c:pt>
                  <c:pt idx="13">
                    <c:v>14</c:v>
                  </c:pt>
                  <c:pt idx="14">
                    <c:v>15</c:v>
                  </c:pt>
                  <c:pt idx="15">
                    <c:v>16</c:v>
                  </c:pt>
                  <c:pt idx="16">
                    <c:v>17</c:v>
                  </c:pt>
                  <c:pt idx="17">
                    <c:v>18</c:v>
                  </c:pt>
                  <c:pt idx="18">
                    <c:v>19</c:v>
                  </c:pt>
                  <c:pt idx="19">
                    <c:v>20</c:v>
                  </c:pt>
                  <c:pt idx="20">
                    <c:v>21</c:v>
                  </c:pt>
                  <c:pt idx="21">
                    <c:v>22</c:v>
                  </c:pt>
                  <c:pt idx="22">
                    <c:v>23</c:v>
                  </c:pt>
                  <c:pt idx="23">
                    <c:v>24</c:v>
                  </c:pt>
                  <c:pt idx="24">
                    <c:v>25</c:v>
                  </c:pt>
                  <c:pt idx="25">
                    <c:v>26</c:v>
                  </c:pt>
                  <c:pt idx="26">
                    <c:v>27</c:v>
                  </c:pt>
                  <c:pt idx="27">
                    <c:v>28</c:v>
                  </c:pt>
                  <c:pt idx="28">
                    <c:v>29</c:v>
                  </c:pt>
                  <c:pt idx="29">
                    <c:v>30</c:v>
                  </c:pt>
                  <c:pt idx="30">
                    <c:v>31</c:v>
                  </c:pt>
                  <c:pt idx="31">
                    <c:v>32</c:v>
                  </c:pt>
                  <c:pt idx="32">
                    <c:v>33</c:v>
                  </c:pt>
                  <c:pt idx="33">
                    <c:v>34</c:v>
                  </c:pt>
                  <c:pt idx="34">
                    <c:v>35</c:v>
                  </c:pt>
                  <c:pt idx="35">
                    <c:v>36</c:v>
                  </c:pt>
                  <c:pt idx="36">
                    <c:v>37</c:v>
                  </c:pt>
                  <c:pt idx="37">
                    <c:v>38</c:v>
                  </c:pt>
                  <c:pt idx="38">
                    <c:v>39</c:v>
                  </c:pt>
                  <c:pt idx="39">
                    <c:v>40</c:v>
                  </c:pt>
                  <c:pt idx="40">
                    <c:v>41</c:v>
                  </c:pt>
                  <c:pt idx="41">
                    <c:v>42</c:v>
                  </c:pt>
                  <c:pt idx="42">
                    <c:v>43</c:v>
                  </c:pt>
                  <c:pt idx="43">
                    <c:v>44</c:v>
                  </c:pt>
                  <c:pt idx="44">
                    <c:v>45</c:v>
                  </c:pt>
                  <c:pt idx="45">
                    <c:v>46</c:v>
                  </c:pt>
                  <c:pt idx="46">
                    <c:v>47</c:v>
                  </c:pt>
                  <c:pt idx="47">
                    <c:v>48</c:v>
                  </c:pt>
                  <c:pt idx="48">
                    <c:v>49</c:v>
                  </c:pt>
                  <c:pt idx="49">
                    <c:v>50</c:v>
                  </c:pt>
                  <c:pt idx="50">
                    <c:v>51</c:v>
                  </c:pt>
                  <c:pt idx="51">
                    <c:v>52</c:v>
                  </c:pt>
                  <c:pt idx="52">
                    <c:v>53</c:v>
                  </c:pt>
                  <c:pt idx="53">
                    <c:v>54</c:v>
                  </c:pt>
                  <c:pt idx="54">
                    <c:v>55</c:v>
                  </c:pt>
                  <c:pt idx="55">
                    <c:v>56</c:v>
                  </c:pt>
                  <c:pt idx="56">
                    <c:v>57</c:v>
                  </c:pt>
                  <c:pt idx="57">
                    <c:v>58</c:v>
                  </c:pt>
                  <c:pt idx="58">
                    <c:v>59</c:v>
                  </c:pt>
                  <c:pt idx="59">
                    <c:v>60</c:v>
                  </c:pt>
                  <c:pt idx="60">
                    <c:v>61</c:v>
                  </c:pt>
                  <c:pt idx="61">
                    <c:v>62</c:v>
                  </c:pt>
                  <c:pt idx="62">
                    <c:v>63</c:v>
                  </c:pt>
                  <c:pt idx="63">
                    <c:v>64</c:v>
                  </c:pt>
                  <c:pt idx="64">
                    <c:v>65</c:v>
                  </c:pt>
                  <c:pt idx="65">
                    <c:v>66</c:v>
                  </c:pt>
                  <c:pt idx="66">
                    <c:v>67</c:v>
                  </c:pt>
                  <c:pt idx="67">
                    <c:v>68</c:v>
                  </c:pt>
                  <c:pt idx="68">
                    <c:v>69</c:v>
                  </c:pt>
                  <c:pt idx="69">
                    <c:v>70</c:v>
                  </c:pt>
                  <c:pt idx="70">
                    <c:v>71</c:v>
                  </c:pt>
                  <c:pt idx="71">
                    <c:v>72</c:v>
                  </c:pt>
                  <c:pt idx="72">
                    <c:v>73</c:v>
                  </c:pt>
                  <c:pt idx="73">
                    <c:v>74</c:v>
                  </c:pt>
                  <c:pt idx="74">
                    <c:v>75</c:v>
                  </c:pt>
                  <c:pt idx="75">
                    <c:v>76</c:v>
                  </c:pt>
                  <c:pt idx="76">
                    <c:v>77</c:v>
                  </c:pt>
                  <c:pt idx="77">
                    <c:v>78</c:v>
                  </c:pt>
                  <c:pt idx="78">
                    <c:v>79</c:v>
                  </c:pt>
                  <c:pt idx="79">
                    <c:v>80</c:v>
                  </c:pt>
                  <c:pt idx="80">
                    <c:v>81</c:v>
                  </c:pt>
                  <c:pt idx="81">
                    <c:v>82</c:v>
                  </c:pt>
                  <c:pt idx="82">
                    <c:v>83</c:v>
                  </c:pt>
                  <c:pt idx="83">
                    <c:v>84</c:v>
                  </c:pt>
                  <c:pt idx="84">
                    <c:v>85</c:v>
                  </c:pt>
                  <c:pt idx="85">
                    <c:v>86</c:v>
                  </c:pt>
                  <c:pt idx="86">
                    <c:v>87</c:v>
                  </c:pt>
                  <c:pt idx="87">
                    <c:v>88</c:v>
                  </c:pt>
                  <c:pt idx="88">
                    <c:v>89</c:v>
                  </c:pt>
                  <c:pt idx="89">
                    <c:v>90</c:v>
                  </c:pt>
                  <c:pt idx="90">
                    <c:v>91</c:v>
                  </c:pt>
                  <c:pt idx="91">
                    <c:v>92</c:v>
                  </c:pt>
                  <c:pt idx="92">
                    <c:v>93</c:v>
                  </c:pt>
                  <c:pt idx="93">
                    <c:v>94</c:v>
                  </c:pt>
                  <c:pt idx="94">
                    <c:v>95</c:v>
                  </c:pt>
                  <c:pt idx="95">
                    <c:v>96</c:v>
                  </c:pt>
                  <c:pt idx="96">
                    <c:v>97</c:v>
                  </c:pt>
                  <c:pt idx="97">
                    <c:v>98</c:v>
                  </c:pt>
                  <c:pt idx="98">
                    <c:v>99</c:v>
                  </c:pt>
                  <c:pt idx="99">
                    <c:v>100</c:v>
                  </c:pt>
                  <c:pt idx="100">
                    <c:v>101</c:v>
                  </c:pt>
                  <c:pt idx="101">
                    <c:v>102</c:v>
                  </c:pt>
                  <c:pt idx="102">
                    <c:v>103</c:v>
                  </c:pt>
                  <c:pt idx="103">
                    <c:v>104</c:v>
                  </c:pt>
                  <c:pt idx="104">
                    <c:v>105</c:v>
                  </c:pt>
                  <c:pt idx="105">
                    <c:v>106</c:v>
                  </c:pt>
                  <c:pt idx="106">
                    <c:v>107</c:v>
                  </c:pt>
                  <c:pt idx="107">
                    <c:v>108</c:v>
                  </c:pt>
                  <c:pt idx="108">
                    <c:v>109</c:v>
                  </c:pt>
                  <c:pt idx="109">
                    <c:v>110</c:v>
                  </c:pt>
                  <c:pt idx="110">
                    <c:v>111</c:v>
                  </c:pt>
                  <c:pt idx="111">
                    <c:v>112</c:v>
                  </c:pt>
                  <c:pt idx="112">
                    <c:v>113</c:v>
                  </c:pt>
                  <c:pt idx="113">
                    <c:v>114</c:v>
                  </c:pt>
                  <c:pt idx="114">
                    <c:v>115</c:v>
                  </c:pt>
                  <c:pt idx="115">
                    <c:v>116</c:v>
                  </c:pt>
                  <c:pt idx="116">
                    <c:v>117</c:v>
                  </c:pt>
                  <c:pt idx="117">
                    <c:v>118</c:v>
                  </c:pt>
                  <c:pt idx="118">
                    <c:v>119</c:v>
                  </c:pt>
                  <c:pt idx="119">
                    <c:v>120</c:v>
                  </c:pt>
                  <c:pt idx="120">
                    <c:v>121</c:v>
                  </c:pt>
                  <c:pt idx="121">
                    <c:v>122</c:v>
                  </c:pt>
                  <c:pt idx="122">
                    <c:v>123</c:v>
                  </c:pt>
                  <c:pt idx="123">
                    <c:v>124</c:v>
                  </c:pt>
                  <c:pt idx="124">
                    <c:v>125</c:v>
                  </c:pt>
                  <c:pt idx="125">
                    <c:v>126</c:v>
                  </c:pt>
                  <c:pt idx="126">
                    <c:v>127</c:v>
                  </c:pt>
                  <c:pt idx="127">
                    <c:v>128</c:v>
                  </c:pt>
                  <c:pt idx="128">
                    <c:v>129</c:v>
                  </c:pt>
                  <c:pt idx="129">
                    <c:v>130</c:v>
                  </c:pt>
                  <c:pt idx="130">
                    <c:v>131</c:v>
                  </c:pt>
                  <c:pt idx="131">
                    <c:v>132</c:v>
                  </c:pt>
                  <c:pt idx="132">
                    <c:v>133</c:v>
                  </c:pt>
                  <c:pt idx="133">
                    <c:v>134</c:v>
                  </c:pt>
                  <c:pt idx="134">
                    <c:v>135</c:v>
                  </c:pt>
                  <c:pt idx="135">
                    <c:v>136</c:v>
                  </c:pt>
                  <c:pt idx="136">
                    <c:v>137</c:v>
                  </c:pt>
                  <c:pt idx="137">
                    <c:v>138</c:v>
                  </c:pt>
                  <c:pt idx="138">
                    <c:v>139</c:v>
                  </c:pt>
                  <c:pt idx="139">
                    <c:v>140</c:v>
                  </c:pt>
                  <c:pt idx="140">
                    <c:v>141</c:v>
                  </c:pt>
                  <c:pt idx="141">
                    <c:v>142</c:v>
                  </c:pt>
                  <c:pt idx="142">
                    <c:v>143</c:v>
                  </c:pt>
                  <c:pt idx="143">
                    <c:v>144</c:v>
                  </c:pt>
                  <c:pt idx="144">
                    <c:v>145</c:v>
                  </c:pt>
                  <c:pt idx="145">
                    <c:v>146</c:v>
                  </c:pt>
                  <c:pt idx="146">
                    <c:v>147</c:v>
                  </c:pt>
                  <c:pt idx="147">
                    <c:v>148</c:v>
                  </c:pt>
                  <c:pt idx="148">
                    <c:v>149</c:v>
                  </c:pt>
                  <c:pt idx="149">
                    <c:v>150</c:v>
                  </c:pt>
                  <c:pt idx="150">
                    <c:v>151</c:v>
                  </c:pt>
                  <c:pt idx="151">
                    <c:v>152</c:v>
                  </c:pt>
                  <c:pt idx="152">
                    <c:v>153</c:v>
                  </c:pt>
                  <c:pt idx="153">
                    <c:v>154</c:v>
                  </c:pt>
                  <c:pt idx="154">
                    <c:v>155</c:v>
                  </c:pt>
                  <c:pt idx="155">
                    <c:v>156</c:v>
                  </c:pt>
                  <c:pt idx="156">
                    <c:v>157</c:v>
                  </c:pt>
                  <c:pt idx="157">
                    <c:v>158</c:v>
                  </c:pt>
                  <c:pt idx="158">
                    <c:v>159</c:v>
                  </c:pt>
                  <c:pt idx="159">
                    <c:v>160</c:v>
                  </c:pt>
                  <c:pt idx="160">
                    <c:v>161</c:v>
                  </c:pt>
                  <c:pt idx="161">
                    <c:v>162</c:v>
                  </c:pt>
                  <c:pt idx="162">
                    <c:v>163</c:v>
                  </c:pt>
                  <c:pt idx="163">
                    <c:v>164</c:v>
                  </c:pt>
                  <c:pt idx="164">
                    <c:v>165</c:v>
                  </c:pt>
                  <c:pt idx="165">
                    <c:v>166</c:v>
                  </c:pt>
                  <c:pt idx="166">
                    <c:v>167</c:v>
                  </c:pt>
                  <c:pt idx="167">
                    <c:v>168</c:v>
                  </c:pt>
                  <c:pt idx="168">
                    <c:v>169</c:v>
                  </c:pt>
                  <c:pt idx="169">
                    <c:v>170</c:v>
                  </c:pt>
                  <c:pt idx="170">
                    <c:v>171</c:v>
                  </c:pt>
                  <c:pt idx="171">
                    <c:v>172</c:v>
                  </c:pt>
                  <c:pt idx="172">
                    <c:v>173</c:v>
                  </c:pt>
                  <c:pt idx="173">
                    <c:v>174</c:v>
                  </c:pt>
                  <c:pt idx="174">
                    <c:v>175</c:v>
                  </c:pt>
                  <c:pt idx="175">
                    <c:v>176</c:v>
                  </c:pt>
                  <c:pt idx="176">
                    <c:v>177</c:v>
                  </c:pt>
                  <c:pt idx="177">
                    <c:v>178</c:v>
                  </c:pt>
                  <c:pt idx="178">
                    <c:v>179</c:v>
                  </c:pt>
                  <c:pt idx="179">
                    <c:v>180</c:v>
                  </c:pt>
                  <c:pt idx="180">
                    <c:v>181</c:v>
                  </c:pt>
                  <c:pt idx="181">
                    <c:v>182</c:v>
                  </c:pt>
                  <c:pt idx="182">
                    <c:v>183</c:v>
                  </c:pt>
                  <c:pt idx="183">
                    <c:v>184</c:v>
                  </c:pt>
                  <c:pt idx="184">
                    <c:v>185</c:v>
                  </c:pt>
                  <c:pt idx="185">
                    <c:v>186</c:v>
                  </c:pt>
                  <c:pt idx="186">
                    <c:v>187</c:v>
                  </c:pt>
                  <c:pt idx="187">
                    <c:v>188</c:v>
                  </c:pt>
                  <c:pt idx="188">
                    <c:v>189</c:v>
                  </c:pt>
                  <c:pt idx="189">
                    <c:v>190</c:v>
                  </c:pt>
                </c:lvl>
              </c:multiLvlStrCache>
            </c:multiLvlStrRef>
          </c:xVal>
          <c:yVal>
            <c:numRef>
              <c:f>'对角补偿2+6度 (H+K (×1.5) (改起始) (3)'!$B$3:$GI$3</c:f>
              <c:numCache>
                <c:formatCode>General</c:formatCode>
                <c:ptCount val="19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-2.1170580763962801E-3</c:v>
                </c:pt>
                <c:pt idx="12">
                  <c:v>-4.2386265444411802E-3</c:v>
                </c:pt>
                <c:pt idx="13">
                  <c:v>-6.3646842687421499E-3</c:v>
                </c:pt>
                <c:pt idx="14">
                  <c:v>-8.4952102516755498E-3</c:v>
                </c:pt>
                <c:pt idx="15">
                  <c:v>-1.06301836343934E-2</c:v>
                </c:pt>
                <c:pt idx="16">
                  <c:v>-1.27695836978468E-2</c:v>
                </c:pt>
                <c:pt idx="17">
                  <c:v>-1.49133898638238E-2</c:v>
                </c:pt>
                <c:pt idx="18">
                  <c:v>-1.7061581696004701E-2</c:v>
                </c:pt>
                <c:pt idx="19">
                  <c:v>-1.9214138901031401E-2</c:v>
                </c:pt>
                <c:pt idx="20">
                  <c:v>-2.13710413295931E-2</c:v>
                </c:pt>
                <c:pt idx="21">
                  <c:v>-2.35322689775266E-2</c:v>
                </c:pt>
                <c:pt idx="22">
                  <c:v>-2.5697801986931602E-2</c:v>
                </c:pt>
                <c:pt idx="23">
                  <c:v>-2.7867620647301399E-2</c:v>
                </c:pt>
                <c:pt idx="24">
                  <c:v>-3.0041705396667701E-2</c:v>
                </c:pt>
                <c:pt idx="25">
                  <c:v>-3.2220036822760097E-2</c:v>
                </c:pt>
                <c:pt idx="26">
                  <c:v>-3.4402595664179997E-2</c:v>
                </c:pt>
                <c:pt idx="27">
                  <c:v>-3.6589362811589199E-2</c:v>
                </c:pt>
                <c:pt idx="28">
                  <c:v>-3.87803193089118E-2</c:v>
                </c:pt>
                <c:pt idx="29">
                  <c:v>-4.0975446354551498E-2</c:v>
                </c:pt>
                <c:pt idx="30">
                  <c:v>-4.3174725302621599E-2</c:v>
                </c:pt>
                <c:pt idx="31">
                  <c:v>-4.3174725302621599E-2</c:v>
                </c:pt>
                <c:pt idx="32">
                  <c:v>-4.3174725302621599E-2</c:v>
                </c:pt>
                <c:pt idx="33">
                  <c:v>-4.3174725302621599E-2</c:v>
                </c:pt>
                <c:pt idx="34">
                  <c:v>-4.3174725302621599E-2</c:v>
                </c:pt>
                <c:pt idx="35">
                  <c:v>-4.3174725302621599E-2</c:v>
                </c:pt>
                <c:pt idx="36">
                  <c:v>-4.3174725302621599E-2</c:v>
                </c:pt>
                <c:pt idx="37">
                  <c:v>-4.3174725302621599E-2</c:v>
                </c:pt>
                <c:pt idx="38">
                  <c:v>-4.3174725302621599E-2</c:v>
                </c:pt>
                <c:pt idx="39">
                  <c:v>-4.3174725302621599E-2</c:v>
                </c:pt>
                <c:pt idx="40">
                  <c:v>-4.3174725302621599E-2</c:v>
                </c:pt>
                <c:pt idx="41">
                  <c:v>-4.5378137664189098E-2</c:v>
                </c:pt>
                <c:pt idx="42">
                  <c:v>-4.7585665108533598E-2</c:v>
                </c:pt>
                <c:pt idx="43">
                  <c:v>-4.9797289464418797E-2</c:v>
                </c:pt>
                <c:pt idx="44">
                  <c:v>-5.2012992721378201E-2</c:v>
                </c:pt>
                <c:pt idx="45">
                  <c:v>-5.4232757031014399E-2</c:v>
                </c:pt>
                <c:pt idx="46">
                  <c:v>-5.6456564708311702E-2</c:v>
                </c:pt>
                <c:pt idx="47">
                  <c:v>-5.8684398232962599E-2</c:v>
                </c:pt>
                <c:pt idx="48">
                  <c:v>-6.0916240250707097E-2</c:v>
                </c:pt>
                <c:pt idx="49">
                  <c:v>-6.3152073574687106E-2</c:v>
                </c:pt>
                <c:pt idx="50">
                  <c:v>-6.5391881186812204E-2</c:v>
                </c:pt>
                <c:pt idx="51">
                  <c:v>-6.7635646239140507E-2</c:v>
                </c:pt>
                <c:pt idx="52">
                  <c:v>-6.9883352055272005E-2</c:v>
                </c:pt>
                <c:pt idx="53">
                  <c:v>-7.2134982131756301E-2</c:v>
                </c:pt>
                <c:pt idx="54">
                  <c:v>-7.4390520139513E-2</c:v>
                </c:pt>
                <c:pt idx="55">
                  <c:v>-7.66499499252664E-2</c:v>
                </c:pt>
                <c:pt idx="56">
                  <c:v>-7.8913255512993705E-2</c:v>
                </c:pt>
                <c:pt idx="57">
                  <c:v>-8.1180421105385897E-2</c:v>
                </c:pt>
                <c:pt idx="58">
                  <c:v>-8.3451431085324504E-2</c:v>
                </c:pt>
                <c:pt idx="59">
                  <c:v>-8.5726270017370002E-2</c:v>
                </c:pt>
                <c:pt idx="60">
                  <c:v>-8.8004922649265196E-2</c:v>
                </c:pt>
                <c:pt idx="61">
                  <c:v>-8.8004922649265196E-2</c:v>
                </c:pt>
                <c:pt idx="62">
                  <c:v>-8.8004922649265196E-2</c:v>
                </c:pt>
                <c:pt idx="63">
                  <c:v>-8.8004922649265196E-2</c:v>
                </c:pt>
                <c:pt idx="64">
                  <c:v>-8.8004922649265196E-2</c:v>
                </c:pt>
                <c:pt idx="65">
                  <c:v>-8.8004922649265196E-2</c:v>
                </c:pt>
                <c:pt idx="66">
                  <c:v>-8.8004922649265196E-2</c:v>
                </c:pt>
                <c:pt idx="67">
                  <c:v>-8.8004922649265196E-2</c:v>
                </c:pt>
                <c:pt idx="68">
                  <c:v>-8.8004922649265196E-2</c:v>
                </c:pt>
                <c:pt idx="69">
                  <c:v>-8.8004922649265196E-2</c:v>
                </c:pt>
                <c:pt idx="70">
                  <c:v>-8.8004922649265196E-2</c:v>
                </c:pt>
                <c:pt idx="71">
                  <c:v>-9.2569825177640994E-2</c:v>
                </c:pt>
                <c:pt idx="72">
                  <c:v>-9.7149850840434496E-2</c:v>
                </c:pt>
                <c:pt idx="73">
                  <c:v>-0.101744883183131</c:v>
                </c:pt>
                <c:pt idx="74">
                  <c:v>-0.106354808807869</c:v>
                </c:pt>
                <c:pt idx="75">
                  <c:v>-0.110979517424594</c:v>
                </c:pt>
                <c:pt idx="76">
                  <c:v>-0.115618901903179</c:v>
                </c:pt>
                <c:pt idx="77">
                  <c:v>-0.120272858326536</c:v>
                </c:pt>
                <c:pt idx="78">
                  <c:v>-0.12494128604474899</c:v>
                </c:pt>
                <c:pt idx="79">
                  <c:v>-0.12962408773025899</c:v>
                </c:pt>
                <c:pt idx="80">
                  <c:v>-0.13432116943414399</c:v>
                </c:pt>
                <c:pt idx="81">
                  <c:v>-0.13903244064352099</c:v>
                </c:pt>
                <c:pt idx="82">
                  <c:v>-0.143757814340125</c:v>
                </c:pt>
                <c:pt idx="83">
                  <c:v>-0.148497207060104</c:v>
                </c:pt>
                <c:pt idx="84">
                  <c:v>-0.153250538955087</c:v>
                </c:pt>
                <c:pt idx="85">
                  <c:v>-0.15801773385457701</c:v>
                </c:pt>
                <c:pt idx="86">
                  <c:v>-0.16279871932973</c:v>
                </c:pt>
                <c:pt idx="87">
                  <c:v>-0.16759342675858399</c:v>
                </c:pt>
                <c:pt idx="88">
                  <c:v>-0.17240179139280701</c:v>
                </c:pt>
                <c:pt idx="89">
                  <c:v>-0.17722375242603899</c:v>
                </c:pt>
                <c:pt idx="90">
                  <c:v>-0.18205925306391399</c:v>
                </c:pt>
                <c:pt idx="91">
                  <c:v>-0.18205925306391399</c:v>
                </c:pt>
                <c:pt idx="92">
                  <c:v>-0.18205925306391399</c:v>
                </c:pt>
                <c:pt idx="93">
                  <c:v>-0.18205925306391399</c:v>
                </c:pt>
                <c:pt idx="94">
                  <c:v>-0.18205925306391399</c:v>
                </c:pt>
                <c:pt idx="95">
                  <c:v>-0.18205925306391399</c:v>
                </c:pt>
                <c:pt idx="96">
                  <c:v>-0.18205925306391399</c:v>
                </c:pt>
                <c:pt idx="97">
                  <c:v>-0.18205925306391399</c:v>
                </c:pt>
                <c:pt idx="98">
                  <c:v>-0.18205925306391399</c:v>
                </c:pt>
                <c:pt idx="99">
                  <c:v>-0.18205925306391399</c:v>
                </c:pt>
                <c:pt idx="100">
                  <c:v>-0.18205925306391399</c:v>
                </c:pt>
                <c:pt idx="101">
                  <c:v>-0.144189924732014</c:v>
                </c:pt>
                <c:pt idx="102">
                  <c:v>-0.107152046911087</c:v>
                </c:pt>
                <c:pt idx="103">
                  <c:v>-7.1479267537253796E-2</c:v>
                </c:pt>
                <c:pt idx="104">
                  <c:v>-3.7674740503081103E-2</c:v>
                </c:pt>
                <c:pt idx="105">
                  <c:v>-6.1998860310625899E-3</c:v>
                </c:pt>
                <c:pt idx="106">
                  <c:v>2.2535916691678499E-2</c:v>
                </c:pt>
                <c:pt idx="107">
                  <c:v>4.8184474367951403E-2</c:v>
                </c:pt>
                <c:pt idx="108">
                  <c:v>7.0466557653384096E-2</c:v>
                </c:pt>
                <c:pt idx="109">
                  <c:v>8.9178138678564806E-2</c:v>
                </c:pt>
                <c:pt idx="110">
                  <c:v>0.104194948694498</c:v>
                </c:pt>
                <c:pt idx="111">
                  <c:v>0.11547525403111</c:v>
                </c:pt>
                <c:pt idx="112">
                  <c:v>0.123060788358475</c:v>
                </c:pt>
                <c:pt idx="113">
                  <c:v>0.12707582042558799</c:v>
                </c:pt>
                <c:pt idx="114">
                  <c:v>0.12772437810186099</c:v>
                </c:pt>
                <c:pt idx="115">
                  <c:v>0.12528569073166601</c:v>
                </c:pt>
                <c:pt idx="116">
                  <c:v>0.120107951612193</c:v>
                </c:pt>
                <c:pt idx="117">
                  <c:v>0.112600539930566</c:v>
                </c:pt>
                <c:pt idx="118">
                  <c:v>0.10322487590927799</c:v>
                </c:pt>
                <c:pt idx="119">
                  <c:v>9.2484113440897603E-2</c:v>
                </c:pt>
                <c:pt idx="120">
                  <c:v>8.0911900461542202E-2</c:v>
                </c:pt>
                <c:pt idx="121">
                  <c:v>8.4085226374259164E-2</c:v>
                </c:pt>
                <c:pt idx="122">
                  <c:v>8.7258552286976127E-2</c:v>
                </c:pt>
                <c:pt idx="123">
                  <c:v>9.0431878199693089E-2</c:v>
                </c:pt>
                <c:pt idx="124">
                  <c:v>9.3605204112410051E-2</c:v>
                </c:pt>
                <c:pt idx="125">
                  <c:v>9.6778530025127013E-2</c:v>
                </c:pt>
                <c:pt idx="126">
                  <c:v>9.9951855937843975E-2</c:v>
                </c:pt>
                <c:pt idx="127">
                  <c:v>0.10312518185056094</c:v>
                </c:pt>
                <c:pt idx="128">
                  <c:v>0.1062985077632779</c:v>
                </c:pt>
                <c:pt idx="129">
                  <c:v>0.10947183367599486</c:v>
                </c:pt>
                <c:pt idx="130">
                  <c:v>0.11264515958871182</c:v>
                </c:pt>
                <c:pt idx="131">
                  <c:v>0.10880861992713403</c:v>
                </c:pt>
                <c:pt idx="132">
                  <c:v>0.10495027801726434</c:v>
                </c:pt>
                <c:pt idx="133">
                  <c:v>0.10107034150129202</c:v>
                </c:pt>
                <c:pt idx="134">
                  <c:v>9.7169016199788627E-2</c:v>
                </c:pt>
                <c:pt idx="135">
                  <c:v>9.3246506106887839E-2</c:v>
                </c:pt>
                <c:pt idx="136">
                  <c:v>8.9303013383539437E-2</c:v>
                </c:pt>
                <c:pt idx="137">
                  <c:v>8.5338738348904736E-2</c:v>
                </c:pt>
                <c:pt idx="138">
                  <c:v>8.1353879469961837E-2</c:v>
                </c:pt>
                <c:pt idx="139">
                  <c:v>7.734863334938373E-2</c:v>
                </c:pt>
                <c:pt idx="140">
                  <c:v>7.332319471174753E-2</c:v>
                </c:pt>
                <c:pt idx="141">
                  <c:v>6.9277756388136727E-2</c:v>
                </c:pt>
                <c:pt idx="142">
                  <c:v>6.5212509299189925E-2</c:v>
                </c:pt>
                <c:pt idx="143">
                  <c:v>6.1127642436649726E-2</c:v>
                </c:pt>
                <c:pt idx="144">
                  <c:v>5.7023342843463526E-2</c:v>
                </c:pt>
                <c:pt idx="145">
                  <c:v>5.2899795592484929E-2</c:v>
                </c:pt>
                <c:pt idx="146">
                  <c:v>4.8757183763821328E-2</c:v>
                </c:pt>
                <c:pt idx="147">
                  <c:v>4.4595688420873927E-2</c:v>
                </c:pt>
                <c:pt idx="148">
                  <c:v>4.0415488585112125E-2</c:v>
                </c:pt>
                <c:pt idx="149">
                  <c:v>3.6216761209620148E-2</c:v>
                </c:pt>
                <c:pt idx="150">
                  <c:v>3.1999681151457911E-2</c:v>
                </c:pt>
                <c:pt idx="151">
                  <c:v>2.8826355238740949E-2</c:v>
                </c:pt>
                <c:pt idx="152">
                  <c:v>2.5653029326023986E-2</c:v>
                </c:pt>
                <c:pt idx="153">
                  <c:v>2.2479703413307024E-2</c:v>
                </c:pt>
                <c:pt idx="154">
                  <c:v>1.9306377500590062E-2</c:v>
                </c:pt>
                <c:pt idx="155">
                  <c:v>1.6133051587873096E-2</c:v>
                </c:pt>
                <c:pt idx="156">
                  <c:v>1.2959725675156134E-2</c:v>
                </c:pt>
                <c:pt idx="157">
                  <c:v>9.786399762439172E-3</c:v>
                </c:pt>
                <c:pt idx="158">
                  <c:v>6.6130738497222081E-3</c:v>
                </c:pt>
                <c:pt idx="159">
                  <c:v>3.439747937005245E-3</c:v>
                </c:pt>
                <c:pt idx="160">
                  <c:v>2.6642202428828199E-4</c:v>
                </c:pt>
                <c:pt idx="161">
                  <c:v>-3.9688379843003697E-3</c:v>
                </c:pt>
                <c:pt idx="162">
                  <c:v>-8.2221073657973206E-3</c:v>
                </c:pt>
                <c:pt idx="163">
                  <c:v>-1.24932177284049E-2</c:v>
                </c:pt>
                <c:pt idx="164">
                  <c:v>-1.6782002898096299E-2</c:v>
                </c:pt>
                <c:pt idx="165">
                  <c:v>-2.10882989516941E-2</c:v>
                </c:pt>
                <c:pt idx="166">
                  <c:v>-2.54119442509513E-2</c:v>
                </c:pt>
                <c:pt idx="167">
                  <c:v>-2.9752779477609299E-2</c:v>
                </c:pt>
                <c:pt idx="168">
                  <c:v>-3.4110647669413498E-2</c:v>
                </c:pt>
                <c:pt idx="169">
                  <c:v>-3.8485394257064903E-2</c:v>
                </c:pt>
                <c:pt idx="170">
                  <c:v>-4.2876867102091203E-2</c:v>
                </c:pt>
                <c:pt idx="171">
                  <c:v>-4.7284916535622598E-2</c:v>
                </c:pt>
                <c:pt idx="172">
                  <c:v>-5.1709395398057002E-2</c:v>
                </c:pt>
                <c:pt idx="173">
                  <c:v>-5.6150159079605001E-2</c:v>
                </c:pt>
                <c:pt idx="174">
                  <c:v>-6.0607065561707002E-2</c:v>
                </c:pt>
                <c:pt idx="175">
                  <c:v>-6.5079975459313003E-2</c:v>
                </c:pt>
                <c:pt idx="176">
                  <c:v>-6.9568752064022896E-2</c:v>
                </c:pt>
                <c:pt idx="177">
                  <c:v>-7.4073261388085204E-2</c:v>
                </c:pt>
                <c:pt idx="178">
                  <c:v>-7.8593372209254206E-2</c:v>
                </c:pt>
                <c:pt idx="179">
                  <c:v>-8.3128956116509403E-2</c:v>
                </c:pt>
                <c:pt idx="180">
                  <c:v>-8.3128956116509403E-2</c:v>
                </c:pt>
                <c:pt idx="181">
                  <c:v>-8.3128956116509403E-2</c:v>
                </c:pt>
                <c:pt idx="182">
                  <c:v>-8.3128956116509403E-2</c:v>
                </c:pt>
                <c:pt idx="183">
                  <c:v>-8.3128956116509403E-2</c:v>
                </c:pt>
                <c:pt idx="184">
                  <c:v>-8.3128956116509403E-2</c:v>
                </c:pt>
                <c:pt idx="185">
                  <c:v>-8.3128956116509403E-2</c:v>
                </c:pt>
                <c:pt idx="186">
                  <c:v>-8.3128956116509403E-2</c:v>
                </c:pt>
                <c:pt idx="187">
                  <c:v>-8.3128956116509403E-2</c:v>
                </c:pt>
                <c:pt idx="188">
                  <c:v>-8.3128956116509403E-2</c:v>
                </c:pt>
                <c:pt idx="189">
                  <c:v>-8.3128956116509403E-2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'对角补偿2+6度 (H+K (×1.5) (改起始) (3)'!$A$5</c:f>
              <c:strCache>
                <c:ptCount val="1"/>
                <c:pt idx="0">
                  <c:v>RFH</c:v>
                </c:pt>
              </c:strCache>
            </c:strRef>
          </c:tx>
          <c:spPr>
            <a:ln w="22225" cap="rnd">
              <a:solidFill>
                <a:schemeClr val="accent3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3">
                    <a:satMod val="175000"/>
                    <a:alpha val="25000"/>
                  </a:schemeClr>
                </a:glow>
              </a:effectLst>
            </c:spPr>
          </c:marker>
          <c:xVal>
            <c:multiLvlStrRef>
              <c:f>'对角补偿2+6度 (H+K (×1.5) (改起始) (3)'!$B$1:$GI$2</c:f>
              <c:multiLvlStrCache>
                <c:ptCount val="190"/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</c:v>
                  </c:pt>
                  <c:pt idx="11">
                    <c:v>2</c:v>
                  </c:pt>
                  <c:pt idx="12">
                    <c:v>3</c:v>
                  </c:pt>
                  <c:pt idx="13">
                    <c:v>4</c:v>
                  </c:pt>
                  <c:pt idx="14">
                    <c:v>5</c:v>
                  </c:pt>
                  <c:pt idx="15">
                    <c:v>6</c:v>
                  </c:pt>
                  <c:pt idx="16">
                    <c:v>7</c:v>
                  </c:pt>
                  <c:pt idx="17">
                    <c:v>8</c:v>
                  </c:pt>
                  <c:pt idx="18">
                    <c:v>9</c:v>
                  </c:pt>
                  <c:pt idx="19">
                    <c:v>10</c:v>
                  </c:pt>
                  <c:pt idx="20">
                    <c:v>11</c:v>
                  </c:pt>
                  <c:pt idx="21">
                    <c:v>12</c:v>
                  </c:pt>
                  <c:pt idx="22">
                    <c:v>13</c:v>
                  </c:pt>
                  <c:pt idx="23">
                    <c:v>14</c:v>
                  </c:pt>
                  <c:pt idx="24">
                    <c:v>15</c:v>
                  </c:pt>
                  <c:pt idx="25">
                    <c:v>16</c:v>
                  </c:pt>
                  <c:pt idx="26">
                    <c:v>17</c:v>
                  </c:pt>
                  <c:pt idx="27">
                    <c:v>18</c:v>
                  </c:pt>
                  <c:pt idx="28">
                    <c:v>19</c:v>
                  </c:pt>
                  <c:pt idx="29">
                    <c:v>20</c:v>
                  </c:pt>
                  <c:pt idx="30">
                    <c:v>21</c:v>
                  </c:pt>
                  <c:pt idx="31">
                    <c:v>1</c:v>
                  </c:pt>
                  <c:pt idx="32">
                    <c:v>2</c:v>
                  </c:pt>
                  <c:pt idx="33">
                    <c:v>3</c:v>
                  </c:pt>
                  <c:pt idx="34">
                    <c:v>4</c:v>
                  </c:pt>
                  <c:pt idx="35">
                    <c:v>5</c:v>
                  </c:pt>
                  <c:pt idx="36">
                    <c:v>6</c:v>
                  </c:pt>
                  <c:pt idx="37">
                    <c:v>7</c:v>
                  </c:pt>
                  <c:pt idx="38">
                    <c:v>8</c:v>
                  </c:pt>
                  <c:pt idx="39">
                    <c:v>9</c:v>
                  </c:pt>
                  <c:pt idx="40">
                    <c:v>10</c:v>
                  </c:pt>
                  <c:pt idx="41">
                    <c:v>22</c:v>
                  </c:pt>
                  <c:pt idx="42">
                    <c:v>23</c:v>
                  </c:pt>
                  <c:pt idx="43">
                    <c:v>24</c:v>
                  </c:pt>
                  <c:pt idx="44">
                    <c:v>25</c:v>
                  </c:pt>
                  <c:pt idx="45">
                    <c:v>26</c:v>
                  </c:pt>
                  <c:pt idx="46">
                    <c:v>27</c:v>
                  </c:pt>
                  <c:pt idx="47">
                    <c:v>28</c:v>
                  </c:pt>
                  <c:pt idx="48">
                    <c:v>29</c:v>
                  </c:pt>
                  <c:pt idx="49">
                    <c:v>30</c:v>
                  </c:pt>
                  <c:pt idx="50">
                    <c:v>31</c:v>
                  </c:pt>
                  <c:pt idx="51">
                    <c:v>32</c:v>
                  </c:pt>
                  <c:pt idx="52">
                    <c:v>33</c:v>
                  </c:pt>
                  <c:pt idx="53">
                    <c:v>34</c:v>
                  </c:pt>
                  <c:pt idx="54">
                    <c:v>35</c:v>
                  </c:pt>
                  <c:pt idx="55">
                    <c:v>36</c:v>
                  </c:pt>
                  <c:pt idx="56">
                    <c:v>37</c:v>
                  </c:pt>
                  <c:pt idx="57">
                    <c:v>38</c:v>
                  </c:pt>
                  <c:pt idx="58">
                    <c:v>39</c:v>
                  </c:pt>
                  <c:pt idx="59">
                    <c:v>40</c:v>
                  </c:pt>
                  <c:pt idx="60">
                    <c:v>41</c:v>
                  </c:pt>
                  <c:pt idx="61">
                    <c:v>1</c:v>
                  </c:pt>
                  <c:pt idx="62">
                    <c:v>2</c:v>
                  </c:pt>
                  <c:pt idx="63">
                    <c:v>3</c:v>
                  </c:pt>
                  <c:pt idx="64">
                    <c:v>4</c:v>
                  </c:pt>
                  <c:pt idx="65">
                    <c:v>5</c:v>
                  </c:pt>
                  <c:pt idx="66">
                    <c:v>6</c:v>
                  </c:pt>
                  <c:pt idx="67">
                    <c:v>7</c:v>
                  </c:pt>
                  <c:pt idx="68">
                    <c:v>8</c:v>
                  </c:pt>
                  <c:pt idx="69">
                    <c:v>9</c:v>
                  </c:pt>
                  <c:pt idx="70">
                    <c:v>10</c:v>
                  </c:pt>
                  <c:pt idx="71">
                    <c:v>42</c:v>
                  </c:pt>
                  <c:pt idx="72">
                    <c:v>43</c:v>
                  </c:pt>
                  <c:pt idx="73">
                    <c:v>44</c:v>
                  </c:pt>
                  <c:pt idx="74">
                    <c:v>45</c:v>
                  </c:pt>
                  <c:pt idx="75">
                    <c:v>46</c:v>
                  </c:pt>
                  <c:pt idx="76">
                    <c:v>47</c:v>
                  </c:pt>
                  <c:pt idx="77">
                    <c:v>48</c:v>
                  </c:pt>
                  <c:pt idx="78">
                    <c:v>49</c:v>
                  </c:pt>
                  <c:pt idx="79">
                    <c:v>50</c:v>
                  </c:pt>
                  <c:pt idx="80">
                    <c:v>51</c:v>
                  </c:pt>
                  <c:pt idx="81">
                    <c:v>52</c:v>
                  </c:pt>
                  <c:pt idx="82">
                    <c:v>53</c:v>
                  </c:pt>
                  <c:pt idx="83">
                    <c:v>54</c:v>
                  </c:pt>
                  <c:pt idx="84">
                    <c:v>55</c:v>
                  </c:pt>
                  <c:pt idx="85">
                    <c:v>56</c:v>
                  </c:pt>
                  <c:pt idx="86">
                    <c:v>57</c:v>
                  </c:pt>
                  <c:pt idx="87">
                    <c:v>58</c:v>
                  </c:pt>
                  <c:pt idx="88">
                    <c:v>59</c:v>
                  </c:pt>
                  <c:pt idx="89">
                    <c:v>60</c:v>
                  </c:pt>
                  <c:pt idx="90">
                    <c:v>61</c:v>
                  </c:pt>
                  <c:pt idx="91">
                    <c:v>1</c:v>
                  </c:pt>
                  <c:pt idx="92">
                    <c:v>2</c:v>
                  </c:pt>
                  <c:pt idx="93">
                    <c:v>3</c:v>
                  </c:pt>
                  <c:pt idx="94">
                    <c:v>4</c:v>
                  </c:pt>
                  <c:pt idx="95">
                    <c:v>5</c:v>
                  </c:pt>
                  <c:pt idx="96">
                    <c:v>6</c:v>
                  </c:pt>
                  <c:pt idx="97">
                    <c:v>7</c:v>
                  </c:pt>
                  <c:pt idx="98">
                    <c:v>8</c:v>
                  </c:pt>
                  <c:pt idx="99">
                    <c:v>9</c:v>
                  </c:pt>
                  <c:pt idx="100">
                    <c:v>10</c:v>
                  </c:pt>
                  <c:pt idx="101">
                    <c:v>62</c:v>
                  </c:pt>
                  <c:pt idx="102">
                    <c:v>63</c:v>
                  </c:pt>
                  <c:pt idx="103">
                    <c:v>64</c:v>
                  </c:pt>
                  <c:pt idx="104">
                    <c:v>65</c:v>
                  </c:pt>
                  <c:pt idx="105">
                    <c:v>66</c:v>
                  </c:pt>
                  <c:pt idx="106">
                    <c:v>67</c:v>
                  </c:pt>
                  <c:pt idx="107">
                    <c:v>68</c:v>
                  </c:pt>
                  <c:pt idx="108">
                    <c:v>69</c:v>
                  </c:pt>
                  <c:pt idx="109">
                    <c:v>70</c:v>
                  </c:pt>
                  <c:pt idx="110">
                    <c:v>71</c:v>
                  </c:pt>
                  <c:pt idx="111">
                    <c:v>72</c:v>
                  </c:pt>
                  <c:pt idx="112">
                    <c:v>73</c:v>
                  </c:pt>
                  <c:pt idx="113">
                    <c:v>74</c:v>
                  </c:pt>
                  <c:pt idx="114">
                    <c:v>75</c:v>
                  </c:pt>
                  <c:pt idx="115">
                    <c:v>76</c:v>
                  </c:pt>
                  <c:pt idx="116">
                    <c:v>77</c:v>
                  </c:pt>
                  <c:pt idx="117">
                    <c:v>78</c:v>
                  </c:pt>
                  <c:pt idx="118">
                    <c:v>79</c:v>
                  </c:pt>
                  <c:pt idx="119">
                    <c:v>80</c:v>
                  </c:pt>
                  <c:pt idx="120">
                    <c:v>81</c:v>
                  </c:pt>
                  <c:pt idx="121">
                    <c:v>1</c:v>
                  </c:pt>
                  <c:pt idx="122">
                    <c:v>2</c:v>
                  </c:pt>
                  <c:pt idx="123">
                    <c:v>3</c:v>
                  </c:pt>
                  <c:pt idx="124">
                    <c:v>4</c:v>
                  </c:pt>
                  <c:pt idx="125">
                    <c:v>5</c:v>
                  </c:pt>
                  <c:pt idx="126">
                    <c:v>6</c:v>
                  </c:pt>
                  <c:pt idx="127">
                    <c:v>7</c:v>
                  </c:pt>
                  <c:pt idx="128">
                    <c:v>8</c:v>
                  </c:pt>
                  <c:pt idx="129">
                    <c:v>9</c:v>
                  </c:pt>
                  <c:pt idx="130">
                    <c:v>10</c:v>
                  </c:pt>
                  <c:pt idx="131">
                    <c:v>82</c:v>
                  </c:pt>
                  <c:pt idx="132">
                    <c:v>83</c:v>
                  </c:pt>
                  <c:pt idx="133">
                    <c:v>84</c:v>
                  </c:pt>
                  <c:pt idx="134">
                    <c:v>85</c:v>
                  </c:pt>
                  <c:pt idx="135">
                    <c:v>86</c:v>
                  </c:pt>
                  <c:pt idx="136">
                    <c:v>87</c:v>
                  </c:pt>
                  <c:pt idx="137">
                    <c:v>88</c:v>
                  </c:pt>
                  <c:pt idx="138">
                    <c:v>89</c:v>
                  </c:pt>
                  <c:pt idx="139">
                    <c:v>90</c:v>
                  </c:pt>
                  <c:pt idx="140">
                    <c:v>91</c:v>
                  </c:pt>
                  <c:pt idx="141">
                    <c:v>92</c:v>
                  </c:pt>
                  <c:pt idx="142">
                    <c:v>93</c:v>
                  </c:pt>
                  <c:pt idx="143">
                    <c:v>94</c:v>
                  </c:pt>
                  <c:pt idx="144">
                    <c:v>95</c:v>
                  </c:pt>
                  <c:pt idx="145">
                    <c:v>96</c:v>
                  </c:pt>
                  <c:pt idx="146">
                    <c:v>97</c:v>
                  </c:pt>
                  <c:pt idx="147">
                    <c:v>98</c:v>
                  </c:pt>
                  <c:pt idx="148">
                    <c:v>99</c:v>
                  </c:pt>
                  <c:pt idx="149">
                    <c:v>100</c:v>
                  </c:pt>
                  <c:pt idx="150">
                    <c:v>101</c:v>
                  </c:pt>
                  <c:pt idx="151">
                    <c:v>1</c:v>
                  </c:pt>
                  <c:pt idx="152">
                    <c:v>2</c:v>
                  </c:pt>
                  <c:pt idx="153">
                    <c:v>3</c:v>
                  </c:pt>
                  <c:pt idx="154">
                    <c:v>4</c:v>
                  </c:pt>
                  <c:pt idx="155">
                    <c:v>5</c:v>
                  </c:pt>
                  <c:pt idx="156">
                    <c:v>6</c:v>
                  </c:pt>
                  <c:pt idx="157">
                    <c:v>7</c:v>
                  </c:pt>
                  <c:pt idx="158">
                    <c:v>8</c:v>
                  </c:pt>
                  <c:pt idx="159">
                    <c:v>9</c:v>
                  </c:pt>
                  <c:pt idx="160">
                    <c:v>10</c:v>
                  </c:pt>
                  <c:pt idx="161">
                    <c:v>102</c:v>
                  </c:pt>
                  <c:pt idx="162">
                    <c:v>103</c:v>
                  </c:pt>
                  <c:pt idx="163">
                    <c:v>104</c:v>
                  </c:pt>
                  <c:pt idx="164">
                    <c:v>105</c:v>
                  </c:pt>
                  <c:pt idx="165">
                    <c:v>106</c:v>
                  </c:pt>
                  <c:pt idx="166">
                    <c:v>107</c:v>
                  </c:pt>
                  <c:pt idx="167">
                    <c:v>108</c:v>
                  </c:pt>
                  <c:pt idx="168">
                    <c:v>109</c:v>
                  </c:pt>
                  <c:pt idx="169">
                    <c:v>110</c:v>
                  </c:pt>
                  <c:pt idx="170">
                    <c:v>111</c:v>
                  </c:pt>
                  <c:pt idx="171">
                    <c:v>112</c:v>
                  </c:pt>
                  <c:pt idx="172">
                    <c:v>113</c:v>
                  </c:pt>
                  <c:pt idx="173">
                    <c:v>114</c:v>
                  </c:pt>
                  <c:pt idx="174">
                    <c:v>115</c:v>
                  </c:pt>
                  <c:pt idx="175">
                    <c:v>116</c:v>
                  </c:pt>
                  <c:pt idx="176">
                    <c:v>117</c:v>
                  </c:pt>
                  <c:pt idx="177">
                    <c:v>118</c:v>
                  </c:pt>
                  <c:pt idx="178">
                    <c:v>119</c:v>
                  </c:pt>
                  <c:pt idx="179">
                    <c:v>120</c:v>
                  </c:pt>
                  <c:pt idx="180">
                    <c:v>1</c:v>
                  </c:pt>
                  <c:pt idx="181">
                    <c:v>2</c:v>
                  </c:pt>
                  <c:pt idx="182">
                    <c:v>3</c:v>
                  </c:pt>
                  <c:pt idx="183">
                    <c:v>4</c:v>
                  </c:pt>
                  <c:pt idx="184">
                    <c:v>5</c:v>
                  </c:pt>
                  <c:pt idx="185">
                    <c:v>6</c:v>
                  </c:pt>
                  <c:pt idx="186">
                    <c:v>7</c:v>
                  </c:pt>
                  <c:pt idx="187">
                    <c:v>8</c:v>
                  </c:pt>
                  <c:pt idx="188">
                    <c:v>9</c:v>
                  </c:pt>
                  <c:pt idx="189">
                    <c:v>10</c:v>
                  </c:pt>
                </c:lvl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13</c:v>
                  </c:pt>
                  <c:pt idx="13">
                    <c:v>14</c:v>
                  </c:pt>
                  <c:pt idx="14">
                    <c:v>15</c:v>
                  </c:pt>
                  <c:pt idx="15">
                    <c:v>16</c:v>
                  </c:pt>
                  <c:pt idx="16">
                    <c:v>17</c:v>
                  </c:pt>
                  <c:pt idx="17">
                    <c:v>18</c:v>
                  </c:pt>
                  <c:pt idx="18">
                    <c:v>19</c:v>
                  </c:pt>
                  <c:pt idx="19">
                    <c:v>20</c:v>
                  </c:pt>
                  <c:pt idx="20">
                    <c:v>21</c:v>
                  </c:pt>
                  <c:pt idx="21">
                    <c:v>22</c:v>
                  </c:pt>
                  <c:pt idx="22">
                    <c:v>23</c:v>
                  </c:pt>
                  <c:pt idx="23">
                    <c:v>24</c:v>
                  </c:pt>
                  <c:pt idx="24">
                    <c:v>25</c:v>
                  </c:pt>
                  <c:pt idx="25">
                    <c:v>26</c:v>
                  </c:pt>
                  <c:pt idx="26">
                    <c:v>27</c:v>
                  </c:pt>
                  <c:pt idx="27">
                    <c:v>28</c:v>
                  </c:pt>
                  <c:pt idx="28">
                    <c:v>29</c:v>
                  </c:pt>
                  <c:pt idx="29">
                    <c:v>30</c:v>
                  </c:pt>
                  <c:pt idx="30">
                    <c:v>31</c:v>
                  </c:pt>
                  <c:pt idx="31">
                    <c:v>32</c:v>
                  </c:pt>
                  <c:pt idx="32">
                    <c:v>33</c:v>
                  </c:pt>
                  <c:pt idx="33">
                    <c:v>34</c:v>
                  </c:pt>
                  <c:pt idx="34">
                    <c:v>35</c:v>
                  </c:pt>
                  <c:pt idx="35">
                    <c:v>36</c:v>
                  </c:pt>
                  <c:pt idx="36">
                    <c:v>37</c:v>
                  </c:pt>
                  <c:pt idx="37">
                    <c:v>38</c:v>
                  </c:pt>
                  <c:pt idx="38">
                    <c:v>39</c:v>
                  </c:pt>
                  <c:pt idx="39">
                    <c:v>40</c:v>
                  </c:pt>
                  <c:pt idx="40">
                    <c:v>41</c:v>
                  </c:pt>
                  <c:pt idx="41">
                    <c:v>42</c:v>
                  </c:pt>
                  <c:pt idx="42">
                    <c:v>43</c:v>
                  </c:pt>
                  <c:pt idx="43">
                    <c:v>44</c:v>
                  </c:pt>
                  <c:pt idx="44">
                    <c:v>45</c:v>
                  </c:pt>
                  <c:pt idx="45">
                    <c:v>46</c:v>
                  </c:pt>
                  <c:pt idx="46">
                    <c:v>47</c:v>
                  </c:pt>
                  <c:pt idx="47">
                    <c:v>48</c:v>
                  </c:pt>
                  <c:pt idx="48">
                    <c:v>49</c:v>
                  </c:pt>
                  <c:pt idx="49">
                    <c:v>50</c:v>
                  </c:pt>
                  <c:pt idx="50">
                    <c:v>51</c:v>
                  </c:pt>
                  <c:pt idx="51">
                    <c:v>52</c:v>
                  </c:pt>
                  <c:pt idx="52">
                    <c:v>53</c:v>
                  </c:pt>
                  <c:pt idx="53">
                    <c:v>54</c:v>
                  </c:pt>
                  <c:pt idx="54">
                    <c:v>55</c:v>
                  </c:pt>
                  <c:pt idx="55">
                    <c:v>56</c:v>
                  </c:pt>
                  <c:pt idx="56">
                    <c:v>57</c:v>
                  </c:pt>
                  <c:pt idx="57">
                    <c:v>58</c:v>
                  </c:pt>
                  <c:pt idx="58">
                    <c:v>59</c:v>
                  </c:pt>
                  <c:pt idx="59">
                    <c:v>60</c:v>
                  </c:pt>
                  <c:pt idx="60">
                    <c:v>61</c:v>
                  </c:pt>
                  <c:pt idx="61">
                    <c:v>62</c:v>
                  </c:pt>
                  <c:pt idx="62">
                    <c:v>63</c:v>
                  </c:pt>
                  <c:pt idx="63">
                    <c:v>64</c:v>
                  </c:pt>
                  <c:pt idx="64">
                    <c:v>65</c:v>
                  </c:pt>
                  <c:pt idx="65">
                    <c:v>66</c:v>
                  </c:pt>
                  <c:pt idx="66">
                    <c:v>67</c:v>
                  </c:pt>
                  <c:pt idx="67">
                    <c:v>68</c:v>
                  </c:pt>
                  <c:pt idx="68">
                    <c:v>69</c:v>
                  </c:pt>
                  <c:pt idx="69">
                    <c:v>70</c:v>
                  </c:pt>
                  <c:pt idx="70">
                    <c:v>71</c:v>
                  </c:pt>
                  <c:pt idx="71">
                    <c:v>72</c:v>
                  </c:pt>
                  <c:pt idx="72">
                    <c:v>73</c:v>
                  </c:pt>
                  <c:pt idx="73">
                    <c:v>74</c:v>
                  </c:pt>
                  <c:pt idx="74">
                    <c:v>75</c:v>
                  </c:pt>
                  <c:pt idx="75">
                    <c:v>76</c:v>
                  </c:pt>
                  <c:pt idx="76">
                    <c:v>77</c:v>
                  </c:pt>
                  <c:pt idx="77">
                    <c:v>78</c:v>
                  </c:pt>
                  <c:pt idx="78">
                    <c:v>79</c:v>
                  </c:pt>
                  <c:pt idx="79">
                    <c:v>80</c:v>
                  </c:pt>
                  <c:pt idx="80">
                    <c:v>81</c:v>
                  </c:pt>
                  <c:pt idx="81">
                    <c:v>82</c:v>
                  </c:pt>
                  <c:pt idx="82">
                    <c:v>83</c:v>
                  </c:pt>
                  <c:pt idx="83">
                    <c:v>84</c:v>
                  </c:pt>
                  <c:pt idx="84">
                    <c:v>85</c:v>
                  </c:pt>
                  <c:pt idx="85">
                    <c:v>86</c:v>
                  </c:pt>
                  <c:pt idx="86">
                    <c:v>87</c:v>
                  </c:pt>
                  <c:pt idx="87">
                    <c:v>88</c:v>
                  </c:pt>
                  <c:pt idx="88">
                    <c:v>89</c:v>
                  </c:pt>
                  <c:pt idx="89">
                    <c:v>90</c:v>
                  </c:pt>
                  <c:pt idx="90">
                    <c:v>91</c:v>
                  </c:pt>
                  <c:pt idx="91">
                    <c:v>92</c:v>
                  </c:pt>
                  <c:pt idx="92">
                    <c:v>93</c:v>
                  </c:pt>
                  <c:pt idx="93">
                    <c:v>94</c:v>
                  </c:pt>
                  <c:pt idx="94">
                    <c:v>95</c:v>
                  </c:pt>
                  <c:pt idx="95">
                    <c:v>96</c:v>
                  </c:pt>
                  <c:pt idx="96">
                    <c:v>97</c:v>
                  </c:pt>
                  <c:pt idx="97">
                    <c:v>98</c:v>
                  </c:pt>
                  <c:pt idx="98">
                    <c:v>99</c:v>
                  </c:pt>
                  <c:pt idx="99">
                    <c:v>100</c:v>
                  </c:pt>
                  <c:pt idx="100">
                    <c:v>101</c:v>
                  </c:pt>
                  <c:pt idx="101">
                    <c:v>102</c:v>
                  </c:pt>
                  <c:pt idx="102">
                    <c:v>103</c:v>
                  </c:pt>
                  <c:pt idx="103">
                    <c:v>104</c:v>
                  </c:pt>
                  <c:pt idx="104">
                    <c:v>105</c:v>
                  </c:pt>
                  <c:pt idx="105">
                    <c:v>106</c:v>
                  </c:pt>
                  <c:pt idx="106">
                    <c:v>107</c:v>
                  </c:pt>
                  <c:pt idx="107">
                    <c:v>108</c:v>
                  </c:pt>
                  <c:pt idx="108">
                    <c:v>109</c:v>
                  </c:pt>
                  <c:pt idx="109">
                    <c:v>110</c:v>
                  </c:pt>
                  <c:pt idx="110">
                    <c:v>111</c:v>
                  </c:pt>
                  <c:pt idx="111">
                    <c:v>112</c:v>
                  </c:pt>
                  <c:pt idx="112">
                    <c:v>113</c:v>
                  </c:pt>
                  <c:pt idx="113">
                    <c:v>114</c:v>
                  </c:pt>
                  <c:pt idx="114">
                    <c:v>115</c:v>
                  </c:pt>
                  <c:pt idx="115">
                    <c:v>116</c:v>
                  </c:pt>
                  <c:pt idx="116">
                    <c:v>117</c:v>
                  </c:pt>
                  <c:pt idx="117">
                    <c:v>118</c:v>
                  </c:pt>
                  <c:pt idx="118">
                    <c:v>119</c:v>
                  </c:pt>
                  <c:pt idx="119">
                    <c:v>120</c:v>
                  </c:pt>
                  <c:pt idx="120">
                    <c:v>121</c:v>
                  </c:pt>
                  <c:pt idx="121">
                    <c:v>122</c:v>
                  </c:pt>
                  <c:pt idx="122">
                    <c:v>123</c:v>
                  </c:pt>
                  <c:pt idx="123">
                    <c:v>124</c:v>
                  </c:pt>
                  <c:pt idx="124">
                    <c:v>125</c:v>
                  </c:pt>
                  <c:pt idx="125">
                    <c:v>126</c:v>
                  </c:pt>
                  <c:pt idx="126">
                    <c:v>127</c:v>
                  </c:pt>
                  <c:pt idx="127">
                    <c:v>128</c:v>
                  </c:pt>
                  <c:pt idx="128">
                    <c:v>129</c:v>
                  </c:pt>
                  <c:pt idx="129">
                    <c:v>130</c:v>
                  </c:pt>
                  <c:pt idx="130">
                    <c:v>131</c:v>
                  </c:pt>
                  <c:pt idx="131">
                    <c:v>132</c:v>
                  </c:pt>
                  <c:pt idx="132">
                    <c:v>133</c:v>
                  </c:pt>
                  <c:pt idx="133">
                    <c:v>134</c:v>
                  </c:pt>
                  <c:pt idx="134">
                    <c:v>135</c:v>
                  </c:pt>
                  <c:pt idx="135">
                    <c:v>136</c:v>
                  </c:pt>
                  <c:pt idx="136">
                    <c:v>137</c:v>
                  </c:pt>
                  <c:pt idx="137">
                    <c:v>138</c:v>
                  </c:pt>
                  <c:pt idx="138">
                    <c:v>139</c:v>
                  </c:pt>
                  <c:pt idx="139">
                    <c:v>140</c:v>
                  </c:pt>
                  <c:pt idx="140">
                    <c:v>141</c:v>
                  </c:pt>
                  <c:pt idx="141">
                    <c:v>142</c:v>
                  </c:pt>
                  <c:pt idx="142">
                    <c:v>143</c:v>
                  </c:pt>
                  <c:pt idx="143">
                    <c:v>144</c:v>
                  </c:pt>
                  <c:pt idx="144">
                    <c:v>145</c:v>
                  </c:pt>
                  <c:pt idx="145">
                    <c:v>146</c:v>
                  </c:pt>
                  <c:pt idx="146">
                    <c:v>147</c:v>
                  </c:pt>
                  <c:pt idx="147">
                    <c:v>148</c:v>
                  </c:pt>
                  <c:pt idx="148">
                    <c:v>149</c:v>
                  </c:pt>
                  <c:pt idx="149">
                    <c:v>150</c:v>
                  </c:pt>
                  <c:pt idx="150">
                    <c:v>151</c:v>
                  </c:pt>
                  <c:pt idx="151">
                    <c:v>152</c:v>
                  </c:pt>
                  <c:pt idx="152">
                    <c:v>153</c:v>
                  </c:pt>
                  <c:pt idx="153">
                    <c:v>154</c:v>
                  </c:pt>
                  <c:pt idx="154">
                    <c:v>155</c:v>
                  </c:pt>
                  <c:pt idx="155">
                    <c:v>156</c:v>
                  </c:pt>
                  <c:pt idx="156">
                    <c:v>157</c:v>
                  </c:pt>
                  <c:pt idx="157">
                    <c:v>158</c:v>
                  </c:pt>
                  <c:pt idx="158">
                    <c:v>159</c:v>
                  </c:pt>
                  <c:pt idx="159">
                    <c:v>160</c:v>
                  </c:pt>
                  <c:pt idx="160">
                    <c:v>161</c:v>
                  </c:pt>
                  <c:pt idx="161">
                    <c:v>162</c:v>
                  </c:pt>
                  <c:pt idx="162">
                    <c:v>163</c:v>
                  </c:pt>
                  <c:pt idx="163">
                    <c:v>164</c:v>
                  </c:pt>
                  <c:pt idx="164">
                    <c:v>165</c:v>
                  </c:pt>
                  <c:pt idx="165">
                    <c:v>166</c:v>
                  </c:pt>
                  <c:pt idx="166">
                    <c:v>167</c:v>
                  </c:pt>
                  <c:pt idx="167">
                    <c:v>168</c:v>
                  </c:pt>
                  <c:pt idx="168">
                    <c:v>169</c:v>
                  </c:pt>
                  <c:pt idx="169">
                    <c:v>170</c:v>
                  </c:pt>
                  <c:pt idx="170">
                    <c:v>171</c:v>
                  </c:pt>
                  <c:pt idx="171">
                    <c:v>172</c:v>
                  </c:pt>
                  <c:pt idx="172">
                    <c:v>173</c:v>
                  </c:pt>
                  <c:pt idx="173">
                    <c:v>174</c:v>
                  </c:pt>
                  <c:pt idx="174">
                    <c:v>175</c:v>
                  </c:pt>
                  <c:pt idx="175">
                    <c:v>176</c:v>
                  </c:pt>
                  <c:pt idx="176">
                    <c:v>177</c:v>
                  </c:pt>
                  <c:pt idx="177">
                    <c:v>178</c:v>
                  </c:pt>
                  <c:pt idx="178">
                    <c:v>179</c:v>
                  </c:pt>
                  <c:pt idx="179">
                    <c:v>180</c:v>
                  </c:pt>
                  <c:pt idx="180">
                    <c:v>181</c:v>
                  </c:pt>
                  <c:pt idx="181">
                    <c:v>182</c:v>
                  </c:pt>
                  <c:pt idx="182">
                    <c:v>183</c:v>
                  </c:pt>
                  <c:pt idx="183">
                    <c:v>184</c:v>
                  </c:pt>
                  <c:pt idx="184">
                    <c:v>185</c:v>
                  </c:pt>
                  <c:pt idx="185">
                    <c:v>186</c:v>
                  </c:pt>
                  <c:pt idx="186">
                    <c:v>187</c:v>
                  </c:pt>
                  <c:pt idx="187">
                    <c:v>188</c:v>
                  </c:pt>
                  <c:pt idx="188">
                    <c:v>189</c:v>
                  </c:pt>
                  <c:pt idx="189">
                    <c:v>190</c:v>
                  </c:pt>
                </c:lvl>
              </c:multiLvlStrCache>
            </c:multiLvlStrRef>
          </c:xVal>
          <c:yVal>
            <c:numRef>
              <c:f>'对角补偿2+6度 (H+K (×1.5) (改起始) (3)'!$B$5:$GI$5</c:f>
              <c:numCache>
                <c:formatCode>General</c:formatCode>
                <c:ptCount val="19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-2.1170580763962801E-3</c:v>
                </c:pt>
                <c:pt idx="12">
                  <c:v>-4.2386265444411802E-3</c:v>
                </c:pt>
                <c:pt idx="13">
                  <c:v>-6.3646842687421499E-3</c:v>
                </c:pt>
                <c:pt idx="14">
                  <c:v>-8.4952102516755498E-3</c:v>
                </c:pt>
                <c:pt idx="15">
                  <c:v>-1.06301836343934E-2</c:v>
                </c:pt>
                <c:pt idx="16">
                  <c:v>-1.27695836978468E-2</c:v>
                </c:pt>
                <c:pt idx="17">
                  <c:v>-1.49133898638238E-2</c:v>
                </c:pt>
                <c:pt idx="18">
                  <c:v>-1.7061581696004701E-2</c:v>
                </c:pt>
                <c:pt idx="19">
                  <c:v>-1.9214138901031401E-2</c:v>
                </c:pt>
                <c:pt idx="20">
                  <c:v>-2.13710413295931E-2</c:v>
                </c:pt>
                <c:pt idx="21">
                  <c:v>-2.35322689775266E-2</c:v>
                </c:pt>
                <c:pt idx="22">
                  <c:v>-2.5697801986931602E-2</c:v>
                </c:pt>
                <c:pt idx="23">
                  <c:v>-2.7867620647301399E-2</c:v>
                </c:pt>
                <c:pt idx="24">
                  <c:v>-3.0041705396667701E-2</c:v>
                </c:pt>
                <c:pt idx="25">
                  <c:v>-3.2220036822760097E-2</c:v>
                </c:pt>
                <c:pt idx="26">
                  <c:v>-3.4402595664179997E-2</c:v>
                </c:pt>
                <c:pt idx="27">
                  <c:v>-3.6589362811589199E-2</c:v>
                </c:pt>
                <c:pt idx="28">
                  <c:v>-3.87803193089118E-2</c:v>
                </c:pt>
                <c:pt idx="29">
                  <c:v>-4.0975446354551498E-2</c:v>
                </c:pt>
                <c:pt idx="30">
                  <c:v>-4.3174725302621599E-2</c:v>
                </c:pt>
                <c:pt idx="31">
                  <c:v>-4.3174725302621599E-2</c:v>
                </c:pt>
                <c:pt idx="32">
                  <c:v>-4.3174725302621599E-2</c:v>
                </c:pt>
                <c:pt idx="33">
                  <c:v>-4.3174725302621599E-2</c:v>
                </c:pt>
                <c:pt idx="34">
                  <c:v>-4.3174725302621599E-2</c:v>
                </c:pt>
                <c:pt idx="35">
                  <c:v>-4.3174725302621599E-2</c:v>
                </c:pt>
                <c:pt idx="36">
                  <c:v>-4.3174725302621599E-2</c:v>
                </c:pt>
                <c:pt idx="37">
                  <c:v>-4.3174725302621599E-2</c:v>
                </c:pt>
                <c:pt idx="38">
                  <c:v>-4.3174725302621599E-2</c:v>
                </c:pt>
                <c:pt idx="39">
                  <c:v>-4.3174725302621599E-2</c:v>
                </c:pt>
                <c:pt idx="40">
                  <c:v>-4.3174725302621599E-2</c:v>
                </c:pt>
                <c:pt idx="41">
                  <c:v>-1.2249623358785201E-2</c:v>
                </c:pt>
                <c:pt idx="42">
                  <c:v>1.78440280740766E-2</c:v>
                </c:pt>
                <c:pt idx="43">
                  <c:v>4.65725810598452E-2</c:v>
                </c:pt>
                <c:pt idx="44">
                  <c:v>7.3432881705953301E-2</c:v>
                </c:pt>
                <c:pt idx="45">
                  <c:v>9.7963509789907199E-2</c:v>
                </c:pt>
                <c:pt idx="46">
                  <c:v>0.11975508612458401</c:v>
                </c:pt>
                <c:pt idx="47">
                  <c:v>0.138459417412792</c:v>
                </c:pt>
                <c:pt idx="48">
                  <c:v>0.15379727431015999</c:v>
                </c:pt>
                <c:pt idx="49">
                  <c:v>0.165564628947276</c:v>
                </c:pt>
                <c:pt idx="50">
                  <c:v>0.173637212575145</c:v>
                </c:pt>
                <c:pt idx="51">
                  <c:v>0.17797329152369201</c:v>
                </c:pt>
                <c:pt idx="52">
                  <c:v>0.17861459946299299</c:v>
                </c:pt>
                <c:pt idx="53">
                  <c:v>0.17568540514204101</c:v>
                </c:pt>
                <c:pt idx="54">
                  <c:v>0.16938973643024899</c:v>
                </c:pt>
                <c:pt idx="55">
                  <c:v>0.16000682267198901</c:v>
                </c:pt>
                <c:pt idx="56">
                  <c:v>0.14788485716445199</c:v>
                </c:pt>
                <c:pt idx="57">
                  <c:v>0.13343321909476</c:v>
                </c:pt>
                <c:pt idx="58">
                  <c:v>0.117113328685408</c:v>
                </c:pt>
                <c:pt idx="59">
                  <c:v>9.9428339828962195E-2</c:v>
                </c:pt>
                <c:pt idx="60">
                  <c:v>8.0911900461542202E-2</c:v>
                </c:pt>
                <c:pt idx="61">
                  <c:v>8.4085226374259164E-2</c:v>
                </c:pt>
                <c:pt idx="62">
                  <c:v>8.7258552286976127E-2</c:v>
                </c:pt>
                <c:pt idx="63">
                  <c:v>9.0431878199693089E-2</c:v>
                </c:pt>
                <c:pt idx="64">
                  <c:v>9.3605204112410051E-2</c:v>
                </c:pt>
                <c:pt idx="65">
                  <c:v>9.6778530025127013E-2</c:v>
                </c:pt>
                <c:pt idx="66">
                  <c:v>9.9951855937843975E-2</c:v>
                </c:pt>
                <c:pt idx="67">
                  <c:v>0.10312518185056094</c:v>
                </c:pt>
                <c:pt idx="68">
                  <c:v>0.1062985077632779</c:v>
                </c:pt>
                <c:pt idx="69">
                  <c:v>0.10947183367599486</c:v>
                </c:pt>
                <c:pt idx="70">
                  <c:v>0.11264515958871182</c:v>
                </c:pt>
                <c:pt idx="71">
                  <c:v>0.10880861992713403</c:v>
                </c:pt>
                <c:pt idx="72">
                  <c:v>0.10495027801726434</c:v>
                </c:pt>
                <c:pt idx="73">
                  <c:v>0.10107034150129202</c:v>
                </c:pt>
                <c:pt idx="74">
                  <c:v>9.7169016199788627E-2</c:v>
                </c:pt>
                <c:pt idx="75">
                  <c:v>9.3246506106887839E-2</c:v>
                </c:pt>
                <c:pt idx="76">
                  <c:v>8.9303013383539437E-2</c:v>
                </c:pt>
                <c:pt idx="77">
                  <c:v>8.5338738348904736E-2</c:v>
                </c:pt>
                <c:pt idx="78">
                  <c:v>8.1353879469961837E-2</c:v>
                </c:pt>
                <c:pt idx="79">
                  <c:v>7.734863334938373E-2</c:v>
                </c:pt>
                <c:pt idx="80">
                  <c:v>7.332319471174753E-2</c:v>
                </c:pt>
                <c:pt idx="81">
                  <c:v>6.9277756388136727E-2</c:v>
                </c:pt>
                <c:pt idx="82">
                  <c:v>6.5212509299189925E-2</c:v>
                </c:pt>
                <c:pt idx="83">
                  <c:v>6.1127642436649726E-2</c:v>
                </c:pt>
                <c:pt idx="84">
                  <c:v>5.7023342843463526E-2</c:v>
                </c:pt>
                <c:pt idx="85">
                  <c:v>5.2899795592484929E-2</c:v>
                </c:pt>
                <c:pt idx="86">
                  <c:v>4.8757183763821328E-2</c:v>
                </c:pt>
                <c:pt idx="87">
                  <c:v>4.4595688420873927E-2</c:v>
                </c:pt>
                <c:pt idx="88">
                  <c:v>4.0415488585112125E-2</c:v>
                </c:pt>
                <c:pt idx="89">
                  <c:v>3.6216761209620148E-2</c:v>
                </c:pt>
                <c:pt idx="90">
                  <c:v>3.1999681151457911E-2</c:v>
                </c:pt>
                <c:pt idx="91">
                  <c:v>2.8826355238740949E-2</c:v>
                </c:pt>
                <c:pt idx="92">
                  <c:v>2.5653029326023986E-2</c:v>
                </c:pt>
                <c:pt idx="93">
                  <c:v>2.2479703413307024E-2</c:v>
                </c:pt>
                <c:pt idx="94">
                  <c:v>1.9306377500590062E-2</c:v>
                </c:pt>
                <c:pt idx="95">
                  <c:v>1.6133051587873096E-2</c:v>
                </c:pt>
                <c:pt idx="96">
                  <c:v>1.2959725675156134E-2</c:v>
                </c:pt>
                <c:pt idx="97">
                  <c:v>9.786399762439172E-3</c:v>
                </c:pt>
                <c:pt idx="98">
                  <c:v>6.6130738497222081E-3</c:v>
                </c:pt>
                <c:pt idx="99">
                  <c:v>3.439747937005245E-3</c:v>
                </c:pt>
                <c:pt idx="100">
                  <c:v>2.6642202428828199E-4</c:v>
                </c:pt>
                <c:pt idx="101">
                  <c:v>-3.9688379843003697E-3</c:v>
                </c:pt>
                <c:pt idx="102">
                  <c:v>-8.2221073657973206E-3</c:v>
                </c:pt>
                <c:pt idx="103">
                  <c:v>-1.24932177284049E-2</c:v>
                </c:pt>
                <c:pt idx="104">
                  <c:v>-1.6782002898096299E-2</c:v>
                </c:pt>
                <c:pt idx="105">
                  <c:v>-2.10882989516941E-2</c:v>
                </c:pt>
                <c:pt idx="106">
                  <c:v>-2.54119442509513E-2</c:v>
                </c:pt>
                <c:pt idx="107">
                  <c:v>-2.9752779477609299E-2</c:v>
                </c:pt>
                <c:pt idx="108">
                  <c:v>-3.4110647669413498E-2</c:v>
                </c:pt>
                <c:pt idx="109">
                  <c:v>-3.8485394257064903E-2</c:v>
                </c:pt>
                <c:pt idx="110">
                  <c:v>-4.2876867102091203E-2</c:v>
                </c:pt>
                <c:pt idx="111">
                  <c:v>-4.7284916535622598E-2</c:v>
                </c:pt>
                <c:pt idx="112">
                  <c:v>-5.1709395398057002E-2</c:v>
                </c:pt>
                <c:pt idx="113">
                  <c:v>-5.6150159079605001E-2</c:v>
                </c:pt>
                <c:pt idx="114">
                  <c:v>-6.0607065561707002E-2</c:v>
                </c:pt>
                <c:pt idx="115">
                  <c:v>-6.5079975459313003E-2</c:v>
                </c:pt>
                <c:pt idx="116">
                  <c:v>-6.9568752064022896E-2</c:v>
                </c:pt>
                <c:pt idx="117">
                  <c:v>-7.4073261388085204E-2</c:v>
                </c:pt>
                <c:pt idx="118">
                  <c:v>-7.8593372209254206E-2</c:v>
                </c:pt>
                <c:pt idx="119">
                  <c:v>-8.3128956116509403E-2</c:v>
                </c:pt>
                <c:pt idx="120">
                  <c:v>-8.7679887556641106E-2</c:v>
                </c:pt>
                <c:pt idx="121">
                  <c:v>-8.7679887556641106E-2</c:v>
                </c:pt>
                <c:pt idx="122">
                  <c:v>-8.7679887556641106E-2</c:v>
                </c:pt>
                <c:pt idx="123">
                  <c:v>-8.7679887556641106E-2</c:v>
                </c:pt>
                <c:pt idx="124">
                  <c:v>-8.7679887556641106E-2</c:v>
                </c:pt>
                <c:pt idx="125">
                  <c:v>-8.7679887556641106E-2</c:v>
                </c:pt>
                <c:pt idx="126">
                  <c:v>-8.7679887556641106E-2</c:v>
                </c:pt>
                <c:pt idx="127">
                  <c:v>-8.7679887556641106E-2</c:v>
                </c:pt>
                <c:pt idx="128">
                  <c:v>-8.7679887556641106E-2</c:v>
                </c:pt>
                <c:pt idx="129">
                  <c:v>-8.7679887556641106E-2</c:v>
                </c:pt>
                <c:pt idx="130">
                  <c:v>-8.7679887556641106E-2</c:v>
                </c:pt>
                <c:pt idx="131">
                  <c:v>-9.2246043881713202E-2</c:v>
                </c:pt>
                <c:pt idx="132">
                  <c:v>-9.6827305397410496E-2</c:v>
                </c:pt>
                <c:pt idx="133">
                  <c:v>-0.10142355541228799</c:v>
                </c:pt>
                <c:pt idx="134">
                  <c:v>-0.106034680287933</c:v>
                </c:pt>
                <c:pt idx="135">
                  <c:v>-0.110660569490071</c:v>
                </c:pt>
                <c:pt idx="136">
                  <c:v>-0.115301115640619</c:v>
                </c:pt>
                <c:pt idx="137">
                  <c:v>-0.119956214570728</c:v>
                </c:pt>
                <c:pt idx="138">
                  <c:v>-0.124625765374845</c:v>
                </c:pt>
                <c:pt idx="139">
                  <c:v>-0.12930967046580399</c:v>
                </c:pt>
                <c:pt idx="140">
                  <c:v>-0.13400783563101201</c:v>
                </c:pt>
                <c:pt idx="141">
                  <c:v>-0.13872017008974399</c:v>
                </c:pt>
                <c:pt idx="142">
                  <c:v>-0.143446586551609</c:v>
                </c:pt>
                <c:pt idx="143">
                  <c:v>-0.14818700127621701</c:v>
                </c:pt>
                <c:pt idx="144">
                  <c:v>-0.15294133413411201</c:v>
                </c:pt>
                <c:pt idx="145">
                  <c:v>-0.15770950866901601</c:v>
                </c:pt>
                <c:pt idx="146">
                  <c:v>-0.16249145216145</c:v>
                </c:pt>
                <c:pt idx="147">
                  <c:v>-0.16728709569379599</c:v>
                </c:pt>
                <c:pt idx="148">
                  <c:v>-0.172096374216855</c:v>
                </c:pt>
                <c:pt idx="149">
                  <c:v>-0.17691922661800399</c:v>
                </c:pt>
                <c:pt idx="150">
                  <c:v>-0.18175559579099801</c:v>
                </c:pt>
                <c:pt idx="151">
                  <c:v>-0.18175559579099801</c:v>
                </c:pt>
                <c:pt idx="152">
                  <c:v>-0.18175559579099801</c:v>
                </c:pt>
                <c:pt idx="153">
                  <c:v>-0.18175559579099801</c:v>
                </c:pt>
                <c:pt idx="154">
                  <c:v>-0.18175559579099801</c:v>
                </c:pt>
                <c:pt idx="155">
                  <c:v>-0.18175559579099801</c:v>
                </c:pt>
                <c:pt idx="156">
                  <c:v>-0.18175559579099801</c:v>
                </c:pt>
                <c:pt idx="157">
                  <c:v>-0.18175559579099801</c:v>
                </c:pt>
                <c:pt idx="158">
                  <c:v>-0.18175559579099801</c:v>
                </c:pt>
                <c:pt idx="159">
                  <c:v>-0.18175559579099801</c:v>
                </c:pt>
                <c:pt idx="160">
                  <c:v>-0.18175559579099801</c:v>
                </c:pt>
                <c:pt idx="161">
                  <c:v>-0.14390145032274301</c:v>
                </c:pt>
                <c:pt idx="162">
                  <c:v>-0.106878755365463</c:v>
                </c:pt>
                <c:pt idx="163">
                  <c:v>-7.1221158855275093E-2</c:v>
                </c:pt>
                <c:pt idx="164">
                  <c:v>-3.74318146847483E-2</c:v>
                </c:pt>
                <c:pt idx="165">
                  <c:v>-5.9721430763757201E-3</c:v>
                </c:pt>
                <c:pt idx="166">
                  <c:v>2.2748476782719702E-2</c:v>
                </c:pt>
                <c:pt idx="167">
                  <c:v>4.8381851595346699E-2</c:v>
                </c:pt>
                <c:pt idx="168">
                  <c:v>7.0648752017133498E-2</c:v>
                </c:pt>
                <c:pt idx="169">
                  <c:v>8.9345150178668398E-2</c:v>
                </c:pt>
                <c:pt idx="170">
                  <c:v>0.104346777330956</c:v>
                </c:pt>
                <c:pt idx="171">
                  <c:v>0.115611899803923</c:v>
                </c:pt>
                <c:pt idx="172">
                  <c:v>0.123182251267642</c:v>
                </c:pt>
                <c:pt idx="173">
                  <c:v>0.12718210047110901</c:v>
                </c:pt>
                <c:pt idx="174">
                  <c:v>0.12781547528373599</c:v>
                </c:pt>
                <c:pt idx="175">
                  <c:v>0.12536160504989499</c:v>
                </c:pt>
                <c:pt idx="176">
                  <c:v>0.120168683066776</c:v>
                </c:pt>
                <c:pt idx="177">
                  <c:v>0.112646088521503</c:v>
                </c:pt>
                <c:pt idx="178">
                  <c:v>0.10325524163657</c:v>
                </c:pt>
                <c:pt idx="179">
                  <c:v>9.2499296304543205E-2</c:v>
                </c:pt>
                <c:pt idx="180">
                  <c:v>9.5672622217260167E-2</c:v>
                </c:pt>
                <c:pt idx="181">
                  <c:v>9.8845948129977129E-2</c:v>
                </c:pt>
                <c:pt idx="182">
                  <c:v>0.10201927404269409</c:v>
                </c:pt>
                <c:pt idx="183">
                  <c:v>0.10519259995541105</c:v>
                </c:pt>
                <c:pt idx="184">
                  <c:v>0.10836592586812802</c:v>
                </c:pt>
                <c:pt idx="185">
                  <c:v>0.11153925178084498</c:v>
                </c:pt>
                <c:pt idx="186">
                  <c:v>0.11471257769356194</c:v>
                </c:pt>
                <c:pt idx="187">
                  <c:v>0.1178859036062789</c:v>
                </c:pt>
                <c:pt idx="188">
                  <c:v>0.12105922951899586</c:v>
                </c:pt>
                <c:pt idx="189">
                  <c:v>0.12423255543171283</c:v>
                </c:pt>
              </c:numCache>
            </c:numRef>
          </c:yVal>
          <c:smooth val="0"/>
        </c:ser>
        <c:ser>
          <c:idx val="4"/>
          <c:order val="4"/>
          <c:tx>
            <c:strRef>
              <c:f>'对角补偿2+6度 (H+K (×1.5) (改起始) (3)'!$A$7</c:f>
              <c:strCache>
                <c:ptCount val="1"/>
                <c:pt idx="0">
                  <c:v>RHH</c:v>
                </c:pt>
              </c:strCache>
            </c:strRef>
          </c:tx>
          <c:spPr>
            <a:ln w="22225" cap="rnd">
              <a:solidFill>
                <a:schemeClr val="accent5"/>
              </a:solidFill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5">
                    <a:satMod val="175000"/>
                    <a:alpha val="25000"/>
                  </a:schemeClr>
                </a:glow>
              </a:effectLst>
            </c:spPr>
          </c:marker>
          <c:xVal>
            <c:multiLvlStrRef>
              <c:f>'对角补偿2+6度 (H+K (×1.5) (改起始) (3)'!$B$1:$GI$2</c:f>
              <c:multiLvlStrCache>
                <c:ptCount val="190"/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</c:v>
                  </c:pt>
                  <c:pt idx="11">
                    <c:v>2</c:v>
                  </c:pt>
                  <c:pt idx="12">
                    <c:v>3</c:v>
                  </c:pt>
                  <c:pt idx="13">
                    <c:v>4</c:v>
                  </c:pt>
                  <c:pt idx="14">
                    <c:v>5</c:v>
                  </c:pt>
                  <c:pt idx="15">
                    <c:v>6</c:v>
                  </c:pt>
                  <c:pt idx="16">
                    <c:v>7</c:v>
                  </c:pt>
                  <c:pt idx="17">
                    <c:v>8</c:v>
                  </c:pt>
                  <c:pt idx="18">
                    <c:v>9</c:v>
                  </c:pt>
                  <c:pt idx="19">
                    <c:v>10</c:v>
                  </c:pt>
                  <c:pt idx="20">
                    <c:v>11</c:v>
                  </c:pt>
                  <c:pt idx="21">
                    <c:v>12</c:v>
                  </c:pt>
                  <c:pt idx="22">
                    <c:v>13</c:v>
                  </c:pt>
                  <c:pt idx="23">
                    <c:v>14</c:v>
                  </c:pt>
                  <c:pt idx="24">
                    <c:v>15</c:v>
                  </c:pt>
                  <c:pt idx="25">
                    <c:v>16</c:v>
                  </c:pt>
                  <c:pt idx="26">
                    <c:v>17</c:v>
                  </c:pt>
                  <c:pt idx="27">
                    <c:v>18</c:v>
                  </c:pt>
                  <c:pt idx="28">
                    <c:v>19</c:v>
                  </c:pt>
                  <c:pt idx="29">
                    <c:v>20</c:v>
                  </c:pt>
                  <c:pt idx="30">
                    <c:v>21</c:v>
                  </c:pt>
                  <c:pt idx="31">
                    <c:v>1</c:v>
                  </c:pt>
                  <c:pt idx="32">
                    <c:v>2</c:v>
                  </c:pt>
                  <c:pt idx="33">
                    <c:v>3</c:v>
                  </c:pt>
                  <c:pt idx="34">
                    <c:v>4</c:v>
                  </c:pt>
                  <c:pt idx="35">
                    <c:v>5</c:v>
                  </c:pt>
                  <c:pt idx="36">
                    <c:v>6</c:v>
                  </c:pt>
                  <c:pt idx="37">
                    <c:v>7</c:v>
                  </c:pt>
                  <c:pt idx="38">
                    <c:v>8</c:v>
                  </c:pt>
                  <c:pt idx="39">
                    <c:v>9</c:v>
                  </c:pt>
                  <c:pt idx="40">
                    <c:v>10</c:v>
                  </c:pt>
                  <c:pt idx="41">
                    <c:v>22</c:v>
                  </c:pt>
                  <c:pt idx="42">
                    <c:v>23</c:v>
                  </c:pt>
                  <c:pt idx="43">
                    <c:v>24</c:v>
                  </c:pt>
                  <c:pt idx="44">
                    <c:v>25</c:v>
                  </c:pt>
                  <c:pt idx="45">
                    <c:v>26</c:v>
                  </c:pt>
                  <c:pt idx="46">
                    <c:v>27</c:v>
                  </c:pt>
                  <c:pt idx="47">
                    <c:v>28</c:v>
                  </c:pt>
                  <c:pt idx="48">
                    <c:v>29</c:v>
                  </c:pt>
                  <c:pt idx="49">
                    <c:v>30</c:v>
                  </c:pt>
                  <c:pt idx="50">
                    <c:v>31</c:v>
                  </c:pt>
                  <c:pt idx="51">
                    <c:v>32</c:v>
                  </c:pt>
                  <c:pt idx="52">
                    <c:v>33</c:v>
                  </c:pt>
                  <c:pt idx="53">
                    <c:v>34</c:v>
                  </c:pt>
                  <c:pt idx="54">
                    <c:v>35</c:v>
                  </c:pt>
                  <c:pt idx="55">
                    <c:v>36</c:v>
                  </c:pt>
                  <c:pt idx="56">
                    <c:v>37</c:v>
                  </c:pt>
                  <c:pt idx="57">
                    <c:v>38</c:v>
                  </c:pt>
                  <c:pt idx="58">
                    <c:v>39</c:v>
                  </c:pt>
                  <c:pt idx="59">
                    <c:v>40</c:v>
                  </c:pt>
                  <c:pt idx="60">
                    <c:v>41</c:v>
                  </c:pt>
                  <c:pt idx="61">
                    <c:v>1</c:v>
                  </c:pt>
                  <c:pt idx="62">
                    <c:v>2</c:v>
                  </c:pt>
                  <c:pt idx="63">
                    <c:v>3</c:v>
                  </c:pt>
                  <c:pt idx="64">
                    <c:v>4</c:v>
                  </c:pt>
                  <c:pt idx="65">
                    <c:v>5</c:v>
                  </c:pt>
                  <c:pt idx="66">
                    <c:v>6</c:v>
                  </c:pt>
                  <c:pt idx="67">
                    <c:v>7</c:v>
                  </c:pt>
                  <c:pt idx="68">
                    <c:v>8</c:v>
                  </c:pt>
                  <c:pt idx="69">
                    <c:v>9</c:v>
                  </c:pt>
                  <c:pt idx="70">
                    <c:v>10</c:v>
                  </c:pt>
                  <c:pt idx="71">
                    <c:v>42</c:v>
                  </c:pt>
                  <c:pt idx="72">
                    <c:v>43</c:v>
                  </c:pt>
                  <c:pt idx="73">
                    <c:v>44</c:v>
                  </c:pt>
                  <c:pt idx="74">
                    <c:v>45</c:v>
                  </c:pt>
                  <c:pt idx="75">
                    <c:v>46</c:v>
                  </c:pt>
                  <c:pt idx="76">
                    <c:v>47</c:v>
                  </c:pt>
                  <c:pt idx="77">
                    <c:v>48</c:v>
                  </c:pt>
                  <c:pt idx="78">
                    <c:v>49</c:v>
                  </c:pt>
                  <c:pt idx="79">
                    <c:v>50</c:v>
                  </c:pt>
                  <c:pt idx="80">
                    <c:v>51</c:v>
                  </c:pt>
                  <c:pt idx="81">
                    <c:v>52</c:v>
                  </c:pt>
                  <c:pt idx="82">
                    <c:v>53</c:v>
                  </c:pt>
                  <c:pt idx="83">
                    <c:v>54</c:v>
                  </c:pt>
                  <c:pt idx="84">
                    <c:v>55</c:v>
                  </c:pt>
                  <c:pt idx="85">
                    <c:v>56</c:v>
                  </c:pt>
                  <c:pt idx="86">
                    <c:v>57</c:v>
                  </c:pt>
                  <c:pt idx="87">
                    <c:v>58</c:v>
                  </c:pt>
                  <c:pt idx="88">
                    <c:v>59</c:v>
                  </c:pt>
                  <c:pt idx="89">
                    <c:v>60</c:v>
                  </c:pt>
                  <c:pt idx="90">
                    <c:v>61</c:v>
                  </c:pt>
                  <c:pt idx="91">
                    <c:v>1</c:v>
                  </c:pt>
                  <c:pt idx="92">
                    <c:v>2</c:v>
                  </c:pt>
                  <c:pt idx="93">
                    <c:v>3</c:v>
                  </c:pt>
                  <c:pt idx="94">
                    <c:v>4</c:v>
                  </c:pt>
                  <c:pt idx="95">
                    <c:v>5</c:v>
                  </c:pt>
                  <c:pt idx="96">
                    <c:v>6</c:v>
                  </c:pt>
                  <c:pt idx="97">
                    <c:v>7</c:v>
                  </c:pt>
                  <c:pt idx="98">
                    <c:v>8</c:v>
                  </c:pt>
                  <c:pt idx="99">
                    <c:v>9</c:v>
                  </c:pt>
                  <c:pt idx="100">
                    <c:v>10</c:v>
                  </c:pt>
                  <c:pt idx="101">
                    <c:v>62</c:v>
                  </c:pt>
                  <c:pt idx="102">
                    <c:v>63</c:v>
                  </c:pt>
                  <c:pt idx="103">
                    <c:v>64</c:v>
                  </c:pt>
                  <c:pt idx="104">
                    <c:v>65</c:v>
                  </c:pt>
                  <c:pt idx="105">
                    <c:v>66</c:v>
                  </c:pt>
                  <c:pt idx="106">
                    <c:v>67</c:v>
                  </c:pt>
                  <c:pt idx="107">
                    <c:v>68</c:v>
                  </c:pt>
                  <c:pt idx="108">
                    <c:v>69</c:v>
                  </c:pt>
                  <c:pt idx="109">
                    <c:v>70</c:v>
                  </c:pt>
                  <c:pt idx="110">
                    <c:v>71</c:v>
                  </c:pt>
                  <c:pt idx="111">
                    <c:v>72</c:v>
                  </c:pt>
                  <c:pt idx="112">
                    <c:v>73</c:v>
                  </c:pt>
                  <c:pt idx="113">
                    <c:v>74</c:v>
                  </c:pt>
                  <c:pt idx="114">
                    <c:v>75</c:v>
                  </c:pt>
                  <c:pt idx="115">
                    <c:v>76</c:v>
                  </c:pt>
                  <c:pt idx="116">
                    <c:v>77</c:v>
                  </c:pt>
                  <c:pt idx="117">
                    <c:v>78</c:v>
                  </c:pt>
                  <c:pt idx="118">
                    <c:v>79</c:v>
                  </c:pt>
                  <c:pt idx="119">
                    <c:v>80</c:v>
                  </c:pt>
                  <c:pt idx="120">
                    <c:v>81</c:v>
                  </c:pt>
                  <c:pt idx="121">
                    <c:v>1</c:v>
                  </c:pt>
                  <c:pt idx="122">
                    <c:v>2</c:v>
                  </c:pt>
                  <c:pt idx="123">
                    <c:v>3</c:v>
                  </c:pt>
                  <c:pt idx="124">
                    <c:v>4</c:v>
                  </c:pt>
                  <c:pt idx="125">
                    <c:v>5</c:v>
                  </c:pt>
                  <c:pt idx="126">
                    <c:v>6</c:v>
                  </c:pt>
                  <c:pt idx="127">
                    <c:v>7</c:v>
                  </c:pt>
                  <c:pt idx="128">
                    <c:v>8</c:v>
                  </c:pt>
                  <c:pt idx="129">
                    <c:v>9</c:v>
                  </c:pt>
                  <c:pt idx="130">
                    <c:v>10</c:v>
                  </c:pt>
                  <c:pt idx="131">
                    <c:v>82</c:v>
                  </c:pt>
                  <c:pt idx="132">
                    <c:v>83</c:v>
                  </c:pt>
                  <c:pt idx="133">
                    <c:v>84</c:v>
                  </c:pt>
                  <c:pt idx="134">
                    <c:v>85</c:v>
                  </c:pt>
                  <c:pt idx="135">
                    <c:v>86</c:v>
                  </c:pt>
                  <c:pt idx="136">
                    <c:v>87</c:v>
                  </c:pt>
                  <c:pt idx="137">
                    <c:v>88</c:v>
                  </c:pt>
                  <c:pt idx="138">
                    <c:v>89</c:v>
                  </c:pt>
                  <c:pt idx="139">
                    <c:v>90</c:v>
                  </c:pt>
                  <c:pt idx="140">
                    <c:v>91</c:v>
                  </c:pt>
                  <c:pt idx="141">
                    <c:v>92</c:v>
                  </c:pt>
                  <c:pt idx="142">
                    <c:v>93</c:v>
                  </c:pt>
                  <c:pt idx="143">
                    <c:v>94</c:v>
                  </c:pt>
                  <c:pt idx="144">
                    <c:v>95</c:v>
                  </c:pt>
                  <c:pt idx="145">
                    <c:v>96</c:v>
                  </c:pt>
                  <c:pt idx="146">
                    <c:v>97</c:v>
                  </c:pt>
                  <c:pt idx="147">
                    <c:v>98</c:v>
                  </c:pt>
                  <c:pt idx="148">
                    <c:v>99</c:v>
                  </c:pt>
                  <c:pt idx="149">
                    <c:v>100</c:v>
                  </c:pt>
                  <c:pt idx="150">
                    <c:v>101</c:v>
                  </c:pt>
                  <c:pt idx="151">
                    <c:v>1</c:v>
                  </c:pt>
                  <c:pt idx="152">
                    <c:v>2</c:v>
                  </c:pt>
                  <c:pt idx="153">
                    <c:v>3</c:v>
                  </c:pt>
                  <c:pt idx="154">
                    <c:v>4</c:v>
                  </c:pt>
                  <c:pt idx="155">
                    <c:v>5</c:v>
                  </c:pt>
                  <c:pt idx="156">
                    <c:v>6</c:v>
                  </c:pt>
                  <c:pt idx="157">
                    <c:v>7</c:v>
                  </c:pt>
                  <c:pt idx="158">
                    <c:v>8</c:v>
                  </c:pt>
                  <c:pt idx="159">
                    <c:v>9</c:v>
                  </c:pt>
                  <c:pt idx="160">
                    <c:v>10</c:v>
                  </c:pt>
                  <c:pt idx="161">
                    <c:v>102</c:v>
                  </c:pt>
                  <c:pt idx="162">
                    <c:v>103</c:v>
                  </c:pt>
                  <c:pt idx="163">
                    <c:v>104</c:v>
                  </c:pt>
                  <c:pt idx="164">
                    <c:v>105</c:v>
                  </c:pt>
                  <c:pt idx="165">
                    <c:v>106</c:v>
                  </c:pt>
                  <c:pt idx="166">
                    <c:v>107</c:v>
                  </c:pt>
                  <c:pt idx="167">
                    <c:v>108</c:v>
                  </c:pt>
                  <c:pt idx="168">
                    <c:v>109</c:v>
                  </c:pt>
                  <c:pt idx="169">
                    <c:v>110</c:v>
                  </c:pt>
                  <c:pt idx="170">
                    <c:v>111</c:v>
                  </c:pt>
                  <c:pt idx="171">
                    <c:v>112</c:v>
                  </c:pt>
                  <c:pt idx="172">
                    <c:v>113</c:v>
                  </c:pt>
                  <c:pt idx="173">
                    <c:v>114</c:v>
                  </c:pt>
                  <c:pt idx="174">
                    <c:v>115</c:v>
                  </c:pt>
                  <c:pt idx="175">
                    <c:v>116</c:v>
                  </c:pt>
                  <c:pt idx="176">
                    <c:v>117</c:v>
                  </c:pt>
                  <c:pt idx="177">
                    <c:v>118</c:v>
                  </c:pt>
                  <c:pt idx="178">
                    <c:v>119</c:v>
                  </c:pt>
                  <c:pt idx="179">
                    <c:v>120</c:v>
                  </c:pt>
                  <c:pt idx="180">
                    <c:v>1</c:v>
                  </c:pt>
                  <c:pt idx="181">
                    <c:v>2</c:v>
                  </c:pt>
                  <c:pt idx="182">
                    <c:v>3</c:v>
                  </c:pt>
                  <c:pt idx="183">
                    <c:v>4</c:v>
                  </c:pt>
                  <c:pt idx="184">
                    <c:v>5</c:v>
                  </c:pt>
                  <c:pt idx="185">
                    <c:v>6</c:v>
                  </c:pt>
                  <c:pt idx="186">
                    <c:v>7</c:v>
                  </c:pt>
                  <c:pt idx="187">
                    <c:v>8</c:v>
                  </c:pt>
                  <c:pt idx="188">
                    <c:v>9</c:v>
                  </c:pt>
                  <c:pt idx="189">
                    <c:v>10</c:v>
                  </c:pt>
                </c:lvl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13</c:v>
                  </c:pt>
                  <c:pt idx="13">
                    <c:v>14</c:v>
                  </c:pt>
                  <c:pt idx="14">
                    <c:v>15</c:v>
                  </c:pt>
                  <c:pt idx="15">
                    <c:v>16</c:v>
                  </c:pt>
                  <c:pt idx="16">
                    <c:v>17</c:v>
                  </c:pt>
                  <c:pt idx="17">
                    <c:v>18</c:v>
                  </c:pt>
                  <c:pt idx="18">
                    <c:v>19</c:v>
                  </c:pt>
                  <c:pt idx="19">
                    <c:v>20</c:v>
                  </c:pt>
                  <c:pt idx="20">
                    <c:v>21</c:v>
                  </c:pt>
                  <c:pt idx="21">
                    <c:v>22</c:v>
                  </c:pt>
                  <c:pt idx="22">
                    <c:v>23</c:v>
                  </c:pt>
                  <c:pt idx="23">
                    <c:v>24</c:v>
                  </c:pt>
                  <c:pt idx="24">
                    <c:v>25</c:v>
                  </c:pt>
                  <c:pt idx="25">
                    <c:v>26</c:v>
                  </c:pt>
                  <c:pt idx="26">
                    <c:v>27</c:v>
                  </c:pt>
                  <c:pt idx="27">
                    <c:v>28</c:v>
                  </c:pt>
                  <c:pt idx="28">
                    <c:v>29</c:v>
                  </c:pt>
                  <c:pt idx="29">
                    <c:v>30</c:v>
                  </c:pt>
                  <c:pt idx="30">
                    <c:v>31</c:v>
                  </c:pt>
                  <c:pt idx="31">
                    <c:v>32</c:v>
                  </c:pt>
                  <c:pt idx="32">
                    <c:v>33</c:v>
                  </c:pt>
                  <c:pt idx="33">
                    <c:v>34</c:v>
                  </c:pt>
                  <c:pt idx="34">
                    <c:v>35</c:v>
                  </c:pt>
                  <c:pt idx="35">
                    <c:v>36</c:v>
                  </c:pt>
                  <c:pt idx="36">
                    <c:v>37</c:v>
                  </c:pt>
                  <c:pt idx="37">
                    <c:v>38</c:v>
                  </c:pt>
                  <c:pt idx="38">
                    <c:v>39</c:v>
                  </c:pt>
                  <c:pt idx="39">
                    <c:v>40</c:v>
                  </c:pt>
                  <c:pt idx="40">
                    <c:v>41</c:v>
                  </c:pt>
                  <c:pt idx="41">
                    <c:v>42</c:v>
                  </c:pt>
                  <c:pt idx="42">
                    <c:v>43</c:v>
                  </c:pt>
                  <c:pt idx="43">
                    <c:v>44</c:v>
                  </c:pt>
                  <c:pt idx="44">
                    <c:v>45</c:v>
                  </c:pt>
                  <c:pt idx="45">
                    <c:v>46</c:v>
                  </c:pt>
                  <c:pt idx="46">
                    <c:v>47</c:v>
                  </c:pt>
                  <c:pt idx="47">
                    <c:v>48</c:v>
                  </c:pt>
                  <c:pt idx="48">
                    <c:v>49</c:v>
                  </c:pt>
                  <c:pt idx="49">
                    <c:v>50</c:v>
                  </c:pt>
                  <c:pt idx="50">
                    <c:v>51</c:v>
                  </c:pt>
                  <c:pt idx="51">
                    <c:v>52</c:v>
                  </c:pt>
                  <c:pt idx="52">
                    <c:v>53</c:v>
                  </c:pt>
                  <c:pt idx="53">
                    <c:v>54</c:v>
                  </c:pt>
                  <c:pt idx="54">
                    <c:v>55</c:v>
                  </c:pt>
                  <c:pt idx="55">
                    <c:v>56</c:v>
                  </c:pt>
                  <c:pt idx="56">
                    <c:v>57</c:v>
                  </c:pt>
                  <c:pt idx="57">
                    <c:v>58</c:v>
                  </c:pt>
                  <c:pt idx="58">
                    <c:v>59</c:v>
                  </c:pt>
                  <c:pt idx="59">
                    <c:v>60</c:v>
                  </c:pt>
                  <c:pt idx="60">
                    <c:v>61</c:v>
                  </c:pt>
                  <c:pt idx="61">
                    <c:v>62</c:v>
                  </c:pt>
                  <c:pt idx="62">
                    <c:v>63</c:v>
                  </c:pt>
                  <c:pt idx="63">
                    <c:v>64</c:v>
                  </c:pt>
                  <c:pt idx="64">
                    <c:v>65</c:v>
                  </c:pt>
                  <c:pt idx="65">
                    <c:v>66</c:v>
                  </c:pt>
                  <c:pt idx="66">
                    <c:v>67</c:v>
                  </c:pt>
                  <c:pt idx="67">
                    <c:v>68</c:v>
                  </c:pt>
                  <c:pt idx="68">
                    <c:v>69</c:v>
                  </c:pt>
                  <c:pt idx="69">
                    <c:v>70</c:v>
                  </c:pt>
                  <c:pt idx="70">
                    <c:v>71</c:v>
                  </c:pt>
                  <c:pt idx="71">
                    <c:v>72</c:v>
                  </c:pt>
                  <c:pt idx="72">
                    <c:v>73</c:v>
                  </c:pt>
                  <c:pt idx="73">
                    <c:v>74</c:v>
                  </c:pt>
                  <c:pt idx="74">
                    <c:v>75</c:v>
                  </c:pt>
                  <c:pt idx="75">
                    <c:v>76</c:v>
                  </c:pt>
                  <c:pt idx="76">
                    <c:v>77</c:v>
                  </c:pt>
                  <c:pt idx="77">
                    <c:v>78</c:v>
                  </c:pt>
                  <c:pt idx="78">
                    <c:v>79</c:v>
                  </c:pt>
                  <c:pt idx="79">
                    <c:v>80</c:v>
                  </c:pt>
                  <c:pt idx="80">
                    <c:v>81</c:v>
                  </c:pt>
                  <c:pt idx="81">
                    <c:v>82</c:v>
                  </c:pt>
                  <c:pt idx="82">
                    <c:v>83</c:v>
                  </c:pt>
                  <c:pt idx="83">
                    <c:v>84</c:v>
                  </c:pt>
                  <c:pt idx="84">
                    <c:v>85</c:v>
                  </c:pt>
                  <c:pt idx="85">
                    <c:v>86</c:v>
                  </c:pt>
                  <c:pt idx="86">
                    <c:v>87</c:v>
                  </c:pt>
                  <c:pt idx="87">
                    <c:v>88</c:v>
                  </c:pt>
                  <c:pt idx="88">
                    <c:v>89</c:v>
                  </c:pt>
                  <c:pt idx="89">
                    <c:v>90</c:v>
                  </c:pt>
                  <c:pt idx="90">
                    <c:v>91</c:v>
                  </c:pt>
                  <c:pt idx="91">
                    <c:v>92</c:v>
                  </c:pt>
                  <c:pt idx="92">
                    <c:v>93</c:v>
                  </c:pt>
                  <c:pt idx="93">
                    <c:v>94</c:v>
                  </c:pt>
                  <c:pt idx="94">
                    <c:v>95</c:v>
                  </c:pt>
                  <c:pt idx="95">
                    <c:v>96</c:v>
                  </c:pt>
                  <c:pt idx="96">
                    <c:v>97</c:v>
                  </c:pt>
                  <c:pt idx="97">
                    <c:v>98</c:v>
                  </c:pt>
                  <c:pt idx="98">
                    <c:v>99</c:v>
                  </c:pt>
                  <c:pt idx="99">
                    <c:v>100</c:v>
                  </c:pt>
                  <c:pt idx="100">
                    <c:v>101</c:v>
                  </c:pt>
                  <c:pt idx="101">
                    <c:v>102</c:v>
                  </c:pt>
                  <c:pt idx="102">
                    <c:v>103</c:v>
                  </c:pt>
                  <c:pt idx="103">
                    <c:v>104</c:v>
                  </c:pt>
                  <c:pt idx="104">
                    <c:v>105</c:v>
                  </c:pt>
                  <c:pt idx="105">
                    <c:v>106</c:v>
                  </c:pt>
                  <c:pt idx="106">
                    <c:v>107</c:v>
                  </c:pt>
                  <c:pt idx="107">
                    <c:v>108</c:v>
                  </c:pt>
                  <c:pt idx="108">
                    <c:v>109</c:v>
                  </c:pt>
                  <c:pt idx="109">
                    <c:v>110</c:v>
                  </c:pt>
                  <c:pt idx="110">
                    <c:v>111</c:v>
                  </c:pt>
                  <c:pt idx="111">
                    <c:v>112</c:v>
                  </c:pt>
                  <c:pt idx="112">
                    <c:v>113</c:v>
                  </c:pt>
                  <c:pt idx="113">
                    <c:v>114</c:v>
                  </c:pt>
                  <c:pt idx="114">
                    <c:v>115</c:v>
                  </c:pt>
                  <c:pt idx="115">
                    <c:v>116</c:v>
                  </c:pt>
                  <c:pt idx="116">
                    <c:v>117</c:v>
                  </c:pt>
                  <c:pt idx="117">
                    <c:v>118</c:v>
                  </c:pt>
                  <c:pt idx="118">
                    <c:v>119</c:v>
                  </c:pt>
                  <c:pt idx="119">
                    <c:v>120</c:v>
                  </c:pt>
                  <c:pt idx="120">
                    <c:v>121</c:v>
                  </c:pt>
                  <c:pt idx="121">
                    <c:v>122</c:v>
                  </c:pt>
                  <c:pt idx="122">
                    <c:v>123</c:v>
                  </c:pt>
                  <c:pt idx="123">
                    <c:v>124</c:v>
                  </c:pt>
                  <c:pt idx="124">
                    <c:v>125</c:v>
                  </c:pt>
                  <c:pt idx="125">
                    <c:v>126</c:v>
                  </c:pt>
                  <c:pt idx="126">
                    <c:v>127</c:v>
                  </c:pt>
                  <c:pt idx="127">
                    <c:v>128</c:v>
                  </c:pt>
                  <c:pt idx="128">
                    <c:v>129</c:v>
                  </c:pt>
                  <c:pt idx="129">
                    <c:v>130</c:v>
                  </c:pt>
                  <c:pt idx="130">
                    <c:v>131</c:v>
                  </c:pt>
                  <c:pt idx="131">
                    <c:v>132</c:v>
                  </c:pt>
                  <c:pt idx="132">
                    <c:v>133</c:v>
                  </c:pt>
                  <c:pt idx="133">
                    <c:v>134</c:v>
                  </c:pt>
                  <c:pt idx="134">
                    <c:v>135</c:v>
                  </c:pt>
                  <c:pt idx="135">
                    <c:v>136</c:v>
                  </c:pt>
                  <c:pt idx="136">
                    <c:v>137</c:v>
                  </c:pt>
                  <c:pt idx="137">
                    <c:v>138</c:v>
                  </c:pt>
                  <c:pt idx="138">
                    <c:v>139</c:v>
                  </c:pt>
                  <c:pt idx="139">
                    <c:v>140</c:v>
                  </c:pt>
                  <c:pt idx="140">
                    <c:v>141</c:v>
                  </c:pt>
                  <c:pt idx="141">
                    <c:v>142</c:v>
                  </c:pt>
                  <c:pt idx="142">
                    <c:v>143</c:v>
                  </c:pt>
                  <c:pt idx="143">
                    <c:v>144</c:v>
                  </c:pt>
                  <c:pt idx="144">
                    <c:v>145</c:v>
                  </c:pt>
                  <c:pt idx="145">
                    <c:v>146</c:v>
                  </c:pt>
                  <c:pt idx="146">
                    <c:v>147</c:v>
                  </c:pt>
                  <c:pt idx="147">
                    <c:v>148</c:v>
                  </c:pt>
                  <c:pt idx="148">
                    <c:v>149</c:v>
                  </c:pt>
                  <c:pt idx="149">
                    <c:v>150</c:v>
                  </c:pt>
                  <c:pt idx="150">
                    <c:v>151</c:v>
                  </c:pt>
                  <c:pt idx="151">
                    <c:v>152</c:v>
                  </c:pt>
                  <c:pt idx="152">
                    <c:v>153</c:v>
                  </c:pt>
                  <c:pt idx="153">
                    <c:v>154</c:v>
                  </c:pt>
                  <c:pt idx="154">
                    <c:v>155</c:v>
                  </c:pt>
                  <c:pt idx="155">
                    <c:v>156</c:v>
                  </c:pt>
                  <c:pt idx="156">
                    <c:v>157</c:v>
                  </c:pt>
                  <c:pt idx="157">
                    <c:v>158</c:v>
                  </c:pt>
                  <c:pt idx="158">
                    <c:v>159</c:v>
                  </c:pt>
                  <c:pt idx="159">
                    <c:v>160</c:v>
                  </c:pt>
                  <c:pt idx="160">
                    <c:v>161</c:v>
                  </c:pt>
                  <c:pt idx="161">
                    <c:v>162</c:v>
                  </c:pt>
                  <c:pt idx="162">
                    <c:v>163</c:v>
                  </c:pt>
                  <c:pt idx="163">
                    <c:v>164</c:v>
                  </c:pt>
                  <c:pt idx="164">
                    <c:v>165</c:v>
                  </c:pt>
                  <c:pt idx="165">
                    <c:v>166</c:v>
                  </c:pt>
                  <c:pt idx="166">
                    <c:v>167</c:v>
                  </c:pt>
                  <c:pt idx="167">
                    <c:v>168</c:v>
                  </c:pt>
                  <c:pt idx="168">
                    <c:v>169</c:v>
                  </c:pt>
                  <c:pt idx="169">
                    <c:v>170</c:v>
                  </c:pt>
                  <c:pt idx="170">
                    <c:v>171</c:v>
                  </c:pt>
                  <c:pt idx="171">
                    <c:v>172</c:v>
                  </c:pt>
                  <c:pt idx="172">
                    <c:v>173</c:v>
                  </c:pt>
                  <c:pt idx="173">
                    <c:v>174</c:v>
                  </c:pt>
                  <c:pt idx="174">
                    <c:v>175</c:v>
                  </c:pt>
                  <c:pt idx="175">
                    <c:v>176</c:v>
                  </c:pt>
                  <c:pt idx="176">
                    <c:v>177</c:v>
                  </c:pt>
                  <c:pt idx="177">
                    <c:v>178</c:v>
                  </c:pt>
                  <c:pt idx="178">
                    <c:v>179</c:v>
                  </c:pt>
                  <c:pt idx="179">
                    <c:v>180</c:v>
                  </c:pt>
                  <c:pt idx="180">
                    <c:v>181</c:v>
                  </c:pt>
                  <c:pt idx="181">
                    <c:v>182</c:v>
                  </c:pt>
                  <c:pt idx="182">
                    <c:v>183</c:v>
                  </c:pt>
                  <c:pt idx="183">
                    <c:v>184</c:v>
                  </c:pt>
                  <c:pt idx="184">
                    <c:v>185</c:v>
                  </c:pt>
                  <c:pt idx="185">
                    <c:v>186</c:v>
                  </c:pt>
                  <c:pt idx="186">
                    <c:v>187</c:v>
                  </c:pt>
                  <c:pt idx="187">
                    <c:v>188</c:v>
                  </c:pt>
                  <c:pt idx="188">
                    <c:v>189</c:v>
                  </c:pt>
                  <c:pt idx="189">
                    <c:v>190</c:v>
                  </c:pt>
                </c:lvl>
              </c:multiLvlStrCache>
            </c:multiLvlStrRef>
          </c:xVal>
          <c:yVal>
            <c:numRef>
              <c:f>'对角补偿2+6度 (H+K (×1.5) (改起始) (3)'!$B$7:$GI$7</c:f>
              <c:numCache>
                <c:formatCode>General</c:formatCode>
                <c:ptCount val="190"/>
                <c:pt idx="0">
                  <c:v>-8.7266462599716477E-3</c:v>
                </c:pt>
                <c:pt idx="1">
                  <c:v>-1.7453292519943295E-2</c:v>
                </c:pt>
                <c:pt idx="2">
                  <c:v>-2.6179938779914945E-2</c:v>
                </c:pt>
                <c:pt idx="3">
                  <c:v>-3.4906585039886591E-2</c:v>
                </c:pt>
                <c:pt idx="4">
                  <c:v>-4.3633231299858237E-2</c:v>
                </c:pt>
                <c:pt idx="5">
                  <c:v>-5.235987755982989E-2</c:v>
                </c:pt>
                <c:pt idx="6">
                  <c:v>-6.1086523819801536E-2</c:v>
                </c:pt>
                <c:pt idx="7">
                  <c:v>-6.9813170079773182E-2</c:v>
                </c:pt>
                <c:pt idx="8">
                  <c:v>-6.9813170079773182E-2</c:v>
                </c:pt>
                <c:pt idx="9">
                  <c:v>-6.9813170079773182E-2</c:v>
                </c:pt>
                <c:pt idx="10">
                  <c:v>0</c:v>
                </c:pt>
                <c:pt idx="11">
                  <c:v>3.0631365678705402E-2</c:v>
                </c:pt>
                <c:pt idx="12">
                  <c:v>6.0431280846436002E-2</c:v>
                </c:pt>
                <c:pt idx="13">
                  <c:v>8.8866097567073601E-2</c:v>
                </c:pt>
                <c:pt idx="14">
                  <c:v>0.115432661948051</c:v>
                </c:pt>
                <c:pt idx="15">
                  <c:v>0.13966955376687301</c:v>
                </c:pt>
                <c:pt idx="16">
                  <c:v>0.16116739383641901</c:v>
                </c:pt>
                <c:pt idx="17">
                  <c:v>0.179577988859496</c:v>
                </c:pt>
                <c:pt idx="18">
                  <c:v>0.194622109491733</c:v>
                </c:pt>
                <c:pt idx="19">
                  <c:v>0.20609572786371799</c:v>
                </c:pt>
                <c:pt idx="20">
                  <c:v>0.213874575226456</c:v>
                </c:pt>
                <c:pt idx="21">
                  <c:v>0.217916917909872</c:v>
                </c:pt>
                <c:pt idx="22">
                  <c:v>0.21826448958404099</c:v>
                </c:pt>
                <c:pt idx="23">
                  <c:v>0.21504155899795899</c:v>
                </c:pt>
                <c:pt idx="24">
                  <c:v>0.20845215402103601</c:v>
                </c:pt>
                <c:pt idx="25">
                  <c:v>0.19877550399764399</c:v>
                </c:pt>
                <c:pt idx="26">
                  <c:v>0.186359802224976</c:v>
                </c:pt>
                <c:pt idx="27">
                  <c:v>0.17161442789015299</c:v>
                </c:pt>
                <c:pt idx="28">
                  <c:v>0.15500080121567</c:v>
                </c:pt>
                <c:pt idx="29">
                  <c:v>0.137022076094093</c:v>
                </c:pt>
                <c:pt idx="30">
                  <c:v>0.11821190046154199</c:v>
                </c:pt>
                <c:pt idx="31">
                  <c:v>0.11821190046154199</c:v>
                </c:pt>
                <c:pt idx="32">
                  <c:v>0.11821190046154199</c:v>
                </c:pt>
                <c:pt idx="33">
                  <c:v>0.11821190046154199</c:v>
                </c:pt>
                <c:pt idx="34">
                  <c:v>0.11821190046154199</c:v>
                </c:pt>
                <c:pt idx="35">
                  <c:v>0.11821190046154199</c:v>
                </c:pt>
                <c:pt idx="36">
                  <c:v>0.11821190046154199</c:v>
                </c:pt>
                <c:pt idx="37">
                  <c:v>0.11821190046154199</c:v>
                </c:pt>
                <c:pt idx="38">
                  <c:v>0.11821190046154199</c:v>
                </c:pt>
                <c:pt idx="39">
                  <c:v>0.11821190046154199</c:v>
                </c:pt>
                <c:pt idx="40">
                  <c:v>0.11821190046154199</c:v>
                </c:pt>
                <c:pt idx="41">
                  <c:v>0.11640809270795401</c:v>
                </c:pt>
                <c:pt idx="42">
                  <c:v>0.11459828300391101</c:v>
                </c:pt>
                <c:pt idx="43">
                  <c:v>0.112782499700605</c:v>
                </c:pt>
                <c:pt idx="44">
                  <c:v>0.110960771030054</c:v>
                </c:pt>
                <c:pt idx="45">
                  <c:v>0.109133125105755</c:v>
                </c:pt>
                <c:pt idx="46">
                  <c:v>0.107299589923305</c:v>
                </c:pt>
                <c:pt idx="47">
                  <c:v>0.105460193360962</c:v>
                </c:pt>
                <c:pt idx="48">
                  <c:v>0.10361496318017301</c:v>
                </c:pt>
                <c:pt idx="49">
                  <c:v>0.10176392702605901</c:v>
                </c:pt>
                <c:pt idx="50">
                  <c:v>9.9907112427847E-2</c:v>
                </c:pt>
                <c:pt idx="51">
                  <c:v>9.80445467992761E-2</c:v>
                </c:pt>
                <c:pt idx="52">
                  <c:v>9.6176257438952001E-2</c:v>
                </c:pt>
                <c:pt idx="53">
                  <c:v>9.4302271530666296E-2</c:v>
                </c:pt>
                <c:pt idx="54">
                  <c:v>9.2422616143676098E-2</c:v>
                </c:pt>
                <c:pt idx="55">
                  <c:v>9.0537318232945002E-2</c:v>
                </c:pt>
                <c:pt idx="56">
                  <c:v>8.8646404639346699E-2</c:v>
                </c:pt>
                <c:pt idx="57">
                  <c:v>8.6749902089832603E-2</c:v>
                </c:pt>
                <c:pt idx="58">
                  <c:v>8.4847837197561796E-2</c:v>
                </c:pt>
                <c:pt idx="59">
                  <c:v>8.2940236461996705E-2</c:v>
                </c:pt>
                <c:pt idx="60">
                  <c:v>8.1027126268963301E-2</c:v>
                </c:pt>
                <c:pt idx="61">
                  <c:v>8.1027126268963301E-2</c:v>
                </c:pt>
                <c:pt idx="62">
                  <c:v>8.1027126268963301E-2</c:v>
                </c:pt>
                <c:pt idx="63">
                  <c:v>8.1027126268963301E-2</c:v>
                </c:pt>
                <c:pt idx="64">
                  <c:v>8.1027126268963301E-2</c:v>
                </c:pt>
                <c:pt idx="65">
                  <c:v>8.1027126268963301E-2</c:v>
                </c:pt>
                <c:pt idx="66">
                  <c:v>8.1027126268963301E-2</c:v>
                </c:pt>
                <c:pt idx="67">
                  <c:v>8.1027126268963301E-2</c:v>
                </c:pt>
                <c:pt idx="68">
                  <c:v>8.1027126268963301E-2</c:v>
                </c:pt>
                <c:pt idx="69">
                  <c:v>8.1027126268963301E-2</c:v>
                </c:pt>
                <c:pt idx="70">
                  <c:v>8.1027126268963301E-2</c:v>
                </c:pt>
                <c:pt idx="71">
                  <c:v>7.71899395123916E-2</c:v>
                </c:pt>
                <c:pt idx="72">
                  <c:v>7.3330954827089304E-2</c:v>
                </c:pt>
                <c:pt idx="73">
                  <c:v>6.9450379869814699E-2</c:v>
                </c:pt>
                <c:pt idx="74">
                  <c:v>6.5548420477886699E-2</c:v>
                </c:pt>
                <c:pt idx="75">
                  <c:v>6.1625280664293902E-2</c:v>
                </c:pt>
                <c:pt idx="76">
                  <c:v>5.7681162610881999E-2</c:v>
                </c:pt>
                <c:pt idx="77">
                  <c:v>5.3716266659685499E-2</c:v>
                </c:pt>
                <c:pt idx="78">
                  <c:v>4.97307913024716E-2</c:v>
                </c:pt>
                <c:pt idx="79">
                  <c:v>4.5724933168556803E-2</c:v>
                </c:pt>
                <c:pt idx="80">
                  <c:v>4.1698887010960299E-2</c:v>
                </c:pt>
                <c:pt idx="81">
                  <c:v>3.7652845690950801E-2</c:v>
                </c:pt>
                <c:pt idx="82">
                  <c:v>3.3587000161041901E-2</c:v>
                </c:pt>
                <c:pt idx="83">
                  <c:v>2.95015394464897E-2</c:v>
                </c:pt>
                <c:pt idx="84">
                  <c:v>2.5396650625345098E-2</c:v>
                </c:pt>
                <c:pt idx="85">
                  <c:v>2.1272518807107701E-2</c:v>
                </c:pt>
                <c:pt idx="86">
                  <c:v>1.7129327110028798E-2</c:v>
                </c:pt>
                <c:pt idx="87">
                  <c:v>1.29672566371088E-2</c:v>
                </c:pt>
                <c:pt idx="88">
                  <c:v>8.7864864508295799E-3</c:v>
                </c:pt>
                <c:pt idx="89">
                  <c:v>4.5871935466623697E-3</c:v>
                </c:pt>
                <c:pt idx="90">
                  <c:v>3.6955282539130602E-4</c:v>
                </c:pt>
                <c:pt idx="91">
                  <c:v>3.5428787381082687E-3</c:v>
                </c:pt>
                <c:pt idx="92">
                  <c:v>6.7162046508252313E-3</c:v>
                </c:pt>
                <c:pt idx="93">
                  <c:v>9.8895305635421944E-3</c:v>
                </c:pt>
                <c:pt idx="94">
                  <c:v>1.3062856476259157E-2</c:v>
                </c:pt>
                <c:pt idx="95">
                  <c:v>1.623618238897612E-2</c:v>
                </c:pt>
                <c:pt idx="96">
                  <c:v>1.9409508301693083E-2</c:v>
                </c:pt>
                <c:pt idx="97">
                  <c:v>2.2582834214410045E-2</c:v>
                </c:pt>
                <c:pt idx="98">
                  <c:v>2.5756160127127007E-2</c:v>
                </c:pt>
                <c:pt idx="99">
                  <c:v>2.8929486039843969E-2</c:v>
                </c:pt>
                <c:pt idx="100">
                  <c:v>3.2102811952560935E-2</c:v>
                </c:pt>
                <c:pt idx="101">
                  <c:v>2.8660327669635298E-2</c:v>
                </c:pt>
                <c:pt idx="102">
                  <c:v>2.5199838970688698E-2</c:v>
                </c:pt>
                <c:pt idx="103">
                  <c:v>2.172151429505035E-2</c:v>
                </c:pt>
                <c:pt idx="104">
                  <c:v>1.822551986548519E-2</c:v>
                </c:pt>
                <c:pt idx="105">
                  <c:v>1.4712019655088532E-2</c:v>
                </c:pt>
                <c:pt idx="106">
                  <c:v>1.1181175353178571E-2</c:v>
                </c:pt>
                <c:pt idx="107">
                  <c:v>7.6331463302141134E-3</c:v>
                </c:pt>
                <c:pt idx="108">
                  <c:v>4.0680896017570509E-3</c:v>
                </c:pt>
                <c:pt idx="109">
                  <c:v>4.8615979150099659E-4</c:v>
                </c:pt>
                <c:pt idx="110">
                  <c:v>-3.1124909066194556E-3</c:v>
                </c:pt>
                <c:pt idx="111">
                  <c:v>-6.7277127672189171E-3</c:v>
                </c:pt>
                <c:pt idx="112">
                  <c:v>-1.0359358573142477E-2</c:v>
                </c:pt>
                <c:pt idx="113">
                  <c:v>-1.400728365602244E-2</c:v>
                </c:pt>
                <c:pt idx="114">
                  <c:v>-1.7671345937705599E-2</c:v>
                </c:pt>
                <c:pt idx="115">
                  <c:v>-2.1351405972541454E-2</c:v>
                </c:pt>
                <c:pt idx="116">
                  <c:v>-2.5047326990528612E-2</c:v>
                </c:pt>
                <c:pt idx="117">
                  <c:v>-2.8758974941317975E-2</c:v>
                </c:pt>
                <c:pt idx="118">
                  <c:v>-3.2486218539071937E-2</c:v>
                </c:pt>
                <c:pt idx="119">
                  <c:v>-3.6228929308182695E-2</c:v>
                </c:pt>
                <c:pt idx="120">
                  <c:v>-3.9986981629856158E-2</c:v>
                </c:pt>
                <c:pt idx="121">
                  <c:v>-4.4746970498931601E-2</c:v>
                </c:pt>
                <c:pt idx="122">
                  <c:v>-4.9506959368007045E-2</c:v>
                </c:pt>
                <c:pt idx="123">
                  <c:v>-5.4266948237082488E-2</c:v>
                </c:pt>
                <c:pt idx="124">
                  <c:v>-5.9026937106157931E-2</c:v>
                </c:pt>
                <c:pt idx="125">
                  <c:v>-6.3786925975233388E-2</c:v>
                </c:pt>
                <c:pt idx="126">
                  <c:v>-6.8546914844308832E-2</c:v>
                </c:pt>
                <c:pt idx="127">
                  <c:v>-7.3306903713384275E-2</c:v>
                </c:pt>
                <c:pt idx="128">
                  <c:v>-7.8066892582459718E-2</c:v>
                </c:pt>
                <c:pt idx="129">
                  <c:v>-8.2826881451535161E-2</c:v>
                </c:pt>
                <c:pt idx="130">
                  <c:v>-8.7586870320610605E-2</c:v>
                </c:pt>
                <c:pt idx="131">
                  <c:v>-5.0816161125874802E-2</c:v>
                </c:pt>
                <c:pt idx="132">
                  <c:v>-1.48769024421136E-2</c:v>
                </c:pt>
                <c:pt idx="133">
                  <c:v>1.9697257794554401E-2</c:v>
                </c:pt>
                <c:pt idx="134">
                  <c:v>5.2403165691561997E-2</c:v>
                </c:pt>
                <c:pt idx="135">
                  <c:v>8.2779401026415303E-2</c:v>
                </c:pt>
                <c:pt idx="136">
                  <c:v>0.110416584611991</c:v>
                </c:pt>
                <c:pt idx="137">
                  <c:v>0.134966523151099</c:v>
                </c:pt>
                <c:pt idx="138">
                  <c:v>0.15614998729936599</c:v>
                </c:pt>
                <c:pt idx="139">
                  <c:v>0.173762949187382</c:v>
                </c:pt>
                <c:pt idx="140">
                  <c:v>0.18768114006615</c:v>
                </c:pt>
                <c:pt idx="141">
                  <c:v>0.19786282626559701</c:v>
                </c:pt>
                <c:pt idx="142">
                  <c:v>0.20434974145579701</c:v>
                </c:pt>
                <c:pt idx="143">
                  <c:v>0.207266154385745</c:v>
                </c:pt>
                <c:pt idx="144">
                  <c:v>0.20681609292485201</c:v>
                </c:pt>
                <c:pt idx="145">
                  <c:v>0.203278786417492</c:v>
                </c:pt>
                <c:pt idx="146">
                  <c:v>0.197002428160854</c:v>
                </c:pt>
                <c:pt idx="147">
                  <c:v>0.18839639734206101</c:v>
                </c:pt>
                <c:pt idx="148">
                  <c:v>0.17792211418360901</c:v>
                </c:pt>
                <c:pt idx="149">
                  <c:v>0.166082732578063</c:v>
                </c:pt>
                <c:pt idx="150">
                  <c:v>0.15341190046154199</c:v>
                </c:pt>
                <c:pt idx="151">
                  <c:v>0.15341190046154199</c:v>
                </c:pt>
                <c:pt idx="152">
                  <c:v>0.15341190046154199</c:v>
                </c:pt>
                <c:pt idx="153">
                  <c:v>0.15341190046154199</c:v>
                </c:pt>
                <c:pt idx="154">
                  <c:v>0.15341190046154199</c:v>
                </c:pt>
                <c:pt idx="155">
                  <c:v>0.15341190046154199</c:v>
                </c:pt>
                <c:pt idx="156">
                  <c:v>0.15341190046154199</c:v>
                </c:pt>
                <c:pt idx="157">
                  <c:v>0.15341190046154199</c:v>
                </c:pt>
                <c:pt idx="158">
                  <c:v>0.15341190046154199</c:v>
                </c:pt>
                <c:pt idx="159">
                  <c:v>0.15341190046154199</c:v>
                </c:pt>
                <c:pt idx="160">
                  <c:v>0.15341190046154199</c:v>
                </c:pt>
                <c:pt idx="161">
                  <c:v>0.15005577642231699</c:v>
                </c:pt>
                <c:pt idx="162">
                  <c:v>0.14667331150139701</c:v>
                </c:pt>
                <c:pt idx="163">
                  <c:v>0.14326475236626701</c:v>
                </c:pt>
                <c:pt idx="164">
                  <c:v>0.13983034343346201</c:v>
                </c:pt>
                <c:pt idx="165">
                  <c:v>0.13637032692201501</c:v>
                </c:pt>
                <c:pt idx="166">
                  <c:v>0.13288494290275299</c:v>
                </c:pt>
                <c:pt idx="167">
                  <c:v>0.12937442934361701</c:v>
                </c:pt>
                <c:pt idx="168">
                  <c:v>0.12583902215116</c:v>
                </c:pt>
                <c:pt idx="169">
                  <c:v>0.122278955208378</c:v>
                </c:pt>
                <c:pt idx="170">
                  <c:v>0.11869446040901099</c:v>
                </c:pt>
                <c:pt idx="171">
                  <c:v>0.115085767688466</c:v>
                </c:pt>
                <c:pt idx="172">
                  <c:v>0.11145310505147001</c:v>
                </c:pt>
                <c:pt idx="173">
                  <c:v>0.10779669859660999</c:v>
                </c:pt>
                <c:pt idx="174">
                  <c:v>0.104116772537846</c:v>
                </c:pt>
                <c:pt idx="175">
                  <c:v>0.100413549223138</c:v>
                </c:pt>
                <c:pt idx="176">
                  <c:v>9.6687249150281707E-2</c:v>
                </c:pt>
                <c:pt idx="177">
                  <c:v>9.2938090980057494E-2</c:v>
                </c:pt>
                <c:pt idx="178">
                  <c:v>8.9166291546803195E-2</c:v>
                </c:pt>
                <c:pt idx="179">
                  <c:v>8.5372065866496497E-2</c:v>
                </c:pt>
                <c:pt idx="180">
                  <c:v>8.5372065866496497E-2</c:v>
                </c:pt>
                <c:pt idx="181">
                  <c:v>8.5372065866496497E-2</c:v>
                </c:pt>
                <c:pt idx="182">
                  <c:v>8.5372065866496497E-2</c:v>
                </c:pt>
                <c:pt idx="183">
                  <c:v>8.5372065866496497E-2</c:v>
                </c:pt>
                <c:pt idx="184">
                  <c:v>8.5372065866496497E-2</c:v>
                </c:pt>
                <c:pt idx="185">
                  <c:v>8.5372065866496497E-2</c:v>
                </c:pt>
                <c:pt idx="186">
                  <c:v>8.5372065866496497E-2</c:v>
                </c:pt>
                <c:pt idx="187">
                  <c:v>8.5372065866496497E-2</c:v>
                </c:pt>
                <c:pt idx="188">
                  <c:v>8.5372065866496497E-2</c:v>
                </c:pt>
                <c:pt idx="189">
                  <c:v>8.5372065866496497E-2</c:v>
                </c:pt>
              </c:numCache>
            </c:numRef>
          </c:yVal>
          <c:smooth val="0"/>
        </c:ser>
        <c:ser>
          <c:idx val="6"/>
          <c:order val="6"/>
          <c:tx>
            <c:strRef>
              <c:f>'对角补偿2+6度 (H+K (×1.5) (改起始) (3)'!$A$9</c:f>
              <c:strCache>
                <c:ptCount val="1"/>
                <c:pt idx="0">
                  <c:v>LHH</c:v>
                </c:pt>
              </c:strCache>
            </c:strRef>
          </c:tx>
          <c:spPr>
            <a:ln w="22225" cap="rnd">
              <a:solidFill>
                <a:schemeClr val="accent1">
                  <a:lumMod val="60000"/>
                </a:schemeClr>
              </a:solidFill>
            </a:ln>
            <a:effectLst>
              <a:glow rad="139700">
                <a:schemeClr val="accent1">
                  <a:lumMod val="60000"/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lumMod val="60000"/>
                    <a:satMod val="175000"/>
                    <a:alpha val="25000"/>
                  </a:schemeClr>
                </a:glow>
              </a:effectLst>
            </c:spPr>
          </c:marker>
          <c:xVal>
            <c:multiLvlStrRef>
              <c:f>'对角补偿2+6度 (H+K (×1.5) (改起始) (3)'!$B$1:$GI$2</c:f>
              <c:multiLvlStrCache>
                <c:ptCount val="190"/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</c:v>
                  </c:pt>
                  <c:pt idx="11">
                    <c:v>2</c:v>
                  </c:pt>
                  <c:pt idx="12">
                    <c:v>3</c:v>
                  </c:pt>
                  <c:pt idx="13">
                    <c:v>4</c:v>
                  </c:pt>
                  <c:pt idx="14">
                    <c:v>5</c:v>
                  </c:pt>
                  <c:pt idx="15">
                    <c:v>6</c:v>
                  </c:pt>
                  <c:pt idx="16">
                    <c:v>7</c:v>
                  </c:pt>
                  <c:pt idx="17">
                    <c:v>8</c:v>
                  </c:pt>
                  <c:pt idx="18">
                    <c:v>9</c:v>
                  </c:pt>
                  <c:pt idx="19">
                    <c:v>10</c:v>
                  </c:pt>
                  <c:pt idx="20">
                    <c:v>11</c:v>
                  </c:pt>
                  <c:pt idx="21">
                    <c:v>12</c:v>
                  </c:pt>
                  <c:pt idx="22">
                    <c:v>13</c:v>
                  </c:pt>
                  <c:pt idx="23">
                    <c:v>14</c:v>
                  </c:pt>
                  <c:pt idx="24">
                    <c:v>15</c:v>
                  </c:pt>
                  <c:pt idx="25">
                    <c:v>16</c:v>
                  </c:pt>
                  <c:pt idx="26">
                    <c:v>17</c:v>
                  </c:pt>
                  <c:pt idx="27">
                    <c:v>18</c:v>
                  </c:pt>
                  <c:pt idx="28">
                    <c:v>19</c:v>
                  </c:pt>
                  <c:pt idx="29">
                    <c:v>20</c:v>
                  </c:pt>
                  <c:pt idx="30">
                    <c:v>21</c:v>
                  </c:pt>
                  <c:pt idx="31">
                    <c:v>1</c:v>
                  </c:pt>
                  <c:pt idx="32">
                    <c:v>2</c:v>
                  </c:pt>
                  <c:pt idx="33">
                    <c:v>3</c:v>
                  </c:pt>
                  <c:pt idx="34">
                    <c:v>4</c:v>
                  </c:pt>
                  <c:pt idx="35">
                    <c:v>5</c:v>
                  </c:pt>
                  <c:pt idx="36">
                    <c:v>6</c:v>
                  </c:pt>
                  <c:pt idx="37">
                    <c:v>7</c:v>
                  </c:pt>
                  <c:pt idx="38">
                    <c:v>8</c:v>
                  </c:pt>
                  <c:pt idx="39">
                    <c:v>9</c:v>
                  </c:pt>
                  <c:pt idx="40">
                    <c:v>10</c:v>
                  </c:pt>
                  <c:pt idx="41">
                    <c:v>22</c:v>
                  </c:pt>
                  <c:pt idx="42">
                    <c:v>23</c:v>
                  </c:pt>
                  <c:pt idx="43">
                    <c:v>24</c:v>
                  </c:pt>
                  <c:pt idx="44">
                    <c:v>25</c:v>
                  </c:pt>
                  <c:pt idx="45">
                    <c:v>26</c:v>
                  </c:pt>
                  <c:pt idx="46">
                    <c:v>27</c:v>
                  </c:pt>
                  <c:pt idx="47">
                    <c:v>28</c:v>
                  </c:pt>
                  <c:pt idx="48">
                    <c:v>29</c:v>
                  </c:pt>
                  <c:pt idx="49">
                    <c:v>30</c:v>
                  </c:pt>
                  <c:pt idx="50">
                    <c:v>31</c:v>
                  </c:pt>
                  <c:pt idx="51">
                    <c:v>32</c:v>
                  </c:pt>
                  <c:pt idx="52">
                    <c:v>33</c:v>
                  </c:pt>
                  <c:pt idx="53">
                    <c:v>34</c:v>
                  </c:pt>
                  <c:pt idx="54">
                    <c:v>35</c:v>
                  </c:pt>
                  <c:pt idx="55">
                    <c:v>36</c:v>
                  </c:pt>
                  <c:pt idx="56">
                    <c:v>37</c:v>
                  </c:pt>
                  <c:pt idx="57">
                    <c:v>38</c:v>
                  </c:pt>
                  <c:pt idx="58">
                    <c:v>39</c:v>
                  </c:pt>
                  <c:pt idx="59">
                    <c:v>40</c:v>
                  </c:pt>
                  <c:pt idx="60">
                    <c:v>41</c:v>
                  </c:pt>
                  <c:pt idx="61">
                    <c:v>1</c:v>
                  </c:pt>
                  <c:pt idx="62">
                    <c:v>2</c:v>
                  </c:pt>
                  <c:pt idx="63">
                    <c:v>3</c:v>
                  </c:pt>
                  <c:pt idx="64">
                    <c:v>4</c:v>
                  </c:pt>
                  <c:pt idx="65">
                    <c:v>5</c:v>
                  </c:pt>
                  <c:pt idx="66">
                    <c:v>6</c:v>
                  </c:pt>
                  <c:pt idx="67">
                    <c:v>7</c:v>
                  </c:pt>
                  <c:pt idx="68">
                    <c:v>8</c:v>
                  </c:pt>
                  <c:pt idx="69">
                    <c:v>9</c:v>
                  </c:pt>
                  <c:pt idx="70">
                    <c:v>10</c:v>
                  </c:pt>
                  <c:pt idx="71">
                    <c:v>42</c:v>
                  </c:pt>
                  <c:pt idx="72">
                    <c:v>43</c:v>
                  </c:pt>
                  <c:pt idx="73">
                    <c:v>44</c:v>
                  </c:pt>
                  <c:pt idx="74">
                    <c:v>45</c:v>
                  </c:pt>
                  <c:pt idx="75">
                    <c:v>46</c:v>
                  </c:pt>
                  <c:pt idx="76">
                    <c:v>47</c:v>
                  </c:pt>
                  <c:pt idx="77">
                    <c:v>48</c:v>
                  </c:pt>
                  <c:pt idx="78">
                    <c:v>49</c:v>
                  </c:pt>
                  <c:pt idx="79">
                    <c:v>50</c:v>
                  </c:pt>
                  <c:pt idx="80">
                    <c:v>51</c:v>
                  </c:pt>
                  <c:pt idx="81">
                    <c:v>52</c:v>
                  </c:pt>
                  <c:pt idx="82">
                    <c:v>53</c:v>
                  </c:pt>
                  <c:pt idx="83">
                    <c:v>54</c:v>
                  </c:pt>
                  <c:pt idx="84">
                    <c:v>55</c:v>
                  </c:pt>
                  <c:pt idx="85">
                    <c:v>56</c:v>
                  </c:pt>
                  <c:pt idx="86">
                    <c:v>57</c:v>
                  </c:pt>
                  <c:pt idx="87">
                    <c:v>58</c:v>
                  </c:pt>
                  <c:pt idx="88">
                    <c:v>59</c:v>
                  </c:pt>
                  <c:pt idx="89">
                    <c:v>60</c:v>
                  </c:pt>
                  <c:pt idx="90">
                    <c:v>61</c:v>
                  </c:pt>
                  <c:pt idx="91">
                    <c:v>1</c:v>
                  </c:pt>
                  <c:pt idx="92">
                    <c:v>2</c:v>
                  </c:pt>
                  <c:pt idx="93">
                    <c:v>3</c:v>
                  </c:pt>
                  <c:pt idx="94">
                    <c:v>4</c:v>
                  </c:pt>
                  <c:pt idx="95">
                    <c:v>5</c:v>
                  </c:pt>
                  <c:pt idx="96">
                    <c:v>6</c:v>
                  </c:pt>
                  <c:pt idx="97">
                    <c:v>7</c:v>
                  </c:pt>
                  <c:pt idx="98">
                    <c:v>8</c:v>
                  </c:pt>
                  <c:pt idx="99">
                    <c:v>9</c:v>
                  </c:pt>
                  <c:pt idx="100">
                    <c:v>10</c:v>
                  </c:pt>
                  <c:pt idx="101">
                    <c:v>62</c:v>
                  </c:pt>
                  <c:pt idx="102">
                    <c:v>63</c:v>
                  </c:pt>
                  <c:pt idx="103">
                    <c:v>64</c:v>
                  </c:pt>
                  <c:pt idx="104">
                    <c:v>65</c:v>
                  </c:pt>
                  <c:pt idx="105">
                    <c:v>66</c:v>
                  </c:pt>
                  <c:pt idx="106">
                    <c:v>67</c:v>
                  </c:pt>
                  <c:pt idx="107">
                    <c:v>68</c:v>
                  </c:pt>
                  <c:pt idx="108">
                    <c:v>69</c:v>
                  </c:pt>
                  <c:pt idx="109">
                    <c:v>70</c:v>
                  </c:pt>
                  <c:pt idx="110">
                    <c:v>71</c:v>
                  </c:pt>
                  <c:pt idx="111">
                    <c:v>72</c:v>
                  </c:pt>
                  <c:pt idx="112">
                    <c:v>73</c:v>
                  </c:pt>
                  <c:pt idx="113">
                    <c:v>74</c:v>
                  </c:pt>
                  <c:pt idx="114">
                    <c:v>75</c:v>
                  </c:pt>
                  <c:pt idx="115">
                    <c:v>76</c:v>
                  </c:pt>
                  <c:pt idx="116">
                    <c:v>77</c:v>
                  </c:pt>
                  <c:pt idx="117">
                    <c:v>78</c:v>
                  </c:pt>
                  <c:pt idx="118">
                    <c:v>79</c:v>
                  </c:pt>
                  <c:pt idx="119">
                    <c:v>80</c:v>
                  </c:pt>
                  <c:pt idx="120">
                    <c:v>81</c:v>
                  </c:pt>
                  <c:pt idx="121">
                    <c:v>1</c:v>
                  </c:pt>
                  <c:pt idx="122">
                    <c:v>2</c:v>
                  </c:pt>
                  <c:pt idx="123">
                    <c:v>3</c:v>
                  </c:pt>
                  <c:pt idx="124">
                    <c:v>4</c:v>
                  </c:pt>
                  <c:pt idx="125">
                    <c:v>5</c:v>
                  </c:pt>
                  <c:pt idx="126">
                    <c:v>6</c:v>
                  </c:pt>
                  <c:pt idx="127">
                    <c:v>7</c:v>
                  </c:pt>
                  <c:pt idx="128">
                    <c:v>8</c:v>
                  </c:pt>
                  <c:pt idx="129">
                    <c:v>9</c:v>
                  </c:pt>
                  <c:pt idx="130">
                    <c:v>10</c:v>
                  </c:pt>
                  <c:pt idx="131">
                    <c:v>82</c:v>
                  </c:pt>
                  <c:pt idx="132">
                    <c:v>83</c:v>
                  </c:pt>
                  <c:pt idx="133">
                    <c:v>84</c:v>
                  </c:pt>
                  <c:pt idx="134">
                    <c:v>85</c:v>
                  </c:pt>
                  <c:pt idx="135">
                    <c:v>86</c:v>
                  </c:pt>
                  <c:pt idx="136">
                    <c:v>87</c:v>
                  </c:pt>
                  <c:pt idx="137">
                    <c:v>88</c:v>
                  </c:pt>
                  <c:pt idx="138">
                    <c:v>89</c:v>
                  </c:pt>
                  <c:pt idx="139">
                    <c:v>90</c:v>
                  </c:pt>
                  <c:pt idx="140">
                    <c:v>91</c:v>
                  </c:pt>
                  <c:pt idx="141">
                    <c:v>92</c:v>
                  </c:pt>
                  <c:pt idx="142">
                    <c:v>93</c:v>
                  </c:pt>
                  <c:pt idx="143">
                    <c:v>94</c:v>
                  </c:pt>
                  <c:pt idx="144">
                    <c:v>95</c:v>
                  </c:pt>
                  <c:pt idx="145">
                    <c:v>96</c:v>
                  </c:pt>
                  <c:pt idx="146">
                    <c:v>97</c:v>
                  </c:pt>
                  <c:pt idx="147">
                    <c:v>98</c:v>
                  </c:pt>
                  <c:pt idx="148">
                    <c:v>99</c:v>
                  </c:pt>
                  <c:pt idx="149">
                    <c:v>100</c:v>
                  </c:pt>
                  <c:pt idx="150">
                    <c:v>101</c:v>
                  </c:pt>
                  <c:pt idx="151">
                    <c:v>1</c:v>
                  </c:pt>
                  <c:pt idx="152">
                    <c:v>2</c:v>
                  </c:pt>
                  <c:pt idx="153">
                    <c:v>3</c:v>
                  </c:pt>
                  <c:pt idx="154">
                    <c:v>4</c:v>
                  </c:pt>
                  <c:pt idx="155">
                    <c:v>5</c:v>
                  </c:pt>
                  <c:pt idx="156">
                    <c:v>6</c:v>
                  </c:pt>
                  <c:pt idx="157">
                    <c:v>7</c:v>
                  </c:pt>
                  <c:pt idx="158">
                    <c:v>8</c:v>
                  </c:pt>
                  <c:pt idx="159">
                    <c:v>9</c:v>
                  </c:pt>
                  <c:pt idx="160">
                    <c:v>10</c:v>
                  </c:pt>
                  <c:pt idx="161">
                    <c:v>102</c:v>
                  </c:pt>
                  <c:pt idx="162">
                    <c:v>103</c:v>
                  </c:pt>
                  <c:pt idx="163">
                    <c:v>104</c:v>
                  </c:pt>
                  <c:pt idx="164">
                    <c:v>105</c:v>
                  </c:pt>
                  <c:pt idx="165">
                    <c:v>106</c:v>
                  </c:pt>
                  <c:pt idx="166">
                    <c:v>107</c:v>
                  </c:pt>
                  <c:pt idx="167">
                    <c:v>108</c:v>
                  </c:pt>
                  <c:pt idx="168">
                    <c:v>109</c:v>
                  </c:pt>
                  <c:pt idx="169">
                    <c:v>110</c:v>
                  </c:pt>
                  <c:pt idx="170">
                    <c:v>111</c:v>
                  </c:pt>
                  <c:pt idx="171">
                    <c:v>112</c:v>
                  </c:pt>
                  <c:pt idx="172">
                    <c:v>113</c:v>
                  </c:pt>
                  <c:pt idx="173">
                    <c:v>114</c:v>
                  </c:pt>
                  <c:pt idx="174">
                    <c:v>115</c:v>
                  </c:pt>
                  <c:pt idx="175">
                    <c:v>116</c:v>
                  </c:pt>
                  <c:pt idx="176">
                    <c:v>117</c:v>
                  </c:pt>
                  <c:pt idx="177">
                    <c:v>118</c:v>
                  </c:pt>
                  <c:pt idx="178">
                    <c:v>119</c:v>
                  </c:pt>
                  <c:pt idx="179">
                    <c:v>120</c:v>
                  </c:pt>
                  <c:pt idx="180">
                    <c:v>1</c:v>
                  </c:pt>
                  <c:pt idx="181">
                    <c:v>2</c:v>
                  </c:pt>
                  <c:pt idx="182">
                    <c:v>3</c:v>
                  </c:pt>
                  <c:pt idx="183">
                    <c:v>4</c:v>
                  </c:pt>
                  <c:pt idx="184">
                    <c:v>5</c:v>
                  </c:pt>
                  <c:pt idx="185">
                    <c:v>6</c:v>
                  </c:pt>
                  <c:pt idx="186">
                    <c:v>7</c:v>
                  </c:pt>
                  <c:pt idx="187">
                    <c:v>8</c:v>
                  </c:pt>
                  <c:pt idx="188">
                    <c:v>9</c:v>
                  </c:pt>
                  <c:pt idx="189">
                    <c:v>10</c:v>
                  </c:pt>
                </c:lvl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13</c:v>
                  </c:pt>
                  <c:pt idx="13">
                    <c:v>14</c:v>
                  </c:pt>
                  <c:pt idx="14">
                    <c:v>15</c:v>
                  </c:pt>
                  <c:pt idx="15">
                    <c:v>16</c:v>
                  </c:pt>
                  <c:pt idx="16">
                    <c:v>17</c:v>
                  </c:pt>
                  <c:pt idx="17">
                    <c:v>18</c:v>
                  </c:pt>
                  <c:pt idx="18">
                    <c:v>19</c:v>
                  </c:pt>
                  <c:pt idx="19">
                    <c:v>20</c:v>
                  </c:pt>
                  <c:pt idx="20">
                    <c:v>21</c:v>
                  </c:pt>
                  <c:pt idx="21">
                    <c:v>22</c:v>
                  </c:pt>
                  <c:pt idx="22">
                    <c:v>23</c:v>
                  </c:pt>
                  <c:pt idx="23">
                    <c:v>24</c:v>
                  </c:pt>
                  <c:pt idx="24">
                    <c:v>25</c:v>
                  </c:pt>
                  <c:pt idx="25">
                    <c:v>26</c:v>
                  </c:pt>
                  <c:pt idx="26">
                    <c:v>27</c:v>
                  </c:pt>
                  <c:pt idx="27">
                    <c:v>28</c:v>
                  </c:pt>
                  <c:pt idx="28">
                    <c:v>29</c:v>
                  </c:pt>
                  <c:pt idx="29">
                    <c:v>30</c:v>
                  </c:pt>
                  <c:pt idx="30">
                    <c:v>31</c:v>
                  </c:pt>
                  <c:pt idx="31">
                    <c:v>32</c:v>
                  </c:pt>
                  <c:pt idx="32">
                    <c:v>33</c:v>
                  </c:pt>
                  <c:pt idx="33">
                    <c:v>34</c:v>
                  </c:pt>
                  <c:pt idx="34">
                    <c:v>35</c:v>
                  </c:pt>
                  <c:pt idx="35">
                    <c:v>36</c:v>
                  </c:pt>
                  <c:pt idx="36">
                    <c:v>37</c:v>
                  </c:pt>
                  <c:pt idx="37">
                    <c:v>38</c:v>
                  </c:pt>
                  <c:pt idx="38">
                    <c:v>39</c:v>
                  </c:pt>
                  <c:pt idx="39">
                    <c:v>40</c:v>
                  </c:pt>
                  <c:pt idx="40">
                    <c:v>41</c:v>
                  </c:pt>
                  <c:pt idx="41">
                    <c:v>42</c:v>
                  </c:pt>
                  <c:pt idx="42">
                    <c:v>43</c:v>
                  </c:pt>
                  <c:pt idx="43">
                    <c:v>44</c:v>
                  </c:pt>
                  <c:pt idx="44">
                    <c:v>45</c:v>
                  </c:pt>
                  <c:pt idx="45">
                    <c:v>46</c:v>
                  </c:pt>
                  <c:pt idx="46">
                    <c:v>47</c:v>
                  </c:pt>
                  <c:pt idx="47">
                    <c:v>48</c:v>
                  </c:pt>
                  <c:pt idx="48">
                    <c:v>49</c:v>
                  </c:pt>
                  <c:pt idx="49">
                    <c:v>50</c:v>
                  </c:pt>
                  <c:pt idx="50">
                    <c:v>51</c:v>
                  </c:pt>
                  <c:pt idx="51">
                    <c:v>52</c:v>
                  </c:pt>
                  <c:pt idx="52">
                    <c:v>53</c:v>
                  </c:pt>
                  <c:pt idx="53">
                    <c:v>54</c:v>
                  </c:pt>
                  <c:pt idx="54">
                    <c:v>55</c:v>
                  </c:pt>
                  <c:pt idx="55">
                    <c:v>56</c:v>
                  </c:pt>
                  <c:pt idx="56">
                    <c:v>57</c:v>
                  </c:pt>
                  <c:pt idx="57">
                    <c:v>58</c:v>
                  </c:pt>
                  <c:pt idx="58">
                    <c:v>59</c:v>
                  </c:pt>
                  <c:pt idx="59">
                    <c:v>60</c:v>
                  </c:pt>
                  <c:pt idx="60">
                    <c:v>61</c:v>
                  </c:pt>
                  <c:pt idx="61">
                    <c:v>62</c:v>
                  </c:pt>
                  <c:pt idx="62">
                    <c:v>63</c:v>
                  </c:pt>
                  <c:pt idx="63">
                    <c:v>64</c:v>
                  </c:pt>
                  <c:pt idx="64">
                    <c:v>65</c:v>
                  </c:pt>
                  <c:pt idx="65">
                    <c:v>66</c:v>
                  </c:pt>
                  <c:pt idx="66">
                    <c:v>67</c:v>
                  </c:pt>
                  <c:pt idx="67">
                    <c:v>68</c:v>
                  </c:pt>
                  <c:pt idx="68">
                    <c:v>69</c:v>
                  </c:pt>
                  <c:pt idx="69">
                    <c:v>70</c:v>
                  </c:pt>
                  <c:pt idx="70">
                    <c:v>71</c:v>
                  </c:pt>
                  <c:pt idx="71">
                    <c:v>72</c:v>
                  </c:pt>
                  <c:pt idx="72">
                    <c:v>73</c:v>
                  </c:pt>
                  <c:pt idx="73">
                    <c:v>74</c:v>
                  </c:pt>
                  <c:pt idx="74">
                    <c:v>75</c:v>
                  </c:pt>
                  <c:pt idx="75">
                    <c:v>76</c:v>
                  </c:pt>
                  <c:pt idx="76">
                    <c:v>77</c:v>
                  </c:pt>
                  <c:pt idx="77">
                    <c:v>78</c:v>
                  </c:pt>
                  <c:pt idx="78">
                    <c:v>79</c:v>
                  </c:pt>
                  <c:pt idx="79">
                    <c:v>80</c:v>
                  </c:pt>
                  <c:pt idx="80">
                    <c:v>81</c:v>
                  </c:pt>
                  <c:pt idx="81">
                    <c:v>82</c:v>
                  </c:pt>
                  <c:pt idx="82">
                    <c:v>83</c:v>
                  </c:pt>
                  <c:pt idx="83">
                    <c:v>84</c:v>
                  </c:pt>
                  <c:pt idx="84">
                    <c:v>85</c:v>
                  </c:pt>
                  <c:pt idx="85">
                    <c:v>86</c:v>
                  </c:pt>
                  <c:pt idx="86">
                    <c:v>87</c:v>
                  </c:pt>
                  <c:pt idx="87">
                    <c:v>88</c:v>
                  </c:pt>
                  <c:pt idx="88">
                    <c:v>89</c:v>
                  </c:pt>
                  <c:pt idx="89">
                    <c:v>90</c:v>
                  </c:pt>
                  <c:pt idx="90">
                    <c:v>91</c:v>
                  </c:pt>
                  <c:pt idx="91">
                    <c:v>92</c:v>
                  </c:pt>
                  <c:pt idx="92">
                    <c:v>93</c:v>
                  </c:pt>
                  <c:pt idx="93">
                    <c:v>94</c:v>
                  </c:pt>
                  <c:pt idx="94">
                    <c:v>95</c:v>
                  </c:pt>
                  <c:pt idx="95">
                    <c:v>96</c:v>
                  </c:pt>
                  <c:pt idx="96">
                    <c:v>97</c:v>
                  </c:pt>
                  <c:pt idx="97">
                    <c:v>98</c:v>
                  </c:pt>
                  <c:pt idx="98">
                    <c:v>99</c:v>
                  </c:pt>
                  <c:pt idx="99">
                    <c:v>100</c:v>
                  </c:pt>
                  <c:pt idx="100">
                    <c:v>101</c:v>
                  </c:pt>
                  <c:pt idx="101">
                    <c:v>102</c:v>
                  </c:pt>
                  <c:pt idx="102">
                    <c:v>103</c:v>
                  </c:pt>
                  <c:pt idx="103">
                    <c:v>104</c:v>
                  </c:pt>
                  <c:pt idx="104">
                    <c:v>105</c:v>
                  </c:pt>
                  <c:pt idx="105">
                    <c:v>106</c:v>
                  </c:pt>
                  <c:pt idx="106">
                    <c:v>107</c:v>
                  </c:pt>
                  <c:pt idx="107">
                    <c:v>108</c:v>
                  </c:pt>
                  <c:pt idx="108">
                    <c:v>109</c:v>
                  </c:pt>
                  <c:pt idx="109">
                    <c:v>110</c:v>
                  </c:pt>
                  <c:pt idx="110">
                    <c:v>111</c:v>
                  </c:pt>
                  <c:pt idx="111">
                    <c:v>112</c:v>
                  </c:pt>
                  <c:pt idx="112">
                    <c:v>113</c:v>
                  </c:pt>
                  <c:pt idx="113">
                    <c:v>114</c:v>
                  </c:pt>
                  <c:pt idx="114">
                    <c:v>115</c:v>
                  </c:pt>
                  <c:pt idx="115">
                    <c:v>116</c:v>
                  </c:pt>
                  <c:pt idx="116">
                    <c:v>117</c:v>
                  </c:pt>
                  <c:pt idx="117">
                    <c:v>118</c:v>
                  </c:pt>
                  <c:pt idx="118">
                    <c:v>119</c:v>
                  </c:pt>
                  <c:pt idx="119">
                    <c:v>120</c:v>
                  </c:pt>
                  <c:pt idx="120">
                    <c:v>121</c:v>
                  </c:pt>
                  <c:pt idx="121">
                    <c:v>122</c:v>
                  </c:pt>
                  <c:pt idx="122">
                    <c:v>123</c:v>
                  </c:pt>
                  <c:pt idx="123">
                    <c:v>124</c:v>
                  </c:pt>
                  <c:pt idx="124">
                    <c:v>125</c:v>
                  </c:pt>
                  <c:pt idx="125">
                    <c:v>126</c:v>
                  </c:pt>
                  <c:pt idx="126">
                    <c:v>127</c:v>
                  </c:pt>
                  <c:pt idx="127">
                    <c:v>128</c:v>
                  </c:pt>
                  <c:pt idx="128">
                    <c:v>129</c:v>
                  </c:pt>
                  <c:pt idx="129">
                    <c:v>130</c:v>
                  </c:pt>
                  <c:pt idx="130">
                    <c:v>131</c:v>
                  </c:pt>
                  <c:pt idx="131">
                    <c:v>132</c:v>
                  </c:pt>
                  <c:pt idx="132">
                    <c:v>133</c:v>
                  </c:pt>
                  <c:pt idx="133">
                    <c:v>134</c:v>
                  </c:pt>
                  <c:pt idx="134">
                    <c:v>135</c:v>
                  </c:pt>
                  <c:pt idx="135">
                    <c:v>136</c:v>
                  </c:pt>
                  <c:pt idx="136">
                    <c:v>137</c:v>
                  </c:pt>
                  <c:pt idx="137">
                    <c:v>138</c:v>
                  </c:pt>
                  <c:pt idx="138">
                    <c:v>139</c:v>
                  </c:pt>
                  <c:pt idx="139">
                    <c:v>140</c:v>
                  </c:pt>
                  <c:pt idx="140">
                    <c:v>141</c:v>
                  </c:pt>
                  <c:pt idx="141">
                    <c:v>142</c:v>
                  </c:pt>
                  <c:pt idx="142">
                    <c:v>143</c:v>
                  </c:pt>
                  <c:pt idx="143">
                    <c:v>144</c:v>
                  </c:pt>
                  <c:pt idx="144">
                    <c:v>145</c:v>
                  </c:pt>
                  <c:pt idx="145">
                    <c:v>146</c:v>
                  </c:pt>
                  <c:pt idx="146">
                    <c:v>147</c:v>
                  </c:pt>
                  <c:pt idx="147">
                    <c:v>148</c:v>
                  </c:pt>
                  <c:pt idx="148">
                    <c:v>149</c:v>
                  </c:pt>
                  <c:pt idx="149">
                    <c:v>150</c:v>
                  </c:pt>
                  <c:pt idx="150">
                    <c:v>151</c:v>
                  </c:pt>
                  <c:pt idx="151">
                    <c:v>152</c:v>
                  </c:pt>
                  <c:pt idx="152">
                    <c:v>153</c:v>
                  </c:pt>
                  <c:pt idx="153">
                    <c:v>154</c:v>
                  </c:pt>
                  <c:pt idx="154">
                    <c:v>155</c:v>
                  </c:pt>
                  <c:pt idx="155">
                    <c:v>156</c:v>
                  </c:pt>
                  <c:pt idx="156">
                    <c:v>157</c:v>
                  </c:pt>
                  <c:pt idx="157">
                    <c:v>158</c:v>
                  </c:pt>
                  <c:pt idx="158">
                    <c:v>159</c:v>
                  </c:pt>
                  <c:pt idx="159">
                    <c:v>160</c:v>
                  </c:pt>
                  <c:pt idx="160">
                    <c:v>161</c:v>
                  </c:pt>
                  <c:pt idx="161">
                    <c:v>162</c:v>
                  </c:pt>
                  <c:pt idx="162">
                    <c:v>163</c:v>
                  </c:pt>
                  <c:pt idx="163">
                    <c:v>164</c:v>
                  </c:pt>
                  <c:pt idx="164">
                    <c:v>165</c:v>
                  </c:pt>
                  <c:pt idx="165">
                    <c:v>166</c:v>
                  </c:pt>
                  <c:pt idx="166">
                    <c:v>167</c:v>
                  </c:pt>
                  <c:pt idx="167">
                    <c:v>168</c:v>
                  </c:pt>
                  <c:pt idx="168">
                    <c:v>169</c:v>
                  </c:pt>
                  <c:pt idx="169">
                    <c:v>170</c:v>
                  </c:pt>
                  <c:pt idx="170">
                    <c:v>171</c:v>
                  </c:pt>
                  <c:pt idx="171">
                    <c:v>172</c:v>
                  </c:pt>
                  <c:pt idx="172">
                    <c:v>173</c:v>
                  </c:pt>
                  <c:pt idx="173">
                    <c:v>174</c:v>
                  </c:pt>
                  <c:pt idx="174">
                    <c:v>175</c:v>
                  </c:pt>
                  <c:pt idx="175">
                    <c:v>176</c:v>
                  </c:pt>
                  <c:pt idx="176">
                    <c:v>177</c:v>
                  </c:pt>
                  <c:pt idx="177">
                    <c:v>178</c:v>
                  </c:pt>
                  <c:pt idx="178">
                    <c:v>179</c:v>
                  </c:pt>
                  <c:pt idx="179">
                    <c:v>180</c:v>
                  </c:pt>
                  <c:pt idx="180">
                    <c:v>181</c:v>
                  </c:pt>
                  <c:pt idx="181">
                    <c:v>182</c:v>
                  </c:pt>
                  <c:pt idx="182">
                    <c:v>183</c:v>
                  </c:pt>
                  <c:pt idx="183">
                    <c:v>184</c:v>
                  </c:pt>
                  <c:pt idx="184">
                    <c:v>185</c:v>
                  </c:pt>
                  <c:pt idx="185">
                    <c:v>186</c:v>
                  </c:pt>
                  <c:pt idx="186">
                    <c:v>187</c:v>
                  </c:pt>
                  <c:pt idx="187">
                    <c:v>188</c:v>
                  </c:pt>
                  <c:pt idx="188">
                    <c:v>189</c:v>
                  </c:pt>
                  <c:pt idx="189">
                    <c:v>190</c:v>
                  </c:pt>
                </c:lvl>
              </c:multiLvlStrCache>
            </c:multiLvlStrRef>
          </c:xVal>
          <c:yVal>
            <c:numRef>
              <c:f>'对角补偿2+6度 (H+K (×1.5) (改起始) (3)'!$B$9:$GI$9</c:f>
              <c:numCache>
                <c:formatCode>General</c:formatCode>
                <c:ptCount val="19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-2.1170580763962801E-3</c:v>
                </c:pt>
                <c:pt idx="12">
                  <c:v>-4.2386265444411802E-3</c:v>
                </c:pt>
                <c:pt idx="13">
                  <c:v>-6.3646842687421499E-3</c:v>
                </c:pt>
                <c:pt idx="14">
                  <c:v>-8.4952102516755498E-3</c:v>
                </c:pt>
                <c:pt idx="15">
                  <c:v>-1.06301836343934E-2</c:v>
                </c:pt>
                <c:pt idx="16">
                  <c:v>-1.27695836978468E-2</c:v>
                </c:pt>
                <c:pt idx="17">
                  <c:v>-1.49133898638238E-2</c:v>
                </c:pt>
                <c:pt idx="18">
                  <c:v>-1.7061581696004701E-2</c:v>
                </c:pt>
                <c:pt idx="19">
                  <c:v>-1.9214138901031401E-2</c:v>
                </c:pt>
                <c:pt idx="20">
                  <c:v>-2.13710413295931E-2</c:v>
                </c:pt>
                <c:pt idx="21">
                  <c:v>-2.35322689775266E-2</c:v>
                </c:pt>
                <c:pt idx="22">
                  <c:v>-2.5697801986931602E-2</c:v>
                </c:pt>
                <c:pt idx="23">
                  <c:v>-2.7867620647301399E-2</c:v>
                </c:pt>
                <c:pt idx="24">
                  <c:v>-3.0041705396667701E-2</c:v>
                </c:pt>
                <c:pt idx="25">
                  <c:v>-3.2220036822760097E-2</c:v>
                </c:pt>
                <c:pt idx="26">
                  <c:v>-3.4402595664179997E-2</c:v>
                </c:pt>
                <c:pt idx="27">
                  <c:v>-3.6589362811589199E-2</c:v>
                </c:pt>
                <c:pt idx="28">
                  <c:v>-3.87803193089118E-2</c:v>
                </c:pt>
                <c:pt idx="29">
                  <c:v>-4.0975446354551498E-2</c:v>
                </c:pt>
                <c:pt idx="30">
                  <c:v>-4.3174725302621599E-2</c:v>
                </c:pt>
                <c:pt idx="31">
                  <c:v>-4.0001399389904636E-2</c:v>
                </c:pt>
                <c:pt idx="32">
                  <c:v>-3.6828073477187674E-2</c:v>
                </c:pt>
                <c:pt idx="33">
                  <c:v>-3.3654747564470712E-2</c:v>
                </c:pt>
                <c:pt idx="34">
                  <c:v>-3.048142165175375E-2</c:v>
                </c:pt>
                <c:pt idx="35">
                  <c:v>-2.7308095739036784E-2</c:v>
                </c:pt>
                <c:pt idx="36">
                  <c:v>-2.4134769826319822E-2</c:v>
                </c:pt>
                <c:pt idx="37">
                  <c:v>-2.096144391360286E-2</c:v>
                </c:pt>
                <c:pt idx="38">
                  <c:v>-1.7788118000885898E-2</c:v>
                </c:pt>
                <c:pt idx="39">
                  <c:v>-1.4614792088168935E-2</c:v>
                </c:pt>
                <c:pt idx="40">
                  <c:v>-1.144146617545197E-2</c:v>
                </c:pt>
                <c:pt idx="41">
                  <c:v>-1.2851547058840229E-2</c:v>
                </c:pt>
                <c:pt idx="42">
                  <c:v>-1.4265743025005488E-2</c:v>
                </c:pt>
                <c:pt idx="43">
                  <c:v>-1.5684035902711446E-2</c:v>
                </c:pt>
                <c:pt idx="44">
                  <c:v>-1.710640768149161E-2</c:v>
                </c:pt>
                <c:pt idx="45">
                  <c:v>-1.8532840512948567E-2</c:v>
                </c:pt>
                <c:pt idx="46">
                  <c:v>-1.996331671206663E-2</c:v>
                </c:pt>
                <c:pt idx="47">
                  <c:v>-2.1397818758538287E-2</c:v>
                </c:pt>
                <c:pt idx="48">
                  <c:v>-2.2836329298103544E-2</c:v>
                </c:pt>
                <c:pt idx="49">
                  <c:v>-2.4278831143904313E-2</c:v>
                </c:pt>
                <c:pt idx="50">
                  <c:v>-2.5725307277850162E-2</c:v>
                </c:pt>
                <c:pt idx="51">
                  <c:v>-2.7175740851999225E-2</c:v>
                </c:pt>
                <c:pt idx="52">
                  <c:v>-2.8630115189951483E-2</c:v>
                </c:pt>
                <c:pt idx="53">
                  <c:v>-3.0088413788256538E-2</c:v>
                </c:pt>
                <c:pt idx="54">
                  <c:v>-3.1550620317833997E-2</c:v>
                </c:pt>
                <c:pt idx="55">
                  <c:v>-3.3016718625408156E-2</c:v>
                </c:pt>
                <c:pt idx="56">
                  <c:v>-3.448669273495622E-2</c:v>
                </c:pt>
                <c:pt idx="57">
                  <c:v>-3.5960526849169172E-2</c:v>
                </c:pt>
                <c:pt idx="58">
                  <c:v>-3.7438205350928538E-2</c:v>
                </c:pt>
                <c:pt idx="59">
                  <c:v>-3.8919712804794795E-2</c:v>
                </c:pt>
                <c:pt idx="60">
                  <c:v>-4.040503395851075E-2</c:v>
                </c:pt>
                <c:pt idx="61">
                  <c:v>-4.5165022827586193E-2</c:v>
                </c:pt>
                <c:pt idx="62">
                  <c:v>-4.9925011696661636E-2</c:v>
                </c:pt>
                <c:pt idx="63">
                  <c:v>-5.468500056573708E-2</c:v>
                </c:pt>
                <c:pt idx="64">
                  <c:v>-5.9444989434812523E-2</c:v>
                </c:pt>
                <c:pt idx="65">
                  <c:v>-6.4204978303887966E-2</c:v>
                </c:pt>
                <c:pt idx="66">
                  <c:v>-6.896496717296341E-2</c:v>
                </c:pt>
                <c:pt idx="67">
                  <c:v>-7.3724956042038867E-2</c:v>
                </c:pt>
                <c:pt idx="68">
                  <c:v>-7.848494491111431E-2</c:v>
                </c:pt>
                <c:pt idx="69">
                  <c:v>-8.3244933780189753E-2</c:v>
                </c:pt>
                <c:pt idx="70">
                  <c:v>-8.8004922649265196E-2</c:v>
                </c:pt>
                <c:pt idx="71">
                  <c:v>-5.1213310838096597E-2</c:v>
                </c:pt>
                <c:pt idx="72">
                  <c:v>-1.52531495379027E-2</c:v>
                </c:pt>
                <c:pt idx="73">
                  <c:v>1.93419133151982E-2</c:v>
                </c:pt>
                <c:pt idx="74">
                  <c:v>5.2068723828638398E-2</c:v>
                </c:pt>
                <c:pt idx="75">
                  <c:v>8.2465861779924293E-2</c:v>
                </c:pt>
                <c:pt idx="76">
                  <c:v>0.11012394798193301</c:v>
                </c:pt>
                <c:pt idx="77">
                  <c:v>0.13469478913747299</c:v>
                </c:pt>
                <c:pt idx="78">
                  <c:v>0.15589915590217401</c:v>
                </c:pt>
                <c:pt idx="79">
                  <c:v>0.173533020406622</c:v>
                </c:pt>
                <c:pt idx="80">
                  <c:v>0.187472113901823</c:v>
                </c:pt>
                <c:pt idx="81">
                  <c:v>0.19767470271770299</c:v>
                </c:pt>
                <c:pt idx="82">
                  <c:v>0.204182520524335</c:v>
                </c:pt>
                <c:pt idx="83">
                  <c:v>0.20711983607071499</c:v>
                </c:pt>
                <c:pt idx="84">
                  <c:v>0.206690677226256</c:v>
                </c:pt>
                <c:pt idx="85">
                  <c:v>0.203174273335328</c:v>
                </c:pt>
                <c:pt idx="86">
                  <c:v>0.19691881769512301</c:v>
                </c:pt>
                <c:pt idx="87">
                  <c:v>0.188333689492763</c:v>
                </c:pt>
                <c:pt idx="88">
                  <c:v>0.177880308950743</c:v>
                </c:pt>
                <c:pt idx="89">
                  <c:v>0.16606182996162999</c:v>
                </c:pt>
                <c:pt idx="90">
                  <c:v>0.15341190046154199</c:v>
                </c:pt>
                <c:pt idx="91">
                  <c:v>0.15341190046154199</c:v>
                </c:pt>
                <c:pt idx="92">
                  <c:v>0.15341190046154199</c:v>
                </c:pt>
                <c:pt idx="93">
                  <c:v>0.15341190046154199</c:v>
                </c:pt>
                <c:pt idx="94">
                  <c:v>0.15341190046154199</c:v>
                </c:pt>
                <c:pt idx="95">
                  <c:v>0.15341190046154199</c:v>
                </c:pt>
                <c:pt idx="96">
                  <c:v>0.15341190046154199</c:v>
                </c:pt>
                <c:pt idx="97">
                  <c:v>0.15341190046154199</c:v>
                </c:pt>
                <c:pt idx="98">
                  <c:v>0.15341190046154199</c:v>
                </c:pt>
                <c:pt idx="99">
                  <c:v>0.15341190046154199</c:v>
                </c:pt>
                <c:pt idx="100">
                  <c:v>0.15341190046154199</c:v>
                </c:pt>
                <c:pt idx="101">
                  <c:v>0.15005577642231699</c:v>
                </c:pt>
                <c:pt idx="102">
                  <c:v>0.14667331150139701</c:v>
                </c:pt>
                <c:pt idx="103">
                  <c:v>0.14326475236626701</c:v>
                </c:pt>
                <c:pt idx="104">
                  <c:v>0.13983034343346201</c:v>
                </c:pt>
                <c:pt idx="105">
                  <c:v>0.13637032692201501</c:v>
                </c:pt>
                <c:pt idx="106">
                  <c:v>0.13288494290275299</c:v>
                </c:pt>
                <c:pt idx="107">
                  <c:v>0.12937442934361601</c:v>
                </c:pt>
                <c:pt idx="108">
                  <c:v>0.125839022151159</c:v>
                </c:pt>
                <c:pt idx="109">
                  <c:v>0.122278955208377</c:v>
                </c:pt>
                <c:pt idx="110">
                  <c:v>0.11869446040901099</c:v>
                </c:pt>
                <c:pt idx="111">
                  <c:v>0.115085767688466</c:v>
                </c:pt>
                <c:pt idx="112">
                  <c:v>0.11145310505147001</c:v>
                </c:pt>
                <c:pt idx="113">
                  <c:v>0.10779669859660899</c:v>
                </c:pt>
                <c:pt idx="114">
                  <c:v>0.104116772537846</c:v>
                </c:pt>
                <c:pt idx="115">
                  <c:v>0.100413549223138</c:v>
                </c:pt>
                <c:pt idx="116">
                  <c:v>9.6687249150281498E-2</c:v>
                </c:pt>
                <c:pt idx="117">
                  <c:v>9.2938090980057203E-2</c:v>
                </c:pt>
                <c:pt idx="118">
                  <c:v>8.9166291546803E-2</c:v>
                </c:pt>
                <c:pt idx="119">
                  <c:v>8.5372065866496302E-2</c:v>
                </c:pt>
                <c:pt idx="120">
                  <c:v>8.1555627142440495E-2</c:v>
                </c:pt>
                <c:pt idx="121">
                  <c:v>8.1555627142440495E-2</c:v>
                </c:pt>
                <c:pt idx="122">
                  <c:v>8.1555627142440495E-2</c:v>
                </c:pt>
                <c:pt idx="123">
                  <c:v>8.1555627142440495E-2</c:v>
                </c:pt>
                <c:pt idx="124">
                  <c:v>8.1555627142440495E-2</c:v>
                </c:pt>
                <c:pt idx="125">
                  <c:v>8.1555627142440495E-2</c:v>
                </c:pt>
                <c:pt idx="126">
                  <c:v>8.1555627142440495E-2</c:v>
                </c:pt>
                <c:pt idx="127">
                  <c:v>8.1555627142440495E-2</c:v>
                </c:pt>
                <c:pt idx="128">
                  <c:v>8.1555627142440495E-2</c:v>
                </c:pt>
                <c:pt idx="129">
                  <c:v>8.1555627142440495E-2</c:v>
                </c:pt>
                <c:pt idx="130">
                  <c:v>8.1555627142440495E-2</c:v>
                </c:pt>
                <c:pt idx="131">
                  <c:v>7.7717186768645696E-2</c:v>
                </c:pt>
                <c:pt idx="132">
                  <c:v>7.3856954330985894E-2</c:v>
                </c:pt>
                <c:pt idx="133">
                  <c:v>6.99751376062141E-2</c:v>
                </c:pt>
                <c:pt idx="134">
                  <c:v>6.6071942558913396E-2</c:v>
                </c:pt>
                <c:pt idx="135">
                  <c:v>6.2147573336458303E-2</c:v>
                </c:pt>
                <c:pt idx="136">
                  <c:v>5.8202232262058597E-2</c:v>
                </c:pt>
                <c:pt idx="137">
                  <c:v>5.4236119825952202E-2</c:v>
                </c:pt>
                <c:pt idx="138">
                  <c:v>5.02494346748164E-2</c:v>
                </c:pt>
                <c:pt idx="139">
                  <c:v>4.6242373599456203E-2</c:v>
                </c:pt>
                <c:pt idx="140">
                  <c:v>4.2215131520835003E-2</c:v>
                </c:pt>
                <c:pt idx="141">
                  <c:v>3.8167901474501997E-2</c:v>
                </c:pt>
                <c:pt idx="142">
                  <c:v>3.4100874593474301E-2</c:v>
                </c:pt>
                <c:pt idx="143">
                  <c:v>3.0014240089626401E-2</c:v>
                </c:pt>
                <c:pt idx="144">
                  <c:v>2.5908185233637099E-2</c:v>
                </c:pt>
                <c:pt idx="145">
                  <c:v>2.1782895333545299E-2</c:v>
                </c:pt>
                <c:pt idx="146">
                  <c:v>1.76385537119568E-2</c:v>
                </c:pt>
                <c:pt idx="147">
                  <c:v>1.34753416819522E-2</c:v>
                </c:pt>
                <c:pt idx="148">
                  <c:v>9.2934385217335897E-3</c:v>
                </c:pt>
                <c:pt idx="149">
                  <c:v>5.0930214480524602E-3</c:v>
                </c:pt>
                <c:pt idx="150">
                  <c:v>8.7426558845615798E-4</c:v>
                </c:pt>
                <c:pt idx="151">
                  <c:v>4.0475915011731209E-3</c:v>
                </c:pt>
                <c:pt idx="152">
                  <c:v>7.2209174138900831E-3</c:v>
                </c:pt>
                <c:pt idx="153">
                  <c:v>1.0394243326607046E-2</c:v>
                </c:pt>
                <c:pt idx="154">
                  <c:v>1.3567569239324008E-2</c:v>
                </c:pt>
                <c:pt idx="155">
                  <c:v>1.6740895152040972E-2</c:v>
                </c:pt>
                <c:pt idx="156">
                  <c:v>1.9914221064757934E-2</c:v>
                </c:pt>
                <c:pt idx="157">
                  <c:v>2.3087546977474897E-2</c:v>
                </c:pt>
                <c:pt idx="158">
                  <c:v>2.6260872890191859E-2</c:v>
                </c:pt>
                <c:pt idx="159">
                  <c:v>2.9434198802908821E-2</c:v>
                </c:pt>
                <c:pt idx="160">
                  <c:v>3.2607524715625787E-2</c:v>
                </c:pt>
                <c:pt idx="161">
                  <c:v>2.9163934557738767E-2</c:v>
                </c:pt>
                <c:pt idx="162">
                  <c:v>2.5702349484715982E-2</c:v>
                </c:pt>
                <c:pt idx="163">
                  <c:v>2.222293817869235E-2</c:v>
                </c:pt>
                <c:pt idx="164">
                  <c:v>1.8725867110466591E-2</c:v>
                </c:pt>
                <c:pt idx="165">
                  <c:v>1.521130050634413E-2</c:v>
                </c:pt>
                <c:pt idx="166">
                  <c:v>1.1679400313984071E-2</c:v>
                </c:pt>
                <c:pt idx="167">
                  <c:v>8.1303261672755131E-3</c:v>
                </c:pt>
                <c:pt idx="168">
                  <c:v>4.5642353502652541E-3</c:v>
                </c:pt>
                <c:pt idx="169">
                  <c:v>9.8128276015529287E-4</c:v>
                </c:pt>
                <c:pt idx="170">
                  <c:v>-2.6183791306109566E-3</c:v>
                </c:pt>
                <c:pt idx="171">
                  <c:v>-6.2346003131584157E-3</c:v>
                </c:pt>
                <c:pt idx="172">
                  <c:v>-9.867233281872681E-3</c:v>
                </c:pt>
                <c:pt idx="173">
                  <c:v>-1.3516133074965034E-2</c:v>
                </c:pt>
                <c:pt idx="174">
                  <c:v>-1.7181157315897998E-2</c:v>
                </c:pt>
                <c:pt idx="175">
                  <c:v>-2.0862166255668654E-2</c:v>
                </c:pt>
                <c:pt idx="176">
                  <c:v>-2.4559022815941411E-2</c:v>
                </c:pt>
                <c:pt idx="177">
                  <c:v>-2.8271592633030876E-2</c:v>
                </c:pt>
                <c:pt idx="178">
                  <c:v>-3.1999744102733929E-2</c:v>
                </c:pt>
                <c:pt idx="179">
                  <c:v>-3.574334842601469E-2</c:v>
                </c:pt>
                <c:pt idx="180">
                  <c:v>-3.9710005816910893E-2</c:v>
                </c:pt>
                <c:pt idx="181">
                  <c:v>-4.4469994685986336E-2</c:v>
                </c:pt>
                <c:pt idx="182">
                  <c:v>-4.9229983555061779E-2</c:v>
                </c:pt>
                <c:pt idx="183">
                  <c:v>-5.3989972424137223E-2</c:v>
                </c:pt>
                <c:pt idx="184">
                  <c:v>-5.8749961293212673E-2</c:v>
                </c:pt>
                <c:pt idx="185">
                  <c:v>-6.3509950162288109E-2</c:v>
                </c:pt>
                <c:pt idx="186">
                  <c:v>-6.8269939031363566E-2</c:v>
                </c:pt>
                <c:pt idx="187">
                  <c:v>-7.302992790043901E-2</c:v>
                </c:pt>
                <c:pt idx="188">
                  <c:v>-7.7789916769514453E-2</c:v>
                </c:pt>
                <c:pt idx="189">
                  <c:v>-8.2549905638589896E-2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8110512"/>
        <c:axId val="1898117584"/>
        <c:extLst>
          <c:ext xmlns:c15="http://schemas.microsoft.com/office/drawing/2012/chart" uri="{02D57815-91ED-43cb-92C2-25804820EDAC}">
            <c15:filteredScatte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'对角补偿2+6度 (H+K (×1.5) (改起始) (3)'!$A$4</c15:sqref>
                        </c15:formulaRef>
                      </c:ext>
                    </c:extLst>
                    <c:strCache>
                      <c:ptCount val="1"/>
                      <c:pt idx="0">
                        <c:v>LFK</c:v>
                      </c:pt>
                    </c:strCache>
                  </c:strRef>
                </c:tx>
                <c:spPr>
                  <a:ln w="22225" cap="rnd">
                    <a:solidFill>
                      <a:schemeClr val="accent2"/>
                    </a:solidFill>
                  </a:ln>
                  <a:effectLst>
                    <a:glow rad="139700">
                      <a:schemeClr val="accent2">
                        <a:satMod val="175000"/>
                        <a:alpha val="14000"/>
                      </a:schemeClr>
                    </a:glow>
                  </a:effectLst>
                </c:spPr>
                <c:marker>
                  <c:symbol val="circle"/>
                  <c:size val="3"/>
                  <c:spPr>
                    <a:solidFill>
                      <a:schemeClr val="accent2">
                        <a:lumMod val="60000"/>
                        <a:lumOff val="40000"/>
                      </a:schemeClr>
                    </a:solidFill>
                    <a:ln>
                      <a:noFill/>
                    </a:ln>
                    <a:effectLst>
                      <a:glow rad="63500">
                        <a:schemeClr val="accent2">
                          <a:satMod val="175000"/>
                          <a:alpha val="25000"/>
                        </a:schemeClr>
                      </a:glow>
                    </a:effectLst>
                  </c:spPr>
                </c:marker>
                <c:xVal>
                  <c:multiLvlStrRef>
                    <c:extLst>
                      <c:ext uri="{02D57815-91ED-43cb-92C2-25804820EDAC}">
                        <c15:formulaRef>
                          <c15:sqref>'对角补偿2+6度 (H+K (×1.5) (改起始) (3)'!$B$1:$GI$2</c15:sqref>
                        </c15:formulaRef>
                      </c:ext>
                    </c:extLst>
                    <c:multiLvlStrCache>
                      <c:ptCount val="190"/>
                      <c:lvl>
                        <c:pt idx="0">
                          <c:v>1</c:v>
                        </c:pt>
                        <c:pt idx="1">
                          <c:v>2</c:v>
                        </c:pt>
                        <c:pt idx="2">
                          <c:v>3</c:v>
                        </c:pt>
                        <c:pt idx="3">
                          <c:v>4</c:v>
                        </c:pt>
                        <c:pt idx="4">
                          <c:v>5</c:v>
                        </c:pt>
                        <c:pt idx="5">
                          <c:v>6</c:v>
                        </c:pt>
                        <c:pt idx="6">
                          <c:v>7</c:v>
                        </c:pt>
                        <c:pt idx="7">
                          <c:v>8</c:v>
                        </c:pt>
                        <c:pt idx="8">
                          <c:v>9</c:v>
                        </c:pt>
                        <c:pt idx="9">
                          <c:v>10</c:v>
                        </c:pt>
                        <c:pt idx="10">
                          <c:v>1</c:v>
                        </c:pt>
                        <c:pt idx="11">
                          <c:v>2</c:v>
                        </c:pt>
                        <c:pt idx="12">
                          <c:v>3</c:v>
                        </c:pt>
                        <c:pt idx="13">
                          <c:v>4</c:v>
                        </c:pt>
                        <c:pt idx="14">
                          <c:v>5</c:v>
                        </c:pt>
                        <c:pt idx="15">
                          <c:v>6</c:v>
                        </c:pt>
                        <c:pt idx="16">
                          <c:v>7</c:v>
                        </c:pt>
                        <c:pt idx="17">
                          <c:v>8</c:v>
                        </c:pt>
                        <c:pt idx="18">
                          <c:v>9</c:v>
                        </c:pt>
                        <c:pt idx="19">
                          <c:v>10</c:v>
                        </c:pt>
                        <c:pt idx="20">
                          <c:v>11</c:v>
                        </c:pt>
                        <c:pt idx="21">
                          <c:v>12</c:v>
                        </c:pt>
                        <c:pt idx="22">
                          <c:v>13</c:v>
                        </c:pt>
                        <c:pt idx="23">
                          <c:v>14</c:v>
                        </c:pt>
                        <c:pt idx="24">
                          <c:v>15</c:v>
                        </c:pt>
                        <c:pt idx="25">
                          <c:v>16</c:v>
                        </c:pt>
                        <c:pt idx="26">
                          <c:v>17</c:v>
                        </c:pt>
                        <c:pt idx="27">
                          <c:v>18</c:v>
                        </c:pt>
                        <c:pt idx="28">
                          <c:v>19</c:v>
                        </c:pt>
                        <c:pt idx="29">
                          <c:v>20</c:v>
                        </c:pt>
                        <c:pt idx="30">
                          <c:v>21</c:v>
                        </c:pt>
                        <c:pt idx="31">
                          <c:v>1</c:v>
                        </c:pt>
                        <c:pt idx="32">
                          <c:v>2</c:v>
                        </c:pt>
                        <c:pt idx="33">
                          <c:v>3</c:v>
                        </c:pt>
                        <c:pt idx="34">
                          <c:v>4</c:v>
                        </c:pt>
                        <c:pt idx="35">
                          <c:v>5</c:v>
                        </c:pt>
                        <c:pt idx="36">
                          <c:v>6</c:v>
                        </c:pt>
                        <c:pt idx="37">
                          <c:v>7</c:v>
                        </c:pt>
                        <c:pt idx="38">
                          <c:v>8</c:v>
                        </c:pt>
                        <c:pt idx="39">
                          <c:v>9</c:v>
                        </c:pt>
                        <c:pt idx="40">
                          <c:v>10</c:v>
                        </c:pt>
                        <c:pt idx="41">
                          <c:v>22</c:v>
                        </c:pt>
                        <c:pt idx="42">
                          <c:v>23</c:v>
                        </c:pt>
                        <c:pt idx="43">
                          <c:v>24</c:v>
                        </c:pt>
                        <c:pt idx="44">
                          <c:v>25</c:v>
                        </c:pt>
                        <c:pt idx="45">
                          <c:v>26</c:v>
                        </c:pt>
                        <c:pt idx="46">
                          <c:v>27</c:v>
                        </c:pt>
                        <c:pt idx="47">
                          <c:v>28</c:v>
                        </c:pt>
                        <c:pt idx="48">
                          <c:v>29</c:v>
                        </c:pt>
                        <c:pt idx="49">
                          <c:v>30</c:v>
                        </c:pt>
                        <c:pt idx="50">
                          <c:v>31</c:v>
                        </c:pt>
                        <c:pt idx="51">
                          <c:v>32</c:v>
                        </c:pt>
                        <c:pt idx="52">
                          <c:v>33</c:v>
                        </c:pt>
                        <c:pt idx="53">
                          <c:v>34</c:v>
                        </c:pt>
                        <c:pt idx="54">
                          <c:v>35</c:v>
                        </c:pt>
                        <c:pt idx="55">
                          <c:v>36</c:v>
                        </c:pt>
                        <c:pt idx="56">
                          <c:v>37</c:v>
                        </c:pt>
                        <c:pt idx="57">
                          <c:v>38</c:v>
                        </c:pt>
                        <c:pt idx="58">
                          <c:v>39</c:v>
                        </c:pt>
                        <c:pt idx="59">
                          <c:v>40</c:v>
                        </c:pt>
                        <c:pt idx="60">
                          <c:v>41</c:v>
                        </c:pt>
                        <c:pt idx="61">
                          <c:v>1</c:v>
                        </c:pt>
                        <c:pt idx="62">
                          <c:v>2</c:v>
                        </c:pt>
                        <c:pt idx="63">
                          <c:v>3</c:v>
                        </c:pt>
                        <c:pt idx="64">
                          <c:v>4</c:v>
                        </c:pt>
                        <c:pt idx="65">
                          <c:v>5</c:v>
                        </c:pt>
                        <c:pt idx="66">
                          <c:v>6</c:v>
                        </c:pt>
                        <c:pt idx="67">
                          <c:v>7</c:v>
                        </c:pt>
                        <c:pt idx="68">
                          <c:v>8</c:v>
                        </c:pt>
                        <c:pt idx="69">
                          <c:v>9</c:v>
                        </c:pt>
                        <c:pt idx="70">
                          <c:v>10</c:v>
                        </c:pt>
                        <c:pt idx="71">
                          <c:v>42</c:v>
                        </c:pt>
                        <c:pt idx="72">
                          <c:v>43</c:v>
                        </c:pt>
                        <c:pt idx="73">
                          <c:v>44</c:v>
                        </c:pt>
                        <c:pt idx="74">
                          <c:v>45</c:v>
                        </c:pt>
                        <c:pt idx="75">
                          <c:v>46</c:v>
                        </c:pt>
                        <c:pt idx="76">
                          <c:v>47</c:v>
                        </c:pt>
                        <c:pt idx="77">
                          <c:v>48</c:v>
                        </c:pt>
                        <c:pt idx="78">
                          <c:v>49</c:v>
                        </c:pt>
                        <c:pt idx="79">
                          <c:v>50</c:v>
                        </c:pt>
                        <c:pt idx="80">
                          <c:v>51</c:v>
                        </c:pt>
                        <c:pt idx="81">
                          <c:v>52</c:v>
                        </c:pt>
                        <c:pt idx="82">
                          <c:v>53</c:v>
                        </c:pt>
                        <c:pt idx="83">
                          <c:v>54</c:v>
                        </c:pt>
                        <c:pt idx="84">
                          <c:v>55</c:v>
                        </c:pt>
                        <c:pt idx="85">
                          <c:v>56</c:v>
                        </c:pt>
                        <c:pt idx="86">
                          <c:v>57</c:v>
                        </c:pt>
                        <c:pt idx="87">
                          <c:v>58</c:v>
                        </c:pt>
                        <c:pt idx="88">
                          <c:v>59</c:v>
                        </c:pt>
                        <c:pt idx="89">
                          <c:v>60</c:v>
                        </c:pt>
                        <c:pt idx="90">
                          <c:v>61</c:v>
                        </c:pt>
                        <c:pt idx="91">
                          <c:v>1</c:v>
                        </c:pt>
                        <c:pt idx="92">
                          <c:v>2</c:v>
                        </c:pt>
                        <c:pt idx="93">
                          <c:v>3</c:v>
                        </c:pt>
                        <c:pt idx="94">
                          <c:v>4</c:v>
                        </c:pt>
                        <c:pt idx="95">
                          <c:v>5</c:v>
                        </c:pt>
                        <c:pt idx="96">
                          <c:v>6</c:v>
                        </c:pt>
                        <c:pt idx="97">
                          <c:v>7</c:v>
                        </c:pt>
                        <c:pt idx="98">
                          <c:v>8</c:v>
                        </c:pt>
                        <c:pt idx="99">
                          <c:v>9</c:v>
                        </c:pt>
                        <c:pt idx="100">
                          <c:v>10</c:v>
                        </c:pt>
                        <c:pt idx="101">
                          <c:v>62</c:v>
                        </c:pt>
                        <c:pt idx="102">
                          <c:v>63</c:v>
                        </c:pt>
                        <c:pt idx="103">
                          <c:v>64</c:v>
                        </c:pt>
                        <c:pt idx="104">
                          <c:v>65</c:v>
                        </c:pt>
                        <c:pt idx="105">
                          <c:v>66</c:v>
                        </c:pt>
                        <c:pt idx="106">
                          <c:v>67</c:v>
                        </c:pt>
                        <c:pt idx="107">
                          <c:v>68</c:v>
                        </c:pt>
                        <c:pt idx="108">
                          <c:v>69</c:v>
                        </c:pt>
                        <c:pt idx="109">
                          <c:v>70</c:v>
                        </c:pt>
                        <c:pt idx="110">
                          <c:v>71</c:v>
                        </c:pt>
                        <c:pt idx="111">
                          <c:v>72</c:v>
                        </c:pt>
                        <c:pt idx="112">
                          <c:v>73</c:v>
                        </c:pt>
                        <c:pt idx="113">
                          <c:v>74</c:v>
                        </c:pt>
                        <c:pt idx="114">
                          <c:v>75</c:v>
                        </c:pt>
                        <c:pt idx="115">
                          <c:v>76</c:v>
                        </c:pt>
                        <c:pt idx="116">
                          <c:v>77</c:v>
                        </c:pt>
                        <c:pt idx="117">
                          <c:v>78</c:v>
                        </c:pt>
                        <c:pt idx="118">
                          <c:v>79</c:v>
                        </c:pt>
                        <c:pt idx="119">
                          <c:v>80</c:v>
                        </c:pt>
                        <c:pt idx="120">
                          <c:v>81</c:v>
                        </c:pt>
                        <c:pt idx="121">
                          <c:v>1</c:v>
                        </c:pt>
                        <c:pt idx="122">
                          <c:v>2</c:v>
                        </c:pt>
                        <c:pt idx="123">
                          <c:v>3</c:v>
                        </c:pt>
                        <c:pt idx="124">
                          <c:v>4</c:v>
                        </c:pt>
                        <c:pt idx="125">
                          <c:v>5</c:v>
                        </c:pt>
                        <c:pt idx="126">
                          <c:v>6</c:v>
                        </c:pt>
                        <c:pt idx="127">
                          <c:v>7</c:v>
                        </c:pt>
                        <c:pt idx="128">
                          <c:v>8</c:v>
                        </c:pt>
                        <c:pt idx="129">
                          <c:v>9</c:v>
                        </c:pt>
                        <c:pt idx="130">
                          <c:v>10</c:v>
                        </c:pt>
                        <c:pt idx="131">
                          <c:v>82</c:v>
                        </c:pt>
                        <c:pt idx="132">
                          <c:v>83</c:v>
                        </c:pt>
                        <c:pt idx="133">
                          <c:v>84</c:v>
                        </c:pt>
                        <c:pt idx="134">
                          <c:v>85</c:v>
                        </c:pt>
                        <c:pt idx="135">
                          <c:v>86</c:v>
                        </c:pt>
                        <c:pt idx="136">
                          <c:v>87</c:v>
                        </c:pt>
                        <c:pt idx="137">
                          <c:v>88</c:v>
                        </c:pt>
                        <c:pt idx="138">
                          <c:v>89</c:v>
                        </c:pt>
                        <c:pt idx="139">
                          <c:v>90</c:v>
                        </c:pt>
                        <c:pt idx="140">
                          <c:v>91</c:v>
                        </c:pt>
                        <c:pt idx="141">
                          <c:v>92</c:v>
                        </c:pt>
                        <c:pt idx="142">
                          <c:v>93</c:v>
                        </c:pt>
                        <c:pt idx="143">
                          <c:v>94</c:v>
                        </c:pt>
                        <c:pt idx="144">
                          <c:v>95</c:v>
                        </c:pt>
                        <c:pt idx="145">
                          <c:v>96</c:v>
                        </c:pt>
                        <c:pt idx="146">
                          <c:v>97</c:v>
                        </c:pt>
                        <c:pt idx="147">
                          <c:v>98</c:v>
                        </c:pt>
                        <c:pt idx="148">
                          <c:v>99</c:v>
                        </c:pt>
                        <c:pt idx="149">
                          <c:v>100</c:v>
                        </c:pt>
                        <c:pt idx="150">
                          <c:v>101</c:v>
                        </c:pt>
                        <c:pt idx="151">
                          <c:v>1</c:v>
                        </c:pt>
                        <c:pt idx="152">
                          <c:v>2</c:v>
                        </c:pt>
                        <c:pt idx="153">
                          <c:v>3</c:v>
                        </c:pt>
                        <c:pt idx="154">
                          <c:v>4</c:v>
                        </c:pt>
                        <c:pt idx="155">
                          <c:v>5</c:v>
                        </c:pt>
                        <c:pt idx="156">
                          <c:v>6</c:v>
                        </c:pt>
                        <c:pt idx="157">
                          <c:v>7</c:v>
                        </c:pt>
                        <c:pt idx="158">
                          <c:v>8</c:v>
                        </c:pt>
                        <c:pt idx="159">
                          <c:v>9</c:v>
                        </c:pt>
                        <c:pt idx="160">
                          <c:v>10</c:v>
                        </c:pt>
                        <c:pt idx="161">
                          <c:v>102</c:v>
                        </c:pt>
                        <c:pt idx="162">
                          <c:v>103</c:v>
                        </c:pt>
                        <c:pt idx="163">
                          <c:v>104</c:v>
                        </c:pt>
                        <c:pt idx="164">
                          <c:v>105</c:v>
                        </c:pt>
                        <c:pt idx="165">
                          <c:v>106</c:v>
                        </c:pt>
                        <c:pt idx="166">
                          <c:v>107</c:v>
                        </c:pt>
                        <c:pt idx="167">
                          <c:v>108</c:v>
                        </c:pt>
                        <c:pt idx="168">
                          <c:v>109</c:v>
                        </c:pt>
                        <c:pt idx="169">
                          <c:v>110</c:v>
                        </c:pt>
                        <c:pt idx="170">
                          <c:v>111</c:v>
                        </c:pt>
                        <c:pt idx="171">
                          <c:v>112</c:v>
                        </c:pt>
                        <c:pt idx="172">
                          <c:v>113</c:v>
                        </c:pt>
                        <c:pt idx="173">
                          <c:v>114</c:v>
                        </c:pt>
                        <c:pt idx="174">
                          <c:v>115</c:v>
                        </c:pt>
                        <c:pt idx="175">
                          <c:v>116</c:v>
                        </c:pt>
                        <c:pt idx="176">
                          <c:v>117</c:v>
                        </c:pt>
                        <c:pt idx="177">
                          <c:v>118</c:v>
                        </c:pt>
                        <c:pt idx="178">
                          <c:v>119</c:v>
                        </c:pt>
                        <c:pt idx="179">
                          <c:v>120</c:v>
                        </c:pt>
                        <c:pt idx="180">
                          <c:v>1</c:v>
                        </c:pt>
                        <c:pt idx="181">
                          <c:v>2</c:v>
                        </c:pt>
                        <c:pt idx="182">
                          <c:v>3</c:v>
                        </c:pt>
                        <c:pt idx="183">
                          <c:v>4</c:v>
                        </c:pt>
                        <c:pt idx="184">
                          <c:v>5</c:v>
                        </c:pt>
                        <c:pt idx="185">
                          <c:v>6</c:v>
                        </c:pt>
                        <c:pt idx="186">
                          <c:v>7</c:v>
                        </c:pt>
                        <c:pt idx="187">
                          <c:v>8</c:v>
                        </c:pt>
                        <c:pt idx="188">
                          <c:v>9</c:v>
                        </c:pt>
                        <c:pt idx="189">
                          <c:v>10</c:v>
                        </c:pt>
                      </c:lvl>
                      <c:lvl>
                        <c:pt idx="0">
                          <c:v>1</c:v>
                        </c:pt>
                        <c:pt idx="1">
                          <c:v>2</c:v>
                        </c:pt>
                        <c:pt idx="2">
                          <c:v>3</c:v>
                        </c:pt>
                        <c:pt idx="3">
                          <c:v>4</c:v>
                        </c:pt>
                        <c:pt idx="4">
                          <c:v>5</c:v>
                        </c:pt>
                        <c:pt idx="5">
                          <c:v>6</c:v>
                        </c:pt>
                        <c:pt idx="6">
                          <c:v>7</c:v>
                        </c:pt>
                        <c:pt idx="7">
                          <c:v>8</c:v>
                        </c:pt>
                        <c:pt idx="8">
                          <c:v>9</c:v>
                        </c:pt>
                        <c:pt idx="9">
                          <c:v>10</c:v>
                        </c:pt>
                        <c:pt idx="10">
                          <c:v>11</c:v>
                        </c:pt>
                        <c:pt idx="11">
                          <c:v>12</c:v>
                        </c:pt>
                        <c:pt idx="12">
                          <c:v>13</c:v>
                        </c:pt>
                        <c:pt idx="13">
                          <c:v>14</c:v>
                        </c:pt>
                        <c:pt idx="14">
                          <c:v>15</c:v>
                        </c:pt>
                        <c:pt idx="15">
                          <c:v>16</c:v>
                        </c:pt>
                        <c:pt idx="16">
                          <c:v>17</c:v>
                        </c:pt>
                        <c:pt idx="17">
                          <c:v>18</c:v>
                        </c:pt>
                        <c:pt idx="18">
                          <c:v>19</c:v>
                        </c:pt>
                        <c:pt idx="19">
                          <c:v>20</c:v>
                        </c:pt>
                        <c:pt idx="20">
                          <c:v>21</c:v>
                        </c:pt>
                        <c:pt idx="21">
                          <c:v>22</c:v>
                        </c:pt>
                        <c:pt idx="22">
                          <c:v>23</c:v>
                        </c:pt>
                        <c:pt idx="23">
                          <c:v>24</c:v>
                        </c:pt>
                        <c:pt idx="24">
                          <c:v>25</c:v>
                        </c:pt>
                        <c:pt idx="25">
                          <c:v>26</c:v>
                        </c:pt>
                        <c:pt idx="26">
                          <c:v>27</c:v>
                        </c:pt>
                        <c:pt idx="27">
                          <c:v>28</c:v>
                        </c:pt>
                        <c:pt idx="28">
                          <c:v>29</c:v>
                        </c:pt>
                        <c:pt idx="29">
                          <c:v>30</c:v>
                        </c:pt>
                        <c:pt idx="30">
                          <c:v>31</c:v>
                        </c:pt>
                        <c:pt idx="31">
                          <c:v>32</c:v>
                        </c:pt>
                        <c:pt idx="32">
                          <c:v>33</c:v>
                        </c:pt>
                        <c:pt idx="33">
                          <c:v>34</c:v>
                        </c:pt>
                        <c:pt idx="34">
                          <c:v>35</c:v>
                        </c:pt>
                        <c:pt idx="35">
                          <c:v>36</c:v>
                        </c:pt>
                        <c:pt idx="36">
                          <c:v>37</c:v>
                        </c:pt>
                        <c:pt idx="37">
                          <c:v>38</c:v>
                        </c:pt>
                        <c:pt idx="38">
                          <c:v>39</c:v>
                        </c:pt>
                        <c:pt idx="39">
                          <c:v>40</c:v>
                        </c:pt>
                        <c:pt idx="40">
                          <c:v>41</c:v>
                        </c:pt>
                        <c:pt idx="41">
                          <c:v>42</c:v>
                        </c:pt>
                        <c:pt idx="42">
                          <c:v>43</c:v>
                        </c:pt>
                        <c:pt idx="43">
                          <c:v>44</c:v>
                        </c:pt>
                        <c:pt idx="44">
                          <c:v>45</c:v>
                        </c:pt>
                        <c:pt idx="45">
                          <c:v>46</c:v>
                        </c:pt>
                        <c:pt idx="46">
                          <c:v>47</c:v>
                        </c:pt>
                        <c:pt idx="47">
                          <c:v>48</c:v>
                        </c:pt>
                        <c:pt idx="48">
                          <c:v>49</c:v>
                        </c:pt>
                        <c:pt idx="49">
                          <c:v>50</c:v>
                        </c:pt>
                        <c:pt idx="50">
                          <c:v>51</c:v>
                        </c:pt>
                        <c:pt idx="51">
                          <c:v>52</c:v>
                        </c:pt>
                        <c:pt idx="52">
                          <c:v>53</c:v>
                        </c:pt>
                        <c:pt idx="53">
                          <c:v>54</c:v>
                        </c:pt>
                        <c:pt idx="54">
                          <c:v>55</c:v>
                        </c:pt>
                        <c:pt idx="55">
                          <c:v>56</c:v>
                        </c:pt>
                        <c:pt idx="56">
                          <c:v>57</c:v>
                        </c:pt>
                        <c:pt idx="57">
                          <c:v>58</c:v>
                        </c:pt>
                        <c:pt idx="58">
                          <c:v>59</c:v>
                        </c:pt>
                        <c:pt idx="59">
                          <c:v>60</c:v>
                        </c:pt>
                        <c:pt idx="60">
                          <c:v>61</c:v>
                        </c:pt>
                        <c:pt idx="61">
                          <c:v>62</c:v>
                        </c:pt>
                        <c:pt idx="62">
                          <c:v>63</c:v>
                        </c:pt>
                        <c:pt idx="63">
                          <c:v>64</c:v>
                        </c:pt>
                        <c:pt idx="64">
                          <c:v>65</c:v>
                        </c:pt>
                        <c:pt idx="65">
                          <c:v>66</c:v>
                        </c:pt>
                        <c:pt idx="66">
                          <c:v>67</c:v>
                        </c:pt>
                        <c:pt idx="67">
                          <c:v>68</c:v>
                        </c:pt>
                        <c:pt idx="68">
                          <c:v>69</c:v>
                        </c:pt>
                        <c:pt idx="69">
                          <c:v>70</c:v>
                        </c:pt>
                        <c:pt idx="70">
                          <c:v>71</c:v>
                        </c:pt>
                        <c:pt idx="71">
                          <c:v>72</c:v>
                        </c:pt>
                        <c:pt idx="72">
                          <c:v>73</c:v>
                        </c:pt>
                        <c:pt idx="73">
                          <c:v>74</c:v>
                        </c:pt>
                        <c:pt idx="74">
                          <c:v>75</c:v>
                        </c:pt>
                        <c:pt idx="75">
                          <c:v>76</c:v>
                        </c:pt>
                        <c:pt idx="76">
                          <c:v>77</c:v>
                        </c:pt>
                        <c:pt idx="77">
                          <c:v>78</c:v>
                        </c:pt>
                        <c:pt idx="78">
                          <c:v>79</c:v>
                        </c:pt>
                        <c:pt idx="79">
                          <c:v>80</c:v>
                        </c:pt>
                        <c:pt idx="80">
                          <c:v>81</c:v>
                        </c:pt>
                        <c:pt idx="81">
                          <c:v>82</c:v>
                        </c:pt>
                        <c:pt idx="82">
                          <c:v>83</c:v>
                        </c:pt>
                        <c:pt idx="83">
                          <c:v>84</c:v>
                        </c:pt>
                        <c:pt idx="84">
                          <c:v>85</c:v>
                        </c:pt>
                        <c:pt idx="85">
                          <c:v>86</c:v>
                        </c:pt>
                        <c:pt idx="86">
                          <c:v>87</c:v>
                        </c:pt>
                        <c:pt idx="87">
                          <c:v>88</c:v>
                        </c:pt>
                        <c:pt idx="88">
                          <c:v>89</c:v>
                        </c:pt>
                        <c:pt idx="89">
                          <c:v>90</c:v>
                        </c:pt>
                        <c:pt idx="90">
                          <c:v>91</c:v>
                        </c:pt>
                        <c:pt idx="91">
                          <c:v>92</c:v>
                        </c:pt>
                        <c:pt idx="92">
                          <c:v>93</c:v>
                        </c:pt>
                        <c:pt idx="93">
                          <c:v>94</c:v>
                        </c:pt>
                        <c:pt idx="94">
                          <c:v>95</c:v>
                        </c:pt>
                        <c:pt idx="95">
                          <c:v>96</c:v>
                        </c:pt>
                        <c:pt idx="96">
                          <c:v>97</c:v>
                        </c:pt>
                        <c:pt idx="97">
                          <c:v>98</c:v>
                        </c:pt>
                        <c:pt idx="98">
                          <c:v>99</c:v>
                        </c:pt>
                        <c:pt idx="99">
                          <c:v>100</c:v>
                        </c:pt>
                        <c:pt idx="100">
                          <c:v>101</c:v>
                        </c:pt>
                        <c:pt idx="101">
                          <c:v>102</c:v>
                        </c:pt>
                        <c:pt idx="102">
                          <c:v>103</c:v>
                        </c:pt>
                        <c:pt idx="103">
                          <c:v>104</c:v>
                        </c:pt>
                        <c:pt idx="104">
                          <c:v>105</c:v>
                        </c:pt>
                        <c:pt idx="105">
                          <c:v>106</c:v>
                        </c:pt>
                        <c:pt idx="106">
                          <c:v>107</c:v>
                        </c:pt>
                        <c:pt idx="107">
                          <c:v>108</c:v>
                        </c:pt>
                        <c:pt idx="108">
                          <c:v>109</c:v>
                        </c:pt>
                        <c:pt idx="109">
                          <c:v>110</c:v>
                        </c:pt>
                        <c:pt idx="110">
                          <c:v>111</c:v>
                        </c:pt>
                        <c:pt idx="111">
                          <c:v>112</c:v>
                        </c:pt>
                        <c:pt idx="112">
                          <c:v>113</c:v>
                        </c:pt>
                        <c:pt idx="113">
                          <c:v>114</c:v>
                        </c:pt>
                        <c:pt idx="114">
                          <c:v>115</c:v>
                        </c:pt>
                        <c:pt idx="115">
                          <c:v>116</c:v>
                        </c:pt>
                        <c:pt idx="116">
                          <c:v>117</c:v>
                        </c:pt>
                        <c:pt idx="117">
                          <c:v>118</c:v>
                        </c:pt>
                        <c:pt idx="118">
                          <c:v>119</c:v>
                        </c:pt>
                        <c:pt idx="119">
                          <c:v>120</c:v>
                        </c:pt>
                        <c:pt idx="120">
                          <c:v>121</c:v>
                        </c:pt>
                        <c:pt idx="121">
                          <c:v>122</c:v>
                        </c:pt>
                        <c:pt idx="122">
                          <c:v>123</c:v>
                        </c:pt>
                        <c:pt idx="123">
                          <c:v>124</c:v>
                        </c:pt>
                        <c:pt idx="124">
                          <c:v>125</c:v>
                        </c:pt>
                        <c:pt idx="125">
                          <c:v>126</c:v>
                        </c:pt>
                        <c:pt idx="126">
                          <c:v>127</c:v>
                        </c:pt>
                        <c:pt idx="127">
                          <c:v>128</c:v>
                        </c:pt>
                        <c:pt idx="128">
                          <c:v>129</c:v>
                        </c:pt>
                        <c:pt idx="129">
                          <c:v>130</c:v>
                        </c:pt>
                        <c:pt idx="130">
                          <c:v>131</c:v>
                        </c:pt>
                        <c:pt idx="131">
                          <c:v>132</c:v>
                        </c:pt>
                        <c:pt idx="132">
                          <c:v>133</c:v>
                        </c:pt>
                        <c:pt idx="133">
                          <c:v>134</c:v>
                        </c:pt>
                        <c:pt idx="134">
                          <c:v>135</c:v>
                        </c:pt>
                        <c:pt idx="135">
                          <c:v>136</c:v>
                        </c:pt>
                        <c:pt idx="136">
                          <c:v>137</c:v>
                        </c:pt>
                        <c:pt idx="137">
                          <c:v>138</c:v>
                        </c:pt>
                        <c:pt idx="138">
                          <c:v>139</c:v>
                        </c:pt>
                        <c:pt idx="139">
                          <c:v>140</c:v>
                        </c:pt>
                        <c:pt idx="140">
                          <c:v>141</c:v>
                        </c:pt>
                        <c:pt idx="141">
                          <c:v>142</c:v>
                        </c:pt>
                        <c:pt idx="142">
                          <c:v>143</c:v>
                        </c:pt>
                        <c:pt idx="143">
                          <c:v>144</c:v>
                        </c:pt>
                        <c:pt idx="144">
                          <c:v>145</c:v>
                        </c:pt>
                        <c:pt idx="145">
                          <c:v>146</c:v>
                        </c:pt>
                        <c:pt idx="146">
                          <c:v>147</c:v>
                        </c:pt>
                        <c:pt idx="147">
                          <c:v>148</c:v>
                        </c:pt>
                        <c:pt idx="148">
                          <c:v>149</c:v>
                        </c:pt>
                        <c:pt idx="149">
                          <c:v>150</c:v>
                        </c:pt>
                        <c:pt idx="150">
                          <c:v>151</c:v>
                        </c:pt>
                        <c:pt idx="151">
                          <c:v>152</c:v>
                        </c:pt>
                        <c:pt idx="152">
                          <c:v>153</c:v>
                        </c:pt>
                        <c:pt idx="153">
                          <c:v>154</c:v>
                        </c:pt>
                        <c:pt idx="154">
                          <c:v>155</c:v>
                        </c:pt>
                        <c:pt idx="155">
                          <c:v>156</c:v>
                        </c:pt>
                        <c:pt idx="156">
                          <c:v>157</c:v>
                        </c:pt>
                        <c:pt idx="157">
                          <c:v>158</c:v>
                        </c:pt>
                        <c:pt idx="158">
                          <c:v>159</c:v>
                        </c:pt>
                        <c:pt idx="159">
                          <c:v>160</c:v>
                        </c:pt>
                        <c:pt idx="160">
                          <c:v>161</c:v>
                        </c:pt>
                        <c:pt idx="161">
                          <c:v>162</c:v>
                        </c:pt>
                        <c:pt idx="162">
                          <c:v>163</c:v>
                        </c:pt>
                        <c:pt idx="163">
                          <c:v>164</c:v>
                        </c:pt>
                        <c:pt idx="164">
                          <c:v>165</c:v>
                        </c:pt>
                        <c:pt idx="165">
                          <c:v>166</c:v>
                        </c:pt>
                        <c:pt idx="166">
                          <c:v>167</c:v>
                        </c:pt>
                        <c:pt idx="167">
                          <c:v>168</c:v>
                        </c:pt>
                        <c:pt idx="168">
                          <c:v>169</c:v>
                        </c:pt>
                        <c:pt idx="169">
                          <c:v>170</c:v>
                        </c:pt>
                        <c:pt idx="170">
                          <c:v>171</c:v>
                        </c:pt>
                        <c:pt idx="171">
                          <c:v>172</c:v>
                        </c:pt>
                        <c:pt idx="172">
                          <c:v>173</c:v>
                        </c:pt>
                        <c:pt idx="173">
                          <c:v>174</c:v>
                        </c:pt>
                        <c:pt idx="174">
                          <c:v>175</c:v>
                        </c:pt>
                        <c:pt idx="175">
                          <c:v>176</c:v>
                        </c:pt>
                        <c:pt idx="176">
                          <c:v>177</c:v>
                        </c:pt>
                        <c:pt idx="177">
                          <c:v>178</c:v>
                        </c:pt>
                        <c:pt idx="178">
                          <c:v>179</c:v>
                        </c:pt>
                        <c:pt idx="179">
                          <c:v>180</c:v>
                        </c:pt>
                        <c:pt idx="180">
                          <c:v>181</c:v>
                        </c:pt>
                        <c:pt idx="181">
                          <c:v>182</c:v>
                        </c:pt>
                        <c:pt idx="182">
                          <c:v>183</c:v>
                        </c:pt>
                        <c:pt idx="183">
                          <c:v>184</c:v>
                        </c:pt>
                        <c:pt idx="184">
                          <c:v>185</c:v>
                        </c:pt>
                        <c:pt idx="185">
                          <c:v>186</c:v>
                        </c:pt>
                        <c:pt idx="186">
                          <c:v>187</c:v>
                        </c:pt>
                        <c:pt idx="187">
                          <c:v>188</c:v>
                        </c:pt>
                        <c:pt idx="188">
                          <c:v>189</c:v>
                        </c:pt>
                        <c:pt idx="189">
                          <c:v>190</c:v>
                        </c:pt>
                      </c:lvl>
                    </c:multiLvlStrCache>
                  </c:multiLvlStrRef>
                </c:xVal>
                <c:yVal>
                  <c:numRef>
                    <c:extLst>
                      <c:ext uri="{02D57815-91ED-43cb-92C2-25804820EDAC}">
                        <c15:formulaRef>
                          <c15:sqref>'对角补偿2+6度 (H+K (×1.5) (改起始) (3)'!$B$4:$GI$4</c15:sqref>
                        </c15:formulaRef>
                      </c:ext>
                    </c:extLst>
                    <c:numCache>
                      <c:formatCode>General</c:formatCode>
                      <c:ptCount val="190"/>
                      <c:pt idx="0">
                        <c:v>0</c:v>
                      </c:pt>
                      <c:pt idx="1">
                        <c:v>1.3962634015954637E-2</c:v>
                      </c:pt>
                      <c:pt idx="2">
                        <c:v>2.7925268031909273E-2</c:v>
                      </c:pt>
                      <c:pt idx="3">
                        <c:v>4.1887902047863912E-2</c:v>
                      </c:pt>
                      <c:pt idx="4">
                        <c:v>5.5850536063818547E-2</c:v>
                      </c:pt>
                      <c:pt idx="5">
                        <c:v>6.9813170079773182E-2</c:v>
                      </c:pt>
                      <c:pt idx="6">
                        <c:v>8.3775804095727824E-2</c:v>
                      </c:pt>
                      <c:pt idx="7">
                        <c:v>9.7738438111682452E-2</c:v>
                      </c:pt>
                      <c:pt idx="8">
                        <c:v>0.11170107212763709</c:v>
                      </c:pt>
                      <c:pt idx="9">
                        <c:v>0.12566370614359174</c:v>
                      </c:pt>
                      <c:pt idx="10">
                        <c:v>0.13962634015954636</c:v>
                      </c:pt>
                      <c:pt idx="11">
                        <c:v>0.13975178198610497</c:v>
                      </c:pt>
                      <c:pt idx="12">
                        <c:v>0.13986265614015084</c:v>
                      </c:pt>
                      <c:pt idx="13">
                        <c:v>0.13995896429335233</c:v>
                      </c:pt>
                      <c:pt idx="14">
                        <c:v>0.14004070790166837</c:v>
                      </c:pt>
                      <c:pt idx="15">
                        <c:v>0.14010788820578782</c:v>
                      </c:pt>
                      <c:pt idx="16">
                        <c:v>0.14016050623150703</c:v>
                      </c:pt>
                      <c:pt idx="17">
                        <c:v>0.14019856279004486</c:v>
                      </c:pt>
                      <c:pt idx="18">
                        <c:v>0.14022205847829541</c:v>
                      </c:pt>
                      <c:pt idx="19">
                        <c:v>0.14023099367901873</c:v>
                      </c:pt>
                      <c:pt idx="20">
                        <c:v>0.14022536856096937</c:v>
                      </c:pt>
                      <c:pt idx="21">
                        <c:v>0.14020518307896304</c:v>
                      </c:pt>
                      <c:pt idx="22">
                        <c:v>0.14017043697388057</c:v>
                      </c:pt>
                      <c:pt idx="23">
                        <c:v>0.14012112977261063</c:v>
                      </c:pt>
                      <c:pt idx="24">
                        <c:v>0.14005726078792982</c:v>
                      </c:pt>
                      <c:pt idx="25">
                        <c:v>0.13997882911832085</c:v>
                      </c:pt>
                      <c:pt idx="26">
                        <c:v>0.13988583364772891</c:v>
                      </c:pt>
                      <c:pt idx="27">
                        <c:v>0.13977827304525528</c:v>
                      </c:pt>
                      <c:pt idx="28">
                        <c:v>0.13965614576478871</c:v>
                      </c:pt>
                      <c:pt idx="29">
                        <c:v>0.13951945004457469</c:v>
                      </c:pt>
                      <c:pt idx="30">
                        <c:v>0.13936818390672248</c:v>
                      </c:pt>
                      <c:pt idx="31">
                        <c:v>0.12540554989076785</c:v>
                      </c:pt>
                      <c:pt idx="32">
                        <c:v>0.11144291587481321</c:v>
                      </c:pt>
                      <c:pt idx="33">
                        <c:v>9.748028185885857E-2</c:v>
                      </c:pt>
                      <c:pt idx="34">
                        <c:v>8.3517647842903942E-2</c:v>
                      </c:pt>
                      <c:pt idx="35">
                        <c:v>6.95550138269493E-2</c:v>
                      </c:pt>
                      <c:pt idx="36">
                        <c:v>5.5592379810994665E-2</c:v>
                      </c:pt>
                      <c:pt idx="37">
                        <c:v>4.162974579504003E-2</c:v>
                      </c:pt>
                      <c:pt idx="38">
                        <c:v>2.7667111779085391E-2</c:v>
                      </c:pt>
                      <c:pt idx="39">
                        <c:v>1.3704477763130754E-2</c:v>
                      </c:pt>
                      <c:pt idx="40">
                        <c:v>-2.58156252823882E-4</c:v>
                      </c:pt>
                      <c:pt idx="41">
                        <c:v>-4.2399500289791502E-4</c:v>
                      </c:pt>
                      <c:pt idx="42">
                        <c:v>-6.0440877708867202E-4</c:v>
                      </c:pt>
                      <c:pt idx="43">
                        <c:v>-7.9940020528446198E-4</c:v>
                      </c:pt>
                      <c:pt idx="44">
                        <c:v>-1.00897213611151E-3</c:v>
                      </c:pt>
                      <c:pt idx="45">
                        <c:v>-1.23312763774264E-3</c:v>
                      </c:pt>
                      <c:pt idx="46">
                        <c:v>-1.4718699987688001E-3</c:v>
                      </c:pt>
                      <c:pt idx="47">
                        <c:v>-1.72520272913546E-3</c:v>
                      </c:pt>
                      <c:pt idx="48">
                        <c:v>-1.9931295611415002E-3</c:v>
                      </c:pt>
                      <c:pt idx="49">
                        <c:v>-2.27565445050426E-3</c:v>
                      </c:pt>
                      <c:pt idx="50">
                        <c:v>-2.5727815774878602E-3</c:v>
                      </c:pt>
                      <c:pt idx="51">
                        <c:v>-2.8845153480969699E-3</c:v>
                      </c:pt>
                      <c:pt idx="52">
                        <c:v>-3.21086039533647E-3</c:v>
                      </c:pt>
                      <c:pt idx="53">
                        <c:v>-3.55182158053569E-3</c:v>
                      </c:pt>
                      <c:pt idx="54">
                        <c:v>-3.9074039947395401E-3</c:v>
                      </c:pt>
                      <c:pt idx="55">
                        <c:v>-4.2776129601658202E-3</c:v>
                      </c:pt>
                      <c:pt idx="56">
                        <c:v>-4.6624540317292702E-3</c:v>
                      </c:pt>
                      <c:pt idx="57">
                        <c:v>-5.061932998633E-3</c:v>
                      </c:pt>
                      <c:pt idx="58">
                        <c:v>-5.4760558860278401E-3</c:v>
                      </c:pt>
                      <c:pt idx="59">
                        <c:v>-5.9048289567391601E-3</c:v>
                      </c:pt>
                      <c:pt idx="60">
                        <c:v>-6.3482587130636601E-3</c:v>
                      </c:pt>
                      <c:pt idx="61">
                        <c:v>-6.3482587130636601E-3</c:v>
                      </c:pt>
                      <c:pt idx="62">
                        <c:v>-6.3482587130636601E-3</c:v>
                      </c:pt>
                      <c:pt idx="63">
                        <c:v>-6.3482587130636601E-3</c:v>
                      </c:pt>
                      <c:pt idx="64">
                        <c:v>-6.3482587130636601E-3</c:v>
                      </c:pt>
                      <c:pt idx="65">
                        <c:v>-6.3482587130636601E-3</c:v>
                      </c:pt>
                      <c:pt idx="66">
                        <c:v>-6.3482587130636601E-3</c:v>
                      </c:pt>
                      <c:pt idx="67">
                        <c:v>-6.3482587130636601E-3</c:v>
                      </c:pt>
                      <c:pt idx="68">
                        <c:v>-6.3482587130636601E-3</c:v>
                      </c:pt>
                      <c:pt idx="69">
                        <c:v>-6.3482587130636601E-3</c:v>
                      </c:pt>
                      <c:pt idx="70">
                        <c:v>-6.3482587130636601E-3</c:v>
                      </c:pt>
                      <c:pt idx="71">
                        <c:v>-7.2644450842052101E-3</c:v>
                      </c:pt>
                      <c:pt idx="72">
                        <c:v>-8.2393262686693003E-3</c:v>
                      </c:pt>
                      <c:pt idx="73">
                        <c:v>-9.2729616837916602E-3</c:v>
                      </c:pt>
                      <c:pt idx="74">
                        <c:v>-1.0365414741129401E-2</c:v>
                      </c:pt>
                      <c:pt idx="75">
                        <c:v>-1.15167529188018E-2</c:v>
                      </c:pt>
                      <c:pt idx="76">
                        <c:v>-1.2727047838541301E-2</c:v>
                      </c:pt>
                      <c:pt idx="77">
                        <c:v>-1.39963753475441E-2</c:v>
                      </c:pt>
                      <c:pt idx="78">
                        <c:v>-1.53248156052257E-2</c:v>
                      </c:pt>
                      <c:pt idx="79">
                        <c:v>-1.6712453174982701E-2</c:v>
                      </c:pt>
                      <c:pt idx="80">
                        <c:v>-1.8159377121078801E-2</c:v>
                      </c:pt>
                      <c:pt idx="81">
                        <c:v>-1.96656811107765E-2</c:v>
                      </c:pt>
                      <c:pt idx="82">
                        <c:v>-2.1231463521843099E-2</c:v>
                      </c:pt>
                      <c:pt idx="83">
                        <c:v>-2.2856827555573798E-2</c:v>
                      </c:pt>
                      <c:pt idx="84">
                        <c:v>-2.4541881355477E-2</c:v>
                      </c:pt>
                      <c:pt idx="85">
                        <c:v>-2.6286738131780799E-2</c:v>
                      </c:pt>
                      <c:pt idx="86">
                        <c:v>-2.80915162919304E-2</c:v>
                      </c:pt>
                      <c:pt idx="87">
                        <c:v>-2.9956339577252002E-2</c:v>
                      </c:pt>
                      <c:pt idx="88">
                        <c:v>-3.1881337205975399E-2</c:v>
                      </c:pt>
                      <c:pt idx="89">
                        <c:v>-3.3866644022817499E-2</c:v>
                      </c:pt>
                      <c:pt idx="90">
                        <c:v>-3.5912400655339502E-2</c:v>
                      </c:pt>
                      <c:pt idx="91">
                        <c:v>-3.5912400655339502E-2</c:v>
                      </c:pt>
                      <c:pt idx="92">
                        <c:v>-3.5912400655339502E-2</c:v>
                      </c:pt>
                      <c:pt idx="93">
                        <c:v>-3.5912400655339502E-2</c:v>
                      </c:pt>
                      <c:pt idx="94">
                        <c:v>-3.5912400655339502E-2</c:v>
                      </c:pt>
                      <c:pt idx="95">
                        <c:v>-3.5912400655339502E-2</c:v>
                      </c:pt>
                      <c:pt idx="96">
                        <c:v>-3.5912400655339502E-2</c:v>
                      </c:pt>
                      <c:pt idx="97">
                        <c:v>-3.5912400655339502E-2</c:v>
                      </c:pt>
                      <c:pt idx="98">
                        <c:v>-3.5912400655339502E-2</c:v>
                      </c:pt>
                      <c:pt idx="99">
                        <c:v>-3.5912400655339502E-2</c:v>
                      </c:pt>
                      <c:pt idx="100">
                        <c:v>-3.5912400655339502E-2</c:v>
                      </c:pt>
                      <c:pt idx="101">
                        <c:v>1.4501412977526299E-2</c:v>
                      </c:pt>
                      <c:pt idx="102">
                        <c:v>6.3252325588442695E-2</c:v>
                      </c:pt>
                      <c:pt idx="103">
                        <c:v>0.109273041305173</c:v>
                      </c:pt>
                      <c:pt idx="104">
                        <c:v>0.15155725234258199</c:v>
                      </c:pt>
                      <c:pt idx="105">
                        <c:v>0.18918211825568301</c:v>
                      </c:pt>
                      <c:pt idx="106">
                        <c:v>0.22132888067022899</c:v>
                      </c:pt>
                      <c:pt idx="107">
                        <c:v>0.247301152991838</c:v>
                      </c:pt>
                      <c:pt idx="108">
                        <c:v>0.26654047653176699</c:v>
                      </c:pt>
                      <c:pt idx="109">
                        <c:v>0.27863879555119198</c:v>
                      </c:pt>
                      <c:pt idx="110">
                        <c:v>0.28334757255212301</c:v>
                      </c:pt>
                      <c:pt idx="111">
                        <c:v>0.280583340194411</c:v>
                      </c:pt>
                      <c:pt idx="112">
                        <c:v>0.27042956581820399</c:v>
                      </c:pt>
                      <c:pt idx="113">
                        <c:v>0.25313478692149399</c:v>
                      </c:pt>
                      <c:pt idx="114">
                        <c:v>0.22910705924310301</c:v>
                      </c:pt>
                      <c:pt idx="115">
                        <c:v>0.19890484147177601</c:v>
                      </c:pt>
                      <c:pt idx="116">
                        <c:v>0.16322452020189401</c:v>
                      </c:pt>
                      <c:pt idx="117">
                        <c:v>0.122884853807704</c:v>
                      </c:pt>
                      <c:pt idx="118">
                        <c:v>7.8808682734192101E-2</c:v>
                      </c:pt>
                      <c:pt idx="119">
                        <c:v>3.2002314766494303E-2</c:v>
                      </c:pt>
                      <c:pt idx="120">
                        <c:v>-1.6466954223152801E-2</c:v>
                      </c:pt>
                      <c:pt idx="121">
                        <c:v>-5.9949787111868245E-3</c:v>
                      </c:pt>
                      <c:pt idx="122">
                        <c:v>4.4769968007791518E-3</c:v>
                      </c:pt>
                      <c:pt idx="123">
                        <c:v>1.4948972312745126E-2</c:v>
                      </c:pt>
                      <c:pt idx="124">
                        <c:v>2.5420947824711104E-2</c:v>
                      </c:pt>
                      <c:pt idx="125">
                        <c:v>3.5892923336677082E-2</c:v>
                      </c:pt>
                      <c:pt idx="126">
                        <c:v>4.6364898848643053E-2</c:v>
                      </c:pt>
                      <c:pt idx="127">
                        <c:v>5.6836874360609031E-2</c:v>
                      </c:pt>
                      <c:pt idx="128">
                        <c:v>6.7308849872575016E-2</c:v>
                      </c:pt>
                      <c:pt idx="129">
                        <c:v>7.778082538454098E-2</c:v>
                      </c:pt>
                      <c:pt idx="130">
                        <c:v>8.8252800896506972E-2</c:v>
                      </c:pt>
                      <c:pt idx="131">
                        <c:v>8.9676846057711868E-2</c:v>
                      </c:pt>
                      <c:pt idx="132">
                        <c:v>9.104162923206266E-2</c:v>
                      </c:pt>
                      <c:pt idx="133">
                        <c:v>9.2347239599881059E-2</c:v>
                      </c:pt>
                      <c:pt idx="134">
                        <c:v>9.3593761804874664E-2</c:v>
                      </c:pt>
                      <c:pt idx="135">
                        <c:v>9.4781276053613597E-2</c:v>
                      </c:pt>
                      <c:pt idx="136">
                        <c:v>9.5909858209822854E-2</c:v>
                      </c:pt>
                      <c:pt idx="137">
                        <c:v>9.6979579883609571E-2</c:v>
                      </c:pt>
                      <c:pt idx="138">
                        <c:v>9.7990508515737387E-2</c:v>
                      </c:pt>
                      <c:pt idx="139">
                        <c:v>9.8942707457051318E-2</c:v>
                      </c:pt>
                      <c:pt idx="140">
                        <c:v>9.9836236043150464E-2</c:v>
                      </c:pt>
                      <c:pt idx="141">
                        <c:v>0.10067114966439956</c:v>
                      </c:pt>
                      <c:pt idx="142">
                        <c:v>0.10144749983136132</c:v>
                      </c:pt>
                      <c:pt idx="143">
                        <c:v>0.10216533423572878</c:v>
                      </c:pt>
                      <c:pt idx="144">
                        <c:v>0.10282469680682789</c:v>
                      </c:pt>
                      <c:pt idx="145">
                        <c:v>0.10342562776375804</c:v>
                      </c:pt>
                      <c:pt idx="146">
                        <c:v>0.10396816366322799</c:v>
                      </c:pt>
                      <c:pt idx="147">
                        <c:v>0.10445233744314504</c:v>
                      </c:pt>
                      <c:pt idx="148">
                        <c:v>0.10487817846200394</c:v>
                      </c:pt>
                      <c:pt idx="149">
                        <c:v>0.10524571253412292</c:v>
                      </c:pt>
                      <c:pt idx="150">
                        <c:v>0.10555496196076548</c:v>
                      </c:pt>
                      <c:pt idx="151">
                        <c:v>9.5082986448799506E-2</c:v>
                      </c:pt>
                      <c:pt idx="152">
                        <c:v>8.4611010936833528E-2</c:v>
                      </c:pt>
                      <c:pt idx="153">
                        <c:v>7.413903542486755E-2</c:v>
                      </c:pt>
                      <c:pt idx="154">
                        <c:v>6.3667059912901586E-2</c:v>
                      </c:pt>
                      <c:pt idx="155">
                        <c:v>5.3195084400935601E-2</c:v>
                      </c:pt>
                      <c:pt idx="156">
                        <c:v>4.2723108888969623E-2</c:v>
                      </c:pt>
                      <c:pt idx="157">
                        <c:v>3.2251133377003652E-2</c:v>
                      </c:pt>
                      <c:pt idx="158">
                        <c:v>2.177915786503767E-2</c:v>
                      </c:pt>
                      <c:pt idx="159">
                        <c:v>1.1307182353071694E-2</c:v>
                      </c:pt>
                      <c:pt idx="160">
                        <c:v>8.3520684110571796E-4</c:v>
                      </c:pt>
                      <c:pt idx="161">
                        <c:v>1.08619043752212E-3</c:v>
                      </c:pt>
                      <c:pt idx="162">
                        <c:v>1.27892355594161E-3</c:v>
                      </c:pt>
                      <c:pt idx="163">
                        <c:v>1.4134181045417601E-3</c:v>
                      </c:pt>
                      <c:pt idx="164">
                        <c:v>1.4896825624148801E-3</c:v>
                      </c:pt>
                      <c:pt idx="165">
                        <c:v>1.5077219905472699E-3</c:v>
                      </c:pt>
                      <c:pt idx="166">
                        <c:v>1.46753803882649E-3</c:v>
                      </c:pt>
                      <c:pt idx="167">
                        <c:v>1.36912894908137E-3</c:v>
                      </c:pt>
                      <c:pt idx="168">
                        <c:v>1.2124895541598701E-3</c:v>
                      </c:pt>
                      <c:pt idx="169">
                        <c:v>9.9761127304409691E-4</c:v>
                      </c:pt>
                      <c:pt idx="170">
                        <c:v>7.2448210199627095E-4</c:v>
                      </c:pt>
                      <c:pt idx="171">
                        <c:v>3.9308660172743297E-4</c:v>
                      </c:pt>
                      <c:pt idx="172">
                        <c:v>3.4058805740144799E-6</c:v>
                      </c:pt>
                      <c:pt idx="173">
                        <c:v>-4.44582426335272E-4</c:v>
                      </c:pt>
                      <c:pt idx="174">
                        <c:v>-9.5090418194532201E-4</c:v>
                      </c:pt>
                      <c:pt idx="175">
                        <c:v>-1.5155887762008399E-3</c:v>
                      </c:pt>
                      <c:pt idx="176">
                        <c:v>-2.1386691590639102E-3</c:v>
                      </c:pt>
                      <c:pt idx="177">
                        <c:v>-2.8201818776600902E-3</c:v>
                      </c:pt>
                      <c:pt idx="178">
                        <c:v>-3.5601671175944402E-3</c:v>
                      </c:pt>
                      <c:pt idx="179">
                        <c:v>-4.3586687484835603E-3</c:v>
                      </c:pt>
                      <c:pt idx="180">
                        <c:v>-4.3586687484835603E-3</c:v>
                      </c:pt>
                      <c:pt idx="181">
                        <c:v>-4.3586687484835603E-3</c:v>
                      </c:pt>
                      <c:pt idx="182">
                        <c:v>-4.3586687484835603E-3</c:v>
                      </c:pt>
                      <c:pt idx="183">
                        <c:v>-4.3586687484835603E-3</c:v>
                      </c:pt>
                      <c:pt idx="184">
                        <c:v>-4.3586687484835603E-3</c:v>
                      </c:pt>
                      <c:pt idx="185">
                        <c:v>-4.3586687484835603E-3</c:v>
                      </c:pt>
                      <c:pt idx="186">
                        <c:v>-4.3586687484835603E-3</c:v>
                      </c:pt>
                      <c:pt idx="187">
                        <c:v>-4.3586687484835603E-3</c:v>
                      </c:pt>
                      <c:pt idx="188">
                        <c:v>-4.3586687484835603E-3</c:v>
                      </c:pt>
                      <c:pt idx="189">
                        <c:v>-4.3586687484835603E-3</c:v>
                      </c:pt>
                    </c:numCache>
                  </c:numRef>
                </c:yVal>
                <c:smooth val="0"/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'对角补偿2+6度 (H+K (×1.5) (改起始) (3)'!$A$6</c15:sqref>
                        </c15:formulaRef>
                      </c:ext>
                    </c:extLst>
                    <c:strCache>
                      <c:ptCount val="1"/>
                      <c:pt idx="0">
                        <c:v>RFK</c:v>
                      </c:pt>
                    </c:strCache>
                  </c:strRef>
                </c:tx>
                <c:spPr>
                  <a:ln w="22225" cap="rnd">
                    <a:solidFill>
                      <a:schemeClr val="accent4"/>
                    </a:solidFill>
                  </a:ln>
                  <a:effectLst>
                    <a:glow rad="139700">
                      <a:schemeClr val="accent4">
                        <a:satMod val="175000"/>
                        <a:alpha val="14000"/>
                      </a:schemeClr>
                    </a:glow>
                  </a:effectLst>
                </c:spPr>
                <c:marker>
                  <c:symbol val="circle"/>
                  <c:size val="3"/>
                  <c:spPr>
                    <a:solidFill>
                      <a:schemeClr val="accent4">
                        <a:lumMod val="60000"/>
                        <a:lumOff val="40000"/>
                      </a:schemeClr>
                    </a:solidFill>
                    <a:ln>
                      <a:noFill/>
                    </a:ln>
                    <a:effectLst>
                      <a:glow rad="63500">
                        <a:schemeClr val="accent4">
                          <a:satMod val="175000"/>
                          <a:alpha val="25000"/>
                        </a:schemeClr>
                      </a:glow>
                    </a:effectLst>
                  </c:spPr>
                </c:marker>
                <c:xVal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'对角补偿2+6度 (H+K (×1.5) (改起始) (3)'!$B$1:$GI$2</c15:sqref>
                        </c15:formulaRef>
                      </c:ext>
                    </c:extLst>
                    <c:multiLvlStrCache>
                      <c:ptCount val="190"/>
                      <c:lvl>
                        <c:pt idx="0">
                          <c:v>1</c:v>
                        </c:pt>
                        <c:pt idx="1">
                          <c:v>2</c:v>
                        </c:pt>
                        <c:pt idx="2">
                          <c:v>3</c:v>
                        </c:pt>
                        <c:pt idx="3">
                          <c:v>4</c:v>
                        </c:pt>
                        <c:pt idx="4">
                          <c:v>5</c:v>
                        </c:pt>
                        <c:pt idx="5">
                          <c:v>6</c:v>
                        </c:pt>
                        <c:pt idx="6">
                          <c:v>7</c:v>
                        </c:pt>
                        <c:pt idx="7">
                          <c:v>8</c:v>
                        </c:pt>
                        <c:pt idx="8">
                          <c:v>9</c:v>
                        </c:pt>
                        <c:pt idx="9">
                          <c:v>10</c:v>
                        </c:pt>
                        <c:pt idx="10">
                          <c:v>1</c:v>
                        </c:pt>
                        <c:pt idx="11">
                          <c:v>2</c:v>
                        </c:pt>
                        <c:pt idx="12">
                          <c:v>3</c:v>
                        </c:pt>
                        <c:pt idx="13">
                          <c:v>4</c:v>
                        </c:pt>
                        <c:pt idx="14">
                          <c:v>5</c:v>
                        </c:pt>
                        <c:pt idx="15">
                          <c:v>6</c:v>
                        </c:pt>
                        <c:pt idx="16">
                          <c:v>7</c:v>
                        </c:pt>
                        <c:pt idx="17">
                          <c:v>8</c:v>
                        </c:pt>
                        <c:pt idx="18">
                          <c:v>9</c:v>
                        </c:pt>
                        <c:pt idx="19">
                          <c:v>10</c:v>
                        </c:pt>
                        <c:pt idx="20">
                          <c:v>11</c:v>
                        </c:pt>
                        <c:pt idx="21">
                          <c:v>12</c:v>
                        </c:pt>
                        <c:pt idx="22">
                          <c:v>13</c:v>
                        </c:pt>
                        <c:pt idx="23">
                          <c:v>14</c:v>
                        </c:pt>
                        <c:pt idx="24">
                          <c:v>15</c:v>
                        </c:pt>
                        <c:pt idx="25">
                          <c:v>16</c:v>
                        </c:pt>
                        <c:pt idx="26">
                          <c:v>17</c:v>
                        </c:pt>
                        <c:pt idx="27">
                          <c:v>18</c:v>
                        </c:pt>
                        <c:pt idx="28">
                          <c:v>19</c:v>
                        </c:pt>
                        <c:pt idx="29">
                          <c:v>20</c:v>
                        </c:pt>
                        <c:pt idx="30">
                          <c:v>21</c:v>
                        </c:pt>
                        <c:pt idx="31">
                          <c:v>1</c:v>
                        </c:pt>
                        <c:pt idx="32">
                          <c:v>2</c:v>
                        </c:pt>
                        <c:pt idx="33">
                          <c:v>3</c:v>
                        </c:pt>
                        <c:pt idx="34">
                          <c:v>4</c:v>
                        </c:pt>
                        <c:pt idx="35">
                          <c:v>5</c:v>
                        </c:pt>
                        <c:pt idx="36">
                          <c:v>6</c:v>
                        </c:pt>
                        <c:pt idx="37">
                          <c:v>7</c:v>
                        </c:pt>
                        <c:pt idx="38">
                          <c:v>8</c:v>
                        </c:pt>
                        <c:pt idx="39">
                          <c:v>9</c:v>
                        </c:pt>
                        <c:pt idx="40">
                          <c:v>10</c:v>
                        </c:pt>
                        <c:pt idx="41">
                          <c:v>22</c:v>
                        </c:pt>
                        <c:pt idx="42">
                          <c:v>23</c:v>
                        </c:pt>
                        <c:pt idx="43">
                          <c:v>24</c:v>
                        </c:pt>
                        <c:pt idx="44">
                          <c:v>25</c:v>
                        </c:pt>
                        <c:pt idx="45">
                          <c:v>26</c:v>
                        </c:pt>
                        <c:pt idx="46">
                          <c:v>27</c:v>
                        </c:pt>
                        <c:pt idx="47">
                          <c:v>28</c:v>
                        </c:pt>
                        <c:pt idx="48">
                          <c:v>29</c:v>
                        </c:pt>
                        <c:pt idx="49">
                          <c:v>30</c:v>
                        </c:pt>
                        <c:pt idx="50">
                          <c:v>31</c:v>
                        </c:pt>
                        <c:pt idx="51">
                          <c:v>32</c:v>
                        </c:pt>
                        <c:pt idx="52">
                          <c:v>33</c:v>
                        </c:pt>
                        <c:pt idx="53">
                          <c:v>34</c:v>
                        </c:pt>
                        <c:pt idx="54">
                          <c:v>35</c:v>
                        </c:pt>
                        <c:pt idx="55">
                          <c:v>36</c:v>
                        </c:pt>
                        <c:pt idx="56">
                          <c:v>37</c:v>
                        </c:pt>
                        <c:pt idx="57">
                          <c:v>38</c:v>
                        </c:pt>
                        <c:pt idx="58">
                          <c:v>39</c:v>
                        </c:pt>
                        <c:pt idx="59">
                          <c:v>40</c:v>
                        </c:pt>
                        <c:pt idx="60">
                          <c:v>41</c:v>
                        </c:pt>
                        <c:pt idx="61">
                          <c:v>1</c:v>
                        </c:pt>
                        <c:pt idx="62">
                          <c:v>2</c:v>
                        </c:pt>
                        <c:pt idx="63">
                          <c:v>3</c:v>
                        </c:pt>
                        <c:pt idx="64">
                          <c:v>4</c:v>
                        </c:pt>
                        <c:pt idx="65">
                          <c:v>5</c:v>
                        </c:pt>
                        <c:pt idx="66">
                          <c:v>6</c:v>
                        </c:pt>
                        <c:pt idx="67">
                          <c:v>7</c:v>
                        </c:pt>
                        <c:pt idx="68">
                          <c:v>8</c:v>
                        </c:pt>
                        <c:pt idx="69">
                          <c:v>9</c:v>
                        </c:pt>
                        <c:pt idx="70">
                          <c:v>10</c:v>
                        </c:pt>
                        <c:pt idx="71">
                          <c:v>42</c:v>
                        </c:pt>
                        <c:pt idx="72">
                          <c:v>43</c:v>
                        </c:pt>
                        <c:pt idx="73">
                          <c:v>44</c:v>
                        </c:pt>
                        <c:pt idx="74">
                          <c:v>45</c:v>
                        </c:pt>
                        <c:pt idx="75">
                          <c:v>46</c:v>
                        </c:pt>
                        <c:pt idx="76">
                          <c:v>47</c:v>
                        </c:pt>
                        <c:pt idx="77">
                          <c:v>48</c:v>
                        </c:pt>
                        <c:pt idx="78">
                          <c:v>49</c:v>
                        </c:pt>
                        <c:pt idx="79">
                          <c:v>50</c:v>
                        </c:pt>
                        <c:pt idx="80">
                          <c:v>51</c:v>
                        </c:pt>
                        <c:pt idx="81">
                          <c:v>52</c:v>
                        </c:pt>
                        <c:pt idx="82">
                          <c:v>53</c:v>
                        </c:pt>
                        <c:pt idx="83">
                          <c:v>54</c:v>
                        </c:pt>
                        <c:pt idx="84">
                          <c:v>55</c:v>
                        </c:pt>
                        <c:pt idx="85">
                          <c:v>56</c:v>
                        </c:pt>
                        <c:pt idx="86">
                          <c:v>57</c:v>
                        </c:pt>
                        <c:pt idx="87">
                          <c:v>58</c:v>
                        </c:pt>
                        <c:pt idx="88">
                          <c:v>59</c:v>
                        </c:pt>
                        <c:pt idx="89">
                          <c:v>60</c:v>
                        </c:pt>
                        <c:pt idx="90">
                          <c:v>61</c:v>
                        </c:pt>
                        <c:pt idx="91">
                          <c:v>1</c:v>
                        </c:pt>
                        <c:pt idx="92">
                          <c:v>2</c:v>
                        </c:pt>
                        <c:pt idx="93">
                          <c:v>3</c:v>
                        </c:pt>
                        <c:pt idx="94">
                          <c:v>4</c:v>
                        </c:pt>
                        <c:pt idx="95">
                          <c:v>5</c:v>
                        </c:pt>
                        <c:pt idx="96">
                          <c:v>6</c:v>
                        </c:pt>
                        <c:pt idx="97">
                          <c:v>7</c:v>
                        </c:pt>
                        <c:pt idx="98">
                          <c:v>8</c:v>
                        </c:pt>
                        <c:pt idx="99">
                          <c:v>9</c:v>
                        </c:pt>
                        <c:pt idx="100">
                          <c:v>10</c:v>
                        </c:pt>
                        <c:pt idx="101">
                          <c:v>62</c:v>
                        </c:pt>
                        <c:pt idx="102">
                          <c:v>63</c:v>
                        </c:pt>
                        <c:pt idx="103">
                          <c:v>64</c:v>
                        </c:pt>
                        <c:pt idx="104">
                          <c:v>65</c:v>
                        </c:pt>
                        <c:pt idx="105">
                          <c:v>66</c:v>
                        </c:pt>
                        <c:pt idx="106">
                          <c:v>67</c:v>
                        </c:pt>
                        <c:pt idx="107">
                          <c:v>68</c:v>
                        </c:pt>
                        <c:pt idx="108">
                          <c:v>69</c:v>
                        </c:pt>
                        <c:pt idx="109">
                          <c:v>70</c:v>
                        </c:pt>
                        <c:pt idx="110">
                          <c:v>71</c:v>
                        </c:pt>
                        <c:pt idx="111">
                          <c:v>72</c:v>
                        </c:pt>
                        <c:pt idx="112">
                          <c:v>73</c:v>
                        </c:pt>
                        <c:pt idx="113">
                          <c:v>74</c:v>
                        </c:pt>
                        <c:pt idx="114">
                          <c:v>75</c:v>
                        </c:pt>
                        <c:pt idx="115">
                          <c:v>76</c:v>
                        </c:pt>
                        <c:pt idx="116">
                          <c:v>77</c:v>
                        </c:pt>
                        <c:pt idx="117">
                          <c:v>78</c:v>
                        </c:pt>
                        <c:pt idx="118">
                          <c:v>79</c:v>
                        </c:pt>
                        <c:pt idx="119">
                          <c:v>80</c:v>
                        </c:pt>
                        <c:pt idx="120">
                          <c:v>81</c:v>
                        </c:pt>
                        <c:pt idx="121">
                          <c:v>1</c:v>
                        </c:pt>
                        <c:pt idx="122">
                          <c:v>2</c:v>
                        </c:pt>
                        <c:pt idx="123">
                          <c:v>3</c:v>
                        </c:pt>
                        <c:pt idx="124">
                          <c:v>4</c:v>
                        </c:pt>
                        <c:pt idx="125">
                          <c:v>5</c:v>
                        </c:pt>
                        <c:pt idx="126">
                          <c:v>6</c:v>
                        </c:pt>
                        <c:pt idx="127">
                          <c:v>7</c:v>
                        </c:pt>
                        <c:pt idx="128">
                          <c:v>8</c:v>
                        </c:pt>
                        <c:pt idx="129">
                          <c:v>9</c:v>
                        </c:pt>
                        <c:pt idx="130">
                          <c:v>10</c:v>
                        </c:pt>
                        <c:pt idx="131">
                          <c:v>82</c:v>
                        </c:pt>
                        <c:pt idx="132">
                          <c:v>83</c:v>
                        </c:pt>
                        <c:pt idx="133">
                          <c:v>84</c:v>
                        </c:pt>
                        <c:pt idx="134">
                          <c:v>85</c:v>
                        </c:pt>
                        <c:pt idx="135">
                          <c:v>86</c:v>
                        </c:pt>
                        <c:pt idx="136">
                          <c:v>87</c:v>
                        </c:pt>
                        <c:pt idx="137">
                          <c:v>88</c:v>
                        </c:pt>
                        <c:pt idx="138">
                          <c:v>89</c:v>
                        </c:pt>
                        <c:pt idx="139">
                          <c:v>90</c:v>
                        </c:pt>
                        <c:pt idx="140">
                          <c:v>91</c:v>
                        </c:pt>
                        <c:pt idx="141">
                          <c:v>92</c:v>
                        </c:pt>
                        <c:pt idx="142">
                          <c:v>93</c:v>
                        </c:pt>
                        <c:pt idx="143">
                          <c:v>94</c:v>
                        </c:pt>
                        <c:pt idx="144">
                          <c:v>95</c:v>
                        </c:pt>
                        <c:pt idx="145">
                          <c:v>96</c:v>
                        </c:pt>
                        <c:pt idx="146">
                          <c:v>97</c:v>
                        </c:pt>
                        <c:pt idx="147">
                          <c:v>98</c:v>
                        </c:pt>
                        <c:pt idx="148">
                          <c:v>99</c:v>
                        </c:pt>
                        <c:pt idx="149">
                          <c:v>100</c:v>
                        </c:pt>
                        <c:pt idx="150">
                          <c:v>101</c:v>
                        </c:pt>
                        <c:pt idx="151">
                          <c:v>1</c:v>
                        </c:pt>
                        <c:pt idx="152">
                          <c:v>2</c:v>
                        </c:pt>
                        <c:pt idx="153">
                          <c:v>3</c:v>
                        </c:pt>
                        <c:pt idx="154">
                          <c:v>4</c:v>
                        </c:pt>
                        <c:pt idx="155">
                          <c:v>5</c:v>
                        </c:pt>
                        <c:pt idx="156">
                          <c:v>6</c:v>
                        </c:pt>
                        <c:pt idx="157">
                          <c:v>7</c:v>
                        </c:pt>
                        <c:pt idx="158">
                          <c:v>8</c:v>
                        </c:pt>
                        <c:pt idx="159">
                          <c:v>9</c:v>
                        </c:pt>
                        <c:pt idx="160">
                          <c:v>10</c:v>
                        </c:pt>
                        <c:pt idx="161">
                          <c:v>102</c:v>
                        </c:pt>
                        <c:pt idx="162">
                          <c:v>103</c:v>
                        </c:pt>
                        <c:pt idx="163">
                          <c:v>104</c:v>
                        </c:pt>
                        <c:pt idx="164">
                          <c:v>105</c:v>
                        </c:pt>
                        <c:pt idx="165">
                          <c:v>106</c:v>
                        </c:pt>
                        <c:pt idx="166">
                          <c:v>107</c:v>
                        </c:pt>
                        <c:pt idx="167">
                          <c:v>108</c:v>
                        </c:pt>
                        <c:pt idx="168">
                          <c:v>109</c:v>
                        </c:pt>
                        <c:pt idx="169">
                          <c:v>110</c:v>
                        </c:pt>
                        <c:pt idx="170">
                          <c:v>111</c:v>
                        </c:pt>
                        <c:pt idx="171">
                          <c:v>112</c:v>
                        </c:pt>
                        <c:pt idx="172">
                          <c:v>113</c:v>
                        </c:pt>
                        <c:pt idx="173">
                          <c:v>114</c:v>
                        </c:pt>
                        <c:pt idx="174">
                          <c:v>115</c:v>
                        </c:pt>
                        <c:pt idx="175">
                          <c:v>116</c:v>
                        </c:pt>
                        <c:pt idx="176">
                          <c:v>117</c:v>
                        </c:pt>
                        <c:pt idx="177">
                          <c:v>118</c:v>
                        </c:pt>
                        <c:pt idx="178">
                          <c:v>119</c:v>
                        </c:pt>
                        <c:pt idx="179">
                          <c:v>120</c:v>
                        </c:pt>
                        <c:pt idx="180">
                          <c:v>1</c:v>
                        </c:pt>
                        <c:pt idx="181">
                          <c:v>2</c:v>
                        </c:pt>
                        <c:pt idx="182">
                          <c:v>3</c:v>
                        </c:pt>
                        <c:pt idx="183">
                          <c:v>4</c:v>
                        </c:pt>
                        <c:pt idx="184">
                          <c:v>5</c:v>
                        </c:pt>
                        <c:pt idx="185">
                          <c:v>6</c:v>
                        </c:pt>
                        <c:pt idx="186">
                          <c:v>7</c:v>
                        </c:pt>
                        <c:pt idx="187">
                          <c:v>8</c:v>
                        </c:pt>
                        <c:pt idx="188">
                          <c:v>9</c:v>
                        </c:pt>
                        <c:pt idx="189">
                          <c:v>10</c:v>
                        </c:pt>
                      </c:lvl>
                      <c:lvl>
                        <c:pt idx="0">
                          <c:v>1</c:v>
                        </c:pt>
                        <c:pt idx="1">
                          <c:v>2</c:v>
                        </c:pt>
                        <c:pt idx="2">
                          <c:v>3</c:v>
                        </c:pt>
                        <c:pt idx="3">
                          <c:v>4</c:v>
                        </c:pt>
                        <c:pt idx="4">
                          <c:v>5</c:v>
                        </c:pt>
                        <c:pt idx="5">
                          <c:v>6</c:v>
                        </c:pt>
                        <c:pt idx="6">
                          <c:v>7</c:v>
                        </c:pt>
                        <c:pt idx="7">
                          <c:v>8</c:v>
                        </c:pt>
                        <c:pt idx="8">
                          <c:v>9</c:v>
                        </c:pt>
                        <c:pt idx="9">
                          <c:v>10</c:v>
                        </c:pt>
                        <c:pt idx="10">
                          <c:v>11</c:v>
                        </c:pt>
                        <c:pt idx="11">
                          <c:v>12</c:v>
                        </c:pt>
                        <c:pt idx="12">
                          <c:v>13</c:v>
                        </c:pt>
                        <c:pt idx="13">
                          <c:v>14</c:v>
                        </c:pt>
                        <c:pt idx="14">
                          <c:v>15</c:v>
                        </c:pt>
                        <c:pt idx="15">
                          <c:v>16</c:v>
                        </c:pt>
                        <c:pt idx="16">
                          <c:v>17</c:v>
                        </c:pt>
                        <c:pt idx="17">
                          <c:v>18</c:v>
                        </c:pt>
                        <c:pt idx="18">
                          <c:v>19</c:v>
                        </c:pt>
                        <c:pt idx="19">
                          <c:v>20</c:v>
                        </c:pt>
                        <c:pt idx="20">
                          <c:v>21</c:v>
                        </c:pt>
                        <c:pt idx="21">
                          <c:v>22</c:v>
                        </c:pt>
                        <c:pt idx="22">
                          <c:v>23</c:v>
                        </c:pt>
                        <c:pt idx="23">
                          <c:v>24</c:v>
                        </c:pt>
                        <c:pt idx="24">
                          <c:v>25</c:v>
                        </c:pt>
                        <c:pt idx="25">
                          <c:v>26</c:v>
                        </c:pt>
                        <c:pt idx="26">
                          <c:v>27</c:v>
                        </c:pt>
                        <c:pt idx="27">
                          <c:v>28</c:v>
                        </c:pt>
                        <c:pt idx="28">
                          <c:v>29</c:v>
                        </c:pt>
                        <c:pt idx="29">
                          <c:v>30</c:v>
                        </c:pt>
                        <c:pt idx="30">
                          <c:v>31</c:v>
                        </c:pt>
                        <c:pt idx="31">
                          <c:v>32</c:v>
                        </c:pt>
                        <c:pt idx="32">
                          <c:v>33</c:v>
                        </c:pt>
                        <c:pt idx="33">
                          <c:v>34</c:v>
                        </c:pt>
                        <c:pt idx="34">
                          <c:v>35</c:v>
                        </c:pt>
                        <c:pt idx="35">
                          <c:v>36</c:v>
                        </c:pt>
                        <c:pt idx="36">
                          <c:v>37</c:v>
                        </c:pt>
                        <c:pt idx="37">
                          <c:v>38</c:v>
                        </c:pt>
                        <c:pt idx="38">
                          <c:v>39</c:v>
                        </c:pt>
                        <c:pt idx="39">
                          <c:v>40</c:v>
                        </c:pt>
                        <c:pt idx="40">
                          <c:v>41</c:v>
                        </c:pt>
                        <c:pt idx="41">
                          <c:v>42</c:v>
                        </c:pt>
                        <c:pt idx="42">
                          <c:v>43</c:v>
                        </c:pt>
                        <c:pt idx="43">
                          <c:v>44</c:v>
                        </c:pt>
                        <c:pt idx="44">
                          <c:v>45</c:v>
                        </c:pt>
                        <c:pt idx="45">
                          <c:v>46</c:v>
                        </c:pt>
                        <c:pt idx="46">
                          <c:v>47</c:v>
                        </c:pt>
                        <c:pt idx="47">
                          <c:v>48</c:v>
                        </c:pt>
                        <c:pt idx="48">
                          <c:v>49</c:v>
                        </c:pt>
                        <c:pt idx="49">
                          <c:v>50</c:v>
                        </c:pt>
                        <c:pt idx="50">
                          <c:v>51</c:v>
                        </c:pt>
                        <c:pt idx="51">
                          <c:v>52</c:v>
                        </c:pt>
                        <c:pt idx="52">
                          <c:v>53</c:v>
                        </c:pt>
                        <c:pt idx="53">
                          <c:v>54</c:v>
                        </c:pt>
                        <c:pt idx="54">
                          <c:v>55</c:v>
                        </c:pt>
                        <c:pt idx="55">
                          <c:v>56</c:v>
                        </c:pt>
                        <c:pt idx="56">
                          <c:v>57</c:v>
                        </c:pt>
                        <c:pt idx="57">
                          <c:v>58</c:v>
                        </c:pt>
                        <c:pt idx="58">
                          <c:v>59</c:v>
                        </c:pt>
                        <c:pt idx="59">
                          <c:v>60</c:v>
                        </c:pt>
                        <c:pt idx="60">
                          <c:v>61</c:v>
                        </c:pt>
                        <c:pt idx="61">
                          <c:v>62</c:v>
                        </c:pt>
                        <c:pt idx="62">
                          <c:v>63</c:v>
                        </c:pt>
                        <c:pt idx="63">
                          <c:v>64</c:v>
                        </c:pt>
                        <c:pt idx="64">
                          <c:v>65</c:v>
                        </c:pt>
                        <c:pt idx="65">
                          <c:v>66</c:v>
                        </c:pt>
                        <c:pt idx="66">
                          <c:v>67</c:v>
                        </c:pt>
                        <c:pt idx="67">
                          <c:v>68</c:v>
                        </c:pt>
                        <c:pt idx="68">
                          <c:v>69</c:v>
                        </c:pt>
                        <c:pt idx="69">
                          <c:v>70</c:v>
                        </c:pt>
                        <c:pt idx="70">
                          <c:v>71</c:v>
                        </c:pt>
                        <c:pt idx="71">
                          <c:v>72</c:v>
                        </c:pt>
                        <c:pt idx="72">
                          <c:v>73</c:v>
                        </c:pt>
                        <c:pt idx="73">
                          <c:v>74</c:v>
                        </c:pt>
                        <c:pt idx="74">
                          <c:v>75</c:v>
                        </c:pt>
                        <c:pt idx="75">
                          <c:v>76</c:v>
                        </c:pt>
                        <c:pt idx="76">
                          <c:v>77</c:v>
                        </c:pt>
                        <c:pt idx="77">
                          <c:v>78</c:v>
                        </c:pt>
                        <c:pt idx="78">
                          <c:v>79</c:v>
                        </c:pt>
                        <c:pt idx="79">
                          <c:v>80</c:v>
                        </c:pt>
                        <c:pt idx="80">
                          <c:v>81</c:v>
                        </c:pt>
                        <c:pt idx="81">
                          <c:v>82</c:v>
                        </c:pt>
                        <c:pt idx="82">
                          <c:v>83</c:v>
                        </c:pt>
                        <c:pt idx="83">
                          <c:v>84</c:v>
                        </c:pt>
                        <c:pt idx="84">
                          <c:v>85</c:v>
                        </c:pt>
                        <c:pt idx="85">
                          <c:v>86</c:v>
                        </c:pt>
                        <c:pt idx="86">
                          <c:v>87</c:v>
                        </c:pt>
                        <c:pt idx="87">
                          <c:v>88</c:v>
                        </c:pt>
                        <c:pt idx="88">
                          <c:v>89</c:v>
                        </c:pt>
                        <c:pt idx="89">
                          <c:v>90</c:v>
                        </c:pt>
                        <c:pt idx="90">
                          <c:v>91</c:v>
                        </c:pt>
                        <c:pt idx="91">
                          <c:v>92</c:v>
                        </c:pt>
                        <c:pt idx="92">
                          <c:v>93</c:v>
                        </c:pt>
                        <c:pt idx="93">
                          <c:v>94</c:v>
                        </c:pt>
                        <c:pt idx="94">
                          <c:v>95</c:v>
                        </c:pt>
                        <c:pt idx="95">
                          <c:v>96</c:v>
                        </c:pt>
                        <c:pt idx="96">
                          <c:v>97</c:v>
                        </c:pt>
                        <c:pt idx="97">
                          <c:v>98</c:v>
                        </c:pt>
                        <c:pt idx="98">
                          <c:v>99</c:v>
                        </c:pt>
                        <c:pt idx="99">
                          <c:v>100</c:v>
                        </c:pt>
                        <c:pt idx="100">
                          <c:v>101</c:v>
                        </c:pt>
                        <c:pt idx="101">
                          <c:v>102</c:v>
                        </c:pt>
                        <c:pt idx="102">
                          <c:v>103</c:v>
                        </c:pt>
                        <c:pt idx="103">
                          <c:v>104</c:v>
                        </c:pt>
                        <c:pt idx="104">
                          <c:v>105</c:v>
                        </c:pt>
                        <c:pt idx="105">
                          <c:v>106</c:v>
                        </c:pt>
                        <c:pt idx="106">
                          <c:v>107</c:v>
                        </c:pt>
                        <c:pt idx="107">
                          <c:v>108</c:v>
                        </c:pt>
                        <c:pt idx="108">
                          <c:v>109</c:v>
                        </c:pt>
                        <c:pt idx="109">
                          <c:v>110</c:v>
                        </c:pt>
                        <c:pt idx="110">
                          <c:v>111</c:v>
                        </c:pt>
                        <c:pt idx="111">
                          <c:v>112</c:v>
                        </c:pt>
                        <c:pt idx="112">
                          <c:v>113</c:v>
                        </c:pt>
                        <c:pt idx="113">
                          <c:v>114</c:v>
                        </c:pt>
                        <c:pt idx="114">
                          <c:v>115</c:v>
                        </c:pt>
                        <c:pt idx="115">
                          <c:v>116</c:v>
                        </c:pt>
                        <c:pt idx="116">
                          <c:v>117</c:v>
                        </c:pt>
                        <c:pt idx="117">
                          <c:v>118</c:v>
                        </c:pt>
                        <c:pt idx="118">
                          <c:v>119</c:v>
                        </c:pt>
                        <c:pt idx="119">
                          <c:v>120</c:v>
                        </c:pt>
                        <c:pt idx="120">
                          <c:v>121</c:v>
                        </c:pt>
                        <c:pt idx="121">
                          <c:v>122</c:v>
                        </c:pt>
                        <c:pt idx="122">
                          <c:v>123</c:v>
                        </c:pt>
                        <c:pt idx="123">
                          <c:v>124</c:v>
                        </c:pt>
                        <c:pt idx="124">
                          <c:v>125</c:v>
                        </c:pt>
                        <c:pt idx="125">
                          <c:v>126</c:v>
                        </c:pt>
                        <c:pt idx="126">
                          <c:v>127</c:v>
                        </c:pt>
                        <c:pt idx="127">
                          <c:v>128</c:v>
                        </c:pt>
                        <c:pt idx="128">
                          <c:v>129</c:v>
                        </c:pt>
                        <c:pt idx="129">
                          <c:v>130</c:v>
                        </c:pt>
                        <c:pt idx="130">
                          <c:v>131</c:v>
                        </c:pt>
                        <c:pt idx="131">
                          <c:v>132</c:v>
                        </c:pt>
                        <c:pt idx="132">
                          <c:v>133</c:v>
                        </c:pt>
                        <c:pt idx="133">
                          <c:v>134</c:v>
                        </c:pt>
                        <c:pt idx="134">
                          <c:v>135</c:v>
                        </c:pt>
                        <c:pt idx="135">
                          <c:v>136</c:v>
                        </c:pt>
                        <c:pt idx="136">
                          <c:v>137</c:v>
                        </c:pt>
                        <c:pt idx="137">
                          <c:v>138</c:v>
                        </c:pt>
                        <c:pt idx="138">
                          <c:v>139</c:v>
                        </c:pt>
                        <c:pt idx="139">
                          <c:v>140</c:v>
                        </c:pt>
                        <c:pt idx="140">
                          <c:v>141</c:v>
                        </c:pt>
                        <c:pt idx="141">
                          <c:v>142</c:v>
                        </c:pt>
                        <c:pt idx="142">
                          <c:v>143</c:v>
                        </c:pt>
                        <c:pt idx="143">
                          <c:v>144</c:v>
                        </c:pt>
                        <c:pt idx="144">
                          <c:v>145</c:v>
                        </c:pt>
                        <c:pt idx="145">
                          <c:v>146</c:v>
                        </c:pt>
                        <c:pt idx="146">
                          <c:v>147</c:v>
                        </c:pt>
                        <c:pt idx="147">
                          <c:v>148</c:v>
                        </c:pt>
                        <c:pt idx="148">
                          <c:v>149</c:v>
                        </c:pt>
                        <c:pt idx="149">
                          <c:v>150</c:v>
                        </c:pt>
                        <c:pt idx="150">
                          <c:v>151</c:v>
                        </c:pt>
                        <c:pt idx="151">
                          <c:v>152</c:v>
                        </c:pt>
                        <c:pt idx="152">
                          <c:v>153</c:v>
                        </c:pt>
                        <c:pt idx="153">
                          <c:v>154</c:v>
                        </c:pt>
                        <c:pt idx="154">
                          <c:v>155</c:v>
                        </c:pt>
                        <c:pt idx="155">
                          <c:v>156</c:v>
                        </c:pt>
                        <c:pt idx="156">
                          <c:v>157</c:v>
                        </c:pt>
                        <c:pt idx="157">
                          <c:v>158</c:v>
                        </c:pt>
                        <c:pt idx="158">
                          <c:v>159</c:v>
                        </c:pt>
                        <c:pt idx="159">
                          <c:v>160</c:v>
                        </c:pt>
                        <c:pt idx="160">
                          <c:v>161</c:v>
                        </c:pt>
                        <c:pt idx="161">
                          <c:v>162</c:v>
                        </c:pt>
                        <c:pt idx="162">
                          <c:v>163</c:v>
                        </c:pt>
                        <c:pt idx="163">
                          <c:v>164</c:v>
                        </c:pt>
                        <c:pt idx="164">
                          <c:v>165</c:v>
                        </c:pt>
                        <c:pt idx="165">
                          <c:v>166</c:v>
                        </c:pt>
                        <c:pt idx="166">
                          <c:v>167</c:v>
                        </c:pt>
                        <c:pt idx="167">
                          <c:v>168</c:v>
                        </c:pt>
                        <c:pt idx="168">
                          <c:v>169</c:v>
                        </c:pt>
                        <c:pt idx="169">
                          <c:v>170</c:v>
                        </c:pt>
                        <c:pt idx="170">
                          <c:v>171</c:v>
                        </c:pt>
                        <c:pt idx="171">
                          <c:v>172</c:v>
                        </c:pt>
                        <c:pt idx="172">
                          <c:v>173</c:v>
                        </c:pt>
                        <c:pt idx="173">
                          <c:v>174</c:v>
                        </c:pt>
                        <c:pt idx="174">
                          <c:v>175</c:v>
                        </c:pt>
                        <c:pt idx="175">
                          <c:v>176</c:v>
                        </c:pt>
                        <c:pt idx="176">
                          <c:v>177</c:v>
                        </c:pt>
                        <c:pt idx="177">
                          <c:v>178</c:v>
                        </c:pt>
                        <c:pt idx="178">
                          <c:v>179</c:v>
                        </c:pt>
                        <c:pt idx="179">
                          <c:v>180</c:v>
                        </c:pt>
                        <c:pt idx="180">
                          <c:v>181</c:v>
                        </c:pt>
                        <c:pt idx="181">
                          <c:v>182</c:v>
                        </c:pt>
                        <c:pt idx="182">
                          <c:v>183</c:v>
                        </c:pt>
                        <c:pt idx="183">
                          <c:v>184</c:v>
                        </c:pt>
                        <c:pt idx="184">
                          <c:v>185</c:v>
                        </c:pt>
                        <c:pt idx="185">
                          <c:v>186</c:v>
                        </c:pt>
                        <c:pt idx="186">
                          <c:v>187</c:v>
                        </c:pt>
                        <c:pt idx="187">
                          <c:v>188</c:v>
                        </c:pt>
                        <c:pt idx="188">
                          <c:v>189</c:v>
                        </c:pt>
                        <c:pt idx="189">
                          <c:v>190</c:v>
                        </c:pt>
                      </c:lvl>
                    </c:multiLvlStrCache>
                  </c:multiLvl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'对角补偿2+6度 (H+K (×1.5) (改起始) (3)'!$B$6:$GI$6</c15:sqref>
                        </c15:formulaRef>
                      </c:ext>
                    </c:extLst>
                    <c:numCache>
                      <c:formatCode>General</c:formatCode>
                      <c:ptCount val="19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1.2544182655860301E-4</c:v>
                      </c:pt>
                      <c:pt idx="12">
                        <c:v>2.3631598060447299E-4</c:v>
                      </c:pt>
                      <c:pt idx="13">
                        <c:v>3.3262413380597E-4</c:v>
                      </c:pt>
                      <c:pt idx="14">
                        <c:v>4.1436774212200199E-4</c:v>
                      </c:pt>
                      <c:pt idx="15">
                        <c:v>4.8154804624145299E-4</c:v>
                      </c:pt>
                      <c:pt idx="16">
                        <c:v>5.3416607196066202E-4</c:v>
                      </c:pt>
                      <c:pt idx="17">
                        <c:v>5.7222263049849797E-4</c:v>
                      </c:pt>
                      <c:pt idx="18">
                        <c:v>5.9571831874905001E-4</c:v>
                      </c:pt>
                      <c:pt idx="19">
                        <c:v>6.04653519472365E-4</c:v>
                      </c:pt>
                      <c:pt idx="20">
                        <c:v>5.9902840142300696E-4</c:v>
                      </c:pt>
                      <c:pt idx="21">
                        <c:v>5.7884291941667798E-4</c:v>
                      </c:pt>
                      <c:pt idx="22">
                        <c:v>5.4409681433420498E-4</c:v>
                      </c:pt>
                      <c:pt idx="23">
                        <c:v>4.9478961306426204E-4</c:v>
                      </c:pt>
                      <c:pt idx="24">
                        <c:v>4.3092062838345801E-4</c:v>
                      </c:pt>
                      <c:pt idx="25">
                        <c:v>3.52488958774488E-4</c:v>
                      </c:pt>
                      <c:pt idx="26">
                        <c:v>2.5949348818254898E-4</c:v>
                      </c:pt>
                      <c:pt idx="27">
                        <c:v>1.5193288570891601E-4</c:v>
                      </c:pt>
                      <c:pt idx="28">
                        <c:v>2.9805605242350101E-5</c:v>
                      </c:pt>
                      <c:pt idx="29">
                        <c:v>-1.06890114971669E-4</c:v>
                      </c:pt>
                      <c:pt idx="30">
                        <c:v>-2.58156252823882E-4</c:v>
                      </c:pt>
                      <c:pt idx="31">
                        <c:v>-2.58156252823882E-4</c:v>
                      </c:pt>
                      <c:pt idx="32">
                        <c:v>-2.58156252823882E-4</c:v>
                      </c:pt>
                      <c:pt idx="33">
                        <c:v>-2.58156252823882E-4</c:v>
                      </c:pt>
                      <c:pt idx="34">
                        <c:v>-2.58156252823882E-4</c:v>
                      </c:pt>
                      <c:pt idx="35">
                        <c:v>-2.58156252823882E-4</c:v>
                      </c:pt>
                      <c:pt idx="36">
                        <c:v>-2.58156252823882E-4</c:v>
                      </c:pt>
                      <c:pt idx="37">
                        <c:v>-2.58156252823882E-4</c:v>
                      </c:pt>
                      <c:pt idx="38">
                        <c:v>-2.58156252823882E-4</c:v>
                      </c:pt>
                      <c:pt idx="39">
                        <c:v>-2.58156252823882E-4</c:v>
                      </c:pt>
                      <c:pt idx="40">
                        <c:v>-2.58156252823882E-4</c:v>
                      </c:pt>
                      <c:pt idx="41">
                        <c:v>4.8372945159916199E-2</c:v>
                      </c:pt>
                      <c:pt idx="42">
                        <c:v>9.5341145550706705E-2</c:v>
                      </c:pt>
                      <c:pt idx="43">
                        <c:v>0.139579149047311</c:v>
                      </c:pt>
                      <c:pt idx="44">
                        <c:v>0.18008064786459499</c:v>
                      </c:pt>
                      <c:pt idx="45">
                        <c:v>0.21592280155756999</c:v>
                      </c:pt>
                      <c:pt idx="46">
                        <c:v>0.24628685175199</c:v>
                      </c:pt>
                      <c:pt idx="47">
                        <c:v>0.27047641185347299</c:v>
                      </c:pt>
                      <c:pt idx="48">
                        <c:v>0.28793302317327701</c:v>
                      </c:pt>
                      <c:pt idx="49">
                        <c:v>0.29824862997257601</c:v>
                      </c:pt>
                      <c:pt idx="50">
                        <c:v>0.30117469475338099</c:v>
                      </c:pt>
                      <c:pt idx="51">
                        <c:v>0.29662775017554299</c:v>
                      </c:pt>
                      <c:pt idx="52">
                        <c:v>0.28469126357921098</c:v>
                      </c:pt>
                      <c:pt idx="53">
                        <c:v>0.265613772462374</c:v>
                      </c:pt>
                      <c:pt idx="54">
                        <c:v>0.239803332563858</c:v>
                      </c:pt>
                      <c:pt idx="55">
                        <c:v>0.207818402572405</c:v>
                      </c:pt>
                      <c:pt idx="56">
                        <c:v>0.17035536908239701</c:v>
                      </c:pt>
                      <c:pt idx="57">
                        <c:v>0.12823299046808101</c:v>
                      </c:pt>
                      <c:pt idx="58">
                        <c:v>8.2374107174443503E-2</c:v>
                      </c:pt>
                      <c:pt idx="59">
                        <c:v>3.3785026986619997E-2</c:v>
                      </c:pt>
                      <c:pt idx="60">
                        <c:v>-1.6466954223152801E-2</c:v>
                      </c:pt>
                      <c:pt idx="61">
                        <c:v>-5.9949787111868245E-3</c:v>
                      </c:pt>
                      <c:pt idx="62">
                        <c:v>4.4769968007791518E-3</c:v>
                      </c:pt>
                      <c:pt idx="63">
                        <c:v>1.4948972312745126E-2</c:v>
                      </c:pt>
                      <c:pt idx="64">
                        <c:v>2.5420947824711104E-2</c:v>
                      </c:pt>
                      <c:pt idx="65">
                        <c:v>3.5892923336677082E-2</c:v>
                      </c:pt>
                      <c:pt idx="66">
                        <c:v>4.6364898848643053E-2</c:v>
                      </c:pt>
                      <c:pt idx="67">
                        <c:v>5.6836874360609031E-2</c:v>
                      </c:pt>
                      <c:pt idx="68">
                        <c:v>6.7308849872575016E-2</c:v>
                      </c:pt>
                      <c:pt idx="69">
                        <c:v>7.778082538454098E-2</c:v>
                      </c:pt>
                      <c:pt idx="70">
                        <c:v>8.8252800896506972E-2</c:v>
                      </c:pt>
                      <c:pt idx="71">
                        <c:v>8.9676846057711868E-2</c:v>
                      </c:pt>
                      <c:pt idx="72">
                        <c:v>9.104162923206266E-2</c:v>
                      </c:pt>
                      <c:pt idx="73">
                        <c:v>9.2347239599881059E-2</c:v>
                      </c:pt>
                      <c:pt idx="74">
                        <c:v>9.3593761804874664E-2</c:v>
                      </c:pt>
                      <c:pt idx="75">
                        <c:v>9.4781276053613597E-2</c:v>
                      </c:pt>
                      <c:pt idx="76">
                        <c:v>9.5909858209822854E-2</c:v>
                      </c:pt>
                      <c:pt idx="77">
                        <c:v>9.6979579883609571E-2</c:v>
                      </c:pt>
                      <c:pt idx="78">
                        <c:v>9.7990508515737387E-2</c:v>
                      </c:pt>
                      <c:pt idx="79">
                        <c:v>9.8942707457051318E-2</c:v>
                      </c:pt>
                      <c:pt idx="80">
                        <c:v>9.9836236043150464E-2</c:v>
                      </c:pt>
                      <c:pt idx="81">
                        <c:v>0.10067114966439956</c:v>
                      </c:pt>
                      <c:pt idx="82">
                        <c:v>0.10144749983136132</c:v>
                      </c:pt>
                      <c:pt idx="83">
                        <c:v>0.10216533423572878</c:v>
                      </c:pt>
                      <c:pt idx="84">
                        <c:v>0.10282469680682789</c:v>
                      </c:pt>
                      <c:pt idx="85">
                        <c:v>0.10342562776375804</c:v>
                      </c:pt>
                      <c:pt idx="86">
                        <c:v>0.10396816366322799</c:v>
                      </c:pt>
                      <c:pt idx="87">
                        <c:v>0.10445233744314504</c:v>
                      </c:pt>
                      <c:pt idx="88">
                        <c:v>0.10487817846200394</c:v>
                      </c:pt>
                      <c:pt idx="89">
                        <c:v>0.10524571253412292</c:v>
                      </c:pt>
                      <c:pt idx="90">
                        <c:v>0.10555496196076548</c:v>
                      </c:pt>
                      <c:pt idx="91">
                        <c:v>9.5082986448799506E-2</c:v>
                      </c:pt>
                      <c:pt idx="92">
                        <c:v>8.4611010936833528E-2</c:v>
                      </c:pt>
                      <c:pt idx="93">
                        <c:v>7.413903542486755E-2</c:v>
                      </c:pt>
                      <c:pt idx="94">
                        <c:v>6.3667059912901586E-2</c:v>
                      </c:pt>
                      <c:pt idx="95">
                        <c:v>5.3195084400935601E-2</c:v>
                      </c:pt>
                      <c:pt idx="96">
                        <c:v>4.2723108888969623E-2</c:v>
                      </c:pt>
                      <c:pt idx="97">
                        <c:v>3.2251133377003652E-2</c:v>
                      </c:pt>
                      <c:pt idx="98">
                        <c:v>2.177915786503767E-2</c:v>
                      </c:pt>
                      <c:pt idx="99">
                        <c:v>1.1307182353071694E-2</c:v>
                      </c:pt>
                      <c:pt idx="100">
                        <c:v>8.3520684110571796E-4</c:v>
                      </c:pt>
                      <c:pt idx="101">
                        <c:v>1.08619043752212E-3</c:v>
                      </c:pt>
                      <c:pt idx="102">
                        <c:v>1.27892355594161E-3</c:v>
                      </c:pt>
                      <c:pt idx="103">
                        <c:v>1.4134181045417601E-3</c:v>
                      </c:pt>
                      <c:pt idx="104">
                        <c:v>1.4896825624148801E-3</c:v>
                      </c:pt>
                      <c:pt idx="105">
                        <c:v>1.5077219905472699E-3</c:v>
                      </c:pt>
                      <c:pt idx="106">
                        <c:v>1.46753803882649E-3</c:v>
                      </c:pt>
                      <c:pt idx="107">
                        <c:v>1.36912894908137E-3</c:v>
                      </c:pt>
                      <c:pt idx="108">
                        <c:v>1.2124895541598701E-3</c:v>
                      </c:pt>
                      <c:pt idx="109">
                        <c:v>9.9761127304409691E-4</c:v>
                      </c:pt>
                      <c:pt idx="110">
                        <c:v>7.2448210199627095E-4</c:v>
                      </c:pt>
                      <c:pt idx="111">
                        <c:v>3.9308660172743297E-4</c:v>
                      </c:pt>
                      <c:pt idx="112">
                        <c:v>3.4058805740144799E-6</c:v>
                      </c:pt>
                      <c:pt idx="113">
                        <c:v>-4.44582426335272E-4</c:v>
                      </c:pt>
                      <c:pt idx="114">
                        <c:v>-9.5090418194532201E-4</c:v>
                      </c:pt>
                      <c:pt idx="115">
                        <c:v>-1.5155887762008399E-3</c:v>
                      </c:pt>
                      <c:pt idx="116">
                        <c:v>-2.1386691590639102E-3</c:v>
                      </c:pt>
                      <c:pt idx="117">
                        <c:v>-2.8201818776600902E-3</c:v>
                      </c:pt>
                      <c:pt idx="118">
                        <c:v>-3.5601671175944402E-3</c:v>
                      </c:pt>
                      <c:pt idx="119">
                        <c:v>-4.3586687484835603E-3</c:v>
                      </c:pt>
                      <c:pt idx="120">
                        <c:v>-5.2157343737548904E-3</c:v>
                      </c:pt>
                      <c:pt idx="121">
                        <c:v>-5.2157343737548904E-3</c:v>
                      </c:pt>
                      <c:pt idx="122">
                        <c:v>-5.2157343737548904E-3</c:v>
                      </c:pt>
                      <c:pt idx="123">
                        <c:v>-5.2157343737548904E-3</c:v>
                      </c:pt>
                      <c:pt idx="124">
                        <c:v>-5.2157343737548904E-3</c:v>
                      </c:pt>
                      <c:pt idx="125">
                        <c:v>-5.2157343737548904E-3</c:v>
                      </c:pt>
                      <c:pt idx="126">
                        <c:v>-5.2157343737548904E-3</c:v>
                      </c:pt>
                      <c:pt idx="127">
                        <c:v>-5.2157343737548904E-3</c:v>
                      </c:pt>
                      <c:pt idx="128">
                        <c:v>-5.2157343737548904E-3</c:v>
                      </c:pt>
                      <c:pt idx="129">
                        <c:v>-5.2157343737548904E-3</c:v>
                      </c:pt>
                      <c:pt idx="130">
                        <c:v>-5.2157343737548904E-3</c:v>
                      </c:pt>
                      <c:pt idx="131">
                        <c:v>-6.13141538477002E-3</c:v>
                      </c:pt>
                      <c:pt idx="132">
                        <c:v>-7.1057670193350698E-3</c:v>
                      </c:pt>
                      <c:pt idx="133">
                        <c:v>-8.1388484246638394E-3</c:v>
                      </c:pt>
                      <c:pt idx="134">
                        <c:v>-9.2307227248677997E-3</c:v>
                      </c:pt>
                      <c:pt idx="135">
                        <c:v>-1.03814570930547E-2</c:v>
                      </c:pt>
                      <c:pt idx="136">
                        <c:v>-1.1591122828116701E-2</c:v>
                      </c:pt>
                      <c:pt idx="137">
                        <c:v>-1.28597954363057E-2</c:v>
                      </c:pt>
                      <c:pt idx="138">
                        <c:v>-1.4187554717689999E-2</c:v>
                      </c:pt>
                      <c:pt idx="139">
                        <c:v>-1.5574484857602501E-2</c:v>
                      </c:pt>
                      <c:pt idx="140">
                        <c:v>-1.7020674523191299E-2</c:v>
                      </c:pt>
                      <c:pt idx="141">
                        <c:v>-1.8526216965195401E-2</c:v>
                      </c:pt>
                      <c:pt idx="142">
                        <c:v>-2.0091210125075198E-2</c:v>
                      </c:pt>
                      <c:pt idx="143">
                        <c:v>-2.1715756747635401E-2</c:v>
                      </c:pt>
                      <c:pt idx="144">
                        <c:v>-2.33999644992882E-2</c:v>
                      </c:pt>
                      <c:pt idx="145">
                        <c:v>-2.5143946092113699E-2</c:v>
                      </c:pt>
                      <c:pt idx="146">
                        <c:v>-2.6947819413883901E-2</c:v>
                      </c:pt>
                      <c:pt idx="147">
                        <c:v>-2.88117076642289E-2</c:v>
                      </c:pt>
                      <c:pt idx="148">
                        <c:v>-3.0735739497132201E-2</c:v>
                      </c:pt>
                      <c:pt idx="149">
                        <c:v>-3.2720049169958E-2</c:v>
                      </c:pt>
                      <c:pt idx="150">
                        <c:v>-3.4764776699221601E-2</c:v>
                      </c:pt>
                      <c:pt idx="151">
                        <c:v>-3.4764776699221601E-2</c:v>
                      </c:pt>
                      <c:pt idx="152">
                        <c:v>-3.4764776699221601E-2</c:v>
                      </c:pt>
                      <c:pt idx="153">
                        <c:v>-3.4764776699221601E-2</c:v>
                      </c:pt>
                      <c:pt idx="154">
                        <c:v>-3.4764776699221601E-2</c:v>
                      </c:pt>
                      <c:pt idx="155">
                        <c:v>-3.4764776699221601E-2</c:v>
                      </c:pt>
                      <c:pt idx="156">
                        <c:v>-3.4764776699221601E-2</c:v>
                      </c:pt>
                      <c:pt idx="157">
                        <c:v>-3.4764776699221601E-2</c:v>
                      </c:pt>
                      <c:pt idx="158">
                        <c:v>-3.4764776699221601E-2</c:v>
                      </c:pt>
                      <c:pt idx="159">
                        <c:v>-3.4764776699221601E-2</c:v>
                      </c:pt>
                      <c:pt idx="160">
                        <c:v>-3.4764776699221601E-2</c:v>
                      </c:pt>
                      <c:pt idx="161">
                        <c:v>1.5591655735838201E-2</c:v>
                      </c:pt>
                      <c:pt idx="162">
                        <c:v>6.4285187148948694E-2</c:v>
                      </c:pt>
                      <c:pt idx="163">
                        <c:v>0.110248521667873</c:v>
                      </c:pt>
                      <c:pt idx="164">
                        <c:v>0.15247535150747599</c:v>
                      </c:pt>
                      <c:pt idx="165">
                        <c:v>0.19004283622277099</c:v>
                      </c:pt>
                      <c:pt idx="166">
                        <c:v>0.222132217439511</c:v>
                      </c:pt>
                      <c:pt idx="167">
                        <c:v>0.24804710856331399</c:v>
                      </c:pt>
                      <c:pt idx="168">
                        <c:v>0.26722905090543803</c:v>
                      </c:pt>
                      <c:pt idx="169">
                        <c:v>0.27926998872705699</c:v>
                      </c:pt>
                      <c:pt idx="170">
                        <c:v>0.28392138453018101</c:v>
                      </c:pt>
                      <c:pt idx="171">
                        <c:v>0.27088861540065101</c:v>
                      </c:pt>
                      <c:pt idx="172">
                        <c:v>0.253536455306135</c:v>
                      </c:pt>
                      <c:pt idx="173">
                        <c:v>0.229451346429938</c:v>
                      </c:pt>
                      <c:pt idx="174">
                        <c:v>0.19919174746080501</c:v>
                      </c:pt>
                      <c:pt idx="175">
                        <c:v>0.163454044993117</c:v>
                      </c:pt>
                      <c:pt idx="176">
                        <c:v>0.123056997401121</c:v>
                      </c:pt>
                      <c:pt idx="177">
                        <c:v>7.8923445129803302E-2</c:v>
                      </c:pt>
                      <c:pt idx="178">
                        <c:v>3.2059695964299799E-2</c:v>
                      </c:pt>
                      <c:pt idx="179">
                        <c:v>-1.6466954223152801E-2</c:v>
                      </c:pt>
                      <c:pt idx="180">
                        <c:v>-5.9949787111868245E-3</c:v>
                      </c:pt>
                      <c:pt idx="181">
                        <c:v>4.4769968007791518E-3</c:v>
                      </c:pt>
                      <c:pt idx="182">
                        <c:v>1.4948972312745126E-2</c:v>
                      </c:pt>
                      <c:pt idx="183">
                        <c:v>2.5420947824711104E-2</c:v>
                      </c:pt>
                      <c:pt idx="184">
                        <c:v>3.5892923336677082E-2</c:v>
                      </c:pt>
                      <c:pt idx="185">
                        <c:v>4.6364898848643053E-2</c:v>
                      </c:pt>
                      <c:pt idx="186">
                        <c:v>5.6836874360609031E-2</c:v>
                      </c:pt>
                      <c:pt idx="187">
                        <c:v>6.7308849872575016E-2</c:v>
                      </c:pt>
                      <c:pt idx="188">
                        <c:v>7.778082538454098E-2</c:v>
                      </c:pt>
                      <c:pt idx="189">
                        <c:v>8.8252800896506972E-2</c:v>
                      </c:pt>
                    </c:numCache>
                  </c:numRef>
                </c:yVal>
                <c:smooth val="0"/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'对角补偿2+6度 (H+K (×1.5) (改起始) (3)'!$A$8</c15:sqref>
                        </c15:formulaRef>
                      </c:ext>
                    </c:extLst>
                    <c:strCache>
                      <c:ptCount val="1"/>
                      <c:pt idx="0">
                        <c:v>RHK</c:v>
                      </c:pt>
                    </c:strCache>
                  </c:strRef>
                </c:tx>
                <c:spPr>
                  <a:ln w="22225" cap="rnd">
                    <a:solidFill>
                      <a:schemeClr val="accent6"/>
                    </a:solidFill>
                  </a:ln>
                  <a:effectLst>
                    <a:glow rad="139700">
                      <a:schemeClr val="accent6">
                        <a:satMod val="175000"/>
                        <a:alpha val="14000"/>
                      </a:schemeClr>
                    </a:glow>
                  </a:effectLst>
                </c:spPr>
                <c:marker>
                  <c:symbol val="circle"/>
                  <c:size val="3"/>
                  <c:spPr>
                    <a:solidFill>
                      <a:schemeClr val="accent6">
                        <a:lumMod val="60000"/>
                        <a:lumOff val="40000"/>
                      </a:schemeClr>
                    </a:solidFill>
                    <a:ln>
                      <a:noFill/>
                    </a:ln>
                    <a:effectLst>
                      <a:glow rad="63500">
                        <a:schemeClr val="accent6">
                          <a:satMod val="175000"/>
                          <a:alpha val="25000"/>
                        </a:schemeClr>
                      </a:glow>
                    </a:effectLst>
                  </c:spPr>
                </c:marker>
                <c:xVal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'对角补偿2+6度 (H+K (×1.5) (改起始) (3)'!$B$1:$GI$2</c15:sqref>
                        </c15:formulaRef>
                      </c:ext>
                    </c:extLst>
                    <c:multiLvlStrCache>
                      <c:ptCount val="190"/>
                      <c:lvl>
                        <c:pt idx="0">
                          <c:v>1</c:v>
                        </c:pt>
                        <c:pt idx="1">
                          <c:v>2</c:v>
                        </c:pt>
                        <c:pt idx="2">
                          <c:v>3</c:v>
                        </c:pt>
                        <c:pt idx="3">
                          <c:v>4</c:v>
                        </c:pt>
                        <c:pt idx="4">
                          <c:v>5</c:v>
                        </c:pt>
                        <c:pt idx="5">
                          <c:v>6</c:v>
                        </c:pt>
                        <c:pt idx="6">
                          <c:v>7</c:v>
                        </c:pt>
                        <c:pt idx="7">
                          <c:v>8</c:v>
                        </c:pt>
                        <c:pt idx="8">
                          <c:v>9</c:v>
                        </c:pt>
                        <c:pt idx="9">
                          <c:v>10</c:v>
                        </c:pt>
                        <c:pt idx="10">
                          <c:v>1</c:v>
                        </c:pt>
                        <c:pt idx="11">
                          <c:v>2</c:v>
                        </c:pt>
                        <c:pt idx="12">
                          <c:v>3</c:v>
                        </c:pt>
                        <c:pt idx="13">
                          <c:v>4</c:v>
                        </c:pt>
                        <c:pt idx="14">
                          <c:v>5</c:v>
                        </c:pt>
                        <c:pt idx="15">
                          <c:v>6</c:v>
                        </c:pt>
                        <c:pt idx="16">
                          <c:v>7</c:v>
                        </c:pt>
                        <c:pt idx="17">
                          <c:v>8</c:v>
                        </c:pt>
                        <c:pt idx="18">
                          <c:v>9</c:v>
                        </c:pt>
                        <c:pt idx="19">
                          <c:v>10</c:v>
                        </c:pt>
                        <c:pt idx="20">
                          <c:v>11</c:v>
                        </c:pt>
                        <c:pt idx="21">
                          <c:v>12</c:v>
                        </c:pt>
                        <c:pt idx="22">
                          <c:v>13</c:v>
                        </c:pt>
                        <c:pt idx="23">
                          <c:v>14</c:v>
                        </c:pt>
                        <c:pt idx="24">
                          <c:v>15</c:v>
                        </c:pt>
                        <c:pt idx="25">
                          <c:v>16</c:v>
                        </c:pt>
                        <c:pt idx="26">
                          <c:v>17</c:v>
                        </c:pt>
                        <c:pt idx="27">
                          <c:v>18</c:v>
                        </c:pt>
                        <c:pt idx="28">
                          <c:v>19</c:v>
                        </c:pt>
                        <c:pt idx="29">
                          <c:v>20</c:v>
                        </c:pt>
                        <c:pt idx="30">
                          <c:v>21</c:v>
                        </c:pt>
                        <c:pt idx="31">
                          <c:v>1</c:v>
                        </c:pt>
                        <c:pt idx="32">
                          <c:v>2</c:v>
                        </c:pt>
                        <c:pt idx="33">
                          <c:v>3</c:v>
                        </c:pt>
                        <c:pt idx="34">
                          <c:v>4</c:v>
                        </c:pt>
                        <c:pt idx="35">
                          <c:v>5</c:v>
                        </c:pt>
                        <c:pt idx="36">
                          <c:v>6</c:v>
                        </c:pt>
                        <c:pt idx="37">
                          <c:v>7</c:v>
                        </c:pt>
                        <c:pt idx="38">
                          <c:v>8</c:v>
                        </c:pt>
                        <c:pt idx="39">
                          <c:v>9</c:v>
                        </c:pt>
                        <c:pt idx="40">
                          <c:v>10</c:v>
                        </c:pt>
                        <c:pt idx="41">
                          <c:v>22</c:v>
                        </c:pt>
                        <c:pt idx="42">
                          <c:v>23</c:v>
                        </c:pt>
                        <c:pt idx="43">
                          <c:v>24</c:v>
                        </c:pt>
                        <c:pt idx="44">
                          <c:v>25</c:v>
                        </c:pt>
                        <c:pt idx="45">
                          <c:v>26</c:v>
                        </c:pt>
                        <c:pt idx="46">
                          <c:v>27</c:v>
                        </c:pt>
                        <c:pt idx="47">
                          <c:v>28</c:v>
                        </c:pt>
                        <c:pt idx="48">
                          <c:v>29</c:v>
                        </c:pt>
                        <c:pt idx="49">
                          <c:v>30</c:v>
                        </c:pt>
                        <c:pt idx="50">
                          <c:v>31</c:v>
                        </c:pt>
                        <c:pt idx="51">
                          <c:v>32</c:v>
                        </c:pt>
                        <c:pt idx="52">
                          <c:v>33</c:v>
                        </c:pt>
                        <c:pt idx="53">
                          <c:v>34</c:v>
                        </c:pt>
                        <c:pt idx="54">
                          <c:v>35</c:v>
                        </c:pt>
                        <c:pt idx="55">
                          <c:v>36</c:v>
                        </c:pt>
                        <c:pt idx="56">
                          <c:v>37</c:v>
                        </c:pt>
                        <c:pt idx="57">
                          <c:v>38</c:v>
                        </c:pt>
                        <c:pt idx="58">
                          <c:v>39</c:v>
                        </c:pt>
                        <c:pt idx="59">
                          <c:v>40</c:v>
                        </c:pt>
                        <c:pt idx="60">
                          <c:v>41</c:v>
                        </c:pt>
                        <c:pt idx="61">
                          <c:v>1</c:v>
                        </c:pt>
                        <c:pt idx="62">
                          <c:v>2</c:v>
                        </c:pt>
                        <c:pt idx="63">
                          <c:v>3</c:v>
                        </c:pt>
                        <c:pt idx="64">
                          <c:v>4</c:v>
                        </c:pt>
                        <c:pt idx="65">
                          <c:v>5</c:v>
                        </c:pt>
                        <c:pt idx="66">
                          <c:v>6</c:v>
                        </c:pt>
                        <c:pt idx="67">
                          <c:v>7</c:v>
                        </c:pt>
                        <c:pt idx="68">
                          <c:v>8</c:v>
                        </c:pt>
                        <c:pt idx="69">
                          <c:v>9</c:v>
                        </c:pt>
                        <c:pt idx="70">
                          <c:v>10</c:v>
                        </c:pt>
                        <c:pt idx="71">
                          <c:v>42</c:v>
                        </c:pt>
                        <c:pt idx="72">
                          <c:v>43</c:v>
                        </c:pt>
                        <c:pt idx="73">
                          <c:v>44</c:v>
                        </c:pt>
                        <c:pt idx="74">
                          <c:v>45</c:v>
                        </c:pt>
                        <c:pt idx="75">
                          <c:v>46</c:v>
                        </c:pt>
                        <c:pt idx="76">
                          <c:v>47</c:v>
                        </c:pt>
                        <c:pt idx="77">
                          <c:v>48</c:v>
                        </c:pt>
                        <c:pt idx="78">
                          <c:v>49</c:v>
                        </c:pt>
                        <c:pt idx="79">
                          <c:v>50</c:v>
                        </c:pt>
                        <c:pt idx="80">
                          <c:v>51</c:v>
                        </c:pt>
                        <c:pt idx="81">
                          <c:v>52</c:v>
                        </c:pt>
                        <c:pt idx="82">
                          <c:v>53</c:v>
                        </c:pt>
                        <c:pt idx="83">
                          <c:v>54</c:v>
                        </c:pt>
                        <c:pt idx="84">
                          <c:v>55</c:v>
                        </c:pt>
                        <c:pt idx="85">
                          <c:v>56</c:v>
                        </c:pt>
                        <c:pt idx="86">
                          <c:v>57</c:v>
                        </c:pt>
                        <c:pt idx="87">
                          <c:v>58</c:v>
                        </c:pt>
                        <c:pt idx="88">
                          <c:v>59</c:v>
                        </c:pt>
                        <c:pt idx="89">
                          <c:v>60</c:v>
                        </c:pt>
                        <c:pt idx="90">
                          <c:v>61</c:v>
                        </c:pt>
                        <c:pt idx="91">
                          <c:v>1</c:v>
                        </c:pt>
                        <c:pt idx="92">
                          <c:v>2</c:v>
                        </c:pt>
                        <c:pt idx="93">
                          <c:v>3</c:v>
                        </c:pt>
                        <c:pt idx="94">
                          <c:v>4</c:v>
                        </c:pt>
                        <c:pt idx="95">
                          <c:v>5</c:v>
                        </c:pt>
                        <c:pt idx="96">
                          <c:v>6</c:v>
                        </c:pt>
                        <c:pt idx="97">
                          <c:v>7</c:v>
                        </c:pt>
                        <c:pt idx="98">
                          <c:v>8</c:v>
                        </c:pt>
                        <c:pt idx="99">
                          <c:v>9</c:v>
                        </c:pt>
                        <c:pt idx="100">
                          <c:v>10</c:v>
                        </c:pt>
                        <c:pt idx="101">
                          <c:v>62</c:v>
                        </c:pt>
                        <c:pt idx="102">
                          <c:v>63</c:v>
                        </c:pt>
                        <c:pt idx="103">
                          <c:v>64</c:v>
                        </c:pt>
                        <c:pt idx="104">
                          <c:v>65</c:v>
                        </c:pt>
                        <c:pt idx="105">
                          <c:v>66</c:v>
                        </c:pt>
                        <c:pt idx="106">
                          <c:v>67</c:v>
                        </c:pt>
                        <c:pt idx="107">
                          <c:v>68</c:v>
                        </c:pt>
                        <c:pt idx="108">
                          <c:v>69</c:v>
                        </c:pt>
                        <c:pt idx="109">
                          <c:v>70</c:v>
                        </c:pt>
                        <c:pt idx="110">
                          <c:v>71</c:v>
                        </c:pt>
                        <c:pt idx="111">
                          <c:v>72</c:v>
                        </c:pt>
                        <c:pt idx="112">
                          <c:v>73</c:v>
                        </c:pt>
                        <c:pt idx="113">
                          <c:v>74</c:v>
                        </c:pt>
                        <c:pt idx="114">
                          <c:v>75</c:v>
                        </c:pt>
                        <c:pt idx="115">
                          <c:v>76</c:v>
                        </c:pt>
                        <c:pt idx="116">
                          <c:v>77</c:v>
                        </c:pt>
                        <c:pt idx="117">
                          <c:v>78</c:v>
                        </c:pt>
                        <c:pt idx="118">
                          <c:v>79</c:v>
                        </c:pt>
                        <c:pt idx="119">
                          <c:v>80</c:v>
                        </c:pt>
                        <c:pt idx="120">
                          <c:v>81</c:v>
                        </c:pt>
                        <c:pt idx="121">
                          <c:v>1</c:v>
                        </c:pt>
                        <c:pt idx="122">
                          <c:v>2</c:v>
                        </c:pt>
                        <c:pt idx="123">
                          <c:v>3</c:v>
                        </c:pt>
                        <c:pt idx="124">
                          <c:v>4</c:v>
                        </c:pt>
                        <c:pt idx="125">
                          <c:v>5</c:v>
                        </c:pt>
                        <c:pt idx="126">
                          <c:v>6</c:v>
                        </c:pt>
                        <c:pt idx="127">
                          <c:v>7</c:v>
                        </c:pt>
                        <c:pt idx="128">
                          <c:v>8</c:v>
                        </c:pt>
                        <c:pt idx="129">
                          <c:v>9</c:v>
                        </c:pt>
                        <c:pt idx="130">
                          <c:v>10</c:v>
                        </c:pt>
                        <c:pt idx="131">
                          <c:v>82</c:v>
                        </c:pt>
                        <c:pt idx="132">
                          <c:v>83</c:v>
                        </c:pt>
                        <c:pt idx="133">
                          <c:v>84</c:v>
                        </c:pt>
                        <c:pt idx="134">
                          <c:v>85</c:v>
                        </c:pt>
                        <c:pt idx="135">
                          <c:v>86</c:v>
                        </c:pt>
                        <c:pt idx="136">
                          <c:v>87</c:v>
                        </c:pt>
                        <c:pt idx="137">
                          <c:v>88</c:v>
                        </c:pt>
                        <c:pt idx="138">
                          <c:v>89</c:v>
                        </c:pt>
                        <c:pt idx="139">
                          <c:v>90</c:v>
                        </c:pt>
                        <c:pt idx="140">
                          <c:v>91</c:v>
                        </c:pt>
                        <c:pt idx="141">
                          <c:v>92</c:v>
                        </c:pt>
                        <c:pt idx="142">
                          <c:v>93</c:v>
                        </c:pt>
                        <c:pt idx="143">
                          <c:v>94</c:v>
                        </c:pt>
                        <c:pt idx="144">
                          <c:v>95</c:v>
                        </c:pt>
                        <c:pt idx="145">
                          <c:v>96</c:v>
                        </c:pt>
                        <c:pt idx="146">
                          <c:v>97</c:v>
                        </c:pt>
                        <c:pt idx="147">
                          <c:v>98</c:v>
                        </c:pt>
                        <c:pt idx="148">
                          <c:v>99</c:v>
                        </c:pt>
                        <c:pt idx="149">
                          <c:v>100</c:v>
                        </c:pt>
                        <c:pt idx="150">
                          <c:v>101</c:v>
                        </c:pt>
                        <c:pt idx="151">
                          <c:v>1</c:v>
                        </c:pt>
                        <c:pt idx="152">
                          <c:v>2</c:v>
                        </c:pt>
                        <c:pt idx="153">
                          <c:v>3</c:v>
                        </c:pt>
                        <c:pt idx="154">
                          <c:v>4</c:v>
                        </c:pt>
                        <c:pt idx="155">
                          <c:v>5</c:v>
                        </c:pt>
                        <c:pt idx="156">
                          <c:v>6</c:v>
                        </c:pt>
                        <c:pt idx="157">
                          <c:v>7</c:v>
                        </c:pt>
                        <c:pt idx="158">
                          <c:v>8</c:v>
                        </c:pt>
                        <c:pt idx="159">
                          <c:v>9</c:v>
                        </c:pt>
                        <c:pt idx="160">
                          <c:v>10</c:v>
                        </c:pt>
                        <c:pt idx="161">
                          <c:v>102</c:v>
                        </c:pt>
                        <c:pt idx="162">
                          <c:v>103</c:v>
                        </c:pt>
                        <c:pt idx="163">
                          <c:v>104</c:v>
                        </c:pt>
                        <c:pt idx="164">
                          <c:v>105</c:v>
                        </c:pt>
                        <c:pt idx="165">
                          <c:v>106</c:v>
                        </c:pt>
                        <c:pt idx="166">
                          <c:v>107</c:v>
                        </c:pt>
                        <c:pt idx="167">
                          <c:v>108</c:v>
                        </c:pt>
                        <c:pt idx="168">
                          <c:v>109</c:v>
                        </c:pt>
                        <c:pt idx="169">
                          <c:v>110</c:v>
                        </c:pt>
                        <c:pt idx="170">
                          <c:v>111</c:v>
                        </c:pt>
                        <c:pt idx="171">
                          <c:v>112</c:v>
                        </c:pt>
                        <c:pt idx="172">
                          <c:v>113</c:v>
                        </c:pt>
                        <c:pt idx="173">
                          <c:v>114</c:v>
                        </c:pt>
                        <c:pt idx="174">
                          <c:v>115</c:v>
                        </c:pt>
                        <c:pt idx="175">
                          <c:v>116</c:v>
                        </c:pt>
                        <c:pt idx="176">
                          <c:v>117</c:v>
                        </c:pt>
                        <c:pt idx="177">
                          <c:v>118</c:v>
                        </c:pt>
                        <c:pt idx="178">
                          <c:v>119</c:v>
                        </c:pt>
                        <c:pt idx="179">
                          <c:v>120</c:v>
                        </c:pt>
                        <c:pt idx="180">
                          <c:v>1</c:v>
                        </c:pt>
                        <c:pt idx="181">
                          <c:v>2</c:v>
                        </c:pt>
                        <c:pt idx="182">
                          <c:v>3</c:v>
                        </c:pt>
                        <c:pt idx="183">
                          <c:v>4</c:v>
                        </c:pt>
                        <c:pt idx="184">
                          <c:v>5</c:v>
                        </c:pt>
                        <c:pt idx="185">
                          <c:v>6</c:v>
                        </c:pt>
                        <c:pt idx="186">
                          <c:v>7</c:v>
                        </c:pt>
                        <c:pt idx="187">
                          <c:v>8</c:v>
                        </c:pt>
                        <c:pt idx="188">
                          <c:v>9</c:v>
                        </c:pt>
                        <c:pt idx="189">
                          <c:v>10</c:v>
                        </c:pt>
                      </c:lvl>
                      <c:lvl>
                        <c:pt idx="0">
                          <c:v>1</c:v>
                        </c:pt>
                        <c:pt idx="1">
                          <c:v>2</c:v>
                        </c:pt>
                        <c:pt idx="2">
                          <c:v>3</c:v>
                        </c:pt>
                        <c:pt idx="3">
                          <c:v>4</c:v>
                        </c:pt>
                        <c:pt idx="4">
                          <c:v>5</c:v>
                        </c:pt>
                        <c:pt idx="5">
                          <c:v>6</c:v>
                        </c:pt>
                        <c:pt idx="6">
                          <c:v>7</c:v>
                        </c:pt>
                        <c:pt idx="7">
                          <c:v>8</c:v>
                        </c:pt>
                        <c:pt idx="8">
                          <c:v>9</c:v>
                        </c:pt>
                        <c:pt idx="9">
                          <c:v>10</c:v>
                        </c:pt>
                        <c:pt idx="10">
                          <c:v>11</c:v>
                        </c:pt>
                        <c:pt idx="11">
                          <c:v>12</c:v>
                        </c:pt>
                        <c:pt idx="12">
                          <c:v>13</c:v>
                        </c:pt>
                        <c:pt idx="13">
                          <c:v>14</c:v>
                        </c:pt>
                        <c:pt idx="14">
                          <c:v>15</c:v>
                        </c:pt>
                        <c:pt idx="15">
                          <c:v>16</c:v>
                        </c:pt>
                        <c:pt idx="16">
                          <c:v>17</c:v>
                        </c:pt>
                        <c:pt idx="17">
                          <c:v>18</c:v>
                        </c:pt>
                        <c:pt idx="18">
                          <c:v>19</c:v>
                        </c:pt>
                        <c:pt idx="19">
                          <c:v>20</c:v>
                        </c:pt>
                        <c:pt idx="20">
                          <c:v>21</c:v>
                        </c:pt>
                        <c:pt idx="21">
                          <c:v>22</c:v>
                        </c:pt>
                        <c:pt idx="22">
                          <c:v>23</c:v>
                        </c:pt>
                        <c:pt idx="23">
                          <c:v>24</c:v>
                        </c:pt>
                        <c:pt idx="24">
                          <c:v>25</c:v>
                        </c:pt>
                        <c:pt idx="25">
                          <c:v>26</c:v>
                        </c:pt>
                        <c:pt idx="26">
                          <c:v>27</c:v>
                        </c:pt>
                        <c:pt idx="27">
                          <c:v>28</c:v>
                        </c:pt>
                        <c:pt idx="28">
                          <c:v>29</c:v>
                        </c:pt>
                        <c:pt idx="29">
                          <c:v>30</c:v>
                        </c:pt>
                        <c:pt idx="30">
                          <c:v>31</c:v>
                        </c:pt>
                        <c:pt idx="31">
                          <c:v>32</c:v>
                        </c:pt>
                        <c:pt idx="32">
                          <c:v>33</c:v>
                        </c:pt>
                        <c:pt idx="33">
                          <c:v>34</c:v>
                        </c:pt>
                        <c:pt idx="34">
                          <c:v>35</c:v>
                        </c:pt>
                        <c:pt idx="35">
                          <c:v>36</c:v>
                        </c:pt>
                        <c:pt idx="36">
                          <c:v>37</c:v>
                        </c:pt>
                        <c:pt idx="37">
                          <c:v>38</c:v>
                        </c:pt>
                        <c:pt idx="38">
                          <c:v>39</c:v>
                        </c:pt>
                        <c:pt idx="39">
                          <c:v>40</c:v>
                        </c:pt>
                        <c:pt idx="40">
                          <c:v>41</c:v>
                        </c:pt>
                        <c:pt idx="41">
                          <c:v>42</c:v>
                        </c:pt>
                        <c:pt idx="42">
                          <c:v>43</c:v>
                        </c:pt>
                        <c:pt idx="43">
                          <c:v>44</c:v>
                        </c:pt>
                        <c:pt idx="44">
                          <c:v>45</c:v>
                        </c:pt>
                        <c:pt idx="45">
                          <c:v>46</c:v>
                        </c:pt>
                        <c:pt idx="46">
                          <c:v>47</c:v>
                        </c:pt>
                        <c:pt idx="47">
                          <c:v>48</c:v>
                        </c:pt>
                        <c:pt idx="48">
                          <c:v>49</c:v>
                        </c:pt>
                        <c:pt idx="49">
                          <c:v>50</c:v>
                        </c:pt>
                        <c:pt idx="50">
                          <c:v>51</c:v>
                        </c:pt>
                        <c:pt idx="51">
                          <c:v>52</c:v>
                        </c:pt>
                        <c:pt idx="52">
                          <c:v>53</c:v>
                        </c:pt>
                        <c:pt idx="53">
                          <c:v>54</c:v>
                        </c:pt>
                        <c:pt idx="54">
                          <c:v>55</c:v>
                        </c:pt>
                        <c:pt idx="55">
                          <c:v>56</c:v>
                        </c:pt>
                        <c:pt idx="56">
                          <c:v>57</c:v>
                        </c:pt>
                        <c:pt idx="57">
                          <c:v>58</c:v>
                        </c:pt>
                        <c:pt idx="58">
                          <c:v>59</c:v>
                        </c:pt>
                        <c:pt idx="59">
                          <c:v>60</c:v>
                        </c:pt>
                        <c:pt idx="60">
                          <c:v>61</c:v>
                        </c:pt>
                        <c:pt idx="61">
                          <c:v>62</c:v>
                        </c:pt>
                        <c:pt idx="62">
                          <c:v>63</c:v>
                        </c:pt>
                        <c:pt idx="63">
                          <c:v>64</c:v>
                        </c:pt>
                        <c:pt idx="64">
                          <c:v>65</c:v>
                        </c:pt>
                        <c:pt idx="65">
                          <c:v>66</c:v>
                        </c:pt>
                        <c:pt idx="66">
                          <c:v>67</c:v>
                        </c:pt>
                        <c:pt idx="67">
                          <c:v>68</c:v>
                        </c:pt>
                        <c:pt idx="68">
                          <c:v>69</c:v>
                        </c:pt>
                        <c:pt idx="69">
                          <c:v>70</c:v>
                        </c:pt>
                        <c:pt idx="70">
                          <c:v>71</c:v>
                        </c:pt>
                        <c:pt idx="71">
                          <c:v>72</c:v>
                        </c:pt>
                        <c:pt idx="72">
                          <c:v>73</c:v>
                        </c:pt>
                        <c:pt idx="73">
                          <c:v>74</c:v>
                        </c:pt>
                        <c:pt idx="74">
                          <c:v>75</c:v>
                        </c:pt>
                        <c:pt idx="75">
                          <c:v>76</c:v>
                        </c:pt>
                        <c:pt idx="76">
                          <c:v>77</c:v>
                        </c:pt>
                        <c:pt idx="77">
                          <c:v>78</c:v>
                        </c:pt>
                        <c:pt idx="78">
                          <c:v>79</c:v>
                        </c:pt>
                        <c:pt idx="79">
                          <c:v>80</c:v>
                        </c:pt>
                        <c:pt idx="80">
                          <c:v>81</c:v>
                        </c:pt>
                        <c:pt idx="81">
                          <c:v>82</c:v>
                        </c:pt>
                        <c:pt idx="82">
                          <c:v>83</c:v>
                        </c:pt>
                        <c:pt idx="83">
                          <c:v>84</c:v>
                        </c:pt>
                        <c:pt idx="84">
                          <c:v>85</c:v>
                        </c:pt>
                        <c:pt idx="85">
                          <c:v>86</c:v>
                        </c:pt>
                        <c:pt idx="86">
                          <c:v>87</c:v>
                        </c:pt>
                        <c:pt idx="87">
                          <c:v>88</c:v>
                        </c:pt>
                        <c:pt idx="88">
                          <c:v>89</c:v>
                        </c:pt>
                        <c:pt idx="89">
                          <c:v>90</c:v>
                        </c:pt>
                        <c:pt idx="90">
                          <c:v>91</c:v>
                        </c:pt>
                        <c:pt idx="91">
                          <c:v>92</c:v>
                        </c:pt>
                        <c:pt idx="92">
                          <c:v>93</c:v>
                        </c:pt>
                        <c:pt idx="93">
                          <c:v>94</c:v>
                        </c:pt>
                        <c:pt idx="94">
                          <c:v>95</c:v>
                        </c:pt>
                        <c:pt idx="95">
                          <c:v>96</c:v>
                        </c:pt>
                        <c:pt idx="96">
                          <c:v>97</c:v>
                        </c:pt>
                        <c:pt idx="97">
                          <c:v>98</c:v>
                        </c:pt>
                        <c:pt idx="98">
                          <c:v>99</c:v>
                        </c:pt>
                        <c:pt idx="99">
                          <c:v>100</c:v>
                        </c:pt>
                        <c:pt idx="100">
                          <c:v>101</c:v>
                        </c:pt>
                        <c:pt idx="101">
                          <c:v>102</c:v>
                        </c:pt>
                        <c:pt idx="102">
                          <c:v>103</c:v>
                        </c:pt>
                        <c:pt idx="103">
                          <c:v>104</c:v>
                        </c:pt>
                        <c:pt idx="104">
                          <c:v>105</c:v>
                        </c:pt>
                        <c:pt idx="105">
                          <c:v>106</c:v>
                        </c:pt>
                        <c:pt idx="106">
                          <c:v>107</c:v>
                        </c:pt>
                        <c:pt idx="107">
                          <c:v>108</c:v>
                        </c:pt>
                        <c:pt idx="108">
                          <c:v>109</c:v>
                        </c:pt>
                        <c:pt idx="109">
                          <c:v>110</c:v>
                        </c:pt>
                        <c:pt idx="110">
                          <c:v>111</c:v>
                        </c:pt>
                        <c:pt idx="111">
                          <c:v>112</c:v>
                        </c:pt>
                        <c:pt idx="112">
                          <c:v>113</c:v>
                        </c:pt>
                        <c:pt idx="113">
                          <c:v>114</c:v>
                        </c:pt>
                        <c:pt idx="114">
                          <c:v>115</c:v>
                        </c:pt>
                        <c:pt idx="115">
                          <c:v>116</c:v>
                        </c:pt>
                        <c:pt idx="116">
                          <c:v>117</c:v>
                        </c:pt>
                        <c:pt idx="117">
                          <c:v>118</c:v>
                        </c:pt>
                        <c:pt idx="118">
                          <c:v>119</c:v>
                        </c:pt>
                        <c:pt idx="119">
                          <c:v>120</c:v>
                        </c:pt>
                        <c:pt idx="120">
                          <c:v>121</c:v>
                        </c:pt>
                        <c:pt idx="121">
                          <c:v>122</c:v>
                        </c:pt>
                        <c:pt idx="122">
                          <c:v>123</c:v>
                        </c:pt>
                        <c:pt idx="123">
                          <c:v>124</c:v>
                        </c:pt>
                        <c:pt idx="124">
                          <c:v>125</c:v>
                        </c:pt>
                        <c:pt idx="125">
                          <c:v>126</c:v>
                        </c:pt>
                        <c:pt idx="126">
                          <c:v>127</c:v>
                        </c:pt>
                        <c:pt idx="127">
                          <c:v>128</c:v>
                        </c:pt>
                        <c:pt idx="128">
                          <c:v>129</c:v>
                        </c:pt>
                        <c:pt idx="129">
                          <c:v>130</c:v>
                        </c:pt>
                        <c:pt idx="130">
                          <c:v>131</c:v>
                        </c:pt>
                        <c:pt idx="131">
                          <c:v>132</c:v>
                        </c:pt>
                        <c:pt idx="132">
                          <c:v>133</c:v>
                        </c:pt>
                        <c:pt idx="133">
                          <c:v>134</c:v>
                        </c:pt>
                        <c:pt idx="134">
                          <c:v>135</c:v>
                        </c:pt>
                        <c:pt idx="135">
                          <c:v>136</c:v>
                        </c:pt>
                        <c:pt idx="136">
                          <c:v>137</c:v>
                        </c:pt>
                        <c:pt idx="137">
                          <c:v>138</c:v>
                        </c:pt>
                        <c:pt idx="138">
                          <c:v>139</c:v>
                        </c:pt>
                        <c:pt idx="139">
                          <c:v>140</c:v>
                        </c:pt>
                        <c:pt idx="140">
                          <c:v>141</c:v>
                        </c:pt>
                        <c:pt idx="141">
                          <c:v>142</c:v>
                        </c:pt>
                        <c:pt idx="142">
                          <c:v>143</c:v>
                        </c:pt>
                        <c:pt idx="143">
                          <c:v>144</c:v>
                        </c:pt>
                        <c:pt idx="144">
                          <c:v>145</c:v>
                        </c:pt>
                        <c:pt idx="145">
                          <c:v>146</c:v>
                        </c:pt>
                        <c:pt idx="146">
                          <c:v>147</c:v>
                        </c:pt>
                        <c:pt idx="147">
                          <c:v>148</c:v>
                        </c:pt>
                        <c:pt idx="148">
                          <c:v>149</c:v>
                        </c:pt>
                        <c:pt idx="149">
                          <c:v>150</c:v>
                        </c:pt>
                        <c:pt idx="150">
                          <c:v>151</c:v>
                        </c:pt>
                        <c:pt idx="151">
                          <c:v>152</c:v>
                        </c:pt>
                        <c:pt idx="152">
                          <c:v>153</c:v>
                        </c:pt>
                        <c:pt idx="153">
                          <c:v>154</c:v>
                        </c:pt>
                        <c:pt idx="154">
                          <c:v>155</c:v>
                        </c:pt>
                        <c:pt idx="155">
                          <c:v>156</c:v>
                        </c:pt>
                        <c:pt idx="156">
                          <c:v>157</c:v>
                        </c:pt>
                        <c:pt idx="157">
                          <c:v>158</c:v>
                        </c:pt>
                        <c:pt idx="158">
                          <c:v>159</c:v>
                        </c:pt>
                        <c:pt idx="159">
                          <c:v>160</c:v>
                        </c:pt>
                        <c:pt idx="160">
                          <c:v>161</c:v>
                        </c:pt>
                        <c:pt idx="161">
                          <c:v>162</c:v>
                        </c:pt>
                        <c:pt idx="162">
                          <c:v>163</c:v>
                        </c:pt>
                        <c:pt idx="163">
                          <c:v>164</c:v>
                        </c:pt>
                        <c:pt idx="164">
                          <c:v>165</c:v>
                        </c:pt>
                        <c:pt idx="165">
                          <c:v>166</c:v>
                        </c:pt>
                        <c:pt idx="166">
                          <c:v>167</c:v>
                        </c:pt>
                        <c:pt idx="167">
                          <c:v>168</c:v>
                        </c:pt>
                        <c:pt idx="168">
                          <c:v>169</c:v>
                        </c:pt>
                        <c:pt idx="169">
                          <c:v>170</c:v>
                        </c:pt>
                        <c:pt idx="170">
                          <c:v>171</c:v>
                        </c:pt>
                        <c:pt idx="171">
                          <c:v>172</c:v>
                        </c:pt>
                        <c:pt idx="172">
                          <c:v>173</c:v>
                        </c:pt>
                        <c:pt idx="173">
                          <c:v>174</c:v>
                        </c:pt>
                        <c:pt idx="174">
                          <c:v>175</c:v>
                        </c:pt>
                        <c:pt idx="175">
                          <c:v>176</c:v>
                        </c:pt>
                        <c:pt idx="176">
                          <c:v>177</c:v>
                        </c:pt>
                        <c:pt idx="177">
                          <c:v>178</c:v>
                        </c:pt>
                        <c:pt idx="178">
                          <c:v>179</c:v>
                        </c:pt>
                        <c:pt idx="179">
                          <c:v>180</c:v>
                        </c:pt>
                        <c:pt idx="180">
                          <c:v>181</c:v>
                        </c:pt>
                        <c:pt idx="181">
                          <c:v>182</c:v>
                        </c:pt>
                        <c:pt idx="182">
                          <c:v>183</c:v>
                        </c:pt>
                        <c:pt idx="183">
                          <c:v>184</c:v>
                        </c:pt>
                        <c:pt idx="184">
                          <c:v>185</c:v>
                        </c:pt>
                        <c:pt idx="185">
                          <c:v>186</c:v>
                        </c:pt>
                        <c:pt idx="186">
                          <c:v>187</c:v>
                        </c:pt>
                        <c:pt idx="187">
                          <c:v>188</c:v>
                        </c:pt>
                        <c:pt idx="188">
                          <c:v>189</c:v>
                        </c:pt>
                        <c:pt idx="189">
                          <c:v>190</c:v>
                        </c:pt>
                      </c:lvl>
                    </c:multiLvlStrCache>
                  </c:multiLvl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'对角补偿2+6度 (H+K (×1.5) (改起始) (3)'!$B$8:$GI$8</c15:sqref>
                        </c15:formulaRef>
                      </c:ext>
                    </c:extLst>
                    <c:numCache>
                      <c:formatCode>General</c:formatCode>
                      <c:ptCount val="190"/>
                      <c:pt idx="0">
                        <c:v>-8.7266462599716477E-3</c:v>
                      </c:pt>
                      <c:pt idx="1">
                        <c:v>-1.7453292519943295E-2</c:v>
                      </c:pt>
                      <c:pt idx="2">
                        <c:v>-2.6179938779914945E-2</c:v>
                      </c:pt>
                      <c:pt idx="3">
                        <c:v>-3.4906585039886591E-2</c:v>
                      </c:pt>
                      <c:pt idx="4">
                        <c:v>-4.3633231299858237E-2</c:v>
                      </c:pt>
                      <c:pt idx="5">
                        <c:v>-5.235987755982989E-2</c:v>
                      </c:pt>
                      <c:pt idx="6">
                        <c:v>-6.1086523819801536E-2</c:v>
                      </c:pt>
                      <c:pt idx="7">
                        <c:v>-6.9813170079773182E-2</c:v>
                      </c:pt>
                      <c:pt idx="8">
                        <c:v>-6.9813170079773182E-2</c:v>
                      </c:pt>
                      <c:pt idx="9">
                        <c:v>-6.9813170079773182E-2</c:v>
                      </c:pt>
                      <c:pt idx="10">
                        <c:v>0</c:v>
                      </c:pt>
                      <c:pt idx="11">
                        <c:v>4.77681936000987E-2</c:v>
                      </c:pt>
                      <c:pt idx="12">
                        <c:v>9.3873486178248006E-2</c:v>
                      </c:pt>
                      <c:pt idx="13">
                        <c:v>0.13724858186221101</c:v>
                      </c:pt>
                      <c:pt idx="14">
                        <c:v>0.17688717286685399</c:v>
                      </c:pt>
                      <c:pt idx="15">
                        <c:v>0.21186641874718701</c:v>
                      </c:pt>
                      <c:pt idx="16">
                        <c:v>0.24136756112896601</c:v>
                      </c:pt>
                      <c:pt idx="17">
                        <c:v>0.26469421341780902</c:v>
                      </c:pt>
                      <c:pt idx="18">
                        <c:v>0.28128791692497102</c:v>
                      </c:pt>
                      <c:pt idx="19">
                        <c:v>0.29074061591162897</c:v>
                      </c:pt>
                      <c:pt idx="20">
                        <c:v>0.29280377287979198</c:v>
                      </c:pt>
                      <c:pt idx="21">
                        <c:v>0.287393920489313</c:v>
                      </c:pt>
                      <c:pt idx="22">
                        <c:v>0.27459452608034002</c:v>
                      </c:pt>
                      <c:pt idx="23">
                        <c:v>0.254654127150862</c:v>
                      </c:pt>
                      <c:pt idx="24">
                        <c:v>0.22798077943970499</c:v>
                      </c:pt>
                      <c:pt idx="25">
                        <c:v>0.19513294163561001</c:v>
                      </c:pt>
                      <c:pt idx="26">
                        <c:v>0.15680700033296199</c:v>
                      </c:pt>
                      <c:pt idx="27">
                        <c:v>0.113821713906004</c:v>
                      </c:pt>
                      <c:pt idx="28">
                        <c:v>6.70999227997255E-2</c:v>
                      </c:pt>
                      <c:pt idx="29">
                        <c:v>1.7647934799260901E-2</c:v>
                      </c:pt>
                      <c:pt idx="30">
                        <c:v>-3.3466954223153197E-2</c:v>
                      </c:pt>
                      <c:pt idx="31">
                        <c:v>-3.3466954223153197E-2</c:v>
                      </c:pt>
                      <c:pt idx="32">
                        <c:v>-3.3466954223153197E-2</c:v>
                      </c:pt>
                      <c:pt idx="33">
                        <c:v>-3.3466954223153197E-2</c:v>
                      </c:pt>
                      <c:pt idx="34">
                        <c:v>-3.3466954223153197E-2</c:v>
                      </c:pt>
                      <c:pt idx="35">
                        <c:v>-3.3466954223153197E-2</c:v>
                      </c:pt>
                      <c:pt idx="36">
                        <c:v>-3.3466954223153197E-2</c:v>
                      </c:pt>
                      <c:pt idx="37">
                        <c:v>-3.3466954223153197E-2</c:v>
                      </c:pt>
                      <c:pt idx="38">
                        <c:v>-3.3466954223153197E-2</c:v>
                      </c:pt>
                      <c:pt idx="39">
                        <c:v>-3.3466954223153197E-2</c:v>
                      </c:pt>
                      <c:pt idx="40">
                        <c:v>-3.3466954223153197E-2</c:v>
                      </c:pt>
                      <c:pt idx="41">
                        <c:v>-3.2455835758394003E-2</c:v>
                      </c:pt>
                      <c:pt idx="42">
                        <c:v>-3.1459829775757599E-2</c:v>
                      </c:pt>
                      <c:pt idx="43">
                        <c:v>-3.04789183474765E-2</c:v>
                      </c:pt>
                      <c:pt idx="44">
                        <c:v>-2.95130839167939E-2</c:v>
                      </c:pt>
                      <c:pt idx="45">
                        <c:v>-2.85623092927994E-2</c:v>
                      </c:pt>
                      <c:pt idx="46">
                        <c:v>-2.7626577645378101E-2</c:v>
                      </c:pt>
                      <c:pt idx="47">
                        <c:v>-2.6705872500267101E-2</c:v>
                      </c:pt>
                      <c:pt idx="48">
                        <c:v>-2.5800177734221399E-2</c:v>
                      </c:pt>
                      <c:pt idx="49">
                        <c:v>-2.4909477570284298E-2</c:v>
                      </c:pt>
                      <c:pt idx="50">
                        <c:v>-2.4033756573164099E-2</c:v>
                      </c:pt>
                      <c:pt idx="51">
                        <c:v>-2.3172999644711201E-2</c:v>
                      </c:pt>
                      <c:pt idx="52">
                        <c:v>-2.2327192019497798E-2</c:v>
                      </c:pt>
                      <c:pt idx="53">
                        <c:v>-2.1496319260496902E-2</c:v>
                      </c:pt>
                      <c:pt idx="54">
                        <c:v>-2.0680367254858101E-2</c:v>
                      </c:pt>
                      <c:pt idx="55">
                        <c:v>-1.9879322209781499E-2</c:v>
                      </c:pt>
                      <c:pt idx="56">
                        <c:v>-1.90931706484847E-2</c:v>
                      </c:pt>
                      <c:pt idx="57">
                        <c:v>-1.83218994062655E-2</c:v>
                      </c:pt>
                      <c:pt idx="58">
                        <c:v>-1.7565495626655499E-2</c:v>
                      </c:pt>
                      <c:pt idx="59">
                        <c:v>-1.6823946757665201E-2</c:v>
                      </c:pt>
                      <c:pt idx="60">
                        <c:v>-1.6097240548118601E-2</c:v>
                      </c:pt>
                      <c:pt idx="61">
                        <c:v>-1.6097240548118601E-2</c:v>
                      </c:pt>
                      <c:pt idx="62">
                        <c:v>-1.6097240548118601E-2</c:v>
                      </c:pt>
                      <c:pt idx="63">
                        <c:v>-1.6097240548118601E-2</c:v>
                      </c:pt>
                      <c:pt idx="64">
                        <c:v>-1.6097240548118601E-2</c:v>
                      </c:pt>
                      <c:pt idx="65">
                        <c:v>-1.6097240548118601E-2</c:v>
                      </c:pt>
                      <c:pt idx="66">
                        <c:v>-1.6097240548118601E-2</c:v>
                      </c:pt>
                      <c:pt idx="67">
                        <c:v>-1.6097240548118601E-2</c:v>
                      </c:pt>
                      <c:pt idx="68">
                        <c:v>-1.6097240548118601E-2</c:v>
                      </c:pt>
                      <c:pt idx="69">
                        <c:v>-1.6097240548118601E-2</c:v>
                      </c:pt>
                      <c:pt idx="70">
                        <c:v>-1.6097240548118601E-2</c:v>
                      </c:pt>
                      <c:pt idx="71">
                        <c:v>-1.46734895400349E-2</c:v>
                      </c:pt>
                      <c:pt idx="72">
                        <c:v>-1.33089917220237E-2</c:v>
                      </c:pt>
                      <c:pt idx="73">
                        <c:v>-1.20036580487495E-2</c:v>
                      </c:pt>
                      <c:pt idx="74">
                        <c:v>-1.0757404005178099E-2</c:v>
                      </c:pt>
                      <c:pt idx="75">
                        <c:v>-9.5701495072178008E-3</c:v>
                      </c:pt>
                      <c:pt idx="76">
                        <c:v>-8.4418188075379205E-3</c:v>
                      </c:pt>
                      <c:pt idx="77">
                        <c:v>-7.3723404064442999E-3</c:v>
                      </c:pt>
                      <c:pt idx="78">
                        <c:v>-6.3616469677039199E-3</c:v>
                      </c:pt>
                      <c:pt idx="79">
                        <c:v>-5.4096752392109896E-3</c:v>
                      </c:pt>
                      <c:pt idx="80">
                        <c:v>-4.5163659784013301E-3</c:v>
                      </c:pt>
                      <c:pt idx="81">
                        <c:v>-3.6816638823209398E-3</c:v>
                      </c:pt>
                      <c:pt idx="82">
                        <c:v>-2.9055175222691999E-3</c:v>
                      </c:pt>
                      <c:pt idx="83">
                        <c:v>-2.18787928293751E-3</c:v>
                      </c:pt>
                      <c:pt idx="84">
                        <c:v>-1.52870530597049E-3</c:v>
                      </c:pt>
                      <c:pt idx="85">
                        <c:v>-9.2795543788737301E-4</c:v>
                      </c:pt>
                      <c:pt idx="86">
                        <c:v>-3.8559318230091399E-4</c:v>
                      </c:pt>
                      <c:pt idx="87">
                        <c:v>9.8414343619346298E-5</c:v>
                      </c:pt>
                      <c:pt idx="88">
                        <c:v>5.24096448490719E-4</c:v>
                      </c:pt>
                      <c:pt idx="89">
                        <c:v>8.9147890191032498E-4</c:v>
                      </c:pt>
                      <c:pt idx="90">
                        <c:v>1.2005839655380201E-3</c:v>
                      </c:pt>
                      <c:pt idx="91">
                        <c:v>1.1672559477503997E-2</c:v>
                      </c:pt>
                      <c:pt idx="92">
                        <c:v>2.2144534989469972E-2</c:v>
                      </c:pt>
                      <c:pt idx="93">
                        <c:v>3.261651050143595E-2</c:v>
                      </c:pt>
                      <c:pt idx="94">
                        <c:v>4.3088486013401928E-2</c:v>
                      </c:pt>
                      <c:pt idx="95">
                        <c:v>5.3560461525367906E-2</c:v>
                      </c:pt>
                      <c:pt idx="96">
                        <c:v>6.403243703733387E-2</c:v>
                      </c:pt>
                      <c:pt idx="97">
                        <c:v>7.4504412549299848E-2</c:v>
                      </c:pt>
                      <c:pt idx="98">
                        <c:v>8.4976388061265826E-2</c:v>
                      </c:pt>
                      <c:pt idx="99">
                        <c:v>9.5448363573231804E-2</c:v>
                      </c:pt>
                      <c:pt idx="100">
                        <c:v>0.10592033908519778</c:v>
                      </c:pt>
                      <c:pt idx="101">
                        <c:v>0.10878917941775602</c:v>
                      </c:pt>
                      <c:pt idx="102">
                        <c:v>0.1115997764640177</c:v>
                      </c:pt>
                      <c:pt idx="103">
                        <c:v>0.11435214210772371</c:v>
                      </c:pt>
                      <c:pt idx="104">
                        <c:v>0.11704628480853613</c:v>
                      </c:pt>
                      <c:pt idx="105">
                        <c:v>0.11968220961300013</c:v>
                      </c:pt>
                      <c:pt idx="106">
                        <c:v>0.12225991816153597</c:v>
                      </c:pt>
                      <c:pt idx="107">
                        <c:v>0.12477940869147007</c:v>
                      </c:pt>
                      <c:pt idx="108">
                        <c:v>0.1272406760361065</c:v>
                      </c:pt>
                      <c:pt idx="109">
                        <c:v>0.12964371161983876</c:v>
                      </c:pt>
                      <c:pt idx="110">
                        <c:v>0.13198850344929816</c:v>
                      </c:pt>
                      <c:pt idx="111">
                        <c:v>0.13427503610052791</c:v>
                      </c:pt>
                      <c:pt idx="112">
                        <c:v>0.13650329070216818</c:v>
                      </c:pt>
                      <c:pt idx="113">
                        <c:v>0.13867324491463681</c:v>
                      </c:pt>
                      <c:pt idx="114">
                        <c:v>0.14078487290528044</c:v>
                      </c:pt>
                      <c:pt idx="115">
                        <c:v>0.14283814531946945</c:v>
                      </c:pt>
                      <c:pt idx="116">
                        <c:v>0.14483302924760566</c:v>
                      </c:pt>
                      <c:pt idx="117">
                        <c:v>0.14676948818800567</c:v>
                      </c:pt>
                      <c:pt idx="118">
                        <c:v>0.14864748200561839</c:v>
                      </c:pt>
                      <c:pt idx="119">
                        <c:v>0.15046696688653133</c:v>
                      </c:pt>
                      <c:pt idx="120">
                        <c:v>0.15222789528821301</c:v>
                      </c:pt>
                      <c:pt idx="121">
                        <c:v>0.13651993202026405</c:v>
                      </c:pt>
                      <c:pt idx="122">
                        <c:v>0.12081196875231509</c:v>
                      </c:pt>
                      <c:pt idx="123">
                        <c:v>0.10510400548436613</c:v>
                      </c:pt>
                      <c:pt idx="124">
                        <c:v>8.9396042216417157E-2</c:v>
                      </c:pt>
                      <c:pt idx="125">
                        <c:v>7.3688078948468183E-2</c:v>
                      </c:pt>
                      <c:pt idx="126">
                        <c:v>5.7980115680519216E-2</c:v>
                      </c:pt>
                      <c:pt idx="127">
                        <c:v>4.2272152412570249E-2</c:v>
                      </c:pt>
                      <c:pt idx="128">
                        <c:v>2.6564189144621282E-2</c:v>
                      </c:pt>
                      <c:pt idx="129">
                        <c:v>1.0856225876672317E-2</c:v>
                      </c:pt>
                      <c:pt idx="130">
                        <c:v>-4.85173739127665E-3</c:v>
                      </c:pt>
                      <c:pt idx="131">
                        <c:v>4.2029043078386098E-2</c:v>
                      </c:pt>
                      <c:pt idx="132">
                        <c:v>8.7246922526099197E-2</c:v>
                      </c:pt>
                      <c:pt idx="133">
                        <c:v>0.129734605079626</c:v>
                      </c:pt>
                      <c:pt idx="134">
                        <c:v>0.16848578295383199</c:v>
                      </c:pt>
                      <c:pt idx="135">
                        <c:v>0.20257761570373001</c:v>
                      </c:pt>
                      <c:pt idx="136">
                        <c:v>0.23119134495507301</c:v>
                      </c:pt>
                      <c:pt idx="137">
                        <c:v>0.253630584113479</c:v>
                      </c:pt>
                      <c:pt idx="138">
                        <c:v>0.26933687449020499</c:v>
                      </c:pt>
                      <c:pt idx="139">
                        <c:v>0.27790216034642701</c:v>
                      </c:pt>
                      <c:pt idx="140">
                        <c:v>0.27907790418415401</c:v>
                      </c:pt>
                      <c:pt idx="141">
                        <c:v>0.27278063866323898</c:v>
                      </c:pt>
                      <c:pt idx="142">
                        <c:v>0.25909383112383</c:v>
                      </c:pt>
                      <c:pt idx="143">
                        <c:v>0.23826601906391601</c:v>
                      </c:pt>
                      <c:pt idx="144">
                        <c:v>0.210705258222322</c:v>
                      </c:pt>
                      <c:pt idx="145">
                        <c:v>0.176970007287792</c:v>
                      </c:pt>
                      <c:pt idx="146">
                        <c:v>0.13775665285470701</c:v>
                      </c:pt>
                      <c:pt idx="147">
                        <c:v>9.3883953297313E-2</c:v>
                      </c:pt>
                      <c:pt idx="148">
                        <c:v>4.62747490605981E-2</c:v>
                      </c:pt>
                      <c:pt idx="149">
                        <c:v>-4.06465207030271E-3</c:v>
                      </c:pt>
                      <c:pt idx="150">
                        <c:v>-5.6066954223152901E-2</c:v>
                      </c:pt>
                      <c:pt idx="151">
                        <c:v>-5.6066954223152901E-2</c:v>
                      </c:pt>
                      <c:pt idx="152">
                        <c:v>-5.6066954223152901E-2</c:v>
                      </c:pt>
                      <c:pt idx="153">
                        <c:v>-5.6066954223152901E-2</c:v>
                      </c:pt>
                      <c:pt idx="154">
                        <c:v>-5.6066954223152901E-2</c:v>
                      </c:pt>
                      <c:pt idx="155">
                        <c:v>-5.6066954223152901E-2</c:v>
                      </c:pt>
                      <c:pt idx="156">
                        <c:v>-5.6066954223152901E-2</c:v>
                      </c:pt>
                      <c:pt idx="157">
                        <c:v>-5.6066954223152901E-2</c:v>
                      </c:pt>
                      <c:pt idx="158">
                        <c:v>-5.6066954223152901E-2</c:v>
                      </c:pt>
                      <c:pt idx="159">
                        <c:v>-5.6066954223152901E-2</c:v>
                      </c:pt>
                      <c:pt idx="160">
                        <c:v>-5.6066954223152901E-2</c:v>
                      </c:pt>
                      <c:pt idx="161">
                        <c:v>-5.3430538022227303E-2</c:v>
                      </c:pt>
                      <c:pt idx="162">
                        <c:v>-5.0856278608438603E-2</c:v>
                      </c:pt>
                      <c:pt idx="163">
                        <c:v>-4.8343966687165001E-2</c:v>
                      </c:pt>
                      <c:pt idx="164">
                        <c:v>-4.5893400816277699E-2</c:v>
                      </c:pt>
                      <c:pt idx="165">
                        <c:v>-4.3504387162450503E-2</c:v>
                      </c:pt>
                      <c:pt idx="166">
                        <c:v>-4.1176739267475997E-2</c:v>
                      </c:pt>
                      <c:pt idx="167">
                        <c:v>-3.8910277824177698E-2</c:v>
                      </c:pt>
                      <c:pt idx="168">
                        <c:v>-3.6704830461541202E-2</c:v>
                      </c:pt>
                      <c:pt idx="169">
                        <c:v>-3.4560231538703197E-2</c:v>
                      </c:pt>
                      <c:pt idx="170">
                        <c:v>-3.2476321947459801E-2</c:v>
                      </c:pt>
                      <c:pt idx="171">
                        <c:v>-3.04529489229763E-2</c:v>
                      </c:pt>
                      <c:pt idx="172">
                        <c:v>-2.84899658624003E-2</c:v>
                      </c:pt>
                      <c:pt idx="173">
                        <c:v>-2.6587232151092301E-2</c:v>
                      </c:pt>
                      <c:pt idx="174">
                        <c:v>-2.4744612996212299E-2</c:v>
                      </c:pt>
                      <c:pt idx="175">
                        <c:v>-2.2961979267408499E-2</c:v>
                      </c:pt>
                      <c:pt idx="176">
                        <c:v>-2.1239207344375E-2</c:v>
                      </c:pt>
                      <c:pt idx="177">
                        <c:v>-1.9576178971054899E-2</c:v>
                      </c:pt>
                      <c:pt idx="178">
                        <c:v>-1.7972781116282199E-2</c:v>
                      </c:pt>
                      <c:pt idx="179">
                        <c:v>-1.6428905840663699E-2</c:v>
                      </c:pt>
                      <c:pt idx="180">
                        <c:v>-1.6428905840663699E-2</c:v>
                      </c:pt>
                      <c:pt idx="181">
                        <c:v>-1.6428905840663699E-2</c:v>
                      </c:pt>
                      <c:pt idx="182">
                        <c:v>-1.6428905840663699E-2</c:v>
                      </c:pt>
                      <c:pt idx="183">
                        <c:v>-1.6428905840663699E-2</c:v>
                      </c:pt>
                      <c:pt idx="184">
                        <c:v>-1.6428905840663699E-2</c:v>
                      </c:pt>
                      <c:pt idx="185">
                        <c:v>-1.6428905840663699E-2</c:v>
                      </c:pt>
                      <c:pt idx="186">
                        <c:v>-1.6428905840663699E-2</c:v>
                      </c:pt>
                      <c:pt idx="187">
                        <c:v>-1.6428905840663699E-2</c:v>
                      </c:pt>
                      <c:pt idx="188">
                        <c:v>-1.6428905840663699E-2</c:v>
                      </c:pt>
                      <c:pt idx="189">
                        <c:v>-1.6428905840663699E-2</c:v>
                      </c:pt>
                    </c:numCache>
                  </c:numRef>
                </c:yVal>
                <c:smooth val="0"/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'对角补偿2+6度 (H+K (×1.5) (改起始) (3)'!$A$10</c15:sqref>
                        </c15:formulaRef>
                      </c:ext>
                    </c:extLst>
                    <c:strCache>
                      <c:ptCount val="1"/>
                      <c:pt idx="0">
                        <c:v>LHK</c:v>
                      </c:pt>
                    </c:strCache>
                  </c:strRef>
                </c:tx>
                <c:spPr>
                  <a:ln w="22225" cap="rnd">
                    <a:solidFill>
                      <a:schemeClr val="accent2">
                        <a:lumMod val="60000"/>
                      </a:schemeClr>
                    </a:solidFill>
                  </a:ln>
                  <a:effectLst>
                    <a:glow rad="139700">
                      <a:schemeClr val="accent2">
                        <a:lumMod val="60000"/>
                        <a:satMod val="175000"/>
                        <a:alpha val="14000"/>
                      </a:schemeClr>
                    </a:glow>
                  </a:effectLst>
                </c:spPr>
                <c:marker>
                  <c:symbol val="circle"/>
                  <c:size val="3"/>
                  <c:spPr>
                    <a:solidFill>
                      <a:schemeClr val="accent2">
                        <a:lumMod val="60000"/>
                        <a:lumMod val="60000"/>
                        <a:lumOff val="40000"/>
                      </a:schemeClr>
                    </a:solidFill>
                    <a:ln>
                      <a:noFill/>
                    </a:ln>
                    <a:effectLst>
                      <a:glow rad="63500">
                        <a:schemeClr val="accent2">
                          <a:lumMod val="60000"/>
                          <a:satMod val="175000"/>
                          <a:alpha val="25000"/>
                        </a:schemeClr>
                      </a:glow>
                    </a:effectLst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'对角补偿2+6度 (H+K (×1.5) (改起始) (3)'!$B$1:$GI$1</c15:sqref>
                        </c15:formulaRef>
                      </c:ext>
                    </c:extLst>
                    <c:numCache>
                      <c:formatCode>General</c:formatCode>
                      <c:ptCount val="19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  <c:pt idx="177">
                        <c:v>178</c:v>
                      </c:pt>
                      <c:pt idx="178">
                        <c:v>179</c:v>
                      </c:pt>
                      <c:pt idx="179">
                        <c:v>180</c:v>
                      </c:pt>
                      <c:pt idx="180">
                        <c:v>181</c:v>
                      </c:pt>
                      <c:pt idx="181">
                        <c:v>182</c:v>
                      </c:pt>
                      <c:pt idx="182">
                        <c:v>183</c:v>
                      </c:pt>
                      <c:pt idx="183">
                        <c:v>184</c:v>
                      </c:pt>
                      <c:pt idx="184">
                        <c:v>185</c:v>
                      </c:pt>
                      <c:pt idx="185">
                        <c:v>186</c:v>
                      </c:pt>
                      <c:pt idx="186">
                        <c:v>187</c:v>
                      </c:pt>
                      <c:pt idx="187">
                        <c:v>188</c:v>
                      </c:pt>
                      <c:pt idx="188">
                        <c:v>189</c:v>
                      </c:pt>
                      <c:pt idx="189">
                        <c:v>190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'对角补偿2+6度 (H+K (×1.5) (改起始) (3)'!$B$10:$GI$10</c15:sqref>
                        </c15:formulaRef>
                      </c:ext>
                    </c:extLst>
                    <c:numCache>
                      <c:formatCode>General</c:formatCode>
                      <c:ptCount val="19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1.2544182655860301E-4</c:v>
                      </c:pt>
                      <c:pt idx="12">
                        <c:v>2.3631598060447299E-4</c:v>
                      </c:pt>
                      <c:pt idx="13">
                        <c:v>3.3262413380597E-4</c:v>
                      </c:pt>
                      <c:pt idx="14">
                        <c:v>4.1436774212200199E-4</c:v>
                      </c:pt>
                      <c:pt idx="15">
                        <c:v>4.8154804624145299E-4</c:v>
                      </c:pt>
                      <c:pt idx="16">
                        <c:v>5.3416607196066202E-4</c:v>
                      </c:pt>
                      <c:pt idx="17">
                        <c:v>5.7222263049849797E-4</c:v>
                      </c:pt>
                      <c:pt idx="18">
                        <c:v>5.9571831874905001E-4</c:v>
                      </c:pt>
                      <c:pt idx="19">
                        <c:v>6.04653519472365E-4</c:v>
                      </c:pt>
                      <c:pt idx="20">
                        <c:v>5.9902840142300696E-4</c:v>
                      </c:pt>
                      <c:pt idx="21">
                        <c:v>5.7884291941667798E-4</c:v>
                      </c:pt>
                      <c:pt idx="22">
                        <c:v>5.4409681433420498E-4</c:v>
                      </c:pt>
                      <c:pt idx="23">
                        <c:v>4.9478961306426204E-4</c:v>
                      </c:pt>
                      <c:pt idx="24">
                        <c:v>4.3092062838345801E-4</c:v>
                      </c:pt>
                      <c:pt idx="25">
                        <c:v>3.52488958774488E-4</c:v>
                      </c:pt>
                      <c:pt idx="26">
                        <c:v>2.5949348818254898E-4</c:v>
                      </c:pt>
                      <c:pt idx="27">
                        <c:v>1.5193288570891601E-4</c:v>
                      </c:pt>
                      <c:pt idx="28">
                        <c:v>2.9805605242350101E-5</c:v>
                      </c:pt>
                      <c:pt idx="29">
                        <c:v>-1.06890114971669E-4</c:v>
                      </c:pt>
                      <c:pt idx="30">
                        <c:v>-2.58156252823882E-4</c:v>
                      </c:pt>
                      <c:pt idx="31">
                        <c:v>1.0213819259142094E-2</c:v>
                      </c:pt>
                      <c:pt idx="32">
                        <c:v>2.068579477110807E-2</c:v>
                      </c:pt>
                      <c:pt idx="33">
                        <c:v>3.1157770283074045E-2</c:v>
                      </c:pt>
                      <c:pt idx="34">
                        <c:v>4.1629745795040023E-2</c:v>
                      </c:pt>
                      <c:pt idx="35">
                        <c:v>5.2101721307006001E-2</c:v>
                      </c:pt>
                      <c:pt idx="36">
                        <c:v>6.2573696818971972E-2</c:v>
                      </c:pt>
                      <c:pt idx="37">
                        <c:v>7.304567233093795E-2</c:v>
                      </c:pt>
                      <c:pt idx="38">
                        <c:v>8.3517647842903928E-2</c:v>
                      </c:pt>
                      <c:pt idx="39">
                        <c:v>9.3989623354869906E-2</c:v>
                      </c:pt>
                      <c:pt idx="40">
                        <c:v>0.10446159886683588</c:v>
                      </c:pt>
                      <c:pt idx="41">
                        <c:v>0.10691375399475335</c:v>
                      </c:pt>
                      <c:pt idx="42">
                        <c:v>0.10935133409855408</c:v>
                      </c:pt>
                      <c:pt idx="43">
                        <c:v>0.11177433654834978</c:v>
                      </c:pt>
                      <c:pt idx="44">
                        <c:v>0.11418275849551424</c:v>
                      </c:pt>
                      <c:pt idx="45">
                        <c:v>0.1165765968718746</c:v>
                      </c:pt>
                      <c:pt idx="46">
                        <c:v>0.11895584838883994</c:v>
                      </c:pt>
                      <c:pt idx="47">
                        <c:v>0.12132050953646477</c:v>
                      </c:pt>
                      <c:pt idx="48">
                        <c:v>0.12367057658245023</c:v>
                      </c:pt>
                      <c:pt idx="49">
                        <c:v>0.12600604557107895</c:v>
                      </c:pt>
                      <c:pt idx="50">
                        <c:v>0.12832691232208684</c:v>
                      </c:pt>
                      <c:pt idx="51">
                        <c:v>0.13063317242946923</c:v>
                      </c:pt>
                      <c:pt idx="52">
                        <c:v>0.13292482126022123</c:v>
                      </c:pt>
                      <c:pt idx="53">
                        <c:v>0.13520185395301351</c:v>
                      </c:pt>
                      <c:pt idx="54">
                        <c:v>0.13746426541680115</c:v>
                      </c:pt>
                      <c:pt idx="55">
                        <c:v>0.13971205032936637</c:v>
                      </c:pt>
                      <c:pt idx="56">
                        <c:v>0.1419452031357944</c:v>
                      </c:pt>
                      <c:pt idx="57">
                        <c:v>0.14416371804688216</c:v>
                      </c:pt>
                      <c:pt idx="58">
                        <c:v>0.14636758903747882</c:v>
                      </c:pt>
                      <c:pt idx="59">
                        <c:v>0.148556809844759</c:v>
                      </c:pt>
                      <c:pt idx="60">
                        <c:v>0.150731373966426</c:v>
                      </c:pt>
                      <c:pt idx="61">
                        <c:v>0.13502341069847704</c:v>
                      </c:pt>
                      <c:pt idx="62">
                        <c:v>0.11931544743052808</c:v>
                      </c:pt>
                      <c:pt idx="63">
                        <c:v>0.10360748416257912</c:v>
                      </c:pt>
                      <c:pt idx="64">
                        <c:v>8.7899520894630143E-2</c:v>
                      </c:pt>
                      <c:pt idx="65">
                        <c:v>7.2191557626681169E-2</c:v>
                      </c:pt>
                      <c:pt idx="66">
                        <c:v>5.6483594358732209E-2</c:v>
                      </c:pt>
                      <c:pt idx="67">
                        <c:v>4.0775631090783242E-2</c:v>
                      </c:pt>
                      <c:pt idx="68">
                        <c:v>2.5067667822834275E-2</c:v>
                      </c:pt>
                      <c:pt idx="69">
                        <c:v>9.3597045548853078E-3</c:v>
                      </c:pt>
                      <c:pt idx="70">
                        <c:v>-6.3482587130636601E-3</c:v>
                      </c:pt>
                      <c:pt idx="71">
                        <c:v>4.0607347822688301E-2</c:v>
                      </c:pt>
                      <c:pt idx="72">
                        <c:v>8.5900053336490895E-2</c:v>
                      </c:pt>
                      <c:pt idx="73">
                        <c:v>0.128462561956107</c:v>
                      </c:pt>
                      <c:pt idx="74">
                        <c:v>0.16728856589640301</c:v>
                      </c:pt>
                      <c:pt idx="75">
                        <c:v>0.201455224712389</c:v>
                      </c:pt>
                      <c:pt idx="76">
                        <c:v>0.230143780029822</c:v>
                      </c:pt>
                      <c:pt idx="77">
                        <c:v>0.252657845254317</c:v>
                      </c:pt>
                      <c:pt idx="78">
                        <c:v>0.26843896169713199</c:v>
                      </c:pt>
                      <c:pt idx="79">
                        <c:v>0.27707907361944401</c:v>
                      </c:pt>
                      <c:pt idx="80">
                        <c:v>0.27832964352326001</c:v>
                      </c:pt>
                      <c:pt idx="81">
                        <c:v>0.27210720406843503</c:v>
                      </c:pt>
                      <c:pt idx="82">
                        <c:v>0.25849522259511498</c:v>
                      </c:pt>
                      <c:pt idx="83">
                        <c:v>0.23774223660129001</c:v>
                      </c:pt>
                      <c:pt idx="84">
                        <c:v>0.210256301825786</c:v>
                      </c:pt>
                      <c:pt idx="85">
                        <c:v>0.17659587695734499</c:v>
                      </c:pt>
                      <c:pt idx="86">
                        <c:v>0.137457348590349</c:v>
                      </c:pt>
                      <c:pt idx="87">
                        <c:v>9.3659475099044501E-2</c:v>
                      </c:pt>
                      <c:pt idx="88">
                        <c:v>4.6125096928418999E-2</c:v>
                      </c:pt>
                      <c:pt idx="89">
                        <c:v>-4.1394781363925902E-3</c:v>
                      </c:pt>
                      <c:pt idx="90">
                        <c:v>-5.6066954223153602E-2</c:v>
                      </c:pt>
                      <c:pt idx="91">
                        <c:v>-5.6066954223153602E-2</c:v>
                      </c:pt>
                      <c:pt idx="92">
                        <c:v>-5.6066954223153602E-2</c:v>
                      </c:pt>
                      <c:pt idx="93">
                        <c:v>-5.6066954223153602E-2</c:v>
                      </c:pt>
                      <c:pt idx="94">
                        <c:v>-5.6066954223153602E-2</c:v>
                      </c:pt>
                      <c:pt idx="95">
                        <c:v>-5.6066954223153602E-2</c:v>
                      </c:pt>
                      <c:pt idx="96">
                        <c:v>-5.6066954223153602E-2</c:v>
                      </c:pt>
                      <c:pt idx="97">
                        <c:v>-5.6066954223153602E-2</c:v>
                      </c:pt>
                      <c:pt idx="98">
                        <c:v>-5.6066954223153602E-2</c:v>
                      </c:pt>
                      <c:pt idx="99">
                        <c:v>-5.6066954223153602E-2</c:v>
                      </c:pt>
                      <c:pt idx="100">
                        <c:v>-5.6066954223153602E-2</c:v>
                      </c:pt>
                      <c:pt idx="101">
                        <c:v>-5.3430538022227997E-2</c:v>
                      </c:pt>
                      <c:pt idx="102">
                        <c:v>-5.08562786084392E-2</c:v>
                      </c:pt>
                      <c:pt idx="103">
                        <c:v>-4.8343966687165701E-2</c:v>
                      </c:pt>
                      <c:pt idx="104">
                        <c:v>-4.58934008162784E-2</c:v>
                      </c:pt>
                      <c:pt idx="105">
                        <c:v>-4.3504387162451197E-2</c:v>
                      </c:pt>
                      <c:pt idx="106">
                        <c:v>-4.1176739267476697E-2</c:v>
                      </c:pt>
                      <c:pt idx="107">
                        <c:v>-3.8910277824178302E-2</c:v>
                      </c:pt>
                      <c:pt idx="108">
                        <c:v>-3.6704830461541799E-2</c:v>
                      </c:pt>
                      <c:pt idx="109">
                        <c:v>-3.4560231538703898E-2</c:v>
                      </c:pt>
                      <c:pt idx="110">
                        <c:v>-3.2476321947460397E-2</c:v>
                      </c:pt>
                      <c:pt idx="111">
                        <c:v>-3.0452948922977001E-2</c:v>
                      </c:pt>
                      <c:pt idx="112">
                        <c:v>-2.84899658624009E-2</c:v>
                      </c:pt>
                      <c:pt idx="113">
                        <c:v>-2.6587232151092901E-2</c:v>
                      </c:pt>
                      <c:pt idx="114">
                        <c:v>-2.4744612996213E-2</c:v>
                      </c:pt>
                      <c:pt idx="115">
                        <c:v>-2.2961979267409199E-2</c:v>
                      </c:pt>
                      <c:pt idx="116">
                        <c:v>-2.1239207344375701E-2</c:v>
                      </c:pt>
                      <c:pt idx="117">
                        <c:v>-1.95761789710556E-2</c:v>
                      </c:pt>
                      <c:pt idx="118">
                        <c:v>-1.79727811162829E-2</c:v>
                      </c:pt>
                      <c:pt idx="119">
                        <c:v>-1.64289058406644E-2</c:v>
                      </c:pt>
                      <c:pt idx="120">
                        <c:v>-1.49444501695182E-2</c:v>
                      </c:pt>
                      <c:pt idx="121">
                        <c:v>-1.49444501695182E-2</c:v>
                      </c:pt>
                      <c:pt idx="122">
                        <c:v>-1.49444501695182E-2</c:v>
                      </c:pt>
                      <c:pt idx="123">
                        <c:v>-1.49444501695182E-2</c:v>
                      </c:pt>
                      <c:pt idx="124">
                        <c:v>-1.49444501695182E-2</c:v>
                      </c:pt>
                      <c:pt idx="125">
                        <c:v>-1.49444501695182E-2</c:v>
                      </c:pt>
                      <c:pt idx="126">
                        <c:v>-1.49444501695182E-2</c:v>
                      </c:pt>
                      <c:pt idx="127">
                        <c:v>-1.49444501695182E-2</c:v>
                      </c:pt>
                      <c:pt idx="128">
                        <c:v>-1.49444501695182E-2</c:v>
                      </c:pt>
                      <c:pt idx="129">
                        <c:v>-1.49444501695182E-2</c:v>
                      </c:pt>
                      <c:pt idx="130">
                        <c:v>-1.49444501695182E-2</c:v>
                      </c:pt>
                      <c:pt idx="131">
                        <c:v>-1.3519315971695501E-2</c:v>
                      </c:pt>
                      <c:pt idx="132">
                        <c:v>-1.21534098441212E-2</c:v>
                      </c:pt>
                      <c:pt idx="133">
                        <c:v>-1.0846643001900301E-2</c:v>
                      </c:pt>
                      <c:pt idx="134">
                        <c:v>-9.5989311738469106E-3</c:v>
                      </c:pt>
                      <c:pt idx="135">
                        <c:v>-8.4101945032999392E-3</c:v>
                      </c:pt>
                      <c:pt idx="136">
                        <c:v>-7.2803574540998301E-3</c:v>
                      </c:pt>
                      <c:pt idx="137">
                        <c:v>-6.20934872160639E-3</c:v>
                      </c:pt>
                      <c:pt idx="138">
                        <c:v>-5.1971011486484598E-3</c:v>
                      </c:pt>
                      <c:pt idx="139">
                        <c:v>-4.2435516463021896E-3</c:v>
                      </c:pt>
                      <c:pt idx="140">
                        <c:v>-3.3486411193994802E-3</c:v>
                      </c:pt>
                      <c:pt idx="141">
                        <c:v>-2.5123143966794301E-3</c:v>
                      </c:pt>
                      <c:pt idx="142">
                        <c:v>-1.7345201654979099E-3</c:v>
                      </c:pt>
                      <c:pt idx="143">
                        <c:v>-1.0152109110190799E-3</c:v>
                      </c:pt>
                      <c:pt idx="144">
                        <c:v>-3.5434285981761397E-4</c:v>
                      </c:pt>
                      <c:pt idx="145">
                        <c:v>2.4812407217433802E-4</c:v>
                      </c:pt>
                      <c:pt idx="146">
                        <c:v>7.9222632743380895E-4</c:v>
                      </c:pt>
                      <c:pt idx="147">
                        <c:v>1.27799675038398E-3</c:v>
                      </c:pt>
                      <c:pt idx="148">
                        <c:v>1.7054646267491401E-3</c:v>
                      </c:pt>
                      <c:pt idx="149">
                        <c:v>2.0746557187722998E-3</c:v>
                      </c:pt>
                      <c:pt idx="150">
                        <c:v>2.38559229633539E-3</c:v>
                      </c:pt>
                      <c:pt idx="151">
                        <c:v>1.2857567808301367E-2</c:v>
                      </c:pt>
                      <c:pt idx="152">
                        <c:v>2.3329543320267342E-2</c:v>
                      </c:pt>
                      <c:pt idx="153">
                        <c:v>3.380151883223332E-2</c:v>
                      </c:pt>
                      <c:pt idx="154">
                        <c:v>4.4273494344199298E-2</c:v>
                      </c:pt>
                      <c:pt idx="155">
                        <c:v>5.4745469856165276E-2</c:v>
                      </c:pt>
                      <c:pt idx="156">
                        <c:v>6.5217445368131247E-2</c:v>
                      </c:pt>
                      <c:pt idx="157">
                        <c:v>7.5689420880097225E-2</c:v>
                      </c:pt>
                      <c:pt idx="158">
                        <c:v>8.6161396392063203E-2</c:v>
                      </c:pt>
                      <c:pt idx="159">
                        <c:v>9.6633371904029181E-2</c:v>
                      </c:pt>
                      <c:pt idx="160">
                        <c:v>0.10710534741599516</c:v>
                      </c:pt>
                      <c:pt idx="161">
                        <c:v>0.10997604216166758</c:v>
                      </c:pt>
                      <c:pt idx="162">
                        <c:v>0.11278851655975569</c:v>
                      </c:pt>
                      <c:pt idx="163">
                        <c:v>0.1155427825492944</c:v>
                      </c:pt>
                      <c:pt idx="164">
                        <c:v>0.11823884866108619</c:v>
                      </c:pt>
                      <c:pt idx="165">
                        <c:v>0.12087672002876104</c:v>
                      </c:pt>
                      <c:pt idx="166">
                        <c:v>0.12345639839588024</c:v>
                      </c:pt>
                      <c:pt idx="167">
                        <c:v>0.12597788211908945</c:v>
                      </c:pt>
                      <c:pt idx="168">
                        <c:v>0.12844116616732598</c:v>
                      </c:pt>
                      <c:pt idx="169">
                        <c:v>0.13084624211707993</c:v>
                      </c:pt>
                      <c:pt idx="170">
                        <c:v>0.13319309814370342</c:v>
                      </c:pt>
                      <c:pt idx="171">
                        <c:v>0.13548171900875813</c:v>
                      </c:pt>
                      <c:pt idx="172">
                        <c:v>0.13771208604339005</c:v>
                      </c:pt>
                      <c:pt idx="173">
                        <c:v>0.13988417712770992</c:v>
                      </c:pt>
                      <c:pt idx="174">
                        <c:v>0.1419979666661603</c:v>
                      </c:pt>
                      <c:pt idx="175">
                        <c:v>0.14405342555884024</c:v>
                      </c:pt>
                      <c:pt idx="176">
                        <c:v>0.14605052116875661</c:v>
                      </c:pt>
                      <c:pt idx="177">
                        <c:v>0.147989217284967</c:v>
                      </c:pt>
                      <c:pt idx="178">
                        <c:v>0.14986947408157192</c:v>
                      </c:pt>
                      <c:pt idx="179">
                        <c:v>0.15169124807251105</c:v>
                      </c:pt>
                      <c:pt idx="180">
                        <c:v>0.13860127868255359</c:v>
                      </c:pt>
                      <c:pt idx="181">
                        <c:v>0.12289331541460463</c:v>
                      </c:pt>
                      <c:pt idx="182">
                        <c:v>0.10718535214665567</c:v>
                      </c:pt>
                      <c:pt idx="183">
                        <c:v>9.1477388878706697E-2</c:v>
                      </c:pt>
                      <c:pt idx="184">
                        <c:v>7.5769425610757724E-2</c:v>
                      </c:pt>
                      <c:pt idx="185">
                        <c:v>6.006146234280877E-2</c:v>
                      </c:pt>
                      <c:pt idx="186">
                        <c:v>4.4353499074859803E-2</c:v>
                      </c:pt>
                      <c:pt idx="187">
                        <c:v>2.8645535806910833E-2</c:v>
                      </c:pt>
                      <c:pt idx="188">
                        <c:v>1.2937572538961866E-2</c:v>
                      </c:pt>
                      <c:pt idx="189">
                        <c:v>-2.7703907289871E-3</c:v>
                      </c:pt>
                    </c:numCache>
                  </c:numRef>
                </c:yVal>
                <c:smooth val="0"/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'对角补偿2+6度 (H+K (×1.5) (改起始) (3)'!$A$11</c15:sqref>
                        </c15:formulaRef>
                      </c:ext>
                    </c:extLst>
                    <c:strCache>
                      <c:ptCount val="1"/>
                      <c:pt idx="0">
                        <c:v>补偿：</c:v>
                      </c:pt>
                    </c:strCache>
                  </c:strRef>
                </c:tx>
                <c:spPr>
                  <a:ln w="22225" cap="rnd">
                    <a:solidFill>
                      <a:schemeClr val="accent3">
                        <a:lumMod val="60000"/>
                      </a:schemeClr>
                    </a:solidFill>
                  </a:ln>
                  <a:effectLst>
                    <a:glow rad="139700">
                      <a:schemeClr val="accent3">
                        <a:lumMod val="60000"/>
                        <a:satMod val="175000"/>
                        <a:alpha val="14000"/>
                      </a:schemeClr>
                    </a:glow>
                  </a:effectLst>
                </c:spPr>
                <c:marker>
                  <c:symbol val="circle"/>
                  <c:size val="3"/>
                  <c:spPr>
                    <a:solidFill>
                      <a:schemeClr val="accent3">
                        <a:lumMod val="60000"/>
                        <a:lumMod val="60000"/>
                        <a:lumOff val="40000"/>
                      </a:schemeClr>
                    </a:solidFill>
                    <a:ln>
                      <a:noFill/>
                    </a:ln>
                    <a:effectLst>
                      <a:glow rad="63500">
                        <a:schemeClr val="accent3">
                          <a:lumMod val="60000"/>
                          <a:satMod val="175000"/>
                          <a:alpha val="25000"/>
                        </a:schemeClr>
                      </a:glow>
                    </a:effectLst>
                  </c:spPr>
                </c:marker>
                <c:xVal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'对角补偿2+6度 (H+K (×1.5) (改起始) (3)'!$B$1:$GI$2</c15:sqref>
                        </c15:formulaRef>
                      </c:ext>
                    </c:extLst>
                    <c:multiLvlStrCache>
                      <c:ptCount val="190"/>
                      <c:lvl>
                        <c:pt idx="0">
                          <c:v>1</c:v>
                        </c:pt>
                        <c:pt idx="1">
                          <c:v>2</c:v>
                        </c:pt>
                        <c:pt idx="2">
                          <c:v>3</c:v>
                        </c:pt>
                        <c:pt idx="3">
                          <c:v>4</c:v>
                        </c:pt>
                        <c:pt idx="4">
                          <c:v>5</c:v>
                        </c:pt>
                        <c:pt idx="5">
                          <c:v>6</c:v>
                        </c:pt>
                        <c:pt idx="6">
                          <c:v>7</c:v>
                        </c:pt>
                        <c:pt idx="7">
                          <c:v>8</c:v>
                        </c:pt>
                        <c:pt idx="8">
                          <c:v>9</c:v>
                        </c:pt>
                        <c:pt idx="9">
                          <c:v>10</c:v>
                        </c:pt>
                        <c:pt idx="10">
                          <c:v>1</c:v>
                        </c:pt>
                        <c:pt idx="11">
                          <c:v>2</c:v>
                        </c:pt>
                        <c:pt idx="12">
                          <c:v>3</c:v>
                        </c:pt>
                        <c:pt idx="13">
                          <c:v>4</c:v>
                        </c:pt>
                        <c:pt idx="14">
                          <c:v>5</c:v>
                        </c:pt>
                        <c:pt idx="15">
                          <c:v>6</c:v>
                        </c:pt>
                        <c:pt idx="16">
                          <c:v>7</c:v>
                        </c:pt>
                        <c:pt idx="17">
                          <c:v>8</c:v>
                        </c:pt>
                        <c:pt idx="18">
                          <c:v>9</c:v>
                        </c:pt>
                        <c:pt idx="19">
                          <c:v>10</c:v>
                        </c:pt>
                        <c:pt idx="20">
                          <c:v>11</c:v>
                        </c:pt>
                        <c:pt idx="21">
                          <c:v>12</c:v>
                        </c:pt>
                        <c:pt idx="22">
                          <c:v>13</c:v>
                        </c:pt>
                        <c:pt idx="23">
                          <c:v>14</c:v>
                        </c:pt>
                        <c:pt idx="24">
                          <c:v>15</c:v>
                        </c:pt>
                        <c:pt idx="25">
                          <c:v>16</c:v>
                        </c:pt>
                        <c:pt idx="26">
                          <c:v>17</c:v>
                        </c:pt>
                        <c:pt idx="27">
                          <c:v>18</c:v>
                        </c:pt>
                        <c:pt idx="28">
                          <c:v>19</c:v>
                        </c:pt>
                        <c:pt idx="29">
                          <c:v>20</c:v>
                        </c:pt>
                        <c:pt idx="30">
                          <c:v>21</c:v>
                        </c:pt>
                        <c:pt idx="31">
                          <c:v>1</c:v>
                        </c:pt>
                        <c:pt idx="32">
                          <c:v>2</c:v>
                        </c:pt>
                        <c:pt idx="33">
                          <c:v>3</c:v>
                        </c:pt>
                        <c:pt idx="34">
                          <c:v>4</c:v>
                        </c:pt>
                        <c:pt idx="35">
                          <c:v>5</c:v>
                        </c:pt>
                        <c:pt idx="36">
                          <c:v>6</c:v>
                        </c:pt>
                        <c:pt idx="37">
                          <c:v>7</c:v>
                        </c:pt>
                        <c:pt idx="38">
                          <c:v>8</c:v>
                        </c:pt>
                        <c:pt idx="39">
                          <c:v>9</c:v>
                        </c:pt>
                        <c:pt idx="40">
                          <c:v>10</c:v>
                        </c:pt>
                        <c:pt idx="41">
                          <c:v>22</c:v>
                        </c:pt>
                        <c:pt idx="42">
                          <c:v>23</c:v>
                        </c:pt>
                        <c:pt idx="43">
                          <c:v>24</c:v>
                        </c:pt>
                        <c:pt idx="44">
                          <c:v>25</c:v>
                        </c:pt>
                        <c:pt idx="45">
                          <c:v>26</c:v>
                        </c:pt>
                        <c:pt idx="46">
                          <c:v>27</c:v>
                        </c:pt>
                        <c:pt idx="47">
                          <c:v>28</c:v>
                        </c:pt>
                        <c:pt idx="48">
                          <c:v>29</c:v>
                        </c:pt>
                        <c:pt idx="49">
                          <c:v>30</c:v>
                        </c:pt>
                        <c:pt idx="50">
                          <c:v>31</c:v>
                        </c:pt>
                        <c:pt idx="51">
                          <c:v>32</c:v>
                        </c:pt>
                        <c:pt idx="52">
                          <c:v>33</c:v>
                        </c:pt>
                        <c:pt idx="53">
                          <c:v>34</c:v>
                        </c:pt>
                        <c:pt idx="54">
                          <c:v>35</c:v>
                        </c:pt>
                        <c:pt idx="55">
                          <c:v>36</c:v>
                        </c:pt>
                        <c:pt idx="56">
                          <c:v>37</c:v>
                        </c:pt>
                        <c:pt idx="57">
                          <c:v>38</c:v>
                        </c:pt>
                        <c:pt idx="58">
                          <c:v>39</c:v>
                        </c:pt>
                        <c:pt idx="59">
                          <c:v>40</c:v>
                        </c:pt>
                        <c:pt idx="60">
                          <c:v>41</c:v>
                        </c:pt>
                        <c:pt idx="61">
                          <c:v>1</c:v>
                        </c:pt>
                        <c:pt idx="62">
                          <c:v>2</c:v>
                        </c:pt>
                        <c:pt idx="63">
                          <c:v>3</c:v>
                        </c:pt>
                        <c:pt idx="64">
                          <c:v>4</c:v>
                        </c:pt>
                        <c:pt idx="65">
                          <c:v>5</c:v>
                        </c:pt>
                        <c:pt idx="66">
                          <c:v>6</c:v>
                        </c:pt>
                        <c:pt idx="67">
                          <c:v>7</c:v>
                        </c:pt>
                        <c:pt idx="68">
                          <c:v>8</c:v>
                        </c:pt>
                        <c:pt idx="69">
                          <c:v>9</c:v>
                        </c:pt>
                        <c:pt idx="70">
                          <c:v>10</c:v>
                        </c:pt>
                        <c:pt idx="71">
                          <c:v>42</c:v>
                        </c:pt>
                        <c:pt idx="72">
                          <c:v>43</c:v>
                        </c:pt>
                        <c:pt idx="73">
                          <c:v>44</c:v>
                        </c:pt>
                        <c:pt idx="74">
                          <c:v>45</c:v>
                        </c:pt>
                        <c:pt idx="75">
                          <c:v>46</c:v>
                        </c:pt>
                        <c:pt idx="76">
                          <c:v>47</c:v>
                        </c:pt>
                        <c:pt idx="77">
                          <c:v>48</c:v>
                        </c:pt>
                        <c:pt idx="78">
                          <c:v>49</c:v>
                        </c:pt>
                        <c:pt idx="79">
                          <c:v>50</c:v>
                        </c:pt>
                        <c:pt idx="80">
                          <c:v>51</c:v>
                        </c:pt>
                        <c:pt idx="81">
                          <c:v>52</c:v>
                        </c:pt>
                        <c:pt idx="82">
                          <c:v>53</c:v>
                        </c:pt>
                        <c:pt idx="83">
                          <c:v>54</c:v>
                        </c:pt>
                        <c:pt idx="84">
                          <c:v>55</c:v>
                        </c:pt>
                        <c:pt idx="85">
                          <c:v>56</c:v>
                        </c:pt>
                        <c:pt idx="86">
                          <c:v>57</c:v>
                        </c:pt>
                        <c:pt idx="87">
                          <c:v>58</c:v>
                        </c:pt>
                        <c:pt idx="88">
                          <c:v>59</c:v>
                        </c:pt>
                        <c:pt idx="89">
                          <c:v>60</c:v>
                        </c:pt>
                        <c:pt idx="90">
                          <c:v>61</c:v>
                        </c:pt>
                        <c:pt idx="91">
                          <c:v>1</c:v>
                        </c:pt>
                        <c:pt idx="92">
                          <c:v>2</c:v>
                        </c:pt>
                        <c:pt idx="93">
                          <c:v>3</c:v>
                        </c:pt>
                        <c:pt idx="94">
                          <c:v>4</c:v>
                        </c:pt>
                        <c:pt idx="95">
                          <c:v>5</c:v>
                        </c:pt>
                        <c:pt idx="96">
                          <c:v>6</c:v>
                        </c:pt>
                        <c:pt idx="97">
                          <c:v>7</c:v>
                        </c:pt>
                        <c:pt idx="98">
                          <c:v>8</c:v>
                        </c:pt>
                        <c:pt idx="99">
                          <c:v>9</c:v>
                        </c:pt>
                        <c:pt idx="100">
                          <c:v>10</c:v>
                        </c:pt>
                        <c:pt idx="101">
                          <c:v>62</c:v>
                        </c:pt>
                        <c:pt idx="102">
                          <c:v>63</c:v>
                        </c:pt>
                        <c:pt idx="103">
                          <c:v>64</c:v>
                        </c:pt>
                        <c:pt idx="104">
                          <c:v>65</c:v>
                        </c:pt>
                        <c:pt idx="105">
                          <c:v>66</c:v>
                        </c:pt>
                        <c:pt idx="106">
                          <c:v>67</c:v>
                        </c:pt>
                        <c:pt idx="107">
                          <c:v>68</c:v>
                        </c:pt>
                        <c:pt idx="108">
                          <c:v>69</c:v>
                        </c:pt>
                        <c:pt idx="109">
                          <c:v>70</c:v>
                        </c:pt>
                        <c:pt idx="110">
                          <c:v>71</c:v>
                        </c:pt>
                        <c:pt idx="111">
                          <c:v>72</c:v>
                        </c:pt>
                        <c:pt idx="112">
                          <c:v>73</c:v>
                        </c:pt>
                        <c:pt idx="113">
                          <c:v>74</c:v>
                        </c:pt>
                        <c:pt idx="114">
                          <c:v>75</c:v>
                        </c:pt>
                        <c:pt idx="115">
                          <c:v>76</c:v>
                        </c:pt>
                        <c:pt idx="116">
                          <c:v>77</c:v>
                        </c:pt>
                        <c:pt idx="117">
                          <c:v>78</c:v>
                        </c:pt>
                        <c:pt idx="118">
                          <c:v>79</c:v>
                        </c:pt>
                        <c:pt idx="119">
                          <c:v>80</c:v>
                        </c:pt>
                        <c:pt idx="120">
                          <c:v>81</c:v>
                        </c:pt>
                        <c:pt idx="121">
                          <c:v>1</c:v>
                        </c:pt>
                        <c:pt idx="122">
                          <c:v>2</c:v>
                        </c:pt>
                        <c:pt idx="123">
                          <c:v>3</c:v>
                        </c:pt>
                        <c:pt idx="124">
                          <c:v>4</c:v>
                        </c:pt>
                        <c:pt idx="125">
                          <c:v>5</c:v>
                        </c:pt>
                        <c:pt idx="126">
                          <c:v>6</c:v>
                        </c:pt>
                        <c:pt idx="127">
                          <c:v>7</c:v>
                        </c:pt>
                        <c:pt idx="128">
                          <c:v>8</c:v>
                        </c:pt>
                        <c:pt idx="129">
                          <c:v>9</c:v>
                        </c:pt>
                        <c:pt idx="130">
                          <c:v>10</c:v>
                        </c:pt>
                        <c:pt idx="131">
                          <c:v>82</c:v>
                        </c:pt>
                        <c:pt idx="132">
                          <c:v>83</c:v>
                        </c:pt>
                        <c:pt idx="133">
                          <c:v>84</c:v>
                        </c:pt>
                        <c:pt idx="134">
                          <c:v>85</c:v>
                        </c:pt>
                        <c:pt idx="135">
                          <c:v>86</c:v>
                        </c:pt>
                        <c:pt idx="136">
                          <c:v>87</c:v>
                        </c:pt>
                        <c:pt idx="137">
                          <c:v>88</c:v>
                        </c:pt>
                        <c:pt idx="138">
                          <c:v>89</c:v>
                        </c:pt>
                        <c:pt idx="139">
                          <c:v>90</c:v>
                        </c:pt>
                        <c:pt idx="140">
                          <c:v>91</c:v>
                        </c:pt>
                        <c:pt idx="141">
                          <c:v>92</c:v>
                        </c:pt>
                        <c:pt idx="142">
                          <c:v>93</c:v>
                        </c:pt>
                        <c:pt idx="143">
                          <c:v>94</c:v>
                        </c:pt>
                        <c:pt idx="144">
                          <c:v>95</c:v>
                        </c:pt>
                        <c:pt idx="145">
                          <c:v>96</c:v>
                        </c:pt>
                        <c:pt idx="146">
                          <c:v>97</c:v>
                        </c:pt>
                        <c:pt idx="147">
                          <c:v>98</c:v>
                        </c:pt>
                        <c:pt idx="148">
                          <c:v>99</c:v>
                        </c:pt>
                        <c:pt idx="149">
                          <c:v>100</c:v>
                        </c:pt>
                        <c:pt idx="150">
                          <c:v>101</c:v>
                        </c:pt>
                        <c:pt idx="151">
                          <c:v>1</c:v>
                        </c:pt>
                        <c:pt idx="152">
                          <c:v>2</c:v>
                        </c:pt>
                        <c:pt idx="153">
                          <c:v>3</c:v>
                        </c:pt>
                        <c:pt idx="154">
                          <c:v>4</c:v>
                        </c:pt>
                        <c:pt idx="155">
                          <c:v>5</c:v>
                        </c:pt>
                        <c:pt idx="156">
                          <c:v>6</c:v>
                        </c:pt>
                        <c:pt idx="157">
                          <c:v>7</c:v>
                        </c:pt>
                        <c:pt idx="158">
                          <c:v>8</c:v>
                        </c:pt>
                        <c:pt idx="159">
                          <c:v>9</c:v>
                        </c:pt>
                        <c:pt idx="160">
                          <c:v>10</c:v>
                        </c:pt>
                        <c:pt idx="161">
                          <c:v>102</c:v>
                        </c:pt>
                        <c:pt idx="162">
                          <c:v>103</c:v>
                        </c:pt>
                        <c:pt idx="163">
                          <c:v>104</c:v>
                        </c:pt>
                        <c:pt idx="164">
                          <c:v>105</c:v>
                        </c:pt>
                        <c:pt idx="165">
                          <c:v>106</c:v>
                        </c:pt>
                        <c:pt idx="166">
                          <c:v>107</c:v>
                        </c:pt>
                        <c:pt idx="167">
                          <c:v>108</c:v>
                        </c:pt>
                        <c:pt idx="168">
                          <c:v>109</c:v>
                        </c:pt>
                        <c:pt idx="169">
                          <c:v>110</c:v>
                        </c:pt>
                        <c:pt idx="170">
                          <c:v>111</c:v>
                        </c:pt>
                        <c:pt idx="171">
                          <c:v>112</c:v>
                        </c:pt>
                        <c:pt idx="172">
                          <c:v>113</c:v>
                        </c:pt>
                        <c:pt idx="173">
                          <c:v>114</c:v>
                        </c:pt>
                        <c:pt idx="174">
                          <c:v>115</c:v>
                        </c:pt>
                        <c:pt idx="175">
                          <c:v>116</c:v>
                        </c:pt>
                        <c:pt idx="176">
                          <c:v>117</c:v>
                        </c:pt>
                        <c:pt idx="177">
                          <c:v>118</c:v>
                        </c:pt>
                        <c:pt idx="178">
                          <c:v>119</c:v>
                        </c:pt>
                        <c:pt idx="179">
                          <c:v>120</c:v>
                        </c:pt>
                        <c:pt idx="180">
                          <c:v>1</c:v>
                        </c:pt>
                        <c:pt idx="181">
                          <c:v>2</c:v>
                        </c:pt>
                        <c:pt idx="182">
                          <c:v>3</c:v>
                        </c:pt>
                        <c:pt idx="183">
                          <c:v>4</c:v>
                        </c:pt>
                        <c:pt idx="184">
                          <c:v>5</c:v>
                        </c:pt>
                        <c:pt idx="185">
                          <c:v>6</c:v>
                        </c:pt>
                        <c:pt idx="186">
                          <c:v>7</c:v>
                        </c:pt>
                        <c:pt idx="187">
                          <c:v>8</c:v>
                        </c:pt>
                        <c:pt idx="188">
                          <c:v>9</c:v>
                        </c:pt>
                        <c:pt idx="189">
                          <c:v>10</c:v>
                        </c:pt>
                      </c:lvl>
                      <c:lvl>
                        <c:pt idx="0">
                          <c:v>1</c:v>
                        </c:pt>
                        <c:pt idx="1">
                          <c:v>2</c:v>
                        </c:pt>
                        <c:pt idx="2">
                          <c:v>3</c:v>
                        </c:pt>
                        <c:pt idx="3">
                          <c:v>4</c:v>
                        </c:pt>
                        <c:pt idx="4">
                          <c:v>5</c:v>
                        </c:pt>
                        <c:pt idx="5">
                          <c:v>6</c:v>
                        </c:pt>
                        <c:pt idx="6">
                          <c:v>7</c:v>
                        </c:pt>
                        <c:pt idx="7">
                          <c:v>8</c:v>
                        </c:pt>
                        <c:pt idx="8">
                          <c:v>9</c:v>
                        </c:pt>
                        <c:pt idx="9">
                          <c:v>10</c:v>
                        </c:pt>
                        <c:pt idx="10">
                          <c:v>11</c:v>
                        </c:pt>
                        <c:pt idx="11">
                          <c:v>12</c:v>
                        </c:pt>
                        <c:pt idx="12">
                          <c:v>13</c:v>
                        </c:pt>
                        <c:pt idx="13">
                          <c:v>14</c:v>
                        </c:pt>
                        <c:pt idx="14">
                          <c:v>15</c:v>
                        </c:pt>
                        <c:pt idx="15">
                          <c:v>16</c:v>
                        </c:pt>
                        <c:pt idx="16">
                          <c:v>17</c:v>
                        </c:pt>
                        <c:pt idx="17">
                          <c:v>18</c:v>
                        </c:pt>
                        <c:pt idx="18">
                          <c:v>19</c:v>
                        </c:pt>
                        <c:pt idx="19">
                          <c:v>20</c:v>
                        </c:pt>
                        <c:pt idx="20">
                          <c:v>21</c:v>
                        </c:pt>
                        <c:pt idx="21">
                          <c:v>22</c:v>
                        </c:pt>
                        <c:pt idx="22">
                          <c:v>23</c:v>
                        </c:pt>
                        <c:pt idx="23">
                          <c:v>24</c:v>
                        </c:pt>
                        <c:pt idx="24">
                          <c:v>25</c:v>
                        </c:pt>
                        <c:pt idx="25">
                          <c:v>26</c:v>
                        </c:pt>
                        <c:pt idx="26">
                          <c:v>27</c:v>
                        </c:pt>
                        <c:pt idx="27">
                          <c:v>28</c:v>
                        </c:pt>
                        <c:pt idx="28">
                          <c:v>29</c:v>
                        </c:pt>
                        <c:pt idx="29">
                          <c:v>30</c:v>
                        </c:pt>
                        <c:pt idx="30">
                          <c:v>31</c:v>
                        </c:pt>
                        <c:pt idx="31">
                          <c:v>32</c:v>
                        </c:pt>
                        <c:pt idx="32">
                          <c:v>33</c:v>
                        </c:pt>
                        <c:pt idx="33">
                          <c:v>34</c:v>
                        </c:pt>
                        <c:pt idx="34">
                          <c:v>35</c:v>
                        </c:pt>
                        <c:pt idx="35">
                          <c:v>36</c:v>
                        </c:pt>
                        <c:pt idx="36">
                          <c:v>37</c:v>
                        </c:pt>
                        <c:pt idx="37">
                          <c:v>38</c:v>
                        </c:pt>
                        <c:pt idx="38">
                          <c:v>39</c:v>
                        </c:pt>
                        <c:pt idx="39">
                          <c:v>40</c:v>
                        </c:pt>
                        <c:pt idx="40">
                          <c:v>41</c:v>
                        </c:pt>
                        <c:pt idx="41">
                          <c:v>42</c:v>
                        </c:pt>
                        <c:pt idx="42">
                          <c:v>43</c:v>
                        </c:pt>
                        <c:pt idx="43">
                          <c:v>44</c:v>
                        </c:pt>
                        <c:pt idx="44">
                          <c:v>45</c:v>
                        </c:pt>
                        <c:pt idx="45">
                          <c:v>46</c:v>
                        </c:pt>
                        <c:pt idx="46">
                          <c:v>47</c:v>
                        </c:pt>
                        <c:pt idx="47">
                          <c:v>48</c:v>
                        </c:pt>
                        <c:pt idx="48">
                          <c:v>49</c:v>
                        </c:pt>
                        <c:pt idx="49">
                          <c:v>50</c:v>
                        </c:pt>
                        <c:pt idx="50">
                          <c:v>51</c:v>
                        </c:pt>
                        <c:pt idx="51">
                          <c:v>52</c:v>
                        </c:pt>
                        <c:pt idx="52">
                          <c:v>53</c:v>
                        </c:pt>
                        <c:pt idx="53">
                          <c:v>54</c:v>
                        </c:pt>
                        <c:pt idx="54">
                          <c:v>55</c:v>
                        </c:pt>
                        <c:pt idx="55">
                          <c:v>56</c:v>
                        </c:pt>
                        <c:pt idx="56">
                          <c:v>57</c:v>
                        </c:pt>
                        <c:pt idx="57">
                          <c:v>58</c:v>
                        </c:pt>
                        <c:pt idx="58">
                          <c:v>59</c:v>
                        </c:pt>
                        <c:pt idx="59">
                          <c:v>60</c:v>
                        </c:pt>
                        <c:pt idx="60">
                          <c:v>61</c:v>
                        </c:pt>
                        <c:pt idx="61">
                          <c:v>62</c:v>
                        </c:pt>
                        <c:pt idx="62">
                          <c:v>63</c:v>
                        </c:pt>
                        <c:pt idx="63">
                          <c:v>64</c:v>
                        </c:pt>
                        <c:pt idx="64">
                          <c:v>65</c:v>
                        </c:pt>
                        <c:pt idx="65">
                          <c:v>66</c:v>
                        </c:pt>
                        <c:pt idx="66">
                          <c:v>67</c:v>
                        </c:pt>
                        <c:pt idx="67">
                          <c:v>68</c:v>
                        </c:pt>
                        <c:pt idx="68">
                          <c:v>69</c:v>
                        </c:pt>
                        <c:pt idx="69">
                          <c:v>70</c:v>
                        </c:pt>
                        <c:pt idx="70">
                          <c:v>71</c:v>
                        </c:pt>
                        <c:pt idx="71">
                          <c:v>72</c:v>
                        </c:pt>
                        <c:pt idx="72">
                          <c:v>73</c:v>
                        </c:pt>
                        <c:pt idx="73">
                          <c:v>74</c:v>
                        </c:pt>
                        <c:pt idx="74">
                          <c:v>75</c:v>
                        </c:pt>
                        <c:pt idx="75">
                          <c:v>76</c:v>
                        </c:pt>
                        <c:pt idx="76">
                          <c:v>77</c:v>
                        </c:pt>
                        <c:pt idx="77">
                          <c:v>78</c:v>
                        </c:pt>
                        <c:pt idx="78">
                          <c:v>79</c:v>
                        </c:pt>
                        <c:pt idx="79">
                          <c:v>80</c:v>
                        </c:pt>
                        <c:pt idx="80">
                          <c:v>81</c:v>
                        </c:pt>
                        <c:pt idx="81">
                          <c:v>82</c:v>
                        </c:pt>
                        <c:pt idx="82">
                          <c:v>83</c:v>
                        </c:pt>
                        <c:pt idx="83">
                          <c:v>84</c:v>
                        </c:pt>
                        <c:pt idx="84">
                          <c:v>85</c:v>
                        </c:pt>
                        <c:pt idx="85">
                          <c:v>86</c:v>
                        </c:pt>
                        <c:pt idx="86">
                          <c:v>87</c:v>
                        </c:pt>
                        <c:pt idx="87">
                          <c:v>88</c:v>
                        </c:pt>
                        <c:pt idx="88">
                          <c:v>89</c:v>
                        </c:pt>
                        <c:pt idx="89">
                          <c:v>90</c:v>
                        </c:pt>
                        <c:pt idx="90">
                          <c:v>91</c:v>
                        </c:pt>
                        <c:pt idx="91">
                          <c:v>92</c:v>
                        </c:pt>
                        <c:pt idx="92">
                          <c:v>93</c:v>
                        </c:pt>
                        <c:pt idx="93">
                          <c:v>94</c:v>
                        </c:pt>
                        <c:pt idx="94">
                          <c:v>95</c:v>
                        </c:pt>
                        <c:pt idx="95">
                          <c:v>96</c:v>
                        </c:pt>
                        <c:pt idx="96">
                          <c:v>97</c:v>
                        </c:pt>
                        <c:pt idx="97">
                          <c:v>98</c:v>
                        </c:pt>
                        <c:pt idx="98">
                          <c:v>99</c:v>
                        </c:pt>
                        <c:pt idx="99">
                          <c:v>100</c:v>
                        </c:pt>
                        <c:pt idx="100">
                          <c:v>101</c:v>
                        </c:pt>
                        <c:pt idx="101">
                          <c:v>102</c:v>
                        </c:pt>
                        <c:pt idx="102">
                          <c:v>103</c:v>
                        </c:pt>
                        <c:pt idx="103">
                          <c:v>104</c:v>
                        </c:pt>
                        <c:pt idx="104">
                          <c:v>105</c:v>
                        </c:pt>
                        <c:pt idx="105">
                          <c:v>106</c:v>
                        </c:pt>
                        <c:pt idx="106">
                          <c:v>107</c:v>
                        </c:pt>
                        <c:pt idx="107">
                          <c:v>108</c:v>
                        </c:pt>
                        <c:pt idx="108">
                          <c:v>109</c:v>
                        </c:pt>
                        <c:pt idx="109">
                          <c:v>110</c:v>
                        </c:pt>
                        <c:pt idx="110">
                          <c:v>111</c:v>
                        </c:pt>
                        <c:pt idx="111">
                          <c:v>112</c:v>
                        </c:pt>
                        <c:pt idx="112">
                          <c:v>113</c:v>
                        </c:pt>
                        <c:pt idx="113">
                          <c:v>114</c:v>
                        </c:pt>
                        <c:pt idx="114">
                          <c:v>115</c:v>
                        </c:pt>
                        <c:pt idx="115">
                          <c:v>116</c:v>
                        </c:pt>
                        <c:pt idx="116">
                          <c:v>117</c:v>
                        </c:pt>
                        <c:pt idx="117">
                          <c:v>118</c:v>
                        </c:pt>
                        <c:pt idx="118">
                          <c:v>119</c:v>
                        </c:pt>
                        <c:pt idx="119">
                          <c:v>120</c:v>
                        </c:pt>
                        <c:pt idx="120">
                          <c:v>121</c:v>
                        </c:pt>
                        <c:pt idx="121">
                          <c:v>122</c:v>
                        </c:pt>
                        <c:pt idx="122">
                          <c:v>123</c:v>
                        </c:pt>
                        <c:pt idx="123">
                          <c:v>124</c:v>
                        </c:pt>
                        <c:pt idx="124">
                          <c:v>125</c:v>
                        </c:pt>
                        <c:pt idx="125">
                          <c:v>126</c:v>
                        </c:pt>
                        <c:pt idx="126">
                          <c:v>127</c:v>
                        </c:pt>
                        <c:pt idx="127">
                          <c:v>128</c:v>
                        </c:pt>
                        <c:pt idx="128">
                          <c:v>129</c:v>
                        </c:pt>
                        <c:pt idx="129">
                          <c:v>130</c:v>
                        </c:pt>
                        <c:pt idx="130">
                          <c:v>131</c:v>
                        </c:pt>
                        <c:pt idx="131">
                          <c:v>132</c:v>
                        </c:pt>
                        <c:pt idx="132">
                          <c:v>133</c:v>
                        </c:pt>
                        <c:pt idx="133">
                          <c:v>134</c:v>
                        </c:pt>
                        <c:pt idx="134">
                          <c:v>135</c:v>
                        </c:pt>
                        <c:pt idx="135">
                          <c:v>136</c:v>
                        </c:pt>
                        <c:pt idx="136">
                          <c:v>137</c:v>
                        </c:pt>
                        <c:pt idx="137">
                          <c:v>138</c:v>
                        </c:pt>
                        <c:pt idx="138">
                          <c:v>139</c:v>
                        </c:pt>
                        <c:pt idx="139">
                          <c:v>140</c:v>
                        </c:pt>
                        <c:pt idx="140">
                          <c:v>141</c:v>
                        </c:pt>
                        <c:pt idx="141">
                          <c:v>142</c:v>
                        </c:pt>
                        <c:pt idx="142">
                          <c:v>143</c:v>
                        </c:pt>
                        <c:pt idx="143">
                          <c:v>144</c:v>
                        </c:pt>
                        <c:pt idx="144">
                          <c:v>145</c:v>
                        </c:pt>
                        <c:pt idx="145">
                          <c:v>146</c:v>
                        </c:pt>
                        <c:pt idx="146">
                          <c:v>147</c:v>
                        </c:pt>
                        <c:pt idx="147">
                          <c:v>148</c:v>
                        </c:pt>
                        <c:pt idx="148">
                          <c:v>149</c:v>
                        </c:pt>
                        <c:pt idx="149">
                          <c:v>150</c:v>
                        </c:pt>
                        <c:pt idx="150">
                          <c:v>151</c:v>
                        </c:pt>
                        <c:pt idx="151">
                          <c:v>152</c:v>
                        </c:pt>
                        <c:pt idx="152">
                          <c:v>153</c:v>
                        </c:pt>
                        <c:pt idx="153">
                          <c:v>154</c:v>
                        </c:pt>
                        <c:pt idx="154">
                          <c:v>155</c:v>
                        </c:pt>
                        <c:pt idx="155">
                          <c:v>156</c:v>
                        </c:pt>
                        <c:pt idx="156">
                          <c:v>157</c:v>
                        </c:pt>
                        <c:pt idx="157">
                          <c:v>158</c:v>
                        </c:pt>
                        <c:pt idx="158">
                          <c:v>159</c:v>
                        </c:pt>
                        <c:pt idx="159">
                          <c:v>160</c:v>
                        </c:pt>
                        <c:pt idx="160">
                          <c:v>161</c:v>
                        </c:pt>
                        <c:pt idx="161">
                          <c:v>162</c:v>
                        </c:pt>
                        <c:pt idx="162">
                          <c:v>163</c:v>
                        </c:pt>
                        <c:pt idx="163">
                          <c:v>164</c:v>
                        </c:pt>
                        <c:pt idx="164">
                          <c:v>165</c:v>
                        </c:pt>
                        <c:pt idx="165">
                          <c:v>166</c:v>
                        </c:pt>
                        <c:pt idx="166">
                          <c:v>167</c:v>
                        </c:pt>
                        <c:pt idx="167">
                          <c:v>168</c:v>
                        </c:pt>
                        <c:pt idx="168">
                          <c:v>169</c:v>
                        </c:pt>
                        <c:pt idx="169">
                          <c:v>170</c:v>
                        </c:pt>
                        <c:pt idx="170">
                          <c:v>171</c:v>
                        </c:pt>
                        <c:pt idx="171">
                          <c:v>172</c:v>
                        </c:pt>
                        <c:pt idx="172">
                          <c:v>173</c:v>
                        </c:pt>
                        <c:pt idx="173">
                          <c:v>174</c:v>
                        </c:pt>
                        <c:pt idx="174">
                          <c:v>175</c:v>
                        </c:pt>
                        <c:pt idx="175">
                          <c:v>176</c:v>
                        </c:pt>
                        <c:pt idx="176">
                          <c:v>177</c:v>
                        </c:pt>
                        <c:pt idx="177">
                          <c:v>178</c:v>
                        </c:pt>
                        <c:pt idx="178">
                          <c:v>179</c:v>
                        </c:pt>
                        <c:pt idx="179">
                          <c:v>180</c:v>
                        </c:pt>
                        <c:pt idx="180">
                          <c:v>181</c:v>
                        </c:pt>
                        <c:pt idx="181">
                          <c:v>182</c:v>
                        </c:pt>
                        <c:pt idx="182">
                          <c:v>183</c:v>
                        </c:pt>
                        <c:pt idx="183">
                          <c:v>184</c:v>
                        </c:pt>
                        <c:pt idx="184">
                          <c:v>185</c:v>
                        </c:pt>
                        <c:pt idx="185">
                          <c:v>186</c:v>
                        </c:pt>
                        <c:pt idx="186">
                          <c:v>187</c:v>
                        </c:pt>
                        <c:pt idx="187">
                          <c:v>188</c:v>
                        </c:pt>
                        <c:pt idx="188">
                          <c:v>189</c:v>
                        </c:pt>
                        <c:pt idx="189">
                          <c:v>190</c:v>
                        </c:pt>
                      </c:lvl>
                    </c:multiLvlStrCache>
                  </c:multiLvl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'对角补偿2+6度 (H+K (×1.5) (改起始) (3)'!$B$11:$GI$11</c15:sqref>
                        </c15:formulaRef>
                      </c:ext>
                    </c:extLst>
                    <c:numCache>
                      <c:formatCode>General</c:formatCode>
                      <c:ptCount val="190"/>
                    </c:numCache>
                  </c:numRef>
                </c:yVal>
                <c:smooth val="0"/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'对角补偿2+6度 (H+K (×1.5) (改起始) (3)'!$A$12</c15:sqref>
                        </c15:formulaRef>
                      </c:ext>
                    </c:extLst>
                    <c:strCache>
                      <c:ptCount val="1"/>
                      <c:pt idx="0">
                        <c:v>Hip</c:v>
                      </c:pt>
                    </c:strCache>
                  </c:strRef>
                </c:tx>
                <c:spPr>
                  <a:ln w="22225" cap="rnd">
                    <a:solidFill>
                      <a:schemeClr val="accent4">
                        <a:lumMod val="60000"/>
                      </a:schemeClr>
                    </a:solidFill>
                  </a:ln>
                  <a:effectLst>
                    <a:glow rad="139700">
                      <a:schemeClr val="accent4">
                        <a:lumMod val="60000"/>
                        <a:satMod val="175000"/>
                        <a:alpha val="14000"/>
                      </a:schemeClr>
                    </a:glow>
                  </a:effectLst>
                </c:spPr>
                <c:marker>
                  <c:symbol val="circle"/>
                  <c:size val="3"/>
                  <c:spPr>
                    <a:solidFill>
                      <a:schemeClr val="accent4">
                        <a:lumMod val="60000"/>
                        <a:lumMod val="60000"/>
                        <a:lumOff val="40000"/>
                      </a:schemeClr>
                    </a:solidFill>
                    <a:ln>
                      <a:noFill/>
                    </a:ln>
                    <a:effectLst>
                      <a:glow rad="63500">
                        <a:schemeClr val="accent4">
                          <a:lumMod val="60000"/>
                          <a:satMod val="175000"/>
                          <a:alpha val="25000"/>
                        </a:schemeClr>
                      </a:glow>
                    </a:effectLst>
                  </c:spPr>
                </c:marker>
                <c:xVal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'对角补偿2+6度 (H+K (×1.5) (改起始) (3)'!$B$1:$GI$2</c15:sqref>
                        </c15:formulaRef>
                      </c:ext>
                    </c:extLst>
                    <c:multiLvlStrCache>
                      <c:ptCount val="190"/>
                      <c:lvl>
                        <c:pt idx="0">
                          <c:v>1</c:v>
                        </c:pt>
                        <c:pt idx="1">
                          <c:v>2</c:v>
                        </c:pt>
                        <c:pt idx="2">
                          <c:v>3</c:v>
                        </c:pt>
                        <c:pt idx="3">
                          <c:v>4</c:v>
                        </c:pt>
                        <c:pt idx="4">
                          <c:v>5</c:v>
                        </c:pt>
                        <c:pt idx="5">
                          <c:v>6</c:v>
                        </c:pt>
                        <c:pt idx="6">
                          <c:v>7</c:v>
                        </c:pt>
                        <c:pt idx="7">
                          <c:v>8</c:v>
                        </c:pt>
                        <c:pt idx="8">
                          <c:v>9</c:v>
                        </c:pt>
                        <c:pt idx="9">
                          <c:v>10</c:v>
                        </c:pt>
                        <c:pt idx="10">
                          <c:v>1</c:v>
                        </c:pt>
                        <c:pt idx="11">
                          <c:v>2</c:v>
                        </c:pt>
                        <c:pt idx="12">
                          <c:v>3</c:v>
                        </c:pt>
                        <c:pt idx="13">
                          <c:v>4</c:v>
                        </c:pt>
                        <c:pt idx="14">
                          <c:v>5</c:v>
                        </c:pt>
                        <c:pt idx="15">
                          <c:v>6</c:v>
                        </c:pt>
                        <c:pt idx="16">
                          <c:v>7</c:v>
                        </c:pt>
                        <c:pt idx="17">
                          <c:v>8</c:v>
                        </c:pt>
                        <c:pt idx="18">
                          <c:v>9</c:v>
                        </c:pt>
                        <c:pt idx="19">
                          <c:v>10</c:v>
                        </c:pt>
                        <c:pt idx="20">
                          <c:v>11</c:v>
                        </c:pt>
                        <c:pt idx="21">
                          <c:v>12</c:v>
                        </c:pt>
                        <c:pt idx="22">
                          <c:v>13</c:v>
                        </c:pt>
                        <c:pt idx="23">
                          <c:v>14</c:v>
                        </c:pt>
                        <c:pt idx="24">
                          <c:v>15</c:v>
                        </c:pt>
                        <c:pt idx="25">
                          <c:v>16</c:v>
                        </c:pt>
                        <c:pt idx="26">
                          <c:v>17</c:v>
                        </c:pt>
                        <c:pt idx="27">
                          <c:v>18</c:v>
                        </c:pt>
                        <c:pt idx="28">
                          <c:v>19</c:v>
                        </c:pt>
                        <c:pt idx="29">
                          <c:v>20</c:v>
                        </c:pt>
                        <c:pt idx="30">
                          <c:v>21</c:v>
                        </c:pt>
                        <c:pt idx="31">
                          <c:v>1</c:v>
                        </c:pt>
                        <c:pt idx="32">
                          <c:v>2</c:v>
                        </c:pt>
                        <c:pt idx="33">
                          <c:v>3</c:v>
                        </c:pt>
                        <c:pt idx="34">
                          <c:v>4</c:v>
                        </c:pt>
                        <c:pt idx="35">
                          <c:v>5</c:v>
                        </c:pt>
                        <c:pt idx="36">
                          <c:v>6</c:v>
                        </c:pt>
                        <c:pt idx="37">
                          <c:v>7</c:v>
                        </c:pt>
                        <c:pt idx="38">
                          <c:v>8</c:v>
                        </c:pt>
                        <c:pt idx="39">
                          <c:v>9</c:v>
                        </c:pt>
                        <c:pt idx="40">
                          <c:v>10</c:v>
                        </c:pt>
                        <c:pt idx="41">
                          <c:v>22</c:v>
                        </c:pt>
                        <c:pt idx="42">
                          <c:v>23</c:v>
                        </c:pt>
                        <c:pt idx="43">
                          <c:v>24</c:v>
                        </c:pt>
                        <c:pt idx="44">
                          <c:v>25</c:v>
                        </c:pt>
                        <c:pt idx="45">
                          <c:v>26</c:v>
                        </c:pt>
                        <c:pt idx="46">
                          <c:v>27</c:v>
                        </c:pt>
                        <c:pt idx="47">
                          <c:v>28</c:v>
                        </c:pt>
                        <c:pt idx="48">
                          <c:v>29</c:v>
                        </c:pt>
                        <c:pt idx="49">
                          <c:v>30</c:v>
                        </c:pt>
                        <c:pt idx="50">
                          <c:v>31</c:v>
                        </c:pt>
                        <c:pt idx="51">
                          <c:v>32</c:v>
                        </c:pt>
                        <c:pt idx="52">
                          <c:v>33</c:v>
                        </c:pt>
                        <c:pt idx="53">
                          <c:v>34</c:v>
                        </c:pt>
                        <c:pt idx="54">
                          <c:v>35</c:v>
                        </c:pt>
                        <c:pt idx="55">
                          <c:v>36</c:v>
                        </c:pt>
                        <c:pt idx="56">
                          <c:v>37</c:v>
                        </c:pt>
                        <c:pt idx="57">
                          <c:v>38</c:v>
                        </c:pt>
                        <c:pt idx="58">
                          <c:v>39</c:v>
                        </c:pt>
                        <c:pt idx="59">
                          <c:v>40</c:v>
                        </c:pt>
                        <c:pt idx="60">
                          <c:v>41</c:v>
                        </c:pt>
                        <c:pt idx="61">
                          <c:v>1</c:v>
                        </c:pt>
                        <c:pt idx="62">
                          <c:v>2</c:v>
                        </c:pt>
                        <c:pt idx="63">
                          <c:v>3</c:v>
                        </c:pt>
                        <c:pt idx="64">
                          <c:v>4</c:v>
                        </c:pt>
                        <c:pt idx="65">
                          <c:v>5</c:v>
                        </c:pt>
                        <c:pt idx="66">
                          <c:v>6</c:v>
                        </c:pt>
                        <c:pt idx="67">
                          <c:v>7</c:v>
                        </c:pt>
                        <c:pt idx="68">
                          <c:v>8</c:v>
                        </c:pt>
                        <c:pt idx="69">
                          <c:v>9</c:v>
                        </c:pt>
                        <c:pt idx="70">
                          <c:v>10</c:v>
                        </c:pt>
                        <c:pt idx="71">
                          <c:v>42</c:v>
                        </c:pt>
                        <c:pt idx="72">
                          <c:v>43</c:v>
                        </c:pt>
                        <c:pt idx="73">
                          <c:v>44</c:v>
                        </c:pt>
                        <c:pt idx="74">
                          <c:v>45</c:v>
                        </c:pt>
                        <c:pt idx="75">
                          <c:v>46</c:v>
                        </c:pt>
                        <c:pt idx="76">
                          <c:v>47</c:v>
                        </c:pt>
                        <c:pt idx="77">
                          <c:v>48</c:v>
                        </c:pt>
                        <c:pt idx="78">
                          <c:v>49</c:v>
                        </c:pt>
                        <c:pt idx="79">
                          <c:v>50</c:v>
                        </c:pt>
                        <c:pt idx="80">
                          <c:v>51</c:v>
                        </c:pt>
                        <c:pt idx="81">
                          <c:v>52</c:v>
                        </c:pt>
                        <c:pt idx="82">
                          <c:v>53</c:v>
                        </c:pt>
                        <c:pt idx="83">
                          <c:v>54</c:v>
                        </c:pt>
                        <c:pt idx="84">
                          <c:v>55</c:v>
                        </c:pt>
                        <c:pt idx="85">
                          <c:v>56</c:v>
                        </c:pt>
                        <c:pt idx="86">
                          <c:v>57</c:v>
                        </c:pt>
                        <c:pt idx="87">
                          <c:v>58</c:v>
                        </c:pt>
                        <c:pt idx="88">
                          <c:v>59</c:v>
                        </c:pt>
                        <c:pt idx="89">
                          <c:v>60</c:v>
                        </c:pt>
                        <c:pt idx="90">
                          <c:v>61</c:v>
                        </c:pt>
                        <c:pt idx="91">
                          <c:v>1</c:v>
                        </c:pt>
                        <c:pt idx="92">
                          <c:v>2</c:v>
                        </c:pt>
                        <c:pt idx="93">
                          <c:v>3</c:v>
                        </c:pt>
                        <c:pt idx="94">
                          <c:v>4</c:v>
                        </c:pt>
                        <c:pt idx="95">
                          <c:v>5</c:v>
                        </c:pt>
                        <c:pt idx="96">
                          <c:v>6</c:v>
                        </c:pt>
                        <c:pt idx="97">
                          <c:v>7</c:v>
                        </c:pt>
                        <c:pt idx="98">
                          <c:v>8</c:v>
                        </c:pt>
                        <c:pt idx="99">
                          <c:v>9</c:v>
                        </c:pt>
                        <c:pt idx="100">
                          <c:v>10</c:v>
                        </c:pt>
                        <c:pt idx="101">
                          <c:v>62</c:v>
                        </c:pt>
                        <c:pt idx="102">
                          <c:v>63</c:v>
                        </c:pt>
                        <c:pt idx="103">
                          <c:v>64</c:v>
                        </c:pt>
                        <c:pt idx="104">
                          <c:v>65</c:v>
                        </c:pt>
                        <c:pt idx="105">
                          <c:v>66</c:v>
                        </c:pt>
                        <c:pt idx="106">
                          <c:v>67</c:v>
                        </c:pt>
                        <c:pt idx="107">
                          <c:v>68</c:v>
                        </c:pt>
                        <c:pt idx="108">
                          <c:v>69</c:v>
                        </c:pt>
                        <c:pt idx="109">
                          <c:v>70</c:v>
                        </c:pt>
                        <c:pt idx="110">
                          <c:v>71</c:v>
                        </c:pt>
                        <c:pt idx="111">
                          <c:v>72</c:v>
                        </c:pt>
                        <c:pt idx="112">
                          <c:v>73</c:v>
                        </c:pt>
                        <c:pt idx="113">
                          <c:v>74</c:v>
                        </c:pt>
                        <c:pt idx="114">
                          <c:v>75</c:v>
                        </c:pt>
                        <c:pt idx="115">
                          <c:v>76</c:v>
                        </c:pt>
                        <c:pt idx="116">
                          <c:v>77</c:v>
                        </c:pt>
                        <c:pt idx="117">
                          <c:v>78</c:v>
                        </c:pt>
                        <c:pt idx="118">
                          <c:v>79</c:v>
                        </c:pt>
                        <c:pt idx="119">
                          <c:v>80</c:v>
                        </c:pt>
                        <c:pt idx="120">
                          <c:v>81</c:v>
                        </c:pt>
                        <c:pt idx="121">
                          <c:v>1</c:v>
                        </c:pt>
                        <c:pt idx="122">
                          <c:v>2</c:v>
                        </c:pt>
                        <c:pt idx="123">
                          <c:v>3</c:v>
                        </c:pt>
                        <c:pt idx="124">
                          <c:v>4</c:v>
                        </c:pt>
                        <c:pt idx="125">
                          <c:v>5</c:v>
                        </c:pt>
                        <c:pt idx="126">
                          <c:v>6</c:v>
                        </c:pt>
                        <c:pt idx="127">
                          <c:v>7</c:v>
                        </c:pt>
                        <c:pt idx="128">
                          <c:v>8</c:v>
                        </c:pt>
                        <c:pt idx="129">
                          <c:v>9</c:v>
                        </c:pt>
                        <c:pt idx="130">
                          <c:v>10</c:v>
                        </c:pt>
                        <c:pt idx="131">
                          <c:v>82</c:v>
                        </c:pt>
                        <c:pt idx="132">
                          <c:v>83</c:v>
                        </c:pt>
                        <c:pt idx="133">
                          <c:v>84</c:v>
                        </c:pt>
                        <c:pt idx="134">
                          <c:v>85</c:v>
                        </c:pt>
                        <c:pt idx="135">
                          <c:v>86</c:v>
                        </c:pt>
                        <c:pt idx="136">
                          <c:v>87</c:v>
                        </c:pt>
                        <c:pt idx="137">
                          <c:v>88</c:v>
                        </c:pt>
                        <c:pt idx="138">
                          <c:v>89</c:v>
                        </c:pt>
                        <c:pt idx="139">
                          <c:v>90</c:v>
                        </c:pt>
                        <c:pt idx="140">
                          <c:v>91</c:v>
                        </c:pt>
                        <c:pt idx="141">
                          <c:v>92</c:v>
                        </c:pt>
                        <c:pt idx="142">
                          <c:v>93</c:v>
                        </c:pt>
                        <c:pt idx="143">
                          <c:v>94</c:v>
                        </c:pt>
                        <c:pt idx="144">
                          <c:v>95</c:v>
                        </c:pt>
                        <c:pt idx="145">
                          <c:v>96</c:v>
                        </c:pt>
                        <c:pt idx="146">
                          <c:v>97</c:v>
                        </c:pt>
                        <c:pt idx="147">
                          <c:v>98</c:v>
                        </c:pt>
                        <c:pt idx="148">
                          <c:v>99</c:v>
                        </c:pt>
                        <c:pt idx="149">
                          <c:v>100</c:v>
                        </c:pt>
                        <c:pt idx="150">
                          <c:v>101</c:v>
                        </c:pt>
                        <c:pt idx="151">
                          <c:v>1</c:v>
                        </c:pt>
                        <c:pt idx="152">
                          <c:v>2</c:v>
                        </c:pt>
                        <c:pt idx="153">
                          <c:v>3</c:v>
                        </c:pt>
                        <c:pt idx="154">
                          <c:v>4</c:v>
                        </c:pt>
                        <c:pt idx="155">
                          <c:v>5</c:v>
                        </c:pt>
                        <c:pt idx="156">
                          <c:v>6</c:v>
                        </c:pt>
                        <c:pt idx="157">
                          <c:v>7</c:v>
                        </c:pt>
                        <c:pt idx="158">
                          <c:v>8</c:v>
                        </c:pt>
                        <c:pt idx="159">
                          <c:v>9</c:v>
                        </c:pt>
                        <c:pt idx="160">
                          <c:v>10</c:v>
                        </c:pt>
                        <c:pt idx="161">
                          <c:v>102</c:v>
                        </c:pt>
                        <c:pt idx="162">
                          <c:v>103</c:v>
                        </c:pt>
                        <c:pt idx="163">
                          <c:v>104</c:v>
                        </c:pt>
                        <c:pt idx="164">
                          <c:v>105</c:v>
                        </c:pt>
                        <c:pt idx="165">
                          <c:v>106</c:v>
                        </c:pt>
                        <c:pt idx="166">
                          <c:v>107</c:v>
                        </c:pt>
                        <c:pt idx="167">
                          <c:v>108</c:v>
                        </c:pt>
                        <c:pt idx="168">
                          <c:v>109</c:v>
                        </c:pt>
                        <c:pt idx="169">
                          <c:v>110</c:v>
                        </c:pt>
                        <c:pt idx="170">
                          <c:v>111</c:v>
                        </c:pt>
                        <c:pt idx="171">
                          <c:v>112</c:v>
                        </c:pt>
                        <c:pt idx="172">
                          <c:v>113</c:v>
                        </c:pt>
                        <c:pt idx="173">
                          <c:v>114</c:v>
                        </c:pt>
                        <c:pt idx="174">
                          <c:v>115</c:v>
                        </c:pt>
                        <c:pt idx="175">
                          <c:v>116</c:v>
                        </c:pt>
                        <c:pt idx="176">
                          <c:v>117</c:v>
                        </c:pt>
                        <c:pt idx="177">
                          <c:v>118</c:v>
                        </c:pt>
                        <c:pt idx="178">
                          <c:v>119</c:v>
                        </c:pt>
                        <c:pt idx="179">
                          <c:v>120</c:v>
                        </c:pt>
                        <c:pt idx="180">
                          <c:v>1</c:v>
                        </c:pt>
                        <c:pt idx="181">
                          <c:v>2</c:v>
                        </c:pt>
                        <c:pt idx="182">
                          <c:v>3</c:v>
                        </c:pt>
                        <c:pt idx="183">
                          <c:v>4</c:v>
                        </c:pt>
                        <c:pt idx="184">
                          <c:v>5</c:v>
                        </c:pt>
                        <c:pt idx="185">
                          <c:v>6</c:v>
                        </c:pt>
                        <c:pt idx="186">
                          <c:v>7</c:v>
                        </c:pt>
                        <c:pt idx="187">
                          <c:v>8</c:v>
                        </c:pt>
                        <c:pt idx="188">
                          <c:v>9</c:v>
                        </c:pt>
                        <c:pt idx="189">
                          <c:v>10</c:v>
                        </c:pt>
                      </c:lvl>
                      <c:lvl>
                        <c:pt idx="0">
                          <c:v>1</c:v>
                        </c:pt>
                        <c:pt idx="1">
                          <c:v>2</c:v>
                        </c:pt>
                        <c:pt idx="2">
                          <c:v>3</c:v>
                        </c:pt>
                        <c:pt idx="3">
                          <c:v>4</c:v>
                        </c:pt>
                        <c:pt idx="4">
                          <c:v>5</c:v>
                        </c:pt>
                        <c:pt idx="5">
                          <c:v>6</c:v>
                        </c:pt>
                        <c:pt idx="6">
                          <c:v>7</c:v>
                        </c:pt>
                        <c:pt idx="7">
                          <c:v>8</c:v>
                        </c:pt>
                        <c:pt idx="8">
                          <c:v>9</c:v>
                        </c:pt>
                        <c:pt idx="9">
                          <c:v>10</c:v>
                        </c:pt>
                        <c:pt idx="10">
                          <c:v>11</c:v>
                        </c:pt>
                        <c:pt idx="11">
                          <c:v>12</c:v>
                        </c:pt>
                        <c:pt idx="12">
                          <c:v>13</c:v>
                        </c:pt>
                        <c:pt idx="13">
                          <c:v>14</c:v>
                        </c:pt>
                        <c:pt idx="14">
                          <c:v>15</c:v>
                        </c:pt>
                        <c:pt idx="15">
                          <c:v>16</c:v>
                        </c:pt>
                        <c:pt idx="16">
                          <c:v>17</c:v>
                        </c:pt>
                        <c:pt idx="17">
                          <c:v>18</c:v>
                        </c:pt>
                        <c:pt idx="18">
                          <c:v>19</c:v>
                        </c:pt>
                        <c:pt idx="19">
                          <c:v>20</c:v>
                        </c:pt>
                        <c:pt idx="20">
                          <c:v>21</c:v>
                        </c:pt>
                        <c:pt idx="21">
                          <c:v>22</c:v>
                        </c:pt>
                        <c:pt idx="22">
                          <c:v>23</c:v>
                        </c:pt>
                        <c:pt idx="23">
                          <c:v>24</c:v>
                        </c:pt>
                        <c:pt idx="24">
                          <c:v>25</c:v>
                        </c:pt>
                        <c:pt idx="25">
                          <c:v>26</c:v>
                        </c:pt>
                        <c:pt idx="26">
                          <c:v>27</c:v>
                        </c:pt>
                        <c:pt idx="27">
                          <c:v>28</c:v>
                        </c:pt>
                        <c:pt idx="28">
                          <c:v>29</c:v>
                        </c:pt>
                        <c:pt idx="29">
                          <c:v>30</c:v>
                        </c:pt>
                        <c:pt idx="30">
                          <c:v>31</c:v>
                        </c:pt>
                        <c:pt idx="31">
                          <c:v>32</c:v>
                        </c:pt>
                        <c:pt idx="32">
                          <c:v>33</c:v>
                        </c:pt>
                        <c:pt idx="33">
                          <c:v>34</c:v>
                        </c:pt>
                        <c:pt idx="34">
                          <c:v>35</c:v>
                        </c:pt>
                        <c:pt idx="35">
                          <c:v>36</c:v>
                        </c:pt>
                        <c:pt idx="36">
                          <c:v>37</c:v>
                        </c:pt>
                        <c:pt idx="37">
                          <c:v>38</c:v>
                        </c:pt>
                        <c:pt idx="38">
                          <c:v>39</c:v>
                        </c:pt>
                        <c:pt idx="39">
                          <c:v>40</c:v>
                        </c:pt>
                        <c:pt idx="40">
                          <c:v>41</c:v>
                        </c:pt>
                        <c:pt idx="41">
                          <c:v>42</c:v>
                        </c:pt>
                        <c:pt idx="42">
                          <c:v>43</c:v>
                        </c:pt>
                        <c:pt idx="43">
                          <c:v>44</c:v>
                        </c:pt>
                        <c:pt idx="44">
                          <c:v>45</c:v>
                        </c:pt>
                        <c:pt idx="45">
                          <c:v>46</c:v>
                        </c:pt>
                        <c:pt idx="46">
                          <c:v>47</c:v>
                        </c:pt>
                        <c:pt idx="47">
                          <c:v>48</c:v>
                        </c:pt>
                        <c:pt idx="48">
                          <c:v>49</c:v>
                        </c:pt>
                        <c:pt idx="49">
                          <c:v>50</c:v>
                        </c:pt>
                        <c:pt idx="50">
                          <c:v>51</c:v>
                        </c:pt>
                        <c:pt idx="51">
                          <c:v>52</c:v>
                        </c:pt>
                        <c:pt idx="52">
                          <c:v>53</c:v>
                        </c:pt>
                        <c:pt idx="53">
                          <c:v>54</c:v>
                        </c:pt>
                        <c:pt idx="54">
                          <c:v>55</c:v>
                        </c:pt>
                        <c:pt idx="55">
                          <c:v>56</c:v>
                        </c:pt>
                        <c:pt idx="56">
                          <c:v>57</c:v>
                        </c:pt>
                        <c:pt idx="57">
                          <c:v>58</c:v>
                        </c:pt>
                        <c:pt idx="58">
                          <c:v>59</c:v>
                        </c:pt>
                        <c:pt idx="59">
                          <c:v>60</c:v>
                        </c:pt>
                        <c:pt idx="60">
                          <c:v>61</c:v>
                        </c:pt>
                        <c:pt idx="61">
                          <c:v>62</c:v>
                        </c:pt>
                        <c:pt idx="62">
                          <c:v>63</c:v>
                        </c:pt>
                        <c:pt idx="63">
                          <c:v>64</c:v>
                        </c:pt>
                        <c:pt idx="64">
                          <c:v>65</c:v>
                        </c:pt>
                        <c:pt idx="65">
                          <c:v>66</c:v>
                        </c:pt>
                        <c:pt idx="66">
                          <c:v>67</c:v>
                        </c:pt>
                        <c:pt idx="67">
                          <c:v>68</c:v>
                        </c:pt>
                        <c:pt idx="68">
                          <c:v>69</c:v>
                        </c:pt>
                        <c:pt idx="69">
                          <c:v>70</c:v>
                        </c:pt>
                        <c:pt idx="70">
                          <c:v>71</c:v>
                        </c:pt>
                        <c:pt idx="71">
                          <c:v>72</c:v>
                        </c:pt>
                        <c:pt idx="72">
                          <c:v>73</c:v>
                        </c:pt>
                        <c:pt idx="73">
                          <c:v>74</c:v>
                        </c:pt>
                        <c:pt idx="74">
                          <c:v>75</c:v>
                        </c:pt>
                        <c:pt idx="75">
                          <c:v>76</c:v>
                        </c:pt>
                        <c:pt idx="76">
                          <c:v>77</c:v>
                        </c:pt>
                        <c:pt idx="77">
                          <c:v>78</c:v>
                        </c:pt>
                        <c:pt idx="78">
                          <c:v>79</c:v>
                        </c:pt>
                        <c:pt idx="79">
                          <c:v>80</c:v>
                        </c:pt>
                        <c:pt idx="80">
                          <c:v>81</c:v>
                        </c:pt>
                        <c:pt idx="81">
                          <c:v>82</c:v>
                        </c:pt>
                        <c:pt idx="82">
                          <c:v>83</c:v>
                        </c:pt>
                        <c:pt idx="83">
                          <c:v>84</c:v>
                        </c:pt>
                        <c:pt idx="84">
                          <c:v>85</c:v>
                        </c:pt>
                        <c:pt idx="85">
                          <c:v>86</c:v>
                        </c:pt>
                        <c:pt idx="86">
                          <c:v>87</c:v>
                        </c:pt>
                        <c:pt idx="87">
                          <c:v>88</c:v>
                        </c:pt>
                        <c:pt idx="88">
                          <c:v>89</c:v>
                        </c:pt>
                        <c:pt idx="89">
                          <c:v>90</c:v>
                        </c:pt>
                        <c:pt idx="90">
                          <c:v>91</c:v>
                        </c:pt>
                        <c:pt idx="91">
                          <c:v>92</c:v>
                        </c:pt>
                        <c:pt idx="92">
                          <c:v>93</c:v>
                        </c:pt>
                        <c:pt idx="93">
                          <c:v>94</c:v>
                        </c:pt>
                        <c:pt idx="94">
                          <c:v>95</c:v>
                        </c:pt>
                        <c:pt idx="95">
                          <c:v>96</c:v>
                        </c:pt>
                        <c:pt idx="96">
                          <c:v>97</c:v>
                        </c:pt>
                        <c:pt idx="97">
                          <c:v>98</c:v>
                        </c:pt>
                        <c:pt idx="98">
                          <c:v>99</c:v>
                        </c:pt>
                        <c:pt idx="99">
                          <c:v>100</c:v>
                        </c:pt>
                        <c:pt idx="100">
                          <c:v>101</c:v>
                        </c:pt>
                        <c:pt idx="101">
                          <c:v>102</c:v>
                        </c:pt>
                        <c:pt idx="102">
                          <c:v>103</c:v>
                        </c:pt>
                        <c:pt idx="103">
                          <c:v>104</c:v>
                        </c:pt>
                        <c:pt idx="104">
                          <c:v>105</c:v>
                        </c:pt>
                        <c:pt idx="105">
                          <c:v>106</c:v>
                        </c:pt>
                        <c:pt idx="106">
                          <c:v>107</c:v>
                        </c:pt>
                        <c:pt idx="107">
                          <c:v>108</c:v>
                        </c:pt>
                        <c:pt idx="108">
                          <c:v>109</c:v>
                        </c:pt>
                        <c:pt idx="109">
                          <c:v>110</c:v>
                        </c:pt>
                        <c:pt idx="110">
                          <c:v>111</c:v>
                        </c:pt>
                        <c:pt idx="111">
                          <c:v>112</c:v>
                        </c:pt>
                        <c:pt idx="112">
                          <c:v>113</c:v>
                        </c:pt>
                        <c:pt idx="113">
                          <c:v>114</c:v>
                        </c:pt>
                        <c:pt idx="114">
                          <c:v>115</c:v>
                        </c:pt>
                        <c:pt idx="115">
                          <c:v>116</c:v>
                        </c:pt>
                        <c:pt idx="116">
                          <c:v>117</c:v>
                        </c:pt>
                        <c:pt idx="117">
                          <c:v>118</c:v>
                        </c:pt>
                        <c:pt idx="118">
                          <c:v>119</c:v>
                        </c:pt>
                        <c:pt idx="119">
                          <c:v>120</c:v>
                        </c:pt>
                        <c:pt idx="120">
                          <c:v>121</c:v>
                        </c:pt>
                        <c:pt idx="121">
                          <c:v>122</c:v>
                        </c:pt>
                        <c:pt idx="122">
                          <c:v>123</c:v>
                        </c:pt>
                        <c:pt idx="123">
                          <c:v>124</c:v>
                        </c:pt>
                        <c:pt idx="124">
                          <c:v>125</c:v>
                        </c:pt>
                        <c:pt idx="125">
                          <c:v>126</c:v>
                        </c:pt>
                        <c:pt idx="126">
                          <c:v>127</c:v>
                        </c:pt>
                        <c:pt idx="127">
                          <c:v>128</c:v>
                        </c:pt>
                        <c:pt idx="128">
                          <c:v>129</c:v>
                        </c:pt>
                        <c:pt idx="129">
                          <c:v>130</c:v>
                        </c:pt>
                        <c:pt idx="130">
                          <c:v>131</c:v>
                        </c:pt>
                        <c:pt idx="131">
                          <c:v>132</c:v>
                        </c:pt>
                        <c:pt idx="132">
                          <c:v>133</c:v>
                        </c:pt>
                        <c:pt idx="133">
                          <c:v>134</c:v>
                        </c:pt>
                        <c:pt idx="134">
                          <c:v>135</c:v>
                        </c:pt>
                        <c:pt idx="135">
                          <c:v>136</c:v>
                        </c:pt>
                        <c:pt idx="136">
                          <c:v>137</c:v>
                        </c:pt>
                        <c:pt idx="137">
                          <c:v>138</c:v>
                        </c:pt>
                        <c:pt idx="138">
                          <c:v>139</c:v>
                        </c:pt>
                        <c:pt idx="139">
                          <c:v>140</c:v>
                        </c:pt>
                        <c:pt idx="140">
                          <c:v>141</c:v>
                        </c:pt>
                        <c:pt idx="141">
                          <c:v>142</c:v>
                        </c:pt>
                        <c:pt idx="142">
                          <c:v>143</c:v>
                        </c:pt>
                        <c:pt idx="143">
                          <c:v>144</c:v>
                        </c:pt>
                        <c:pt idx="144">
                          <c:v>145</c:v>
                        </c:pt>
                        <c:pt idx="145">
                          <c:v>146</c:v>
                        </c:pt>
                        <c:pt idx="146">
                          <c:v>147</c:v>
                        </c:pt>
                        <c:pt idx="147">
                          <c:v>148</c:v>
                        </c:pt>
                        <c:pt idx="148">
                          <c:v>149</c:v>
                        </c:pt>
                        <c:pt idx="149">
                          <c:v>150</c:v>
                        </c:pt>
                        <c:pt idx="150">
                          <c:v>151</c:v>
                        </c:pt>
                        <c:pt idx="151">
                          <c:v>152</c:v>
                        </c:pt>
                        <c:pt idx="152">
                          <c:v>153</c:v>
                        </c:pt>
                        <c:pt idx="153">
                          <c:v>154</c:v>
                        </c:pt>
                        <c:pt idx="154">
                          <c:v>155</c:v>
                        </c:pt>
                        <c:pt idx="155">
                          <c:v>156</c:v>
                        </c:pt>
                        <c:pt idx="156">
                          <c:v>157</c:v>
                        </c:pt>
                        <c:pt idx="157">
                          <c:v>158</c:v>
                        </c:pt>
                        <c:pt idx="158">
                          <c:v>159</c:v>
                        </c:pt>
                        <c:pt idx="159">
                          <c:v>160</c:v>
                        </c:pt>
                        <c:pt idx="160">
                          <c:v>161</c:v>
                        </c:pt>
                        <c:pt idx="161">
                          <c:v>162</c:v>
                        </c:pt>
                        <c:pt idx="162">
                          <c:v>163</c:v>
                        </c:pt>
                        <c:pt idx="163">
                          <c:v>164</c:v>
                        </c:pt>
                        <c:pt idx="164">
                          <c:v>165</c:v>
                        </c:pt>
                        <c:pt idx="165">
                          <c:v>166</c:v>
                        </c:pt>
                        <c:pt idx="166">
                          <c:v>167</c:v>
                        </c:pt>
                        <c:pt idx="167">
                          <c:v>168</c:v>
                        </c:pt>
                        <c:pt idx="168">
                          <c:v>169</c:v>
                        </c:pt>
                        <c:pt idx="169">
                          <c:v>170</c:v>
                        </c:pt>
                        <c:pt idx="170">
                          <c:v>171</c:v>
                        </c:pt>
                        <c:pt idx="171">
                          <c:v>172</c:v>
                        </c:pt>
                        <c:pt idx="172">
                          <c:v>173</c:v>
                        </c:pt>
                        <c:pt idx="173">
                          <c:v>174</c:v>
                        </c:pt>
                        <c:pt idx="174">
                          <c:v>175</c:v>
                        </c:pt>
                        <c:pt idx="175">
                          <c:v>176</c:v>
                        </c:pt>
                        <c:pt idx="176">
                          <c:v>177</c:v>
                        </c:pt>
                        <c:pt idx="177">
                          <c:v>178</c:v>
                        </c:pt>
                        <c:pt idx="178">
                          <c:v>179</c:v>
                        </c:pt>
                        <c:pt idx="179">
                          <c:v>180</c:v>
                        </c:pt>
                        <c:pt idx="180">
                          <c:v>181</c:v>
                        </c:pt>
                        <c:pt idx="181">
                          <c:v>182</c:v>
                        </c:pt>
                        <c:pt idx="182">
                          <c:v>183</c:v>
                        </c:pt>
                        <c:pt idx="183">
                          <c:v>184</c:v>
                        </c:pt>
                        <c:pt idx="184">
                          <c:v>185</c:v>
                        </c:pt>
                        <c:pt idx="185">
                          <c:v>186</c:v>
                        </c:pt>
                        <c:pt idx="186">
                          <c:v>187</c:v>
                        </c:pt>
                        <c:pt idx="187">
                          <c:v>188</c:v>
                        </c:pt>
                        <c:pt idx="188">
                          <c:v>189</c:v>
                        </c:pt>
                        <c:pt idx="189">
                          <c:v>190</c:v>
                        </c:pt>
                      </c:lvl>
                    </c:multiLvlStrCache>
                  </c:multiLvl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'对角补偿2+6度 (H+K (×1.5) (改起始) (3)'!$B$12:$GI$12</c15:sqref>
                        </c15:formulaRef>
                      </c:ext>
                    </c:extLst>
                    <c:numCache>
                      <c:formatCode>General</c:formatCode>
                      <c:ptCount val="190"/>
                      <c:pt idx="0">
                        <c:v>0</c:v>
                      </c:pt>
                      <c:pt idx="1">
                        <c:v>3.1733259127169626E-3</c:v>
                      </c:pt>
                      <c:pt idx="2">
                        <c:v>6.3466518254339252E-3</c:v>
                      </c:pt>
                      <c:pt idx="3">
                        <c:v>9.5199777381508883E-3</c:v>
                      </c:pt>
                      <c:pt idx="4">
                        <c:v>1.269330365086785E-2</c:v>
                      </c:pt>
                      <c:pt idx="5">
                        <c:v>1.5866629563584814E-2</c:v>
                      </c:pt>
                      <c:pt idx="6">
                        <c:v>1.9039955476301777E-2</c:v>
                      </c:pt>
                      <c:pt idx="7">
                        <c:v>2.2213281389018739E-2</c:v>
                      </c:pt>
                      <c:pt idx="8">
                        <c:v>2.5386607301735701E-2</c:v>
                      </c:pt>
                      <c:pt idx="9">
                        <c:v>2.8559933214452663E-2</c:v>
                      </c:pt>
                      <c:pt idx="10">
                        <c:v>3.1733259127169629E-2</c:v>
                      </c:pt>
                      <c:pt idx="11">
                        <c:v>3.2526590605348869E-2</c:v>
                      </c:pt>
                      <c:pt idx="12">
                        <c:v>3.331992208352811E-2</c:v>
                      </c:pt>
                      <c:pt idx="13">
                        <c:v>3.411325356170735E-2</c:v>
                      </c:pt>
                      <c:pt idx="14">
                        <c:v>3.4906585039886591E-2</c:v>
                      </c:pt>
                      <c:pt idx="15">
                        <c:v>3.5699916518065831E-2</c:v>
                      </c:pt>
                      <c:pt idx="16">
                        <c:v>3.6493247996245072E-2</c:v>
                      </c:pt>
                      <c:pt idx="17">
                        <c:v>3.7286579474424313E-2</c:v>
                      </c:pt>
                      <c:pt idx="18">
                        <c:v>3.8079910952603553E-2</c:v>
                      </c:pt>
                      <c:pt idx="19">
                        <c:v>3.8873242430782794E-2</c:v>
                      </c:pt>
                      <c:pt idx="20">
                        <c:v>3.9666573908962041E-2</c:v>
                      </c:pt>
                      <c:pt idx="21">
                        <c:v>4.0459905387141282E-2</c:v>
                      </c:pt>
                      <c:pt idx="22">
                        <c:v>4.1253236865320522E-2</c:v>
                      </c:pt>
                      <c:pt idx="23">
                        <c:v>4.2046568343499763E-2</c:v>
                      </c:pt>
                      <c:pt idx="24">
                        <c:v>4.2839899821679003E-2</c:v>
                      </c:pt>
                      <c:pt idx="25">
                        <c:v>4.3633231299858244E-2</c:v>
                      </c:pt>
                      <c:pt idx="26">
                        <c:v>4.4426562778037484E-2</c:v>
                      </c:pt>
                      <c:pt idx="27">
                        <c:v>4.5219894256216725E-2</c:v>
                      </c:pt>
                      <c:pt idx="28">
                        <c:v>4.6013225734395966E-2</c:v>
                      </c:pt>
                      <c:pt idx="29">
                        <c:v>4.6806557212575206E-2</c:v>
                      </c:pt>
                      <c:pt idx="30">
                        <c:v>4.7599888690754447E-2</c:v>
                      </c:pt>
                      <c:pt idx="31">
                        <c:v>4.2839899821679003E-2</c:v>
                      </c:pt>
                      <c:pt idx="32">
                        <c:v>3.807991095260356E-2</c:v>
                      </c:pt>
                      <c:pt idx="33">
                        <c:v>3.3319922083528117E-2</c:v>
                      </c:pt>
                      <c:pt idx="34">
                        <c:v>2.855993321445267E-2</c:v>
                      </c:pt>
                      <c:pt idx="35">
                        <c:v>2.3799944345377223E-2</c:v>
                      </c:pt>
                      <c:pt idx="36">
                        <c:v>1.903995547630178E-2</c:v>
                      </c:pt>
                      <c:pt idx="37">
                        <c:v>1.4279966607226335E-2</c:v>
                      </c:pt>
                      <c:pt idx="38">
                        <c:v>9.51997773815089E-3</c:v>
                      </c:pt>
                      <c:pt idx="39">
                        <c:v>4.759988869075445E-3</c:v>
                      </c:pt>
                      <c:pt idx="40">
                        <c:v>0</c:v>
                      </c:pt>
                    </c:numCache>
                  </c:numRef>
                </c:yVal>
                <c:smooth val="0"/>
              </c15:ser>
            </c15:filteredScatterSeries>
          </c:ext>
        </c:extLst>
      </c:scatterChart>
      <c:valAx>
        <c:axId val="18981105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898117584"/>
        <c:crosses val="autoZero"/>
        <c:crossBetween val="midCat"/>
      </c:valAx>
      <c:valAx>
        <c:axId val="1898117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8981105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7"/>
          <c:order val="7"/>
          <c:tx>
            <c:strRef>
              <c:f>old!$A$9</c:f>
              <c:strCache>
                <c:ptCount val="1"/>
                <c:pt idx="0">
                  <c:v>LHK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old!$B$1:$DQ$1</c:f>
              <c:numCache>
                <c:formatCode>General</c:formatCode>
                <c:ptCount val="1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</c:numCache>
            </c:numRef>
          </c:xVal>
          <c:yVal>
            <c:numRef>
              <c:f>old!$B$9:$DQ$9</c:f>
              <c:numCache>
                <c:formatCode>General</c:formatCode>
                <c:ptCount val="120"/>
                <c:pt idx="0">
                  <c:v>0</c:v>
                </c:pt>
                <c:pt idx="1">
                  <c:v>-2.9999999999999997E-4</c:v>
                </c:pt>
                <c:pt idx="2">
                  <c:v>-4.0000000000000002E-4</c:v>
                </c:pt>
                <c:pt idx="3">
                  <c:v>-5.9999999999999995E-4</c:v>
                </c:pt>
                <c:pt idx="4">
                  <c:v>-6.9999999999999999E-4</c:v>
                </c:pt>
                <c:pt idx="5">
                  <c:v>-6.9999999999999999E-4</c:v>
                </c:pt>
                <c:pt idx="6">
                  <c:v>-5.9999999999999995E-4</c:v>
                </c:pt>
                <c:pt idx="7">
                  <c:v>-5.0000000000000001E-4</c:v>
                </c:pt>
                <c:pt idx="8">
                  <c:v>-4.0000000000000002E-4</c:v>
                </c:pt>
                <c:pt idx="9">
                  <c:v>-2.0000000000000001E-4</c:v>
                </c:pt>
                <c:pt idx="10">
                  <c:v>1E-4</c:v>
                </c:pt>
                <c:pt idx="11">
                  <c:v>4.0000000000000002E-4</c:v>
                </c:pt>
                <c:pt idx="12">
                  <c:v>8.0000000000000004E-4</c:v>
                </c:pt>
                <c:pt idx="13">
                  <c:v>1.2999999999999999E-3</c:v>
                </c:pt>
                <c:pt idx="14">
                  <c:v>1.8E-3</c:v>
                </c:pt>
                <c:pt idx="15">
                  <c:v>2.3999999999999998E-3</c:v>
                </c:pt>
                <c:pt idx="16">
                  <c:v>3.0000000000000001E-3</c:v>
                </c:pt>
                <c:pt idx="17">
                  <c:v>3.7000000000000002E-3</c:v>
                </c:pt>
                <c:pt idx="18">
                  <c:v>4.4000000000000003E-3</c:v>
                </c:pt>
                <c:pt idx="19">
                  <c:v>5.1999999999999998E-3</c:v>
                </c:pt>
                <c:pt idx="20">
                  <c:v>6.1000000000000004E-3</c:v>
                </c:pt>
                <c:pt idx="21">
                  <c:v>7.0000000000000001E-3</c:v>
                </c:pt>
                <c:pt idx="22">
                  <c:v>7.9000000000000008E-3</c:v>
                </c:pt>
                <c:pt idx="23">
                  <c:v>8.9999999999999993E-3</c:v>
                </c:pt>
                <c:pt idx="24">
                  <c:v>1.01E-2</c:v>
                </c:pt>
                <c:pt idx="25">
                  <c:v>1.12E-2</c:v>
                </c:pt>
                <c:pt idx="26">
                  <c:v>1.24E-2</c:v>
                </c:pt>
                <c:pt idx="27">
                  <c:v>1.37E-2</c:v>
                </c:pt>
                <c:pt idx="28">
                  <c:v>1.4999999999999999E-2</c:v>
                </c:pt>
                <c:pt idx="29">
                  <c:v>1.6400000000000001E-2</c:v>
                </c:pt>
                <c:pt idx="30">
                  <c:v>1.7899999999999999E-2</c:v>
                </c:pt>
                <c:pt idx="31">
                  <c:v>1.9400000000000001E-2</c:v>
                </c:pt>
                <c:pt idx="32">
                  <c:v>2.0899999999999998E-2</c:v>
                </c:pt>
                <c:pt idx="33">
                  <c:v>2.2599999999999999E-2</c:v>
                </c:pt>
                <c:pt idx="34">
                  <c:v>2.4199999999999999E-2</c:v>
                </c:pt>
                <c:pt idx="35">
                  <c:v>2.5999999999999999E-2</c:v>
                </c:pt>
                <c:pt idx="36">
                  <c:v>2.7799999999999998E-2</c:v>
                </c:pt>
                <c:pt idx="37">
                  <c:v>2.9700000000000001E-2</c:v>
                </c:pt>
                <c:pt idx="38">
                  <c:v>3.1600000000000003E-2</c:v>
                </c:pt>
                <c:pt idx="39">
                  <c:v>3.3599999999999998E-2</c:v>
                </c:pt>
                <c:pt idx="40">
                  <c:v>3.56E-2</c:v>
                </c:pt>
                <c:pt idx="41">
                  <c:v>-3.5499999999999997E-2</c:v>
                </c:pt>
                <c:pt idx="42">
                  <c:v>-0.10390000000000001</c:v>
                </c:pt>
                <c:pt idx="43">
                  <c:v>-0.16800000000000001</c:v>
                </c:pt>
                <c:pt idx="44">
                  <c:v>-0.2261</c:v>
                </c:pt>
                <c:pt idx="45">
                  <c:v>-0.27679999999999999</c:v>
                </c:pt>
                <c:pt idx="46">
                  <c:v>-0.31859999999999999</c:v>
                </c:pt>
                <c:pt idx="47">
                  <c:v>-0.35070000000000001</c:v>
                </c:pt>
                <c:pt idx="48">
                  <c:v>-0.37190000000000001</c:v>
                </c:pt>
                <c:pt idx="49">
                  <c:v>-0.38169999999999998</c:v>
                </c:pt>
                <c:pt idx="50">
                  <c:v>-0.37969999999999998</c:v>
                </c:pt>
                <c:pt idx="51">
                  <c:v>-0.36570000000000003</c:v>
                </c:pt>
                <c:pt idx="52">
                  <c:v>-0.33989999999999998</c:v>
                </c:pt>
                <c:pt idx="53">
                  <c:v>-0.30270000000000002</c:v>
                </c:pt>
                <c:pt idx="54">
                  <c:v>-0.25469999999999998</c:v>
                </c:pt>
                <c:pt idx="55">
                  <c:v>-0.1968</c:v>
                </c:pt>
                <c:pt idx="56">
                  <c:v>-0.13020000000000001</c:v>
                </c:pt>
                <c:pt idx="57">
                  <c:v>-5.6099999999999997E-2</c:v>
                </c:pt>
                <c:pt idx="58">
                  <c:v>2.4E-2</c:v>
                </c:pt>
                <c:pt idx="59">
                  <c:v>0.1085</c:v>
                </c:pt>
                <c:pt idx="60">
                  <c:v>0.1956</c:v>
                </c:pt>
                <c:pt idx="61">
                  <c:v>0.1852</c:v>
                </c:pt>
                <c:pt idx="62">
                  <c:v>0.17510000000000001</c:v>
                </c:pt>
                <c:pt idx="63">
                  <c:v>0.1653</c:v>
                </c:pt>
                <c:pt idx="64">
                  <c:v>0.15579999999999999</c:v>
                </c:pt>
                <c:pt idx="65">
                  <c:v>0.14660000000000001</c:v>
                </c:pt>
                <c:pt idx="66">
                  <c:v>0.13769999999999999</c:v>
                </c:pt>
                <c:pt idx="67">
                  <c:v>0.12909999999999999</c:v>
                </c:pt>
                <c:pt idx="68">
                  <c:v>0.1208</c:v>
                </c:pt>
                <c:pt idx="69">
                  <c:v>0.11269999999999999</c:v>
                </c:pt>
                <c:pt idx="70">
                  <c:v>0.10489999999999999</c:v>
                </c:pt>
                <c:pt idx="71">
                  <c:v>9.74E-2</c:v>
                </c:pt>
                <c:pt idx="72">
                  <c:v>9.0200000000000002E-2</c:v>
                </c:pt>
                <c:pt idx="73">
                  <c:v>8.3199999999999996E-2</c:v>
                </c:pt>
                <c:pt idx="74">
                  <c:v>7.6499999999999999E-2</c:v>
                </c:pt>
                <c:pt idx="75">
                  <c:v>7.0000000000000007E-2</c:v>
                </c:pt>
                <c:pt idx="76">
                  <c:v>6.3799999999999996E-2</c:v>
                </c:pt>
                <c:pt idx="77">
                  <c:v>5.79E-2</c:v>
                </c:pt>
                <c:pt idx="78">
                  <c:v>5.2200000000000003E-2</c:v>
                </c:pt>
                <c:pt idx="79">
                  <c:v>4.6699999999999998E-2</c:v>
                </c:pt>
                <c:pt idx="80">
                  <c:v>4.1500000000000002E-2</c:v>
                </c:pt>
                <c:pt idx="81">
                  <c:v>3.6600000000000001E-2</c:v>
                </c:pt>
                <c:pt idx="82">
                  <c:v>3.1899999999999998E-2</c:v>
                </c:pt>
                <c:pt idx="83">
                  <c:v>2.7400000000000001E-2</c:v>
                </c:pt>
                <c:pt idx="84">
                  <c:v>2.3199999999999998E-2</c:v>
                </c:pt>
                <c:pt idx="85">
                  <c:v>1.9199999999999998E-2</c:v>
                </c:pt>
                <c:pt idx="86">
                  <c:v>1.55E-2</c:v>
                </c:pt>
                <c:pt idx="87">
                  <c:v>1.2E-2</c:v>
                </c:pt>
                <c:pt idx="88">
                  <c:v>8.8000000000000005E-3</c:v>
                </c:pt>
                <c:pt idx="89">
                  <c:v>5.7000000000000002E-3</c:v>
                </c:pt>
                <c:pt idx="90">
                  <c:v>3.0000000000000001E-3</c:v>
                </c:pt>
                <c:pt idx="91">
                  <c:v>4.0000000000000002E-4</c:v>
                </c:pt>
                <c:pt idx="92">
                  <c:v>-1.9E-3</c:v>
                </c:pt>
                <c:pt idx="93">
                  <c:v>-4.0000000000000001E-3</c:v>
                </c:pt>
                <c:pt idx="94">
                  <c:v>-5.7999999999999996E-3</c:v>
                </c:pt>
                <c:pt idx="95">
                  <c:v>-7.4000000000000003E-3</c:v>
                </c:pt>
                <c:pt idx="96">
                  <c:v>-8.8000000000000005E-3</c:v>
                </c:pt>
                <c:pt idx="97">
                  <c:v>-0.01</c:v>
                </c:pt>
                <c:pt idx="98">
                  <c:v>-1.09E-2</c:v>
                </c:pt>
                <c:pt idx="99">
                  <c:v>-1.1599999999999999E-2</c:v>
                </c:pt>
                <c:pt idx="100">
                  <c:v>-1.2E-2</c:v>
                </c:pt>
                <c:pt idx="101">
                  <c:v>-1.2200000000000001E-2</c:v>
                </c:pt>
                <c:pt idx="102">
                  <c:v>-1.2200000000000001E-2</c:v>
                </c:pt>
                <c:pt idx="103">
                  <c:v>-1.1900000000000001E-2</c:v>
                </c:pt>
                <c:pt idx="104">
                  <c:v>-1.15E-2</c:v>
                </c:pt>
                <c:pt idx="105">
                  <c:v>-1.0800000000000001E-2</c:v>
                </c:pt>
                <c:pt idx="106">
                  <c:v>-9.7999999999999997E-3</c:v>
                </c:pt>
                <c:pt idx="107">
                  <c:v>-8.6E-3</c:v>
                </c:pt>
                <c:pt idx="108">
                  <c:v>-7.1999999999999998E-3</c:v>
                </c:pt>
                <c:pt idx="109">
                  <c:v>-5.5999999999999999E-3</c:v>
                </c:pt>
                <c:pt idx="110">
                  <c:v>-3.7000000000000002E-3</c:v>
                </c:pt>
                <c:pt idx="111">
                  <c:v>-1.6000000000000001E-3</c:v>
                </c:pt>
                <c:pt idx="112">
                  <c:v>8.0000000000000004E-4</c:v>
                </c:pt>
                <c:pt idx="113">
                  <c:v>3.3E-3</c:v>
                </c:pt>
                <c:pt idx="114">
                  <c:v>6.1999999999999998E-3</c:v>
                </c:pt>
                <c:pt idx="115">
                  <c:v>9.1999999999999998E-3</c:v>
                </c:pt>
                <c:pt idx="116">
                  <c:v>1.2500000000000001E-2</c:v>
                </c:pt>
                <c:pt idx="117">
                  <c:v>1.6E-2</c:v>
                </c:pt>
                <c:pt idx="118">
                  <c:v>1.9800000000000002E-2</c:v>
                </c:pt>
                <c:pt idx="119">
                  <c:v>2.3800000000000002E-2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8107792"/>
        <c:axId val="1898118128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old!$A$2</c15:sqref>
                        </c15:formulaRef>
                      </c:ext>
                    </c:extLst>
                    <c:strCache>
                      <c:ptCount val="1"/>
                      <c:pt idx="0">
                        <c:v>LFH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old!$B$1:$DQ$1</c15:sqref>
                        </c15:formulaRef>
                      </c:ext>
                    </c:extLst>
                    <c:numCache>
                      <c:formatCode>General</c:formatCode>
                      <c:ptCount val="12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old!$B$2:$DQ$2</c15:sqref>
                        </c15:formulaRef>
                      </c:ext>
                    </c:extLst>
                    <c:numCache>
                      <c:formatCode>General</c:formatCode>
                      <c:ptCount val="120"/>
                      <c:pt idx="0">
                        <c:v>0</c:v>
                      </c:pt>
                      <c:pt idx="1">
                        <c:v>-4.4999999999999997E-3</c:v>
                      </c:pt>
                      <c:pt idx="2">
                        <c:v>-8.9999999999999993E-3</c:v>
                      </c:pt>
                      <c:pt idx="3">
                        <c:v>-1.3599999999999999E-2</c:v>
                      </c:pt>
                      <c:pt idx="4">
                        <c:v>-1.8200000000000001E-2</c:v>
                      </c:pt>
                      <c:pt idx="5">
                        <c:v>-2.2800000000000001E-2</c:v>
                      </c:pt>
                      <c:pt idx="6">
                        <c:v>-2.75E-2</c:v>
                      </c:pt>
                      <c:pt idx="7">
                        <c:v>-3.2199999999999999E-2</c:v>
                      </c:pt>
                      <c:pt idx="8">
                        <c:v>-3.6999999999999998E-2</c:v>
                      </c:pt>
                      <c:pt idx="9">
                        <c:v>-4.1799999999999997E-2</c:v>
                      </c:pt>
                      <c:pt idx="10">
                        <c:v>-4.6600000000000003E-2</c:v>
                      </c:pt>
                      <c:pt idx="11">
                        <c:v>-5.1499999999999997E-2</c:v>
                      </c:pt>
                      <c:pt idx="12">
                        <c:v>-5.6399999999999999E-2</c:v>
                      </c:pt>
                      <c:pt idx="13">
                        <c:v>-6.1400000000000003E-2</c:v>
                      </c:pt>
                      <c:pt idx="14">
                        <c:v>-6.6400000000000001E-2</c:v>
                      </c:pt>
                      <c:pt idx="15">
                        <c:v>-7.1400000000000005E-2</c:v>
                      </c:pt>
                      <c:pt idx="16">
                        <c:v>-7.6499999999999999E-2</c:v>
                      </c:pt>
                      <c:pt idx="17">
                        <c:v>-8.1600000000000006E-2</c:v>
                      </c:pt>
                      <c:pt idx="18">
                        <c:v>-8.6800000000000002E-2</c:v>
                      </c:pt>
                      <c:pt idx="19">
                        <c:v>-9.1899999999999996E-2</c:v>
                      </c:pt>
                      <c:pt idx="20">
                        <c:v>-9.7199999999999995E-2</c:v>
                      </c:pt>
                      <c:pt idx="21">
                        <c:v>-0.1024</c:v>
                      </c:pt>
                      <c:pt idx="22">
                        <c:v>-0.1077</c:v>
                      </c:pt>
                      <c:pt idx="23">
                        <c:v>-0.11310000000000001</c:v>
                      </c:pt>
                      <c:pt idx="24">
                        <c:v>-0.11840000000000001</c:v>
                      </c:pt>
                      <c:pt idx="25">
                        <c:v>-0.12379999999999999</c:v>
                      </c:pt>
                      <c:pt idx="26">
                        <c:v>-0.1293</c:v>
                      </c:pt>
                      <c:pt idx="27">
                        <c:v>-0.1348</c:v>
                      </c:pt>
                      <c:pt idx="28">
                        <c:v>-0.14030000000000001</c:v>
                      </c:pt>
                      <c:pt idx="29">
                        <c:v>-0.1459</c:v>
                      </c:pt>
                      <c:pt idx="30">
                        <c:v>-0.15140000000000001</c:v>
                      </c:pt>
                      <c:pt idx="31">
                        <c:v>-0.15709999999999999</c:v>
                      </c:pt>
                      <c:pt idx="32">
                        <c:v>-0.16270000000000001</c:v>
                      </c:pt>
                      <c:pt idx="33">
                        <c:v>-0.16839999999999999</c:v>
                      </c:pt>
                      <c:pt idx="34">
                        <c:v>-0.17419999999999999</c:v>
                      </c:pt>
                      <c:pt idx="35">
                        <c:v>-0.18</c:v>
                      </c:pt>
                      <c:pt idx="36">
                        <c:v>-0.18579999999999999</c:v>
                      </c:pt>
                      <c:pt idx="37">
                        <c:v>-0.19159999999999999</c:v>
                      </c:pt>
                      <c:pt idx="38">
                        <c:v>-0.19750000000000001</c:v>
                      </c:pt>
                      <c:pt idx="39">
                        <c:v>-0.2034</c:v>
                      </c:pt>
                      <c:pt idx="40">
                        <c:v>-0.2094</c:v>
                      </c:pt>
                      <c:pt idx="41">
                        <c:v>-0.22140000000000001</c:v>
                      </c:pt>
                      <c:pt idx="42">
                        <c:v>-0.23350000000000001</c:v>
                      </c:pt>
                      <c:pt idx="43">
                        <c:v>-0.24579999999999999</c:v>
                      </c:pt>
                      <c:pt idx="44">
                        <c:v>-0.25819999999999999</c:v>
                      </c:pt>
                      <c:pt idx="45">
                        <c:v>-0.2707</c:v>
                      </c:pt>
                      <c:pt idx="46">
                        <c:v>-0.28339999999999999</c:v>
                      </c:pt>
                      <c:pt idx="47">
                        <c:v>-0.29630000000000001</c:v>
                      </c:pt>
                      <c:pt idx="48">
                        <c:v>-0.30930000000000002</c:v>
                      </c:pt>
                      <c:pt idx="49">
                        <c:v>-0.32240000000000002</c:v>
                      </c:pt>
                      <c:pt idx="50">
                        <c:v>-0.3357</c:v>
                      </c:pt>
                      <c:pt idx="51">
                        <c:v>-0.34910000000000002</c:v>
                      </c:pt>
                      <c:pt idx="52">
                        <c:v>-0.36270000000000002</c:v>
                      </c:pt>
                      <c:pt idx="53">
                        <c:v>-0.37640000000000001</c:v>
                      </c:pt>
                      <c:pt idx="54">
                        <c:v>-0.39029999999999998</c:v>
                      </c:pt>
                      <c:pt idx="55">
                        <c:v>-0.40429999999999999</c:v>
                      </c:pt>
                      <c:pt idx="56">
                        <c:v>-0.41849999999999998</c:v>
                      </c:pt>
                      <c:pt idx="57">
                        <c:v>-0.43280000000000002</c:v>
                      </c:pt>
                      <c:pt idx="58">
                        <c:v>-0.44729999999999998</c:v>
                      </c:pt>
                      <c:pt idx="59">
                        <c:v>-0.46189999999999998</c:v>
                      </c:pt>
                      <c:pt idx="60">
                        <c:v>-0.4768</c:v>
                      </c:pt>
                      <c:pt idx="61">
                        <c:v>-0.4209</c:v>
                      </c:pt>
                      <c:pt idx="62">
                        <c:v>-0.36580000000000001</c:v>
                      </c:pt>
                      <c:pt idx="63">
                        <c:v>-0.31209999999999999</c:v>
                      </c:pt>
                      <c:pt idx="64">
                        <c:v>-0.26029999999999998</c:v>
                      </c:pt>
                      <c:pt idx="65">
                        <c:v>-0.21079999999999999</c:v>
                      </c:pt>
                      <c:pt idx="66">
                        <c:v>-0.1641</c:v>
                      </c:pt>
                      <c:pt idx="67">
                        <c:v>-0.12039999999999999</c:v>
                      </c:pt>
                      <c:pt idx="68">
                        <c:v>-8.0199999999999994E-2</c:v>
                      </c:pt>
                      <c:pt idx="69">
                        <c:v>-4.3400000000000001E-2</c:v>
                      </c:pt>
                      <c:pt idx="70">
                        <c:v>-1.04E-2</c:v>
                      </c:pt>
                      <c:pt idx="71">
                        <c:v>1.89E-2</c:v>
                      </c:pt>
                      <c:pt idx="72">
                        <c:v>4.4499999999999998E-2</c:v>
                      </c:pt>
                      <c:pt idx="73">
                        <c:v>6.6500000000000004E-2</c:v>
                      </c:pt>
                      <c:pt idx="74">
                        <c:v>8.5199999999999998E-2</c:v>
                      </c:pt>
                      <c:pt idx="75">
                        <c:v>0.1007</c:v>
                      </c:pt>
                      <c:pt idx="76">
                        <c:v>0.11360000000000001</c:v>
                      </c:pt>
                      <c:pt idx="77">
                        <c:v>0.1241</c:v>
                      </c:pt>
                      <c:pt idx="78">
                        <c:v>0.13270000000000001</c:v>
                      </c:pt>
                      <c:pt idx="79">
                        <c:v>0.14000000000000001</c:v>
                      </c:pt>
                      <c:pt idx="80">
                        <c:v>0.1464</c:v>
                      </c:pt>
                      <c:pt idx="81">
                        <c:v>0.1409</c:v>
                      </c:pt>
                      <c:pt idx="82">
                        <c:v>0.1353</c:v>
                      </c:pt>
                      <c:pt idx="83">
                        <c:v>0.12939999999999999</c:v>
                      </c:pt>
                      <c:pt idx="84">
                        <c:v>0.1234</c:v>
                      </c:pt>
                      <c:pt idx="85">
                        <c:v>0.1171</c:v>
                      </c:pt>
                      <c:pt idx="86">
                        <c:v>0.11070000000000001</c:v>
                      </c:pt>
                      <c:pt idx="87">
                        <c:v>0.1041</c:v>
                      </c:pt>
                      <c:pt idx="88">
                        <c:v>9.7299999999999998E-2</c:v>
                      </c:pt>
                      <c:pt idx="89">
                        <c:v>9.0399999999999994E-2</c:v>
                      </c:pt>
                      <c:pt idx="90">
                        <c:v>8.3299999999999999E-2</c:v>
                      </c:pt>
                      <c:pt idx="91">
                        <c:v>7.5999999999999998E-2</c:v>
                      </c:pt>
                      <c:pt idx="92">
                        <c:v>6.8500000000000005E-2</c:v>
                      </c:pt>
                      <c:pt idx="93">
                        <c:v>6.0900000000000003E-2</c:v>
                      </c:pt>
                      <c:pt idx="94">
                        <c:v>5.2999999999999999E-2</c:v>
                      </c:pt>
                      <c:pt idx="95">
                        <c:v>4.4999999999999998E-2</c:v>
                      </c:pt>
                      <c:pt idx="96">
                        <c:v>3.6900000000000002E-2</c:v>
                      </c:pt>
                      <c:pt idx="97">
                        <c:v>2.86E-2</c:v>
                      </c:pt>
                      <c:pt idx="98">
                        <c:v>2.01E-2</c:v>
                      </c:pt>
                      <c:pt idx="99">
                        <c:v>1.14E-2</c:v>
                      </c:pt>
                      <c:pt idx="100">
                        <c:v>2.5999999999999999E-3</c:v>
                      </c:pt>
                      <c:pt idx="101">
                        <c:v>-6.4000000000000003E-3</c:v>
                      </c:pt>
                      <c:pt idx="102">
                        <c:v>-1.55E-2</c:v>
                      </c:pt>
                      <c:pt idx="103">
                        <c:v>-2.4799999999999999E-2</c:v>
                      </c:pt>
                      <c:pt idx="104">
                        <c:v>-3.4299999999999997E-2</c:v>
                      </c:pt>
                      <c:pt idx="105">
                        <c:v>-4.3900000000000002E-2</c:v>
                      </c:pt>
                      <c:pt idx="106">
                        <c:v>-5.3600000000000002E-2</c:v>
                      </c:pt>
                      <c:pt idx="107">
                        <c:v>-6.3600000000000004E-2</c:v>
                      </c:pt>
                      <c:pt idx="108">
                        <c:v>-7.3599999999999999E-2</c:v>
                      </c:pt>
                      <c:pt idx="109">
                        <c:v>-8.3900000000000002E-2</c:v>
                      </c:pt>
                      <c:pt idx="110">
                        <c:v>-9.4200000000000006E-2</c:v>
                      </c:pt>
                      <c:pt idx="111">
                        <c:v>-0.1048</c:v>
                      </c:pt>
                      <c:pt idx="112">
                        <c:v>-0.1154</c:v>
                      </c:pt>
                      <c:pt idx="113">
                        <c:v>-0.1263</c:v>
                      </c:pt>
                      <c:pt idx="114">
                        <c:v>-0.13719999999999999</c:v>
                      </c:pt>
                      <c:pt idx="115">
                        <c:v>-0.1484</c:v>
                      </c:pt>
                      <c:pt idx="116">
                        <c:v>-0.15959999999999999</c:v>
                      </c:pt>
                      <c:pt idx="117">
                        <c:v>-0.17100000000000001</c:v>
                      </c:pt>
                      <c:pt idx="118">
                        <c:v>-0.18260000000000001</c:v>
                      </c:pt>
                      <c:pt idx="119">
                        <c:v>-0.1943</c:v>
                      </c:pt>
                    </c:numCache>
                  </c:numRef>
                </c:yVal>
                <c:smooth val="0"/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old!$A$3</c15:sqref>
                        </c15:formulaRef>
                      </c:ext>
                    </c:extLst>
                    <c:strCache>
                      <c:ptCount val="1"/>
                      <c:pt idx="0">
                        <c:v>LFK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old!$B$1:$DQ$1</c15:sqref>
                        </c15:formulaRef>
                      </c:ext>
                    </c:extLst>
                    <c:numCache>
                      <c:formatCode>General</c:formatCode>
                      <c:ptCount val="12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old!$B$3:$DQ$3</c15:sqref>
                        </c15:formulaRef>
                      </c:ext>
                    </c:extLst>
                    <c:numCache>
                      <c:formatCode>General</c:formatCode>
                      <c:ptCount val="120"/>
                      <c:pt idx="0">
                        <c:v>0</c:v>
                      </c:pt>
                      <c:pt idx="1">
                        <c:v>2.9999999999999997E-4</c:v>
                      </c:pt>
                      <c:pt idx="2">
                        <c:v>5.9999999999999995E-4</c:v>
                      </c:pt>
                      <c:pt idx="3">
                        <c:v>8.9999999999999998E-4</c:v>
                      </c:pt>
                      <c:pt idx="4">
                        <c:v>1.4E-3</c:v>
                      </c:pt>
                      <c:pt idx="5">
                        <c:v>1.8E-3</c:v>
                      </c:pt>
                      <c:pt idx="6">
                        <c:v>2.3999999999999998E-3</c:v>
                      </c:pt>
                      <c:pt idx="7">
                        <c:v>3.0000000000000001E-3</c:v>
                      </c:pt>
                      <c:pt idx="8">
                        <c:v>3.5999999999999999E-3</c:v>
                      </c:pt>
                      <c:pt idx="9">
                        <c:v>4.4000000000000003E-3</c:v>
                      </c:pt>
                      <c:pt idx="10">
                        <c:v>5.1000000000000004E-3</c:v>
                      </c:pt>
                      <c:pt idx="11">
                        <c:v>6.0000000000000001E-3</c:v>
                      </c:pt>
                      <c:pt idx="12">
                        <c:v>6.8999999999999999E-3</c:v>
                      </c:pt>
                      <c:pt idx="13">
                        <c:v>7.7999999999999996E-3</c:v>
                      </c:pt>
                      <c:pt idx="14">
                        <c:v>8.8000000000000005E-3</c:v>
                      </c:pt>
                      <c:pt idx="15">
                        <c:v>9.9000000000000008E-3</c:v>
                      </c:pt>
                      <c:pt idx="16">
                        <c:v>1.0999999999999999E-2</c:v>
                      </c:pt>
                      <c:pt idx="17">
                        <c:v>1.2200000000000001E-2</c:v>
                      </c:pt>
                      <c:pt idx="18">
                        <c:v>1.35E-2</c:v>
                      </c:pt>
                      <c:pt idx="19">
                        <c:v>1.4800000000000001E-2</c:v>
                      </c:pt>
                      <c:pt idx="20">
                        <c:v>1.61E-2</c:v>
                      </c:pt>
                      <c:pt idx="21">
                        <c:v>1.7600000000000001E-2</c:v>
                      </c:pt>
                      <c:pt idx="22">
                        <c:v>1.9E-2</c:v>
                      </c:pt>
                      <c:pt idx="23">
                        <c:v>2.06E-2</c:v>
                      </c:pt>
                      <c:pt idx="24">
                        <c:v>2.2200000000000001E-2</c:v>
                      </c:pt>
                      <c:pt idx="25">
                        <c:v>2.3800000000000002E-2</c:v>
                      </c:pt>
                      <c:pt idx="26">
                        <c:v>2.5600000000000001E-2</c:v>
                      </c:pt>
                      <c:pt idx="27">
                        <c:v>2.7300000000000001E-2</c:v>
                      </c:pt>
                      <c:pt idx="28">
                        <c:v>2.92E-2</c:v>
                      </c:pt>
                      <c:pt idx="29">
                        <c:v>3.1099999999999999E-2</c:v>
                      </c:pt>
                      <c:pt idx="30">
                        <c:v>3.3099999999999997E-2</c:v>
                      </c:pt>
                      <c:pt idx="31">
                        <c:v>3.5099999999999999E-2</c:v>
                      </c:pt>
                      <c:pt idx="32">
                        <c:v>3.7199999999999997E-2</c:v>
                      </c:pt>
                      <c:pt idx="33">
                        <c:v>3.9300000000000002E-2</c:v>
                      </c:pt>
                      <c:pt idx="34">
                        <c:v>4.1500000000000002E-2</c:v>
                      </c:pt>
                      <c:pt idx="35">
                        <c:v>4.3799999999999999E-2</c:v>
                      </c:pt>
                      <c:pt idx="36">
                        <c:v>4.6100000000000002E-2</c:v>
                      </c:pt>
                      <c:pt idx="37">
                        <c:v>4.8500000000000001E-2</c:v>
                      </c:pt>
                      <c:pt idx="38">
                        <c:v>5.0900000000000001E-2</c:v>
                      </c:pt>
                      <c:pt idx="39">
                        <c:v>5.3400000000000003E-2</c:v>
                      </c:pt>
                      <c:pt idx="40">
                        <c:v>5.6000000000000001E-2</c:v>
                      </c:pt>
                      <c:pt idx="41">
                        <c:v>6.13E-2</c:v>
                      </c:pt>
                      <c:pt idx="42">
                        <c:v>6.6799999999999998E-2</c:v>
                      </c:pt>
                      <c:pt idx="43">
                        <c:v>7.2599999999999998E-2</c:v>
                      </c:pt>
                      <c:pt idx="44">
                        <c:v>7.8600000000000003E-2</c:v>
                      </c:pt>
                      <c:pt idx="45">
                        <c:v>8.4900000000000003E-2</c:v>
                      </c:pt>
                      <c:pt idx="46">
                        <c:v>9.1399999999999995E-2</c:v>
                      </c:pt>
                      <c:pt idx="47">
                        <c:v>9.8199999999999996E-2</c:v>
                      </c:pt>
                      <c:pt idx="48">
                        <c:v>0.1053</c:v>
                      </c:pt>
                      <c:pt idx="49">
                        <c:v>0.11260000000000001</c:v>
                      </c:pt>
                      <c:pt idx="50">
                        <c:v>0.1202</c:v>
                      </c:pt>
                      <c:pt idx="51">
                        <c:v>0.12809999999999999</c:v>
                      </c:pt>
                      <c:pt idx="52">
                        <c:v>0.13619999999999999</c:v>
                      </c:pt>
                      <c:pt idx="53">
                        <c:v>0.1447</c:v>
                      </c:pt>
                      <c:pt idx="54">
                        <c:v>0.15340000000000001</c:v>
                      </c:pt>
                      <c:pt idx="55">
                        <c:v>0.16239999999999999</c:v>
                      </c:pt>
                      <c:pt idx="56">
                        <c:v>0.17169999999999999</c:v>
                      </c:pt>
                      <c:pt idx="57">
                        <c:v>0.18129999999999999</c:v>
                      </c:pt>
                      <c:pt idx="58">
                        <c:v>0.19109999999999999</c:v>
                      </c:pt>
                      <c:pt idx="59">
                        <c:v>0.2014</c:v>
                      </c:pt>
                      <c:pt idx="60">
                        <c:v>0.21190000000000001</c:v>
                      </c:pt>
                      <c:pt idx="61">
                        <c:v>0.14369999999999999</c:v>
                      </c:pt>
                      <c:pt idx="62">
                        <c:v>7.7600000000000002E-2</c:v>
                      </c:pt>
                      <c:pt idx="63">
                        <c:v>1.47E-2</c:v>
                      </c:pt>
                      <c:pt idx="64">
                        <c:v>-4.3700000000000003E-2</c:v>
                      </c:pt>
                      <c:pt idx="65">
                        <c:v>-9.6500000000000002E-2</c:v>
                      </c:pt>
                      <c:pt idx="66">
                        <c:v>-0.14269999999999999</c:v>
                      </c:pt>
                      <c:pt idx="67">
                        <c:v>-0.18149999999999999</c:v>
                      </c:pt>
                      <c:pt idx="68">
                        <c:v>-0.2122</c:v>
                      </c:pt>
                      <c:pt idx="69">
                        <c:v>-0.2344</c:v>
                      </c:pt>
                      <c:pt idx="70">
                        <c:v>-0.2477</c:v>
                      </c:pt>
                      <c:pt idx="71">
                        <c:v>-0.252</c:v>
                      </c:pt>
                      <c:pt idx="72">
                        <c:v>-0.2475</c:v>
                      </c:pt>
                      <c:pt idx="73">
                        <c:v>-0.2344</c:v>
                      </c:pt>
                      <c:pt idx="74">
                        <c:v>-0.2132</c:v>
                      </c:pt>
                      <c:pt idx="75">
                        <c:v>-0.18459999999999999</c:v>
                      </c:pt>
                      <c:pt idx="76">
                        <c:v>-0.14940000000000001</c:v>
                      </c:pt>
                      <c:pt idx="77">
                        <c:v>-0.1086</c:v>
                      </c:pt>
                      <c:pt idx="78">
                        <c:v>-6.3399999999999998E-2</c:v>
                      </c:pt>
                      <c:pt idx="79">
                        <c:v>-1.49E-2</c:v>
                      </c:pt>
                      <c:pt idx="80">
                        <c:v>3.5700000000000003E-2</c:v>
                      </c:pt>
                      <c:pt idx="81">
                        <c:v>3.15E-2</c:v>
                      </c:pt>
                      <c:pt idx="82">
                        <c:v>2.75E-2</c:v>
                      </c:pt>
                      <c:pt idx="83">
                        <c:v>2.3699999999999999E-2</c:v>
                      </c:pt>
                      <c:pt idx="84">
                        <c:v>2.0299999999999999E-2</c:v>
                      </c:pt>
                      <c:pt idx="85">
                        <c:v>1.7000000000000001E-2</c:v>
                      </c:pt>
                      <c:pt idx="86">
                        <c:v>1.4E-2</c:v>
                      </c:pt>
                      <c:pt idx="87">
                        <c:v>1.12E-2</c:v>
                      </c:pt>
                      <c:pt idx="88">
                        <c:v>8.6999999999999994E-3</c:v>
                      </c:pt>
                      <c:pt idx="89">
                        <c:v>6.4000000000000003E-3</c:v>
                      </c:pt>
                      <c:pt idx="90">
                        <c:v>4.3E-3</c:v>
                      </c:pt>
                      <c:pt idx="91">
                        <c:v>2.5000000000000001E-3</c:v>
                      </c:pt>
                      <c:pt idx="92">
                        <c:v>8.9999999999999998E-4</c:v>
                      </c:pt>
                      <c:pt idx="93">
                        <c:v>-5.0000000000000001E-4</c:v>
                      </c:pt>
                      <c:pt idx="94">
                        <c:v>-1.6000000000000001E-3</c:v>
                      </c:pt>
                      <c:pt idx="95">
                        <c:v>-2.5000000000000001E-3</c:v>
                      </c:pt>
                      <c:pt idx="96">
                        <c:v>-3.2000000000000002E-3</c:v>
                      </c:pt>
                      <c:pt idx="97">
                        <c:v>-3.5999999999999999E-3</c:v>
                      </c:pt>
                      <c:pt idx="98">
                        <c:v>-3.8E-3</c:v>
                      </c:pt>
                      <c:pt idx="99">
                        <c:v>-3.8E-3</c:v>
                      </c:pt>
                      <c:pt idx="100">
                        <c:v>-3.5000000000000001E-3</c:v>
                      </c:pt>
                      <c:pt idx="101">
                        <c:v>-3.0000000000000001E-3</c:v>
                      </c:pt>
                      <c:pt idx="102">
                        <c:v>-2.3E-3</c:v>
                      </c:pt>
                      <c:pt idx="103">
                        <c:v>-1.4E-3</c:v>
                      </c:pt>
                      <c:pt idx="104">
                        <c:v>-2.0000000000000001E-4</c:v>
                      </c:pt>
                      <c:pt idx="105">
                        <c:v>1.2999999999999999E-3</c:v>
                      </c:pt>
                      <c:pt idx="106">
                        <c:v>2.8999999999999998E-3</c:v>
                      </c:pt>
                      <c:pt idx="107">
                        <c:v>4.7999999999999996E-3</c:v>
                      </c:pt>
                      <c:pt idx="108">
                        <c:v>7.0000000000000001E-3</c:v>
                      </c:pt>
                      <c:pt idx="109">
                        <c:v>9.2999999999999992E-3</c:v>
                      </c:pt>
                      <c:pt idx="110">
                        <c:v>1.1900000000000001E-2</c:v>
                      </c:pt>
                      <c:pt idx="111">
                        <c:v>1.4800000000000001E-2</c:v>
                      </c:pt>
                      <c:pt idx="112">
                        <c:v>1.7899999999999999E-2</c:v>
                      </c:pt>
                      <c:pt idx="113">
                        <c:v>2.12E-2</c:v>
                      </c:pt>
                      <c:pt idx="114">
                        <c:v>2.47E-2</c:v>
                      </c:pt>
                      <c:pt idx="115">
                        <c:v>2.8500000000000001E-2</c:v>
                      </c:pt>
                      <c:pt idx="116">
                        <c:v>3.2599999999999997E-2</c:v>
                      </c:pt>
                      <c:pt idx="117">
                        <c:v>3.6799999999999999E-2</c:v>
                      </c:pt>
                      <c:pt idx="118">
                        <c:v>4.1399999999999999E-2</c:v>
                      </c:pt>
                      <c:pt idx="119">
                        <c:v>4.6100000000000002E-2</c:v>
                      </c:pt>
                    </c:numCache>
                  </c:numRef>
                </c:yVal>
                <c:smooth val="0"/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old!$A$4</c15:sqref>
                        </c15:formulaRef>
                      </c:ext>
                    </c:extLst>
                    <c:strCache>
                      <c:ptCount val="1"/>
                      <c:pt idx="0">
                        <c:v>RFH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old!$B$1:$DQ$1</c15:sqref>
                        </c15:formulaRef>
                      </c:ext>
                    </c:extLst>
                    <c:numCache>
                      <c:formatCode>General</c:formatCode>
                      <c:ptCount val="12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old!$B$4:$DQ$4</c15:sqref>
                        </c15:formulaRef>
                      </c:ext>
                    </c:extLst>
                    <c:numCache>
                      <c:formatCode>General</c:formatCode>
                      <c:ptCount val="120"/>
                      <c:pt idx="0">
                        <c:v>0</c:v>
                      </c:pt>
                      <c:pt idx="1">
                        <c:v>-4.4999999999999997E-3</c:v>
                      </c:pt>
                      <c:pt idx="2">
                        <c:v>-8.9999999999999993E-3</c:v>
                      </c:pt>
                      <c:pt idx="3">
                        <c:v>-1.3599999999999999E-2</c:v>
                      </c:pt>
                      <c:pt idx="4">
                        <c:v>-1.8200000000000001E-2</c:v>
                      </c:pt>
                      <c:pt idx="5">
                        <c:v>-2.2800000000000001E-2</c:v>
                      </c:pt>
                      <c:pt idx="6">
                        <c:v>-2.75E-2</c:v>
                      </c:pt>
                      <c:pt idx="7">
                        <c:v>-3.2199999999999999E-2</c:v>
                      </c:pt>
                      <c:pt idx="8">
                        <c:v>-3.6999999999999998E-2</c:v>
                      </c:pt>
                      <c:pt idx="9">
                        <c:v>-4.1799999999999997E-2</c:v>
                      </c:pt>
                      <c:pt idx="10">
                        <c:v>-4.6600000000000003E-2</c:v>
                      </c:pt>
                      <c:pt idx="11">
                        <c:v>-5.1499999999999997E-2</c:v>
                      </c:pt>
                      <c:pt idx="12">
                        <c:v>-5.6399999999999999E-2</c:v>
                      </c:pt>
                      <c:pt idx="13">
                        <c:v>-6.1400000000000003E-2</c:v>
                      </c:pt>
                      <c:pt idx="14">
                        <c:v>-6.6400000000000001E-2</c:v>
                      </c:pt>
                      <c:pt idx="15">
                        <c:v>-7.1400000000000005E-2</c:v>
                      </c:pt>
                      <c:pt idx="16">
                        <c:v>-7.6499999999999999E-2</c:v>
                      </c:pt>
                      <c:pt idx="17">
                        <c:v>-8.1600000000000006E-2</c:v>
                      </c:pt>
                      <c:pt idx="18">
                        <c:v>-8.6800000000000002E-2</c:v>
                      </c:pt>
                      <c:pt idx="19">
                        <c:v>-9.1899999999999996E-2</c:v>
                      </c:pt>
                      <c:pt idx="20">
                        <c:v>-9.7199999999999995E-2</c:v>
                      </c:pt>
                      <c:pt idx="21">
                        <c:v>-4.5400000000000003E-2</c:v>
                      </c:pt>
                      <c:pt idx="22">
                        <c:v>5.0000000000000001E-3</c:v>
                      </c:pt>
                      <c:pt idx="23">
                        <c:v>5.3199999999999997E-2</c:v>
                      </c:pt>
                      <c:pt idx="24">
                        <c:v>9.8400000000000001E-2</c:v>
                      </c:pt>
                      <c:pt idx="25">
                        <c:v>0.1399</c:v>
                      </c:pt>
                      <c:pt idx="26">
                        <c:v>0.17699999999999999</c:v>
                      </c:pt>
                      <c:pt idx="27">
                        <c:v>0.2092</c:v>
                      </c:pt>
                      <c:pt idx="28">
                        <c:v>0.23599999999999999</c:v>
                      </c:pt>
                      <c:pt idx="29">
                        <c:v>0.2571</c:v>
                      </c:pt>
                      <c:pt idx="30">
                        <c:v>0.27229999999999999</c:v>
                      </c:pt>
                      <c:pt idx="31">
                        <c:v>0.28139999999999998</c:v>
                      </c:pt>
                      <c:pt idx="32">
                        <c:v>0.28470000000000001</c:v>
                      </c:pt>
                      <c:pt idx="33">
                        <c:v>0.2823</c:v>
                      </c:pt>
                      <c:pt idx="34">
                        <c:v>0.27450000000000002</c:v>
                      </c:pt>
                      <c:pt idx="35">
                        <c:v>0.26169999999999999</c:v>
                      </c:pt>
                      <c:pt idx="36">
                        <c:v>0.24460000000000001</c:v>
                      </c:pt>
                      <c:pt idx="37">
                        <c:v>0.22370000000000001</c:v>
                      </c:pt>
                      <c:pt idx="38">
                        <c:v>0.19980000000000001</c:v>
                      </c:pt>
                      <c:pt idx="39">
                        <c:v>0.17380000000000001</c:v>
                      </c:pt>
                      <c:pt idx="40">
                        <c:v>0.1464</c:v>
                      </c:pt>
                      <c:pt idx="41">
                        <c:v>0.1409</c:v>
                      </c:pt>
                      <c:pt idx="42">
                        <c:v>0.1353</c:v>
                      </c:pt>
                      <c:pt idx="43">
                        <c:v>0.12939999999999999</c:v>
                      </c:pt>
                      <c:pt idx="44">
                        <c:v>0.1234</c:v>
                      </c:pt>
                      <c:pt idx="45">
                        <c:v>0.1171</c:v>
                      </c:pt>
                      <c:pt idx="46">
                        <c:v>0.11070000000000001</c:v>
                      </c:pt>
                      <c:pt idx="47">
                        <c:v>0.1041</c:v>
                      </c:pt>
                      <c:pt idx="48">
                        <c:v>9.7299999999999998E-2</c:v>
                      </c:pt>
                      <c:pt idx="49">
                        <c:v>9.0399999999999994E-2</c:v>
                      </c:pt>
                      <c:pt idx="50">
                        <c:v>8.3299999999999999E-2</c:v>
                      </c:pt>
                      <c:pt idx="51">
                        <c:v>7.5999999999999998E-2</c:v>
                      </c:pt>
                      <c:pt idx="52">
                        <c:v>6.8500000000000005E-2</c:v>
                      </c:pt>
                      <c:pt idx="53">
                        <c:v>6.0900000000000003E-2</c:v>
                      </c:pt>
                      <c:pt idx="54">
                        <c:v>5.2999999999999999E-2</c:v>
                      </c:pt>
                      <c:pt idx="55">
                        <c:v>4.4999999999999998E-2</c:v>
                      </c:pt>
                      <c:pt idx="56">
                        <c:v>3.6900000000000002E-2</c:v>
                      </c:pt>
                      <c:pt idx="57">
                        <c:v>2.86E-2</c:v>
                      </c:pt>
                      <c:pt idx="58">
                        <c:v>2.01E-2</c:v>
                      </c:pt>
                      <c:pt idx="59">
                        <c:v>1.14E-2</c:v>
                      </c:pt>
                      <c:pt idx="60">
                        <c:v>2.5999999999999999E-3</c:v>
                      </c:pt>
                      <c:pt idx="61">
                        <c:v>-6.4000000000000003E-3</c:v>
                      </c:pt>
                      <c:pt idx="62">
                        <c:v>-1.55E-2</c:v>
                      </c:pt>
                      <c:pt idx="63">
                        <c:v>-2.4799999999999999E-2</c:v>
                      </c:pt>
                      <c:pt idx="64">
                        <c:v>-3.4299999999999997E-2</c:v>
                      </c:pt>
                      <c:pt idx="65">
                        <c:v>-4.3900000000000002E-2</c:v>
                      </c:pt>
                      <c:pt idx="66">
                        <c:v>-5.3600000000000002E-2</c:v>
                      </c:pt>
                      <c:pt idx="67">
                        <c:v>-6.3600000000000004E-2</c:v>
                      </c:pt>
                      <c:pt idx="68">
                        <c:v>-7.3599999999999999E-2</c:v>
                      </c:pt>
                      <c:pt idx="69">
                        <c:v>-8.3900000000000002E-2</c:v>
                      </c:pt>
                      <c:pt idx="70">
                        <c:v>-9.4200000000000006E-2</c:v>
                      </c:pt>
                      <c:pt idx="71">
                        <c:v>-0.1048</c:v>
                      </c:pt>
                      <c:pt idx="72">
                        <c:v>-0.1154</c:v>
                      </c:pt>
                      <c:pt idx="73">
                        <c:v>-0.1263</c:v>
                      </c:pt>
                      <c:pt idx="74">
                        <c:v>-0.13719999999999999</c:v>
                      </c:pt>
                      <c:pt idx="75">
                        <c:v>-0.1484</c:v>
                      </c:pt>
                      <c:pt idx="76">
                        <c:v>-0.15959999999999999</c:v>
                      </c:pt>
                      <c:pt idx="77">
                        <c:v>-0.17100000000000001</c:v>
                      </c:pt>
                      <c:pt idx="78">
                        <c:v>-0.18260000000000001</c:v>
                      </c:pt>
                      <c:pt idx="79">
                        <c:v>-0.1943</c:v>
                      </c:pt>
                      <c:pt idx="80">
                        <c:v>-0.20619999999999999</c:v>
                      </c:pt>
                      <c:pt idx="81">
                        <c:v>-0.21809999999999999</c:v>
                      </c:pt>
                      <c:pt idx="82">
                        <c:v>-0.2303</c:v>
                      </c:pt>
                      <c:pt idx="83">
                        <c:v>-0.24260000000000001</c:v>
                      </c:pt>
                      <c:pt idx="84">
                        <c:v>-0.255</c:v>
                      </c:pt>
                      <c:pt idx="85">
                        <c:v>-0.26750000000000002</c:v>
                      </c:pt>
                      <c:pt idx="86">
                        <c:v>-0.2802</c:v>
                      </c:pt>
                      <c:pt idx="87">
                        <c:v>-0.29310000000000003</c:v>
                      </c:pt>
                      <c:pt idx="88">
                        <c:v>-0.30609999999999998</c:v>
                      </c:pt>
                      <c:pt idx="89">
                        <c:v>-0.31919999999999998</c:v>
                      </c:pt>
                      <c:pt idx="90">
                        <c:v>-0.33250000000000002</c:v>
                      </c:pt>
                      <c:pt idx="91">
                        <c:v>-0.34589999999999999</c:v>
                      </c:pt>
                      <c:pt idx="92">
                        <c:v>-0.35949999999999999</c:v>
                      </c:pt>
                      <c:pt idx="93">
                        <c:v>-0.37319999999999998</c:v>
                      </c:pt>
                      <c:pt idx="94">
                        <c:v>-0.3871</c:v>
                      </c:pt>
                      <c:pt idx="95">
                        <c:v>-0.40110000000000001</c:v>
                      </c:pt>
                      <c:pt idx="96">
                        <c:v>-0.4153</c:v>
                      </c:pt>
                      <c:pt idx="97">
                        <c:v>-0.42959999999999998</c:v>
                      </c:pt>
                      <c:pt idx="98">
                        <c:v>-0.44409999999999999</c:v>
                      </c:pt>
                      <c:pt idx="99">
                        <c:v>-0.4587</c:v>
                      </c:pt>
                      <c:pt idx="100">
                        <c:v>-0.47349999999999998</c:v>
                      </c:pt>
                      <c:pt idx="101">
                        <c:v>-0.4178</c:v>
                      </c:pt>
                      <c:pt idx="102">
                        <c:v>-0.3629</c:v>
                      </c:pt>
                      <c:pt idx="103">
                        <c:v>-0.30940000000000001</c:v>
                      </c:pt>
                      <c:pt idx="104">
                        <c:v>-0.25769999999999998</c:v>
                      </c:pt>
                      <c:pt idx="105">
                        <c:v>-0.2084</c:v>
                      </c:pt>
                      <c:pt idx="106">
                        <c:v>-0.1618</c:v>
                      </c:pt>
                      <c:pt idx="107">
                        <c:v>-0.1183</c:v>
                      </c:pt>
                      <c:pt idx="108">
                        <c:v>-7.8200000000000006E-2</c:v>
                      </c:pt>
                      <c:pt idx="109">
                        <c:v>-4.1599999999999998E-2</c:v>
                      </c:pt>
                      <c:pt idx="110">
                        <c:v>-8.8000000000000005E-3</c:v>
                      </c:pt>
                      <c:pt idx="111">
                        <c:v>2.0299999999999999E-2</c:v>
                      </c:pt>
                      <c:pt idx="112">
                        <c:v>4.58E-2</c:v>
                      </c:pt>
                      <c:pt idx="113">
                        <c:v>6.7599999999999993E-2</c:v>
                      </c:pt>
                      <c:pt idx="114">
                        <c:v>8.6099999999999996E-2</c:v>
                      </c:pt>
                      <c:pt idx="115">
                        <c:v>0.10150000000000001</c:v>
                      </c:pt>
                      <c:pt idx="116">
                        <c:v>0.1142</c:v>
                      </c:pt>
                      <c:pt idx="117">
                        <c:v>0.1246</c:v>
                      </c:pt>
                      <c:pt idx="118">
                        <c:v>0.13300000000000001</c:v>
                      </c:pt>
                      <c:pt idx="119">
                        <c:v>0.1401</c:v>
                      </c:pt>
                    </c:numCache>
                  </c:numRef>
                </c:yVal>
                <c:smooth val="0"/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old!$A$5</c15:sqref>
                        </c15:formulaRef>
                      </c:ext>
                    </c:extLst>
                    <c:strCache>
                      <c:ptCount val="1"/>
                      <c:pt idx="0">
                        <c:v>RFK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</a:schemeClr>
                    </a:solidFill>
                    <a:ln w="9525">
                      <a:solidFill>
                        <a:schemeClr val="accent2">
                          <a:lumMod val="6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old!$B$1:$DQ$1</c15:sqref>
                        </c15:formulaRef>
                      </c:ext>
                    </c:extLst>
                    <c:numCache>
                      <c:formatCode>General</c:formatCode>
                      <c:ptCount val="12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old!$B$5:$DQ$5</c15:sqref>
                        </c15:formulaRef>
                      </c:ext>
                    </c:extLst>
                    <c:numCache>
                      <c:formatCode>General</c:formatCode>
                      <c:ptCount val="120"/>
                      <c:pt idx="0">
                        <c:v>0</c:v>
                      </c:pt>
                      <c:pt idx="1">
                        <c:v>2.9999999999999997E-4</c:v>
                      </c:pt>
                      <c:pt idx="2">
                        <c:v>5.9999999999999995E-4</c:v>
                      </c:pt>
                      <c:pt idx="3">
                        <c:v>8.9999999999999998E-4</c:v>
                      </c:pt>
                      <c:pt idx="4">
                        <c:v>1.4E-3</c:v>
                      </c:pt>
                      <c:pt idx="5">
                        <c:v>1.8E-3</c:v>
                      </c:pt>
                      <c:pt idx="6">
                        <c:v>2.3999999999999998E-3</c:v>
                      </c:pt>
                      <c:pt idx="7">
                        <c:v>3.0000000000000001E-3</c:v>
                      </c:pt>
                      <c:pt idx="8">
                        <c:v>3.5999999999999999E-3</c:v>
                      </c:pt>
                      <c:pt idx="9">
                        <c:v>4.4000000000000003E-3</c:v>
                      </c:pt>
                      <c:pt idx="10">
                        <c:v>5.1000000000000004E-3</c:v>
                      </c:pt>
                      <c:pt idx="11">
                        <c:v>6.0000000000000001E-3</c:v>
                      </c:pt>
                      <c:pt idx="12">
                        <c:v>6.8999999999999999E-3</c:v>
                      </c:pt>
                      <c:pt idx="13">
                        <c:v>7.7999999999999996E-3</c:v>
                      </c:pt>
                      <c:pt idx="14">
                        <c:v>8.8000000000000005E-3</c:v>
                      </c:pt>
                      <c:pt idx="15">
                        <c:v>9.9000000000000008E-3</c:v>
                      </c:pt>
                      <c:pt idx="16">
                        <c:v>1.0999999999999999E-2</c:v>
                      </c:pt>
                      <c:pt idx="17">
                        <c:v>1.2200000000000001E-2</c:v>
                      </c:pt>
                      <c:pt idx="18">
                        <c:v>1.35E-2</c:v>
                      </c:pt>
                      <c:pt idx="19">
                        <c:v>1.4800000000000001E-2</c:v>
                      </c:pt>
                      <c:pt idx="20">
                        <c:v>1.61E-2</c:v>
                      </c:pt>
                      <c:pt idx="21">
                        <c:v>-3.2300000000000002E-2</c:v>
                      </c:pt>
                      <c:pt idx="22">
                        <c:v>-7.9100000000000004E-2</c:v>
                      </c:pt>
                      <c:pt idx="23">
                        <c:v>-0.1232</c:v>
                      </c:pt>
                      <c:pt idx="24">
                        <c:v>-0.16350000000000001</c:v>
                      </c:pt>
                      <c:pt idx="25">
                        <c:v>-0.19919999999999999</c:v>
                      </c:pt>
                      <c:pt idx="26">
                        <c:v>-0.22939999999999999</c:v>
                      </c:pt>
                      <c:pt idx="27">
                        <c:v>-0.25340000000000001</c:v>
                      </c:pt>
                      <c:pt idx="28">
                        <c:v>-0.2707</c:v>
                      </c:pt>
                      <c:pt idx="29">
                        <c:v>-0.28089999999999998</c:v>
                      </c:pt>
                      <c:pt idx="30">
                        <c:v>-0.28360000000000002</c:v>
                      </c:pt>
                      <c:pt idx="31">
                        <c:v>-0.27889999999999998</c:v>
                      </c:pt>
                      <c:pt idx="32">
                        <c:v>-0.26679999999999998</c:v>
                      </c:pt>
                      <c:pt idx="33">
                        <c:v>-0.24759999999999999</c:v>
                      </c:pt>
                      <c:pt idx="34">
                        <c:v>-0.22159999999999999</c:v>
                      </c:pt>
                      <c:pt idx="35">
                        <c:v>-0.1895</c:v>
                      </c:pt>
                      <c:pt idx="36">
                        <c:v>-0.15179999999999999</c:v>
                      </c:pt>
                      <c:pt idx="37">
                        <c:v>-0.1095</c:v>
                      </c:pt>
                      <c:pt idx="38">
                        <c:v>-6.3500000000000001E-2</c:v>
                      </c:pt>
                      <c:pt idx="39">
                        <c:v>-1.4800000000000001E-2</c:v>
                      </c:pt>
                      <c:pt idx="40">
                        <c:v>3.5700000000000003E-2</c:v>
                      </c:pt>
                      <c:pt idx="41">
                        <c:v>3.15E-2</c:v>
                      </c:pt>
                      <c:pt idx="42">
                        <c:v>2.75E-2</c:v>
                      </c:pt>
                      <c:pt idx="43">
                        <c:v>2.3699999999999999E-2</c:v>
                      </c:pt>
                      <c:pt idx="44">
                        <c:v>2.0299999999999999E-2</c:v>
                      </c:pt>
                      <c:pt idx="45">
                        <c:v>1.7000000000000001E-2</c:v>
                      </c:pt>
                      <c:pt idx="46">
                        <c:v>1.4E-2</c:v>
                      </c:pt>
                      <c:pt idx="47">
                        <c:v>1.12E-2</c:v>
                      </c:pt>
                      <c:pt idx="48">
                        <c:v>8.6999999999999994E-3</c:v>
                      </c:pt>
                      <c:pt idx="49">
                        <c:v>6.4000000000000003E-3</c:v>
                      </c:pt>
                      <c:pt idx="50">
                        <c:v>4.3E-3</c:v>
                      </c:pt>
                      <c:pt idx="51">
                        <c:v>2.5000000000000001E-3</c:v>
                      </c:pt>
                      <c:pt idx="52">
                        <c:v>8.9999999999999998E-4</c:v>
                      </c:pt>
                      <c:pt idx="53">
                        <c:v>-5.0000000000000001E-4</c:v>
                      </c:pt>
                      <c:pt idx="54">
                        <c:v>-1.6000000000000001E-3</c:v>
                      </c:pt>
                      <c:pt idx="55">
                        <c:v>-2.5000000000000001E-3</c:v>
                      </c:pt>
                      <c:pt idx="56">
                        <c:v>-3.2000000000000002E-3</c:v>
                      </c:pt>
                      <c:pt idx="57">
                        <c:v>-3.5999999999999999E-3</c:v>
                      </c:pt>
                      <c:pt idx="58">
                        <c:v>-3.8E-3</c:v>
                      </c:pt>
                      <c:pt idx="59">
                        <c:v>-3.8E-3</c:v>
                      </c:pt>
                      <c:pt idx="60">
                        <c:v>-3.5000000000000001E-3</c:v>
                      </c:pt>
                      <c:pt idx="61">
                        <c:v>-3.0000000000000001E-3</c:v>
                      </c:pt>
                      <c:pt idx="62">
                        <c:v>-2.3E-3</c:v>
                      </c:pt>
                      <c:pt idx="63">
                        <c:v>-1.4E-3</c:v>
                      </c:pt>
                      <c:pt idx="64">
                        <c:v>-2.0000000000000001E-4</c:v>
                      </c:pt>
                      <c:pt idx="65">
                        <c:v>1.2999999999999999E-3</c:v>
                      </c:pt>
                      <c:pt idx="66">
                        <c:v>2.8999999999999998E-3</c:v>
                      </c:pt>
                      <c:pt idx="67">
                        <c:v>4.7999999999999996E-3</c:v>
                      </c:pt>
                      <c:pt idx="68">
                        <c:v>7.0000000000000001E-3</c:v>
                      </c:pt>
                      <c:pt idx="69">
                        <c:v>9.2999999999999992E-3</c:v>
                      </c:pt>
                      <c:pt idx="70">
                        <c:v>1.1900000000000001E-2</c:v>
                      </c:pt>
                      <c:pt idx="71">
                        <c:v>1.4800000000000001E-2</c:v>
                      </c:pt>
                      <c:pt idx="72">
                        <c:v>1.7899999999999999E-2</c:v>
                      </c:pt>
                      <c:pt idx="73">
                        <c:v>2.12E-2</c:v>
                      </c:pt>
                      <c:pt idx="74">
                        <c:v>2.47E-2</c:v>
                      </c:pt>
                      <c:pt idx="75">
                        <c:v>2.8500000000000001E-2</c:v>
                      </c:pt>
                      <c:pt idx="76">
                        <c:v>3.2599999999999997E-2</c:v>
                      </c:pt>
                      <c:pt idx="77">
                        <c:v>3.6799999999999999E-2</c:v>
                      </c:pt>
                      <c:pt idx="78">
                        <c:v>4.1399999999999999E-2</c:v>
                      </c:pt>
                      <c:pt idx="79">
                        <c:v>4.6100000000000002E-2</c:v>
                      </c:pt>
                      <c:pt idx="80">
                        <c:v>5.11E-2</c:v>
                      </c:pt>
                      <c:pt idx="81">
                        <c:v>5.6399999999999999E-2</c:v>
                      </c:pt>
                      <c:pt idx="82">
                        <c:v>6.1899999999999997E-2</c:v>
                      </c:pt>
                      <c:pt idx="83">
                        <c:v>6.7599999999999993E-2</c:v>
                      </c:pt>
                      <c:pt idx="84">
                        <c:v>7.3700000000000002E-2</c:v>
                      </c:pt>
                      <c:pt idx="85">
                        <c:v>7.9899999999999999E-2</c:v>
                      </c:pt>
                      <c:pt idx="86">
                        <c:v>8.6400000000000005E-2</c:v>
                      </c:pt>
                      <c:pt idx="87">
                        <c:v>9.3200000000000005E-2</c:v>
                      </c:pt>
                      <c:pt idx="88">
                        <c:v>0.1003</c:v>
                      </c:pt>
                      <c:pt idx="89">
                        <c:v>0.1076</c:v>
                      </c:pt>
                      <c:pt idx="90">
                        <c:v>0.1152</c:v>
                      </c:pt>
                      <c:pt idx="91">
                        <c:v>0.123</c:v>
                      </c:pt>
                      <c:pt idx="92">
                        <c:v>0.13109999999999999</c:v>
                      </c:pt>
                      <c:pt idx="93">
                        <c:v>0.13950000000000001</c:v>
                      </c:pt>
                      <c:pt idx="94">
                        <c:v>0.1482</c:v>
                      </c:pt>
                      <c:pt idx="95">
                        <c:v>0.15720000000000001</c:v>
                      </c:pt>
                      <c:pt idx="96">
                        <c:v>0.16650000000000001</c:v>
                      </c:pt>
                      <c:pt idx="97">
                        <c:v>0.17599999999999999</c:v>
                      </c:pt>
                      <c:pt idx="98">
                        <c:v>0.18590000000000001</c:v>
                      </c:pt>
                      <c:pt idx="99">
                        <c:v>0.19600000000000001</c:v>
                      </c:pt>
                      <c:pt idx="100">
                        <c:v>0.20649999999999999</c:v>
                      </c:pt>
                      <c:pt idx="101">
                        <c:v>0.13869999999999999</c:v>
                      </c:pt>
                      <c:pt idx="102">
                        <c:v>7.2800000000000004E-2</c:v>
                      </c:pt>
                      <c:pt idx="103">
                        <c:v>1.0200000000000001E-2</c:v>
                      </c:pt>
                      <c:pt idx="104">
                        <c:v>-4.7899999999999998E-2</c:v>
                      </c:pt>
                      <c:pt idx="105">
                        <c:v>-0.10050000000000001</c:v>
                      </c:pt>
                      <c:pt idx="106">
                        <c:v>-0.1464</c:v>
                      </c:pt>
                      <c:pt idx="107">
                        <c:v>-0.185</c:v>
                      </c:pt>
                      <c:pt idx="108">
                        <c:v>-0.21540000000000001</c:v>
                      </c:pt>
                      <c:pt idx="109">
                        <c:v>-0.23730000000000001</c:v>
                      </c:pt>
                      <c:pt idx="110">
                        <c:v>-0.25030000000000002</c:v>
                      </c:pt>
                      <c:pt idx="111">
                        <c:v>-0.25440000000000002</c:v>
                      </c:pt>
                      <c:pt idx="112">
                        <c:v>-0.24959999999999999</c:v>
                      </c:pt>
                      <c:pt idx="113">
                        <c:v>-0.23619999999999999</c:v>
                      </c:pt>
                      <c:pt idx="114">
                        <c:v>-0.21479999999999999</c:v>
                      </c:pt>
                      <c:pt idx="115">
                        <c:v>-0.18590000000000001</c:v>
                      </c:pt>
                      <c:pt idx="116">
                        <c:v>-0.15049999999999999</c:v>
                      </c:pt>
                      <c:pt idx="117">
                        <c:v>-0.1094</c:v>
                      </c:pt>
                      <c:pt idx="118">
                        <c:v>-6.3899999999999998E-2</c:v>
                      </c:pt>
                      <c:pt idx="119">
                        <c:v>-1.5100000000000001E-2</c:v>
                      </c:pt>
                    </c:numCache>
                  </c:numRef>
                </c:yVal>
                <c:smooth val="0"/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old!$A$6</c15:sqref>
                        </c15:formulaRef>
                      </c:ext>
                    </c:extLst>
                    <c:strCache>
                      <c:ptCount val="1"/>
                      <c:pt idx="0">
                        <c:v>RHH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60000"/>
                      </a:schemeClr>
                    </a:solidFill>
                    <a:ln w="9525">
                      <a:solidFill>
                        <a:schemeClr val="accent4">
                          <a:lumMod val="6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old!$B$1:$DQ$1</c15:sqref>
                        </c15:formulaRef>
                      </c:ext>
                    </c:extLst>
                    <c:numCache>
                      <c:formatCode>General</c:formatCode>
                      <c:ptCount val="12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old!$B$6:$DQ$6</c15:sqref>
                        </c15:formulaRef>
                      </c:ext>
                    </c:extLst>
                    <c:numCache>
                      <c:formatCode>General</c:formatCode>
                      <c:ptCount val="120"/>
                      <c:pt idx="0">
                        <c:v>0</c:v>
                      </c:pt>
                      <c:pt idx="1">
                        <c:v>3.4500000000000003E-2</c:v>
                      </c:pt>
                      <c:pt idx="2">
                        <c:v>6.8199999999999997E-2</c:v>
                      </c:pt>
                      <c:pt idx="3">
                        <c:v>0.10050000000000001</c:v>
                      </c:pt>
                      <c:pt idx="4">
                        <c:v>0.13089999999999999</c:v>
                      </c:pt>
                      <c:pt idx="5">
                        <c:v>0.159</c:v>
                      </c:pt>
                      <c:pt idx="6">
                        <c:v>0.18440000000000001</c:v>
                      </c:pt>
                      <c:pt idx="7">
                        <c:v>0.20669999999999999</c:v>
                      </c:pt>
                      <c:pt idx="8">
                        <c:v>0.22559999999999999</c:v>
                      </c:pt>
                      <c:pt idx="9">
                        <c:v>0.24099999999999999</c:v>
                      </c:pt>
                      <c:pt idx="10">
                        <c:v>0.25259999999999999</c:v>
                      </c:pt>
                      <c:pt idx="11">
                        <c:v>0.26050000000000001</c:v>
                      </c:pt>
                      <c:pt idx="12">
                        <c:v>0.26479999999999998</c:v>
                      </c:pt>
                      <c:pt idx="13">
                        <c:v>0.26540000000000002</c:v>
                      </c:pt>
                      <c:pt idx="14">
                        <c:v>0.26269999999999999</c:v>
                      </c:pt>
                      <c:pt idx="15">
                        <c:v>0.25690000000000002</c:v>
                      </c:pt>
                      <c:pt idx="16">
                        <c:v>0.24840000000000001</c:v>
                      </c:pt>
                      <c:pt idx="17">
                        <c:v>0.23749999999999999</c:v>
                      </c:pt>
                      <c:pt idx="18">
                        <c:v>0.2248</c:v>
                      </c:pt>
                      <c:pt idx="19">
                        <c:v>0.21060000000000001</c:v>
                      </c:pt>
                      <c:pt idx="20">
                        <c:v>0.19570000000000001</c:v>
                      </c:pt>
                      <c:pt idx="21">
                        <c:v>0.1928</c:v>
                      </c:pt>
                      <c:pt idx="22">
                        <c:v>0.18990000000000001</c:v>
                      </c:pt>
                      <c:pt idx="23">
                        <c:v>0.18690000000000001</c:v>
                      </c:pt>
                      <c:pt idx="24">
                        <c:v>0.18390000000000001</c:v>
                      </c:pt>
                      <c:pt idx="25">
                        <c:v>0.18090000000000001</c:v>
                      </c:pt>
                      <c:pt idx="26">
                        <c:v>0.17780000000000001</c:v>
                      </c:pt>
                      <c:pt idx="27">
                        <c:v>0.17480000000000001</c:v>
                      </c:pt>
                      <c:pt idx="28">
                        <c:v>0.1716</c:v>
                      </c:pt>
                      <c:pt idx="29">
                        <c:v>0.16850000000000001</c:v>
                      </c:pt>
                      <c:pt idx="30">
                        <c:v>0.1653</c:v>
                      </c:pt>
                      <c:pt idx="31">
                        <c:v>0.16209999999999999</c:v>
                      </c:pt>
                      <c:pt idx="32">
                        <c:v>0.15890000000000001</c:v>
                      </c:pt>
                      <c:pt idx="33">
                        <c:v>0.15570000000000001</c:v>
                      </c:pt>
                      <c:pt idx="34">
                        <c:v>0.15240000000000001</c:v>
                      </c:pt>
                      <c:pt idx="35">
                        <c:v>0.14910000000000001</c:v>
                      </c:pt>
                      <c:pt idx="36">
                        <c:v>0.1457</c:v>
                      </c:pt>
                      <c:pt idx="37">
                        <c:v>0.1424</c:v>
                      </c:pt>
                      <c:pt idx="38">
                        <c:v>0.13900000000000001</c:v>
                      </c:pt>
                      <c:pt idx="39">
                        <c:v>0.1356</c:v>
                      </c:pt>
                      <c:pt idx="40">
                        <c:v>0.13220000000000001</c:v>
                      </c:pt>
                      <c:pt idx="41">
                        <c:v>0.12520000000000001</c:v>
                      </c:pt>
                      <c:pt idx="42">
                        <c:v>0.1182</c:v>
                      </c:pt>
                      <c:pt idx="43">
                        <c:v>0.1111</c:v>
                      </c:pt>
                      <c:pt idx="44">
                        <c:v>0.10390000000000001</c:v>
                      </c:pt>
                      <c:pt idx="45">
                        <c:v>9.6500000000000002E-2</c:v>
                      </c:pt>
                      <c:pt idx="46">
                        <c:v>8.9099999999999999E-2</c:v>
                      </c:pt>
                      <c:pt idx="47">
                        <c:v>8.1600000000000006E-2</c:v>
                      </c:pt>
                      <c:pt idx="48">
                        <c:v>7.3999999999999996E-2</c:v>
                      </c:pt>
                      <c:pt idx="49">
                        <c:v>6.6400000000000001E-2</c:v>
                      </c:pt>
                      <c:pt idx="50">
                        <c:v>5.8599999999999999E-2</c:v>
                      </c:pt>
                      <c:pt idx="51">
                        <c:v>5.0700000000000002E-2</c:v>
                      </c:pt>
                      <c:pt idx="52">
                        <c:v>4.2799999999999998E-2</c:v>
                      </c:pt>
                      <c:pt idx="53">
                        <c:v>3.4799999999999998E-2</c:v>
                      </c:pt>
                      <c:pt idx="54">
                        <c:v>2.6700000000000002E-2</c:v>
                      </c:pt>
                      <c:pt idx="55">
                        <c:v>1.8499999999999999E-2</c:v>
                      </c:pt>
                      <c:pt idx="56">
                        <c:v>1.03E-2</c:v>
                      </c:pt>
                      <c:pt idx="57">
                        <c:v>1.9E-3</c:v>
                      </c:pt>
                      <c:pt idx="58">
                        <c:v>-6.4999999999999997E-3</c:v>
                      </c:pt>
                      <c:pt idx="59">
                        <c:v>-1.49E-2</c:v>
                      </c:pt>
                      <c:pt idx="60">
                        <c:v>-2.35E-2</c:v>
                      </c:pt>
                      <c:pt idx="61">
                        <c:v>-3.2099999999999997E-2</c:v>
                      </c:pt>
                      <c:pt idx="62">
                        <c:v>-4.0800000000000003E-2</c:v>
                      </c:pt>
                      <c:pt idx="63">
                        <c:v>-4.9599999999999998E-2</c:v>
                      </c:pt>
                      <c:pt idx="64">
                        <c:v>-5.8400000000000001E-2</c:v>
                      </c:pt>
                      <c:pt idx="65">
                        <c:v>-6.7299999999999999E-2</c:v>
                      </c:pt>
                      <c:pt idx="66">
                        <c:v>-7.6200000000000004E-2</c:v>
                      </c:pt>
                      <c:pt idx="67">
                        <c:v>-8.5199999999999998E-2</c:v>
                      </c:pt>
                      <c:pt idx="68">
                        <c:v>-9.4299999999999995E-2</c:v>
                      </c:pt>
                      <c:pt idx="69">
                        <c:v>-0.10349999999999999</c:v>
                      </c:pt>
                      <c:pt idx="70">
                        <c:v>-0.11269999999999999</c:v>
                      </c:pt>
                      <c:pt idx="71">
                        <c:v>-0.12189999999999999</c:v>
                      </c:pt>
                      <c:pt idx="72">
                        <c:v>-0.13120000000000001</c:v>
                      </c:pt>
                      <c:pt idx="73">
                        <c:v>-0.1406</c:v>
                      </c:pt>
                      <c:pt idx="74">
                        <c:v>-0.15010000000000001</c:v>
                      </c:pt>
                      <c:pt idx="75">
                        <c:v>-0.1595</c:v>
                      </c:pt>
                      <c:pt idx="76">
                        <c:v>-0.1691</c:v>
                      </c:pt>
                      <c:pt idx="77">
                        <c:v>-0.1787</c:v>
                      </c:pt>
                      <c:pt idx="78">
                        <c:v>-0.18840000000000001</c:v>
                      </c:pt>
                      <c:pt idx="79">
                        <c:v>-0.1981</c:v>
                      </c:pt>
                      <c:pt idx="80">
                        <c:v>-0.20780000000000001</c:v>
                      </c:pt>
                      <c:pt idx="81">
                        <c:v>-0.15970000000000001</c:v>
                      </c:pt>
                      <c:pt idx="82">
                        <c:v>-0.1124</c:v>
                      </c:pt>
                      <c:pt idx="83">
                        <c:v>-6.6400000000000001E-2</c:v>
                      </c:pt>
                      <c:pt idx="84">
                        <c:v>-2.24E-2</c:v>
                      </c:pt>
                      <c:pt idx="85">
                        <c:v>1.9400000000000001E-2</c:v>
                      </c:pt>
                      <c:pt idx="86">
                        <c:v>5.8400000000000001E-2</c:v>
                      </c:pt>
                      <c:pt idx="87">
                        <c:v>9.4299999999999995E-2</c:v>
                      </c:pt>
                      <c:pt idx="88">
                        <c:v>0.1268</c:v>
                      </c:pt>
                      <c:pt idx="89">
                        <c:v>0.15579999999999999</c:v>
                      </c:pt>
                      <c:pt idx="90">
                        <c:v>0.18110000000000001</c:v>
                      </c:pt>
                      <c:pt idx="91">
                        <c:v>0.20269999999999999</c:v>
                      </c:pt>
                      <c:pt idx="92">
                        <c:v>0.2205</c:v>
                      </c:pt>
                      <c:pt idx="93">
                        <c:v>0.23480000000000001</c:v>
                      </c:pt>
                      <c:pt idx="94">
                        <c:v>0.2457</c:v>
                      </c:pt>
                      <c:pt idx="95">
                        <c:v>0.2535</c:v>
                      </c:pt>
                      <c:pt idx="96">
                        <c:v>0.2586</c:v>
                      </c:pt>
                      <c:pt idx="97">
                        <c:v>0.26140000000000002</c:v>
                      </c:pt>
                      <c:pt idx="98">
                        <c:v>0.26229999999999998</c:v>
                      </c:pt>
                      <c:pt idx="99">
                        <c:v>0.26179999999999998</c:v>
                      </c:pt>
                      <c:pt idx="100">
                        <c:v>0.26050000000000001</c:v>
                      </c:pt>
                      <c:pt idx="101">
                        <c:v>0.25619999999999998</c:v>
                      </c:pt>
                      <c:pt idx="102">
                        <c:v>0.25169999999999998</c:v>
                      </c:pt>
                      <c:pt idx="103">
                        <c:v>0.247</c:v>
                      </c:pt>
                      <c:pt idx="104">
                        <c:v>0.2422</c:v>
                      </c:pt>
                      <c:pt idx="105">
                        <c:v>0.23730000000000001</c:v>
                      </c:pt>
                      <c:pt idx="106">
                        <c:v>0.23219999999999999</c:v>
                      </c:pt>
                      <c:pt idx="107">
                        <c:v>0.22700000000000001</c:v>
                      </c:pt>
                      <c:pt idx="108">
                        <c:v>0.22159999999999999</c:v>
                      </c:pt>
                      <c:pt idx="109">
                        <c:v>0.21609999999999999</c:v>
                      </c:pt>
                      <c:pt idx="110">
                        <c:v>0.21049999999999999</c:v>
                      </c:pt>
                      <c:pt idx="111">
                        <c:v>0.20480000000000001</c:v>
                      </c:pt>
                      <c:pt idx="112">
                        <c:v>0.19889999999999999</c:v>
                      </c:pt>
                      <c:pt idx="113">
                        <c:v>0.19289999999999999</c:v>
                      </c:pt>
                      <c:pt idx="114">
                        <c:v>0.18679999999999999</c:v>
                      </c:pt>
                      <c:pt idx="115">
                        <c:v>0.18060000000000001</c:v>
                      </c:pt>
                      <c:pt idx="116">
                        <c:v>0.17430000000000001</c:v>
                      </c:pt>
                      <c:pt idx="117">
                        <c:v>0.16789999999999999</c:v>
                      </c:pt>
                      <c:pt idx="118">
                        <c:v>0.1613</c:v>
                      </c:pt>
                      <c:pt idx="119">
                        <c:v>0.15459999999999999</c:v>
                      </c:pt>
                    </c:numCache>
                  </c:numRef>
                </c:yVal>
                <c:smooth val="0"/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old!$A$7</c15:sqref>
                        </c15:formulaRef>
                      </c:ext>
                    </c:extLst>
                    <c:strCache>
                      <c:ptCount val="1"/>
                      <c:pt idx="0">
                        <c:v>RHK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old!$B$1:$DQ$1</c15:sqref>
                        </c15:formulaRef>
                      </c:ext>
                    </c:extLst>
                    <c:numCache>
                      <c:formatCode>General</c:formatCode>
                      <c:ptCount val="12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old!$B$7:$DQ$7</c15:sqref>
                        </c15:formulaRef>
                      </c:ext>
                    </c:extLst>
                    <c:numCache>
                      <c:formatCode>General</c:formatCode>
                      <c:ptCount val="120"/>
                      <c:pt idx="0">
                        <c:v>0</c:v>
                      </c:pt>
                      <c:pt idx="1">
                        <c:v>-3.3799999999999997E-2</c:v>
                      </c:pt>
                      <c:pt idx="2">
                        <c:v>-6.6199999999999995E-2</c:v>
                      </c:pt>
                      <c:pt idx="3">
                        <c:v>-9.64E-2</c:v>
                      </c:pt>
                      <c:pt idx="4">
                        <c:v>-0.1237</c:v>
                      </c:pt>
                      <c:pt idx="5">
                        <c:v>-0.1472</c:v>
                      </c:pt>
                      <c:pt idx="6">
                        <c:v>-0.1663</c:v>
                      </c:pt>
                      <c:pt idx="7">
                        <c:v>-0.18049999999999999</c:v>
                      </c:pt>
                      <c:pt idx="8">
                        <c:v>-0.18940000000000001</c:v>
                      </c:pt>
                      <c:pt idx="9">
                        <c:v>-0.1925</c:v>
                      </c:pt>
                      <c:pt idx="10">
                        <c:v>-0.18959999999999999</c:v>
                      </c:pt>
                      <c:pt idx="11">
                        <c:v>-0.18090000000000001</c:v>
                      </c:pt>
                      <c:pt idx="12">
                        <c:v>-0.16619999999999999</c:v>
                      </c:pt>
                      <c:pt idx="13">
                        <c:v>-0.1457</c:v>
                      </c:pt>
                      <c:pt idx="14">
                        <c:v>-0.11990000000000001</c:v>
                      </c:pt>
                      <c:pt idx="15">
                        <c:v>-8.9200000000000002E-2</c:v>
                      </c:pt>
                      <c:pt idx="16">
                        <c:v>-5.4100000000000002E-2</c:v>
                      </c:pt>
                      <c:pt idx="17">
                        <c:v>-1.52E-2</c:v>
                      </c:pt>
                      <c:pt idx="18">
                        <c:v>2.6599999999999999E-2</c:v>
                      </c:pt>
                      <c:pt idx="19">
                        <c:v>7.0599999999999996E-2</c:v>
                      </c:pt>
                      <c:pt idx="20">
                        <c:v>0.11600000000000001</c:v>
                      </c:pt>
                      <c:pt idx="21">
                        <c:v>0.1123</c:v>
                      </c:pt>
                      <c:pt idx="22">
                        <c:v>0.10879999999999999</c:v>
                      </c:pt>
                      <c:pt idx="23">
                        <c:v>0.1053</c:v>
                      </c:pt>
                      <c:pt idx="24">
                        <c:v>0.1019</c:v>
                      </c:pt>
                      <c:pt idx="25">
                        <c:v>9.8500000000000004E-2</c:v>
                      </c:pt>
                      <c:pt idx="26">
                        <c:v>9.5200000000000007E-2</c:v>
                      </c:pt>
                      <c:pt idx="27">
                        <c:v>9.1999999999999998E-2</c:v>
                      </c:pt>
                      <c:pt idx="28">
                        <c:v>8.8800000000000004E-2</c:v>
                      </c:pt>
                      <c:pt idx="29">
                        <c:v>8.5699999999999998E-2</c:v>
                      </c:pt>
                      <c:pt idx="30">
                        <c:v>8.2699999999999996E-2</c:v>
                      </c:pt>
                      <c:pt idx="31">
                        <c:v>7.9699999999999993E-2</c:v>
                      </c:pt>
                      <c:pt idx="32">
                        <c:v>7.6799999999999993E-2</c:v>
                      </c:pt>
                      <c:pt idx="33">
                        <c:v>7.3999999999999996E-2</c:v>
                      </c:pt>
                      <c:pt idx="34">
                        <c:v>7.1199999999999999E-2</c:v>
                      </c:pt>
                      <c:pt idx="35">
                        <c:v>6.8500000000000005E-2</c:v>
                      </c:pt>
                      <c:pt idx="36">
                        <c:v>6.5799999999999997E-2</c:v>
                      </c:pt>
                      <c:pt idx="37">
                        <c:v>6.3299999999999995E-2</c:v>
                      </c:pt>
                      <c:pt idx="38">
                        <c:v>6.0699999999999997E-2</c:v>
                      </c:pt>
                      <c:pt idx="39">
                        <c:v>5.8299999999999998E-2</c:v>
                      </c:pt>
                      <c:pt idx="40">
                        <c:v>5.5899999999999998E-2</c:v>
                      </c:pt>
                      <c:pt idx="41">
                        <c:v>5.1200000000000002E-2</c:v>
                      </c:pt>
                      <c:pt idx="42">
                        <c:v>4.6699999999999998E-2</c:v>
                      </c:pt>
                      <c:pt idx="43">
                        <c:v>4.2500000000000003E-2</c:v>
                      </c:pt>
                      <c:pt idx="44">
                        <c:v>3.8600000000000002E-2</c:v>
                      </c:pt>
                      <c:pt idx="45">
                        <c:v>3.49E-2</c:v>
                      </c:pt>
                      <c:pt idx="46">
                        <c:v>3.1399999999999997E-2</c:v>
                      </c:pt>
                      <c:pt idx="47">
                        <c:v>2.8199999999999999E-2</c:v>
                      </c:pt>
                      <c:pt idx="48">
                        <c:v>2.52E-2</c:v>
                      </c:pt>
                      <c:pt idx="49">
                        <c:v>2.2499999999999999E-2</c:v>
                      </c:pt>
                      <c:pt idx="50">
                        <c:v>1.9900000000000001E-2</c:v>
                      </c:pt>
                      <c:pt idx="51">
                        <c:v>1.77E-2</c:v>
                      </c:pt>
                      <c:pt idx="52">
                        <c:v>1.5599999999999999E-2</c:v>
                      </c:pt>
                      <c:pt idx="53">
                        <c:v>1.38E-2</c:v>
                      </c:pt>
                      <c:pt idx="54">
                        <c:v>1.23E-2</c:v>
                      </c:pt>
                      <c:pt idx="55">
                        <c:v>1.09E-2</c:v>
                      </c:pt>
                      <c:pt idx="56">
                        <c:v>9.7999999999999997E-3</c:v>
                      </c:pt>
                      <c:pt idx="57">
                        <c:v>8.9999999999999993E-3</c:v>
                      </c:pt>
                      <c:pt idx="58">
                        <c:v>8.3000000000000001E-3</c:v>
                      </c:pt>
                      <c:pt idx="59">
                        <c:v>7.9000000000000008E-3</c:v>
                      </c:pt>
                      <c:pt idx="60">
                        <c:v>7.7999999999999996E-3</c:v>
                      </c:pt>
                      <c:pt idx="61">
                        <c:v>7.9000000000000008E-3</c:v>
                      </c:pt>
                      <c:pt idx="62">
                        <c:v>8.2000000000000007E-3</c:v>
                      </c:pt>
                      <c:pt idx="63">
                        <c:v>8.6999999999999994E-3</c:v>
                      </c:pt>
                      <c:pt idx="64">
                        <c:v>9.4999999999999998E-3</c:v>
                      </c:pt>
                      <c:pt idx="65">
                        <c:v>1.0500000000000001E-2</c:v>
                      </c:pt>
                      <c:pt idx="66">
                        <c:v>1.17E-2</c:v>
                      </c:pt>
                      <c:pt idx="67">
                        <c:v>1.32E-2</c:v>
                      </c:pt>
                      <c:pt idx="68">
                        <c:v>1.49E-2</c:v>
                      </c:pt>
                      <c:pt idx="69">
                        <c:v>1.6799999999999999E-2</c:v>
                      </c:pt>
                      <c:pt idx="70">
                        <c:v>1.9E-2</c:v>
                      </c:pt>
                      <c:pt idx="71">
                        <c:v>2.1399999999999999E-2</c:v>
                      </c:pt>
                      <c:pt idx="72">
                        <c:v>2.41E-2</c:v>
                      </c:pt>
                      <c:pt idx="73">
                        <c:v>2.7E-2</c:v>
                      </c:pt>
                      <c:pt idx="74">
                        <c:v>3.0099999999999998E-2</c:v>
                      </c:pt>
                      <c:pt idx="75">
                        <c:v>3.3500000000000002E-2</c:v>
                      </c:pt>
                      <c:pt idx="76">
                        <c:v>3.7100000000000001E-2</c:v>
                      </c:pt>
                      <c:pt idx="77">
                        <c:v>4.0899999999999999E-2</c:v>
                      </c:pt>
                      <c:pt idx="78">
                        <c:v>4.4999999999999998E-2</c:v>
                      </c:pt>
                      <c:pt idx="79">
                        <c:v>4.9399999999999999E-2</c:v>
                      </c:pt>
                      <c:pt idx="80">
                        <c:v>5.3999999999999999E-2</c:v>
                      </c:pt>
                      <c:pt idx="81">
                        <c:v>-1.8100000000000002E-2</c:v>
                      </c:pt>
                      <c:pt idx="82">
                        <c:v>-8.7400000000000005E-2</c:v>
                      </c:pt>
                      <c:pt idx="83">
                        <c:v>-0.15240000000000001</c:v>
                      </c:pt>
                      <c:pt idx="84">
                        <c:v>-0.2114</c:v>
                      </c:pt>
                      <c:pt idx="85">
                        <c:v>-0.26300000000000001</c:v>
                      </c:pt>
                      <c:pt idx="86">
                        <c:v>-0.30580000000000002</c:v>
                      </c:pt>
                      <c:pt idx="87">
                        <c:v>-0.3387</c:v>
                      </c:pt>
                      <c:pt idx="88">
                        <c:v>-0.3609</c:v>
                      </c:pt>
                      <c:pt idx="89">
                        <c:v>-0.37159999999999999</c:v>
                      </c:pt>
                      <c:pt idx="90">
                        <c:v>-0.3705</c:v>
                      </c:pt>
                      <c:pt idx="91">
                        <c:v>-0.3574</c:v>
                      </c:pt>
                      <c:pt idx="92">
                        <c:v>-0.33260000000000001</c:v>
                      </c:pt>
                      <c:pt idx="93">
                        <c:v>-0.29620000000000002</c:v>
                      </c:pt>
                      <c:pt idx="94">
                        <c:v>-0.2492</c:v>
                      </c:pt>
                      <c:pt idx="95">
                        <c:v>-0.19220000000000001</c:v>
                      </c:pt>
                      <c:pt idx="96">
                        <c:v>-0.1265</c:v>
                      </c:pt>
                      <c:pt idx="97">
                        <c:v>-5.33E-2</c:v>
                      </c:pt>
                      <c:pt idx="98">
                        <c:v>2.5899999999999999E-2</c:v>
                      </c:pt>
                      <c:pt idx="99">
                        <c:v>0.1094</c:v>
                      </c:pt>
                      <c:pt idx="100">
                        <c:v>0.1956</c:v>
                      </c:pt>
                      <c:pt idx="101">
                        <c:v>0.1852</c:v>
                      </c:pt>
                      <c:pt idx="102">
                        <c:v>0.17510000000000001</c:v>
                      </c:pt>
                      <c:pt idx="103">
                        <c:v>0.1653</c:v>
                      </c:pt>
                      <c:pt idx="104">
                        <c:v>0.15579999999999999</c:v>
                      </c:pt>
                      <c:pt idx="105">
                        <c:v>0.14660000000000001</c:v>
                      </c:pt>
                      <c:pt idx="106">
                        <c:v>0.13769999999999999</c:v>
                      </c:pt>
                      <c:pt idx="107">
                        <c:v>0.12909999999999999</c:v>
                      </c:pt>
                      <c:pt idx="108">
                        <c:v>0.1208</c:v>
                      </c:pt>
                      <c:pt idx="109">
                        <c:v>0.11269999999999999</c:v>
                      </c:pt>
                      <c:pt idx="110">
                        <c:v>0.10489999999999999</c:v>
                      </c:pt>
                      <c:pt idx="111">
                        <c:v>9.74E-2</c:v>
                      </c:pt>
                      <c:pt idx="112">
                        <c:v>9.0200000000000002E-2</c:v>
                      </c:pt>
                      <c:pt idx="113">
                        <c:v>8.3199999999999996E-2</c:v>
                      </c:pt>
                      <c:pt idx="114">
                        <c:v>7.6499999999999999E-2</c:v>
                      </c:pt>
                      <c:pt idx="115">
                        <c:v>7.0000000000000007E-2</c:v>
                      </c:pt>
                      <c:pt idx="116">
                        <c:v>6.3799999999999996E-2</c:v>
                      </c:pt>
                      <c:pt idx="117">
                        <c:v>5.79E-2</c:v>
                      </c:pt>
                      <c:pt idx="118">
                        <c:v>5.2200000000000003E-2</c:v>
                      </c:pt>
                      <c:pt idx="119">
                        <c:v>4.6699999999999998E-2</c:v>
                      </c:pt>
                    </c:numCache>
                  </c:numRef>
                </c:yVal>
                <c:smooth val="0"/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old!$A$8</c15:sqref>
                        </c15:formulaRef>
                      </c:ext>
                    </c:extLst>
                    <c:strCache>
                      <c:ptCount val="1"/>
                      <c:pt idx="0">
                        <c:v>LHH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old!$B$1:$DQ$1</c15:sqref>
                        </c15:formulaRef>
                      </c:ext>
                    </c:extLst>
                    <c:numCache>
                      <c:formatCode>General</c:formatCode>
                      <c:ptCount val="12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old!$B$8:$DQ$8</c15:sqref>
                        </c15:formulaRef>
                      </c:ext>
                    </c:extLst>
                    <c:numCache>
                      <c:formatCode>General</c:formatCode>
                      <c:ptCount val="120"/>
                      <c:pt idx="0">
                        <c:v>0</c:v>
                      </c:pt>
                      <c:pt idx="1">
                        <c:v>-4.1999999999999997E-3</c:v>
                      </c:pt>
                      <c:pt idx="2">
                        <c:v>-8.5000000000000006E-3</c:v>
                      </c:pt>
                      <c:pt idx="3">
                        <c:v>-1.2800000000000001E-2</c:v>
                      </c:pt>
                      <c:pt idx="4">
                        <c:v>-1.7000000000000001E-2</c:v>
                      </c:pt>
                      <c:pt idx="5">
                        <c:v>-2.1299999999999999E-2</c:v>
                      </c:pt>
                      <c:pt idx="6">
                        <c:v>-2.5700000000000001E-2</c:v>
                      </c:pt>
                      <c:pt idx="7">
                        <c:v>-0.03</c:v>
                      </c:pt>
                      <c:pt idx="8">
                        <c:v>-3.44E-2</c:v>
                      </c:pt>
                      <c:pt idx="9">
                        <c:v>-3.8699999999999998E-2</c:v>
                      </c:pt>
                      <c:pt idx="10">
                        <c:v>-4.3099999999999999E-2</c:v>
                      </c:pt>
                      <c:pt idx="11">
                        <c:v>-4.7500000000000001E-2</c:v>
                      </c:pt>
                      <c:pt idx="12">
                        <c:v>-5.1999999999999998E-2</c:v>
                      </c:pt>
                      <c:pt idx="13">
                        <c:v>-5.6399999999999999E-2</c:v>
                      </c:pt>
                      <c:pt idx="14">
                        <c:v>-6.0900000000000003E-2</c:v>
                      </c:pt>
                      <c:pt idx="15">
                        <c:v>-6.5299999999999997E-2</c:v>
                      </c:pt>
                      <c:pt idx="16">
                        <c:v>-6.9800000000000001E-2</c:v>
                      </c:pt>
                      <c:pt idx="17">
                        <c:v>-7.4300000000000005E-2</c:v>
                      </c:pt>
                      <c:pt idx="18">
                        <c:v>-7.8799999999999995E-2</c:v>
                      </c:pt>
                      <c:pt idx="19">
                        <c:v>-8.3400000000000002E-2</c:v>
                      </c:pt>
                      <c:pt idx="20">
                        <c:v>-8.7900000000000006E-2</c:v>
                      </c:pt>
                      <c:pt idx="21">
                        <c:v>-9.2499999999999999E-2</c:v>
                      </c:pt>
                      <c:pt idx="22">
                        <c:v>-9.7100000000000006E-2</c:v>
                      </c:pt>
                      <c:pt idx="23">
                        <c:v>-0.1017</c:v>
                      </c:pt>
                      <c:pt idx="24">
                        <c:v>-0.10630000000000001</c:v>
                      </c:pt>
                      <c:pt idx="25">
                        <c:v>-0.1109</c:v>
                      </c:pt>
                      <c:pt idx="26">
                        <c:v>-0.11550000000000001</c:v>
                      </c:pt>
                      <c:pt idx="27">
                        <c:v>-0.1202</c:v>
                      </c:pt>
                      <c:pt idx="28">
                        <c:v>-0.1249</c:v>
                      </c:pt>
                      <c:pt idx="29">
                        <c:v>-0.1295</c:v>
                      </c:pt>
                      <c:pt idx="30">
                        <c:v>-0.13420000000000001</c:v>
                      </c:pt>
                      <c:pt idx="31">
                        <c:v>-0.13900000000000001</c:v>
                      </c:pt>
                      <c:pt idx="32">
                        <c:v>-0.14369999999999999</c:v>
                      </c:pt>
                      <c:pt idx="33">
                        <c:v>-0.1484</c:v>
                      </c:pt>
                      <c:pt idx="34">
                        <c:v>-0.1532</c:v>
                      </c:pt>
                      <c:pt idx="35">
                        <c:v>-0.15790000000000001</c:v>
                      </c:pt>
                      <c:pt idx="36">
                        <c:v>-0.16270000000000001</c:v>
                      </c:pt>
                      <c:pt idx="37">
                        <c:v>-0.16750000000000001</c:v>
                      </c:pt>
                      <c:pt idx="38">
                        <c:v>-0.17230000000000001</c:v>
                      </c:pt>
                      <c:pt idx="39">
                        <c:v>-0.17710000000000001</c:v>
                      </c:pt>
                      <c:pt idx="40">
                        <c:v>-0.182</c:v>
                      </c:pt>
                      <c:pt idx="41">
                        <c:v>-0.1351</c:v>
                      </c:pt>
                      <c:pt idx="42">
                        <c:v>-8.9099999999999999E-2</c:v>
                      </c:pt>
                      <c:pt idx="43">
                        <c:v>-4.4499999999999998E-2</c:v>
                      </c:pt>
                      <c:pt idx="44">
                        <c:v>-1.6999999999999999E-3</c:v>
                      </c:pt>
                      <c:pt idx="45">
                        <c:v>3.8800000000000001E-2</c:v>
                      </c:pt>
                      <c:pt idx="46">
                        <c:v>7.6499999999999999E-2</c:v>
                      </c:pt>
                      <c:pt idx="47">
                        <c:v>0.1111</c:v>
                      </c:pt>
                      <c:pt idx="48">
                        <c:v>0.1424</c:v>
                      </c:pt>
                      <c:pt idx="49">
                        <c:v>0.17</c:v>
                      </c:pt>
                      <c:pt idx="50">
                        <c:v>0.19400000000000001</c:v>
                      </c:pt>
                      <c:pt idx="51">
                        <c:v>0.21429999999999999</c:v>
                      </c:pt>
                      <c:pt idx="52">
                        <c:v>0.23089999999999999</c:v>
                      </c:pt>
                      <c:pt idx="53">
                        <c:v>0.24379999999999999</c:v>
                      </c:pt>
                      <c:pt idx="54">
                        <c:v>0.2535</c:v>
                      </c:pt>
                      <c:pt idx="55">
                        <c:v>0.26</c:v>
                      </c:pt>
                      <c:pt idx="56">
                        <c:v>0.26379999999999998</c:v>
                      </c:pt>
                      <c:pt idx="57">
                        <c:v>0.26529999999999998</c:v>
                      </c:pt>
                      <c:pt idx="58">
                        <c:v>0.26490000000000002</c:v>
                      </c:pt>
                      <c:pt idx="59">
                        <c:v>0.2631</c:v>
                      </c:pt>
                      <c:pt idx="60">
                        <c:v>0.26050000000000001</c:v>
                      </c:pt>
                      <c:pt idx="61">
                        <c:v>0.25619999999999998</c:v>
                      </c:pt>
                      <c:pt idx="62">
                        <c:v>0.25169999999999998</c:v>
                      </c:pt>
                      <c:pt idx="63">
                        <c:v>0.247</c:v>
                      </c:pt>
                      <c:pt idx="64">
                        <c:v>0.2422</c:v>
                      </c:pt>
                      <c:pt idx="65">
                        <c:v>0.23730000000000001</c:v>
                      </c:pt>
                      <c:pt idx="66">
                        <c:v>0.23219999999999999</c:v>
                      </c:pt>
                      <c:pt idx="67">
                        <c:v>0.22700000000000001</c:v>
                      </c:pt>
                      <c:pt idx="68">
                        <c:v>0.22159999999999999</c:v>
                      </c:pt>
                      <c:pt idx="69">
                        <c:v>0.21609999999999999</c:v>
                      </c:pt>
                      <c:pt idx="70">
                        <c:v>0.21049999999999999</c:v>
                      </c:pt>
                      <c:pt idx="71">
                        <c:v>0.20480000000000001</c:v>
                      </c:pt>
                      <c:pt idx="72">
                        <c:v>0.19889999999999999</c:v>
                      </c:pt>
                      <c:pt idx="73">
                        <c:v>0.19289999999999999</c:v>
                      </c:pt>
                      <c:pt idx="74">
                        <c:v>0.18679999999999999</c:v>
                      </c:pt>
                      <c:pt idx="75">
                        <c:v>0.18060000000000001</c:v>
                      </c:pt>
                      <c:pt idx="76">
                        <c:v>0.17430000000000001</c:v>
                      </c:pt>
                      <c:pt idx="77">
                        <c:v>0.16789999999999999</c:v>
                      </c:pt>
                      <c:pt idx="78">
                        <c:v>0.1613</c:v>
                      </c:pt>
                      <c:pt idx="79">
                        <c:v>0.15459999999999999</c:v>
                      </c:pt>
                      <c:pt idx="80">
                        <c:v>0.1479</c:v>
                      </c:pt>
                      <c:pt idx="81">
                        <c:v>0.14099999999999999</c:v>
                      </c:pt>
                      <c:pt idx="82">
                        <c:v>0.13400000000000001</c:v>
                      </c:pt>
                      <c:pt idx="83">
                        <c:v>0.127</c:v>
                      </c:pt>
                      <c:pt idx="84">
                        <c:v>0.1198</c:v>
                      </c:pt>
                      <c:pt idx="85">
                        <c:v>0.1125</c:v>
                      </c:pt>
                      <c:pt idx="86">
                        <c:v>0.1051</c:v>
                      </c:pt>
                      <c:pt idx="87">
                        <c:v>9.7699999999999995E-2</c:v>
                      </c:pt>
                      <c:pt idx="88">
                        <c:v>9.01E-2</c:v>
                      </c:pt>
                      <c:pt idx="89">
                        <c:v>8.2500000000000004E-2</c:v>
                      </c:pt>
                      <c:pt idx="90">
                        <c:v>7.4800000000000005E-2</c:v>
                      </c:pt>
                      <c:pt idx="91">
                        <c:v>6.7000000000000004E-2</c:v>
                      </c:pt>
                      <c:pt idx="92">
                        <c:v>5.91E-2</c:v>
                      </c:pt>
                      <c:pt idx="93">
                        <c:v>5.11E-2</c:v>
                      </c:pt>
                      <c:pt idx="94">
                        <c:v>4.2999999999999997E-2</c:v>
                      </c:pt>
                      <c:pt idx="95">
                        <c:v>3.49E-2</c:v>
                      </c:pt>
                      <c:pt idx="96">
                        <c:v>2.6700000000000002E-2</c:v>
                      </c:pt>
                      <c:pt idx="97">
                        <c:v>1.84E-2</c:v>
                      </c:pt>
                      <c:pt idx="98">
                        <c:v>0.01</c:v>
                      </c:pt>
                      <c:pt idx="99">
                        <c:v>1.5E-3</c:v>
                      </c:pt>
                      <c:pt idx="100">
                        <c:v>-7.0000000000000001E-3</c:v>
                      </c:pt>
                      <c:pt idx="101">
                        <c:v>-1.5599999999999999E-2</c:v>
                      </c:pt>
                      <c:pt idx="102">
                        <c:v>-2.4199999999999999E-2</c:v>
                      </c:pt>
                      <c:pt idx="103">
                        <c:v>-3.2899999999999999E-2</c:v>
                      </c:pt>
                      <c:pt idx="104">
                        <c:v>-4.1700000000000001E-2</c:v>
                      </c:pt>
                      <c:pt idx="105">
                        <c:v>-5.0599999999999999E-2</c:v>
                      </c:pt>
                      <c:pt idx="106">
                        <c:v>-5.9499999999999997E-2</c:v>
                      </c:pt>
                      <c:pt idx="107">
                        <c:v>-6.8500000000000005E-2</c:v>
                      </c:pt>
                      <c:pt idx="108">
                        <c:v>-7.7600000000000002E-2</c:v>
                      </c:pt>
                      <c:pt idx="109">
                        <c:v>-8.6699999999999999E-2</c:v>
                      </c:pt>
                      <c:pt idx="110">
                        <c:v>-9.5799999999999996E-2</c:v>
                      </c:pt>
                      <c:pt idx="111">
                        <c:v>-0.1051</c:v>
                      </c:pt>
                      <c:pt idx="112">
                        <c:v>-0.1144</c:v>
                      </c:pt>
                      <c:pt idx="113">
                        <c:v>-0.1237</c:v>
                      </c:pt>
                      <c:pt idx="114">
                        <c:v>-0.1331</c:v>
                      </c:pt>
                      <c:pt idx="115">
                        <c:v>-0.1426</c:v>
                      </c:pt>
                      <c:pt idx="116">
                        <c:v>-0.15210000000000001</c:v>
                      </c:pt>
                      <c:pt idx="117">
                        <c:v>-0.16170000000000001</c:v>
                      </c:pt>
                      <c:pt idx="118">
                        <c:v>-0.17130000000000001</c:v>
                      </c:pt>
                      <c:pt idx="119">
                        <c:v>-0.18099999999999999</c:v>
                      </c:pt>
                    </c:numCache>
                  </c:numRef>
                </c:yVal>
                <c:smooth val="0"/>
              </c15:ser>
            </c15:filteredScatterSeries>
          </c:ext>
        </c:extLst>
      </c:scatterChart>
      <c:valAx>
        <c:axId val="18981077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898118128"/>
        <c:crosses val="autoZero"/>
        <c:crossBetween val="midCat"/>
      </c:valAx>
      <c:valAx>
        <c:axId val="1898118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8981077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1"/>
          <c:tx>
            <c:strRef>
              <c:f>'对角补偿2+6度 (H+K (×1.5) (改起始) (3)'!$A$4</c:f>
              <c:strCache>
                <c:ptCount val="1"/>
                <c:pt idx="0">
                  <c:v>LFK</c:v>
                </c:pt>
              </c:strCache>
            </c:strRef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satMod val="175000"/>
                    <a:alpha val="25000"/>
                  </a:schemeClr>
                </a:glow>
              </a:effectLst>
            </c:spPr>
          </c:marker>
          <c:xVal>
            <c:multiLvlStrRef>
              <c:f>'对角补偿2+6度 (H+K (×1.5) (改起始) (3)'!$B$1:$GI$2</c:f>
              <c:multiLvlStrCache>
                <c:ptCount val="190"/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</c:v>
                  </c:pt>
                  <c:pt idx="11">
                    <c:v>2</c:v>
                  </c:pt>
                  <c:pt idx="12">
                    <c:v>3</c:v>
                  </c:pt>
                  <c:pt idx="13">
                    <c:v>4</c:v>
                  </c:pt>
                  <c:pt idx="14">
                    <c:v>5</c:v>
                  </c:pt>
                  <c:pt idx="15">
                    <c:v>6</c:v>
                  </c:pt>
                  <c:pt idx="16">
                    <c:v>7</c:v>
                  </c:pt>
                  <c:pt idx="17">
                    <c:v>8</c:v>
                  </c:pt>
                  <c:pt idx="18">
                    <c:v>9</c:v>
                  </c:pt>
                  <c:pt idx="19">
                    <c:v>10</c:v>
                  </c:pt>
                  <c:pt idx="20">
                    <c:v>11</c:v>
                  </c:pt>
                  <c:pt idx="21">
                    <c:v>12</c:v>
                  </c:pt>
                  <c:pt idx="22">
                    <c:v>13</c:v>
                  </c:pt>
                  <c:pt idx="23">
                    <c:v>14</c:v>
                  </c:pt>
                  <c:pt idx="24">
                    <c:v>15</c:v>
                  </c:pt>
                  <c:pt idx="25">
                    <c:v>16</c:v>
                  </c:pt>
                  <c:pt idx="26">
                    <c:v>17</c:v>
                  </c:pt>
                  <c:pt idx="27">
                    <c:v>18</c:v>
                  </c:pt>
                  <c:pt idx="28">
                    <c:v>19</c:v>
                  </c:pt>
                  <c:pt idx="29">
                    <c:v>20</c:v>
                  </c:pt>
                  <c:pt idx="30">
                    <c:v>21</c:v>
                  </c:pt>
                  <c:pt idx="31">
                    <c:v>1</c:v>
                  </c:pt>
                  <c:pt idx="32">
                    <c:v>2</c:v>
                  </c:pt>
                  <c:pt idx="33">
                    <c:v>3</c:v>
                  </c:pt>
                  <c:pt idx="34">
                    <c:v>4</c:v>
                  </c:pt>
                  <c:pt idx="35">
                    <c:v>5</c:v>
                  </c:pt>
                  <c:pt idx="36">
                    <c:v>6</c:v>
                  </c:pt>
                  <c:pt idx="37">
                    <c:v>7</c:v>
                  </c:pt>
                  <c:pt idx="38">
                    <c:v>8</c:v>
                  </c:pt>
                  <c:pt idx="39">
                    <c:v>9</c:v>
                  </c:pt>
                  <c:pt idx="40">
                    <c:v>10</c:v>
                  </c:pt>
                  <c:pt idx="41">
                    <c:v>22</c:v>
                  </c:pt>
                  <c:pt idx="42">
                    <c:v>23</c:v>
                  </c:pt>
                  <c:pt idx="43">
                    <c:v>24</c:v>
                  </c:pt>
                  <c:pt idx="44">
                    <c:v>25</c:v>
                  </c:pt>
                  <c:pt idx="45">
                    <c:v>26</c:v>
                  </c:pt>
                  <c:pt idx="46">
                    <c:v>27</c:v>
                  </c:pt>
                  <c:pt idx="47">
                    <c:v>28</c:v>
                  </c:pt>
                  <c:pt idx="48">
                    <c:v>29</c:v>
                  </c:pt>
                  <c:pt idx="49">
                    <c:v>30</c:v>
                  </c:pt>
                  <c:pt idx="50">
                    <c:v>31</c:v>
                  </c:pt>
                  <c:pt idx="51">
                    <c:v>32</c:v>
                  </c:pt>
                  <c:pt idx="52">
                    <c:v>33</c:v>
                  </c:pt>
                  <c:pt idx="53">
                    <c:v>34</c:v>
                  </c:pt>
                  <c:pt idx="54">
                    <c:v>35</c:v>
                  </c:pt>
                  <c:pt idx="55">
                    <c:v>36</c:v>
                  </c:pt>
                  <c:pt idx="56">
                    <c:v>37</c:v>
                  </c:pt>
                  <c:pt idx="57">
                    <c:v>38</c:v>
                  </c:pt>
                  <c:pt idx="58">
                    <c:v>39</c:v>
                  </c:pt>
                  <c:pt idx="59">
                    <c:v>40</c:v>
                  </c:pt>
                  <c:pt idx="60">
                    <c:v>41</c:v>
                  </c:pt>
                  <c:pt idx="61">
                    <c:v>1</c:v>
                  </c:pt>
                  <c:pt idx="62">
                    <c:v>2</c:v>
                  </c:pt>
                  <c:pt idx="63">
                    <c:v>3</c:v>
                  </c:pt>
                  <c:pt idx="64">
                    <c:v>4</c:v>
                  </c:pt>
                  <c:pt idx="65">
                    <c:v>5</c:v>
                  </c:pt>
                  <c:pt idx="66">
                    <c:v>6</c:v>
                  </c:pt>
                  <c:pt idx="67">
                    <c:v>7</c:v>
                  </c:pt>
                  <c:pt idx="68">
                    <c:v>8</c:v>
                  </c:pt>
                  <c:pt idx="69">
                    <c:v>9</c:v>
                  </c:pt>
                  <c:pt idx="70">
                    <c:v>10</c:v>
                  </c:pt>
                  <c:pt idx="71">
                    <c:v>42</c:v>
                  </c:pt>
                  <c:pt idx="72">
                    <c:v>43</c:v>
                  </c:pt>
                  <c:pt idx="73">
                    <c:v>44</c:v>
                  </c:pt>
                  <c:pt idx="74">
                    <c:v>45</c:v>
                  </c:pt>
                  <c:pt idx="75">
                    <c:v>46</c:v>
                  </c:pt>
                  <c:pt idx="76">
                    <c:v>47</c:v>
                  </c:pt>
                  <c:pt idx="77">
                    <c:v>48</c:v>
                  </c:pt>
                  <c:pt idx="78">
                    <c:v>49</c:v>
                  </c:pt>
                  <c:pt idx="79">
                    <c:v>50</c:v>
                  </c:pt>
                  <c:pt idx="80">
                    <c:v>51</c:v>
                  </c:pt>
                  <c:pt idx="81">
                    <c:v>52</c:v>
                  </c:pt>
                  <c:pt idx="82">
                    <c:v>53</c:v>
                  </c:pt>
                  <c:pt idx="83">
                    <c:v>54</c:v>
                  </c:pt>
                  <c:pt idx="84">
                    <c:v>55</c:v>
                  </c:pt>
                  <c:pt idx="85">
                    <c:v>56</c:v>
                  </c:pt>
                  <c:pt idx="86">
                    <c:v>57</c:v>
                  </c:pt>
                  <c:pt idx="87">
                    <c:v>58</c:v>
                  </c:pt>
                  <c:pt idx="88">
                    <c:v>59</c:v>
                  </c:pt>
                  <c:pt idx="89">
                    <c:v>60</c:v>
                  </c:pt>
                  <c:pt idx="90">
                    <c:v>61</c:v>
                  </c:pt>
                  <c:pt idx="91">
                    <c:v>1</c:v>
                  </c:pt>
                  <c:pt idx="92">
                    <c:v>2</c:v>
                  </c:pt>
                  <c:pt idx="93">
                    <c:v>3</c:v>
                  </c:pt>
                  <c:pt idx="94">
                    <c:v>4</c:v>
                  </c:pt>
                  <c:pt idx="95">
                    <c:v>5</c:v>
                  </c:pt>
                  <c:pt idx="96">
                    <c:v>6</c:v>
                  </c:pt>
                  <c:pt idx="97">
                    <c:v>7</c:v>
                  </c:pt>
                  <c:pt idx="98">
                    <c:v>8</c:v>
                  </c:pt>
                  <c:pt idx="99">
                    <c:v>9</c:v>
                  </c:pt>
                  <c:pt idx="100">
                    <c:v>10</c:v>
                  </c:pt>
                  <c:pt idx="101">
                    <c:v>62</c:v>
                  </c:pt>
                  <c:pt idx="102">
                    <c:v>63</c:v>
                  </c:pt>
                  <c:pt idx="103">
                    <c:v>64</c:v>
                  </c:pt>
                  <c:pt idx="104">
                    <c:v>65</c:v>
                  </c:pt>
                  <c:pt idx="105">
                    <c:v>66</c:v>
                  </c:pt>
                  <c:pt idx="106">
                    <c:v>67</c:v>
                  </c:pt>
                  <c:pt idx="107">
                    <c:v>68</c:v>
                  </c:pt>
                  <c:pt idx="108">
                    <c:v>69</c:v>
                  </c:pt>
                  <c:pt idx="109">
                    <c:v>70</c:v>
                  </c:pt>
                  <c:pt idx="110">
                    <c:v>71</c:v>
                  </c:pt>
                  <c:pt idx="111">
                    <c:v>72</c:v>
                  </c:pt>
                  <c:pt idx="112">
                    <c:v>73</c:v>
                  </c:pt>
                  <c:pt idx="113">
                    <c:v>74</c:v>
                  </c:pt>
                  <c:pt idx="114">
                    <c:v>75</c:v>
                  </c:pt>
                  <c:pt idx="115">
                    <c:v>76</c:v>
                  </c:pt>
                  <c:pt idx="116">
                    <c:v>77</c:v>
                  </c:pt>
                  <c:pt idx="117">
                    <c:v>78</c:v>
                  </c:pt>
                  <c:pt idx="118">
                    <c:v>79</c:v>
                  </c:pt>
                  <c:pt idx="119">
                    <c:v>80</c:v>
                  </c:pt>
                  <c:pt idx="120">
                    <c:v>81</c:v>
                  </c:pt>
                  <c:pt idx="121">
                    <c:v>1</c:v>
                  </c:pt>
                  <c:pt idx="122">
                    <c:v>2</c:v>
                  </c:pt>
                  <c:pt idx="123">
                    <c:v>3</c:v>
                  </c:pt>
                  <c:pt idx="124">
                    <c:v>4</c:v>
                  </c:pt>
                  <c:pt idx="125">
                    <c:v>5</c:v>
                  </c:pt>
                  <c:pt idx="126">
                    <c:v>6</c:v>
                  </c:pt>
                  <c:pt idx="127">
                    <c:v>7</c:v>
                  </c:pt>
                  <c:pt idx="128">
                    <c:v>8</c:v>
                  </c:pt>
                  <c:pt idx="129">
                    <c:v>9</c:v>
                  </c:pt>
                  <c:pt idx="130">
                    <c:v>10</c:v>
                  </c:pt>
                  <c:pt idx="131">
                    <c:v>82</c:v>
                  </c:pt>
                  <c:pt idx="132">
                    <c:v>83</c:v>
                  </c:pt>
                  <c:pt idx="133">
                    <c:v>84</c:v>
                  </c:pt>
                  <c:pt idx="134">
                    <c:v>85</c:v>
                  </c:pt>
                  <c:pt idx="135">
                    <c:v>86</c:v>
                  </c:pt>
                  <c:pt idx="136">
                    <c:v>87</c:v>
                  </c:pt>
                  <c:pt idx="137">
                    <c:v>88</c:v>
                  </c:pt>
                  <c:pt idx="138">
                    <c:v>89</c:v>
                  </c:pt>
                  <c:pt idx="139">
                    <c:v>90</c:v>
                  </c:pt>
                  <c:pt idx="140">
                    <c:v>91</c:v>
                  </c:pt>
                  <c:pt idx="141">
                    <c:v>92</c:v>
                  </c:pt>
                  <c:pt idx="142">
                    <c:v>93</c:v>
                  </c:pt>
                  <c:pt idx="143">
                    <c:v>94</c:v>
                  </c:pt>
                  <c:pt idx="144">
                    <c:v>95</c:v>
                  </c:pt>
                  <c:pt idx="145">
                    <c:v>96</c:v>
                  </c:pt>
                  <c:pt idx="146">
                    <c:v>97</c:v>
                  </c:pt>
                  <c:pt idx="147">
                    <c:v>98</c:v>
                  </c:pt>
                  <c:pt idx="148">
                    <c:v>99</c:v>
                  </c:pt>
                  <c:pt idx="149">
                    <c:v>100</c:v>
                  </c:pt>
                  <c:pt idx="150">
                    <c:v>101</c:v>
                  </c:pt>
                  <c:pt idx="151">
                    <c:v>1</c:v>
                  </c:pt>
                  <c:pt idx="152">
                    <c:v>2</c:v>
                  </c:pt>
                  <c:pt idx="153">
                    <c:v>3</c:v>
                  </c:pt>
                  <c:pt idx="154">
                    <c:v>4</c:v>
                  </c:pt>
                  <c:pt idx="155">
                    <c:v>5</c:v>
                  </c:pt>
                  <c:pt idx="156">
                    <c:v>6</c:v>
                  </c:pt>
                  <c:pt idx="157">
                    <c:v>7</c:v>
                  </c:pt>
                  <c:pt idx="158">
                    <c:v>8</c:v>
                  </c:pt>
                  <c:pt idx="159">
                    <c:v>9</c:v>
                  </c:pt>
                  <c:pt idx="160">
                    <c:v>10</c:v>
                  </c:pt>
                  <c:pt idx="161">
                    <c:v>102</c:v>
                  </c:pt>
                  <c:pt idx="162">
                    <c:v>103</c:v>
                  </c:pt>
                  <c:pt idx="163">
                    <c:v>104</c:v>
                  </c:pt>
                  <c:pt idx="164">
                    <c:v>105</c:v>
                  </c:pt>
                  <c:pt idx="165">
                    <c:v>106</c:v>
                  </c:pt>
                  <c:pt idx="166">
                    <c:v>107</c:v>
                  </c:pt>
                  <c:pt idx="167">
                    <c:v>108</c:v>
                  </c:pt>
                  <c:pt idx="168">
                    <c:v>109</c:v>
                  </c:pt>
                  <c:pt idx="169">
                    <c:v>110</c:v>
                  </c:pt>
                  <c:pt idx="170">
                    <c:v>111</c:v>
                  </c:pt>
                  <c:pt idx="171">
                    <c:v>112</c:v>
                  </c:pt>
                  <c:pt idx="172">
                    <c:v>113</c:v>
                  </c:pt>
                  <c:pt idx="173">
                    <c:v>114</c:v>
                  </c:pt>
                  <c:pt idx="174">
                    <c:v>115</c:v>
                  </c:pt>
                  <c:pt idx="175">
                    <c:v>116</c:v>
                  </c:pt>
                  <c:pt idx="176">
                    <c:v>117</c:v>
                  </c:pt>
                  <c:pt idx="177">
                    <c:v>118</c:v>
                  </c:pt>
                  <c:pt idx="178">
                    <c:v>119</c:v>
                  </c:pt>
                  <c:pt idx="179">
                    <c:v>120</c:v>
                  </c:pt>
                  <c:pt idx="180">
                    <c:v>1</c:v>
                  </c:pt>
                  <c:pt idx="181">
                    <c:v>2</c:v>
                  </c:pt>
                  <c:pt idx="182">
                    <c:v>3</c:v>
                  </c:pt>
                  <c:pt idx="183">
                    <c:v>4</c:v>
                  </c:pt>
                  <c:pt idx="184">
                    <c:v>5</c:v>
                  </c:pt>
                  <c:pt idx="185">
                    <c:v>6</c:v>
                  </c:pt>
                  <c:pt idx="186">
                    <c:v>7</c:v>
                  </c:pt>
                  <c:pt idx="187">
                    <c:v>8</c:v>
                  </c:pt>
                  <c:pt idx="188">
                    <c:v>9</c:v>
                  </c:pt>
                  <c:pt idx="189">
                    <c:v>10</c:v>
                  </c:pt>
                </c:lvl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13</c:v>
                  </c:pt>
                  <c:pt idx="13">
                    <c:v>14</c:v>
                  </c:pt>
                  <c:pt idx="14">
                    <c:v>15</c:v>
                  </c:pt>
                  <c:pt idx="15">
                    <c:v>16</c:v>
                  </c:pt>
                  <c:pt idx="16">
                    <c:v>17</c:v>
                  </c:pt>
                  <c:pt idx="17">
                    <c:v>18</c:v>
                  </c:pt>
                  <c:pt idx="18">
                    <c:v>19</c:v>
                  </c:pt>
                  <c:pt idx="19">
                    <c:v>20</c:v>
                  </c:pt>
                  <c:pt idx="20">
                    <c:v>21</c:v>
                  </c:pt>
                  <c:pt idx="21">
                    <c:v>22</c:v>
                  </c:pt>
                  <c:pt idx="22">
                    <c:v>23</c:v>
                  </c:pt>
                  <c:pt idx="23">
                    <c:v>24</c:v>
                  </c:pt>
                  <c:pt idx="24">
                    <c:v>25</c:v>
                  </c:pt>
                  <c:pt idx="25">
                    <c:v>26</c:v>
                  </c:pt>
                  <c:pt idx="26">
                    <c:v>27</c:v>
                  </c:pt>
                  <c:pt idx="27">
                    <c:v>28</c:v>
                  </c:pt>
                  <c:pt idx="28">
                    <c:v>29</c:v>
                  </c:pt>
                  <c:pt idx="29">
                    <c:v>30</c:v>
                  </c:pt>
                  <c:pt idx="30">
                    <c:v>31</c:v>
                  </c:pt>
                  <c:pt idx="31">
                    <c:v>32</c:v>
                  </c:pt>
                  <c:pt idx="32">
                    <c:v>33</c:v>
                  </c:pt>
                  <c:pt idx="33">
                    <c:v>34</c:v>
                  </c:pt>
                  <c:pt idx="34">
                    <c:v>35</c:v>
                  </c:pt>
                  <c:pt idx="35">
                    <c:v>36</c:v>
                  </c:pt>
                  <c:pt idx="36">
                    <c:v>37</c:v>
                  </c:pt>
                  <c:pt idx="37">
                    <c:v>38</c:v>
                  </c:pt>
                  <c:pt idx="38">
                    <c:v>39</c:v>
                  </c:pt>
                  <c:pt idx="39">
                    <c:v>40</c:v>
                  </c:pt>
                  <c:pt idx="40">
                    <c:v>41</c:v>
                  </c:pt>
                  <c:pt idx="41">
                    <c:v>42</c:v>
                  </c:pt>
                  <c:pt idx="42">
                    <c:v>43</c:v>
                  </c:pt>
                  <c:pt idx="43">
                    <c:v>44</c:v>
                  </c:pt>
                  <c:pt idx="44">
                    <c:v>45</c:v>
                  </c:pt>
                  <c:pt idx="45">
                    <c:v>46</c:v>
                  </c:pt>
                  <c:pt idx="46">
                    <c:v>47</c:v>
                  </c:pt>
                  <c:pt idx="47">
                    <c:v>48</c:v>
                  </c:pt>
                  <c:pt idx="48">
                    <c:v>49</c:v>
                  </c:pt>
                  <c:pt idx="49">
                    <c:v>50</c:v>
                  </c:pt>
                  <c:pt idx="50">
                    <c:v>51</c:v>
                  </c:pt>
                  <c:pt idx="51">
                    <c:v>52</c:v>
                  </c:pt>
                  <c:pt idx="52">
                    <c:v>53</c:v>
                  </c:pt>
                  <c:pt idx="53">
                    <c:v>54</c:v>
                  </c:pt>
                  <c:pt idx="54">
                    <c:v>55</c:v>
                  </c:pt>
                  <c:pt idx="55">
                    <c:v>56</c:v>
                  </c:pt>
                  <c:pt idx="56">
                    <c:v>57</c:v>
                  </c:pt>
                  <c:pt idx="57">
                    <c:v>58</c:v>
                  </c:pt>
                  <c:pt idx="58">
                    <c:v>59</c:v>
                  </c:pt>
                  <c:pt idx="59">
                    <c:v>60</c:v>
                  </c:pt>
                  <c:pt idx="60">
                    <c:v>61</c:v>
                  </c:pt>
                  <c:pt idx="61">
                    <c:v>62</c:v>
                  </c:pt>
                  <c:pt idx="62">
                    <c:v>63</c:v>
                  </c:pt>
                  <c:pt idx="63">
                    <c:v>64</c:v>
                  </c:pt>
                  <c:pt idx="64">
                    <c:v>65</c:v>
                  </c:pt>
                  <c:pt idx="65">
                    <c:v>66</c:v>
                  </c:pt>
                  <c:pt idx="66">
                    <c:v>67</c:v>
                  </c:pt>
                  <c:pt idx="67">
                    <c:v>68</c:v>
                  </c:pt>
                  <c:pt idx="68">
                    <c:v>69</c:v>
                  </c:pt>
                  <c:pt idx="69">
                    <c:v>70</c:v>
                  </c:pt>
                  <c:pt idx="70">
                    <c:v>71</c:v>
                  </c:pt>
                  <c:pt idx="71">
                    <c:v>72</c:v>
                  </c:pt>
                  <c:pt idx="72">
                    <c:v>73</c:v>
                  </c:pt>
                  <c:pt idx="73">
                    <c:v>74</c:v>
                  </c:pt>
                  <c:pt idx="74">
                    <c:v>75</c:v>
                  </c:pt>
                  <c:pt idx="75">
                    <c:v>76</c:v>
                  </c:pt>
                  <c:pt idx="76">
                    <c:v>77</c:v>
                  </c:pt>
                  <c:pt idx="77">
                    <c:v>78</c:v>
                  </c:pt>
                  <c:pt idx="78">
                    <c:v>79</c:v>
                  </c:pt>
                  <c:pt idx="79">
                    <c:v>80</c:v>
                  </c:pt>
                  <c:pt idx="80">
                    <c:v>81</c:v>
                  </c:pt>
                  <c:pt idx="81">
                    <c:v>82</c:v>
                  </c:pt>
                  <c:pt idx="82">
                    <c:v>83</c:v>
                  </c:pt>
                  <c:pt idx="83">
                    <c:v>84</c:v>
                  </c:pt>
                  <c:pt idx="84">
                    <c:v>85</c:v>
                  </c:pt>
                  <c:pt idx="85">
                    <c:v>86</c:v>
                  </c:pt>
                  <c:pt idx="86">
                    <c:v>87</c:v>
                  </c:pt>
                  <c:pt idx="87">
                    <c:v>88</c:v>
                  </c:pt>
                  <c:pt idx="88">
                    <c:v>89</c:v>
                  </c:pt>
                  <c:pt idx="89">
                    <c:v>90</c:v>
                  </c:pt>
                  <c:pt idx="90">
                    <c:v>91</c:v>
                  </c:pt>
                  <c:pt idx="91">
                    <c:v>92</c:v>
                  </c:pt>
                  <c:pt idx="92">
                    <c:v>93</c:v>
                  </c:pt>
                  <c:pt idx="93">
                    <c:v>94</c:v>
                  </c:pt>
                  <c:pt idx="94">
                    <c:v>95</c:v>
                  </c:pt>
                  <c:pt idx="95">
                    <c:v>96</c:v>
                  </c:pt>
                  <c:pt idx="96">
                    <c:v>97</c:v>
                  </c:pt>
                  <c:pt idx="97">
                    <c:v>98</c:v>
                  </c:pt>
                  <c:pt idx="98">
                    <c:v>99</c:v>
                  </c:pt>
                  <c:pt idx="99">
                    <c:v>100</c:v>
                  </c:pt>
                  <c:pt idx="100">
                    <c:v>101</c:v>
                  </c:pt>
                  <c:pt idx="101">
                    <c:v>102</c:v>
                  </c:pt>
                  <c:pt idx="102">
                    <c:v>103</c:v>
                  </c:pt>
                  <c:pt idx="103">
                    <c:v>104</c:v>
                  </c:pt>
                  <c:pt idx="104">
                    <c:v>105</c:v>
                  </c:pt>
                  <c:pt idx="105">
                    <c:v>106</c:v>
                  </c:pt>
                  <c:pt idx="106">
                    <c:v>107</c:v>
                  </c:pt>
                  <c:pt idx="107">
                    <c:v>108</c:v>
                  </c:pt>
                  <c:pt idx="108">
                    <c:v>109</c:v>
                  </c:pt>
                  <c:pt idx="109">
                    <c:v>110</c:v>
                  </c:pt>
                  <c:pt idx="110">
                    <c:v>111</c:v>
                  </c:pt>
                  <c:pt idx="111">
                    <c:v>112</c:v>
                  </c:pt>
                  <c:pt idx="112">
                    <c:v>113</c:v>
                  </c:pt>
                  <c:pt idx="113">
                    <c:v>114</c:v>
                  </c:pt>
                  <c:pt idx="114">
                    <c:v>115</c:v>
                  </c:pt>
                  <c:pt idx="115">
                    <c:v>116</c:v>
                  </c:pt>
                  <c:pt idx="116">
                    <c:v>117</c:v>
                  </c:pt>
                  <c:pt idx="117">
                    <c:v>118</c:v>
                  </c:pt>
                  <c:pt idx="118">
                    <c:v>119</c:v>
                  </c:pt>
                  <c:pt idx="119">
                    <c:v>120</c:v>
                  </c:pt>
                  <c:pt idx="120">
                    <c:v>121</c:v>
                  </c:pt>
                  <c:pt idx="121">
                    <c:v>122</c:v>
                  </c:pt>
                  <c:pt idx="122">
                    <c:v>123</c:v>
                  </c:pt>
                  <c:pt idx="123">
                    <c:v>124</c:v>
                  </c:pt>
                  <c:pt idx="124">
                    <c:v>125</c:v>
                  </c:pt>
                  <c:pt idx="125">
                    <c:v>126</c:v>
                  </c:pt>
                  <c:pt idx="126">
                    <c:v>127</c:v>
                  </c:pt>
                  <c:pt idx="127">
                    <c:v>128</c:v>
                  </c:pt>
                  <c:pt idx="128">
                    <c:v>129</c:v>
                  </c:pt>
                  <c:pt idx="129">
                    <c:v>130</c:v>
                  </c:pt>
                  <c:pt idx="130">
                    <c:v>131</c:v>
                  </c:pt>
                  <c:pt idx="131">
                    <c:v>132</c:v>
                  </c:pt>
                  <c:pt idx="132">
                    <c:v>133</c:v>
                  </c:pt>
                  <c:pt idx="133">
                    <c:v>134</c:v>
                  </c:pt>
                  <c:pt idx="134">
                    <c:v>135</c:v>
                  </c:pt>
                  <c:pt idx="135">
                    <c:v>136</c:v>
                  </c:pt>
                  <c:pt idx="136">
                    <c:v>137</c:v>
                  </c:pt>
                  <c:pt idx="137">
                    <c:v>138</c:v>
                  </c:pt>
                  <c:pt idx="138">
                    <c:v>139</c:v>
                  </c:pt>
                  <c:pt idx="139">
                    <c:v>140</c:v>
                  </c:pt>
                  <c:pt idx="140">
                    <c:v>141</c:v>
                  </c:pt>
                  <c:pt idx="141">
                    <c:v>142</c:v>
                  </c:pt>
                  <c:pt idx="142">
                    <c:v>143</c:v>
                  </c:pt>
                  <c:pt idx="143">
                    <c:v>144</c:v>
                  </c:pt>
                  <c:pt idx="144">
                    <c:v>145</c:v>
                  </c:pt>
                  <c:pt idx="145">
                    <c:v>146</c:v>
                  </c:pt>
                  <c:pt idx="146">
                    <c:v>147</c:v>
                  </c:pt>
                  <c:pt idx="147">
                    <c:v>148</c:v>
                  </c:pt>
                  <c:pt idx="148">
                    <c:v>149</c:v>
                  </c:pt>
                  <c:pt idx="149">
                    <c:v>150</c:v>
                  </c:pt>
                  <c:pt idx="150">
                    <c:v>151</c:v>
                  </c:pt>
                  <c:pt idx="151">
                    <c:v>152</c:v>
                  </c:pt>
                  <c:pt idx="152">
                    <c:v>153</c:v>
                  </c:pt>
                  <c:pt idx="153">
                    <c:v>154</c:v>
                  </c:pt>
                  <c:pt idx="154">
                    <c:v>155</c:v>
                  </c:pt>
                  <c:pt idx="155">
                    <c:v>156</c:v>
                  </c:pt>
                  <c:pt idx="156">
                    <c:v>157</c:v>
                  </c:pt>
                  <c:pt idx="157">
                    <c:v>158</c:v>
                  </c:pt>
                  <c:pt idx="158">
                    <c:v>159</c:v>
                  </c:pt>
                  <c:pt idx="159">
                    <c:v>160</c:v>
                  </c:pt>
                  <c:pt idx="160">
                    <c:v>161</c:v>
                  </c:pt>
                  <c:pt idx="161">
                    <c:v>162</c:v>
                  </c:pt>
                  <c:pt idx="162">
                    <c:v>163</c:v>
                  </c:pt>
                  <c:pt idx="163">
                    <c:v>164</c:v>
                  </c:pt>
                  <c:pt idx="164">
                    <c:v>165</c:v>
                  </c:pt>
                  <c:pt idx="165">
                    <c:v>166</c:v>
                  </c:pt>
                  <c:pt idx="166">
                    <c:v>167</c:v>
                  </c:pt>
                  <c:pt idx="167">
                    <c:v>168</c:v>
                  </c:pt>
                  <c:pt idx="168">
                    <c:v>169</c:v>
                  </c:pt>
                  <c:pt idx="169">
                    <c:v>170</c:v>
                  </c:pt>
                  <c:pt idx="170">
                    <c:v>171</c:v>
                  </c:pt>
                  <c:pt idx="171">
                    <c:v>172</c:v>
                  </c:pt>
                  <c:pt idx="172">
                    <c:v>173</c:v>
                  </c:pt>
                  <c:pt idx="173">
                    <c:v>174</c:v>
                  </c:pt>
                  <c:pt idx="174">
                    <c:v>175</c:v>
                  </c:pt>
                  <c:pt idx="175">
                    <c:v>176</c:v>
                  </c:pt>
                  <c:pt idx="176">
                    <c:v>177</c:v>
                  </c:pt>
                  <c:pt idx="177">
                    <c:v>178</c:v>
                  </c:pt>
                  <c:pt idx="178">
                    <c:v>179</c:v>
                  </c:pt>
                  <c:pt idx="179">
                    <c:v>180</c:v>
                  </c:pt>
                  <c:pt idx="180">
                    <c:v>181</c:v>
                  </c:pt>
                  <c:pt idx="181">
                    <c:v>182</c:v>
                  </c:pt>
                  <c:pt idx="182">
                    <c:v>183</c:v>
                  </c:pt>
                  <c:pt idx="183">
                    <c:v>184</c:v>
                  </c:pt>
                  <c:pt idx="184">
                    <c:v>185</c:v>
                  </c:pt>
                  <c:pt idx="185">
                    <c:v>186</c:v>
                  </c:pt>
                  <c:pt idx="186">
                    <c:v>187</c:v>
                  </c:pt>
                  <c:pt idx="187">
                    <c:v>188</c:v>
                  </c:pt>
                  <c:pt idx="188">
                    <c:v>189</c:v>
                  </c:pt>
                  <c:pt idx="189">
                    <c:v>190</c:v>
                  </c:pt>
                </c:lvl>
              </c:multiLvlStrCache>
            </c:multiLvlStrRef>
          </c:xVal>
          <c:yVal>
            <c:numRef>
              <c:f>'对角补偿2+6度 (H+K (×1.5) (改起始) (3)'!$B$4:$GI$4</c:f>
              <c:numCache>
                <c:formatCode>General</c:formatCode>
                <c:ptCount val="190"/>
                <c:pt idx="0">
                  <c:v>0</c:v>
                </c:pt>
                <c:pt idx="1">
                  <c:v>1.3962634015954637E-2</c:v>
                </c:pt>
                <c:pt idx="2">
                  <c:v>2.7925268031909273E-2</c:v>
                </c:pt>
                <c:pt idx="3">
                  <c:v>4.1887902047863912E-2</c:v>
                </c:pt>
                <c:pt idx="4">
                  <c:v>5.5850536063818547E-2</c:v>
                </c:pt>
                <c:pt idx="5">
                  <c:v>6.9813170079773182E-2</c:v>
                </c:pt>
                <c:pt idx="6">
                  <c:v>8.3775804095727824E-2</c:v>
                </c:pt>
                <c:pt idx="7">
                  <c:v>9.7738438111682452E-2</c:v>
                </c:pt>
                <c:pt idx="8">
                  <c:v>0.11170107212763709</c:v>
                </c:pt>
                <c:pt idx="9">
                  <c:v>0.12566370614359174</c:v>
                </c:pt>
                <c:pt idx="10">
                  <c:v>0.13962634015954636</c:v>
                </c:pt>
                <c:pt idx="11">
                  <c:v>0.13975178198610497</c:v>
                </c:pt>
                <c:pt idx="12">
                  <c:v>0.13986265614015084</c:v>
                </c:pt>
                <c:pt idx="13">
                  <c:v>0.13995896429335233</c:v>
                </c:pt>
                <c:pt idx="14">
                  <c:v>0.14004070790166837</c:v>
                </c:pt>
                <c:pt idx="15">
                  <c:v>0.14010788820578782</c:v>
                </c:pt>
                <c:pt idx="16">
                  <c:v>0.14016050623150703</c:v>
                </c:pt>
                <c:pt idx="17">
                  <c:v>0.14019856279004486</c:v>
                </c:pt>
                <c:pt idx="18">
                  <c:v>0.14022205847829541</c:v>
                </c:pt>
                <c:pt idx="19">
                  <c:v>0.14023099367901873</c:v>
                </c:pt>
                <c:pt idx="20">
                  <c:v>0.14022536856096937</c:v>
                </c:pt>
                <c:pt idx="21">
                  <c:v>0.14020518307896304</c:v>
                </c:pt>
                <c:pt idx="22">
                  <c:v>0.14017043697388057</c:v>
                </c:pt>
                <c:pt idx="23">
                  <c:v>0.14012112977261063</c:v>
                </c:pt>
                <c:pt idx="24">
                  <c:v>0.14005726078792982</c:v>
                </c:pt>
                <c:pt idx="25">
                  <c:v>0.13997882911832085</c:v>
                </c:pt>
                <c:pt idx="26">
                  <c:v>0.13988583364772891</c:v>
                </c:pt>
                <c:pt idx="27">
                  <c:v>0.13977827304525528</c:v>
                </c:pt>
                <c:pt idx="28">
                  <c:v>0.13965614576478871</c:v>
                </c:pt>
                <c:pt idx="29">
                  <c:v>0.13951945004457469</c:v>
                </c:pt>
                <c:pt idx="30">
                  <c:v>0.13936818390672248</c:v>
                </c:pt>
                <c:pt idx="31">
                  <c:v>0.12540554989076785</c:v>
                </c:pt>
                <c:pt idx="32">
                  <c:v>0.11144291587481321</c:v>
                </c:pt>
                <c:pt idx="33">
                  <c:v>9.748028185885857E-2</c:v>
                </c:pt>
                <c:pt idx="34">
                  <c:v>8.3517647842903942E-2</c:v>
                </c:pt>
                <c:pt idx="35">
                  <c:v>6.95550138269493E-2</c:v>
                </c:pt>
                <c:pt idx="36">
                  <c:v>5.5592379810994665E-2</c:v>
                </c:pt>
                <c:pt idx="37">
                  <c:v>4.162974579504003E-2</c:v>
                </c:pt>
                <c:pt idx="38">
                  <c:v>2.7667111779085391E-2</c:v>
                </c:pt>
                <c:pt idx="39">
                  <c:v>1.3704477763130754E-2</c:v>
                </c:pt>
                <c:pt idx="40">
                  <c:v>-2.58156252823882E-4</c:v>
                </c:pt>
                <c:pt idx="41">
                  <c:v>-4.2399500289791502E-4</c:v>
                </c:pt>
                <c:pt idx="42">
                  <c:v>-6.0440877708867202E-4</c:v>
                </c:pt>
                <c:pt idx="43">
                  <c:v>-7.9940020528446198E-4</c:v>
                </c:pt>
                <c:pt idx="44">
                  <c:v>-1.00897213611151E-3</c:v>
                </c:pt>
                <c:pt idx="45">
                  <c:v>-1.23312763774264E-3</c:v>
                </c:pt>
                <c:pt idx="46">
                  <c:v>-1.4718699987688001E-3</c:v>
                </c:pt>
                <c:pt idx="47">
                  <c:v>-1.72520272913546E-3</c:v>
                </c:pt>
                <c:pt idx="48">
                  <c:v>-1.9931295611415002E-3</c:v>
                </c:pt>
                <c:pt idx="49">
                  <c:v>-2.27565445050426E-3</c:v>
                </c:pt>
                <c:pt idx="50">
                  <c:v>-2.5727815774878602E-3</c:v>
                </c:pt>
                <c:pt idx="51">
                  <c:v>-2.8845153480969699E-3</c:v>
                </c:pt>
                <c:pt idx="52">
                  <c:v>-3.21086039533647E-3</c:v>
                </c:pt>
                <c:pt idx="53">
                  <c:v>-3.55182158053569E-3</c:v>
                </c:pt>
                <c:pt idx="54">
                  <c:v>-3.9074039947395401E-3</c:v>
                </c:pt>
                <c:pt idx="55">
                  <c:v>-4.2776129601658202E-3</c:v>
                </c:pt>
                <c:pt idx="56">
                  <c:v>-4.6624540317292702E-3</c:v>
                </c:pt>
                <c:pt idx="57">
                  <c:v>-5.061932998633E-3</c:v>
                </c:pt>
                <c:pt idx="58">
                  <c:v>-5.4760558860278401E-3</c:v>
                </c:pt>
                <c:pt idx="59">
                  <c:v>-5.9048289567391601E-3</c:v>
                </c:pt>
                <c:pt idx="60">
                  <c:v>-6.3482587130636601E-3</c:v>
                </c:pt>
                <c:pt idx="61">
                  <c:v>-6.3482587130636601E-3</c:v>
                </c:pt>
                <c:pt idx="62">
                  <c:v>-6.3482587130636601E-3</c:v>
                </c:pt>
                <c:pt idx="63">
                  <c:v>-6.3482587130636601E-3</c:v>
                </c:pt>
                <c:pt idx="64">
                  <c:v>-6.3482587130636601E-3</c:v>
                </c:pt>
                <c:pt idx="65">
                  <c:v>-6.3482587130636601E-3</c:v>
                </c:pt>
                <c:pt idx="66">
                  <c:v>-6.3482587130636601E-3</c:v>
                </c:pt>
                <c:pt idx="67">
                  <c:v>-6.3482587130636601E-3</c:v>
                </c:pt>
                <c:pt idx="68">
                  <c:v>-6.3482587130636601E-3</c:v>
                </c:pt>
                <c:pt idx="69">
                  <c:v>-6.3482587130636601E-3</c:v>
                </c:pt>
                <c:pt idx="70">
                  <c:v>-6.3482587130636601E-3</c:v>
                </c:pt>
                <c:pt idx="71">
                  <c:v>-7.2644450842052101E-3</c:v>
                </c:pt>
                <c:pt idx="72">
                  <c:v>-8.2393262686693003E-3</c:v>
                </c:pt>
                <c:pt idx="73">
                  <c:v>-9.2729616837916602E-3</c:v>
                </c:pt>
                <c:pt idx="74">
                  <c:v>-1.0365414741129401E-2</c:v>
                </c:pt>
                <c:pt idx="75">
                  <c:v>-1.15167529188018E-2</c:v>
                </c:pt>
                <c:pt idx="76">
                  <c:v>-1.2727047838541301E-2</c:v>
                </c:pt>
                <c:pt idx="77">
                  <c:v>-1.39963753475441E-2</c:v>
                </c:pt>
                <c:pt idx="78">
                  <c:v>-1.53248156052257E-2</c:v>
                </c:pt>
                <c:pt idx="79">
                  <c:v>-1.6712453174982701E-2</c:v>
                </c:pt>
                <c:pt idx="80">
                  <c:v>-1.8159377121078801E-2</c:v>
                </c:pt>
                <c:pt idx="81">
                  <c:v>-1.96656811107765E-2</c:v>
                </c:pt>
                <c:pt idx="82">
                  <c:v>-2.1231463521843099E-2</c:v>
                </c:pt>
                <c:pt idx="83">
                  <c:v>-2.2856827555573798E-2</c:v>
                </c:pt>
                <c:pt idx="84">
                  <c:v>-2.4541881355477E-2</c:v>
                </c:pt>
                <c:pt idx="85">
                  <c:v>-2.6286738131780799E-2</c:v>
                </c:pt>
                <c:pt idx="86">
                  <c:v>-2.80915162919304E-2</c:v>
                </c:pt>
                <c:pt idx="87">
                  <c:v>-2.9956339577252002E-2</c:v>
                </c:pt>
                <c:pt idx="88">
                  <c:v>-3.1881337205975399E-2</c:v>
                </c:pt>
                <c:pt idx="89">
                  <c:v>-3.3866644022817499E-2</c:v>
                </c:pt>
                <c:pt idx="90">
                  <c:v>-3.5912400655339502E-2</c:v>
                </c:pt>
                <c:pt idx="91">
                  <c:v>-3.5912400655339502E-2</c:v>
                </c:pt>
                <c:pt idx="92">
                  <c:v>-3.5912400655339502E-2</c:v>
                </c:pt>
                <c:pt idx="93">
                  <c:v>-3.5912400655339502E-2</c:v>
                </c:pt>
                <c:pt idx="94">
                  <c:v>-3.5912400655339502E-2</c:v>
                </c:pt>
                <c:pt idx="95">
                  <c:v>-3.5912400655339502E-2</c:v>
                </c:pt>
                <c:pt idx="96">
                  <c:v>-3.5912400655339502E-2</c:v>
                </c:pt>
                <c:pt idx="97">
                  <c:v>-3.5912400655339502E-2</c:v>
                </c:pt>
                <c:pt idx="98">
                  <c:v>-3.5912400655339502E-2</c:v>
                </c:pt>
                <c:pt idx="99">
                  <c:v>-3.5912400655339502E-2</c:v>
                </c:pt>
                <c:pt idx="100">
                  <c:v>-3.5912400655339502E-2</c:v>
                </c:pt>
                <c:pt idx="101">
                  <c:v>1.4501412977526299E-2</c:v>
                </c:pt>
                <c:pt idx="102">
                  <c:v>6.3252325588442695E-2</c:v>
                </c:pt>
                <c:pt idx="103">
                  <c:v>0.109273041305173</c:v>
                </c:pt>
                <c:pt idx="104">
                  <c:v>0.15155725234258199</c:v>
                </c:pt>
                <c:pt idx="105">
                  <c:v>0.18918211825568301</c:v>
                </c:pt>
                <c:pt idx="106">
                  <c:v>0.22132888067022899</c:v>
                </c:pt>
                <c:pt idx="107">
                  <c:v>0.247301152991838</c:v>
                </c:pt>
                <c:pt idx="108">
                  <c:v>0.26654047653176699</c:v>
                </c:pt>
                <c:pt idx="109">
                  <c:v>0.27863879555119198</c:v>
                </c:pt>
                <c:pt idx="110">
                  <c:v>0.28334757255212301</c:v>
                </c:pt>
                <c:pt idx="111">
                  <c:v>0.280583340194411</c:v>
                </c:pt>
                <c:pt idx="112">
                  <c:v>0.27042956581820399</c:v>
                </c:pt>
                <c:pt idx="113">
                  <c:v>0.25313478692149399</c:v>
                </c:pt>
                <c:pt idx="114">
                  <c:v>0.22910705924310301</c:v>
                </c:pt>
                <c:pt idx="115">
                  <c:v>0.19890484147177601</c:v>
                </c:pt>
                <c:pt idx="116">
                  <c:v>0.16322452020189401</c:v>
                </c:pt>
                <c:pt idx="117">
                  <c:v>0.122884853807704</c:v>
                </c:pt>
                <c:pt idx="118">
                  <c:v>7.8808682734192101E-2</c:v>
                </c:pt>
                <c:pt idx="119">
                  <c:v>3.2002314766494303E-2</c:v>
                </c:pt>
                <c:pt idx="120">
                  <c:v>-1.6466954223152801E-2</c:v>
                </c:pt>
                <c:pt idx="121">
                  <c:v>-5.9949787111868245E-3</c:v>
                </c:pt>
                <c:pt idx="122">
                  <c:v>4.4769968007791518E-3</c:v>
                </c:pt>
                <c:pt idx="123">
                  <c:v>1.4948972312745126E-2</c:v>
                </c:pt>
                <c:pt idx="124">
                  <c:v>2.5420947824711104E-2</c:v>
                </c:pt>
                <c:pt idx="125">
                  <c:v>3.5892923336677082E-2</c:v>
                </c:pt>
                <c:pt idx="126">
                  <c:v>4.6364898848643053E-2</c:v>
                </c:pt>
                <c:pt idx="127">
                  <c:v>5.6836874360609031E-2</c:v>
                </c:pt>
                <c:pt idx="128">
                  <c:v>6.7308849872575016E-2</c:v>
                </c:pt>
                <c:pt idx="129">
                  <c:v>7.778082538454098E-2</c:v>
                </c:pt>
                <c:pt idx="130">
                  <c:v>8.8252800896506972E-2</c:v>
                </c:pt>
                <c:pt idx="131">
                  <c:v>8.9676846057711868E-2</c:v>
                </c:pt>
                <c:pt idx="132">
                  <c:v>9.104162923206266E-2</c:v>
                </c:pt>
                <c:pt idx="133">
                  <c:v>9.2347239599881059E-2</c:v>
                </c:pt>
                <c:pt idx="134">
                  <c:v>9.3593761804874664E-2</c:v>
                </c:pt>
                <c:pt idx="135">
                  <c:v>9.4781276053613597E-2</c:v>
                </c:pt>
                <c:pt idx="136">
                  <c:v>9.5909858209822854E-2</c:v>
                </c:pt>
                <c:pt idx="137">
                  <c:v>9.6979579883609571E-2</c:v>
                </c:pt>
                <c:pt idx="138">
                  <c:v>9.7990508515737387E-2</c:v>
                </c:pt>
                <c:pt idx="139">
                  <c:v>9.8942707457051318E-2</c:v>
                </c:pt>
                <c:pt idx="140">
                  <c:v>9.9836236043150464E-2</c:v>
                </c:pt>
                <c:pt idx="141">
                  <c:v>0.10067114966439956</c:v>
                </c:pt>
                <c:pt idx="142">
                  <c:v>0.10144749983136132</c:v>
                </c:pt>
                <c:pt idx="143">
                  <c:v>0.10216533423572878</c:v>
                </c:pt>
                <c:pt idx="144">
                  <c:v>0.10282469680682789</c:v>
                </c:pt>
                <c:pt idx="145">
                  <c:v>0.10342562776375804</c:v>
                </c:pt>
                <c:pt idx="146">
                  <c:v>0.10396816366322799</c:v>
                </c:pt>
                <c:pt idx="147">
                  <c:v>0.10445233744314504</c:v>
                </c:pt>
                <c:pt idx="148">
                  <c:v>0.10487817846200394</c:v>
                </c:pt>
                <c:pt idx="149">
                  <c:v>0.10524571253412292</c:v>
                </c:pt>
                <c:pt idx="150">
                  <c:v>0.10555496196076548</c:v>
                </c:pt>
                <c:pt idx="151">
                  <c:v>9.5082986448799506E-2</c:v>
                </c:pt>
                <c:pt idx="152">
                  <c:v>8.4611010936833528E-2</c:v>
                </c:pt>
                <c:pt idx="153">
                  <c:v>7.413903542486755E-2</c:v>
                </c:pt>
                <c:pt idx="154">
                  <c:v>6.3667059912901586E-2</c:v>
                </c:pt>
                <c:pt idx="155">
                  <c:v>5.3195084400935601E-2</c:v>
                </c:pt>
                <c:pt idx="156">
                  <c:v>4.2723108888969623E-2</c:v>
                </c:pt>
                <c:pt idx="157">
                  <c:v>3.2251133377003652E-2</c:v>
                </c:pt>
                <c:pt idx="158">
                  <c:v>2.177915786503767E-2</c:v>
                </c:pt>
                <c:pt idx="159">
                  <c:v>1.1307182353071694E-2</c:v>
                </c:pt>
                <c:pt idx="160">
                  <c:v>8.3520684110571796E-4</c:v>
                </c:pt>
                <c:pt idx="161">
                  <c:v>1.08619043752212E-3</c:v>
                </c:pt>
                <c:pt idx="162">
                  <c:v>1.27892355594161E-3</c:v>
                </c:pt>
                <c:pt idx="163">
                  <c:v>1.4134181045417601E-3</c:v>
                </c:pt>
                <c:pt idx="164">
                  <c:v>1.4896825624148801E-3</c:v>
                </c:pt>
                <c:pt idx="165">
                  <c:v>1.5077219905472699E-3</c:v>
                </c:pt>
                <c:pt idx="166">
                  <c:v>1.46753803882649E-3</c:v>
                </c:pt>
                <c:pt idx="167">
                  <c:v>1.36912894908137E-3</c:v>
                </c:pt>
                <c:pt idx="168">
                  <c:v>1.2124895541598701E-3</c:v>
                </c:pt>
                <c:pt idx="169">
                  <c:v>9.9761127304409691E-4</c:v>
                </c:pt>
                <c:pt idx="170">
                  <c:v>7.2448210199627095E-4</c:v>
                </c:pt>
                <c:pt idx="171">
                  <c:v>3.9308660172743297E-4</c:v>
                </c:pt>
                <c:pt idx="172">
                  <c:v>3.4058805740144799E-6</c:v>
                </c:pt>
                <c:pt idx="173">
                  <c:v>-4.44582426335272E-4</c:v>
                </c:pt>
                <c:pt idx="174">
                  <c:v>-9.5090418194532201E-4</c:v>
                </c:pt>
                <c:pt idx="175">
                  <c:v>-1.5155887762008399E-3</c:v>
                </c:pt>
                <c:pt idx="176">
                  <c:v>-2.1386691590639102E-3</c:v>
                </c:pt>
                <c:pt idx="177">
                  <c:v>-2.8201818776600902E-3</c:v>
                </c:pt>
                <c:pt idx="178">
                  <c:v>-3.5601671175944402E-3</c:v>
                </c:pt>
                <c:pt idx="179">
                  <c:v>-4.3586687484835603E-3</c:v>
                </c:pt>
                <c:pt idx="180">
                  <c:v>-4.3586687484835603E-3</c:v>
                </c:pt>
                <c:pt idx="181">
                  <c:v>-4.3586687484835603E-3</c:v>
                </c:pt>
                <c:pt idx="182">
                  <c:v>-4.3586687484835603E-3</c:v>
                </c:pt>
                <c:pt idx="183">
                  <c:v>-4.3586687484835603E-3</c:v>
                </c:pt>
                <c:pt idx="184">
                  <c:v>-4.3586687484835603E-3</c:v>
                </c:pt>
                <c:pt idx="185">
                  <c:v>-4.3586687484835603E-3</c:v>
                </c:pt>
                <c:pt idx="186">
                  <c:v>-4.3586687484835603E-3</c:v>
                </c:pt>
                <c:pt idx="187">
                  <c:v>-4.3586687484835603E-3</c:v>
                </c:pt>
                <c:pt idx="188">
                  <c:v>-4.3586687484835603E-3</c:v>
                </c:pt>
                <c:pt idx="189">
                  <c:v>-4.3586687484835603E-3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'对角补偿2+6度 (H+K (×1.5) (改起始) (3)'!$A$6</c:f>
              <c:strCache>
                <c:ptCount val="1"/>
                <c:pt idx="0">
                  <c:v>RFK</c:v>
                </c:pt>
              </c:strCache>
            </c:strRef>
          </c:tx>
          <c:spPr>
            <a:ln w="22225" cap="rnd">
              <a:solidFill>
                <a:schemeClr val="accent4"/>
              </a:solidFill>
            </a:ln>
            <a:effectLst>
              <a:glow rad="139700">
                <a:schemeClr val="accent4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4">
                    <a:satMod val="175000"/>
                    <a:alpha val="25000"/>
                  </a:schemeClr>
                </a:glow>
              </a:effectLst>
            </c:spPr>
          </c:marker>
          <c:xVal>
            <c:multiLvlStrRef>
              <c:f>'对角补偿2+6度 (H+K (×1.5) (改起始) (3)'!$B$1:$GI$2</c:f>
              <c:multiLvlStrCache>
                <c:ptCount val="190"/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</c:v>
                  </c:pt>
                  <c:pt idx="11">
                    <c:v>2</c:v>
                  </c:pt>
                  <c:pt idx="12">
                    <c:v>3</c:v>
                  </c:pt>
                  <c:pt idx="13">
                    <c:v>4</c:v>
                  </c:pt>
                  <c:pt idx="14">
                    <c:v>5</c:v>
                  </c:pt>
                  <c:pt idx="15">
                    <c:v>6</c:v>
                  </c:pt>
                  <c:pt idx="16">
                    <c:v>7</c:v>
                  </c:pt>
                  <c:pt idx="17">
                    <c:v>8</c:v>
                  </c:pt>
                  <c:pt idx="18">
                    <c:v>9</c:v>
                  </c:pt>
                  <c:pt idx="19">
                    <c:v>10</c:v>
                  </c:pt>
                  <c:pt idx="20">
                    <c:v>11</c:v>
                  </c:pt>
                  <c:pt idx="21">
                    <c:v>12</c:v>
                  </c:pt>
                  <c:pt idx="22">
                    <c:v>13</c:v>
                  </c:pt>
                  <c:pt idx="23">
                    <c:v>14</c:v>
                  </c:pt>
                  <c:pt idx="24">
                    <c:v>15</c:v>
                  </c:pt>
                  <c:pt idx="25">
                    <c:v>16</c:v>
                  </c:pt>
                  <c:pt idx="26">
                    <c:v>17</c:v>
                  </c:pt>
                  <c:pt idx="27">
                    <c:v>18</c:v>
                  </c:pt>
                  <c:pt idx="28">
                    <c:v>19</c:v>
                  </c:pt>
                  <c:pt idx="29">
                    <c:v>20</c:v>
                  </c:pt>
                  <c:pt idx="30">
                    <c:v>21</c:v>
                  </c:pt>
                  <c:pt idx="31">
                    <c:v>1</c:v>
                  </c:pt>
                  <c:pt idx="32">
                    <c:v>2</c:v>
                  </c:pt>
                  <c:pt idx="33">
                    <c:v>3</c:v>
                  </c:pt>
                  <c:pt idx="34">
                    <c:v>4</c:v>
                  </c:pt>
                  <c:pt idx="35">
                    <c:v>5</c:v>
                  </c:pt>
                  <c:pt idx="36">
                    <c:v>6</c:v>
                  </c:pt>
                  <c:pt idx="37">
                    <c:v>7</c:v>
                  </c:pt>
                  <c:pt idx="38">
                    <c:v>8</c:v>
                  </c:pt>
                  <c:pt idx="39">
                    <c:v>9</c:v>
                  </c:pt>
                  <c:pt idx="40">
                    <c:v>10</c:v>
                  </c:pt>
                  <c:pt idx="41">
                    <c:v>22</c:v>
                  </c:pt>
                  <c:pt idx="42">
                    <c:v>23</c:v>
                  </c:pt>
                  <c:pt idx="43">
                    <c:v>24</c:v>
                  </c:pt>
                  <c:pt idx="44">
                    <c:v>25</c:v>
                  </c:pt>
                  <c:pt idx="45">
                    <c:v>26</c:v>
                  </c:pt>
                  <c:pt idx="46">
                    <c:v>27</c:v>
                  </c:pt>
                  <c:pt idx="47">
                    <c:v>28</c:v>
                  </c:pt>
                  <c:pt idx="48">
                    <c:v>29</c:v>
                  </c:pt>
                  <c:pt idx="49">
                    <c:v>30</c:v>
                  </c:pt>
                  <c:pt idx="50">
                    <c:v>31</c:v>
                  </c:pt>
                  <c:pt idx="51">
                    <c:v>32</c:v>
                  </c:pt>
                  <c:pt idx="52">
                    <c:v>33</c:v>
                  </c:pt>
                  <c:pt idx="53">
                    <c:v>34</c:v>
                  </c:pt>
                  <c:pt idx="54">
                    <c:v>35</c:v>
                  </c:pt>
                  <c:pt idx="55">
                    <c:v>36</c:v>
                  </c:pt>
                  <c:pt idx="56">
                    <c:v>37</c:v>
                  </c:pt>
                  <c:pt idx="57">
                    <c:v>38</c:v>
                  </c:pt>
                  <c:pt idx="58">
                    <c:v>39</c:v>
                  </c:pt>
                  <c:pt idx="59">
                    <c:v>40</c:v>
                  </c:pt>
                  <c:pt idx="60">
                    <c:v>41</c:v>
                  </c:pt>
                  <c:pt idx="61">
                    <c:v>1</c:v>
                  </c:pt>
                  <c:pt idx="62">
                    <c:v>2</c:v>
                  </c:pt>
                  <c:pt idx="63">
                    <c:v>3</c:v>
                  </c:pt>
                  <c:pt idx="64">
                    <c:v>4</c:v>
                  </c:pt>
                  <c:pt idx="65">
                    <c:v>5</c:v>
                  </c:pt>
                  <c:pt idx="66">
                    <c:v>6</c:v>
                  </c:pt>
                  <c:pt idx="67">
                    <c:v>7</c:v>
                  </c:pt>
                  <c:pt idx="68">
                    <c:v>8</c:v>
                  </c:pt>
                  <c:pt idx="69">
                    <c:v>9</c:v>
                  </c:pt>
                  <c:pt idx="70">
                    <c:v>10</c:v>
                  </c:pt>
                  <c:pt idx="71">
                    <c:v>42</c:v>
                  </c:pt>
                  <c:pt idx="72">
                    <c:v>43</c:v>
                  </c:pt>
                  <c:pt idx="73">
                    <c:v>44</c:v>
                  </c:pt>
                  <c:pt idx="74">
                    <c:v>45</c:v>
                  </c:pt>
                  <c:pt idx="75">
                    <c:v>46</c:v>
                  </c:pt>
                  <c:pt idx="76">
                    <c:v>47</c:v>
                  </c:pt>
                  <c:pt idx="77">
                    <c:v>48</c:v>
                  </c:pt>
                  <c:pt idx="78">
                    <c:v>49</c:v>
                  </c:pt>
                  <c:pt idx="79">
                    <c:v>50</c:v>
                  </c:pt>
                  <c:pt idx="80">
                    <c:v>51</c:v>
                  </c:pt>
                  <c:pt idx="81">
                    <c:v>52</c:v>
                  </c:pt>
                  <c:pt idx="82">
                    <c:v>53</c:v>
                  </c:pt>
                  <c:pt idx="83">
                    <c:v>54</c:v>
                  </c:pt>
                  <c:pt idx="84">
                    <c:v>55</c:v>
                  </c:pt>
                  <c:pt idx="85">
                    <c:v>56</c:v>
                  </c:pt>
                  <c:pt idx="86">
                    <c:v>57</c:v>
                  </c:pt>
                  <c:pt idx="87">
                    <c:v>58</c:v>
                  </c:pt>
                  <c:pt idx="88">
                    <c:v>59</c:v>
                  </c:pt>
                  <c:pt idx="89">
                    <c:v>60</c:v>
                  </c:pt>
                  <c:pt idx="90">
                    <c:v>61</c:v>
                  </c:pt>
                  <c:pt idx="91">
                    <c:v>1</c:v>
                  </c:pt>
                  <c:pt idx="92">
                    <c:v>2</c:v>
                  </c:pt>
                  <c:pt idx="93">
                    <c:v>3</c:v>
                  </c:pt>
                  <c:pt idx="94">
                    <c:v>4</c:v>
                  </c:pt>
                  <c:pt idx="95">
                    <c:v>5</c:v>
                  </c:pt>
                  <c:pt idx="96">
                    <c:v>6</c:v>
                  </c:pt>
                  <c:pt idx="97">
                    <c:v>7</c:v>
                  </c:pt>
                  <c:pt idx="98">
                    <c:v>8</c:v>
                  </c:pt>
                  <c:pt idx="99">
                    <c:v>9</c:v>
                  </c:pt>
                  <c:pt idx="100">
                    <c:v>10</c:v>
                  </c:pt>
                  <c:pt idx="101">
                    <c:v>62</c:v>
                  </c:pt>
                  <c:pt idx="102">
                    <c:v>63</c:v>
                  </c:pt>
                  <c:pt idx="103">
                    <c:v>64</c:v>
                  </c:pt>
                  <c:pt idx="104">
                    <c:v>65</c:v>
                  </c:pt>
                  <c:pt idx="105">
                    <c:v>66</c:v>
                  </c:pt>
                  <c:pt idx="106">
                    <c:v>67</c:v>
                  </c:pt>
                  <c:pt idx="107">
                    <c:v>68</c:v>
                  </c:pt>
                  <c:pt idx="108">
                    <c:v>69</c:v>
                  </c:pt>
                  <c:pt idx="109">
                    <c:v>70</c:v>
                  </c:pt>
                  <c:pt idx="110">
                    <c:v>71</c:v>
                  </c:pt>
                  <c:pt idx="111">
                    <c:v>72</c:v>
                  </c:pt>
                  <c:pt idx="112">
                    <c:v>73</c:v>
                  </c:pt>
                  <c:pt idx="113">
                    <c:v>74</c:v>
                  </c:pt>
                  <c:pt idx="114">
                    <c:v>75</c:v>
                  </c:pt>
                  <c:pt idx="115">
                    <c:v>76</c:v>
                  </c:pt>
                  <c:pt idx="116">
                    <c:v>77</c:v>
                  </c:pt>
                  <c:pt idx="117">
                    <c:v>78</c:v>
                  </c:pt>
                  <c:pt idx="118">
                    <c:v>79</c:v>
                  </c:pt>
                  <c:pt idx="119">
                    <c:v>80</c:v>
                  </c:pt>
                  <c:pt idx="120">
                    <c:v>81</c:v>
                  </c:pt>
                  <c:pt idx="121">
                    <c:v>1</c:v>
                  </c:pt>
                  <c:pt idx="122">
                    <c:v>2</c:v>
                  </c:pt>
                  <c:pt idx="123">
                    <c:v>3</c:v>
                  </c:pt>
                  <c:pt idx="124">
                    <c:v>4</c:v>
                  </c:pt>
                  <c:pt idx="125">
                    <c:v>5</c:v>
                  </c:pt>
                  <c:pt idx="126">
                    <c:v>6</c:v>
                  </c:pt>
                  <c:pt idx="127">
                    <c:v>7</c:v>
                  </c:pt>
                  <c:pt idx="128">
                    <c:v>8</c:v>
                  </c:pt>
                  <c:pt idx="129">
                    <c:v>9</c:v>
                  </c:pt>
                  <c:pt idx="130">
                    <c:v>10</c:v>
                  </c:pt>
                  <c:pt idx="131">
                    <c:v>82</c:v>
                  </c:pt>
                  <c:pt idx="132">
                    <c:v>83</c:v>
                  </c:pt>
                  <c:pt idx="133">
                    <c:v>84</c:v>
                  </c:pt>
                  <c:pt idx="134">
                    <c:v>85</c:v>
                  </c:pt>
                  <c:pt idx="135">
                    <c:v>86</c:v>
                  </c:pt>
                  <c:pt idx="136">
                    <c:v>87</c:v>
                  </c:pt>
                  <c:pt idx="137">
                    <c:v>88</c:v>
                  </c:pt>
                  <c:pt idx="138">
                    <c:v>89</c:v>
                  </c:pt>
                  <c:pt idx="139">
                    <c:v>90</c:v>
                  </c:pt>
                  <c:pt idx="140">
                    <c:v>91</c:v>
                  </c:pt>
                  <c:pt idx="141">
                    <c:v>92</c:v>
                  </c:pt>
                  <c:pt idx="142">
                    <c:v>93</c:v>
                  </c:pt>
                  <c:pt idx="143">
                    <c:v>94</c:v>
                  </c:pt>
                  <c:pt idx="144">
                    <c:v>95</c:v>
                  </c:pt>
                  <c:pt idx="145">
                    <c:v>96</c:v>
                  </c:pt>
                  <c:pt idx="146">
                    <c:v>97</c:v>
                  </c:pt>
                  <c:pt idx="147">
                    <c:v>98</c:v>
                  </c:pt>
                  <c:pt idx="148">
                    <c:v>99</c:v>
                  </c:pt>
                  <c:pt idx="149">
                    <c:v>100</c:v>
                  </c:pt>
                  <c:pt idx="150">
                    <c:v>101</c:v>
                  </c:pt>
                  <c:pt idx="151">
                    <c:v>1</c:v>
                  </c:pt>
                  <c:pt idx="152">
                    <c:v>2</c:v>
                  </c:pt>
                  <c:pt idx="153">
                    <c:v>3</c:v>
                  </c:pt>
                  <c:pt idx="154">
                    <c:v>4</c:v>
                  </c:pt>
                  <c:pt idx="155">
                    <c:v>5</c:v>
                  </c:pt>
                  <c:pt idx="156">
                    <c:v>6</c:v>
                  </c:pt>
                  <c:pt idx="157">
                    <c:v>7</c:v>
                  </c:pt>
                  <c:pt idx="158">
                    <c:v>8</c:v>
                  </c:pt>
                  <c:pt idx="159">
                    <c:v>9</c:v>
                  </c:pt>
                  <c:pt idx="160">
                    <c:v>10</c:v>
                  </c:pt>
                  <c:pt idx="161">
                    <c:v>102</c:v>
                  </c:pt>
                  <c:pt idx="162">
                    <c:v>103</c:v>
                  </c:pt>
                  <c:pt idx="163">
                    <c:v>104</c:v>
                  </c:pt>
                  <c:pt idx="164">
                    <c:v>105</c:v>
                  </c:pt>
                  <c:pt idx="165">
                    <c:v>106</c:v>
                  </c:pt>
                  <c:pt idx="166">
                    <c:v>107</c:v>
                  </c:pt>
                  <c:pt idx="167">
                    <c:v>108</c:v>
                  </c:pt>
                  <c:pt idx="168">
                    <c:v>109</c:v>
                  </c:pt>
                  <c:pt idx="169">
                    <c:v>110</c:v>
                  </c:pt>
                  <c:pt idx="170">
                    <c:v>111</c:v>
                  </c:pt>
                  <c:pt idx="171">
                    <c:v>112</c:v>
                  </c:pt>
                  <c:pt idx="172">
                    <c:v>113</c:v>
                  </c:pt>
                  <c:pt idx="173">
                    <c:v>114</c:v>
                  </c:pt>
                  <c:pt idx="174">
                    <c:v>115</c:v>
                  </c:pt>
                  <c:pt idx="175">
                    <c:v>116</c:v>
                  </c:pt>
                  <c:pt idx="176">
                    <c:v>117</c:v>
                  </c:pt>
                  <c:pt idx="177">
                    <c:v>118</c:v>
                  </c:pt>
                  <c:pt idx="178">
                    <c:v>119</c:v>
                  </c:pt>
                  <c:pt idx="179">
                    <c:v>120</c:v>
                  </c:pt>
                  <c:pt idx="180">
                    <c:v>1</c:v>
                  </c:pt>
                  <c:pt idx="181">
                    <c:v>2</c:v>
                  </c:pt>
                  <c:pt idx="182">
                    <c:v>3</c:v>
                  </c:pt>
                  <c:pt idx="183">
                    <c:v>4</c:v>
                  </c:pt>
                  <c:pt idx="184">
                    <c:v>5</c:v>
                  </c:pt>
                  <c:pt idx="185">
                    <c:v>6</c:v>
                  </c:pt>
                  <c:pt idx="186">
                    <c:v>7</c:v>
                  </c:pt>
                  <c:pt idx="187">
                    <c:v>8</c:v>
                  </c:pt>
                  <c:pt idx="188">
                    <c:v>9</c:v>
                  </c:pt>
                  <c:pt idx="189">
                    <c:v>10</c:v>
                  </c:pt>
                </c:lvl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13</c:v>
                  </c:pt>
                  <c:pt idx="13">
                    <c:v>14</c:v>
                  </c:pt>
                  <c:pt idx="14">
                    <c:v>15</c:v>
                  </c:pt>
                  <c:pt idx="15">
                    <c:v>16</c:v>
                  </c:pt>
                  <c:pt idx="16">
                    <c:v>17</c:v>
                  </c:pt>
                  <c:pt idx="17">
                    <c:v>18</c:v>
                  </c:pt>
                  <c:pt idx="18">
                    <c:v>19</c:v>
                  </c:pt>
                  <c:pt idx="19">
                    <c:v>20</c:v>
                  </c:pt>
                  <c:pt idx="20">
                    <c:v>21</c:v>
                  </c:pt>
                  <c:pt idx="21">
                    <c:v>22</c:v>
                  </c:pt>
                  <c:pt idx="22">
                    <c:v>23</c:v>
                  </c:pt>
                  <c:pt idx="23">
                    <c:v>24</c:v>
                  </c:pt>
                  <c:pt idx="24">
                    <c:v>25</c:v>
                  </c:pt>
                  <c:pt idx="25">
                    <c:v>26</c:v>
                  </c:pt>
                  <c:pt idx="26">
                    <c:v>27</c:v>
                  </c:pt>
                  <c:pt idx="27">
                    <c:v>28</c:v>
                  </c:pt>
                  <c:pt idx="28">
                    <c:v>29</c:v>
                  </c:pt>
                  <c:pt idx="29">
                    <c:v>30</c:v>
                  </c:pt>
                  <c:pt idx="30">
                    <c:v>31</c:v>
                  </c:pt>
                  <c:pt idx="31">
                    <c:v>32</c:v>
                  </c:pt>
                  <c:pt idx="32">
                    <c:v>33</c:v>
                  </c:pt>
                  <c:pt idx="33">
                    <c:v>34</c:v>
                  </c:pt>
                  <c:pt idx="34">
                    <c:v>35</c:v>
                  </c:pt>
                  <c:pt idx="35">
                    <c:v>36</c:v>
                  </c:pt>
                  <c:pt idx="36">
                    <c:v>37</c:v>
                  </c:pt>
                  <c:pt idx="37">
                    <c:v>38</c:v>
                  </c:pt>
                  <c:pt idx="38">
                    <c:v>39</c:v>
                  </c:pt>
                  <c:pt idx="39">
                    <c:v>40</c:v>
                  </c:pt>
                  <c:pt idx="40">
                    <c:v>41</c:v>
                  </c:pt>
                  <c:pt idx="41">
                    <c:v>42</c:v>
                  </c:pt>
                  <c:pt idx="42">
                    <c:v>43</c:v>
                  </c:pt>
                  <c:pt idx="43">
                    <c:v>44</c:v>
                  </c:pt>
                  <c:pt idx="44">
                    <c:v>45</c:v>
                  </c:pt>
                  <c:pt idx="45">
                    <c:v>46</c:v>
                  </c:pt>
                  <c:pt idx="46">
                    <c:v>47</c:v>
                  </c:pt>
                  <c:pt idx="47">
                    <c:v>48</c:v>
                  </c:pt>
                  <c:pt idx="48">
                    <c:v>49</c:v>
                  </c:pt>
                  <c:pt idx="49">
                    <c:v>50</c:v>
                  </c:pt>
                  <c:pt idx="50">
                    <c:v>51</c:v>
                  </c:pt>
                  <c:pt idx="51">
                    <c:v>52</c:v>
                  </c:pt>
                  <c:pt idx="52">
                    <c:v>53</c:v>
                  </c:pt>
                  <c:pt idx="53">
                    <c:v>54</c:v>
                  </c:pt>
                  <c:pt idx="54">
                    <c:v>55</c:v>
                  </c:pt>
                  <c:pt idx="55">
                    <c:v>56</c:v>
                  </c:pt>
                  <c:pt idx="56">
                    <c:v>57</c:v>
                  </c:pt>
                  <c:pt idx="57">
                    <c:v>58</c:v>
                  </c:pt>
                  <c:pt idx="58">
                    <c:v>59</c:v>
                  </c:pt>
                  <c:pt idx="59">
                    <c:v>60</c:v>
                  </c:pt>
                  <c:pt idx="60">
                    <c:v>61</c:v>
                  </c:pt>
                  <c:pt idx="61">
                    <c:v>62</c:v>
                  </c:pt>
                  <c:pt idx="62">
                    <c:v>63</c:v>
                  </c:pt>
                  <c:pt idx="63">
                    <c:v>64</c:v>
                  </c:pt>
                  <c:pt idx="64">
                    <c:v>65</c:v>
                  </c:pt>
                  <c:pt idx="65">
                    <c:v>66</c:v>
                  </c:pt>
                  <c:pt idx="66">
                    <c:v>67</c:v>
                  </c:pt>
                  <c:pt idx="67">
                    <c:v>68</c:v>
                  </c:pt>
                  <c:pt idx="68">
                    <c:v>69</c:v>
                  </c:pt>
                  <c:pt idx="69">
                    <c:v>70</c:v>
                  </c:pt>
                  <c:pt idx="70">
                    <c:v>71</c:v>
                  </c:pt>
                  <c:pt idx="71">
                    <c:v>72</c:v>
                  </c:pt>
                  <c:pt idx="72">
                    <c:v>73</c:v>
                  </c:pt>
                  <c:pt idx="73">
                    <c:v>74</c:v>
                  </c:pt>
                  <c:pt idx="74">
                    <c:v>75</c:v>
                  </c:pt>
                  <c:pt idx="75">
                    <c:v>76</c:v>
                  </c:pt>
                  <c:pt idx="76">
                    <c:v>77</c:v>
                  </c:pt>
                  <c:pt idx="77">
                    <c:v>78</c:v>
                  </c:pt>
                  <c:pt idx="78">
                    <c:v>79</c:v>
                  </c:pt>
                  <c:pt idx="79">
                    <c:v>80</c:v>
                  </c:pt>
                  <c:pt idx="80">
                    <c:v>81</c:v>
                  </c:pt>
                  <c:pt idx="81">
                    <c:v>82</c:v>
                  </c:pt>
                  <c:pt idx="82">
                    <c:v>83</c:v>
                  </c:pt>
                  <c:pt idx="83">
                    <c:v>84</c:v>
                  </c:pt>
                  <c:pt idx="84">
                    <c:v>85</c:v>
                  </c:pt>
                  <c:pt idx="85">
                    <c:v>86</c:v>
                  </c:pt>
                  <c:pt idx="86">
                    <c:v>87</c:v>
                  </c:pt>
                  <c:pt idx="87">
                    <c:v>88</c:v>
                  </c:pt>
                  <c:pt idx="88">
                    <c:v>89</c:v>
                  </c:pt>
                  <c:pt idx="89">
                    <c:v>90</c:v>
                  </c:pt>
                  <c:pt idx="90">
                    <c:v>91</c:v>
                  </c:pt>
                  <c:pt idx="91">
                    <c:v>92</c:v>
                  </c:pt>
                  <c:pt idx="92">
                    <c:v>93</c:v>
                  </c:pt>
                  <c:pt idx="93">
                    <c:v>94</c:v>
                  </c:pt>
                  <c:pt idx="94">
                    <c:v>95</c:v>
                  </c:pt>
                  <c:pt idx="95">
                    <c:v>96</c:v>
                  </c:pt>
                  <c:pt idx="96">
                    <c:v>97</c:v>
                  </c:pt>
                  <c:pt idx="97">
                    <c:v>98</c:v>
                  </c:pt>
                  <c:pt idx="98">
                    <c:v>99</c:v>
                  </c:pt>
                  <c:pt idx="99">
                    <c:v>100</c:v>
                  </c:pt>
                  <c:pt idx="100">
                    <c:v>101</c:v>
                  </c:pt>
                  <c:pt idx="101">
                    <c:v>102</c:v>
                  </c:pt>
                  <c:pt idx="102">
                    <c:v>103</c:v>
                  </c:pt>
                  <c:pt idx="103">
                    <c:v>104</c:v>
                  </c:pt>
                  <c:pt idx="104">
                    <c:v>105</c:v>
                  </c:pt>
                  <c:pt idx="105">
                    <c:v>106</c:v>
                  </c:pt>
                  <c:pt idx="106">
                    <c:v>107</c:v>
                  </c:pt>
                  <c:pt idx="107">
                    <c:v>108</c:v>
                  </c:pt>
                  <c:pt idx="108">
                    <c:v>109</c:v>
                  </c:pt>
                  <c:pt idx="109">
                    <c:v>110</c:v>
                  </c:pt>
                  <c:pt idx="110">
                    <c:v>111</c:v>
                  </c:pt>
                  <c:pt idx="111">
                    <c:v>112</c:v>
                  </c:pt>
                  <c:pt idx="112">
                    <c:v>113</c:v>
                  </c:pt>
                  <c:pt idx="113">
                    <c:v>114</c:v>
                  </c:pt>
                  <c:pt idx="114">
                    <c:v>115</c:v>
                  </c:pt>
                  <c:pt idx="115">
                    <c:v>116</c:v>
                  </c:pt>
                  <c:pt idx="116">
                    <c:v>117</c:v>
                  </c:pt>
                  <c:pt idx="117">
                    <c:v>118</c:v>
                  </c:pt>
                  <c:pt idx="118">
                    <c:v>119</c:v>
                  </c:pt>
                  <c:pt idx="119">
                    <c:v>120</c:v>
                  </c:pt>
                  <c:pt idx="120">
                    <c:v>121</c:v>
                  </c:pt>
                  <c:pt idx="121">
                    <c:v>122</c:v>
                  </c:pt>
                  <c:pt idx="122">
                    <c:v>123</c:v>
                  </c:pt>
                  <c:pt idx="123">
                    <c:v>124</c:v>
                  </c:pt>
                  <c:pt idx="124">
                    <c:v>125</c:v>
                  </c:pt>
                  <c:pt idx="125">
                    <c:v>126</c:v>
                  </c:pt>
                  <c:pt idx="126">
                    <c:v>127</c:v>
                  </c:pt>
                  <c:pt idx="127">
                    <c:v>128</c:v>
                  </c:pt>
                  <c:pt idx="128">
                    <c:v>129</c:v>
                  </c:pt>
                  <c:pt idx="129">
                    <c:v>130</c:v>
                  </c:pt>
                  <c:pt idx="130">
                    <c:v>131</c:v>
                  </c:pt>
                  <c:pt idx="131">
                    <c:v>132</c:v>
                  </c:pt>
                  <c:pt idx="132">
                    <c:v>133</c:v>
                  </c:pt>
                  <c:pt idx="133">
                    <c:v>134</c:v>
                  </c:pt>
                  <c:pt idx="134">
                    <c:v>135</c:v>
                  </c:pt>
                  <c:pt idx="135">
                    <c:v>136</c:v>
                  </c:pt>
                  <c:pt idx="136">
                    <c:v>137</c:v>
                  </c:pt>
                  <c:pt idx="137">
                    <c:v>138</c:v>
                  </c:pt>
                  <c:pt idx="138">
                    <c:v>139</c:v>
                  </c:pt>
                  <c:pt idx="139">
                    <c:v>140</c:v>
                  </c:pt>
                  <c:pt idx="140">
                    <c:v>141</c:v>
                  </c:pt>
                  <c:pt idx="141">
                    <c:v>142</c:v>
                  </c:pt>
                  <c:pt idx="142">
                    <c:v>143</c:v>
                  </c:pt>
                  <c:pt idx="143">
                    <c:v>144</c:v>
                  </c:pt>
                  <c:pt idx="144">
                    <c:v>145</c:v>
                  </c:pt>
                  <c:pt idx="145">
                    <c:v>146</c:v>
                  </c:pt>
                  <c:pt idx="146">
                    <c:v>147</c:v>
                  </c:pt>
                  <c:pt idx="147">
                    <c:v>148</c:v>
                  </c:pt>
                  <c:pt idx="148">
                    <c:v>149</c:v>
                  </c:pt>
                  <c:pt idx="149">
                    <c:v>150</c:v>
                  </c:pt>
                  <c:pt idx="150">
                    <c:v>151</c:v>
                  </c:pt>
                  <c:pt idx="151">
                    <c:v>152</c:v>
                  </c:pt>
                  <c:pt idx="152">
                    <c:v>153</c:v>
                  </c:pt>
                  <c:pt idx="153">
                    <c:v>154</c:v>
                  </c:pt>
                  <c:pt idx="154">
                    <c:v>155</c:v>
                  </c:pt>
                  <c:pt idx="155">
                    <c:v>156</c:v>
                  </c:pt>
                  <c:pt idx="156">
                    <c:v>157</c:v>
                  </c:pt>
                  <c:pt idx="157">
                    <c:v>158</c:v>
                  </c:pt>
                  <c:pt idx="158">
                    <c:v>159</c:v>
                  </c:pt>
                  <c:pt idx="159">
                    <c:v>160</c:v>
                  </c:pt>
                  <c:pt idx="160">
                    <c:v>161</c:v>
                  </c:pt>
                  <c:pt idx="161">
                    <c:v>162</c:v>
                  </c:pt>
                  <c:pt idx="162">
                    <c:v>163</c:v>
                  </c:pt>
                  <c:pt idx="163">
                    <c:v>164</c:v>
                  </c:pt>
                  <c:pt idx="164">
                    <c:v>165</c:v>
                  </c:pt>
                  <c:pt idx="165">
                    <c:v>166</c:v>
                  </c:pt>
                  <c:pt idx="166">
                    <c:v>167</c:v>
                  </c:pt>
                  <c:pt idx="167">
                    <c:v>168</c:v>
                  </c:pt>
                  <c:pt idx="168">
                    <c:v>169</c:v>
                  </c:pt>
                  <c:pt idx="169">
                    <c:v>170</c:v>
                  </c:pt>
                  <c:pt idx="170">
                    <c:v>171</c:v>
                  </c:pt>
                  <c:pt idx="171">
                    <c:v>172</c:v>
                  </c:pt>
                  <c:pt idx="172">
                    <c:v>173</c:v>
                  </c:pt>
                  <c:pt idx="173">
                    <c:v>174</c:v>
                  </c:pt>
                  <c:pt idx="174">
                    <c:v>175</c:v>
                  </c:pt>
                  <c:pt idx="175">
                    <c:v>176</c:v>
                  </c:pt>
                  <c:pt idx="176">
                    <c:v>177</c:v>
                  </c:pt>
                  <c:pt idx="177">
                    <c:v>178</c:v>
                  </c:pt>
                  <c:pt idx="178">
                    <c:v>179</c:v>
                  </c:pt>
                  <c:pt idx="179">
                    <c:v>180</c:v>
                  </c:pt>
                  <c:pt idx="180">
                    <c:v>181</c:v>
                  </c:pt>
                  <c:pt idx="181">
                    <c:v>182</c:v>
                  </c:pt>
                  <c:pt idx="182">
                    <c:v>183</c:v>
                  </c:pt>
                  <c:pt idx="183">
                    <c:v>184</c:v>
                  </c:pt>
                  <c:pt idx="184">
                    <c:v>185</c:v>
                  </c:pt>
                  <c:pt idx="185">
                    <c:v>186</c:v>
                  </c:pt>
                  <c:pt idx="186">
                    <c:v>187</c:v>
                  </c:pt>
                  <c:pt idx="187">
                    <c:v>188</c:v>
                  </c:pt>
                  <c:pt idx="188">
                    <c:v>189</c:v>
                  </c:pt>
                  <c:pt idx="189">
                    <c:v>190</c:v>
                  </c:pt>
                </c:lvl>
              </c:multiLvlStrCache>
            </c:multiLvlStrRef>
          </c:xVal>
          <c:yVal>
            <c:numRef>
              <c:f>'对角补偿2+6度 (H+K (×1.5) (改起始) (3)'!$B$6:$GI$6</c:f>
              <c:numCache>
                <c:formatCode>General</c:formatCode>
                <c:ptCount val="19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1.2544182655860301E-4</c:v>
                </c:pt>
                <c:pt idx="12">
                  <c:v>2.3631598060447299E-4</c:v>
                </c:pt>
                <c:pt idx="13">
                  <c:v>3.3262413380597E-4</c:v>
                </c:pt>
                <c:pt idx="14">
                  <c:v>4.1436774212200199E-4</c:v>
                </c:pt>
                <c:pt idx="15">
                  <c:v>4.8154804624145299E-4</c:v>
                </c:pt>
                <c:pt idx="16">
                  <c:v>5.3416607196066202E-4</c:v>
                </c:pt>
                <c:pt idx="17">
                  <c:v>5.7222263049849797E-4</c:v>
                </c:pt>
                <c:pt idx="18">
                  <c:v>5.9571831874905001E-4</c:v>
                </c:pt>
                <c:pt idx="19">
                  <c:v>6.04653519472365E-4</c:v>
                </c:pt>
                <c:pt idx="20">
                  <c:v>5.9902840142300696E-4</c:v>
                </c:pt>
                <c:pt idx="21">
                  <c:v>5.7884291941667798E-4</c:v>
                </c:pt>
                <c:pt idx="22">
                  <c:v>5.4409681433420498E-4</c:v>
                </c:pt>
                <c:pt idx="23">
                  <c:v>4.9478961306426204E-4</c:v>
                </c:pt>
                <c:pt idx="24">
                  <c:v>4.3092062838345801E-4</c:v>
                </c:pt>
                <c:pt idx="25">
                  <c:v>3.52488958774488E-4</c:v>
                </c:pt>
                <c:pt idx="26">
                  <c:v>2.5949348818254898E-4</c:v>
                </c:pt>
                <c:pt idx="27">
                  <c:v>1.5193288570891601E-4</c:v>
                </c:pt>
                <c:pt idx="28">
                  <c:v>2.9805605242350101E-5</c:v>
                </c:pt>
                <c:pt idx="29">
                  <c:v>-1.06890114971669E-4</c:v>
                </c:pt>
                <c:pt idx="30">
                  <c:v>-2.58156252823882E-4</c:v>
                </c:pt>
                <c:pt idx="31">
                  <c:v>-2.58156252823882E-4</c:v>
                </c:pt>
                <c:pt idx="32">
                  <c:v>-2.58156252823882E-4</c:v>
                </c:pt>
                <c:pt idx="33">
                  <c:v>-2.58156252823882E-4</c:v>
                </c:pt>
                <c:pt idx="34">
                  <c:v>-2.58156252823882E-4</c:v>
                </c:pt>
                <c:pt idx="35">
                  <c:v>-2.58156252823882E-4</c:v>
                </c:pt>
                <c:pt idx="36">
                  <c:v>-2.58156252823882E-4</c:v>
                </c:pt>
                <c:pt idx="37">
                  <c:v>-2.58156252823882E-4</c:v>
                </c:pt>
                <c:pt idx="38">
                  <c:v>-2.58156252823882E-4</c:v>
                </c:pt>
                <c:pt idx="39">
                  <c:v>-2.58156252823882E-4</c:v>
                </c:pt>
                <c:pt idx="40">
                  <c:v>-2.58156252823882E-4</c:v>
                </c:pt>
                <c:pt idx="41">
                  <c:v>4.8372945159916199E-2</c:v>
                </c:pt>
                <c:pt idx="42">
                  <c:v>9.5341145550706705E-2</c:v>
                </c:pt>
                <c:pt idx="43">
                  <c:v>0.139579149047311</c:v>
                </c:pt>
                <c:pt idx="44">
                  <c:v>0.18008064786459499</c:v>
                </c:pt>
                <c:pt idx="45">
                  <c:v>0.21592280155756999</c:v>
                </c:pt>
                <c:pt idx="46">
                  <c:v>0.24628685175199</c:v>
                </c:pt>
                <c:pt idx="47">
                  <c:v>0.27047641185347299</c:v>
                </c:pt>
                <c:pt idx="48">
                  <c:v>0.28793302317327701</c:v>
                </c:pt>
                <c:pt idx="49">
                  <c:v>0.29824862997257601</c:v>
                </c:pt>
                <c:pt idx="50">
                  <c:v>0.30117469475338099</c:v>
                </c:pt>
                <c:pt idx="51">
                  <c:v>0.29662775017554299</c:v>
                </c:pt>
                <c:pt idx="52">
                  <c:v>0.28469126357921098</c:v>
                </c:pt>
                <c:pt idx="53">
                  <c:v>0.265613772462374</c:v>
                </c:pt>
                <c:pt idx="54">
                  <c:v>0.239803332563858</c:v>
                </c:pt>
                <c:pt idx="55">
                  <c:v>0.207818402572405</c:v>
                </c:pt>
                <c:pt idx="56">
                  <c:v>0.17035536908239701</c:v>
                </c:pt>
                <c:pt idx="57">
                  <c:v>0.12823299046808101</c:v>
                </c:pt>
                <c:pt idx="58">
                  <c:v>8.2374107174443503E-2</c:v>
                </c:pt>
                <c:pt idx="59">
                  <c:v>3.3785026986619997E-2</c:v>
                </c:pt>
                <c:pt idx="60">
                  <c:v>-1.6466954223152801E-2</c:v>
                </c:pt>
                <c:pt idx="61">
                  <c:v>-5.9949787111868245E-3</c:v>
                </c:pt>
                <c:pt idx="62">
                  <c:v>4.4769968007791518E-3</c:v>
                </c:pt>
                <c:pt idx="63">
                  <c:v>1.4948972312745126E-2</c:v>
                </c:pt>
                <c:pt idx="64">
                  <c:v>2.5420947824711104E-2</c:v>
                </c:pt>
                <c:pt idx="65">
                  <c:v>3.5892923336677082E-2</c:v>
                </c:pt>
                <c:pt idx="66">
                  <c:v>4.6364898848643053E-2</c:v>
                </c:pt>
                <c:pt idx="67">
                  <c:v>5.6836874360609031E-2</c:v>
                </c:pt>
                <c:pt idx="68">
                  <c:v>6.7308849872575016E-2</c:v>
                </c:pt>
                <c:pt idx="69">
                  <c:v>7.778082538454098E-2</c:v>
                </c:pt>
                <c:pt idx="70">
                  <c:v>8.8252800896506972E-2</c:v>
                </c:pt>
                <c:pt idx="71">
                  <c:v>8.9676846057711868E-2</c:v>
                </c:pt>
                <c:pt idx="72">
                  <c:v>9.104162923206266E-2</c:v>
                </c:pt>
                <c:pt idx="73">
                  <c:v>9.2347239599881059E-2</c:v>
                </c:pt>
                <c:pt idx="74">
                  <c:v>9.3593761804874664E-2</c:v>
                </c:pt>
                <c:pt idx="75">
                  <c:v>9.4781276053613597E-2</c:v>
                </c:pt>
                <c:pt idx="76">
                  <c:v>9.5909858209822854E-2</c:v>
                </c:pt>
                <c:pt idx="77">
                  <c:v>9.6979579883609571E-2</c:v>
                </c:pt>
                <c:pt idx="78">
                  <c:v>9.7990508515737387E-2</c:v>
                </c:pt>
                <c:pt idx="79">
                  <c:v>9.8942707457051318E-2</c:v>
                </c:pt>
                <c:pt idx="80">
                  <c:v>9.9836236043150464E-2</c:v>
                </c:pt>
                <c:pt idx="81">
                  <c:v>0.10067114966439956</c:v>
                </c:pt>
                <c:pt idx="82">
                  <c:v>0.10144749983136132</c:v>
                </c:pt>
                <c:pt idx="83">
                  <c:v>0.10216533423572878</c:v>
                </c:pt>
                <c:pt idx="84">
                  <c:v>0.10282469680682789</c:v>
                </c:pt>
                <c:pt idx="85">
                  <c:v>0.10342562776375804</c:v>
                </c:pt>
                <c:pt idx="86">
                  <c:v>0.10396816366322799</c:v>
                </c:pt>
                <c:pt idx="87">
                  <c:v>0.10445233744314504</c:v>
                </c:pt>
                <c:pt idx="88">
                  <c:v>0.10487817846200394</c:v>
                </c:pt>
                <c:pt idx="89">
                  <c:v>0.10524571253412292</c:v>
                </c:pt>
                <c:pt idx="90">
                  <c:v>0.10555496196076548</c:v>
                </c:pt>
                <c:pt idx="91">
                  <c:v>9.5082986448799506E-2</c:v>
                </c:pt>
                <c:pt idx="92">
                  <c:v>8.4611010936833528E-2</c:v>
                </c:pt>
                <c:pt idx="93">
                  <c:v>7.413903542486755E-2</c:v>
                </c:pt>
                <c:pt idx="94">
                  <c:v>6.3667059912901586E-2</c:v>
                </c:pt>
                <c:pt idx="95">
                  <c:v>5.3195084400935601E-2</c:v>
                </c:pt>
                <c:pt idx="96">
                  <c:v>4.2723108888969623E-2</c:v>
                </c:pt>
                <c:pt idx="97">
                  <c:v>3.2251133377003652E-2</c:v>
                </c:pt>
                <c:pt idx="98">
                  <c:v>2.177915786503767E-2</c:v>
                </c:pt>
                <c:pt idx="99">
                  <c:v>1.1307182353071694E-2</c:v>
                </c:pt>
                <c:pt idx="100">
                  <c:v>8.3520684110571796E-4</c:v>
                </c:pt>
                <c:pt idx="101">
                  <c:v>1.08619043752212E-3</c:v>
                </c:pt>
                <c:pt idx="102">
                  <c:v>1.27892355594161E-3</c:v>
                </c:pt>
                <c:pt idx="103">
                  <c:v>1.4134181045417601E-3</c:v>
                </c:pt>
                <c:pt idx="104">
                  <c:v>1.4896825624148801E-3</c:v>
                </c:pt>
                <c:pt idx="105">
                  <c:v>1.5077219905472699E-3</c:v>
                </c:pt>
                <c:pt idx="106">
                  <c:v>1.46753803882649E-3</c:v>
                </c:pt>
                <c:pt idx="107">
                  <c:v>1.36912894908137E-3</c:v>
                </c:pt>
                <c:pt idx="108">
                  <c:v>1.2124895541598701E-3</c:v>
                </c:pt>
                <c:pt idx="109">
                  <c:v>9.9761127304409691E-4</c:v>
                </c:pt>
                <c:pt idx="110">
                  <c:v>7.2448210199627095E-4</c:v>
                </c:pt>
                <c:pt idx="111">
                  <c:v>3.9308660172743297E-4</c:v>
                </c:pt>
                <c:pt idx="112">
                  <c:v>3.4058805740144799E-6</c:v>
                </c:pt>
                <c:pt idx="113">
                  <c:v>-4.44582426335272E-4</c:v>
                </c:pt>
                <c:pt idx="114">
                  <c:v>-9.5090418194532201E-4</c:v>
                </c:pt>
                <c:pt idx="115">
                  <c:v>-1.5155887762008399E-3</c:v>
                </c:pt>
                <c:pt idx="116">
                  <c:v>-2.1386691590639102E-3</c:v>
                </c:pt>
                <c:pt idx="117">
                  <c:v>-2.8201818776600902E-3</c:v>
                </c:pt>
                <c:pt idx="118">
                  <c:v>-3.5601671175944402E-3</c:v>
                </c:pt>
                <c:pt idx="119">
                  <c:v>-4.3586687484835603E-3</c:v>
                </c:pt>
                <c:pt idx="120">
                  <c:v>-5.2157343737548904E-3</c:v>
                </c:pt>
                <c:pt idx="121">
                  <c:v>-5.2157343737548904E-3</c:v>
                </c:pt>
                <c:pt idx="122">
                  <c:v>-5.2157343737548904E-3</c:v>
                </c:pt>
                <c:pt idx="123">
                  <c:v>-5.2157343737548904E-3</c:v>
                </c:pt>
                <c:pt idx="124">
                  <c:v>-5.2157343737548904E-3</c:v>
                </c:pt>
                <c:pt idx="125">
                  <c:v>-5.2157343737548904E-3</c:v>
                </c:pt>
                <c:pt idx="126">
                  <c:v>-5.2157343737548904E-3</c:v>
                </c:pt>
                <c:pt idx="127">
                  <c:v>-5.2157343737548904E-3</c:v>
                </c:pt>
                <c:pt idx="128">
                  <c:v>-5.2157343737548904E-3</c:v>
                </c:pt>
                <c:pt idx="129">
                  <c:v>-5.2157343737548904E-3</c:v>
                </c:pt>
                <c:pt idx="130">
                  <c:v>-5.2157343737548904E-3</c:v>
                </c:pt>
                <c:pt idx="131">
                  <c:v>-6.13141538477002E-3</c:v>
                </c:pt>
                <c:pt idx="132">
                  <c:v>-7.1057670193350698E-3</c:v>
                </c:pt>
                <c:pt idx="133">
                  <c:v>-8.1388484246638394E-3</c:v>
                </c:pt>
                <c:pt idx="134">
                  <c:v>-9.2307227248677997E-3</c:v>
                </c:pt>
                <c:pt idx="135">
                  <c:v>-1.03814570930547E-2</c:v>
                </c:pt>
                <c:pt idx="136">
                  <c:v>-1.1591122828116701E-2</c:v>
                </c:pt>
                <c:pt idx="137">
                  <c:v>-1.28597954363057E-2</c:v>
                </c:pt>
                <c:pt idx="138">
                  <c:v>-1.4187554717689999E-2</c:v>
                </c:pt>
                <c:pt idx="139">
                  <c:v>-1.5574484857602501E-2</c:v>
                </c:pt>
                <c:pt idx="140">
                  <c:v>-1.7020674523191299E-2</c:v>
                </c:pt>
                <c:pt idx="141">
                  <c:v>-1.8526216965195401E-2</c:v>
                </c:pt>
                <c:pt idx="142">
                  <c:v>-2.0091210125075198E-2</c:v>
                </c:pt>
                <c:pt idx="143">
                  <c:v>-2.1715756747635401E-2</c:v>
                </c:pt>
                <c:pt idx="144">
                  <c:v>-2.33999644992882E-2</c:v>
                </c:pt>
                <c:pt idx="145">
                  <c:v>-2.5143946092113699E-2</c:v>
                </c:pt>
                <c:pt idx="146">
                  <c:v>-2.6947819413883901E-2</c:v>
                </c:pt>
                <c:pt idx="147">
                  <c:v>-2.88117076642289E-2</c:v>
                </c:pt>
                <c:pt idx="148">
                  <c:v>-3.0735739497132201E-2</c:v>
                </c:pt>
                <c:pt idx="149">
                  <c:v>-3.2720049169958E-2</c:v>
                </c:pt>
                <c:pt idx="150">
                  <c:v>-3.4764776699221601E-2</c:v>
                </c:pt>
                <c:pt idx="151">
                  <c:v>-3.4764776699221601E-2</c:v>
                </c:pt>
                <c:pt idx="152">
                  <c:v>-3.4764776699221601E-2</c:v>
                </c:pt>
                <c:pt idx="153">
                  <c:v>-3.4764776699221601E-2</c:v>
                </c:pt>
                <c:pt idx="154">
                  <c:v>-3.4764776699221601E-2</c:v>
                </c:pt>
                <c:pt idx="155">
                  <c:v>-3.4764776699221601E-2</c:v>
                </c:pt>
                <c:pt idx="156">
                  <c:v>-3.4764776699221601E-2</c:v>
                </c:pt>
                <c:pt idx="157">
                  <c:v>-3.4764776699221601E-2</c:v>
                </c:pt>
                <c:pt idx="158">
                  <c:v>-3.4764776699221601E-2</c:v>
                </c:pt>
                <c:pt idx="159">
                  <c:v>-3.4764776699221601E-2</c:v>
                </c:pt>
                <c:pt idx="160">
                  <c:v>-3.4764776699221601E-2</c:v>
                </c:pt>
                <c:pt idx="161">
                  <c:v>1.5591655735838201E-2</c:v>
                </c:pt>
                <c:pt idx="162">
                  <c:v>6.4285187148948694E-2</c:v>
                </c:pt>
                <c:pt idx="163">
                  <c:v>0.110248521667873</c:v>
                </c:pt>
                <c:pt idx="164">
                  <c:v>0.15247535150747599</c:v>
                </c:pt>
                <c:pt idx="165">
                  <c:v>0.19004283622277099</c:v>
                </c:pt>
                <c:pt idx="166">
                  <c:v>0.222132217439511</c:v>
                </c:pt>
                <c:pt idx="167">
                  <c:v>0.24804710856331399</c:v>
                </c:pt>
                <c:pt idx="168">
                  <c:v>0.26722905090543803</c:v>
                </c:pt>
                <c:pt idx="169">
                  <c:v>0.27926998872705699</c:v>
                </c:pt>
                <c:pt idx="170">
                  <c:v>0.28392138453018101</c:v>
                </c:pt>
                <c:pt idx="171">
                  <c:v>0.27088861540065101</c:v>
                </c:pt>
                <c:pt idx="172">
                  <c:v>0.253536455306135</c:v>
                </c:pt>
                <c:pt idx="173">
                  <c:v>0.229451346429938</c:v>
                </c:pt>
                <c:pt idx="174">
                  <c:v>0.19919174746080501</c:v>
                </c:pt>
                <c:pt idx="175">
                  <c:v>0.163454044993117</c:v>
                </c:pt>
                <c:pt idx="176">
                  <c:v>0.123056997401121</c:v>
                </c:pt>
                <c:pt idx="177">
                  <c:v>7.8923445129803302E-2</c:v>
                </c:pt>
                <c:pt idx="178">
                  <c:v>3.2059695964299799E-2</c:v>
                </c:pt>
                <c:pt idx="179">
                  <c:v>-1.6466954223152801E-2</c:v>
                </c:pt>
                <c:pt idx="180">
                  <c:v>-5.9949787111868245E-3</c:v>
                </c:pt>
                <c:pt idx="181">
                  <c:v>4.4769968007791518E-3</c:v>
                </c:pt>
                <c:pt idx="182">
                  <c:v>1.4948972312745126E-2</c:v>
                </c:pt>
                <c:pt idx="183">
                  <c:v>2.5420947824711104E-2</c:v>
                </c:pt>
                <c:pt idx="184">
                  <c:v>3.5892923336677082E-2</c:v>
                </c:pt>
                <c:pt idx="185">
                  <c:v>4.6364898848643053E-2</c:v>
                </c:pt>
                <c:pt idx="186">
                  <c:v>5.6836874360609031E-2</c:v>
                </c:pt>
                <c:pt idx="187">
                  <c:v>6.7308849872575016E-2</c:v>
                </c:pt>
                <c:pt idx="188">
                  <c:v>7.778082538454098E-2</c:v>
                </c:pt>
                <c:pt idx="189">
                  <c:v>8.8252800896506972E-2</c:v>
                </c:pt>
              </c:numCache>
            </c:numRef>
          </c:yVal>
          <c:smooth val="0"/>
        </c:ser>
        <c:ser>
          <c:idx val="5"/>
          <c:order val="5"/>
          <c:tx>
            <c:strRef>
              <c:f>'对角补偿2+6度 (H+K (×1.5) (改起始) (3)'!$A$8</c:f>
              <c:strCache>
                <c:ptCount val="1"/>
                <c:pt idx="0">
                  <c:v>RHK</c:v>
                </c:pt>
              </c:strCache>
            </c:strRef>
          </c:tx>
          <c:spPr>
            <a:ln w="22225" cap="rnd">
              <a:solidFill>
                <a:schemeClr val="accent6"/>
              </a:solidFill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6">
                    <a:satMod val="175000"/>
                    <a:alpha val="25000"/>
                  </a:schemeClr>
                </a:glow>
              </a:effectLst>
            </c:spPr>
          </c:marker>
          <c:xVal>
            <c:multiLvlStrRef>
              <c:f>'对角补偿2+6度 (H+K (×1.5) (改起始) (3)'!$B$1:$GI$2</c:f>
              <c:multiLvlStrCache>
                <c:ptCount val="190"/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</c:v>
                  </c:pt>
                  <c:pt idx="11">
                    <c:v>2</c:v>
                  </c:pt>
                  <c:pt idx="12">
                    <c:v>3</c:v>
                  </c:pt>
                  <c:pt idx="13">
                    <c:v>4</c:v>
                  </c:pt>
                  <c:pt idx="14">
                    <c:v>5</c:v>
                  </c:pt>
                  <c:pt idx="15">
                    <c:v>6</c:v>
                  </c:pt>
                  <c:pt idx="16">
                    <c:v>7</c:v>
                  </c:pt>
                  <c:pt idx="17">
                    <c:v>8</c:v>
                  </c:pt>
                  <c:pt idx="18">
                    <c:v>9</c:v>
                  </c:pt>
                  <c:pt idx="19">
                    <c:v>10</c:v>
                  </c:pt>
                  <c:pt idx="20">
                    <c:v>11</c:v>
                  </c:pt>
                  <c:pt idx="21">
                    <c:v>12</c:v>
                  </c:pt>
                  <c:pt idx="22">
                    <c:v>13</c:v>
                  </c:pt>
                  <c:pt idx="23">
                    <c:v>14</c:v>
                  </c:pt>
                  <c:pt idx="24">
                    <c:v>15</c:v>
                  </c:pt>
                  <c:pt idx="25">
                    <c:v>16</c:v>
                  </c:pt>
                  <c:pt idx="26">
                    <c:v>17</c:v>
                  </c:pt>
                  <c:pt idx="27">
                    <c:v>18</c:v>
                  </c:pt>
                  <c:pt idx="28">
                    <c:v>19</c:v>
                  </c:pt>
                  <c:pt idx="29">
                    <c:v>20</c:v>
                  </c:pt>
                  <c:pt idx="30">
                    <c:v>21</c:v>
                  </c:pt>
                  <c:pt idx="31">
                    <c:v>1</c:v>
                  </c:pt>
                  <c:pt idx="32">
                    <c:v>2</c:v>
                  </c:pt>
                  <c:pt idx="33">
                    <c:v>3</c:v>
                  </c:pt>
                  <c:pt idx="34">
                    <c:v>4</c:v>
                  </c:pt>
                  <c:pt idx="35">
                    <c:v>5</c:v>
                  </c:pt>
                  <c:pt idx="36">
                    <c:v>6</c:v>
                  </c:pt>
                  <c:pt idx="37">
                    <c:v>7</c:v>
                  </c:pt>
                  <c:pt idx="38">
                    <c:v>8</c:v>
                  </c:pt>
                  <c:pt idx="39">
                    <c:v>9</c:v>
                  </c:pt>
                  <c:pt idx="40">
                    <c:v>10</c:v>
                  </c:pt>
                  <c:pt idx="41">
                    <c:v>22</c:v>
                  </c:pt>
                  <c:pt idx="42">
                    <c:v>23</c:v>
                  </c:pt>
                  <c:pt idx="43">
                    <c:v>24</c:v>
                  </c:pt>
                  <c:pt idx="44">
                    <c:v>25</c:v>
                  </c:pt>
                  <c:pt idx="45">
                    <c:v>26</c:v>
                  </c:pt>
                  <c:pt idx="46">
                    <c:v>27</c:v>
                  </c:pt>
                  <c:pt idx="47">
                    <c:v>28</c:v>
                  </c:pt>
                  <c:pt idx="48">
                    <c:v>29</c:v>
                  </c:pt>
                  <c:pt idx="49">
                    <c:v>30</c:v>
                  </c:pt>
                  <c:pt idx="50">
                    <c:v>31</c:v>
                  </c:pt>
                  <c:pt idx="51">
                    <c:v>32</c:v>
                  </c:pt>
                  <c:pt idx="52">
                    <c:v>33</c:v>
                  </c:pt>
                  <c:pt idx="53">
                    <c:v>34</c:v>
                  </c:pt>
                  <c:pt idx="54">
                    <c:v>35</c:v>
                  </c:pt>
                  <c:pt idx="55">
                    <c:v>36</c:v>
                  </c:pt>
                  <c:pt idx="56">
                    <c:v>37</c:v>
                  </c:pt>
                  <c:pt idx="57">
                    <c:v>38</c:v>
                  </c:pt>
                  <c:pt idx="58">
                    <c:v>39</c:v>
                  </c:pt>
                  <c:pt idx="59">
                    <c:v>40</c:v>
                  </c:pt>
                  <c:pt idx="60">
                    <c:v>41</c:v>
                  </c:pt>
                  <c:pt idx="61">
                    <c:v>1</c:v>
                  </c:pt>
                  <c:pt idx="62">
                    <c:v>2</c:v>
                  </c:pt>
                  <c:pt idx="63">
                    <c:v>3</c:v>
                  </c:pt>
                  <c:pt idx="64">
                    <c:v>4</c:v>
                  </c:pt>
                  <c:pt idx="65">
                    <c:v>5</c:v>
                  </c:pt>
                  <c:pt idx="66">
                    <c:v>6</c:v>
                  </c:pt>
                  <c:pt idx="67">
                    <c:v>7</c:v>
                  </c:pt>
                  <c:pt idx="68">
                    <c:v>8</c:v>
                  </c:pt>
                  <c:pt idx="69">
                    <c:v>9</c:v>
                  </c:pt>
                  <c:pt idx="70">
                    <c:v>10</c:v>
                  </c:pt>
                  <c:pt idx="71">
                    <c:v>42</c:v>
                  </c:pt>
                  <c:pt idx="72">
                    <c:v>43</c:v>
                  </c:pt>
                  <c:pt idx="73">
                    <c:v>44</c:v>
                  </c:pt>
                  <c:pt idx="74">
                    <c:v>45</c:v>
                  </c:pt>
                  <c:pt idx="75">
                    <c:v>46</c:v>
                  </c:pt>
                  <c:pt idx="76">
                    <c:v>47</c:v>
                  </c:pt>
                  <c:pt idx="77">
                    <c:v>48</c:v>
                  </c:pt>
                  <c:pt idx="78">
                    <c:v>49</c:v>
                  </c:pt>
                  <c:pt idx="79">
                    <c:v>50</c:v>
                  </c:pt>
                  <c:pt idx="80">
                    <c:v>51</c:v>
                  </c:pt>
                  <c:pt idx="81">
                    <c:v>52</c:v>
                  </c:pt>
                  <c:pt idx="82">
                    <c:v>53</c:v>
                  </c:pt>
                  <c:pt idx="83">
                    <c:v>54</c:v>
                  </c:pt>
                  <c:pt idx="84">
                    <c:v>55</c:v>
                  </c:pt>
                  <c:pt idx="85">
                    <c:v>56</c:v>
                  </c:pt>
                  <c:pt idx="86">
                    <c:v>57</c:v>
                  </c:pt>
                  <c:pt idx="87">
                    <c:v>58</c:v>
                  </c:pt>
                  <c:pt idx="88">
                    <c:v>59</c:v>
                  </c:pt>
                  <c:pt idx="89">
                    <c:v>60</c:v>
                  </c:pt>
                  <c:pt idx="90">
                    <c:v>61</c:v>
                  </c:pt>
                  <c:pt idx="91">
                    <c:v>1</c:v>
                  </c:pt>
                  <c:pt idx="92">
                    <c:v>2</c:v>
                  </c:pt>
                  <c:pt idx="93">
                    <c:v>3</c:v>
                  </c:pt>
                  <c:pt idx="94">
                    <c:v>4</c:v>
                  </c:pt>
                  <c:pt idx="95">
                    <c:v>5</c:v>
                  </c:pt>
                  <c:pt idx="96">
                    <c:v>6</c:v>
                  </c:pt>
                  <c:pt idx="97">
                    <c:v>7</c:v>
                  </c:pt>
                  <c:pt idx="98">
                    <c:v>8</c:v>
                  </c:pt>
                  <c:pt idx="99">
                    <c:v>9</c:v>
                  </c:pt>
                  <c:pt idx="100">
                    <c:v>10</c:v>
                  </c:pt>
                  <c:pt idx="101">
                    <c:v>62</c:v>
                  </c:pt>
                  <c:pt idx="102">
                    <c:v>63</c:v>
                  </c:pt>
                  <c:pt idx="103">
                    <c:v>64</c:v>
                  </c:pt>
                  <c:pt idx="104">
                    <c:v>65</c:v>
                  </c:pt>
                  <c:pt idx="105">
                    <c:v>66</c:v>
                  </c:pt>
                  <c:pt idx="106">
                    <c:v>67</c:v>
                  </c:pt>
                  <c:pt idx="107">
                    <c:v>68</c:v>
                  </c:pt>
                  <c:pt idx="108">
                    <c:v>69</c:v>
                  </c:pt>
                  <c:pt idx="109">
                    <c:v>70</c:v>
                  </c:pt>
                  <c:pt idx="110">
                    <c:v>71</c:v>
                  </c:pt>
                  <c:pt idx="111">
                    <c:v>72</c:v>
                  </c:pt>
                  <c:pt idx="112">
                    <c:v>73</c:v>
                  </c:pt>
                  <c:pt idx="113">
                    <c:v>74</c:v>
                  </c:pt>
                  <c:pt idx="114">
                    <c:v>75</c:v>
                  </c:pt>
                  <c:pt idx="115">
                    <c:v>76</c:v>
                  </c:pt>
                  <c:pt idx="116">
                    <c:v>77</c:v>
                  </c:pt>
                  <c:pt idx="117">
                    <c:v>78</c:v>
                  </c:pt>
                  <c:pt idx="118">
                    <c:v>79</c:v>
                  </c:pt>
                  <c:pt idx="119">
                    <c:v>80</c:v>
                  </c:pt>
                  <c:pt idx="120">
                    <c:v>81</c:v>
                  </c:pt>
                  <c:pt idx="121">
                    <c:v>1</c:v>
                  </c:pt>
                  <c:pt idx="122">
                    <c:v>2</c:v>
                  </c:pt>
                  <c:pt idx="123">
                    <c:v>3</c:v>
                  </c:pt>
                  <c:pt idx="124">
                    <c:v>4</c:v>
                  </c:pt>
                  <c:pt idx="125">
                    <c:v>5</c:v>
                  </c:pt>
                  <c:pt idx="126">
                    <c:v>6</c:v>
                  </c:pt>
                  <c:pt idx="127">
                    <c:v>7</c:v>
                  </c:pt>
                  <c:pt idx="128">
                    <c:v>8</c:v>
                  </c:pt>
                  <c:pt idx="129">
                    <c:v>9</c:v>
                  </c:pt>
                  <c:pt idx="130">
                    <c:v>10</c:v>
                  </c:pt>
                  <c:pt idx="131">
                    <c:v>82</c:v>
                  </c:pt>
                  <c:pt idx="132">
                    <c:v>83</c:v>
                  </c:pt>
                  <c:pt idx="133">
                    <c:v>84</c:v>
                  </c:pt>
                  <c:pt idx="134">
                    <c:v>85</c:v>
                  </c:pt>
                  <c:pt idx="135">
                    <c:v>86</c:v>
                  </c:pt>
                  <c:pt idx="136">
                    <c:v>87</c:v>
                  </c:pt>
                  <c:pt idx="137">
                    <c:v>88</c:v>
                  </c:pt>
                  <c:pt idx="138">
                    <c:v>89</c:v>
                  </c:pt>
                  <c:pt idx="139">
                    <c:v>90</c:v>
                  </c:pt>
                  <c:pt idx="140">
                    <c:v>91</c:v>
                  </c:pt>
                  <c:pt idx="141">
                    <c:v>92</c:v>
                  </c:pt>
                  <c:pt idx="142">
                    <c:v>93</c:v>
                  </c:pt>
                  <c:pt idx="143">
                    <c:v>94</c:v>
                  </c:pt>
                  <c:pt idx="144">
                    <c:v>95</c:v>
                  </c:pt>
                  <c:pt idx="145">
                    <c:v>96</c:v>
                  </c:pt>
                  <c:pt idx="146">
                    <c:v>97</c:v>
                  </c:pt>
                  <c:pt idx="147">
                    <c:v>98</c:v>
                  </c:pt>
                  <c:pt idx="148">
                    <c:v>99</c:v>
                  </c:pt>
                  <c:pt idx="149">
                    <c:v>100</c:v>
                  </c:pt>
                  <c:pt idx="150">
                    <c:v>101</c:v>
                  </c:pt>
                  <c:pt idx="151">
                    <c:v>1</c:v>
                  </c:pt>
                  <c:pt idx="152">
                    <c:v>2</c:v>
                  </c:pt>
                  <c:pt idx="153">
                    <c:v>3</c:v>
                  </c:pt>
                  <c:pt idx="154">
                    <c:v>4</c:v>
                  </c:pt>
                  <c:pt idx="155">
                    <c:v>5</c:v>
                  </c:pt>
                  <c:pt idx="156">
                    <c:v>6</c:v>
                  </c:pt>
                  <c:pt idx="157">
                    <c:v>7</c:v>
                  </c:pt>
                  <c:pt idx="158">
                    <c:v>8</c:v>
                  </c:pt>
                  <c:pt idx="159">
                    <c:v>9</c:v>
                  </c:pt>
                  <c:pt idx="160">
                    <c:v>10</c:v>
                  </c:pt>
                  <c:pt idx="161">
                    <c:v>102</c:v>
                  </c:pt>
                  <c:pt idx="162">
                    <c:v>103</c:v>
                  </c:pt>
                  <c:pt idx="163">
                    <c:v>104</c:v>
                  </c:pt>
                  <c:pt idx="164">
                    <c:v>105</c:v>
                  </c:pt>
                  <c:pt idx="165">
                    <c:v>106</c:v>
                  </c:pt>
                  <c:pt idx="166">
                    <c:v>107</c:v>
                  </c:pt>
                  <c:pt idx="167">
                    <c:v>108</c:v>
                  </c:pt>
                  <c:pt idx="168">
                    <c:v>109</c:v>
                  </c:pt>
                  <c:pt idx="169">
                    <c:v>110</c:v>
                  </c:pt>
                  <c:pt idx="170">
                    <c:v>111</c:v>
                  </c:pt>
                  <c:pt idx="171">
                    <c:v>112</c:v>
                  </c:pt>
                  <c:pt idx="172">
                    <c:v>113</c:v>
                  </c:pt>
                  <c:pt idx="173">
                    <c:v>114</c:v>
                  </c:pt>
                  <c:pt idx="174">
                    <c:v>115</c:v>
                  </c:pt>
                  <c:pt idx="175">
                    <c:v>116</c:v>
                  </c:pt>
                  <c:pt idx="176">
                    <c:v>117</c:v>
                  </c:pt>
                  <c:pt idx="177">
                    <c:v>118</c:v>
                  </c:pt>
                  <c:pt idx="178">
                    <c:v>119</c:v>
                  </c:pt>
                  <c:pt idx="179">
                    <c:v>120</c:v>
                  </c:pt>
                  <c:pt idx="180">
                    <c:v>1</c:v>
                  </c:pt>
                  <c:pt idx="181">
                    <c:v>2</c:v>
                  </c:pt>
                  <c:pt idx="182">
                    <c:v>3</c:v>
                  </c:pt>
                  <c:pt idx="183">
                    <c:v>4</c:v>
                  </c:pt>
                  <c:pt idx="184">
                    <c:v>5</c:v>
                  </c:pt>
                  <c:pt idx="185">
                    <c:v>6</c:v>
                  </c:pt>
                  <c:pt idx="186">
                    <c:v>7</c:v>
                  </c:pt>
                  <c:pt idx="187">
                    <c:v>8</c:v>
                  </c:pt>
                  <c:pt idx="188">
                    <c:v>9</c:v>
                  </c:pt>
                  <c:pt idx="189">
                    <c:v>10</c:v>
                  </c:pt>
                </c:lvl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13</c:v>
                  </c:pt>
                  <c:pt idx="13">
                    <c:v>14</c:v>
                  </c:pt>
                  <c:pt idx="14">
                    <c:v>15</c:v>
                  </c:pt>
                  <c:pt idx="15">
                    <c:v>16</c:v>
                  </c:pt>
                  <c:pt idx="16">
                    <c:v>17</c:v>
                  </c:pt>
                  <c:pt idx="17">
                    <c:v>18</c:v>
                  </c:pt>
                  <c:pt idx="18">
                    <c:v>19</c:v>
                  </c:pt>
                  <c:pt idx="19">
                    <c:v>20</c:v>
                  </c:pt>
                  <c:pt idx="20">
                    <c:v>21</c:v>
                  </c:pt>
                  <c:pt idx="21">
                    <c:v>22</c:v>
                  </c:pt>
                  <c:pt idx="22">
                    <c:v>23</c:v>
                  </c:pt>
                  <c:pt idx="23">
                    <c:v>24</c:v>
                  </c:pt>
                  <c:pt idx="24">
                    <c:v>25</c:v>
                  </c:pt>
                  <c:pt idx="25">
                    <c:v>26</c:v>
                  </c:pt>
                  <c:pt idx="26">
                    <c:v>27</c:v>
                  </c:pt>
                  <c:pt idx="27">
                    <c:v>28</c:v>
                  </c:pt>
                  <c:pt idx="28">
                    <c:v>29</c:v>
                  </c:pt>
                  <c:pt idx="29">
                    <c:v>30</c:v>
                  </c:pt>
                  <c:pt idx="30">
                    <c:v>31</c:v>
                  </c:pt>
                  <c:pt idx="31">
                    <c:v>32</c:v>
                  </c:pt>
                  <c:pt idx="32">
                    <c:v>33</c:v>
                  </c:pt>
                  <c:pt idx="33">
                    <c:v>34</c:v>
                  </c:pt>
                  <c:pt idx="34">
                    <c:v>35</c:v>
                  </c:pt>
                  <c:pt idx="35">
                    <c:v>36</c:v>
                  </c:pt>
                  <c:pt idx="36">
                    <c:v>37</c:v>
                  </c:pt>
                  <c:pt idx="37">
                    <c:v>38</c:v>
                  </c:pt>
                  <c:pt idx="38">
                    <c:v>39</c:v>
                  </c:pt>
                  <c:pt idx="39">
                    <c:v>40</c:v>
                  </c:pt>
                  <c:pt idx="40">
                    <c:v>41</c:v>
                  </c:pt>
                  <c:pt idx="41">
                    <c:v>42</c:v>
                  </c:pt>
                  <c:pt idx="42">
                    <c:v>43</c:v>
                  </c:pt>
                  <c:pt idx="43">
                    <c:v>44</c:v>
                  </c:pt>
                  <c:pt idx="44">
                    <c:v>45</c:v>
                  </c:pt>
                  <c:pt idx="45">
                    <c:v>46</c:v>
                  </c:pt>
                  <c:pt idx="46">
                    <c:v>47</c:v>
                  </c:pt>
                  <c:pt idx="47">
                    <c:v>48</c:v>
                  </c:pt>
                  <c:pt idx="48">
                    <c:v>49</c:v>
                  </c:pt>
                  <c:pt idx="49">
                    <c:v>50</c:v>
                  </c:pt>
                  <c:pt idx="50">
                    <c:v>51</c:v>
                  </c:pt>
                  <c:pt idx="51">
                    <c:v>52</c:v>
                  </c:pt>
                  <c:pt idx="52">
                    <c:v>53</c:v>
                  </c:pt>
                  <c:pt idx="53">
                    <c:v>54</c:v>
                  </c:pt>
                  <c:pt idx="54">
                    <c:v>55</c:v>
                  </c:pt>
                  <c:pt idx="55">
                    <c:v>56</c:v>
                  </c:pt>
                  <c:pt idx="56">
                    <c:v>57</c:v>
                  </c:pt>
                  <c:pt idx="57">
                    <c:v>58</c:v>
                  </c:pt>
                  <c:pt idx="58">
                    <c:v>59</c:v>
                  </c:pt>
                  <c:pt idx="59">
                    <c:v>60</c:v>
                  </c:pt>
                  <c:pt idx="60">
                    <c:v>61</c:v>
                  </c:pt>
                  <c:pt idx="61">
                    <c:v>62</c:v>
                  </c:pt>
                  <c:pt idx="62">
                    <c:v>63</c:v>
                  </c:pt>
                  <c:pt idx="63">
                    <c:v>64</c:v>
                  </c:pt>
                  <c:pt idx="64">
                    <c:v>65</c:v>
                  </c:pt>
                  <c:pt idx="65">
                    <c:v>66</c:v>
                  </c:pt>
                  <c:pt idx="66">
                    <c:v>67</c:v>
                  </c:pt>
                  <c:pt idx="67">
                    <c:v>68</c:v>
                  </c:pt>
                  <c:pt idx="68">
                    <c:v>69</c:v>
                  </c:pt>
                  <c:pt idx="69">
                    <c:v>70</c:v>
                  </c:pt>
                  <c:pt idx="70">
                    <c:v>71</c:v>
                  </c:pt>
                  <c:pt idx="71">
                    <c:v>72</c:v>
                  </c:pt>
                  <c:pt idx="72">
                    <c:v>73</c:v>
                  </c:pt>
                  <c:pt idx="73">
                    <c:v>74</c:v>
                  </c:pt>
                  <c:pt idx="74">
                    <c:v>75</c:v>
                  </c:pt>
                  <c:pt idx="75">
                    <c:v>76</c:v>
                  </c:pt>
                  <c:pt idx="76">
                    <c:v>77</c:v>
                  </c:pt>
                  <c:pt idx="77">
                    <c:v>78</c:v>
                  </c:pt>
                  <c:pt idx="78">
                    <c:v>79</c:v>
                  </c:pt>
                  <c:pt idx="79">
                    <c:v>80</c:v>
                  </c:pt>
                  <c:pt idx="80">
                    <c:v>81</c:v>
                  </c:pt>
                  <c:pt idx="81">
                    <c:v>82</c:v>
                  </c:pt>
                  <c:pt idx="82">
                    <c:v>83</c:v>
                  </c:pt>
                  <c:pt idx="83">
                    <c:v>84</c:v>
                  </c:pt>
                  <c:pt idx="84">
                    <c:v>85</c:v>
                  </c:pt>
                  <c:pt idx="85">
                    <c:v>86</c:v>
                  </c:pt>
                  <c:pt idx="86">
                    <c:v>87</c:v>
                  </c:pt>
                  <c:pt idx="87">
                    <c:v>88</c:v>
                  </c:pt>
                  <c:pt idx="88">
                    <c:v>89</c:v>
                  </c:pt>
                  <c:pt idx="89">
                    <c:v>90</c:v>
                  </c:pt>
                  <c:pt idx="90">
                    <c:v>91</c:v>
                  </c:pt>
                  <c:pt idx="91">
                    <c:v>92</c:v>
                  </c:pt>
                  <c:pt idx="92">
                    <c:v>93</c:v>
                  </c:pt>
                  <c:pt idx="93">
                    <c:v>94</c:v>
                  </c:pt>
                  <c:pt idx="94">
                    <c:v>95</c:v>
                  </c:pt>
                  <c:pt idx="95">
                    <c:v>96</c:v>
                  </c:pt>
                  <c:pt idx="96">
                    <c:v>97</c:v>
                  </c:pt>
                  <c:pt idx="97">
                    <c:v>98</c:v>
                  </c:pt>
                  <c:pt idx="98">
                    <c:v>99</c:v>
                  </c:pt>
                  <c:pt idx="99">
                    <c:v>100</c:v>
                  </c:pt>
                  <c:pt idx="100">
                    <c:v>101</c:v>
                  </c:pt>
                  <c:pt idx="101">
                    <c:v>102</c:v>
                  </c:pt>
                  <c:pt idx="102">
                    <c:v>103</c:v>
                  </c:pt>
                  <c:pt idx="103">
                    <c:v>104</c:v>
                  </c:pt>
                  <c:pt idx="104">
                    <c:v>105</c:v>
                  </c:pt>
                  <c:pt idx="105">
                    <c:v>106</c:v>
                  </c:pt>
                  <c:pt idx="106">
                    <c:v>107</c:v>
                  </c:pt>
                  <c:pt idx="107">
                    <c:v>108</c:v>
                  </c:pt>
                  <c:pt idx="108">
                    <c:v>109</c:v>
                  </c:pt>
                  <c:pt idx="109">
                    <c:v>110</c:v>
                  </c:pt>
                  <c:pt idx="110">
                    <c:v>111</c:v>
                  </c:pt>
                  <c:pt idx="111">
                    <c:v>112</c:v>
                  </c:pt>
                  <c:pt idx="112">
                    <c:v>113</c:v>
                  </c:pt>
                  <c:pt idx="113">
                    <c:v>114</c:v>
                  </c:pt>
                  <c:pt idx="114">
                    <c:v>115</c:v>
                  </c:pt>
                  <c:pt idx="115">
                    <c:v>116</c:v>
                  </c:pt>
                  <c:pt idx="116">
                    <c:v>117</c:v>
                  </c:pt>
                  <c:pt idx="117">
                    <c:v>118</c:v>
                  </c:pt>
                  <c:pt idx="118">
                    <c:v>119</c:v>
                  </c:pt>
                  <c:pt idx="119">
                    <c:v>120</c:v>
                  </c:pt>
                  <c:pt idx="120">
                    <c:v>121</c:v>
                  </c:pt>
                  <c:pt idx="121">
                    <c:v>122</c:v>
                  </c:pt>
                  <c:pt idx="122">
                    <c:v>123</c:v>
                  </c:pt>
                  <c:pt idx="123">
                    <c:v>124</c:v>
                  </c:pt>
                  <c:pt idx="124">
                    <c:v>125</c:v>
                  </c:pt>
                  <c:pt idx="125">
                    <c:v>126</c:v>
                  </c:pt>
                  <c:pt idx="126">
                    <c:v>127</c:v>
                  </c:pt>
                  <c:pt idx="127">
                    <c:v>128</c:v>
                  </c:pt>
                  <c:pt idx="128">
                    <c:v>129</c:v>
                  </c:pt>
                  <c:pt idx="129">
                    <c:v>130</c:v>
                  </c:pt>
                  <c:pt idx="130">
                    <c:v>131</c:v>
                  </c:pt>
                  <c:pt idx="131">
                    <c:v>132</c:v>
                  </c:pt>
                  <c:pt idx="132">
                    <c:v>133</c:v>
                  </c:pt>
                  <c:pt idx="133">
                    <c:v>134</c:v>
                  </c:pt>
                  <c:pt idx="134">
                    <c:v>135</c:v>
                  </c:pt>
                  <c:pt idx="135">
                    <c:v>136</c:v>
                  </c:pt>
                  <c:pt idx="136">
                    <c:v>137</c:v>
                  </c:pt>
                  <c:pt idx="137">
                    <c:v>138</c:v>
                  </c:pt>
                  <c:pt idx="138">
                    <c:v>139</c:v>
                  </c:pt>
                  <c:pt idx="139">
                    <c:v>140</c:v>
                  </c:pt>
                  <c:pt idx="140">
                    <c:v>141</c:v>
                  </c:pt>
                  <c:pt idx="141">
                    <c:v>142</c:v>
                  </c:pt>
                  <c:pt idx="142">
                    <c:v>143</c:v>
                  </c:pt>
                  <c:pt idx="143">
                    <c:v>144</c:v>
                  </c:pt>
                  <c:pt idx="144">
                    <c:v>145</c:v>
                  </c:pt>
                  <c:pt idx="145">
                    <c:v>146</c:v>
                  </c:pt>
                  <c:pt idx="146">
                    <c:v>147</c:v>
                  </c:pt>
                  <c:pt idx="147">
                    <c:v>148</c:v>
                  </c:pt>
                  <c:pt idx="148">
                    <c:v>149</c:v>
                  </c:pt>
                  <c:pt idx="149">
                    <c:v>150</c:v>
                  </c:pt>
                  <c:pt idx="150">
                    <c:v>151</c:v>
                  </c:pt>
                  <c:pt idx="151">
                    <c:v>152</c:v>
                  </c:pt>
                  <c:pt idx="152">
                    <c:v>153</c:v>
                  </c:pt>
                  <c:pt idx="153">
                    <c:v>154</c:v>
                  </c:pt>
                  <c:pt idx="154">
                    <c:v>155</c:v>
                  </c:pt>
                  <c:pt idx="155">
                    <c:v>156</c:v>
                  </c:pt>
                  <c:pt idx="156">
                    <c:v>157</c:v>
                  </c:pt>
                  <c:pt idx="157">
                    <c:v>158</c:v>
                  </c:pt>
                  <c:pt idx="158">
                    <c:v>159</c:v>
                  </c:pt>
                  <c:pt idx="159">
                    <c:v>160</c:v>
                  </c:pt>
                  <c:pt idx="160">
                    <c:v>161</c:v>
                  </c:pt>
                  <c:pt idx="161">
                    <c:v>162</c:v>
                  </c:pt>
                  <c:pt idx="162">
                    <c:v>163</c:v>
                  </c:pt>
                  <c:pt idx="163">
                    <c:v>164</c:v>
                  </c:pt>
                  <c:pt idx="164">
                    <c:v>165</c:v>
                  </c:pt>
                  <c:pt idx="165">
                    <c:v>166</c:v>
                  </c:pt>
                  <c:pt idx="166">
                    <c:v>167</c:v>
                  </c:pt>
                  <c:pt idx="167">
                    <c:v>168</c:v>
                  </c:pt>
                  <c:pt idx="168">
                    <c:v>169</c:v>
                  </c:pt>
                  <c:pt idx="169">
                    <c:v>170</c:v>
                  </c:pt>
                  <c:pt idx="170">
                    <c:v>171</c:v>
                  </c:pt>
                  <c:pt idx="171">
                    <c:v>172</c:v>
                  </c:pt>
                  <c:pt idx="172">
                    <c:v>173</c:v>
                  </c:pt>
                  <c:pt idx="173">
                    <c:v>174</c:v>
                  </c:pt>
                  <c:pt idx="174">
                    <c:v>175</c:v>
                  </c:pt>
                  <c:pt idx="175">
                    <c:v>176</c:v>
                  </c:pt>
                  <c:pt idx="176">
                    <c:v>177</c:v>
                  </c:pt>
                  <c:pt idx="177">
                    <c:v>178</c:v>
                  </c:pt>
                  <c:pt idx="178">
                    <c:v>179</c:v>
                  </c:pt>
                  <c:pt idx="179">
                    <c:v>180</c:v>
                  </c:pt>
                  <c:pt idx="180">
                    <c:v>181</c:v>
                  </c:pt>
                  <c:pt idx="181">
                    <c:v>182</c:v>
                  </c:pt>
                  <c:pt idx="182">
                    <c:v>183</c:v>
                  </c:pt>
                  <c:pt idx="183">
                    <c:v>184</c:v>
                  </c:pt>
                  <c:pt idx="184">
                    <c:v>185</c:v>
                  </c:pt>
                  <c:pt idx="185">
                    <c:v>186</c:v>
                  </c:pt>
                  <c:pt idx="186">
                    <c:v>187</c:v>
                  </c:pt>
                  <c:pt idx="187">
                    <c:v>188</c:v>
                  </c:pt>
                  <c:pt idx="188">
                    <c:v>189</c:v>
                  </c:pt>
                  <c:pt idx="189">
                    <c:v>190</c:v>
                  </c:pt>
                </c:lvl>
              </c:multiLvlStrCache>
            </c:multiLvlStrRef>
          </c:xVal>
          <c:yVal>
            <c:numRef>
              <c:f>'对角补偿2+6度 (H+K (×1.5) (改起始) (3)'!$B$8:$GI$8</c:f>
              <c:numCache>
                <c:formatCode>General</c:formatCode>
                <c:ptCount val="190"/>
                <c:pt idx="0">
                  <c:v>-8.7266462599716477E-3</c:v>
                </c:pt>
                <c:pt idx="1">
                  <c:v>-1.7453292519943295E-2</c:v>
                </c:pt>
                <c:pt idx="2">
                  <c:v>-2.6179938779914945E-2</c:v>
                </c:pt>
                <c:pt idx="3">
                  <c:v>-3.4906585039886591E-2</c:v>
                </c:pt>
                <c:pt idx="4">
                  <c:v>-4.3633231299858237E-2</c:v>
                </c:pt>
                <c:pt idx="5">
                  <c:v>-5.235987755982989E-2</c:v>
                </c:pt>
                <c:pt idx="6">
                  <c:v>-6.1086523819801536E-2</c:v>
                </c:pt>
                <c:pt idx="7">
                  <c:v>-6.9813170079773182E-2</c:v>
                </c:pt>
                <c:pt idx="8">
                  <c:v>-6.9813170079773182E-2</c:v>
                </c:pt>
                <c:pt idx="9">
                  <c:v>-6.9813170079773182E-2</c:v>
                </c:pt>
                <c:pt idx="10">
                  <c:v>0</c:v>
                </c:pt>
                <c:pt idx="11">
                  <c:v>4.77681936000987E-2</c:v>
                </c:pt>
                <c:pt idx="12">
                  <c:v>9.3873486178248006E-2</c:v>
                </c:pt>
                <c:pt idx="13">
                  <c:v>0.13724858186221101</c:v>
                </c:pt>
                <c:pt idx="14">
                  <c:v>0.17688717286685399</c:v>
                </c:pt>
                <c:pt idx="15">
                  <c:v>0.21186641874718701</c:v>
                </c:pt>
                <c:pt idx="16">
                  <c:v>0.24136756112896601</c:v>
                </c:pt>
                <c:pt idx="17">
                  <c:v>0.26469421341780902</c:v>
                </c:pt>
                <c:pt idx="18">
                  <c:v>0.28128791692497102</c:v>
                </c:pt>
                <c:pt idx="19">
                  <c:v>0.29074061591162897</c:v>
                </c:pt>
                <c:pt idx="20">
                  <c:v>0.29280377287979198</c:v>
                </c:pt>
                <c:pt idx="21">
                  <c:v>0.287393920489313</c:v>
                </c:pt>
                <c:pt idx="22">
                  <c:v>0.27459452608034002</c:v>
                </c:pt>
                <c:pt idx="23">
                  <c:v>0.254654127150862</c:v>
                </c:pt>
                <c:pt idx="24">
                  <c:v>0.22798077943970499</c:v>
                </c:pt>
                <c:pt idx="25">
                  <c:v>0.19513294163561001</c:v>
                </c:pt>
                <c:pt idx="26">
                  <c:v>0.15680700033296199</c:v>
                </c:pt>
                <c:pt idx="27">
                  <c:v>0.113821713906004</c:v>
                </c:pt>
                <c:pt idx="28">
                  <c:v>6.70999227997255E-2</c:v>
                </c:pt>
                <c:pt idx="29">
                  <c:v>1.7647934799260901E-2</c:v>
                </c:pt>
                <c:pt idx="30">
                  <c:v>-3.3466954223153197E-2</c:v>
                </c:pt>
                <c:pt idx="31">
                  <c:v>-3.3466954223153197E-2</c:v>
                </c:pt>
                <c:pt idx="32">
                  <c:v>-3.3466954223153197E-2</c:v>
                </c:pt>
                <c:pt idx="33">
                  <c:v>-3.3466954223153197E-2</c:v>
                </c:pt>
                <c:pt idx="34">
                  <c:v>-3.3466954223153197E-2</c:v>
                </c:pt>
                <c:pt idx="35">
                  <c:v>-3.3466954223153197E-2</c:v>
                </c:pt>
                <c:pt idx="36">
                  <c:v>-3.3466954223153197E-2</c:v>
                </c:pt>
                <c:pt idx="37">
                  <c:v>-3.3466954223153197E-2</c:v>
                </c:pt>
                <c:pt idx="38">
                  <c:v>-3.3466954223153197E-2</c:v>
                </c:pt>
                <c:pt idx="39">
                  <c:v>-3.3466954223153197E-2</c:v>
                </c:pt>
                <c:pt idx="40">
                  <c:v>-3.3466954223153197E-2</c:v>
                </c:pt>
                <c:pt idx="41">
                  <c:v>-3.2455835758394003E-2</c:v>
                </c:pt>
                <c:pt idx="42">
                  <c:v>-3.1459829775757599E-2</c:v>
                </c:pt>
                <c:pt idx="43">
                  <c:v>-3.04789183474765E-2</c:v>
                </c:pt>
                <c:pt idx="44">
                  <c:v>-2.95130839167939E-2</c:v>
                </c:pt>
                <c:pt idx="45">
                  <c:v>-2.85623092927994E-2</c:v>
                </c:pt>
                <c:pt idx="46">
                  <c:v>-2.7626577645378101E-2</c:v>
                </c:pt>
                <c:pt idx="47">
                  <c:v>-2.6705872500267101E-2</c:v>
                </c:pt>
                <c:pt idx="48">
                  <c:v>-2.5800177734221399E-2</c:v>
                </c:pt>
                <c:pt idx="49">
                  <c:v>-2.4909477570284298E-2</c:v>
                </c:pt>
                <c:pt idx="50">
                  <c:v>-2.4033756573164099E-2</c:v>
                </c:pt>
                <c:pt idx="51">
                  <c:v>-2.3172999644711201E-2</c:v>
                </c:pt>
                <c:pt idx="52">
                  <c:v>-2.2327192019497798E-2</c:v>
                </c:pt>
                <c:pt idx="53">
                  <c:v>-2.1496319260496902E-2</c:v>
                </c:pt>
                <c:pt idx="54">
                  <c:v>-2.0680367254858101E-2</c:v>
                </c:pt>
                <c:pt idx="55">
                  <c:v>-1.9879322209781499E-2</c:v>
                </c:pt>
                <c:pt idx="56">
                  <c:v>-1.90931706484847E-2</c:v>
                </c:pt>
                <c:pt idx="57">
                  <c:v>-1.83218994062655E-2</c:v>
                </c:pt>
                <c:pt idx="58">
                  <c:v>-1.7565495626655499E-2</c:v>
                </c:pt>
                <c:pt idx="59">
                  <c:v>-1.6823946757665201E-2</c:v>
                </c:pt>
                <c:pt idx="60">
                  <c:v>-1.6097240548118601E-2</c:v>
                </c:pt>
                <c:pt idx="61">
                  <c:v>-1.6097240548118601E-2</c:v>
                </c:pt>
                <c:pt idx="62">
                  <c:v>-1.6097240548118601E-2</c:v>
                </c:pt>
                <c:pt idx="63">
                  <c:v>-1.6097240548118601E-2</c:v>
                </c:pt>
                <c:pt idx="64">
                  <c:v>-1.6097240548118601E-2</c:v>
                </c:pt>
                <c:pt idx="65">
                  <c:v>-1.6097240548118601E-2</c:v>
                </c:pt>
                <c:pt idx="66">
                  <c:v>-1.6097240548118601E-2</c:v>
                </c:pt>
                <c:pt idx="67">
                  <c:v>-1.6097240548118601E-2</c:v>
                </c:pt>
                <c:pt idx="68">
                  <c:v>-1.6097240548118601E-2</c:v>
                </c:pt>
                <c:pt idx="69">
                  <c:v>-1.6097240548118601E-2</c:v>
                </c:pt>
                <c:pt idx="70">
                  <c:v>-1.6097240548118601E-2</c:v>
                </c:pt>
                <c:pt idx="71">
                  <c:v>-1.46734895400349E-2</c:v>
                </c:pt>
                <c:pt idx="72">
                  <c:v>-1.33089917220237E-2</c:v>
                </c:pt>
                <c:pt idx="73">
                  <c:v>-1.20036580487495E-2</c:v>
                </c:pt>
                <c:pt idx="74">
                  <c:v>-1.0757404005178099E-2</c:v>
                </c:pt>
                <c:pt idx="75">
                  <c:v>-9.5701495072178008E-3</c:v>
                </c:pt>
                <c:pt idx="76">
                  <c:v>-8.4418188075379205E-3</c:v>
                </c:pt>
                <c:pt idx="77">
                  <c:v>-7.3723404064442999E-3</c:v>
                </c:pt>
                <c:pt idx="78">
                  <c:v>-6.3616469677039199E-3</c:v>
                </c:pt>
                <c:pt idx="79">
                  <c:v>-5.4096752392109896E-3</c:v>
                </c:pt>
                <c:pt idx="80">
                  <c:v>-4.5163659784013301E-3</c:v>
                </c:pt>
                <c:pt idx="81">
                  <c:v>-3.6816638823209398E-3</c:v>
                </c:pt>
                <c:pt idx="82">
                  <c:v>-2.9055175222691999E-3</c:v>
                </c:pt>
                <c:pt idx="83">
                  <c:v>-2.18787928293751E-3</c:v>
                </c:pt>
                <c:pt idx="84">
                  <c:v>-1.52870530597049E-3</c:v>
                </c:pt>
                <c:pt idx="85">
                  <c:v>-9.2795543788737301E-4</c:v>
                </c:pt>
                <c:pt idx="86">
                  <c:v>-3.8559318230091399E-4</c:v>
                </c:pt>
                <c:pt idx="87">
                  <c:v>9.8414343619346298E-5</c:v>
                </c:pt>
                <c:pt idx="88">
                  <c:v>5.24096448490719E-4</c:v>
                </c:pt>
                <c:pt idx="89">
                  <c:v>8.9147890191032498E-4</c:v>
                </c:pt>
                <c:pt idx="90">
                  <c:v>1.2005839655380201E-3</c:v>
                </c:pt>
                <c:pt idx="91">
                  <c:v>1.1672559477503997E-2</c:v>
                </c:pt>
                <c:pt idx="92">
                  <c:v>2.2144534989469972E-2</c:v>
                </c:pt>
                <c:pt idx="93">
                  <c:v>3.261651050143595E-2</c:v>
                </c:pt>
                <c:pt idx="94">
                  <c:v>4.3088486013401928E-2</c:v>
                </c:pt>
                <c:pt idx="95">
                  <c:v>5.3560461525367906E-2</c:v>
                </c:pt>
                <c:pt idx="96">
                  <c:v>6.403243703733387E-2</c:v>
                </c:pt>
                <c:pt idx="97">
                  <c:v>7.4504412549299848E-2</c:v>
                </c:pt>
                <c:pt idx="98">
                  <c:v>8.4976388061265826E-2</c:v>
                </c:pt>
                <c:pt idx="99">
                  <c:v>9.5448363573231804E-2</c:v>
                </c:pt>
                <c:pt idx="100">
                  <c:v>0.10592033908519778</c:v>
                </c:pt>
                <c:pt idx="101">
                  <c:v>0.10878917941775602</c:v>
                </c:pt>
                <c:pt idx="102">
                  <c:v>0.1115997764640177</c:v>
                </c:pt>
                <c:pt idx="103">
                  <c:v>0.11435214210772371</c:v>
                </c:pt>
                <c:pt idx="104">
                  <c:v>0.11704628480853613</c:v>
                </c:pt>
                <c:pt idx="105">
                  <c:v>0.11968220961300013</c:v>
                </c:pt>
                <c:pt idx="106">
                  <c:v>0.12225991816153597</c:v>
                </c:pt>
                <c:pt idx="107">
                  <c:v>0.12477940869147007</c:v>
                </c:pt>
                <c:pt idx="108">
                  <c:v>0.1272406760361065</c:v>
                </c:pt>
                <c:pt idx="109">
                  <c:v>0.12964371161983876</c:v>
                </c:pt>
                <c:pt idx="110">
                  <c:v>0.13198850344929816</c:v>
                </c:pt>
                <c:pt idx="111">
                  <c:v>0.13427503610052791</c:v>
                </c:pt>
                <c:pt idx="112">
                  <c:v>0.13650329070216818</c:v>
                </c:pt>
                <c:pt idx="113">
                  <c:v>0.13867324491463681</c:v>
                </c:pt>
                <c:pt idx="114">
                  <c:v>0.14078487290528044</c:v>
                </c:pt>
                <c:pt idx="115">
                  <c:v>0.14283814531946945</c:v>
                </c:pt>
                <c:pt idx="116">
                  <c:v>0.14483302924760566</c:v>
                </c:pt>
                <c:pt idx="117">
                  <c:v>0.14676948818800567</c:v>
                </c:pt>
                <c:pt idx="118">
                  <c:v>0.14864748200561839</c:v>
                </c:pt>
                <c:pt idx="119">
                  <c:v>0.15046696688653133</c:v>
                </c:pt>
                <c:pt idx="120">
                  <c:v>0.15222789528821301</c:v>
                </c:pt>
                <c:pt idx="121">
                  <c:v>0.13651993202026405</c:v>
                </c:pt>
                <c:pt idx="122">
                  <c:v>0.12081196875231509</c:v>
                </c:pt>
                <c:pt idx="123">
                  <c:v>0.10510400548436613</c:v>
                </c:pt>
                <c:pt idx="124">
                  <c:v>8.9396042216417157E-2</c:v>
                </c:pt>
                <c:pt idx="125">
                  <c:v>7.3688078948468183E-2</c:v>
                </c:pt>
                <c:pt idx="126">
                  <c:v>5.7980115680519216E-2</c:v>
                </c:pt>
                <c:pt idx="127">
                  <c:v>4.2272152412570249E-2</c:v>
                </c:pt>
                <c:pt idx="128">
                  <c:v>2.6564189144621282E-2</c:v>
                </c:pt>
                <c:pt idx="129">
                  <c:v>1.0856225876672317E-2</c:v>
                </c:pt>
                <c:pt idx="130">
                  <c:v>-4.85173739127665E-3</c:v>
                </c:pt>
                <c:pt idx="131">
                  <c:v>4.2029043078386098E-2</c:v>
                </c:pt>
                <c:pt idx="132">
                  <c:v>8.7246922526099197E-2</c:v>
                </c:pt>
                <c:pt idx="133">
                  <c:v>0.129734605079626</c:v>
                </c:pt>
                <c:pt idx="134">
                  <c:v>0.16848578295383199</c:v>
                </c:pt>
                <c:pt idx="135">
                  <c:v>0.20257761570373001</c:v>
                </c:pt>
                <c:pt idx="136">
                  <c:v>0.23119134495507301</c:v>
                </c:pt>
                <c:pt idx="137">
                  <c:v>0.253630584113479</c:v>
                </c:pt>
                <c:pt idx="138">
                  <c:v>0.26933687449020499</c:v>
                </c:pt>
                <c:pt idx="139">
                  <c:v>0.27790216034642701</c:v>
                </c:pt>
                <c:pt idx="140">
                  <c:v>0.27907790418415401</c:v>
                </c:pt>
                <c:pt idx="141">
                  <c:v>0.27278063866323898</c:v>
                </c:pt>
                <c:pt idx="142">
                  <c:v>0.25909383112383</c:v>
                </c:pt>
                <c:pt idx="143">
                  <c:v>0.23826601906391601</c:v>
                </c:pt>
                <c:pt idx="144">
                  <c:v>0.210705258222322</c:v>
                </c:pt>
                <c:pt idx="145">
                  <c:v>0.176970007287792</c:v>
                </c:pt>
                <c:pt idx="146">
                  <c:v>0.13775665285470701</c:v>
                </c:pt>
                <c:pt idx="147">
                  <c:v>9.3883953297313E-2</c:v>
                </c:pt>
                <c:pt idx="148">
                  <c:v>4.62747490605981E-2</c:v>
                </c:pt>
                <c:pt idx="149">
                  <c:v>-4.06465207030271E-3</c:v>
                </c:pt>
                <c:pt idx="150">
                  <c:v>-5.6066954223152901E-2</c:v>
                </c:pt>
                <c:pt idx="151">
                  <c:v>-5.6066954223152901E-2</c:v>
                </c:pt>
                <c:pt idx="152">
                  <c:v>-5.6066954223152901E-2</c:v>
                </c:pt>
                <c:pt idx="153">
                  <c:v>-5.6066954223152901E-2</c:v>
                </c:pt>
                <c:pt idx="154">
                  <c:v>-5.6066954223152901E-2</c:v>
                </c:pt>
                <c:pt idx="155">
                  <c:v>-5.6066954223152901E-2</c:v>
                </c:pt>
                <c:pt idx="156">
                  <c:v>-5.6066954223152901E-2</c:v>
                </c:pt>
                <c:pt idx="157">
                  <c:v>-5.6066954223152901E-2</c:v>
                </c:pt>
                <c:pt idx="158">
                  <c:v>-5.6066954223152901E-2</c:v>
                </c:pt>
                <c:pt idx="159">
                  <c:v>-5.6066954223152901E-2</c:v>
                </c:pt>
                <c:pt idx="160">
                  <c:v>-5.6066954223152901E-2</c:v>
                </c:pt>
                <c:pt idx="161">
                  <c:v>-5.3430538022227303E-2</c:v>
                </c:pt>
                <c:pt idx="162">
                  <c:v>-5.0856278608438603E-2</c:v>
                </c:pt>
                <c:pt idx="163">
                  <c:v>-4.8343966687165001E-2</c:v>
                </c:pt>
                <c:pt idx="164">
                  <c:v>-4.5893400816277699E-2</c:v>
                </c:pt>
                <c:pt idx="165">
                  <c:v>-4.3504387162450503E-2</c:v>
                </c:pt>
                <c:pt idx="166">
                  <c:v>-4.1176739267475997E-2</c:v>
                </c:pt>
                <c:pt idx="167">
                  <c:v>-3.8910277824177698E-2</c:v>
                </c:pt>
                <c:pt idx="168">
                  <c:v>-3.6704830461541202E-2</c:v>
                </c:pt>
                <c:pt idx="169">
                  <c:v>-3.4560231538703197E-2</c:v>
                </c:pt>
                <c:pt idx="170">
                  <c:v>-3.2476321947459801E-2</c:v>
                </c:pt>
                <c:pt idx="171">
                  <c:v>-3.04529489229763E-2</c:v>
                </c:pt>
                <c:pt idx="172">
                  <c:v>-2.84899658624003E-2</c:v>
                </c:pt>
                <c:pt idx="173">
                  <c:v>-2.6587232151092301E-2</c:v>
                </c:pt>
                <c:pt idx="174">
                  <c:v>-2.4744612996212299E-2</c:v>
                </c:pt>
                <c:pt idx="175">
                  <c:v>-2.2961979267408499E-2</c:v>
                </c:pt>
                <c:pt idx="176">
                  <c:v>-2.1239207344375E-2</c:v>
                </c:pt>
                <c:pt idx="177">
                  <c:v>-1.9576178971054899E-2</c:v>
                </c:pt>
                <c:pt idx="178">
                  <c:v>-1.7972781116282199E-2</c:v>
                </c:pt>
                <c:pt idx="179">
                  <c:v>-1.6428905840663699E-2</c:v>
                </c:pt>
                <c:pt idx="180">
                  <c:v>-1.6428905840663699E-2</c:v>
                </c:pt>
                <c:pt idx="181">
                  <c:v>-1.6428905840663699E-2</c:v>
                </c:pt>
                <c:pt idx="182">
                  <c:v>-1.6428905840663699E-2</c:v>
                </c:pt>
                <c:pt idx="183">
                  <c:v>-1.6428905840663699E-2</c:v>
                </c:pt>
                <c:pt idx="184">
                  <c:v>-1.6428905840663699E-2</c:v>
                </c:pt>
                <c:pt idx="185">
                  <c:v>-1.6428905840663699E-2</c:v>
                </c:pt>
                <c:pt idx="186">
                  <c:v>-1.6428905840663699E-2</c:v>
                </c:pt>
                <c:pt idx="187">
                  <c:v>-1.6428905840663699E-2</c:v>
                </c:pt>
                <c:pt idx="188">
                  <c:v>-1.6428905840663699E-2</c:v>
                </c:pt>
                <c:pt idx="189">
                  <c:v>-1.6428905840663699E-2</c:v>
                </c:pt>
              </c:numCache>
            </c:numRef>
          </c:yVal>
          <c:smooth val="0"/>
        </c:ser>
        <c:ser>
          <c:idx val="7"/>
          <c:order val="7"/>
          <c:tx>
            <c:strRef>
              <c:f>'对角补偿2+6度 (H+K (×1.5) (改起始) (3)'!$A$10</c:f>
              <c:strCache>
                <c:ptCount val="1"/>
                <c:pt idx="0">
                  <c:v>LHK</c:v>
                </c:pt>
              </c:strCache>
            </c:strRef>
          </c:tx>
          <c:spPr>
            <a:ln w="22225" cap="rnd">
              <a:solidFill>
                <a:schemeClr val="accent2">
                  <a:lumMod val="60000"/>
                </a:schemeClr>
              </a:solidFill>
            </a:ln>
            <a:effectLst>
              <a:glow rad="139700">
                <a:schemeClr val="accent2">
                  <a:lumMod val="60000"/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2">
                  <a:lumMod val="6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lumMod val="60000"/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'对角补偿2+6度 (H+K (×1.5) (改起始) (3)'!$B$1:$GI$1</c:f>
              <c:numCache>
                <c:formatCode>General</c:formatCode>
                <c:ptCount val="19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</c:numCache>
            </c:numRef>
          </c:xVal>
          <c:yVal>
            <c:numRef>
              <c:f>'对角补偿2+6度 (H+K (×1.5) (改起始) (3)'!$B$10:$GI$10</c:f>
              <c:numCache>
                <c:formatCode>General</c:formatCode>
                <c:ptCount val="19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1.2544182655860301E-4</c:v>
                </c:pt>
                <c:pt idx="12">
                  <c:v>2.3631598060447299E-4</c:v>
                </c:pt>
                <c:pt idx="13">
                  <c:v>3.3262413380597E-4</c:v>
                </c:pt>
                <c:pt idx="14">
                  <c:v>4.1436774212200199E-4</c:v>
                </c:pt>
                <c:pt idx="15">
                  <c:v>4.8154804624145299E-4</c:v>
                </c:pt>
                <c:pt idx="16">
                  <c:v>5.3416607196066202E-4</c:v>
                </c:pt>
                <c:pt idx="17">
                  <c:v>5.7222263049849797E-4</c:v>
                </c:pt>
                <c:pt idx="18">
                  <c:v>5.9571831874905001E-4</c:v>
                </c:pt>
                <c:pt idx="19">
                  <c:v>6.04653519472365E-4</c:v>
                </c:pt>
                <c:pt idx="20">
                  <c:v>5.9902840142300696E-4</c:v>
                </c:pt>
                <c:pt idx="21">
                  <c:v>5.7884291941667798E-4</c:v>
                </c:pt>
                <c:pt idx="22">
                  <c:v>5.4409681433420498E-4</c:v>
                </c:pt>
                <c:pt idx="23">
                  <c:v>4.9478961306426204E-4</c:v>
                </c:pt>
                <c:pt idx="24">
                  <c:v>4.3092062838345801E-4</c:v>
                </c:pt>
                <c:pt idx="25">
                  <c:v>3.52488958774488E-4</c:v>
                </c:pt>
                <c:pt idx="26">
                  <c:v>2.5949348818254898E-4</c:v>
                </c:pt>
                <c:pt idx="27">
                  <c:v>1.5193288570891601E-4</c:v>
                </c:pt>
                <c:pt idx="28">
                  <c:v>2.9805605242350101E-5</c:v>
                </c:pt>
                <c:pt idx="29">
                  <c:v>-1.06890114971669E-4</c:v>
                </c:pt>
                <c:pt idx="30">
                  <c:v>-2.58156252823882E-4</c:v>
                </c:pt>
                <c:pt idx="31">
                  <c:v>1.0213819259142094E-2</c:v>
                </c:pt>
                <c:pt idx="32">
                  <c:v>2.068579477110807E-2</c:v>
                </c:pt>
                <c:pt idx="33">
                  <c:v>3.1157770283074045E-2</c:v>
                </c:pt>
                <c:pt idx="34">
                  <c:v>4.1629745795040023E-2</c:v>
                </c:pt>
                <c:pt idx="35">
                  <c:v>5.2101721307006001E-2</c:v>
                </c:pt>
                <c:pt idx="36">
                  <c:v>6.2573696818971972E-2</c:v>
                </c:pt>
                <c:pt idx="37">
                  <c:v>7.304567233093795E-2</c:v>
                </c:pt>
                <c:pt idx="38">
                  <c:v>8.3517647842903928E-2</c:v>
                </c:pt>
                <c:pt idx="39">
                  <c:v>9.3989623354869906E-2</c:v>
                </c:pt>
                <c:pt idx="40">
                  <c:v>0.10446159886683588</c:v>
                </c:pt>
                <c:pt idx="41">
                  <c:v>0.10691375399475335</c:v>
                </c:pt>
                <c:pt idx="42">
                  <c:v>0.10935133409855408</c:v>
                </c:pt>
                <c:pt idx="43">
                  <c:v>0.11177433654834978</c:v>
                </c:pt>
                <c:pt idx="44">
                  <c:v>0.11418275849551424</c:v>
                </c:pt>
                <c:pt idx="45">
                  <c:v>0.1165765968718746</c:v>
                </c:pt>
                <c:pt idx="46">
                  <c:v>0.11895584838883994</c:v>
                </c:pt>
                <c:pt idx="47">
                  <c:v>0.12132050953646477</c:v>
                </c:pt>
                <c:pt idx="48">
                  <c:v>0.12367057658245023</c:v>
                </c:pt>
                <c:pt idx="49">
                  <c:v>0.12600604557107895</c:v>
                </c:pt>
                <c:pt idx="50">
                  <c:v>0.12832691232208684</c:v>
                </c:pt>
                <c:pt idx="51">
                  <c:v>0.13063317242946923</c:v>
                </c:pt>
                <c:pt idx="52">
                  <c:v>0.13292482126022123</c:v>
                </c:pt>
                <c:pt idx="53">
                  <c:v>0.13520185395301351</c:v>
                </c:pt>
                <c:pt idx="54">
                  <c:v>0.13746426541680115</c:v>
                </c:pt>
                <c:pt idx="55">
                  <c:v>0.13971205032936637</c:v>
                </c:pt>
                <c:pt idx="56">
                  <c:v>0.1419452031357944</c:v>
                </c:pt>
                <c:pt idx="57">
                  <c:v>0.14416371804688216</c:v>
                </c:pt>
                <c:pt idx="58">
                  <c:v>0.14636758903747882</c:v>
                </c:pt>
                <c:pt idx="59">
                  <c:v>0.148556809844759</c:v>
                </c:pt>
                <c:pt idx="60">
                  <c:v>0.150731373966426</c:v>
                </c:pt>
                <c:pt idx="61">
                  <c:v>0.13502341069847704</c:v>
                </c:pt>
                <c:pt idx="62">
                  <c:v>0.11931544743052808</c:v>
                </c:pt>
                <c:pt idx="63">
                  <c:v>0.10360748416257912</c:v>
                </c:pt>
                <c:pt idx="64">
                  <c:v>8.7899520894630143E-2</c:v>
                </c:pt>
                <c:pt idx="65">
                  <c:v>7.2191557626681169E-2</c:v>
                </c:pt>
                <c:pt idx="66">
                  <c:v>5.6483594358732209E-2</c:v>
                </c:pt>
                <c:pt idx="67">
                  <c:v>4.0775631090783242E-2</c:v>
                </c:pt>
                <c:pt idx="68">
                  <c:v>2.5067667822834275E-2</c:v>
                </c:pt>
                <c:pt idx="69">
                  <c:v>9.3597045548853078E-3</c:v>
                </c:pt>
                <c:pt idx="70">
                  <c:v>-6.3482587130636601E-3</c:v>
                </c:pt>
                <c:pt idx="71">
                  <c:v>4.0607347822688301E-2</c:v>
                </c:pt>
                <c:pt idx="72">
                  <c:v>8.5900053336490895E-2</c:v>
                </c:pt>
                <c:pt idx="73">
                  <c:v>0.128462561956107</c:v>
                </c:pt>
                <c:pt idx="74">
                  <c:v>0.16728856589640301</c:v>
                </c:pt>
                <c:pt idx="75">
                  <c:v>0.201455224712389</c:v>
                </c:pt>
                <c:pt idx="76">
                  <c:v>0.230143780029822</c:v>
                </c:pt>
                <c:pt idx="77">
                  <c:v>0.252657845254317</c:v>
                </c:pt>
                <c:pt idx="78">
                  <c:v>0.26843896169713199</c:v>
                </c:pt>
                <c:pt idx="79">
                  <c:v>0.27707907361944401</c:v>
                </c:pt>
                <c:pt idx="80">
                  <c:v>0.27832964352326001</c:v>
                </c:pt>
                <c:pt idx="81">
                  <c:v>0.27210720406843503</c:v>
                </c:pt>
                <c:pt idx="82">
                  <c:v>0.25849522259511498</c:v>
                </c:pt>
                <c:pt idx="83">
                  <c:v>0.23774223660129001</c:v>
                </c:pt>
                <c:pt idx="84">
                  <c:v>0.210256301825786</c:v>
                </c:pt>
                <c:pt idx="85">
                  <c:v>0.17659587695734499</c:v>
                </c:pt>
                <c:pt idx="86">
                  <c:v>0.137457348590349</c:v>
                </c:pt>
                <c:pt idx="87">
                  <c:v>9.3659475099044501E-2</c:v>
                </c:pt>
                <c:pt idx="88">
                  <c:v>4.6125096928418999E-2</c:v>
                </c:pt>
                <c:pt idx="89">
                  <c:v>-4.1394781363925902E-3</c:v>
                </c:pt>
                <c:pt idx="90">
                  <c:v>-5.6066954223153602E-2</c:v>
                </c:pt>
                <c:pt idx="91">
                  <c:v>-5.6066954223153602E-2</c:v>
                </c:pt>
                <c:pt idx="92">
                  <c:v>-5.6066954223153602E-2</c:v>
                </c:pt>
                <c:pt idx="93">
                  <c:v>-5.6066954223153602E-2</c:v>
                </c:pt>
                <c:pt idx="94">
                  <c:v>-5.6066954223153602E-2</c:v>
                </c:pt>
                <c:pt idx="95">
                  <c:v>-5.6066954223153602E-2</c:v>
                </c:pt>
                <c:pt idx="96">
                  <c:v>-5.6066954223153602E-2</c:v>
                </c:pt>
                <c:pt idx="97">
                  <c:v>-5.6066954223153602E-2</c:v>
                </c:pt>
                <c:pt idx="98">
                  <c:v>-5.6066954223153602E-2</c:v>
                </c:pt>
                <c:pt idx="99">
                  <c:v>-5.6066954223153602E-2</c:v>
                </c:pt>
                <c:pt idx="100">
                  <c:v>-5.6066954223153602E-2</c:v>
                </c:pt>
                <c:pt idx="101">
                  <c:v>-5.3430538022227997E-2</c:v>
                </c:pt>
                <c:pt idx="102">
                  <c:v>-5.08562786084392E-2</c:v>
                </c:pt>
                <c:pt idx="103">
                  <c:v>-4.8343966687165701E-2</c:v>
                </c:pt>
                <c:pt idx="104">
                  <c:v>-4.58934008162784E-2</c:v>
                </c:pt>
                <c:pt idx="105">
                  <c:v>-4.3504387162451197E-2</c:v>
                </c:pt>
                <c:pt idx="106">
                  <c:v>-4.1176739267476697E-2</c:v>
                </c:pt>
                <c:pt idx="107">
                  <c:v>-3.8910277824178302E-2</c:v>
                </c:pt>
                <c:pt idx="108">
                  <c:v>-3.6704830461541799E-2</c:v>
                </c:pt>
                <c:pt idx="109">
                  <c:v>-3.4560231538703898E-2</c:v>
                </c:pt>
                <c:pt idx="110">
                  <c:v>-3.2476321947460397E-2</c:v>
                </c:pt>
                <c:pt idx="111">
                  <c:v>-3.0452948922977001E-2</c:v>
                </c:pt>
                <c:pt idx="112">
                  <c:v>-2.84899658624009E-2</c:v>
                </c:pt>
                <c:pt idx="113">
                  <c:v>-2.6587232151092901E-2</c:v>
                </c:pt>
                <c:pt idx="114">
                  <c:v>-2.4744612996213E-2</c:v>
                </c:pt>
                <c:pt idx="115">
                  <c:v>-2.2961979267409199E-2</c:v>
                </c:pt>
                <c:pt idx="116">
                  <c:v>-2.1239207344375701E-2</c:v>
                </c:pt>
                <c:pt idx="117">
                  <c:v>-1.95761789710556E-2</c:v>
                </c:pt>
                <c:pt idx="118">
                  <c:v>-1.79727811162829E-2</c:v>
                </c:pt>
                <c:pt idx="119">
                  <c:v>-1.64289058406644E-2</c:v>
                </c:pt>
                <c:pt idx="120">
                  <c:v>-1.49444501695182E-2</c:v>
                </c:pt>
                <c:pt idx="121">
                  <c:v>-1.49444501695182E-2</c:v>
                </c:pt>
                <c:pt idx="122">
                  <c:v>-1.49444501695182E-2</c:v>
                </c:pt>
                <c:pt idx="123">
                  <c:v>-1.49444501695182E-2</c:v>
                </c:pt>
                <c:pt idx="124">
                  <c:v>-1.49444501695182E-2</c:v>
                </c:pt>
                <c:pt idx="125">
                  <c:v>-1.49444501695182E-2</c:v>
                </c:pt>
                <c:pt idx="126">
                  <c:v>-1.49444501695182E-2</c:v>
                </c:pt>
                <c:pt idx="127">
                  <c:v>-1.49444501695182E-2</c:v>
                </c:pt>
                <c:pt idx="128">
                  <c:v>-1.49444501695182E-2</c:v>
                </c:pt>
                <c:pt idx="129">
                  <c:v>-1.49444501695182E-2</c:v>
                </c:pt>
                <c:pt idx="130">
                  <c:v>-1.49444501695182E-2</c:v>
                </c:pt>
                <c:pt idx="131">
                  <c:v>-1.3519315971695501E-2</c:v>
                </c:pt>
                <c:pt idx="132">
                  <c:v>-1.21534098441212E-2</c:v>
                </c:pt>
                <c:pt idx="133">
                  <c:v>-1.0846643001900301E-2</c:v>
                </c:pt>
                <c:pt idx="134">
                  <c:v>-9.5989311738469106E-3</c:v>
                </c:pt>
                <c:pt idx="135">
                  <c:v>-8.4101945032999392E-3</c:v>
                </c:pt>
                <c:pt idx="136">
                  <c:v>-7.2803574540998301E-3</c:v>
                </c:pt>
                <c:pt idx="137">
                  <c:v>-6.20934872160639E-3</c:v>
                </c:pt>
                <c:pt idx="138">
                  <c:v>-5.1971011486484598E-3</c:v>
                </c:pt>
                <c:pt idx="139">
                  <c:v>-4.2435516463021896E-3</c:v>
                </c:pt>
                <c:pt idx="140">
                  <c:v>-3.3486411193994802E-3</c:v>
                </c:pt>
                <c:pt idx="141">
                  <c:v>-2.5123143966794301E-3</c:v>
                </c:pt>
                <c:pt idx="142">
                  <c:v>-1.7345201654979099E-3</c:v>
                </c:pt>
                <c:pt idx="143">
                  <c:v>-1.0152109110190799E-3</c:v>
                </c:pt>
                <c:pt idx="144">
                  <c:v>-3.5434285981761397E-4</c:v>
                </c:pt>
                <c:pt idx="145">
                  <c:v>2.4812407217433802E-4</c:v>
                </c:pt>
                <c:pt idx="146">
                  <c:v>7.9222632743380895E-4</c:v>
                </c:pt>
                <c:pt idx="147">
                  <c:v>1.27799675038398E-3</c:v>
                </c:pt>
                <c:pt idx="148">
                  <c:v>1.7054646267491401E-3</c:v>
                </c:pt>
                <c:pt idx="149">
                  <c:v>2.0746557187722998E-3</c:v>
                </c:pt>
                <c:pt idx="150">
                  <c:v>2.38559229633539E-3</c:v>
                </c:pt>
                <c:pt idx="151">
                  <c:v>1.2857567808301367E-2</c:v>
                </c:pt>
                <c:pt idx="152">
                  <c:v>2.3329543320267342E-2</c:v>
                </c:pt>
                <c:pt idx="153">
                  <c:v>3.380151883223332E-2</c:v>
                </c:pt>
                <c:pt idx="154">
                  <c:v>4.4273494344199298E-2</c:v>
                </c:pt>
                <c:pt idx="155">
                  <c:v>5.4745469856165276E-2</c:v>
                </c:pt>
                <c:pt idx="156">
                  <c:v>6.5217445368131247E-2</c:v>
                </c:pt>
                <c:pt idx="157">
                  <c:v>7.5689420880097225E-2</c:v>
                </c:pt>
                <c:pt idx="158">
                  <c:v>8.6161396392063203E-2</c:v>
                </c:pt>
                <c:pt idx="159">
                  <c:v>9.6633371904029181E-2</c:v>
                </c:pt>
                <c:pt idx="160">
                  <c:v>0.10710534741599516</c:v>
                </c:pt>
                <c:pt idx="161">
                  <c:v>0.10997604216166758</c:v>
                </c:pt>
                <c:pt idx="162">
                  <c:v>0.11278851655975569</c:v>
                </c:pt>
                <c:pt idx="163">
                  <c:v>0.1155427825492944</c:v>
                </c:pt>
                <c:pt idx="164">
                  <c:v>0.11823884866108619</c:v>
                </c:pt>
                <c:pt idx="165">
                  <c:v>0.12087672002876104</c:v>
                </c:pt>
                <c:pt idx="166">
                  <c:v>0.12345639839588024</c:v>
                </c:pt>
                <c:pt idx="167">
                  <c:v>0.12597788211908945</c:v>
                </c:pt>
                <c:pt idx="168">
                  <c:v>0.12844116616732598</c:v>
                </c:pt>
                <c:pt idx="169">
                  <c:v>0.13084624211707993</c:v>
                </c:pt>
                <c:pt idx="170">
                  <c:v>0.13319309814370342</c:v>
                </c:pt>
                <c:pt idx="171">
                  <c:v>0.13548171900875813</c:v>
                </c:pt>
                <c:pt idx="172">
                  <c:v>0.13771208604339005</c:v>
                </c:pt>
                <c:pt idx="173">
                  <c:v>0.13988417712770992</c:v>
                </c:pt>
                <c:pt idx="174">
                  <c:v>0.1419979666661603</c:v>
                </c:pt>
                <c:pt idx="175">
                  <c:v>0.14405342555884024</c:v>
                </c:pt>
                <c:pt idx="176">
                  <c:v>0.14605052116875661</c:v>
                </c:pt>
                <c:pt idx="177">
                  <c:v>0.147989217284967</c:v>
                </c:pt>
                <c:pt idx="178">
                  <c:v>0.14986947408157192</c:v>
                </c:pt>
                <c:pt idx="179">
                  <c:v>0.15169124807251105</c:v>
                </c:pt>
                <c:pt idx="180">
                  <c:v>0.13860127868255359</c:v>
                </c:pt>
                <c:pt idx="181">
                  <c:v>0.12289331541460463</c:v>
                </c:pt>
                <c:pt idx="182">
                  <c:v>0.10718535214665567</c:v>
                </c:pt>
                <c:pt idx="183">
                  <c:v>9.1477388878706697E-2</c:v>
                </c:pt>
                <c:pt idx="184">
                  <c:v>7.5769425610757724E-2</c:v>
                </c:pt>
                <c:pt idx="185">
                  <c:v>6.006146234280877E-2</c:v>
                </c:pt>
                <c:pt idx="186">
                  <c:v>4.4353499074859803E-2</c:v>
                </c:pt>
                <c:pt idx="187">
                  <c:v>2.8645535806910833E-2</c:v>
                </c:pt>
                <c:pt idx="188">
                  <c:v>1.2937572538961866E-2</c:v>
                </c:pt>
                <c:pt idx="189">
                  <c:v>-2.7703907289871E-3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8112688"/>
        <c:axId val="1898109968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'对角补偿2+6度 (H+K (×1.5) (改起始) (3)'!$A$3</c15:sqref>
                        </c15:formulaRef>
                      </c:ext>
                    </c:extLst>
                    <c:strCache>
                      <c:ptCount val="1"/>
                      <c:pt idx="0">
                        <c:v>LFH</c:v>
                      </c:pt>
                    </c:strCache>
                  </c:strRef>
                </c:tx>
                <c:spPr>
                  <a:ln w="22225" cap="rnd">
                    <a:solidFill>
                      <a:schemeClr val="accent1"/>
                    </a:solidFill>
                  </a:ln>
                  <a:effectLst>
                    <a:glow rad="139700">
                      <a:schemeClr val="accent1">
                        <a:satMod val="175000"/>
                        <a:alpha val="14000"/>
                      </a:schemeClr>
                    </a:glow>
                  </a:effectLst>
                </c:spPr>
                <c:marker>
                  <c:symbol val="circle"/>
                  <c:size val="3"/>
                  <c:spPr>
                    <a:solidFill>
                      <a:schemeClr val="accent1">
                        <a:lumMod val="60000"/>
                        <a:lumOff val="40000"/>
                      </a:schemeClr>
                    </a:solidFill>
                    <a:ln>
                      <a:noFill/>
                    </a:ln>
                    <a:effectLst>
                      <a:glow rad="63500">
                        <a:schemeClr val="accent1">
                          <a:satMod val="175000"/>
                          <a:alpha val="25000"/>
                        </a:schemeClr>
                      </a:glow>
                    </a:effectLst>
                  </c:spPr>
                </c:marker>
                <c:xVal>
                  <c:multiLvlStrRef>
                    <c:extLst>
                      <c:ext uri="{02D57815-91ED-43cb-92C2-25804820EDAC}">
                        <c15:formulaRef>
                          <c15:sqref>'对角补偿2+6度 (H+K (×1.5) (改起始) (3)'!$B$1:$GI$2</c15:sqref>
                        </c15:formulaRef>
                      </c:ext>
                    </c:extLst>
                    <c:multiLvlStrCache>
                      <c:ptCount val="190"/>
                      <c:lvl>
                        <c:pt idx="0">
                          <c:v>1</c:v>
                        </c:pt>
                        <c:pt idx="1">
                          <c:v>2</c:v>
                        </c:pt>
                        <c:pt idx="2">
                          <c:v>3</c:v>
                        </c:pt>
                        <c:pt idx="3">
                          <c:v>4</c:v>
                        </c:pt>
                        <c:pt idx="4">
                          <c:v>5</c:v>
                        </c:pt>
                        <c:pt idx="5">
                          <c:v>6</c:v>
                        </c:pt>
                        <c:pt idx="6">
                          <c:v>7</c:v>
                        </c:pt>
                        <c:pt idx="7">
                          <c:v>8</c:v>
                        </c:pt>
                        <c:pt idx="8">
                          <c:v>9</c:v>
                        </c:pt>
                        <c:pt idx="9">
                          <c:v>10</c:v>
                        </c:pt>
                        <c:pt idx="10">
                          <c:v>1</c:v>
                        </c:pt>
                        <c:pt idx="11">
                          <c:v>2</c:v>
                        </c:pt>
                        <c:pt idx="12">
                          <c:v>3</c:v>
                        </c:pt>
                        <c:pt idx="13">
                          <c:v>4</c:v>
                        </c:pt>
                        <c:pt idx="14">
                          <c:v>5</c:v>
                        </c:pt>
                        <c:pt idx="15">
                          <c:v>6</c:v>
                        </c:pt>
                        <c:pt idx="16">
                          <c:v>7</c:v>
                        </c:pt>
                        <c:pt idx="17">
                          <c:v>8</c:v>
                        </c:pt>
                        <c:pt idx="18">
                          <c:v>9</c:v>
                        </c:pt>
                        <c:pt idx="19">
                          <c:v>10</c:v>
                        </c:pt>
                        <c:pt idx="20">
                          <c:v>11</c:v>
                        </c:pt>
                        <c:pt idx="21">
                          <c:v>12</c:v>
                        </c:pt>
                        <c:pt idx="22">
                          <c:v>13</c:v>
                        </c:pt>
                        <c:pt idx="23">
                          <c:v>14</c:v>
                        </c:pt>
                        <c:pt idx="24">
                          <c:v>15</c:v>
                        </c:pt>
                        <c:pt idx="25">
                          <c:v>16</c:v>
                        </c:pt>
                        <c:pt idx="26">
                          <c:v>17</c:v>
                        </c:pt>
                        <c:pt idx="27">
                          <c:v>18</c:v>
                        </c:pt>
                        <c:pt idx="28">
                          <c:v>19</c:v>
                        </c:pt>
                        <c:pt idx="29">
                          <c:v>20</c:v>
                        </c:pt>
                        <c:pt idx="30">
                          <c:v>21</c:v>
                        </c:pt>
                        <c:pt idx="31">
                          <c:v>1</c:v>
                        </c:pt>
                        <c:pt idx="32">
                          <c:v>2</c:v>
                        </c:pt>
                        <c:pt idx="33">
                          <c:v>3</c:v>
                        </c:pt>
                        <c:pt idx="34">
                          <c:v>4</c:v>
                        </c:pt>
                        <c:pt idx="35">
                          <c:v>5</c:v>
                        </c:pt>
                        <c:pt idx="36">
                          <c:v>6</c:v>
                        </c:pt>
                        <c:pt idx="37">
                          <c:v>7</c:v>
                        </c:pt>
                        <c:pt idx="38">
                          <c:v>8</c:v>
                        </c:pt>
                        <c:pt idx="39">
                          <c:v>9</c:v>
                        </c:pt>
                        <c:pt idx="40">
                          <c:v>10</c:v>
                        </c:pt>
                        <c:pt idx="41">
                          <c:v>22</c:v>
                        </c:pt>
                        <c:pt idx="42">
                          <c:v>23</c:v>
                        </c:pt>
                        <c:pt idx="43">
                          <c:v>24</c:v>
                        </c:pt>
                        <c:pt idx="44">
                          <c:v>25</c:v>
                        </c:pt>
                        <c:pt idx="45">
                          <c:v>26</c:v>
                        </c:pt>
                        <c:pt idx="46">
                          <c:v>27</c:v>
                        </c:pt>
                        <c:pt idx="47">
                          <c:v>28</c:v>
                        </c:pt>
                        <c:pt idx="48">
                          <c:v>29</c:v>
                        </c:pt>
                        <c:pt idx="49">
                          <c:v>30</c:v>
                        </c:pt>
                        <c:pt idx="50">
                          <c:v>31</c:v>
                        </c:pt>
                        <c:pt idx="51">
                          <c:v>32</c:v>
                        </c:pt>
                        <c:pt idx="52">
                          <c:v>33</c:v>
                        </c:pt>
                        <c:pt idx="53">
                          <c:v>34</c:v>
                        </c:pt>
                        <c:pt idx="54">
                          <c:v>35</c:v>
                        </c:pt>
                        <c:pt idx="55">
                          <c:v>36</c:v>
                        </c:pt>
                        <c:pt idx="56">
                          <c:v>37</c:v>
                        </c:pt>
                        <c:pt idx="57">
                          <c:v>38</c:v>
                        </c:pt>
                        <c:pt idx="58">
                          <c:v>39</c:v>
                        </c:pt>
                        <c:pt idx="59">
                          <c:v>40</c:v>
                        </c:pt>
                        <c:pt idx="60">
                          <c:v>41</c:v>
                        </c:pt>
                        <c:pt idx="61">
                          <c:v>1</c:v>
                        </c:pt>
                        <c:pt idx="62">
                          <c:v>2</c:v>
                        </c:pt>
                        <c:pt idx="63">
                          <c:v>3</c:v>
                        </c:pt>
                        <c:pt idx="64">
                          <c:v>4</c:v>
                        </c:pt>
                        <c:pt idx="65">
                          <c:v>5</c:v>
                        </c:pt>
                        <c:pt idx="66">
                          <c:v>6</c:v>
                        </c:pt>
                        <c:pt idx="67">
                          <c:v>7</c:v>
                        </c:pt>
                        <c:pt idx="68">
                          <c:v>8</c:v>
                        </c:pt>
                        <c:pt idx="69">
                          <c:v>9</c:v>
                        </c:pt>
                        <c:pt idx="70">
                          <c:v>10</c:v>
                        </c:pt>
                        <c:pt idx="71">
                          <c:v>42</c:v>
                        </c:pt>
                        <c:pt idx="72">
                          <c:v>43</c:v>
                        </c:pt>
                        <c:pt idx="73">
                          <c:v>44</c:v>
                        </c:pt>
                        <c:pt idx="74">
                          <c:v>45</c:v>
                        </c:pt>
                        <c:pt idx="75">
                          <c:v>46</c:v>
                        </c:pt>
                        <c:pt idx="76">
                          <c:v>47</c:v>
                        </c:pt>
                        <c:pt idx="77">
                          <c:v>48</c:v>
                        </c:pt>
                        <c:pt idx="78">
                          <c:v>49</c:v>
                        </c:pt>
                        <c:pt idx="79">
                          <c:v>50</c:v>
                        </c:pt>
                        <c:pt idx="80">
                          <c:v>51</c:v>
                        </c:pt>
                        <c:pt idx="81">
                          <c:v>52</c:v>
                        </c:pt>
                        <c:pt idx="82">
                          <c:v>53</c:v>
                        </c:pt>
                        <c:pt idx="83">
                          <c:v>54</c:v>
                        </c:pt>
                        <c:pt idx="84">
                          <c:v>55</c:v>
                        </c:pt>
                        <c:pt idx="85">
                          <c:v>56</c:v>
                        </c:pt>
                        <c:pt idx="86">
                          <c:v>57</c:v>
                        </c:pt>
                        <c:pt idx="87">
                          <c:v>58</c:v>
                        </c:pt>
                        <c:pt idx="88">
                          <c:v>59</c:v>
                        </c:pt>
                        <c:pt idx="89">
                          <c:v>60</c:v>
                        </c:pt>
                        <c:pt idx="90">
                          <c:v>61</c:v>
                        </c:pt>
                        <c:pt idx="91">
                          <c:v>1</c:v>
                        </c:pt>
                        <c:pt idx="92">
                          <c:v>2</c:v>
                        </c:pt>
                        <c:pt idx="93">
                          <c:v>3</c:v>
                        </c:pt>
                        <c:pt idx="94">
                          <c:v>4</c:v>
                        </c:pt>
                        <c:pt idx="95">
                          <c:v>5</c:v>
                        </c:pt>
                        <c:pt idx="96">
                          <c:v>6</c:v>
                        </c:pt>
                        <c:pt idx="97">
                          <c:v>7</c:v>
                        </c:pt>
                        <c:pt idx="98">
                          <c:v>8</c:v>
                        </c:pt>
                        <c:pt idx="99">
                          <c:v>9</c:v>
                        </c:pt>
                        <c:pt idx="100">
                          <c:v>10</c:v>
                        </c:pt>
                        <c:pt idx="101">
                          <c:v>62</c:v>
                        </c:pt>
                        <c:pt idx="102">
                          <c:v>63</c:v>
                        </c:pt>
                        <c:pt idx="103">
                          <c:v>64</c:v>
                        </c:pt>
                        <c:pt idx="104">
                          <c:v>65</c:v>
                        </c:pt>
                        <c:pt idx="105">
                          <c:v>66</c:v>
                        </c:pt>
                        <c:pt idx="106">
                          <c:v>67</c:v>
                        </c:pt>
                        <c:pt idx="107">
                          <c:v>68</c:v>
                        </c:pt>
                        <c:pt idx="108">
                          <c:v>69</c:v>
                        </c:pt>
                        <c:pt idx="109">
                          <c:v>70</c:v>
                        </c:pt>
                        <c:pt idx="110">
                          <c:v>71</c:v>
                        </c:pt>
                        <c:pt idx="111">
                          <c:v>72</c:v>
                        </c:pt>
                        <c:pt idx="112">
                          <c:v>73</c:v>
                        </c:pt>
                        <c:pt idx="113">
                          <c:v>74</c:v>
                        </c:pt>
                        <c:pt idx="114">
                          <c:v>75</c:v>
                        </c:pt>
                        <c:pt idx="115">
                          <c:v>76</c:v>
                        </c:pt>
                        <c:pt idx="116">
                          <c:v>77</c:v>
                        </c:pt>
                        <c:pt idx="117">
                          <c:v>78</c:v>
                        </c:pt>
                        <c:pt idx="118">
                          <c:v>79</c:v>
                        </c:pt>
                        <c:pt idx="119">
                          <c:v>80</c:v>
                        </c:pt>
                        <c:pt idx="120">
                          <c:v>81</c:v>
                        </c:pt>
                        <c:pt idx="121">
                          <c:v>1</c:v>
                        </c:pt>
                        <c:pt idx="122">
                          <c:v>2</c:v>
                        </c:pt>
                        <c:pt idx="123">
                          <c:v>3</c:v>
                        </c:pt>
                        <c:pt idx="124">
                          <c:v>4</c:v>
                        </c:pt>
                        <c:pt idx="125">
                          <c:v>5</c:v>
                        </c:pt>
                        <c:pt idx="126">
                          <c:v>6</c:v>
                        </c:pt>
                        <c:pt idx="127">
                          <c:v>7</c:v>
                        </c:pt>
                        <c:pt idx="128">
                          <c:v>8</c:v>
                        </c:pt>
                        <c:pt idx="129">
                          <c:v>9</c:v>
                        </c:pt>
                        <c:pt idx="130">
                          <c:v>10</c:v>
                        </c:pt>
                        <c:pt idx="131">
                          <c:v>82</c:v>
                        </c:pt>
                        <c:pt idx="132">
                          <c:v>83</c:v>
                        </c:pt>
                        <c:pt idx="133">
                          <c:v>84</c:v>
                        </c:pt>
                        <c:pt idx="134">
                          <c:v>85</c:v>
                        </c:pt>
                        <c:pt idx="135">
                          <c:v>86</c:v>
                        </c:pt>
                        <c:pt idx="136">
                          <c:v>87</c:v>
                        </c:pt>
                        <c:pt idx="137">
                          <c:v>88</c:v>
                        </c:pt>
                        <c:pt idx="138">
                          <c:v>89</c:v>
                        </c:pt>
                        <c:pt idx="139">
                          <c:v>90</c:v>
                        </c:pt>
                        <c:pt idx="140">
                          <c:v>91</c:v>
                        </c:pt>
                        <c:pt idx="141">
                          <c:v>92</c:v>
                        </c:pt>
                        <c:pt idx="142">
                          <c:v>93</c:v>
                        </c:pt>
                        <c:pt idx="143">
                          <c:v>94</c:v>
                        </c:pt>
                        <c:pt idx="144">
                          <c:v>95</c:v>
                        </c:pt>
                        <c:pt idx="145">
                          <c:v>96</c:v>
                        </c:pt>
                        <c:pt idx="146">
                          <c:v>97</c:v>
                        </c:pt>
                        <c:pt idx="147">
                          <c:v>98</c:v>
                        </c:pt>
                        <c:pt idx="148">
                          <c:v>99</c:v>
                        </c:pt>
                        <c:pt idx="149">
                          <c:v>100</c:v>
                        </c:pt>
                        <c:pt idx="150">
                          <c:v>101</c:v>
                        </c:pt>
                        <c:pt idx="151">
                          <c:v>1</c:v>
                        </c:pt>
                        <c:pt idx="152">
                          <c:v>2</c:v>
                        </c:pt>
                        <c:pt idx="153">
                          <c:v>3</c:v>
                        </c:pt>
                        <c:pt idx="154">
                          <c:v>4</c:v>
                        </c:pt>
                        <c:pt idx="155">
                          <c:v>5</c:v>
                        </c:pt>
                        <c:pt idx="156">
                          <c:v>6</c:v>
                        </c:pt>
                        <c:pt idx="157">
                          <c:v>7</c:v>
                        </c:pt>
                        <c:pt idx="158">
                          <c:v>8</c:v>
                        </c:pt>
                        <c:pt idx="159">
                          <c:v>9</c:v>
                        </c:pt>
                        <c:pt idx="160">
                          <c:v>10</c:v>
                        </c:pt>
                        <c:pt idx="161">
                          <c:v>102</c:v>
                        </c:pt>
                        <c:pt idx="162">
                          <c:v>103</c:v>
                        </c:pt>
                        <c:pt idx="163">
                          <c:v>104</c:v>
                        </c:pt>
                        <c:pt idx="164">
                          <c:v>105</c:v>
                        </c:pt>
                        <c:pt idx="165">
                          <c:v>106</c:v>
                        </c:pt>
                        <c:pt idx="166">
                          <c:v>107</c:v>
                        </c:pt>
                        <c:pt idx="167">
                          <c:v>108</c:v>
                        </c:pt>
                        <c:pt idx="168">
                          <c:v>109</c:v>
                        </c:pt>
                        <c:pt idx="169">
                          <c:v>110</c:v>
                        </c:pt>
                        <c:pt idx="170">
                          <c:v>111</c:v>
                        </c:pt>
                        <c:pt idx="171">
                          <c:v>112</c:v>
                        </c:pt>
                        <c:pt idx="172">
                          <c:v>113</c:v>
                        </c:pt>
                        <c:pt idx="173">
                          <c:v>114</c:v>
                        </c:pt>
                        <c:pt idx="174">
                          <c:v>115</c:v>
                        </c:pt>
                        <c:pt idx="175">
                          <c:v>116</c:v>
                        </c:pt>
                        <c:pt idx="176">
                          <c:v>117</c:v>
                        </c:pt>
                        <c:pt idx="177">
                          <c:v>118</c:v>
                        </c:pt>
                        <c:pt idx="178">
                          <c:v>119</c:v>
                        </c:pt>
                        <c:pt idx="179">
                          <c:v>120</c:v>
                        </c:pt>
                        <c:pt idx="180">
                          <c:v>1</c:v>
                        </c:pt>
                        <c:pt idx="181">
                          <c:v>2</c:v>
                        </c:pt>
                        <c:pt idx="182">
                          <c:v>3</c:v>
                        </c:pt>
                        <c:pt idx="183">
                          <c:v>4</c:v>
                        </c:pt>
                        <c:pt idx="184">
                          <c:v>5</c:v>
                        </c:pt>
                        <c:pt idx="185">
                          <c:v>6</c:v>
                        </c:pt>
                        <c:pt idx="186">
                          <c:v>7</c:v>
                        </c:pt>
                        <c:pt idx="187">
                          <c:v>8</c:v>
                        </c:pt>
                        <c:pt idx="188">
                          <c:v>9</c:v>
                        </c:pt>
                        <c:pt idx="189">
                          <c:v>10</c:v>
                        </c:pt>
                      </c:lvl>
                      <c:lvl>
                        <c:pt idx="0">
                          <c:v>1</c:v>
                        </c:pt>
                        <c:pt idx="1">
                          <c:v>2</c:v>
                        </c:pt>
                        <c:pt idx="2">
                          <c:v>3</c:v>
                        </c:pt>
                        <c:pt idx="3">
                          <c:v>4</c:v>
                        </c:pt>
                        <c:pt idx="4">
                          <c:v>5</c:v>
                        </c:pt>
                        <c:pt idx="5">
                          <c:v>6</c:v>
                        </c:pt>
                        <c:pt idx="6">
                          <c:v>7</c:v>
                        </c:pt>
                        <c:pt idx="7">
                          <c:v>8</c:v>
                        </c:pt>
                        <c:pt idx="8">
                          <c:v>9</c:v>
                        </c:pt>
                        <c:pt idx="9">
                          <c:v>10</c:v>
                        </c:pt>
                        <c:pt idx="10">
                          <c:v>11</c:v>
                        </c:pt>
                        <c:pt idx="11">
                          <c:v>12</c:v>
                        </c:pt>
                        <c:pt idx="12">
                          <c:v>13</c:v>
                        </c:pt>
                        <c:pt idx="13">
                          <c:v>14</c:v>
                        </c:pt>
                        <c:pt idx="14">
                          <c:v>15</c:v>
                        </c:pt>
                        <c:pt idx="15">
                          <c:v>16</c:v>
                        </c:pt>
                        <c:pt idx="16">
                          <c:v>17</c:v>
                        </c:pt>
                        <c:pt idx="17">
                          <c:v>18</c:v>
                        </c:pt>
                        <c:pt idx="18">
                          <c:v>19</c:v>
                        </c:pt>
                        <c:pt idx="19">
                          <c:v>20</c:v>
                        </c:pt>
                        <c:pt idx="20">
                          <c:v>21</c:v>
                        </c:pt>
                        <c:pt idx="21">
                          <c:v>22</c:v>
                        </c:pt>
                        <c:pt idx="22">
                          <c:v>23</c:v>
                        </c:pt>
                        <c:pt idx="23">
                          <c:v>24</c:v>
                        </c:pt>
                        <c:pt idx="24">
                          <c:v>25</c:v>
                        </c:pt>
                        <c:pt idx="25">
                          <c:v>26</c:v>
                        </c:pt>
                        <c:pt idx="26">
                          <c:v>27</c:v>
                        </c:pt>
                        <c:pt idx="27">
                          <c:v>28</c:v>
                        </c:pt>
                        <c:pt idx="28">
                          <c:v>29</c:v>
                        </c:pt>
                        <c:pt idx="29">
                          <c:v>30</c:v>
                        </c:pt>
                        <c:pt idx="30">
                          <c:v>31</c:v>
                        </c:pt>
                        <c:pt idx="31">
                          <c:v>32</c:v>
                        </c:pt>
                        <c:pt idx="32">
                          <c:v>33</c:v>
                        </c:pt>
                        <c:pt idx="33">
                          <c:v>34</c:v>
                        </c:pt>
                        <c:pt idx="34">
                          <c:v>35</c:v>
                        </c:pt>
                        <c:pt idx="35">
                          <c:v>36</c:v>
                        </c:pt>
                        <c:pt idx="36">
                          <c:v>37</c:v>
                        </c:pt>
                        <c:pt idx="37">
                          <c:v>38</c:v>
                        </c:pt>
                        <c:pt idx="38">
                          <c:v>39</c:v>
                        </c:pt>
                        <c:pt idx="39">
                          <c:v>40</c:v>
                        </c:pt>
                        <c:pt idx="40">
                          <c:v>41</c:v>
                        </c:pt>
                        <c:pt idx="41">
                          <c:v>42</c:v>
                        </c:pt>
                        <c:pt idx="42">
                          <c:v>43</c:v>
                        </c:pt>
                        <c:pt idx="43">
                          <c:v>44</c:v>
                        </c:pt>
                        <c:pt idx="44">
                          <c:v>45</c:v>
                        </c:pt>
                        <c:pt idx="45">
                          <c:v>46</c:v>
                        </c:pt>
                        <c:pt idx="46">
                          <c:v>47</c:v>
                        </c:pt>
                        <c:pt idx="47">
                          <c:v>48</c:v>
                        </c:pt>
                        <c:pt idx="48">
                          <c:v>49</c:v>
                        </c:pt>
                        <c:pt idx="49">
                          <c:v>50</c:v>
                        </c:pt>
                        <c:pt idx="50">
                          <c:v>51</c:v>
                        </c:pt>
                        <c:pt idx="51">
                          <c:v>52</c:v>
                        </c:pt>
                        <c:pt idx="52">
                          <c:v>53</c:v>
                        </c:pt>
                        <c:pt idx="53">
                          <c:v>54</c:v>
                        </c:pt>
                        <c:pt idx="54">
                          <c:v>55</c:v>
                        </c:pt>
                        <c:pt idx="55">
                          <c:v>56</c:v>
                        </c:pt>
                        <c:pt idx="56">
                          <c:v>57</c:v>
                        </c:pt>
                        <c:pt idx="57">
                          <c:v>58</c:v>
                        </c:pt>
                        <c:pt idx="58">
                          <c:v>59</c:v>
                        </c:pt>
                        <c:pt idx="59">
                          <c:v>60</c:v>
                        </c:pt>
                        <c:pt idx="60">
                          <c:v>61</c:v>
                        </c:pt>
                        <c:pt idx="61">
                          <c:v>62</c:v>
                        </c:pt>
                        <c:pt idx="62">
                          <c:v>63</c:v>
                        </c:pt>
                        <c:pt idx="63">
                          <c:v>64</c:v>
                        </c:pt>
                        <c:pt idx="64">
                          <c:v>65</c:v>
                        </c:pt>
                        <c:pt idx="65">
                          <c:v>66</c:v>
                        </c:pt>
                        <c:pt idx="66">
                          <c:v>67</c:v>
                        </c:pt>
                        <c:pt idx="67">
                          <c:v>68</c:v>
                        </c:pt>
                        <c:pt idx="68">
                          <c:v>69</c:v>
                        </c:pt>
                        <c:pt idx="69">
                          <c:v>70</c:v>
                        </c:pt>
                        <c:pt idx="70">
                          <c:v>71</c:v>
                        </c:pt>
                        <c:pt idx="71">
                          <c:v>72</c:v>
                        </c:pt>
                        <c:pt idx="72">
                          <c:v>73</c:v>
                        </c:pt>
                        <c:pt idx="73">
                          <c:v>74</c:v>
                        </c:pt>
                        <c:pt idx="74">
                          <c:v>75</c:v>
                        </c:pt>
                        <c:pt idx="75">
                          <c:v>76</c:v>
                        </c:pt>
                        <c:pt idx="76">
                          <c:v>77</c:v>
                        </c:pt>
                        <c:pt idx="77">
                          <c:v>78</c:v>
                        </c:pt>
                        <c:pt idx="78">
                          <c:v>79</c:v>
                        </c:pt>
                        <c:pt idx="79">
                          <c:v>80</c:v>
                        </c:pt>
                        <c:pt idx="80">
                          <c:v>81</c:v>
                        </c:pt>
                        <c:pt idx="81">
                          <c:v>82</c:v>
                        </c:pt>
                        <c:pt idx="82">
                          <c:v>83</c:v>
                        </c:pt>
                        <c:pt idx="83">
                          <c:v>84</c:v>
                        </c:pt>
                        <c:pt idx="84">
                          <c:v>85</c:v>
                        </c:pt>
                        <c:pt idx="85">
                          <c:v>86</c:v>
                        </c:pt>
                        <c:pt idx="86">
                          <c:v>87</c:v>
                        </c:pt>
                        <c:pt idx="87">
                          <c:v>88</c:v>
                        </c:pt>
                        <c:pt idx="88">
                          <c:v>89</c:v>
                        </c:pt>
                        <c:pt idx="89">
                          <c:v>90</c:v>
                        </c:pt>
                        <c:pt idx="90">
                          <c:v>91</c:v>
                        </c:pt>
                        <c:pt idx="91">
                          <c:v>92</c:v>
                        </c:pt>
                        <c:pt idx="92">
                          <c:v>93</c:v>
                        </c:pt>
                        <c:pt idx="93">
                          <c:v>94</c:v>
                        </c:pt>
                        <c:pt idx="94">
                          <c:v>95</c:v>
                        </c:pt>
                        <c:pt idx="95">
                          <c:v>96</c:v>
                        </c:pt>
                        <c:pt idx="96">
                          <c:v>97</c:v>
                        </c:pt>
                        <c:pt idx="97">
                          <c:v>98</c:v>
                        </c:pt>
                        <c:pt idx="98">
                          <c:v>99</c:v>
                        </c:pt>
                        <c:pt idx="99">
                          <c:v>100</c:v>
                        </c:pt>
                        <c:pt idx="100">
                          <c:v>101</c:v>
                        </c:pt>
                        <c:pt idx="101">
                          <c:v>102</c:v>
                        </c:pt>
                        <c:pt idx="102">
                          <c:v>103</c:v>
                        </c:pt>
                        <c:pt idx="103">
                          <c:v>104</c:v>
                        </c:pt>
                        <c:pt idx="104">
                          <c:v>105</c:v>
                        </c:pt>
                        <c:pt idx="105">
                          <c:v>106</c:v>
                        </c:pt>
                        <c:pt idx="106">
                          <c:v>107</c:v>
                        </c:pt>
                        <c:pt idx="107">
                          <c:v>108</c:v>
                        </c:pt>
                        <c:pt idx="108">
                          <c:v>109</c:v>
                        </c:pt>
                        <c:pt idx="109">
                          <c:v>110</c:v>
                        </c:pt>
                        <c:pt idx="110">
                          <c:v>111</c:v>
                        </c:pt>
                        <c:pt idx="111">
                          <c:v>112</c:v>
                        </c:pt>
                        <c:pt idx="112">
                          <c:v>113</c:v>
                        </c:pt>
                        <c:pt idx="113">
                          <c:v>114</c:v>
                        </c:pt>
                        <c:pt idx="114">
                          <c:v>115</c:v>
                        </c:pt>
                        <c:pt idx="115">
                          <c:v>116</c:v>
                        </c:pt>
                        <c:pt idx="116">
                          <c:v>117</c:v>
                        </c:pt>
                        <c:pt idx="117">
                          <c:v>118</c:v>
                        </c:pt>
                        <c:pt idx="118">
                          <c:v>119</c:v>
                        </c:pt>
                        <c:pt idx="119">
                          <c:v>120</c:v>
                        </c:pt>
                        <c:pt idx="120">
                          <c:v>121</c:v>
                        </c:pt>
                        <c:pt idx="121">
                          <c:v>122</c:v>
                        </c:pt>
                        <c:pt idx="122">
                          <c:v>123</c:v>
                        </c:pt>
                        <c:pt idx="123">
                          <c:v>124</c:v>
                        </c:pt>
                        <c:pt idx="124">
                          <c:v>125</c:v>
                        </c:pt>
                        <c:pt idx="125">
                          <c:v>126</c:v>
                        </c:pt>
                        <c:pt idx="126">
                          <c:v>127</c:v>
                        </c:pt>
                        <c:pt idx="127">
                          <c:v>128</c:v>
                        </c:pt>
                        <c:pt idx="128">
                          <c:v>129</c:v>
                        </c:pt>
                        <c:pt idx="129">
                          <c:v>130</c:v>
                        </c:pt>
                        <c:pt idx="130">
                          <c:v>131</c:v>
                        </c:pt>
                        <c:pt idx="131">
                          <c:v>132</c:v>
                        </c:pt>
                        <c:pt idx="132">
                          <c:v>133</c:v>
                        </c:pt>
                        <c:pt idx="133">
                          <c:v>134</c:v>
                        </c:pt>
                        <c:pt idx="134">
                          <c:v>135</c:v>
                        </c:pt>
                        <c:pt idx="135">
                          <c:v>136</c:v>
                        </c:pt>
                        <c:pt idx="136">
                          <c:v>137</c:v>
                        </c:pt>
                        <c:pt idx="137">
                          <c:v>138</c:v>
                        </c:pt>
                        <c:pt idx="138">
                          <c:v>139</c:v>
                        </c:pt>
                        <c:pt idx="139">
                          <c:v>140</c:v>
                        </c:pt>
                        <c:pt idx="140">
                          <c:v>141</c:v>
                        </c:pt>
                        <c:pt idx="141">
                          <c:v>142</c:v>
                        </c:pt>
                        <c:pt idx="142">
                          <c:v>143</c:v>
                        </c:pt>
                        <c:pt idx="143">
                          <c:v>144</c:v>
                        </c:pt>
                        <c:pt idx="144">
                          <c:v>145</c:v>
                        </c:pt>
                        <c:pt idx="145">
                          <c:v>146</c:v>
                        </c:pt>
                        <c:pt idx="146">
                          <c:v>147</c:v>
                        </c:pt>
                        <c:pt idx="147">
                          <c:v>148</c:v>
                        </c:pt>
                        <c:pt idx="148">
                          <c:v>149</c:v>
                        </c:pt>
                        <c:pt idx="149">
                          <c:v>150</c:v>
                        </c:pt>
                        <c:pt idx="150">
                          <c:v>151</c:v>
                        </c:pt>
                        <c:pt idx="151">
                          <c:v>152</c:v>
                        </c:pt>
                        <c:pt idx="152">
                          <c:v>153</c:v>
                        </c:pt>
                        <c:pt idx="153">
                          <c:v>154</c:v>
                        </c:pt>
                        <c:pt idx="154">
                          <c:v>155</c:v>
                        </c:pt>
                        <c:pt idx="155">
                          <c:v>156</c:v>
                        </c:pt>
                        <c:pt idx="156">
                          <c:v>157</c:v>
                        </c:pt>
                        <c:pt idx="157">
                          <c:v>158</c:v>
                        </c:pt>
                        <c:pt idx="158">
                          <c:v>159</c:v>
                        </c:pt>
                        <c:pt idx="159">
                          <c:v>160</c:v>
                        </c:pt>
                        <c:pt idx="160">
                          <c:v>161</c:v>
                        </c:pt>
                        <c:pt idx="161">
                          <c:v>162</c:v>
                        </c:pt>
                        <c:pt idx="162">
                          <c:v>163</c:v>
                        </c:pt>
                        <c:pt idx="163">
                          <c:v>164</c:v>
                        </c:pt>
                        <c:pt idx="164">
                          <c:v>165</c:v>
                        </c:pt>
                        <c:pt idx="165">
                          <c:v>166</c:v>
                        </c:pt>
                        <c:pt idx="166">
                          <c:v>167</c:v>
                        </c:pt>
                        <c:pt idx="167">
                          <c:v>168</c:v>
                        </c:pt>
                        <c:pt idx="168">
                          <c:v>169</c:v>
                        </c:pt>
                        <c:pt idx="169">
                          <c:v>170</c:v>
                        </c:pt>
                        <c:pt idx="170">
                          <c:v>171</c:v>
                        </c:pt>
                        <c:pt idx="171">
                          <c:v>172</c:v>
                        </c:pt>
                        <c:pt idx="172">
                          <c:v>173</c:v>
                        </c:pt>
                        <c:pt idx="173">
                          <c:v>174</c:v>
                        </c:pt>
                        <c:pt idx="174">
                          <c:v>175</c:v>
                        </c:pt>
                        <c:pt idx="175">
                          <c:v>176</c:v>
                        </c:pt>
                        <c:pt idx="176">
                          <c:v>177</c:v>
                        </c:pt>
                        <c:pt idx="177">
                          <c:v>178</c:v>
                        </c:pt>
                        <c:pt idx="178">
                          <c:v>179</c:v>
                        </c:pt>
                        <c:pt idx="179">
                          <c:v>180</c:v>
                        </c:pt>
                        <c:pt idx="180">
                          <c:v>181</c:v>
                        </c:pt>
                        <c:pt idx="181">
                          <c:v>182</c:v>
                        </c:pt>
                        <c:pt idx="182">
                          <c:v>183</c:v>
                        </c:pt>
                        <c:pt idx="183">
                          <c:v>184</c:v>
                        </c:pt>
                        <c:pt idx="184">
                          <c:v>185</c:v>
                        </c:pt>
                        <c:pt idx="185">
                          <c:v>186</c:v>
                        </c:pt>
                        <c:pt idx="186">
                          <c:v>187</c:v>
                        </c:pt>
                        <c:pt idx="187">
                          <c:v>188</c:v>
                        </c:pt>
                        <c:pt idx="188">
                          <c:v>189</c:v>
                        </c:pt>
                        <c:pt idx="189">
                          <c:v>190</c:v>
                        </c:pt>
                      </c:lvl>
                    </c:multiLvlStrCache>
                  </c:multiLvlStrRef>
                </c:xVal>
                <c:yVal>
                  <c:numRef>
                    <c:extLst>
                      <c:ext uri="{02D57815-91ED-43cb-92C2-25804820EDAC}">
                        <c15:formulaRef>
                          <c15:sqref>'对角补偿2+6度 (H+K (×1.5) (改起始) (3)'!$B$3:$GI$3</c15:sqref>
                        </c15:formulaRef>
                      </c:ext>
                    </c:extLst>
                    <c:numCache>
                      <c:formatCode>General</c:formatCode>
                      <c:ptCount val="19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-2.1170580763962801E-3</c:v>
                      </c:pt>
                      <c:pt idx="12">
                        <c:v>-4.2386265444411802E-3</c:v>
                      </c:pt>
                      <c:pt idx="13">
                        <c:v>-6.3646842687421499E-3</c:v>
                      </c:pt>
                      <c:pt idx="14">
                        <c:v>-8.4952102516755498E-3</c:v>
                      </c:pt>
                      <c:pt idx="15">
                        <c:v>-1.06301836343934E-2</c:v>
                      </c:pt>
                      <c:pt idx="16">
                        <c:v>-1.27695836978468E-2</c:v>
                      </c:pt>
                      <c:pt idx="17">
                        <c:v>-1.49133898638238E-2</c:v>
                      </c:pt>
                      <c:pt idx="18">
                        <c:v>-1.7061581696004701E-2</c:v>
                      </c:pt>
                      <c:pt idx="19">
                        <c:v>-1.9214138901031401E-2</c:v>
                      </c:pt>
                      <c:pt idx="20">
                        <c:v>-2.13710413295931E-2</c:v>
                      </c:pt>
                      <c:pt idx="21">
                        <c:v>-2.35322689775266E-2</c:v>
                      </c:pt>
                      <c:pt idx="22">
                        <c:v>-2.5697801986931602E-2</c:v>
                      </c:pt>
                      <c:pt idx="23">
                        <c:v>-2.7867620647301399E-2</c:v>
                      </c:pt>
                      <c:pt idx="24">
                        <c:v>-3.0041705396667701E-2</c:v>
                      </c:pt>
                      <c:pt idx="25">
                        <c:v>-3.2220036822760097E-2</c:v>
                      </c:pt>
                      <c:pt idx="26">
                        <c:v>-3.4402595664179997E-2</c:v>
                      </c:pt>
                      <c:pt idx="27">
                        <c:v>-3.6589362811589199E-2</c:v>
                      </c:pt>
                      <c:pt idx="28">
                        <c:v>-3.87803193089118E-2</c:v>
                      </c:pt>
                      <c:pt idx="29">
                        <c:v>-4.0975446354551498E-2</c:v>
                      </c:pt>
                      <c:pt idx="30">
                        <c:v>-4.3174725302621599E-2</c:v>
                      </c:pt>
                      <c:pt idx="31">
                        <c:v>-4.3174725302621599E-2</c:v>
                      </c:pt>
                      <c:pt idx="32">
                        <c:v>-4.3174725302621599E-2</c:v>
                      </c:pt>
                      <c:pt idx="33">
                        <c:v>-4.3174725302621599E-2</c:v>
                      </c:pt>
                      <c:pt idx="34">
                        <c:v>-4.3174725302621599E-2</c:v>
                      </c:pt>
                      <c:pt idx="35">
                        <c:v>-4.3174725302621599E-2</c:v>
                      </c:pt>
                      <c:pt idx="36">
                        <c:v>-4.3174725302621599E-2</c:v>
                      </c:pt>
                      <c:pt idx="37">
                        <c:v>-4.3174725302621599E-2</c:v>
                      </c:pt>
                      <c:pt idx="38">
                        <c:v>-4.3174725302621599E-2</c:v>
                      </c:pt>
                      <c:pt idx="39">
                        <c:v>-4.3174725302621599E-2</c:v>
                      </c:pt>
                      <c:pt idx="40">
                        <c:v>-4.3174725302621599E-2</c:v>
                      </c:pt>
                      <c:pt idx="41">
                        <c:v>-4.5378137664189098E-2</c:v>
                      </c:pt>
                      <c:pt idx="42">
                        <c:v>-4.7585665108533598E-2</c:v>
                      </c:pt>
                      <c:pt idx="43">
                        <c:v>-4.9797289464418797E-2</c:v>
                      </c:pt>
                      <c:pt idx="44">
                        <c:v>-5.2012992721378201E-2</c:v>
                      </c:pt>
                      <c:pt idx="45">
                        <c:v>-5.4232757031014399E-2</c:v>
                      </c:pt>
                      <c:pt idx="46">
                        <c:v>-5.6456564708311702E-2</c:v>
                      </c:pt>
                      <c:pt idx="47">
                        <c:v>-5.8684398232962599E-2</c:v>
                      </c:pt>
                      <c:pt idx="48">
                        <c:v>-6.0916240250707097E-2</c:v>
                      </c:pt>
                      <c:pt idx="49">
                        <c:v>-6.3152073574687106E-2</c:v>
                      </c:pt>
                      <c:pt idx="50">
                        <c:v>-6.5391881186812204E-2</c:v>
                      </c:pt>
                      <c:pt idx="51">
                        <c:v>-6.7635646239140507E-2</c:v>
                      </c:pt>
                      <c:pt idx="52">
                        <c:v>-6.9883352055272005E-2</c:v>
                      </c:pt>
                      <c:pt idx="53">
                        <c:v>-7.2134982131756301E-2</c:v>
                      </c:pt>
                      <c:pt idx="54">
                        <c:v>-7.4390520139513E-2</c:v>
                      </c:pt>
                      <c:pt idx="55">
                        <c:v>-7.66499499252664E-2</c:v>
                      </c:pt>
                      <c:pt idx="56">
                        <c:v>-7.8913255512993705E-2</c:v>
                      </c:pt>
                      <c:pt idx="57">
                        <c:v>-8.1180421105385897E-2</c:v>
                      </c:pt>
                      <c:pt idx="58">
                        <c:v>-8.3451431085324504E-2</c:v>
                      </c:pt>
                      <c:pt idx="59">
                        <c:v>-8.5726270017370002E-2</c:v>
                      </c:pt>
                      <c:pt idx="60">
                        <c:v>-8.8004922649265196E-2</c:v>
                      </c:pt>
                      <c:pt idx="61">
                        <c:v>-8.8004922649265196E-2</c:v>
                      </c:pt>
                      <c:pt idx="62">
                        <c:v>-8.8004922649265196E-2</c:v>
                      </c:pt>
                      <c:pt idx="63">
                        <c:v>-8.8004922649265196E-2</c:v>
                      </c:pt>
                      <c:pt idx="64">
                        <c:v>-8.8004922649265196E-2</c:v>
                      </c:pt>
                      <c:pt idx="65">
                        <c:v>-8.8004922649265196E-2</c:v>
                      </c:pt>
                      <c:pt idx="66">
                        <c:v>-8.8004922649265196E-2</c:v>
                      </c:pt>
                      <c:pt idx="67">
                        <c:v>-8.8004922649265196E-2</c:v>
                      </c:pt>
                      <c:pt idx="68">
                        <c:v>-8.8004922649265196E-2</c:v>
                      </c:pt>
                      <c:pt idx="69">
                        <c:v>-8.8004922649265196E-2</c:v>
                      </c:pt>
                      <c:pt idx="70">
                        <c:v>-8.8004922649265196E-2</c:v>
                      </c:pt>
                      <c:pt idx="71">
                        <c:v>-9.2569825177640994E-2</c:v>
                      </c:pt>
                      <c:pt idx="72">
                        <c:v>-9.7149850840434496E-2</c:v>
                      </c:pt>
                      <c:pt idx="73">
                        <c:v>-0.101744883183131</c:v>
                      </c:pt>
                      <c:pt idx="74">
                        <c:v>-0.106354808807869</c:v>
                      </c:pt>
                      <c:pt idx="75">
                        <c:v>-0.110979517424594</c:v>
                      </c:pt>
                      <c:pt idx="76">
                        <c:v>-0.115618901903179</c:v>
                      </c:pt>
                      <c:pt idx="77">
                        <c:v>-0.120272858326536</c:v>
                      </c:pt>
                      <c:pt idx="78">
                        <c:v>-0.12494128604474899</c:v>
                      </c:pt>
                      <c:pt idx="79">
                        <c:v>-0.12962408773025899</c:v>
                      </c:pt>
                      <c:pt idx="80">
                        <c:v>-0.13432116943414399</c:v>
                      </c:pt>
                      <c:pt idx="81">
                        <c:v>-0.13903244064352099</c:v>
                      </c:pt>
                      <c:pt idx="82">
                        <c:v>-0.143757814340125</c:v>
                      </c:pt>
                      <c:pt idx="83">
                        <c:v>-0.148497207060104</c:v>
                      </c:pt>
                      <c:pt idx="84">
                        <c:v>-0.153250538955087</c:v>
                      </c:pt>
                      <c:pt idx="85">
                        <c:v>-0.15801773385457701</c:v>
                      </c:pt>
                      <c:pt idx="86">
                        <c:v>-0.16279871932973</c:v>
                      </c:pt>
                      <c:pt idx="87">
                        <c:v>-0.16759342675858399</c:v>
                      </c:pt>
                      <c:pt idx="88">
                        <c:v>-0.17240179139280701</c:v>
                      </c:pt>
                      <c:pt idx="89">
                        <c:v>-0.17722375242603899</c:v>
                      </c:pt>
                      <c:pt idx="90">
                        <c:v>-0.18205925306391399</c:v>
                      </c:pt>
                      <c:pt idx="91">
                        <c:v>-0.18205925306391399</c:v>
                      </c:pt>
                      <c:pt idx="92">
                        <c:v>-0.18205925306391399</c:v>
                      </c:pt>
                      <c:pt idx="93">
                        <c:v>-0.18205925306391399</c:v>
                      </c:pt>
                      <c:pt idx="94">
                        <c:v>-0.18205925306391399</c:v>
                      </c:pt>
                      <c:pt idx="95">
                        <c:v>-0.18205925306391399</c:v>
                      </c:pt>
                      <c:pt idx="96">
                        <c:v>-0.18205925306391399</c:v>
                      </c:pt>
                      <c:pt idx="97">
                        <c:v>-0.18205925306391399</c:v>
                      </c:pt>
                      <c:pt idx="98">
                        <c:v>-0.18205925306391399</c:v>
                      </c:pt>
                      <c:pt idx="99">
                        <c:v>-0.18205925306391399</c:v>
                      </c:pt>
                      <c:pt idx="100">
                        <c:v>-0.18205925306391399</c:v>
                      </c:pt>
                      <c:pt idx="101">
                        <c:v>-0.144189924732014</c:v>
                      </c:pt>
                      <c:pt idx="102">
                        <c:v>-0.107152046911087</c:v>
                      </c:pt>
                      <c:pt idx="103">
                        <c:v>-7.1479267537253796E-2</c:v>
                      </c:pt>
                      <c:pt idx="104">
                        <c:v>-3.7674740503081103E-2</c:v>
                      </c:pt>
                      <c:pt idx="105">
                        <c:v>-6.1998860310625899E-3</c:v>
                      </c:pt>
                      <c:pt idx="106">
                        <c:v>2.2535916691678499E-2</c:v>
                      </c:pt>
                      <c:pt idx="107">
                        <c:v>4.8184474367951403E-2</c:v>
                      </c:pt>
                      <c:pt idx="108">
                        <c:v>7.0466557653384096E-2</c:v>
                      </c:pt>
                      <c:pt idx="109">
                        <c:v>8.9178138678564806E-2</c:v>
                      </c:pt>
                      <c:pt idx="110">
                        <c:v>0.104194948694498</c:v>
                      </c:pt>
                      <c:pt idx="111">
                        <c:v>0.11547525403111</c:v>
                      </c:pt>
                      <c:pt idx="112">
                        <c:v>0.123060788358475</c:v>
                      </c:pt>
                      <c:pt idx="113">
                        <c:v>0.12707582042558799</c:v>
                      </c:pt>
                      <c:pt idx="114">
                        <c:v>0.12772437810186099</c:v>
                      </c:pt>
                      <c:pt idx="115">
                        <c:v>0.12528569073166601</c:v>
                      </c:pt>
                      <c:pt idx="116">
                        <c:v>0.120107951612193</c:v>
                      </c:pt>
                      <c:pt idx="117">
                        <c:v>0.112600539930566</c:v>
                      </c:pt>
                      <c:pt idx="118">
                        <c:v>0.10322487590927799</c:v>
                      </c:pt>
                      <c:pt idx="119">
                        <c:v>9.2484113440897603E-2</c:v>
                      </c:pt>
                      <c:pt idx="120">
                        <c:v>8.0911900461542202E-2</c:v>
                      </c:pt>
                      <c:pt idx="121">
                        <c:v>8.4085226374259164E-2</c:v>
                      </c:pt>
                      <c:pt idx="122">
                        <c:v>8.7258552286976127E-2</c:v>
                      </c:pt>
                      <c:pt idx="123">
                        <c:v>9.0431878199693089E-2</c:v>
                      </c:pt>
                      <c:pt idx="124">
                        <c:v>9.3605204112410051E-2</c:v>
                      </c:pt>
                      <c:pt idx="125">
                        <c:v>9.6778530025127013E-2</c:v>
                      </c:pt>
                      <c:pt idx="126">
                        <c:v>9.9951855937843975E-2</c:v>
                      </c:pt>
                      <c:pt idx="127">
                        <c:v>0.10312518185056094</c:v>
                      </c:pt>
                      <c:pt idx="128">
                        <c:v>0.1062985077632779</c:v>
                      </c:pt>
                      <c:pt idx="129">
                        <c:v>0.10947183367599486</c:v>
                      </c:pt>
                      <c:pt idx="130">
                        <c:v>0.11264515958871182</c:v>
                      </c:pt>
                      <c:pt idx="131">
                        <c:v>0.10880861992713403</c:v>
                      </c:pt>
                      <c:pt idx="132">
                        <c:v>0.10495027801726434</c:v>
                      </c:pt>
                      <c:pt idx="133">
                        <c:v>0.10107034150129202</c:v>
                      </c:pt>
                      <c:pt idx="134">
                        <c:v>9.7169016199788627E-2</c:v>
                      </c:pt>
                      <c:pt idx="135">
                        <c:v>9.3246506106887839E-2</c:v>
                      </c:pt>
                      <c:pt idx="136">
                        <c:v>8.9303013383539437E-2</c:v>
                      </c:pt>
                      <c:pt idx="137">
                        <c:v>8.5338738348904736E-2</c:v>
                      </c:pt>
                      <c:pt idx="138">
                        <c:v>8.1353879469961837E-2</c:v>
                      </c:pt>
                      <c:pt idx="139">
                        <c:v>7.734863334938373E-2</c:v>
                      </c:pt>
                      <c:pt idx="140">
                        <c:v>7.332319471174753E-2</c:v>
                      </c:pt>
                      <c:pt idx="141">
                        <c:v>6.9277756388136727E-2</c:v>
                      </c:pt>
                      <c:pt idx="142">
                        <c:v>6.5212509299189925E-2</c:v>
                      </c:pt>
                      <c:pt idx="143">
                        <c:v>6.1127642436649726E-2</c:v>
                      </c:pt>
                      <c:pt idx="144">
                        <c:v>5.7023342843463526E-2</c:v>
                      </c:pt>
                      <c:pt idx="145">
                        <c:v>5.2899795592484929E-2</c:v>
                      </c:pt>
                      <c:pt idx="146">
                        <c:v>4.8757183763821328E-2</c:v>
                      </c:pt>
                      <c:pt idx="147">
                        <c:v>4.4595688420873927E-2</c:v>
                      </c:pt>
                      <c:pt idx="148">
                        <c:v>4.0415488585112125E-2</c:v>
                      </c:pt>
                      <c:pt idx="149">
                        <c:v>3.6216761209620148E-2</c:v>
                      </c:pt>
                      <c:pt idx="150">
                        <c:v>3.1999681151457911E-2</c:v>
                      </c:pt>
                      <c:pt idx="151">
                        <c:v>2.8826355238740949E-2</c:v>
                      </c:pt>
                      <c:pt idx="152">
                        <c:v>2.5653029326023986E-2</c:v>
                      </c:pt>
                      <c:pt idx="153">
                        <c:v>2.2479703413307024E-2</c:v>
                      </c:pt>
                      <c:pt idx="154">
                        <c:v>1.9306377500590062E-2</c:v>
                      </c:pt>
                      <c:pt idx="155">
                        <c:v>1.6133051587873096E-2</c:v>
                      </c:pt>
                      <c:pt idx="156">
                        <c:v>1.2959725675156134E-2</c:v>
                      </c:pt>
                      <c:pt idx="157">
                        <c:v>9.786399762439172E-3</c:v>
                      </c:pt>
                      <c:pt idx="158">
                        <c:v>6.6130738497222081E-3</c:v>
                      </c:pt>
                      <c:pt idx="159">
                        <c:v>3.439747937005245E-3</c:v>
                      </c:pt>
                      <c:pt idx="160">
                        <c:v>2.6642202428828199E-4</c:v>
                      </c:pt>
                      <c:pt idx="161">
                        <c:v>-3.9688379843003697E-3</c:v>
                      </c:pt>
                      <c:pt idx="162">
                        <c:v>-8.2221073657973206E-3</c:v>
                      </c:pt>
                      <c:pt idx="163">
                        <c:v>-1.24932177284049E-2</c:v>
                      </c:pt>
                      <c:pt idx="164">
                        <c:v>-1.6782002898096299E-2</c:v>
                      </c:pt>
                      <c:pt idx="165">
                        <c:v>-2.10882989516941E-2</c:v>
                      </c:pt>
                      <c:pt idx="166">
                        <c:v>-2.54119442509513E-2</c:v>
                      </c:pt>
                      <c:pt idx="167">
                        <c:v>-2.9752779477609299E-2</c:v>
                      </c:pt>
                      <c:pt idx="168">
                        <c:v>-3.4110647669413498E-2</c:v>
                      </c:pt>
                      <c:pt idx="169">
                        <c:v>-3.8485394257064903E-2</c:v>
                      </c:pt>
                      <c:pt idx="170">
                        <c:v>-4.2876867102091203E-2</c:v>
                      </c:pt>
                      <c:pt idx="171">
                        <c:v>-4.7284916535622598E-2</c:v>
                      </c:pt>
                      <c:pt idx="172">
                        <c:v>-5.1709395398057002E-2</c:v>
                      </c:pt>
                      <c:pt idx="173">
                        <c:v>-5.6150159079605001E-2</c:v>
                      </c:pt>
                      <c:pt idx="174">
                        <c:v>-6.0607065561707002E-2</c:v>
                      </c:pt>
                      <c:pt idx="175">
                        <c:v>-6.5079975459313003E-2</c:v>
                      </c:pt>
                      <c:pt idx="176">
                        <c:v>-6.9568752064022896E-2</c:v>
                      </c:pt>
                      <c:pt idx="177">
                        <c:v>-7.4073261388085204E-2</c:v>
                      </c:pt>
                      <c:pt idx="178">
                        <c:v>-7.8593372209254206E-2</c:v>
                      </c:pt>
                      <c:pt idx="179">
                        <c:v>-8.3128956116509403E-2</c:v>
                      </c:pt>
                      <c:pt idx="180">
                        <c:v>-8.3128956116509403E-2</c:v>
                      </c:pt>
                      <c:pt idx="181">
                        <c:v>-8.3128956116509403E-2</c:v>
                      </c:pt>
                      <c:pt idx="182">
                        <c:v>-8.3128956116509403E-2</c:v>
                      </c:pt>
                      <c:pt idx="183">
                        <c:v>-8.3128956116509403E-2</c:v>
                      </c:pt>
                      <c:pt idx="184">
                        <c:v>-8.3128956116509403E-2</c:v>
                      </c:pt>
                      <c:pt idx="185">
                        <c:v>-8.3128956116509403E-2</c:v>
                      </c:pt>
                      <c:pt idx="186">
                        <c:v>-8.3128956116509403E-2</c:v>
                      </c:pt>
                      <c:pt idx="187">
                        <c:v>-8.3128956116509403E-2</c:v>
                      </c:pt>
                      <c:pt idx="188">
                        <c:v>-8.3128956116509403E-2</c:v>
                      </c:pt>
                      <c:pt idx="189">
                        <c:v>-8.3128956116509403E-2</c:v>
                      </c:pt>
                    </c:numCache>
                  </c:numRef>
                </c:yVal>
                <c:smooth val="0"/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'对角补偿2+6度 (H+K (×1.5) (改起始) (3)'!$A$5</c15:sqref>
                        </c15:formulaRef>
                      </c:ext>
                    </c:extLst>
                    <c:strCache>
                      <c:ptCount val="1"/>
                      <c:pt idx="0">
                        <c:v>RFH</c:v>
                      </c:pt>
                    </c:strCache>
                  </c:strRef>
                </c:tx>
                <c:spPr>
                  <a:ln w="22225" cap="rnd">
                    <a:solidFill>
                      <a:schemeClr val="accent3"/>
                    </a:solidFill>
                  </a:ln>
                  <a:effectLst>
                    <a:glow rad="139700">
                      <a:schemeClr val="accent3">
                        <a:satMod val="175000"/>
                        <a:alpha val="14000"/>
                      </a:schemeClr>
                    </a:glow>
                  </a:effectLst>
                </c:spPr>
                <c:marker>
                  <c:symbol val="circle"/>
                  <c:size val="3"/>
                  <c:spPr>
                    <a:solidFill>
                      <a:schemeClr val="accent3">
                        <a:lumMod val="60000"/>
                        <a:lumOff val="40000"/>
                      </a:schemeClr>
                    </a:solidFill>
                    <a:ln>
                      <a:noFill/>
                    </a:ln>
                    <a:effectLst>
                      <a:glow rad="63500">
                        <a:schemeClr val="accent3">
                          <a:satMod val="175000"/>
                          <a:alpha val="25000"/>
                        </a:schemeClr>
                      </a:glow>
                    </a:effectLst>
                  </c:spPr>
                </c:marker>
                <c:xVal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'对角补偿2+6度 (H+K (×1.5) (改起始) (3)'!$B$1:$GI$2</c15:sqref>
                        </c15:formulaRef>
                      </c:ext>
                    </c:extLst>
                    <c:multiLvlStrCache>
                      <c:ptCount val="190"/>
                      <c:lvl>
                        <c:pt idx="0">
                          <c:v>1</c:v>
                        </c:pt>
                        <c:pt idx="1">
                          <c:v>2</c:v>
                        </c:pt>
                        <c:pt idx="2">
                          <c:v>3</c:v>
                        </c:pt>
                        <c:pt idx="3">
                          <c:v>4</c:v>
                        </c:pt>
                        <c:pt idx="4">
                          <c:v>5</c:v>
                        </c:pt>
                        <c:pt idx="5">
                          <c:v>6</c:v>
                        </c:pt>
                        <c:pt idx="6">
                          <c:v>7</c:v>
                        </c:pt>
                        <c:pt idx="7">
                          <c:v>8</c:v>
                        </c:pt>
                        <c:pt idx="8">
                          <c:v>9</c:v>
                        </c:pt>
                        <c:pt idx="9">
                          <c:v>10</c:v>
                        </c:pt>
                        <c:pt idx="10">
                          <c:v>1</c:v>
                        </c:pt>
                        <c:pt idx="11">
                          <c:v>2</c:v>
                        </c:pt>
                        <c:pt idx="12">
                          <c:v>3</c:v>
                        </c:pt>
                        <c:pt idx="13">
                          <c:v>4</c:v>
                        </c:pt>
                        <c:pt idx="14">
                          <c:v>5</c:v>
                        </c:pt>
                        <c:pt idx="15">
                          <c:v>6</c:v>
                        </c:pt>
                        <c:pt idx="16">
                          <c:v>7</c:v>
                        </c:pt>
                        <c:pt idx="17">
                          <c:v>8</c:v>
                        </c:pt>
                        <c:pt idx="18">
                          <c:v>9</c:v>
                        </c:pt>
                        <c:pt idx="19">
                          <c:v>10</c:v>
                        </c:pt>
                        <c:pt idx="20">
                          <c:v>11</c:v>
                        </c:pt>
                        <c:pt idx="21">
                          <c:v>12</c:v>
                        </c:pt>
                        <c:pt idx="22">
                          <c:v>13</c:v>
                        </c:pt>
                        <c:pt idx="23">
                          <c:v>14</c:v>
                        </c:pt>
                        <c:pt idx="24">
                          <c:v>15</c:v>
                        </c:pt>
                        <c:pt idx="25">
                          <c:v>16</c:v>
                        </c:pt>
                        <c:pt idx="26">
                          <c:v>17</c:v>
                        </c:pt>
                        <c:pt idx="27">
                          <c:v>18</c:v>
                        </c:pt>
                        <c:pt idx="28">
                          <c:v>19</c:v>
                        </c:pt>
                        <c:pt idx="29">
                          <c:v>20</c:v>
                        </c:pt>
                        <c:pt idx="30">
                          <c:v>21</c:v>
                        </c:pt>
                        <c:pt idx="31">
                          <c:v>1</c:v>
                        </c:pt>
                        <c:pt idx="32">
                          <c:v>2</c:v>
                        </c:pt>
                        <c:pt idx="33">
                          <c:v>3</c:v>
                        </c:pt>
                        <c:pt idx="34">
                          <c:v>4</c:v>
                        </c:pt>
                        <c:pt idx="35">
                          <c:v>5</c:v>
                        </c:pt>
                        <c:pt idx="36">
                          <c:v>6</c:v>
                        </c:pt>
                        <c:pt idx="37">
                          <c:v>7</c:v>
                        </c:pt>
                        <c:pt idx="38">
                          <c:v>8</c:v>
                        </c:pt>
                        <c:pt idx="39">
                          <c:v>9</c:v>
                        </c:pt>
                        <c:pt idx="40">
                          <c:v>10</c:v>
                        </c:pt>
                        <c:pt idx="41">
                          <c:v>22</c:v>
                        </c:pt>
                        <c:pt idx="42">
                          <c:v>23</c:v>
                        </c:pt>
                        <c:pt idx="43">
                          <c:v>24</c:v>
                        </c:pt>
                        <c:pt idx="44">
                          <c:v>25</c:v>
                        </c:pt>
                        <c:pt idx="45">
                          <c:v>26</c:v>
                        </c:pt>
                        <c:pt idx="46">
                          <c:v>27</c:v>
                        </c:pt>
                        <c:pt idx="47">
                          <c:v>28</c:v>
                        </c:pt>
                        <c:pt idx="48">
                          <c:v>29</c:v>
                        </c:pt>
                        <c:pt idx="49">
                          <c:v>30</c:v>
                        </c:pt>
                        <c:pt idx="50">
                          <c:v>31</c:v>
                        </c:pt>
                        <c:pt idx="51">
                          <c:v>32</c:v>
                        </c:pt>
                        <c:pt idx="52">
                          <c:v>33</c:v>
                        </c:pt>
                        <c:pt idx="53">
                          <c:v>34</c:v>
                        </c:pt>
                        <c:pt idx="54">
                          <c:v>35</c:v>
                        </c:pt>
                        <c:pt idx="55">
                          <c:v>36</c:v>
                        </c:pt>
                        <c:pt idx="56">
                          <c:v>37</c:v>
                        </c:pt>
                        <c:pt idx="57">
                          <c:v>38</c:v>
                        </c:pt>
                        <c:pt idx="58">
                          <c:v>39</c:v>
                        </c:pt>
                        <c:pt idx="59">
                          <c:v>40</c:v>
                        </c:pt>
                        <c:pt idx="60">
                          <c:v>41</c:v>
                        </c:pt>
                        <c:pt idx="61">
                          <c:v>1</c:v>
                        </c:pt>
                        <c:pt idx="62">
                          <c:v>2</c:v>
                        </c:pt>
                        <c:pt idx="63">
                          <c:v>3</c:v>
                        </c:pt>
                        <c:pt idx="64">
                          <c:v>4</c:v>
                        </c:pt>
                        <c:pt idx="65">
                          <c:v>5</c:v>
                        </c:pt>
                        <c:pt idx="66">
                          <c:v>6</c:v>
                        </c:pt>
                        <c:pt idx="67">
                          <c:v>7</c:v>
                        </c:pt>
                        <c:pt idx="68">
                          <c:v>8</c:v>
                        </c:pt>
                        <c:pt idx="69">
                          <c:v>9</c:v>
                        </c:pt>
                        <c:pt idx="70">
                          <c:v>10</c:v>
                        </c:pt>
                        <c:pt idx="71">
                          <c:v>42</c:v>
                        </c:pt>
                        <c:pt idx="72">
                          <c:v>43</c:v>
                        </c:pt>
                        <c:pt idx="73">
                          <c:v>44</c:v>
                        </c:pt>
                        <c:pt idx="74">
                          <c:v>45</c:v>
                        </c:pt>
                        <c:pt idx="75">
                          <c:v>46</c:v>
                        </c:pt>
                        <c:pt idx="76">
                          <c:v>47</c:v>
                        </c:pt>
                        <c:pt idx="77">
                          <c:v>48</c:v>
                        </c:pt>
                        <c:pt idx="78">
                          <c:v>49</c:v>
                        </c:pt>
                        <c:pt idx="79">
                          <c:v>50</c:v>
                        </c:pt>
                        <c:pt idx="80">
                          <c:v>51</c:v>
                        </c:pt>
                        <c:pt idx="81">
                          <c:v>52</c:v>
                        </c:pt>
                        <c:pt idx="82">
                          <c:v>53</c:v>
                        </c:pt>
                        <c:pt idx="83">
                          <c:v>54</c:v>
                        </c:pt>
                        <c:pt idx="84">
                          <c:v>55</c:v>
                        </c:pt>
                        <c:pt idx="85">
                          <c:v>56</c:v>
                        </c:pt>
                        <c:pt idx="86">
                          <c:v>57</c:v>
                        </c:pt>
                        <c:pt idx="87">
                          <c:v>58</c:v>
                        </c:pt>
                        <c:pt idx="88">
                          <c:v>59</c:v>
                        </c:pt>
                        <c:pt idx="89">
                          <c:v>60</c:v>
                        </c:pt>
                        <c:pt idx="90">
                          <c:v>61</c:v>
                        </c:pt>
                        <c:pt idx="91">
                          <c:v>1</c:v>
                        </c:pt>
                        <c:pt idx="92">
                          <c:v>2</c:v>
                        </c:pt>
                        <c:pt idx="93">
                          <c:v>3</c:v>
                        </c:pt>
                        <c:pt idx="94">
                          <c:v>4</c:v>
                        </c:pt>
                        <c:pt idx="95">
                          <c:v>5</c:v>
                        </c:pt>
                        <c:pt idx="96">
                          <c:v>6</c:v>
                        </c:pt>
                        <c:pt idx="97">
                          <c:v>7</c:v>
                        </c:pt>
                        <c:pt idx="98">
                          <c:v>8</c:v>
                        </c:pt>
                        <c:pt idx="99">
                          <c:v>9</c:v>
                        </c:pt>
                        <c:pt idx="100">
                          <c:v>10</c:v>
                        </c:pt>
                        <c:pt idx="101">
                          <c:v>62</c:v>
                        </c:pt>
                        <c:pt idx="102">
                          <c:v>63</c:v>
                        </c:pt>
                        <c:pt idx="103">
                          <c:v>64</c:v>
                        </c:pt>
                        <c:pt idx="104">
                          <c:v>65</c:v>
                        </c:pt>
                        <c:pt idx="105">
                          <c:v>66</c:v>
                        </c:pt>
                        <c:pt idx="106">
                          <c:v>67</c:v>
                        </c:pt>
                        <c:pt idx="107">
                          <c:v>68</c:v>
                        </c:pt>
                        <c:pt idx="108">
                          <c:v>69</c:v>
                        </c:pt>
                        <c:pt idx="109">
                          <c:v>70</c:v>
                        </c:pt>
                        <c:pt idx="110">
                          <c:v>71</c:v>
                        </c:pt>
                        <c:pt idx="111">
                          <c:v>72</c:v>
                        </c:pt>
                        <c:pt idx="112">
                          <c:v>73</c:v>
                        </c:pt>
                        <c:pt idx="113">
                          <c:v>74</c:v>
                        </c:pt>
                        <c:pt idx="114">
                          <c:v>75</c:v>
                        </c:pt>
                        <c:pt idx="115">
                          <c:v>76</c:v>
                        </c:pt>
                        <c:pt idx="116">
                          <c:v>77</c:v>
                        </c:pt>
                        <c:pt idx="117">
                          <c:v>78</c:v>
                        </c:pt>
                        <c:pt idx="118">
                          <c:v>79</c:v>
                        </c:pt>
                        <c:pt idx="119">
                          <c:v>80</c:v>
                        </c:pt>
                        <c:pt idx="120">
                          <c:v>81</c:v>
                        </c:pt>
                        <c:pt idx="121">
                          <c:v>1</c:v>
                        </c:pt>
                        <c:pt idx="122">
                          <c:v>2</c:v>
                        </c:pt>
                        <c:pt idx="123">
                          <c:v>3</c:v>
                        </c:pt>
                        <c:pt idx="124">
                          <c:v>4</c:v>
                        </c:pt>
                        <c:pt idx="125">
                          <c:v>5</c:v>
                        </c:pt>
                        <c:pt idx="126">
                          <c:v>6</c:v>
                        </c:pt>
                        <c:pt idx="127">
                          <c:v>7</c:v>
                        </c:pt>
                        <c:pt idx="128">
                          <c:v>8</c:v>
                        </c:pt>
                        <c:pt idx="129">
                          <c:v>9</c:v>
                        </c:pt>
                        <c:pt idx="130">
                          <c:v>10</c:v>
                        </c:pt>
                        <c:pt idx="131">
                          <c:v>82</c:v>
                        </c:pt>
                        <c:pt idx="132">
                          <c:v>83</c:v>
                        </c:pt>
                        <c:pt idx="133">
                          <c:v>84</c:v>
                        </c:pt>
                        <c:pt idx="134">
                          <c:v>85</c:v>
                        </c:pt>
                        <c:pt idx="135">
                          <c:v>86</c:v>
                        </c:pt>
                        <c:pt idx="136">
                          <c:v>87</c:v>
                        </c:pt>
                        <c:pt idx="137">
                          <c:v>88</c:v>
                        </c:pt>
                        <c:pt idx="138">
                          <c:v>89</c:v>
                        </c:pt>
                        <c:pt idx="139">
                          <c:v>90</c:v>
                        </c:pt>
                        <c:pt idx="140">
                          <c:v>91</c:v>
                        </c:pt>
                        <c:pt idx="141">
                          <c:v>92</c:v>
                        </c:pt>
                        <c:pt idx="142">
                          <c:v>93</c:v>
                        </c:pt>
                        <c:pt idx="143">
                          <c:v>94</c:v>
                        </c:pt>
                        <c:pt idx="144">
                          <c:v>95</c:v>
                        </c:pt>
                        <c:pt idx="145">
                          <c:v>96</c:v>
                        </c:pt>
                        <c:pt idx="146">
                          <c:v>97</c:v>
                        </c:pt>
                        <c:pt idx="147">
                          <c:v>98</c:v>
                        </c:pt>
                        <c:pt idx="148">
                          <c:v>99</c:v>
                        </c:pt>
                        <c:pt idx="149">
                          <c:v>100</c:v>
                        </c:pt>
                        <c:pt idx="150">
                          <c:v>101</c:v>
                        </c:pt>
                        <c:pt idx="151">
                          <c:v>1</c:v>
                        </c:pt>
                        <c:pt idx="152">
                          <c:v>2</c:v>
                        </c:pt>
                        <c:pt idx="153">
                          <c:v>3</c:v>
                        </c:pt>
                        <c:pt idx="154">
                          <c:v>4</c:v>
                        </c:pt>
                        <c:pt idx="155">
                          <c:v>5</c:v>
                        </c:pt>
                        <c:pt idx="156">
                          <c:v>6</c:v>
                        </c:pt>
                        <c:pt idx="157">
                          <c:v>7</c:v>
                        </c:pt>
                        <c:pt idx="158">
                          <c:v>8</c:v>
                        </c:pt>
                        <c:pt idx="159">
                          <c:v>9</c:v>
                        </c:pt>
                        <c:pt idx="160">
                          <c:v>10</c:v>
                        </c:pt>
                        <c:pt idx="161">
                          <c:v>102</c:v>
                        </c:pt>
                        <c:pt idx="162">
                          <c:v>103</c:v>
                        </c:pt>
                        <c:pt idx="163">
                          <c:v>104</c:v>
                        </c:pt>
                        <c:pt idx="164">
                          <c:v>105</c:v>
                        </c:pt>
                        <c:pt idx="165">
                          <c:v>106</c:v>
                        </c:pt>
                        <c:pt idx="166">
                          <c:v>107</c:v>
                        </c:pt>
                        <c:pt idx="167">
                          <c:v>108</c:v>
                        </c:pt>
                        <c:pt idx="168">
                          <c:v>109</c:v>
                        </c:pt>
                        <c:pt idx="169">
                          <c:v>110</c:v>
                        </c:pt>
                        <c:pt idx="170">
                          <c:v>111</c:v>
                        </c:pt>
                        <c:pt idx="171">
                          <c:v>112</c:v>
                        </c:pt>
                        <c:pt idx="172">
                          <c:v>113</c:v>
                        </c:pt>
                        <c:pt idx="173">
                          <c:v>114</c:v>
                        </c:pt>
                        <c:pt idx="174">
                          <c:v>115</c:v>
                        </c:pt>
                        <c:pt idx="175">
                          <c:v>116</c:v>
                        </c:pt>
                        <c:pt idx="176">
                          <c:v>117</c:v>
                        </c:pt>
                        <c:pt idx="177">
                          <c:v>118</c:v>
                        </c:pt>
                        <c:pt idx="178">
                          <c:v>119</c:v>
                        </c:pt>
                        <c:pt idx="179">
                          <c:v>120</c:v>
                        </c:pt>
                        <c:pt idx="180">
                          <c:v>1</c:v>
                        </c:pt>
                        <c:pt idx="181">
                          <c:v>2</c:v>
                        </c:pt>
                        <c:pt idx="182">
                          <c:v>3</c:v>
                        </c:pt>
                        <c:pt idx="183">
                          <c:v>4</c:v>
                        </c:pt>
                        <c:pt idx="184">
                          <c:v>5</c:v>
                        </c:pt>
                        <c:pt idx="185">
                          <c:v>6</c:v>
                        </c:pt>
                        <c:pt idx="186">
                          <c:v>7</c:v>
                        </c:pt>
                        <c:pt idx="187">
                          <c:v>8</c:v>
                        </c:pt>
                        <c:pt idx="188">
                          <c:v>9</c:v>
                        </c:pt>
                        <c:pt idx="189">
                          <c:v>10</c:v>
                        </c:pt>
                      </c:lvl>
                      <c:lvl>
                        <c:pt idx="0">
                          <c:v>1</c:v>
                        </c:pt>
                        <c:pt idx="1">
                          <c:v>2</c:v>
                        </c:pt>
                        <c:pt idx="2">
                          <c:v>3</c:v>
                        </c:pt>
                        <c:pt idx="3">
                          <c:v>4</c:v>
                        </c:pt>
                        <c:pt idx="4">
                          <c:v>5</c:v>
                        </c:pt>
                        <c:pt idx="5">
                          <c:v>6</c:v>
                        </c:pt>
                        <c:pt idx="6">
                          <c:v>7</c:v>
                        </c:pt>
                        <c:pt idx="7">
                          <c:v>8</c:v>
                        </c:pt>
                        <c:pt idx="8">
                          <c:v>9</c:v>
                        </c:pt>
                        <c:pt idx="9">
                          <c:v>10</c:v>
                        </c:pt>
                        <c:pt idx="10">
                          <c:v>11</c:v>
                        </c:pt>
                        <c:pt idx="11">
                          <c:v>12</c:v>
                        </c:pt>
                        <c:pt idx="12">
                          <c:v>13</c:v>
                        </c:pt>
                        <c:pt idx="13">
                          <c:v>14</c:v>
                        </c:pt>
                        <c:pt idx="14">
                          <c:v>15</c:v>
                        </c:pt>
                        <c:pt idx="15">
                          <c:v>16</c:v>
                        </c:pt>
                        <c:pt idx="16">
                          <c:v>17</c:v>
                        </c:pt>
                        <c:pt idx="17">
                          <c:v>18</c:v>
                        </c:pt>
                        <c:pt idx="18">
                          <c:v>19</c:v>
                        </c:pt>
                        <c:pt idx="19">
                          <c:v>20</c:v>
                        </c:pt>
                        <c:pt idx="20">
                          <c:v>21</c:v>
                        </c:pt>
                        <c:pt idx="21">
                          <c:v>22</c:v>
                        </c:pt>
                        <c:pt idx="22">
                          <c:v>23</c:v>
                        </c:pt>
                        <c:pt idx="23">
                          <c:v>24</c:v>
                        </c:pt>
                        <c:pt idx="24">
                          <c:v>25</c:v>
                        </c:pt>
                        <c:pt idx="25">
                          <c:v>26</c:v>
                        </c:pt>
                        <c:pt idx="26">
                          <c:v>27</c:v>
                        </c:pt>
                        <c:pt idx="27">
                          <c:v>28</c:v>
                        </c:pt>
                        <c:pt idx="28">
                          <c:v>29</c:v>
                        </c:pt>
                        <c:pt idx="29">
                          <c:v>30</c:v>
                        </c:pt>
                        <c:pt idx="30">
                          <c:v>31</c:v>
                        </c:pt>
                        <c:pt idx="31">
                          <c:v>32</c:v>
                        </c:pt>
                        <c:pt idx="32">
                          <c:v>33</c:v>
                        </c:pt>
                        <c:pt idx="33">
                          <c:v>34</c:v>
                        </c:pt>
                        <c:pt idx="34">
                          <c:v>35</c:v>
                        </c:pt>
                        <c:pt idx="35">
                          <c:v>36</c:v>
                        </c:pt>
                        <c:pt idx="36">
                          <c:v>37</c:v>
                        </c:pt>
                        <c:pt idx="37">
                          <c:v>38</c:v>
                        </c:pt>
                        <c:pt idx="38">
                          <c:v>39</c:v>
                        </c:pt>
                        <c:pt idx="39">
                          <c:v>40</c:v>
                        </c:pt>
                        <c:pt idx="40">
                          <c:v>41</c:v>
                        </c:pt>
                        <c:pt idx="41">
                          <c:v>42</c:v>
                        </c:pt>
                        <c:pt idx="42">
                          <c:v>43</c:v>
                        </c:pt>
                        <c:pt idx="43">
                          <c:v>44</c:v>
                        </c:pt>
                        <c:pt idx="44">
                          <c:v>45</c:v>
                        </c:pt>
                        <c:pt idx="45">
                          <c:v>46</c:v>
                        </c:pt>
                        <c:pt idx="46">
                          <c:v>47</c:v>
                        </c:pt>
                        <c:pt idx="47">
                          <c:v>48</c:v>
                        </c:pt>
                        <c:pt idx="48">
                          <c:v>49</c:v>
                        </c:pt>
                        <c:pt idx="49">
                          <c:v>50</c:v>
                        </c:pt>
                        <c:pt idx="50">
                          <c:v>51</c:v>
                        </c:pt>
                        <c:pt idx="51">
                          <c:v>52</c:v>
                        </c:pt>
                        <c:pt idx="52">
                          <c:v>53</c:v>
                        </c:pt>
                        <c:pt idx="53">
                          <c:v>54</c:v>
                        </c:pt>
                        <c:pt idx="54">
                          <c:v>55</c:v>
                        </c:pt>
                        <c:pt idx="55">
                          <c:v>56</c:v>
                        </c:pt>
                        <c:pt idx="56">
                          <c:v>57</c:v>
                        </c:pt>
                        <c:pt idx="57">
                          <c:v>58</c:v>
                        </c:pt>
                        <c:pt idx="58">
                          <c:v>59</c:v>
                        </c:pt>
                        <c:pt idx="59">
                          <c:v>60</c:v>
                        </c:pt>
                        <c:pt idx="60">
                          <c:v>61</c:v>
                        </c:pt>
                        <c:pt idx="61">
                          <c:v>62</c:v>
                        </c:pt>
                        <c:pt idx="62">
                          <c:v>63</c:v>
                        </c:pt>
                        <c:pt idx="63">
                          <c:v>64</c:v>
                        </c:pt>
                        <c:pt idx="64">
                          <c:v>65</c:v>
                        </c:pt>
                        <c:pt idx="65">
                          <c:v>66</c:v>
                        </c:pt>
                        <c:pt idx="66">
                          <c:v>67</c:v>
                        </c:pt>
                        <c:pt idx="67">
                          <c:v>68</c:v>
                        </c:pt>
                        <c:pt idx="68">
                          <c:v>69</c:v>
                        </c:pt>
                        <c:pt idx="69">
                          <c:v>70</c:v>
                        </c:pt>
                        <c:pt idx="70">
                          <c:v>71</c:v>
                        </c:pt>
                        <c:pt idx="71">
                          <c:v>72</c:v>
                        </c:pt>
                        <c:pt idx="72">
                          <c:v>73</c:v>
                        </c:pt>
                        <c:pt idx="73">
                          <c:v>74</c:v>
                        </c:pt>
                        <c:pt idx="74">
                          <c:v>75</c:v>
                        </c:pt>
                        <c:pt idx="75">
                          <c:v>76</c:v>
                        </c:pt>
                        <c:pt idx="76">
                          <c:v>77</c:v>
                        </c:pt>
                        <c:pt idx="77">
                          <c:v>78</c:v>
                        </c:pt>
                        <c:pt idx="78">
                          <c:v>79</c:v>
                        </c:pt>
                        <c:pt idx="79">
                          <c:v>80</c:v>
                        </c:pt>
                        <c:pt idx="80">
                          <c:v>81</c:v>
                        </c:pt>
                        <c:pt idx="81">
                          <c:v>82</c:v>
                        </c:pt>
                        <c:pt idx="82">
                          <c:v>83</c:v>
                        </c:pt>
                        <c:pt idx="83">
                          <c:v>84</c:v>
                        </c:pt>
                        <c:pt idx="84">
                          <c:v>85</c:v>
                        </c:pt>
                        <c:pt idx="85">
                          <c:v>86</c:v>
                        </c:pt>
                        <c:pt idx="86">
                          <c:v>87</c:v>
                        </c:pt>
                        <c:pt idx="87">
                          <c:v>88</c:v>
                        </c:pt>
                        <c:pt idx="88">
                          <c:v>89</c:v>
                        </c:pt>
                        <c:pt idx="89">
                          <c:v>90</c:v>
                        </c:pt>
                        <c:pt idx="90">
                          <c:v>91</c:v>
                        </c:pt>
                        <c:pt idx="91">
                          <c:v>92</c:v>
                        </c:pt>
                        <c:pt idx="92">
                          <c:v>93</c:v>
                        </c:pt>
                        <c:pt idx="93">
                          <c:v>94</c:v>
                        </c:pt>
                        <c:pt idx="94">
                          <c:v>95</c:v>
                        </c:pt>
                        <c:pt idx="95">
                          <c:v>96</c:v>
                        </c:pt>
                        <c:pt idx="96">
                          <c:v>97</c:v>
                        </c:pt>
                        <c:pt idx="97">
                          <c:v>98</c:v>
                        </c:pt>
                        <c:pt idx="98">
                          <c:v>99</c:v>
                        </c:pt>
                        <c:pt idx="99">
                          <c:v>100</c:v>
                        </c:pt>
                        <c:pt idx="100">
                          <c:v>101</c:v>
                        </c:pt>
                        <c:pt idx="101">
                          <c:v>102</c:v>
                        </c:pt>
                        <c:pt idx="102">
                          <c:v>103</c:v>
                        </c:pt>
                        <c:pt idx="103">
                          <c:v>104</c:v>
                        </c:pt>
                        <c:pt idx="104">
                          <c:v>105</c:v>
                        </c:pt>
                        <c:pt idx="105">
                          <c:v>106</c:v>
                        </c:pt>
                        <c:pt idx="106">
                          <c:v>107</c:v>
                        </c:pt>
                        <c:pt idx="107">
                          <c:v>108</c:v>
                        </c:pt>
                        <c:pt idx="108">
                          <c:v>109</c:v>
                        </c:pt>
                        <c:pt idx="109">
                          <c:v>110</c:v>
                        </c:pt>
                        <c:pt idx="110">
                          <c:v>111</c:v>
                        </c:pt>
                        <c:pt idx="111">
                          <c:v>112</c:v>
                        </c:pt>
                        <c:pt idx="112">
                          <c:v>113</c:v>
                        </c:pt>
                        <c:pt idx="113">
                          <c:v>114</c:v>
                        </c:pt>
                        <c:pt idx="114">
                          <c:v>115</c:v>
                        </c:pt>
                        <c:pt idx="115">
                          <c:v>116</c:v>
                        </c:pt>
                        <c:pt idx="116">
                          <c:v>117</c:v>
                        </c:pt>
                        <c:pt idx="117">
                          <c:v>118</c:v>
                        </c:pt>
                        <c:pt idx="118">
                          <c:v>119</c:v>
                        </c:pt>
                        <c:pt idx="119">
                          <c:v>120</c:v>
                        </c:pt>
                        <c:pt idx="120">
                          <c:v>121</c:v>
                        </c:pt>
                        <c:pt idx="121">
                          <c:v>122</c:v>
                        </c:pt>
                        <c:pt idx="122">
                          <c:v>123</c:v>
                        </c:pt>
                        <c:pt idx="123">
                          <c:v>124</c:v>
                        </c:pt>
                        <c:pt idx="124">
                          <c:v>125</c:v>
                        </c:pt>
                        <c:pt idx="125">
                          <c:v>126</c:v>
                        </c:pt>
                        <c:pt idx="126">
                          <c:v>127</c:v>
                        </c:pt>
                        <c:pt idx="127">
                          <c:v>128</c:v>
                        </c:pt>
                        <c:pt idx="128">
                          <c:v>129</c:v>
                        </c:pt>
                        <c:pt idx="129">
                          <c:v>130</c:v>
                        </c:pt>
                        <c:pt idx="130">
                          <c:v>131</c:v>
                        </c:pt>
                        <c:pt idx="131">
                          <c:v>132</c:v>
                        </c:pt>
                        <c:pt idx="132">
                          <c:v>133</c:v>
                        </c:pt>
                        <c:pt idx="133">
                          <c:v>134</c:v>
                        </c:pt>
                        <c:pt idx="134">
                          <c:v>135</c:v>
                        </c:pt>
                        <c:pt idx="135">
                          <c:v>136</c:v>
                        </c:pt>
                        <c:pt idx="136">
                          <c:v>137</c:v>
                        </c:pt>
                        <c:pt idx="137">
                          <c:v>138</c:v>
                        </c:pt>
                        <c:pt idx="138">
                          <c:v>139</c:v>
                        </c:pt>
                        <c:pt idx="139">
                          <c:v>140</c:v>
                        </c:pt>
                        <c:pt idx="140">
                          <c:v>141</c:v>
                        </c:pt>
                        <c:pt idx="141">
                          <c:v>142</c:v>
                        </c:pt>
                        <c:pt idx="142">
                          <c:v>143</c:v>
                        </c:pt>
                        <c:pt idx="143">
                          <c:v>144</c:v>
                        </c:pt>
                        <c:pt idx="144">
                          <c:v>145</c:v>
                        </c:pt>
                        <c:pt idx="145">
                          <c:v>146</c:v>
                        </c:pt>
                        <c:pt idx="146">
                          <c:v>147</c:v>
                        </c:pt>
                        <c:pt idx="147">
                          <c:v>148</c:v>
                        </c:pt>
                        <c:pt idx="148">
                          <c:v>149</c:v>
                        </c:pt>
                        <c:pt idx="149">
                          <c:v>150</c:v>
                        </c:pt>
                        <c:pt idx="150">
                          <c:v>151</c:v>
                        </c:pt>
                        <c:pt idx="151">
                          <c:v>152</c:v>
                        </c:pt>
                        <c:pt idx="152">
                          <c:v>153</c:v>
                        </c:pt>
                        <c:pt idx="153">
                          <c:v>154</c:v>
                        </c:pt>
                        <c:pt idx="154">
                          <c:v>155</c:v>
                        </c:pt>
                        <c:pt idx="155">
                          <c:v>156</c:v>
                        </c:pt>
                        <c:pt idx="156">
                          <c:v>157</c:v>
                        </c:pt>
                        <c:pt idx="157">
                          <c:v>158</c:v>
                        </c:pt>
                        <c:pt idx="158">
                          <c:v>159</c:v>
                        </c:pt>
                        <c:pt idx="159">
                          <c:v>160</c:v>
                        </c:pt>
                        <c:pt idx="160">
                          <c:v>161</c:v>
                        </c:pt>
                        <c:pt idx="161">
                          <c:v>162</c:v>
                        </c:pt>
                        <c:pt idx="162">
                          <c:v>163</c:v>
                        </c:pt>
                        <c:pt idx="163">
                          <c:v>164</c:v>
                        </c:pt>
                        <c:pt idx="164">
                          <c:v>165</c:v>
                        </c:pt>
                        <c:pt idx="165">
                          <c:v>166</c:v>
                        </c:pt>
                        <c:pt idx="166">
                          <c:v>167</c:v>
                        </c:pt>
                        <c:pt idx="167">
                          <c:v>168</c:v>
                        </c:pt>
                        <c:pt idx="168">
                          <c:v>169</c:v>
                        </c:pt>
                        <c:pt idx="169">
                          <c:v>170</c:v>
                        </c:pt>
                        <c:pt idx="170">
                          <c:v>171</c:v>
                        </c:pt>
                        <c:pt idx="171">
                          <c:v>172</c:v>
                        </c:pt>
                        <c:pt idx="172">
                          <c:v>173</c:v>
                        </c:pt>
                        <c:pt idx="173">
                          <c:v>174</c:v>
                        </c:pt>
                        <c:pt idx="174">
                          <c:v>175</c:v>
                        </c:pt>
                        <c:pt idx="175">
                          <c:v>176</c:v>
                        </c:pt>
                        <c:pt idx="176">
                          <c:v>177</c:v>
                        </c:pt>
                        <c:pt idx="177">
                          <c:v>178</c:v>
                        </c:pt>
                        <c:pt idx="178">
                          <c:v>179</c:v>
                        </c:pt>
                        <c:pt idx="179">
                          <c:v>180</c:v>
                        </c:pt>
                        <c:pt idx="180">
                          <c:v>181</c:v>
                        </c:pt>
                        <c:pt idx="181">
                          <c:v>182</c:v>
                        </c:pt>
                        <c:pt idx="182">
                          <c:v>183</c:v>
                        </c:pt>
                        <c:pt idx="183">
                          <c:v>184</c:v>
                        </c:pt>
                        <c:pt idx="184">
                          <c:v>185</c:v>
                        </c:pt>
                        <c:pt idx="185">
                          <c:v>186</c:v>
                        </c:pt>
                        <c:pt idx="186">
                          <c:v>187</c:v>
                        </c:pt>
                        <c:pt idx="187">
                          <c:v>188</c:v>
                        </c:pt>
                        <c:pt idx="188">
                          <c:v>189</c:v>
                        </c:pt>
                        <c:pt idx="189">
                          <c:v>190</c:v>
                        </c:pt>
                      </c:lvl>
                    </c:multiLvlStrCache>
                  </c:multiLvl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'对角补偿2+6度 (H+K (×1.5) (改起始) (3)'!$B$5:$GI$5</c15:sqref>
                        </c15:formulaRef>
                      </c:ext>
                    </c:extLst>
                    <c:numCache>
                      <c:formatCode>General</c:formatCode>
                      <c:ptCount val="19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-2.1170580763962801E-3</c:v>
                      </c:pt>
                      <c:pt idx="12">
                        <c:v>-4.2386265444411802E-3</c:v>
                      </c:pt>
                      <c:pt idx="13">
                        <c:v>-6.3646842687421499E-3</c:v>
                      </c:pt>
                      <c:pt idx="14">
                        <c:v>-8.4952102516755498E-3</c:v>
                      </c:pt>
                      <c:pt idx="15">
                        <c:v>-1.06301836343934E-2</c:v>
                      </c:pt>
                      <c:pt idx="16">
                        <c:v>-1.27695836978468E-2</c:v>
                      </c:pt>
                      <c:pt idx="17">
                        <c:v>-1.49133898638238E-2</c:v>
                      </c:pt>
                      <c:pt idx="18">
                        <c:v>-1.7061581696004701E-2</c:v>
                      </c:pt>
                      <c:pt idx="19">
                        <c:v>-1.9214138901031401E-2</c:v>
                      </c:pt>
                      <c:pt idx="20">
                        <c:v>-2.13710413295931E-2</c:v>
                      </c:pt>
                      <c:pt idx="21">
                        <c:v>-2.35322689775266E-2</c:v>
                      </c:pt>
                      <c:pt idx="22">
                        <c:v>-2.5697801986931602E-2</c:v>
                      </c:pt>
                      <c:pt idx="23">
                        <c:v>-2.7867620647301399E-2</c:v>
                      </c:pt>
                      <c:pt idx="24">
                        <c:v>-3.0041705396667701E-2</c:v>
                      </c:pt>
                      <c:pt idx="25">
                        <c:v>-3.2220036822760097E-2</c:v>
                      </c:pt>
                      <c:pt idx="26">
                        <c:v>-3.4402595664179997E-2</c:v>
                      </c:pt>
                      <c:pt idx="27">
                        <c:v>-3.6589362811589199E-2</c:v>
                      </c:pt>
                      <c:pt idx="28">
                        <c:v>-3.87803193089118E-2</c:v>
                      </c:pt>
                      <c:pt idx="29">
                        <c:v>-4.0975446354551498E-2</c:v>
                      </c:pt>
                      <c:pt idx="30">
                        <c:v>-4.3174725302621599E-2</c:v>
                      </c:pt>
                      <c:pt idx="31">
                        <c:v>-4.3174725302621599E-2</c:v>
                      </c:pt>
                      <c:pt idx="32">
                        <c:v>-4.3174725302621599E-2</c:v>
                      </c:pt>
                      <c:pt idx="33">
                        <c:v>-4.3174725302621599E-2</c:v>
                      </c:pt>
                      <c:pt idx="34">
                        <c:v>-4.3174725302621599E-2</c:v>
                      </c:pt>
                      <c:pt idx="35">
                        <c:v>-4.3174725302621599E-2</c:v>
                      </c:pt>
                      <c:pt idx="36">
                        <c:v>-4.3174725302621599E-2</c:v>
                      </c:pt>
                      <c:pt idx="37">
                        <c:v>-4.3174725302621599E-2</c:v>
                      </c:pt>
                      <c:pt idx="38">
                        <c:v>-4.3174725302621599E-2</c:v>
                      </c:pt>
                      <c:pt idx="39">
                        <c:v>-4.3174725302621599E-2</c:v>
                      </c:pt>
                      <c:pt idx="40">
                        <c:v>-4.3174725302621599E-2</c:v>
                      </c:pt>
                      <c:pt idx="41">
                        <c:v>-1.2249623358785201E-2</c:v>
                      </c:pt>
                      <c:pt idx="42">
                        <c:v>1.78440280740766E-2</c:v>
                      </c:pt>
                      <c:pt idx="43">
                        <c:v>4.65725810598452E-2</c:v>
                      </c:pt>
                      <c:pt idx="44">
                        <c:v>7.3432881705953301E-2</c:v>
                      </c:pt>
                      <c:pt idx="45">
                        <c:v>9.7963509789907199E-2</c:v>
                      </c:pt>
                      <c:pt idx="46">
                        <c:v>0.11975508612458401</c:v>
                      </c:pt>
                      <c:pt idx="47">
                        <c:v>0.138459417412792</c:v>
                      </c:pt>
                      <c:pt idx="48">
                        <c:v>0.15379727431015999</c:v>
                      </c:pt>
                      <c:pt idx="49">
                        <c:v>0.165564628947276</c:v>
                      </c:pt>
                      <c:pt idx="50">
                        <c:v>0.173637212575145</c:v>
                      </c:pt>
                      <c:pt idx="51">
                        <c:v>0.17797329152369201</c:v>
                      </c:pt>
                      <c:pt idx="52">
                        <c:v>0.17861459946299299</c:v>
                      </c:pt>
                      <c:pt idx="53">
                        <c:v>0.17568540514204101</c:v>
                      </c:pt>
                      <c:pt idx="54">
                        <c:v>0.16938973643024899</c:v>
                      </c:pt>
                      <c:pt idx="55">
                        <c:v>0.16000682267198901</c:v>
                      </c:pt>
                      <c:pt idx="56">
                        <c:v>0.14788485716445199</c:v>
                      </c:pt>
                      <c:pt idx="57">
                        <c:v>0.13343321909476</c:v>
                      </c:pt>
                      <c:pt idx="58">
                        <c:v>0.117113328685408</c:v>
                      </c:pt>
                      <c:pt idx="59">
                        <c:v>9.9428339828962195E-2</c:v>
                      </c:pt>
                      <c:pt idx="60">
                        <c:v>8.0911900461542202E-2</c:v>
                      </c:pt>
                      <c:pt idx="61">
                        <c:v>8.4085226374259164E-2</c:v>
                      </c:pt>
                      <c:pt idx="62">
                        <c:v>8.7258552286976127E-2</c:v>
                      </c:pt>
                      <c:pt idx="63">
                        <c:v>9.0431878199693089E-2</c:v>
                      </c:pt>
                      <c:pt idx="64">
                        <c:v>9.3605204112410051E-2</c:v>
                      </c:pt>
                      <c:pt idx="65">
                        <c:v>9.6778530025127013E-2</c:v>
                      </c:pt>
                      <c:pt idx="66">
                        <c:v>9.9951855937843975E-2</c:v>
                      </c:pt>
                      <c:pt idx="67">
                        <c:v>0.10312518185056094</c:v>
                      </c:pt>
                      <c:pt idx="68">
                        <c:v>0.1062985077632779</c:v>
                      </c:pt>
                      <c:pt idx="69">
                        <c:v>0.10947183367599486</c:v>
                      </c:pt>
                      <c:pt idx="70">
                        <c:v>0.11264515958871182</c:v>
                      </c:pt>
                      <c:pt idx="71">
                        <c:v>0.10880861992713403</c:v>
                      </c:pt>
                      <c:pt idx="72">
                        <c:v>0.10495027801726434</c:v>
                      </c:pt>
                      <c:pt idx="73">
                        <c:v>0.10107034150129202</c:v>
                      </c:pt>
                      <c:pt idx="74">
                        <c:v>9.7169016199788627E-2</c:v>
                      </c:pt>
                      <c:pt idx="75">
                        <c:v>9.3246506106887839E-2</c:v>
                      </c:pt>
                      <c:pt idx="76">
                        <c:v>8.9303013383539437E-2</c:v>
                      </c:pt>
                      <c:pt idx="77">
                        <c:v>8.5338738348904736E-2</c:v>
                      </c:pt>
                      <c:pt idx="78">
                        <c:v>8.1353879469961837E-2</c:v>
                      </c:pt>
                      <c:pt idx="79">
                        <c:v>7.734863334938373E-2</c:v>
                      </c:pt>
                      <c:pt idx="80">
                        <c:v>7.332319471174753E-2</c:v>
                      </c:pt>
                      <c:pt idx="81">
                        <c:v>6.9277756388136727E-2</c:v>
                      </c:pt>
                      <c:pt idx="82">
                        <c:v>6.5212509299189925E-2</c:v>
                      </c:pt>
                      <c:pt idx="83">
                        <c:v>6.1127642436649726E-2</c:v>
                      </c:pt>
                      <c:pt idx="84">
                        <c:v>5.7023342843463526E-2</c:v>
                      </c:pt>
                      <c:pt idx="85">
                        <c:v>5.2899795592484929E-2</c:v>
                      </c:pt>
                      <c:pt idx="86">
                        <c:v>4.8757183763821328E-2</c:v>
                      </c:pt>
                      <c:pt idx="87">
                        <c:v>4.4595688420873927E-2</c:v>
                      </c:pt>
                      <c:pt idx="88">
                        <c:v>4.0415488585112125E-2</c:v>
                      </c:pt>
                      <c:pt idx="89">
                        <c:v>3.6216761209620148E-2</c:v>
                      </c:pt>
                      <c:pt idx="90">
                        <c:v>3.1999681151457911E-2</c:v>
                      </c:pt>
                      <c:pt idx="91">
                        <c:v>2.8826355238740949E-2</c:v>
                      </c:pt>
                      <c:pt idx="92">
                        <c:v>2.5653029326023986E-2</c:v>
                      </c:pt>
                      <c:pt idx="93">
                        <c:v>2.2479703413307024E-2</c:v>
                      </c:pt>
                      <c:pt idx="94">
                        <c:v>1.9306377500590062E-2</c:v>
                      </c:pt>
                      <c:pt idx="95">
                        <c:v>1.6133051587873096E-2</c:v>
                      </c:pt>
                      <c:pt idx="96">
                        <c:v>1.2959725675156134E-2</c:v>
                      </c:pt>
                      <c:pt idx="97">
                        <c:v>9.786399762439172E-3</c:v>
                      </c:pt>
                      <c:pt idx="98">
                        <c:v>6.6130738497222081E-3</c:v>
                      </c:pt>
                      <c:pt idx="99">
                        <c:v>3.439747937005245E-3</c:v>
                      </c:pt>
                      <c:pt idx="100">
                        <c:v>2.6642202428828199E-4</c:v>
                      </c:pt>
                      <c:pt idx="101">
                        <c:v>-3.9688379843003697E-3</c:v>
                      </c:pt>
                      <c:pt idx="102">
                        <c:v>-8.2221073657973206E-3</c:v>
                      </c:pt>
                      <c:pt idx="103">
                        <c:v>-1.24932177284049E-2</c:v>
                      </c:pt>
                      <c:pt idx="104">
                        <c:v>-1.6782002898096299E-2</c:v>
                      </c:pt>
                      <c:pt idx="105">
                        <c:v>-2.10882989516941E-2</c:v>
                      </c:pt>
                      <c:pt idx="106">
                        <c:v>-2.54119442509513E-2</c:v>
                      </c:pt>
                      <c:pt idx="107">
                        <c:v>-2.9752779477609299E-2</c:v>
                      </c:pt>
                      <c:pt idx="108">
                        <c:v>-3.4110647669413498E-2</c:v>
                      </c:pt>
                      <c:pt idx="109">
                        <c:v>-3.8485394257064903E-2</c:v>
                      </c:pt>
                      <c:pt idx="110">
                        <c:v>-4.2876867102091203E-2</c:v>
                      </c:pt>
                      <c:pt idx="111">
                        <c:v>-4.7284916535622598E-2</c:v>
                      </c:pt>
                      <c:pt idx="112">
                        <c:v>-5.1709395398057002E-2</c:v>
                      </c:pt>
                      <c:pt idx="113">
                        <c:v>-5.6150159079605001E-2</c:v>
                      </c:pt>
                      <c:pt idx="114">
                        <c:v>-6.0607065561707002E-2</c:v>
                      </c:pt>
                      <c:pt idx="115">
                        <c:v>-6.5079975459313003E-2</c:v>
                      </c:pt>
                      <c:pt idx="116">
                        <c:v>-6.9568752064022896E-2</c:v>
                      </c:pt>
                      <c:pt idx="117">
                        <c:v>-7.4073261388085204E-2</c:v>
                      </c:pt>
                      <c:pt idx="118">
                        <c:v>-7.8593372209254206E-2</c:v>
                      </c:pt>
                      <c:pt idx="119">
                        <c:v>-8.3128956116509403E-2</c:v>
                      </c:pt>
                      <c:pt idx="120">
                        <c:v>-8.7679887556641106E-2</c:v>
                      </c:pt>
                      <c:pt idx="121">
                        <c:v>-8.7679887556641106E-2</c:v>
                      </c:pt>
                      <c:pt idx="122">
                        <c:v>-8.7679887556641106E-2</c:v>
                      </c:pt>
                      <c:pt idx="123">
                        <c:v>-8.7679887556641106E-2</c:v>
                      </c:pt>
                      <c:pt idx="124">
                        <c:v>-8.7679887556641106E-2</c:v>
                      </c:pt>
                      <c:pt idx="125">
                        <c:v>-8.7679887556641106E-2</c:v>
                      </c:pt>
                      <c:pt idx="126">
                        <c:v>-8.7679887556641106E-2</c:v>
                      </c:pt>
                      <c:pt idx="127">
                        <c:v>-8.7679887556641106E-2</c:v>
                      </c:pt>
                      <c:pt idx="128">
                        <c:v>-8.7679887556641106E-2</c:v>
                      </c:pt>
                      <c:pt idx="129">
                        <c:v>-8.7679887556641106E-2</c:v>
                      </c:pt>
                      <c:pt idx="130">
                        <c:v>-8.7679887556641106E-2</c:v>
                      </c:pt>
                      <c:pt idx="131">
                        <c:v>-9.2246043881713202E-2</c:v>
                      </c:pt>
                      <c:pt idx="132">
                        <c:v>-9.6827305397410496E-2</c:v>
                      </c:pt>
                      <c:pt idx="133">
                        <c:v>-0.10142355541228799</c:v>
                      </c:pt>
                      <c:pt idx="134">
                        <c:v>-0.106034680287933</c:v>
                      </c:pt>
                      <c:pt idx="135">
                        <c:v>-0.110660569490071</c:v>
                      </c:pt>
                      <c:pt idx="136">
                        <c:v>-0.115301115640619</c:v>
                      </c:pt>
                      <c:pt idx="137">
                        <c:v>-0.119956214570728</c:v>
                      </c:pt>
                      <c:pt idx="138">
                        <c:v>-0.124625765374845</c:v>
                      </c:pt>
                      <c:pt idx="139">
                        <c:v>-0.12930967046580399</c:v>
                      </c:pt>
                      <c:pt idx="140">
                        <c:v>-0.13400783563101201</c:v>
                      </c:pt>
                      <c:pt idx="141">
                        <c:v>-0.13872017008974399</c:v>
                      </c:pt>
                      <c:pt idx="142">
                        <c:v>-0.143446586551609</c:v>
                      </c:pt>
                      <c:pt idx="143">
                        <c:v>-0.14818700127621701</c:v>
                      </c:pt>
                      <c:pt idx="144">
                        <c:v>-0.15294133413411201</c:v>
                      </c:pt>
                      <c:pt idx="145">
                        <c:v>-0.15770950866901601</c:v>
                      </c:pt>
                      <c:pt idx="146">
                        <c:v>-0.16249145216145</c:v>
                      </c:pt>
                      <c:pt idx="147">
                        <c:v>-0.16728709569379599</c:v>
                      </c:pt>
                      <c:pt idx="148">
                        <c:v>-0.172096374216855</c:v>
                      </c:pt>
                      <c:pt idx="149">
                        <c:v>-0.17691922661800399</c:v>
                      </c:pt>
                      <c:pt idx="150">
                        <c:v>-0.18175559579099801</c:v>
                      </c:pt>
                      <c:pt idx="151">
                        <c:v>-0.18175559579099801</c:v>
                      </c:pt>
                      <c:pt idx="152">
                        <c:v>-0.18175559579099801</c:v>
                      </c:pt>
                      <c:pt idx="153">
                        <c:v>-0.18175559579099801</c:v>
                      </c:pt>
                      <c:pt idx="154">
                        <c:v>-0.18175559579099801</c:v>
                      </c:pt>
                      <c:pt idx="155">
                        <c:v>-0.18175559579099801</c:v>
                      </c:pt>
                      <c:pt idx="156">
                        <c:v>-0.18175559579099801</c:v>
                      </c:pt>
                      <c:pt idx="157">
                        <c:v>-0.18175559579099801</c:v>
                      </c:pt>
                      <c:pt idx="158">
                        <c:v>-0.18175559579099801</c:v>
                      </c:pt>
                      <c:pt idx="159">
                        <c:v>-0.18175559579099801</c:v>
                      </c:pt>
                      <c:pt idx="160">
                        <c:v>-0.18175559579099801</c:v>
                      </c:pt>
                      <c:pt idx="161">
                        <c:v>-0.14390145032274301</c:v>
                      </c:pt>
                      <c:pt idx="162">
                        <c:v>-0.106878755365463</c:v>
                      </c:pt>
                      <c:pt idx="163">
                        <c:v>-7.1221158855275093E-2</c:v>
                      </c:pt>
                      <c:pt idx="164">
                        <c:v>-3.74318146847483E-2</c:v>
                      </c:pt>
                      <c:pt idx="165">
                        <c:v>-5.9721430763757201E-3</c:v>
                      </c:pt>
                      <c:pt idx="166">
                        <c:v>2.2748476782719702E-2</c:v>
                      </c:pt>
                      <c:pt idx="167">
                        <c:v>4.8381851595346699E-2</c:v>
                      </c:pt>
                      <c:pt idx="168">
                        <c:v>7.0648752017133498E-2</c:v>
                      </c:pt>
                      <c:pt idx="169">
                        <c:v>8.9345150178668398E-2</c:v>
                      </c:pt>
                      <c:pt idx="170">
                        <c:v>0.104346777330956</c:v>
                      </c:pt>
                      <c:pt idx="171">
                        <c:v>0.115611899803923</c:v>
                      </c:pt>
                      <c:pt idx="172">
                        <c:v>0.123182251267642</c:v>
                      </c:pt>
                      <c:pt idx="173">
                        <c:v>0.12718210047110901</c:v>
                      </c:pt>
                      <c:pt idx="174">
                        <c:v>0.12781547528373599</c:v>
                      </c:pt>
                      <c:pt idx="175">
                        <c:v>0.12536160504989499</c:v>
                      </c:pt>
                      <c:pt idx="176">
                        <c:v>0.120168683066776</c:v>
                      </c:pt>
                      <c:pt idx="177">
                        <c:v>0.112646088521503</c:v>
                      </c:pt>
                      <c:pt idx="178">
                        <c:v>0.10325524163657</c:v>
                      </c:pt>
                      <c:pt idx="179">
                        <c:v>9.2499296304543205E-2</c:v>
                      </c:pt>
                      <c:pt idx="180">
                        <c:v>9.5672622217260167E-2</c:v>
                      </c:pt>
                      <c:pt idx="181">
                        <c:v>9.8845948129977129E-2</c:v>
                      </c:pt>
                      <c:pt idx="182">
                        <c:v>0.10201927404269409</c:v>
                      </c:pt>
                      <c:pt idx="183">
                        <c:v>0.10519259995541105</c:v>
                      </c:pt>
                      <c:pt idx="184">
                        <c:v>0.10836592586812802</c:v>
                      </c:pt>
                      <c:pt idx="185">
                        <c:v>0.11153925178084498</c:v>
                      </c:pt>
                      <c:pt idx="186">
                        <c:v>0.11471257769356194</c:v>
                      </c:pt>
                      <c:pt idx="187">
                        <c:v>0.1178859036062789</c:v>
                      </c:pt>
                      <c:pt idx="188">
                        <c:v>0.12105922951899586</c:v>
                      </c:pt>
                      <c:pt idx="189">
                        <c:v>0.12423255543171283</c:v>
                      </c:pt>
                    </c:numCache>
                  </c:numRef>
                </c:yVal>
                <c:smooth val="0"/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'对角补偿2+6度 (H+K (×1.5) (改起始) (3)'!$A$7</c15:sqref>
                        </c15:formulaRef>
                      </c:ext>
                    </c:extLst>
                    <c:strCache>
                      <c:ptCount val="1"/>
                      <c:pt idx="0">
                        <c:v>RHH</c:v>
                      </c:pt>
                    </c:strCache>
                  </c:strRef>
                </c:tx>
                <c:spPr>
                  <a:ln w="22225" cap="rnd">
                    <a:solidFill>
                      <a:schemeClr val="accent5"/>
                    </a:solidFill>
                  </a:ln>
                  <a:effectLst>
                    <a:glow rad="139700">
                      <a:schemeClr val="accent5">
                        <a:satMod val="175000"/>
                        <a:alpha val="14000"/>
                      </a:schemeClr>
                    </a:glow>
                  </a:effectLst>
                </c:spPr>
                <c:marker>
                  <c:symbol val="circle"/>
                  <c:size val="3"/>
                  <c:spPr>
                    <a:solidFill>
                      <a:schemeClr val="accent5">
                        <a:lumMod val="60000"/>
                        <a:lumOff val="40000"/>
                      </a:schemeClr>
                    </a:solidFill>
                    <a:ln>
                      <a:noFill/>
                    </a:ln>
                    <a:effectLst>
                      <a:glow rad="63500">
                        <a:schemeClr val="accent5">
                          <a:satMod val="175000"/>
                          <a:alpha val="25000"/>
                        </a:schemeClr>
                      </a:glow>
                    </a:effectLst>
                  </c:spPr>
                </c:marker>
                <c:xVal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'对角补偿2+6度 (H+K (×1.5) (改起始) (3)'!$B$1:$GI$2</c15:sqref>
                        </c15:formulaRef>
                      </c:ext>
                    </c:extLst>
                    <c:multiLvlStrCache>
                      <c:ptCount val="190"/>
                      <c:lvl>
                        <c:pt idx="0">
                          <c:v>1</c:v>
                        </c:pt>
                        <c:pt idx="1">
                          <c:v>2</c:v>
                        </c:pt>
                        <c:pt idx="2">
                          <c:v>3</c:v>
                        </c:pt>
                        <c:pt idx="3">
                          <c:v>4</c:v>
                        </c:pt>
                        <c:pt idx="4">
                          <c:v>5</c:v>
                        </c:pt>
                        <c:pt idx="5">
                          <c:v>6</c:v>
                        </c:pt>
                        <c:pt idx="6">
                          <c:v>7</c:v>
                        </c:pt>
                        <c:pt idx="7">
                          <c:v>8</c:v>
                        </c:pt>
                        <c:pt idx="8">
                          <c:v>9</c:v>
                        </c:pt>
                        <c:pt idx="9">
                          <c:v>10</c:v>
                        </c:pt>
                        <c:pt idx="10">
                          <c:v>1</c:v>
                        </c:pt>
                        <c:pt idx="11">
                          <c:v>2</c:v>
                        </c:pt>
                        <c:pt idx="12">
                          <c:v>3</c:v>
                        </c:pt>
                        <c:pt idx="13">
                          <c:v>4</c:v>
                        </c:pt>
                        <c:pt idx="14">
                          <c:v>5</c:v>
                        </c:pt>
                        <c:pt idx="15">
                          <c:v>6</c:v>
                        </c:pt>
                        <c:pt idx="16">
                          <c:v>7</c:v>
                        </c:pt>
                        <c:pt idx="17">
                          <c:v>8</c:v>
                        </c:pt>
                        <c:pt idx="18">
                          <c:v>9</c:v>
                        </c:pt>
                        <c:pt idx="19">
                          <c:v>10</c:v>
                        </c:pt>
                        <c:pt idx="20">
                          <c:v>11</c:v>
                        </c:pt>
                        <c:pt idx="21">
                          <c:v>12</c:v>
                        </c:pt>
                        <c:pt idx="22">
                          <c:v>13</c:v>
                        </c:pt>
                        <c:pt idx="23">
                          <c:v>14</c:v>
                        </c:pt>
                        <c:pt idx="24">
                          <c:v>15</c:v>
                        </c:pt>
                        <c:pt idx="25">
                          <c:v>16</c:v>
                        </c:pt>
                        <c:pt idx="26">
                          <c:v>17</c:v>
                        </c:pt>
                        <c:pt idx="27">
                          <c:v>18</c:v>
                        </c:pt>
                        <c:pt idx="28">
                          <c:v>19</c:v>
                        </c:pt>
                        <c:pt idx="29">
                          <c:v>20</c:v>
                        </c:pt>
                        <c:pt idx="30">
                          <c:v>21</c:v>
                        </c:pt>
                        <c:pt idx="31">
                          <c:v>1</c:v>
                        </c:pt>
                        <c:pt idx="32">
                          <c:v>2</c:v>
                        </c:pt>
                        <c:pt idx="33">
                          <c:v>3</c:v>
                        </c:pt>
                        <c:pt idx="34">
                          <c:v>4</c:v>
                        </c:pt>
                        <c:pt idx="35">
                          <c:v>5</c:v>
                        </c:pt>
                        <c:pt idx="36">
                          <c:v>6</c:v>
                        </c:pt>
                        <c:pt idx="37">
                          <c:v>7</c:v>
                        </c:pt>
                        <c:pt idx="38">
                          <c:v>8</c:v>
                        </c:pt>
                        <c:pt idx="39">
                          <c:v>9</c:v>
                        </c:pt>
                        <c:pt idx="40">
                          <c:v>10</c:v>
                        </c:pt>
                        <c:pt idx="41">
                          <c:v>22</c:v>
                        </c:pt>
                        <c:pt idx="42">
                          <c:v>23</c:v>
                        </c:pt>
                        <c:pt idx="43">
                          <c:v>24</c:v>
                        </c:pt>
                        <c:pt idx="44">
                          <c:v>25</c:v>
                        </c:pt>
                        <c:pt idx="45">
                          <c:v>26</c:v>
                        </c:pt>
                        <c:pt idx="46">
                          <c:v>27</c:v>
                        </c:pt>
                        <c:pt idx="47">
                          <c:v>28</c:v>
                        </c:pt>
                        <c:pt idx="48">
                          <c:v>29</c:v>
                        </c:pt>
                        <c:pt idx="49">
                          <c:v>30</c:v>
                        </c:pt>
                        <c:pt idx="50">
                          <c:v>31</c:v>
                        </c:pt>
                        <c:pt idx="51">
                          <c:v>32</c:v>
                        </c:pt>
                        <c:pt idx="52">
                          <c:v>33</c:v>
                        </c:pt>
                        <c:pt idx="53">
                          <c:v>34</c:v>
                        </c:pt>
                        <c:pt idx="54">
                          <c:v>35</c:v>
                        </c:pt>
                        <c:pt idx="55">
                          <c:v>36</c:v>
                        </c:pt>
                        <c:pt idx="56">
                          <c:v>37</c:v>
                        </c:pt>
                        <c:pt idx="57">
                          <c:v>38</c:v>
                        </c:pt>
                        <c:pt idx="58">
                          <c:v>39</c:v>
                        </c:pt>
                        <c:pt idx="59">
                          <c:v>40</c:v>
                        </c:pt>
                        <c:pt idx="60">
                          <c:v>41</c:v>
                        </c:pt>
                        <c:pt idx="61">
                          <c:v>1</c:v>
                        </c:pt>
                        <c:pt idx="62">
                          <c:v>2</c:v>
                        </c:pt>
                        <c:pt idx="63">
                          <c:v>3</c:v>
                        </c:pt>
                        <c:pt idx="64">
                          <c:v>4</c:v>
                        </c:pt>
                        <c:pt idx="65">
                          <c:v>5</c:v>
                        </c:pt>
                        <c:pt idx="66">
                          <c:v>6</c:v>
                        </c:pt>
                        <c:pt idx="67">
                          <c:v>7</c:v>
                        </c:pt>
                        <c:pt idx="68">
                          <c:v>8</c:v>
                        </c:pt>
                        <c:pt idx="69">
                          <c:v>9</c:v>
                        </c:pt>
                        <c:pt idx="70">
                          <c:v>10</c:v>
                        </c:pt>
                        <c:pt idx="71">
                          <c:v>42</c:v>
                        </c:pt>
                        <c:pt idx="72">
                          <c:v>43</c:v>
                        </c:pt>
                        <c:pt idx="73">
                          <c:v>44</c:v>
                        </c:pt>
                        <c:pt idx="74">
                          <c:v>45</c:v>
                        </c:pt>
                        <c:pt idx="75">
                          <c:v>46</c:v>
                        </c:pt>
                        <c:pt idx="76">
                          <c:v>47</c:v>
                        </c:pt>
                        <c:pt idx="77">
                          <c:v>48</c:v>
                        </c:pt>
                        <c:pt idx="78">
                          <c:v>49</c:v>
                        </c:pt>
                        <c:pt idx="79">
                          <c:v>50</c:v>
                        </c:pt>
                        <c:pt idx="80">
                          <c:v>51</c:v>
                        </c:pt>
                        <c:pt idx="81">
                          <c:v>52</c:v>
                        </c:pt>
                        <c:pt idx="82">
                          <c:v>53</c:v>
                        </c:pt>
                        <c:pt idx="83">
                          <c:v>54</c:v>
                        </c:pt>
                        <c:pt idx="84">
                          <c:v>55</c:v>
                        </c:pt>
                        <c:pt idx="85">
                          <c:v>56</c:v>
                        </c:pt>
                        <c:pt idx="86">
                          <c:v>57</c:v>
                        </c:pt>
                        <c:pt idx="87">
                          <c:v>58</c:v>
                        </c:pt>
                        <c:pt idx="88">
                          <c:v>59</c:v>
                        </c:pt>
                        <c:pt idx="89">
                          <c:v>60</c:v>
                        </c:pt>
                        <c:pt idx="90">
                          <c:v>61</c:v>
                        </c:pt>
                        <c:pt idx="91">
                          <c:v>1</c:v>
                        </c:pt>
                        <c:pt idx="92">
                          <c:v>2</c:v>
                        </c:pt>
                        <c:pt idx="93">
                          <c:v>3</c:v>
                        </c:pt>
                        <c:pt idx="94">
                          <c:v>4</c:v>
                        </c:pt>
                        <c:pt idx="95">
                          <c:v>5</c:v>
                        </c:pt>
                        <c:pt idx="96">
                          <c:v>6</c:v>
                        </c:pt>
                        <c:pt idx="97">
                          <c:v>7</c:v>
                        </c:pt>
                        <c:pt idx="98">
                          <c:v>8</c:v>
                        </c:pt>
                        <c:pt idx="99">
                          <c:v>9</c:v>
                        </c:pt>
                        <c:pt idx="100">
                          <c:v>10</c:v>
                        </c:pt>
                        <c:pt idx="101">
                          <c:v>62</c:v>
                        </c:pt>
                        <c:pt idx="102">
                          <c:v>63</c:v>
                        </c:pt>
                        <c:pt idx="103">
                          <c:v>64</c:v>
                        </c:pt>
                        <c:pt idx="104">
                          <c:v>65</c:v>
                        </c:pt>
                        <c:pt idx="105">
                          <c:v>66</c:v>
                        </c:pt>
                        <c:pt idx="106">
                          <c:v>67</c:v>
                        </c:pt>
                        <c:pt idx="107">
                          <c:v>68</c:v>
                        </c:pt>
                        <c:pt idx="108">
                          <c:v>69</c:v>
                        </c:pt>
                        <c:pt idx="109">
                          <c:v>70</c:v>
                        </c:pt>
                        <c:pt idx="110">
                          <c:v>71</c:v>
                        </c:pt>
                        <c:pt idx="111">
                          <c:v>72</c:v>
                        </c:pt>
                        <c:pt idx="112">
                          <c:v>73</c:v>
                        </c:pt>
                        <c:pt idx="113">
                          <c:v>74</c:v>
                        </c:pt>
                        <c:pt idx="114">
                          <c:v>75</c:v>
                        </c:pt>
                        <c:pt idx="115">
                          <c:v>76</c:v>
                        </c:pt>
                        <c:pt idx="116">
                          <c:v>77</c:v>
                        </c:pt>
                        <c:pt idx="117">
                          <c:v>78</c:v>
                        </c:pt>
                        <c:pt idx="118">
                          <c:v>79</c:v>
                        </c:pt>
                        <c:pt idx="119">
                          <c:v>80</c:v>
                        </c:pt>
                        <c:pt idx="120">
                          <c:v>81</c:v>
                        </c:pt>
                        <c:pt idx="121">
                          <c:v>1</c:v>
                        </c:pt>
                        <c:pt idx="122">
                          <c:v>2</c:v>
                        </c:pt>
                        <c:pt idx="123">
                          <c:v>3</c:v>
                        </c:pt>
                        <c:pt idx="124">
                          <c:v>4</c:v>
                        </c:pt>
                        <c:pt idx="125">
                          <c:v>5</c:v>
                        </c:pt>
                        <c:pt idx="126">
                          <c:v>6</c:v>
                        </c:pt>
                        <c:pt idx="127">
                          <c:v>7</c:v>
                        </c:pt>
                        <c:pt idx="128">
                          <c:v>8</c:v>
                        </c:pt>
                        <c:pt idx="129">
                          <c:v>9</c:v>
                        </c:pt>
                        <c:pt idx="130">
                          <c:v>10</c:v>
                        </c:pt>
                        <c:pt idx="131">
                          <c:v>82</c:v>
                        </c:pt>
                        <c:pt idx="132">
                          <c:v>83</c:v>
                        </c:pt>
                        <c:pt idx="133">
                          <c:v>84</c:v>
                        </c:pt>
                        <c:pt idx="134">
                          <c:v>85</c:v>
                        </c:pt>
                        <c:pt idx="135">
                          <c:v>86</c:v>
                        </c:pt>
                        <c:pt idx="136">
                          <c:v>87</c:v>
                        </c:pt>
                        <c:pt idx="137">
                          <c:v>88</c:v>
                        </c:pt>
                        <c:pt idx="138">
                          <c:v>89</c:v>
                        </c:pt>
                        <c:pt idx="139">
                          <c:v>90</c:v>
                        </c:pt>
                        <c:pt idx="140">
                          <c:v>91</c:v>
                        </c:pt>
                        <c:pt idx="141">
                          <c:v>92</c:v>
                        </c:pt>
                        <c:pt idx="142">
                          <c:v>93</c:v>
                        </c:pt>
                        <c:pt idx="143">
                          <c:v>94</c:v>
                        </c:pt>
                        <c:pt idx="144">
                          <c:v>95</c:v>
                        </c:pt>
                        <c:pt idx="145">
                          <c:v>96</c:v>
                        </c:pt>
                        <c:pt idx="146">
                          <c:v>97</c:v>
                        </c:pt>
                        <c:pt idx="147">
                          <c:v>98</c:v>
                        </c:pt>
                        <c:pt idx="148">
                          <c:v>99</c:v>
                        </c:pt>
                        <c:pt idx="149">
                          <c:v>100</c:v>
                        </c:pt>
                        <c:pt idx="150">
                          <c:v>101</c:v>
                        </c:pt>
                        <c:pt idx="151">
                          <c:v>1</c:v>
                        </c:pt>
                        <c:pt idx="152">
                          <c:v>2</c:v>
                        </c:pt>
                        <c:pt idx="153">
                          <c:v>3</c:v>
                        </c:pt>
                        <c:pt idx="154">
                          <c:v>4</c:v>
                        </c:pt>
                        <c:pt idx="155">
                          <c:v>5</c:v>
                        </c:pt>
                        <c:pt idx="156">
                          <c:v>6</c:v>
                        </c:pt>
                        <c:pt idx="157">
                          <c:v>7</c:v>
                        </c:pt>
                        <c:pt idx="158">
                          <c:v>8</c:v>
                        </c:pt>
                        <c:pt idx="159">
                          <c:v>9</c:v>
                        </c:pt>
                        <c:pt idx="160">
                          <c:v>10</c:v>
                        </c:pt>
                        <c:pt idx="161">
                          <c:v>102</c:v>
                        </c:pt>
                        <c:pt idx="162">
                          <c:v>103</c:v>
                        </c:pt>
                        <c:pt idx="163">
                          <c:v>104</c:v>
                        </c:pt>
                        <c:pt idx="164">
                          <c:v>105</c:v>
                        </c:pt>
                        <c:pt idx="165">
                          <c:v>106</c:v>
                        </c:pt>
                        <c:pt idx="166">
                          <c:v>107</c:v>
                        </c:pt>
                        <c:pt idx="167">
                          <c:v>108</c:v>
                        </c:pt>
                        <c:pt idx="168">
                          <c:v>109</c:v>
                        </c:pt>
                        <c:pt idx="169">
                          <c:v>110</c:v>
                        </c:pt>
                        <c:pt idx="170">
                          <c:v>111</c:v>
                        </c:pt>
                        <c:pt idx="171">
                          <c:v>112</c:v>
                        </c:pt>
                        <c:pt idx="172">
                          <c:v>113</c:v>
                        </c:pt>
                        <c:pt idx="173">
                          <c:v>114</c:v>
                        </c:pt>
                        <c:pt idx="174">
                          <c:v>115</c:v>
                        </c:pt>
                        <c:pt idx="175">
                          <c:v>116</c:v>
                        </c:pt>
                        <c:pt idx="176">
                          <c:v>117</c:v>
                        </c:pt>
                        <c:pt idx="177">
                          <c:v>118</c:v>
                        </c:pt>
                        <c:pt idx="178">
                          <c:v>119</c:v>
                        </c:pt>
                        <c:pt idx="179">
                          <c:v>120</c:v>
                        </c:pt>
                        <c:pt idx="180">
                          <c:v>1</c:v>
                        </c:pt>
                        <c:pt idx="181">
                          <c:v>2</c:v>
                        </c:pt>
                        <c:pt idx="182">
                          <c:v>3</c:v>
                        </c:pt>
                        <c:pt idx="183">
                          <c:v>4</c:v>
                        </c:pt>
                        <c:pt idx="184">
                          <c:v>5</c:v>
                        </c:pt>
                        <c:pt idx="185">
                          <c:v>6</c:v>
                        </c:pt>
                        <c:pt idx="186">
                          <c:v>7</c:v>
                        </c:pt>
                        <c:pt idx="187">
                          <c:v>8</c:v>
                        </c:pt>
                        <c:pt idx="188">
                          <c:v>9</c:v>
                        </c:pt>
                        <c:pt idx="189">
                          <c:v>10</c:v>
                        </c:pt>
                      </c:lvl>
                      <c:lvl>
                        <c:pt idx="0">
                          <c:v>1</c:v>
                        </c:pt>
                        <c:pt idx="1">
                          <c:v>2</c:v>
                        </c:pt>
                        <c:pt idx="2">
                          <c:v>3</c:v>
                        </c:pt>
                        <c:pt idx="3">
                          <c:v>4</c:v>
                        </c:pt>
                        <c:pt idx="4">
                          <c:v>5</c:v>
                        </c:pt>
                        <c:pt idx="5">
                          <c:v>6</c:v>
                        </c:pt>
                        <c:pt idx="6">
                          <c:v>7</c:v>
                        </c:pt>
                        <c:pt idx="7">
                          <c:v>8</c:v>
                        </c:pt>
                        <c:pt idx="8">
                          <c:v>9</c:v>
                        </c:pt>
                        <c:pt idx="9">
                          <c:v>10</c:v>
                        </c:pt>
                        <c:pt idx="10">
                          <c:v>11</c:v>
                        </c:pt>
                        <c:pt idx="11">
                          <c:v>12</c:v>
                        </c:pt>
                        <c:pt idx="12">
                          <c:v>13</c:v>
                        </c:pt>
                        <c:pt idx="13">
                          <c:v>14</c:v>
                        </c:pt>
                        <c:pt idx="14">
                          <c:v>15</c:v>
                        </c:pt>
                        <c:pt idx="15">
                          <c:v>16</c:v>
                        </c:pt>
                        <c:pt idx="16">
                          <c:v>17</c:v>
                        </c:pt>
                        <c:pt idx="17">
                          <c:v>18</c:v>
                        </c:pt>
                        <c:pt idx="18">
                          <c:v>19</c:v>
                        </c:pt>
                        <c:pt idx="19">
                          <c:v>20</c:v>
                        </c:pt>
                        <c:pt idx="20">
                          <c:v>21</c:v>
                        </c:pt>
                        <c:pt idx="21">
                          <c:v>22</c:v>
                        </c:pt>
                        <c:pt idx="22">
                          <c:v>23</c:v>
                        </c:pt>
                        <c:pt idx="23">
                          <c:v>24</c:v>
                        </c:pt>
                        <c:pt idx="24">
                          <c:v>25</c:v>
                        </c:pt>
                        <c:pt idx="25">
                          <c:v>26</c:v>
                        </c:pt>
                        <c:pt idx="26">
                          <c:v>27</c:v>
                        </c:pt>
                        <c:pt idx="27">
                          <c:v>28</c:v>
                        </c:pt>
                        <c:pt idx="28">
                          <c:v>29</c:v>
                        </c:pt>
                        <c:pt idx="29">
                          <c:v>30</c:v>
                        </c:pt>
                        <c:pt idx="30">
                          <c:v>31</c:v>
                        </c:pt>
                        <c:pt idx="31">
                          <c:v>32</c:v>
                        </c:pt>
                        <c:pt idx="32">
                          <c:v>33</c:v>
                        </c:pt>
                        <c:pt idx="33">
                          <c:v>34</c:v>
                        </c:pt>
                        <c:pt idx="34">
                          <c:v>35</c:v>
                        </c:pt>
                        <c:pt idx="35">
                          <c:v>36</c:v>
                        </c:pt>
                        <c:pt idx="36">
                          <c:v>37</c:v>
                        </c:pt>
                        <c:pt idx="37">
                          <c:v>38</c:v>
                        </c:pt>
                        <c:pt idx="38">
                          <c:v>39</c:v>
                        </c:pt>
                        <c:pt idx="39">
                          <c:v>40</c:v>
                        </c:pt>
                        <c:pt idx="40">
                          <c:v>41</c:v>
                        </c:pt>
                        <c:pt idx="41">
                          <c:v>42</c:v>
                        </c:pt>
                        <c:pt idx="42">
                          <c:v>43</c:v>
                        </c:pt>
                        <c:pt idx="43">
                          <c:v>44</c:v>
                        </c:pt>
                        <c:pt idx="44">
                          <c:v>45</c:v>
                        </c:pt>
                        <c:pt idx="45">
                          <c:v>46</c:v>
                        </c:pt>
                        <c:pt idx="46">
                          <c:v>47</c:v>
                        </c:pt>
                        <c:pt idx="47">
                          <c:v>48</c:v>
                        </c:pt>
                        <c:pt idx="48">
                          <c:v>49</c:v>
                        </c:pt>
                        <c:pt idx="49">
                          <c:v>50</c:v>
                        </c:pt>
                        <c:pt idx="50">
                          <c:v>51</c:v>
                        </c:pt>
                        <c:pt idx="51">
                          <c:v>52</c:v>
                        </c:pt>
                        <c:pt idx="52">
                          <c:v>53</c:v>
                        </c:pt>
                        <c:pt idx="53">
                          <c:v>54</c:v>
                        </c:pt>
                        <c:pt idx="54">
                          <c:v>55</c:v>
                        </c:pt>
                        <c:pt idx="55">
                          <c:v>56</c:v>
                        </c:pt>
                        <c:pt idx="56">
                          <c:v>57</c:v>
                        </c:pt>
                        <c:pt idx="57">
                          <c:v>58</c:v>
                        </c:pt>
                        <c:pt idx="58">
                          <c:v>59</c:v>
                        </c:pt>
                        <c:pt idx="59">
                          <c:v>60</c:v>
                        </c:pt>
                        <c:pt idx="60">
                          <c:v>61</c:v>
                        </c:pt>
                        <c:pt idx="61">
                          <c:v>62</c:v>
                        </c:pt>
                        <c:pt idx="62">
                          <c:v>63</c:v>
                        </c:pt>
                        <c:pt idx="63">
                          <c:v>64</c:v>
                        </c:pt>
                        <c:pt idx="64">
                          <c:v>65</c:v>
                        </c:pt>
                        <c:pt idx="65">
                          <c:v>66</c:v>
                        </c:pt>
                        <c:pt idx="66">
                          <c:v>67</c:v>
                        </c:pt>
                        <c:pt idx="67">
                          <c:v>68</c:v>
                        </c:pt>
                        <c:pt idx="68">
                          <c:v>69</c:v>
                        </c:pt>
                        <c:pt idx="69">
                          <c:v>70</c:v>
                        </c:pt>
                        <c:pt idx="70">
                          <c:v>71</c:v>
                        </c:pt>
                        <c:pt idx="71">
                          <c:v>72</c:v>
                        </c:pt>
                        <c:pt idx="72">
                          <c:v>73</c:v>
                        </c:pt>
                        <c:pt idx="73">
                          <c:v>74</c:v>
                        </c:pt>
                        <c:pt idx="74">
                          <c:v>75</c:v>
                        </c:pt>
                        <c:pt idx="75">
                          <c:v>76</c:v>
                        </c:pt>
                        <c:pt idx="76">
                          <c:v>77</c:v>
                        </c:pt>
                        <c:pt idx="77">
                          <c:v>78</c:v>
                        </c:pt>
                        <c:pt idx="78">
                          <c:v>79</c:v>
                        </c:pt>
                        <c:pt idx="79">
                          <c:v>80</c:v>
                        </c:pt>
                        <c:pt idx="80">
                          <c:v>81</c:v>
                        </c:pt>
                        <c:pt idx="81">
                          <c:v>82</c:v>
                        </c:pt>
                        <c:pt idx="82">
                          <c:v>83</c:v>
                        </c:pt>
                        <c:pt idx="83">
                          <c:v>84</c:v>
                        </c:pt>
                        <c:pt idx="84">
                          <c:v>85</c:v>
                        </c:pt>
                        <c:pt idx="85">
                          <c:v>86</c:v>
                        </c:pt>
                        <c:pt idx="86">
                          <c:v>87</c:v>
                        </c:pt>
                        <c:pt idx="87">
                          <c:v>88</c:v>
                        </c:pt>
                        <c:pt idx="88">
                          <c:v>89</c:v>
                        </c:pt>
                        <c:pt idx="89">
                          <c:v>90</c:v>
                        </c:pt>
                        <c:pt idx="90">
                          <c:v>91</c:v>
                        </c:pt>
                        <c:pt idx="91">
                          <c:v>92</c:v>
                        </c:pt>
                        <c:pt idx="92">
                          <c:v>93</c:v>
                        </c:pt>
                        <c:pt idx="93">
                          <c:v>94</c:v>
                        </c:pt>
                        <c:pt idx="94">
                          <c:v>95</c:v>
                        </c:pt>
                        <c:pt idx="95">
                          <c:v>96</c:v>
                        </c:pt>
                        <c:pt idx="96">
                          <c:v>97</c:v>
                        </c:pt>
                        <c:pt idx="97">
                          <c:v>98</c:v>
                        </c:pt>
                        <c:pt idx="98">
                          <c:v>99</c:v>
                        </c:pt>
                        <c:pt idx="99">
                          <c:v>100</c:v>
                        </c:pt>
                        <c:pt idx="100">
                          <c:v>101</c:v>
                        </c:pt>
                        <c:pt idx="101">
                          <c:v>102</c:v>
                        </c:pt>
                        <c:pt idx="102">
                          <c:v>103</c:v>
                        </c:pt>
                        <c:pt idx="103">
                          <c:v>104</c:v>
                        </c:pt>
                        <c:pt idx="104">
                          <c:v>105</c:v>
                        </c:pt>
                        <c:pt idx="105">
                          <c:v>106</c:v>
                        </c:pt>
                        <c:pt idx="106">
                          <c:v>107</c:v>
                        </c:pt>
                        <c:pt idx="107">
                          <c:v>108</c:v>
                        </c:pt>
                        <c:pt idx="108">
                          <c:v>109</c:v>
                        </c:pt>
                        <c:pt idx="109">
                          <c:v>110</c:v>
                        </c:pt>
                        <c:pt idx="110">
                          <c:v>111</c:v>
                        </c:pt>
                        <c:pt idx="111">
                          <c:v>112</c:v>
                        </c:pt>
                        <c:pt idx="112">
                          <c:v>113</c:v>
                        </c:pt>
                        <c:pt idx="113">
                          <c:v>114</c:v>
                        </c:pt>
                        <c:pt idx="114">
                          <c:v>115</c:v>
                        </c:pt>
                        <c:pt idx="115">
                          <c:v>116</c:v>
                        </c:pt>
                        <c:pt idx="116">
                          <c:v>117</c:v>
                        </c:pt>
                        <c:pt idx="117">
                          <c:v>118</c:v>
                        </c:pt>
                        <c:pt idx="118">
                          <c:v>119</c:v>
                        </c:pt>
                        <c:pt idx="119">
                          <c:v>120</c:v>
                        </c:pt>
                        <c:pt idx="120">
                          <c:v>121</c:v>
                        </c:pt>
                        <c:pt idx="121">
                          <c:v>122</c:v>
                        </c:pt>
                        <c:pt idx="122">
                          <c:v>123</c:v>
                        </c:pt>
                        <c:pt idx="123">
                          <c:v>124</c:v>
                        </c:pt>
                        <c:pt idx="124">
                          <c:v>125</c:v>
                        </c:pt>
                        <c:pt idx="125">
                          <c:v>126</c:v>
                        </c:pt>
                        <c:pt idx="126">
                          <c:v>127</c:v>
                        </c:pt>
                        <c:pt idx="127">
                          <c:v>128</c:v>
                        </c:pt>
                        <c:pt idx="128">
                          <c:v>129</c:v>
                        </c:pt>
                        <c:pt idx="129">
                          <c:v>130</c:v>
                        </c:pt>
                        <c:pt idx="130">
                          <c:v>131</c:v>
                        </c:pt>
                        <c:pt idx="131">
                          <c:v>132</c:v>
                        </c:pt>
                        <c:pt idx="132">
                          <c:v>133</c:v>
                        </c:pt>
                        <c:pt idx="133">
                          <c:v>134</c:v>
                        </c:pt>
                        <c:pt idx="134">
                          <c:v>135</c:v>
                        </c:pt>
                        <c:pt idx="135">
                          <c:v>136</c:v>
                        </c:pt>
                        <c:pt idx="136">
                          <c:v>137</c:v>
                        </c:pt>
                        <c:pt idx="137">
                          <c:v>138</c:v>
                        </c:pt>
                        <c:pt idx="138">
                          <c:v>139</c:v>
                        </c:pt>
                        <c:pt idx="139">
                          <c:v>140</c:v>
                        </c:pt>
                        <c:pt idx="140">
                          <c:v>141</c:v>
                        </c:pt>
                        <c:pt idx="141">
                          <c:v>142</c:v>
                        </c:pt>
                        <c:pt idx="142">
                          <c:v>143</c:v>
                        </c:pt>
                        <c:pt idx="143">
                          <c:v>144</c:v>
                        </c:pt>
                        <c:pt idx="144">
                          <c:v>145</c:v>
                        </c:pt>
                        <c:pt idx="145">
                          <c:v>146</c:v>
                        </c:pt>
                        <c:pt idx="146">
                          <c:v>147</c:v>
                        </c:pt>
                        <c:pt idx="147">
                          <c:v>148</c:v>
                        </c:pt>
                        <c:pt idx="148">
                          <c:v>149</c:v>
                        </c:pt>
                        <c:pt idx="149">
                          <c:v>150</c:v>
                        </c:pt>
                        <c:pt idx="150">
                          <c:v>151</c:v>
                        </c:pt>
                        <c:pt idx="151">
                          <c:v>152</c:v>
                        </c:pt>
                        <c:pt idx="152">
                          <c:v>153</c:v>
                        </c:pt>
                        <c:pt idx="153">
                          <c:v>154</c:v>
                        </c:pt>
                        <c:pt idx="154">
                          <c:v>155</c:v>
                        </c:pt>
                        <c:pt idx="155">
                          <c:v>156</c:v>
                        </c:pt>
                        <c:pt idx="156">
                          <c:v>157</c:v>
                        </c:pt>
                        <c:pt idx="157">
                          <c:v>158</c:v>
                        </c:pt>
                        <c:pt idx="158">
                          <c:v>159</c:v>
                        </c:pt>
                        <c:pt idx="159">
                          <c:v>160</c:v>
                        </c:pt>
                        <c:pt idx="160">
                          <c:v>161</c:v>
                        </c:pt>
                        <c:pt idx="161">
                          <c:v>162</c:v>
                        </c:pt>
                        <c:pt idx="162">
                          <c:v>163</c:v>
                        </c:pt>
                        <c:pt idx="163">
                          <c:v>164</c:v>
                        </c:pt>
                        <c:pt idx="164">
                          <c:v>165</c:v>
                        </c:pt>
                        <c:pt idx="165">
                          <c:v>166</c:v>
                        </c:pt>
                        <c:pt idx="166">
                          <c:v>167</c:v>
                        </c:pt>
                        <c:pt idx="167">
                          <c:v>168</c:v>
                        </c:pt>
                        <c:pt idx="168">
                          <c:v>169</c:v>
                        </c:pt>
                        <c:pt idx="169">
                          <c:v>170</c:v>
                        </c:pt>
                        <c:pt idx="170">
                          <c:v>171</c:v>
                        </c:pt>
                        <c:pt idx="171">
                          <c:v>172</c:v>
                        </c:pt>
                        <c:pt idx="172">
                          <c:v>173</c:v>
                        </c:pt>
                        <c:pt idx="173">
                          <c:v>174</c:v>
                        </c:pt>
                        <c:pt idx="174">
                          <c:v>175</c:v>
                        </c:pt>
                        <c:pt idx="175">
                          <c:v>176</c:v>
                        </c:pt>
                        <c:pt idx="176">
                          <c:v>177</c:v>
                        </c:pt>
                        <c:pt idx="177">
                          <c:v>178</c:v>
                        </c:pt>
                        <c:pt idx="178">
                          <c:v>179</c:v>
                        </c:pt>
                        <c:pt idx="179">
                          <c:v>180</c:v>
                        </c:pt>
                        <c:pt idx="180">
                          <c:v>181</c:v>
                        </c:pt>
                        <c:pt idx="181">
                          <c:v>182</c:v>
                        </c:pt>
                        <c:pt idx="182">
                          <c:v>183</c:v>
                        </c:pt>
                        <c:pt idx="183">
                          <c:v>184</c:v>
                        </c:pt>
                        <c:pt idx="184">
                          <c:v>185</c:v>
                        </c:pt>
                        <c:pt idx="185">
                          <c:v>186</c:v>
                        </c:pt>
                        <c:pt idx="186">
                          <c:v>187</c:v>
                        </c:pt>
                        <c:pt idx="187">
                          <c:v>188</c:v>
                        </c:pt>
                        <c:pt idx="188">
                          <c:v>189</c:v>
                        </c:pt>
                        <c:pt idx="189">
                          <c:v>190</c:v>
                        </c:pt>
                      </c:lvl>
                    </c:multiLvlStrCache>
                  </c:multiLvl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'对角补偿2+6度 (H+K (×1.5) (改起始) (3)'!$B$7:$GI$7</c15:sqref>
                        </c15:formulaRef>
                      </c:ext>
                    </c:extLst>
                    <c:numCache>
                      <c:formatCode>General</c:formatCode>
                      <c:ptCount val="190"/>
                      <c:pt idx="0">
                        <c:v>-8.7266462599716477E-3</c:v>
                      </c:pt>
                      <c:pt idx="1">
                        <c:v>-1.7453292519943295E-2</c:v>
                      </c:pt>
                      <c:pt idx="2">
                        <c:v>-2.6179938779914945E-2</c:v>
                      </c:pt>
                      <c:pt idx="3">
                        <c:v>-3.4906585039886591E-2</c:v>
                      </c:pt>
                      <c:pt idx="4">
                        <c:v>-4.3633231299858237E-2</c:v>
                      </c:pt>
                      <c:pt idx="5">
                        <c:v>-5.235987755982989E-2</c:v>
                      </c:pt>
                      <c:pt idx="6">
                        <c:v>-6.1086523819801536E-2</c:v>
                      </c:pt>
                      <c:pt idx="7">
                        <c:v>-6.9813170079773182E-2</c:v>
                      </c:pt>
                      <c:pt idx="8">
                        <c:v>-6.9813170079773182E-2</c:v>
                      </c:pt>
                      <c:pt idx="9">
                        <c:v>-6.9813170079773182E-2</c:v>
                      </c:pt>
                      <c:pt idx="10">
                        <c:v>0</c:v>
                      </c:pt>
                      <c:pt idx="11">
                        <c:v>3.0631365678705402E-2</c:v>
                      </c:pt>
                      <c:pt idx="12">
                        <c:v>6.0431280846436002E-2</c:v>
                      </c:pt>
                      <c:pt idx="13">
                        <c:v>8.8866097567073601E-2</c:v>
                      </c:pt>
                      <c:pt idx="14">
                        <c:v>0.115432661948051</c:v>
                      </c:pt>
                      <c:pt idx="15">
                        <c:v>0.13966955376687301</c:v>
                      </c:pt>
                      <c:pt idx="16">
                        <c:v>0.16116739383641901</c:v>
                      </c:pt>
                      <c:pt idx="17">
                        <c:v>0.179577988859496</c:v>
                      </c:pt>
                      <c:pt idx="18">
                        <c:v>0.194622109491733</c:v>
                      </c:pt>
                      <c:pt idx="19">
                        <c:v>0.20609572786371799</c:v>
                      </c:pt>
                      <c:pt idx="20">
                        <c:v>0.213874575226456</c:v>
                      </c:pt>
                      <c:pt idx="21">
                        <c:v>0.217916917909872</c:v>
                      </c:pt>
                      <c:pt idx="22">
                        <c:v>0.21826448958404099</c:v>
                      </c:pt>
                      <c:pt idx="23">
                        <c:v>0.21504155899795899</c:v>
                      </c:pt>
                      <c:pt idx="24">
                        <c:v>0.20845215402103601</c:v>
                      </c:pt>
                      <c:pt idx="25">
                        <c:v>0.19877550399764399</c:v>
                      </c:pt>
                      <c:pt idx="26">
                        <c:v>0.186359802224976</c:v>
                      </c:pt>
                      <c:pt idx="27">
                        <c:v>0.17161442789015299</c:v>
                      </c:pt>
                      <c:pt idx="28">
                        <c:v>0.15500080121567</c:v>
                      </c:pt>
                      <c:pt idx="29">
                        <c:v>0.137022076094093</c:v>
                      </c:pt>
                      <c:pt idx="30">
                        <c:v>0.11821190046154199</c:v>
                      </c:pt>
                      <c:pt idx="31">
                        <c:v>0.11821190046154199</c:v>
                      </c:pt>
                      <c:pt idx="32">
                        <c:v>0.11821190046154199</c:v>
                      </c:pt>
                      <c:pt idx="33">
                        <c:v>0.11821190046154199</c:v>
                      </c:pt>
                      <c:pt idx="34">
                        <c:v>0.11821190046154199</c:v>
                      </c:pt>
                      <c:pt idx="35">
                        <c:v>0.11821190046154199</c:v>
                      </c:pt>
                      <c:pt idx="36">
                        <c:v>0.11821190046154199</c:v>
                      </c:pt>
                      <c:pt idx="37">
                        <c:v>0.11821190046154199</c:v>
                      </c:pt>
                      <c:pt idx="38">
                        <c:v>0.11821190046154199</c:v>
                      </c:pt>
                      <c:pt idx="39">
                        <c:v>0.11821190046154199</c:v>
                      </c:pt>
                      <c:pt idx="40">
                        <c:v>0.11821190046154199</c:v>
                      </c:pt>
                      <c:pt idx="41">
                        <c:v>0.11640809270795401</c:v>
                      </c:pt>
                      <c:pt idx="42">
                        <c:v>0.11459828300391101</c:v>
                      </c:pt>
                      <c:pt idx="43">
                        <c:v>0.112782499700605</c:v>
                      </c:pt>
                      <c:pt idx="44">
                        <c:v>0.110960771030054</c:v>
                      </c:pt>
                      <c:pt idx="45">
                        <c:v>0.109133125105755</c:v>
                      </c:pt>
                      <c:pt idx="46">
                        <c:v>0.107299589923305</c:v>
                      </c:pt>
                      <c:pt idx="47">
                        <c:v>0.105460193360962</c:v>
                      </c:pt>
                      <c:pt idx="48">
                        <c:v>0.10361496318017301</c:v>
                      </c:pt>
                      <c:pt idx="49">
                        <c:v>0.10176392702605901</c:v>
                      </c:pt>
                      <c:pt idx="50">
                        <c:v>9.9907112427847E-2</c:v>
                      </c:pt>
                      <c:pt idx="51">
                        <c:v>9.80445467992761E-2</c:v>
                      </c:pt>
                      <c:pt idx="52">
                        <c:v>9.6176257438952001E-2</c:v>
                      </c:pt>
                      <c:pt idx="53">
                        <c:v>9.4302271530666296E-2</c:v>
                      </c:pt>
                      <c:pt idx="54">
                        <c:v>9.2422616143676098E-2</c:v>
                      </c:pt>
                      <c:pt idx="55">
                        <c:v>9.0537318232945002E-2</c:v>
                      </c:pt>
                      <c:pt idx="56">
                        <c:v>8.8646404639346699E-2</c:v>
                      </c:pt>
                      <c:pt idx="57">
                        <c:v>8.6749902089832603E-2</c:v>
                      </c:pt>
                      <c:pt idx="58">
                        <c:v>8.4847837197561796E-2</c:v>
                      </c:pt>
                      <c:pt idx="59">
                        <c:v>8.2940236461996705E-2</c:v>
                      </c:pt>
                      <c:pt idx="60">
                        <c:v>8.1027126268963301E-2</c:v>
                      </c:pt>
                      <c:pt idx="61">
                        <c:v>8.1027126268963301E-2</c:v>
                      </c:pt>
                      <c:pt idx="62">
                        <c:v>8.1027126268963301E-2</c:v>
                      </c:pt>
                      <c:pt idx="63">
                        <c:v>8.1027126268963301E-2</c:v>
                      </c:pt>
                      <c:pt idx="64">
                        <c:v>8.1027126268963301E-2</c:v>
                      </c:pt>
                      <c:pt idx="65">
                        <c:v>8.1027126268963301E-2</c:v>
                      </c:pt>
                      <c:pt idx="66">
                        <c:v>8.1027126268963301E-2</c:v>
                      </c:pt>
                      <c:pt idx="67">
                        <c:v>8.1027126268963301E-2</c:v>
                      </c:pt>
                      <c:pt idx="68">
                        <c:v>8.1027126268963301E-2</c:v>
                      </c:pt>
                      <c:pt idx="69">
                        <c:v>8.1027126268963301E-2</c:v>
                      </c:pt>
                      <c:pt idx="70">
                        <c:v>8.1027126268963301E-2</c:v>
                      </c:pt>
                      <c:pt idx="71">
                        <c:v>7.71899395123916E-2</c:v>
                      </c:pt>
                      <c:pt idx="72">
                        <c:v>7.3330954827089304E-2</c:v>
                      </c:pt>
                      <c:pt idx="73">
                        <c:v>6.9450379869814699E-2</c:v>
                      </c:pt>
                      <c:pt idx="74">
                        <c:v>6.5548420477886699E-2</c:v>
                      </c:pt>
                      <c:pt idx="75">
                        <c:v>6.1625280664293902E-2</c:v>
                      </c:pt>
                      <c:pt idx="76">
                        <c:v>5.7681162610881999E-2</c:v>
                      </c:pt>
                      <c:pt idx="77">
                        <c:v>5.3716266659685499E-2</c:v>
                      </c:pt>
                      <c:pt idx="78">
                        <c:v>4.97307913024716E-2</c:v>
                      </c:pt>
                      <c:pt idx="79">
                        <c:v>4.5724933168556803E-2</c:v>
                      </c:pt>
                      <c:pt idx="80">
                        <c:v>4.1698887010960299E-2</c:v>
                      </c:pt>
                      <c:pt idx="81">
                        <c:v>3.7652845690950801E-2</c:v>
                      </c:pt>
                      <c:pt idx="82">
                        <c:v>3.3587000161041901E-2</c:v>
                      </c:pt>
                      <c:pt idx="83">
                        <c:v>2.95015394464897E-2</c:v>
                      </c:pt>
                      <c:pt idx="84">
                        <c:v>2.5396650625345098E-2</c:v>
                      </c:pt>
                      <c:pt idx="85">
                        <c:v>2.1272518807107701E-2</c:v>
                      </c:pt>
                      <c:pt idx="86">
                        <c:v>1.7129327110028798E-2</c:v>
                      </c:pt>
                      <c:pt idx="87">
                        <c:v>1.29672566371088E-2</c:v>
                      </c:pt>
                      <c:pt idx="88">
                        <c:v>8.7864864508295799E-3</c:v>
                      </c:pt>
                      <c:pt idx="89">
                        <c:v>4.5871935466623697E-3</c:v>
                      </c:pt>
                      <c:pt idx="90">
                        <c:v>3.6955282539130602E-4</c:v>
                      </c:pt>
                      <c:pt idx="91">
                        <c:v>3.5428787381082687E-3</c:v>
                      </c:pt>
                      <c:pt idx="92">
                        <c:v>6.7162046508252313E-3</c:v>
                      </c:pt>
                      <c:pt idx="93">
                        <c:v>9.8895305635421944E-3</c:v>
                      </c:pt>
                      <c:pt idx="94">
                        <c:v>1.3062856476259157E-2</c:v>
                      </c:pt>
                      <c:pt idx="95">
                        <c:v>1.623618238897612E-2</c:v>
                      </c:pt>
                      <c:pt idx="96">
                        <c:v>1.9409508301693083E-2</c:v>
                      </c:pt>
                      <c:pt idx="97">
                        <c:v>2.2582834214410045E-2</c:v>
                      </c:pt>
                      <c:pt idx="98">
                        <c:v>2.5756160127127007E-2</c:v>
                      </c:pt>
                      <c:pt idx="99">
                        <c:v>2.8929486039843969E-2</c:v>
                      </c:pt>
                      <c:pt idx="100">
                        <c:v>3.2102811952560935E-2</c:v>
                      </c:pt>
                      <c:pt idx="101">
                        <c:v>2.8660327669635298E-2</c:v>
                      </c:pt>
                      <c:pt idx="102">
                        <c:v>2.5199838970688698E-2</c:v>
                      </c:pt>
                      <c:pt idx="103">
                        <c:v>2.172151429505035E-2</c:v>
                      </c:pt>
                      <c:pt idx="104">
                        <c:v>1.822551986548519E-2</c:v>
                      </c:pt>
                      <c:pt idx="105">
                        <c:v>1.4712019655088532E-2</c:v>
                      </c:pt>
                      <c:pt idx="106">
                        <c:v>1.1181175353178571E-2</c:v>
                      </c:pt>
                      <c:pt idx="107">
                        <c:v>7.6331463302141134E-3</c:v>
                      </c:pt>
                      <c:pt idx="108">
                        <c:v>4.0680896017570509E-3</c:v>
                      </c:pt>
                      <c:pt idx="109">
                        <c:v>4.8615979150099659E-4</c:v>
                      </c:pt>
                      <c:pt idx="110">
                        <c:v>-3.1124909066194556E-3</c:v>
                      </c:pt>
                      <c:pt idx="111">
                        <c:v>-6.7277127672189171E-3</c:v>
                      </c:pt>
                      <c:pt idx="112">
                        <c:v>-1.0359358573142477E-2</c:v>
                      </c:pt>
                      <c:pt idx="113">
                        <c:v>-1.400728365602244E-2</c:v>
                      </c:pt>
                      <c:pt idx="114">
                        <c:v>-1.7671345937705599E-2</c:v>
                      </c:pt>
                      <c:pt idx="115">
                        <c:v>-2.1351405972541454E-2</c:v>
                      </c:pt>
                      <c:pt idx="116">
                        <c:v>-2.5047326990528612E-2</c:v>
                      </c:pt>
                      <c:pt idx="117">
                        <c:v>-2.8758974941317975E-2</c:v>
                      </c:pt>
                      <c:pt idx="118">
                        <c:v>-3.2486218539071937E-2</c:v>
                      </c:pt>
                      <c:pt idx="119">
                        <c:v>-3.6228929308182695E-2</c:v>
                      </c:pt>
                      <c:pt idx="120">
                        <c:v>-3.9986981629856158E-2</c:v>
                      </c:pt>
                      <c:pt idx="121">
                        <c:v>-4.4746970498931601E-2</c:v>
                      </c:pt>
                      <c:pt idx="122">
                        <c:v>-4.9506959368007045E-2</c:v>
                      </c:pt>
                      <c:pt idx="123">
                        <c:v>-5.4266948237082488E-2</c:v>
                      </c:pt>
                      <c:pt idx="124">
                        <c:v>-5.9026937106157931E-2</c:v>
                      </c:pt>
                      <c:pt idx="125">
                        <c:v>-6.3786925975233388E-2</c:v>
                      </c:pt>
                      <c:pt idx="126">
                        <c:v>-6.8546914844308832E-2</c:v>
                      </c:pt>
                      <c:pt idx="127">
                        <c:v>-7.3306903713384275E-2</c:v>
                      </c:pt>
                      <c:pt idx="128">
                        <c:v>-7.8066892582459718E-2</c:v>
                      </c:pt>
                      <c:pt idx="129">
                        <c:v>-8.2826881451535161E-2</c:v>
                      </c:pt>
                      <c:pt idx="130">
                        <c:v>-8.7586870320610605E-2</c:v>
                      </c:pt>
                      <c:pt idx="131">
                        <c:v>-5.0816161125874802E-2</c:v>
                      </c:pt>
                      <c:pt idx="132">
                        <c:v>-1.48769024421136E-2</c:v>
                      </c:pt>
                      <c:pt idx="133">
                        <c:v>1.9697257794554401E-2</c:v>
                      </c:pt>
                      <c:pt idx="134">
                        <c:v>5.2403165691561997E-2</c:v>
                      </c:pt>
                      <c:pt idx="135">
                        <c:v>8.2779401026415303E-2</c:v>
                      </c:pt>
                      <c:pt idx="136">
                        <c:v>0.110416584611991</c:v>
                      </c:pt>
                      <c:pt idx="137">
                        <c:v>0.134966523151099</c:v>
                      </c:pt>
                      <c:pt idx="138">
                        <c:v>0.15614998729936599</c:v>
                      </c:pt>
                      <c:pt idx="139">
                        <c:v>0.173762949187382</c:v>
                      </c:pt>
                      <c:pt idx="140">
                        <c:v>0.18768114006615</c:v>
                      </c:pt>
                      <c:pt idx="141">
                        <c:v>0.19786282626559701</c:v>
                      </c:pt>
                      <c:pt idx="142">
                        <c:v>0.20434974145579701</c:v>
                      </c:pt>
                      <c:pt idx="143">
                        <c:v>0.207266154385745</c:v>
                      </c:pt>
                      <c:pt idx="144">
                        <c:v>0.20681609292485201</c:v>
                      </c:pt>
                      <c:pt idx="145">
                        <c:v>0.203278786417492</c:v>
                      </c:pt>
                      <c:pt idx="146">
                        <c:v>0.197002428160854</c:v>
                      </c:pt>
                      <c:pt idx="147">
                        <c:v>0.18839639734206101</c:v>
                      </c:pt>
                      <c:pt idx="148">
                        <c:v>0.17792211418360901</c:v>
                      </c:pt>
                      <c:pt idx="149">
                        <c:v>0.166082732578063</c:v>
                      </c:pt>
                      <c:pt idx="150">
                        <c:v>0.15341190046154199</c:v>
                      </c:pt>
                      <c:pt idx="151">
                        <c:v>0.15341190046154199</c:v>
                      </c:pt>
                      <c:pt idx="152">
                        <c:v>0.15341190046154199</c:v>
                      </c:pt>
                      <c:pt idx="153">
                        <c:v>0.15341190046154199</c:v>
                      </c:pt>
                      <c:pt idx="154">
                        <c:v>0.15341190046154199</c:v>
                      </c:pt>
                      <c:pt idx="155">
                        <c:v>0.15341190046154199</c:v>
                      </c:pt>
                      <c:pt idx="156">
                        <c:v>0.15341190046154199</c:v>
                      </c:pt>
                      <c:pt idx="157">
                        <c:v>0.15341190046154199</c:v>
                      </c:pt>
                      <c:pt idx="158">
                        <c:v>0.15341190046154199</c:v>
                      </c:pt>
                      <c:pt idx="159">
                        <c:v>0.15341190046154199</c:v>
                      </c:pt>
                      <c:pt idx="160">
                        <c:v>0.15341190046154199</c:v>
                      </c:pt>
                      <c:pt idx="161">
                        <c:v>0.15005577642231699</c:v>
                      </c:pt>
                      <c:pt idx="162">
                        <c:v>0.14667331150139701</c:v>
                      </c:pt>
                      <c:pt idx="163">
                        <c:v>0.14326475236626701</c:v>
                      </c:pt>
                      <c:pt idx="164">
                        <c:v>0.13983034343346201</c:v>
                      </c:pt>
                      <c:pt idx="165">
                        <c:v>0.13637032692201501</c:v>
                      </c:pt>
                      <c:pt idx="166">
                        <c:v>0.13288494290275299</c:v>
                      </c:pt>
                      <c:pt idx="167">
                        <c:v>0.12937442934361701</c:v>
                      </c:pt>
                      <c:pt idx="168">
                        <c:v>0.12583902215116</c:v>
                      </c:pt>
                      <c:pt idx="169">
                        <c:v>0.122278955208378</c:v>
                      </c:pt>
                      <c:pt idx="170">
                        <c:v>0.11869446040901099</c:v>
                      </c:pt>
                      <c:pt idx="171">
                        <c:v>0.115085767688466</c:v>
                      </c:pt>
                      <c:pt idx="172">
                        <c:v>0.11145310505147001</c:v>
                      </c:pt>
                      <c:pt idx="173">
                        <c:v>0.10779669859660999</c:v>
                      </c:pt>
                      <c:pt idx="174">
                        <c:v>0.104116772537846</c:v>
                      </c:pt>
                      <c:pt idx="175">
                        <c:v>0.100413549223138</c:v>
                      </c:pt>
                      <c:pt idx="176">
                        <c:v>9.6687249150281707E-2</c:v>
                      </c:pt>
                      <c:pt idx="177">
                        <c:v>9.2938090980057494E-2</c:v>
                      </c:pt>
                      <c:pt idx="178">
                        <c:v>8.9166291546803195E-2</c:v>
                      </c:pt>
                      <c:pt idx="179">
                        <c:v>8.5372065866496497E-2</c:v>
                      </c:pt>
                      <c:pt idx="180">
                        <c:v>8.5372065866496497E-2</c:v>
                      </c:pt>
                      <c:pt idx="181">
                        <c:v>8.5372065866496497E-2</c:v>
                      </c:pt>
                      <c:pt idx="182">
                        <c:v>8.5372065866496497E-2</c:v>
                      </c:pt>
                      <c:pt idx="183">
                        <c:v>8.5372065866496497E-2</c:v>
                      </c:pt>
                      <c:pt idx="184">
                        <c:v>8.5372065866496497E-2</c:v>
                      </c:pt>
                      <c:pt idx="185">
                        <c:v>8.5372065866496497E-2</c:v>
                      </c:pt>
                      <c:pt idx="186">
                        <c:v>8.5372065866496497E-2</c:v>
                      </c:pt>
                      <c:pt idx="187">
                        <c:v>8.5372065866496497E-2</c:v>
                      </c:pt>
                      <c:pt idx="188">
                        <c:v>8.5372065866496497E-2</c:v>
                      </c:pt>
                      <c:pt idx="189">
                        <c:v>8.5372065866496497E-2</c:v>
                      </c:pt>
                    </c:numCache>
                  </c:numRef>
                </c:yVal>
                <c:smooth val="0"/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'对角补偿2+6度 (H+K (×1.5) (改起始) (3)'!$A$9</c15:sqref>
                        </c15:formulaRef>
                      </c:ext>
                    </c:extLst>
                    <c:strCache>
                      <c:ptCount val="1"/>
                      <c:pt idx="0">
                        <c:v>LHH</c:v>
                      </c:pt>
                    </c:strCache>
                  </c:strRef>
                </c:tx>
                <c:spPr>
                  <a:ln w="22225" cap="rnd">
                    <a:solidFill>
                      <a:schemeClr val="accent1">
                        <a:lumMod val="60000"/>
                      </a:schemeClr>
                    </a:solidFill>
                  </a:ln>
                  <a:effectLst>
                    <a:glow rad="139700">
                      <a:schemeClr val="accent1">
                        <a:lumMod val="60000"/>
                        <a:satMod val="175000"/>
                        <a:alpha val="14000"/>
                      </a:schemeClr>
                    </a:glow>
                  </a:effectLst>
                </c:spPr>
                <c:marker>
                  <c:symbol val="circle"/>
                  <c:size val="3"/>
                  <c:spPr>
                    <a:solidFill>
                      <a:schemeClr val="accent1">
                        <a:lumMod val="60000"/>
                        <a:lumMod val="60000"/>
                        <a:lumOff val="40000"/>
                      </a:schemeClr>
                    </a:solidFill>
                    <a:ln>
                      <a:noFill/>
                    </a:ln>
                    <a:effectLst>
                      <a:glow rad="63500">
                        <a:schemeClr val="accent1">
                          <a:lumMod val="60000"/>
                          <a:satMod val="175000"/>
                          <a:alpha val="25000"/>
                        </a:schemeClr>
                      </a:glow>
                    </a:effectLst>
                  </c:spPr>
                </c:marker>
                <c:xVal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'对角补偿2+6度 (H+K (×1.5) (改起始) (3)'!$B$1:$GI$2</c15:sqref>
                        </c15:formulaRef>
                      </c:ext>
                    </c:extLst>
                    <c:multiLvlStrCache>
                      <c:ptCount val="190"/>
                      <c:lvl>
                        <c:pt idx="0">
                          <c:v>1</c:v>
                        </c:pt>
                        <c:pt idx="1">
                          <c:v>2</c:v>
                        </c:pt>
                        <c:pt idx="2">
                          <c:v>3</c:v>
                        </c:pt>
                        <c:pt idx="3">
                          <c:v>4</c:v>
                        </c:pt>
                        <c:pt idx="4">
                          <c:v>5</c:v>
                        </c:pt>
                        <c:pt idx="5">
                          <c:v>6</c:v>
                        </c:pt>
                        <c:pt idx="6">
                          <c:v>7</c:v>
                        </c:pt>
                        <c:pt idx="7">
                          <c:v>8</c:v>
                        </c:pt>
                        <c:pt idx="8">
                          <c:v>9</c:v>
                        </c:pt>
                        <c:pt idx="9">
                          <c:v>10</c:v>
                        </c:pt>
                        <c:pt idx="10">
                          <c:v>1</c:v>
                        </c:pt>
                        <c:pt idx="11">
                          <c:v>2</c:v>
                        </c:pt>
                        <c:pt idx="12">
                          <c:v>3</c:v>
                        </c:pt>
                        <c:pt idx="13">
                          <c:v>4</c:v>
                        </c:pt>
                        <c:pt idx="14">
                          <c:v>5</c:v>
                        </c:pt>
                        <c:pt idx="15">
                          <c:v>6</c:v>
                        </c:pt>
                        <c:pt idx="16">
                          <c:v>7</c:v>
                        </c:pt>
                        <c:pt idx="17">
                          <c:v>8</c:v>
                        </c:pt>
                        <c:pt idx="18">
                          <c:v>9</c:v>
                        </c:pt>
                        <c:pt idx="19">
                          <c:v>10</c:v>
                        </c:pt>
                        <c:pt idx="20">
                          <c:v>11</c:v>
                        </c:pt>
                        <c:pt idx="21">
                          <c:v>12</c:v>
                        </c:pt>
                        <c:pt idx="22">
                          <c:v>13</c:v>
                        </c:pt>
                        <c:pt idx="23">
                          <c:v>14</c:v>
                        </c:pt>
                        <c:pt idx="24">
                          <c:v>15</c:v>
                        </c:pt>
                        <c:pt idx="25">
                          <c:v>16</c:v>
                        </c:pt>
                        <c:pt idx="26">
                          <c:v>17</c:v>
                        </c:pt>
                        <c:pt idx="27">
                          <c:v>18</c:v>
                        </c:pt>
                        <c:pt idx="28">
                          <c:v>19</c:v>
                        </c:pt>
                        <c:pt idx="29">
                          <c:v>20</c:v>
                        </c:pt>
                        <c:pt idx="30">
                          <c:v>21</c:v>
                        </c:pt>
                        <c:pt idx="31">
                          <c:v>1</c:v>
                        </c:pt>
                        <c:pt idx="32">
                          <c:v>2</c:v>
                        </c:pt>
                        <c:pt idx="33">
                          <c:v>3</c:v>
                        </c:pt>
                        <c:pt idx="34">
                          <c:v>4</c:v>
                        </c:pt>
                        <c:pt idx="35">
                          <c:v>5</c:v>
                        </c:pt>
                        <c:pt idx="36">
                          <c:v>6</c:v>
                        </c:pt>
                        <c:pt idx="37">
                          <c:v>7</c:v>
                        </c:pt>
                        <c:pt idx="38">
                          <c:v>8</c:v>
                        </c:pt>
                        <c:pt idx="39">
                          <c:v>9</c:v>
                        </c:pt>
                        <c:pt idx="40">
                          <c:v>10</c:v>
                        </c:pt>
                        <c:pt idx="41">
                          <c:v>22</c:v>
                        </c:pt>
                        <c:pt idx="42">
                          <c:v>23</c:v>
                        </c:pt>
                        <c:pt idx="43">
                          <c:v>24</c:v>
                        </c:pt>
                        <c:pt idx="44">
                          <c:v>25</c:v>
                        </c:pt>
                        <c:pt idx="45">
                          <c:v>26</c:v>
                        </c:pt>
                        <c:pt idx="46">
                          <c:v>27</c:v>
                        </c:pt>
                        <c:pt idx="47">
                          <c:v>28</c:v>
                        </c:pt>
                        <c:pt idx="48">
                          <c:v>29</c:v>
                        </c:pt>
                        <c:pt idx="49">
                          <c:v>30</c:v>
                        </c:pt>
                        <c:pt idx="50">
                          <c:v>31</c:v>
                        </c:pt>
                        <c:pt idx="51">
                          <c:v>32</c:v>
                        </c:pt>
                        <c:pt idx="52">
                          <c:v>33</c:v>
                        </c:pt>
                        <c:pt idx="53">
                          <c:v>34</c:v>
                        </c:pt>
                        <c:pt idx="54">
                          <c:v>35</c:v>
                        </c:pt>
                        <c:pt idx="55">
                          <c:v>36</c:v>
                        </c:pt>
                        <c:pt idx="56">
                          <c:v>37</c:v>
                        </c:pt>
                        <c:pt idx="57">
                          <c:v>38</c:v>
                        </c:pt>
                        <c:pt idx="58">
                          <c:v>39</c:v>
                        </c:pt>
                        <c:pt idx="59">
                          <c:v>40</c:v>
                        </c:pt>
                        <c:pt idx="60">
                          <c:v>41</c:v>
                        </c:pt>
                        <c:pt idx="61">
                          <c:v>1</c:v>
                        </c:pt>
                        <c:pt idx="62">
                          <c:v>2</c:v>
                        </c:pt>
                        <c:pt idx="63">
                          <c:v>3</c:v>
                        </c:pt>
                        <c:pt idx="64">
                          <c:v>4</c:v>
                        </c:pt>
                        <c:pt idx="65">
                          <c:v>5</c:v>
                        </c:pt>
                        <c:pt idx="66">
                          <c:v>6</c:v>
                        </c:pt>
                        <c:pt idx="67">
                          <c:v>7</c:v>
                        </c:pt>
                        <c:pt idx="68">
                          <c:v>8</c:v>
                        </c:pt>
                        <c:pt idx="69">
                          <c:v>9</c:v>
                        </c:pt>
                        <c:pt idx="70">
                          <c:v>10</c:v>
                        </c:pt>
                        <c:pt idx="71">
                          <c:v>42</c:v>
                        </c:pt>
                        <c:pt idx="72">
                          <c:v>43</c:v>
                        </c:pt>
                        <c:pt idx="73">
                          <c:v>44</c:v>
                        </c:pt>
                        <c:pt idx="74">
                          <c:v>45</c:v>
                        </c:pt>
                        <c:pt idx="75">
                          <c:v>46</c:v>
                        </c:pt>
                        <c:pt idx="76">
                          <c:v>47</c:v>
                        </c:pt>
                        <c:pt idx="77">
                          <c:v>48</c:v>
                        </c:pt>
                        <c:pt idx="78">
                          <c:v>49</c:v>
                        </c:pt>
                        <c:pt idx="79">
                          <c:v>50</c:v>
                        </c:pt>
                        <c:pt idx="80">
                          <c:v>51</c:v>
                        </c:pt>
                        <c:pt idx="81">
                          <c:v>52</c:v>
                        </c:pt>
                        <c:pt idx="82">
                          <c:v>53</c:v>
                        </c:pt>
                        <c:pt idx="83">
                          <c:v>54</c:v>
                        </c:pt>
                        <c:pt idx="84">
                          <c:v>55</c:v>
                        </c:pt>
                        <c:pt idx="85">
                          <c:v>56</c:v>
                        </c:pt>
                        <c:pt idx="86">
                          <c:v>57</c:v>
                        </c:pt>
                        <c:pt idx="87">
                          <c:v>58</c:v>
                        </c:pt>
                        <c:pt idx="88">
                          <c:v>59</c:v>
                        </c:pt>
                        <c:pt idx="89">
                          <c:v>60</c:v>
                        </c:pt>
                        <c:pt idx="90">
                          <c:v>61</c:v>
                        </c:pt>
                        <c:pt idx="91">
                          <c:v>1</c:v>
                        </c:pt>
                        <c:pt idx="92">
                          <c:v>2</c:v>
                        </c:pt>
                        <c:pt idx="93">
                          <c:v>3</c:v>
                        </c:pt>
                        <c:pt idx="94">
                          <c:v>4</c:v>
                        </c:pt>
                        <c:pt idx="95">
                          <c:v>5</c:v>
                        </c:pt>
                        <c:pt idx="96">
                          <c:v>6</c:v>
                        </c:pt>
                        <c:pt idx="97">
                          <c:v>7</c:v>
                        </c:pt>
                        <c:pt idx="98">
                          <c:v>8</c:v>
                        </c:pt>
                        <c:pt idx="99">
                          <c:v>9</c:v>
                        </c:pt>
                        <c:pt idx="100">
                          <c:v>10</c:v>
                        </c:pt>
                        <c:pt idx="101">
                          <c:v>62</c:v>
                        </c:pt>
                        <c:pt idx="102">
                          <c:v>63</c:v>
                        </c:pt>
                        <c:pt idx="103">
                          <c:v>64</c:v>
                        </c:pt>
                        <c:pt idx="104">
                          <c:v>65</c:v>
                        </c:pt>
                        <c:pt idx="105">
                          <c:v>66</c:v>
                        </c:pt>
                        <c:pt idx="106">
                          <c:v>67</c:v>
                        </c:pt>
                        <c:pt idx="107">
                          <c:v>68</c:v>
                        </c:pt>
                        <c:pt idx="108">
                          <c:v>69</c:v>
                        </c:pt>
                        <c:pt idx="109">
                          <c:v>70</c:v>
                        </c:pt>
                        <c:pt idx="110">
                          <c:v>71</c:v>
                        </c:pt>
                        <c:pt idx="111">
                          <c:v>72</c:v>
                        </c:pt>
                        <c:pt idx="112">
                          <c:v>73</c:v>
                        </c:pt>
                        <c:pt idx="113">
                          <c:v>74</c:v>
                        </c:pt>
                        <c:pt idx="114">
                          <c:v>75</c:v>
                        </c:pt>
                        <c:pt idx="115">
                          <c:v>76</c:v>
                        </c:pt>
                        <c:pt idx="116">
                          <c:v>77</c:v>
                        </c:pt>
                        <c:pt idx="117">
                          <c:v>78</c:v>
                        </c:pt>
                        <c:pt idx="118">
                          <c:v>79</c:v>
                        </c:pt>
                        <c:pt idx="119">
                          <c:v>80</c:v>
                        </c:pt>
                        <c:pt idx="120">
                          <c:v>81</c:v>
                        </c:pt>
                        <c:pt idx="121">
                          <c:v>1</c:v>
                        </c:pt>
                        <c:pt idx="122">
                          <c:v>2</c:v>
                        </c:pt>
                        <c:pt idx="123">
                          <c:v>3</c:v>
                        </c:pt>
                        <c:pt idx="124">
                          <c:v>4</c:v>
                        </c:pt>
                        <c:pt idx="125">
                          <c:v>5</c:v>
                        </c:pt>
                        <c:pt idx="126">
                          <c:v>6</c:v>
                        </c:pt>
                        <c:pt idx="127">
                          <c:v>7</c:v>
                        </c:pt>
                        <c:pt idx="128">
                          <c:v>8</c:v>
                        </c:pt>
                        <c:pt idx="129">
                          <c:v>9</c:v>
                        </c:pt>
                        <c:pt idx="130">
                          <c:v>10</c:v>
                        </c:pt>
                        <c:pt idx="131">
                          <c:v>82</c:v>
                        </c:pt>
                        <c:pt idx="132">
                          <c:v>83</c:v>
                        </c:pt>
                        <c:pt idx="133">
                          <c:v>84</c:v>
                        </c:pt>
                        <c:pt idx="134">
                          <c:v>85</c:v>
                        </c:pt>
                        <c:pt idx="135">
                          <c:v>86</c:v>
                        </c:pt>
                        <c:pt idx="136">
                          <c:v>87</c:v>
                        </c:pt>
                        <c:pt idx="137">
                          <c:v>88</c:v>
                        </c:pt>
                        <c:pt idx="138">
                          <c:v>89</c:v>
                        </c:pt>
                        <c:pt idx="139">
                          <c:v>90</c:v>
                        </c:pt>
                        <c:pt idx="140">
                          <c:v>91</c:v>
                        </c:pt>
                        <c:pt idx="141">
                          <c:v>92</c:v>
                        </c:pt>
                        <c:pt idx="142">
                          <c:v>93</c:v>
                        </c:pt>
                        <c:pt idx="143">
                          <c:v>94</c:v>
                        </c:pt>
                        <c:pt idx="144">
                          <c:v>95</c:v>
                        </c:pt>
                        <c:pt idx="145">
                          <c:v>96</c:v>
                        </c:pt>
                        <c:pt idx="146">
                          <c:v>97</c:v>
                        </c:pt>
                        <c:pt idx="147">
                          <c:v>98</c:v>
                        </c:pt>
                        <c:pt idx="148">
                          <c:v>99</c:v>
                        </c:pt>
                        <c:pt idx="149">
                          <c:v>100</c:v>
                        </c:pt>
                        <c:pt idx="150">
                          <c:v>101</c:v>
                        </c:pt>
                        <c:pt idx="151">
                          <c:v>1</c:v>
                        </c:pt>
                        <c:pt idx="152">
                          <c:v>2</c:v>
                        </c:pt>
                        <c:pt idx="153">
                          <c:v>3</c:v>
                        </c:pt>
                        <c:pt idx="154">
                          <c:v>4</c:v>
                        </c:pt>
                        <c:pt idx="155">
                          <c:v>5</c:v>
                        </c:pt>
                        <c:pt idx="156">
                          <c:v>6</c:v>
                        </c:pt>
                        <c:pt idx="157">
                          <c:v>7</c:v>
                        </c:pt>
                        <c:pt idx="158">
                          <c:v>8</c:v>
                        </c:pt>
                        <c:pt idx="159">
                          <c:v>9</c:v>
                        </c:pt>
                        <c:pt idx="160">
                          <c:v>10</c:v>
                        </c:pt>
                        <c:pt idx="161">
                          <c:v>102</c:v>
                        </c:pt>
                        <c:pt idx="162">
                          <c:v>103</c:v>
                        </c:pt>
                        <c:pt idx="163">
                          <c:v>104</c:v>
                        </c:pt>
                        <c:pt idx="164">
                          <c:v>105</c:v>
                        </c:pt>
                        <c:pt idx="165">
                          <c:v>106</c:v>
                        </c:pt>
                        <c:pt idx="166">
                          <c:v>107</c:v>
                        </c:pt>
                        <c:pt idx="167">
                          <c:v>108</c:v>
                        </c:pt>
                        <c:pt idx="168">
                          <c:v>109</c:v>
                        </c:pt>
                        <c:pt idx="169">
                          <c:v>110</c:v>
                        </c:pt>
                        <c:pt idx="170">
                          <c:v>111</c:v>
                        </c:pt>
                        <c:pt idx="171">
                          <c:v>112</c:v>
                        </c:pt>
                        <c:pt idx="172">
                          <c:v>113</c:v>
                        </c:pt>
                        <c:pt idx="173">
                          <c:v>114</c:v>
                        </c:pt>
                        <c:pt idx="174">
                          <c:v>115</c:v>
                        </c:pt>
                        <c:pt idx="175">
                          <c:v>116</c:v>
                        </c:pt>
                        <c:pt idx="176">
                          <c:v>117</c:v>
                        </c:pt>
                        <c:pt idx="177">
                          <c:v>118</c:v>
                        </c:pt>
                        <c:pt idx="178">
                          <c:v>119</c:v>
                        </c:pt>
                        <c:pt idx="179">
                          <c:v>120</c:v>
                        </c:pt>
                        <c:pt idx="180">
                          <c:v>1</c:v>
                        </c:pt>
                        <c:pt idx="181">
                          <c:v>2</c:v>
                        </c:pt>
                        <c:pt idx="182">
                          <c:v>3</c:v>
                        </c:pt>
                        <c:pt idx="183">
                          <c:v>4</c:v>
                        </c:pt>
                        <c:pt idx="184">
                          <c:v>5</c:v>
                        </c:pt>
                        <c:pt idx="185">
                          <c:v>6</c:v>
                        </c:pt>
                        <c:pt idx="186">
                          <c:v>7</c:v>
                        </c:pt>
                        <c:pt idx="187">
                          <c:v>8</c:v>
                        </c:pt>
                        <c:pt idx="188">
                          <c:v>9</c:v>
                        </c:pt>
                        <c:pt idx="189">
                          <c:v>10</c:v>
                        </c:pt>
                      </c:lvl>
                      <c:lvl>
                        <c:pt idx="0">
                          <c:v>1</c:v>
                        </c:pt>
                        <c:pt idx="1">
                          <c:v>2</c:v>
                        </c:pt>
                        <c:pt idx="2">
                          <c:v>3</c:v>
                        </c:pt>
                        <c:pt idx="3">
                          <c:v>4</c:v>
                        </c:pt>
                        <c:pt idx="4">
                          <c:v>5</c:v>
                        </c:pt>
                        <c:pt idx="5">
                          <c:v>6</c:v>
                        </c:pt>
                        <c:pt idx="6">
                          <c:v>7</c:v>
                        </c:pt>
                        <c:pt idx="7">
                          <c:v>8</c:v>
                        </c:pt>
                        <c:pt idx="8">
                          <c:v>9</c:v>
                        </c:pt>
                        <c:pt idx="9">
                          <c:v>10</c:v>
                        </c:pt>
                        <c:pt idx="10">
                          <c:v>11</c:v>
                        </c:pt>
                        <c:pt idx="11">
                          <c:v>12</c:v>
                        </c:pt>
                        <c:pt idx="12">
                          <c:v>13</c:v>
                        </c:pt>
                        <c:pt idx="13">
                          <c:v>14</c:v>
                        </c:pt>
                        <c:pt idx="14">
                          <c:v>15</c:v>
                        </c:pt>
                        <c:pt idx="15">
                          <c:v>16</c:v>
                        </c:pt>
                        <c:pt idx="16">
                          <c:v>17</c:v>
                        </c:pt>
                        <c:pt idx="17">
                          <c:v>18</c:v>
                        </c:pt>
                        <c:pt idx="18">
                          <c:v>19</c:v>
                        </c:pt>
                        <c:pt idx="19">
                          <c:v>20</c:v>
                        </c:pt>
                        <c:pt idx="20">
                          <c:v>21</c:v>
                        </c:pt>
                        <c:pt idx="21">
                          <c:v>22</c:v>
                        </c:pt>
                        <c:pt idx="22">
                          <c:v>23</c:v>
                        </c:pt>
                        <c:pt idx="23">
                          <c:v>24</c:v>
                        </c:pt>
                        <c:pt idx="24">
                          <c:v>25</c:v>
                        </c:pt>
                        <c:pt idx="25">
                          <c:v>26</c:v>
                        </c:pt>
                        <c:pt idx="26">
                          <c:v>27</c:v>
                        </c:pt>
                        <c:pt idx="27">
                          <c:v>28</c:v>
                        </c:pt>
                        <c:pt idx="28">
                          <c:v>29</c:v>
                        </c:pt>
                        <c:pt idx="29">
                          <c:v>30</c:v>
                        </c:pt>
                        <c:pt idx="30">
                          <c:v>31</c:v>
                        </c:pt>
                        <c:pt idx="31">
                          <c:v>32</c:v>
                        </c:pt>
                        <c:pt idx="32">
                          <c:v>33</c:v>
                        </c:pt>
                        <c:pt idx="33">
                          <c:v>34</c:v>
                        </c:pt>
                        <c:pt idx="34">
                          <c:v>35</c:v>
                        </c:pt>
                        <c:pt idx="35">
                          <c:v>36</c:v>
                        </c:pt>
                        <c:pt idx="36">
                          <c:v>37</c:v>
                        </c:pt>
                        <c:pt idx="37">
                          <c:v>38</c:v>
                        </c:pt>
                        <c:pt idx="38">
                          <c:v>39</c:v>
                        </c:pt>
                        <c:pt idx="39">
                          <c:v>40</c:v>
                        </c:pt>
                        <c:pt idx="40">
                          <c:v>41</c:v>
                        </c:pt>
                        <c:pt idx="41">
                          <c:v>42</c:v>
                        </c:pt>
                        <c:pt idx="42">
                          <c:v>43</c:v>
                        </c:pt>
                        <c:pt idx="43">
                          <c:v>44</c:v>
                        </c:pt>
                        <c:pt idx="44">
                          <c:v>45</c:v>
                        </c:pt>
                        <c:pt idx="45">
                          <c:v>46</c:v>
                        </c:pt>
                        <c:pt idx="46">
                          <c:v>47</c:v>
                        </c:pt>
                        <c:pt idx="47">
                          <c:v>48</c:v>
                        </c:pt>
                        <c:pt idx="48">
                          <c:v>49</c:v>
                        </c:pt>
                        <c:pt idx="49">
                          <c:v>50</c:v>
                        </c:pt>
                        <c:pt idx="50">
                          <c:v>51</c:v>
                        </c:pt>
                        <c:pt idx="51">
                          <c:v>52</c:v>
                        </c:pt>
                        <c:pt idx="52">
                          <c:v>53</c:v>
                        </c:pt>
                        <c:pt idx="53">
                          <c:v>54</c:v>
                        </c:pt>
                        <c:pt idx="54">
                          <c:v>55</c:v>
                        </c:pt>
                        <c:pt idx="55">
                          <c:v>56</c:v>
                        </c:pt>
                        <c:pt idx="56">
                          <c:v>57</c:v>
                        </c:pt>
                        <c:pt idx="57">
                          <c:v>58</c:v>
                        </c:pt>
                        <c:pt idx="58">
                          <c:v>59</c:v>
                        </c:pt>
                        <c:pt idx="59">
                          <c:v>60</c:v>
                        </c:pt>
                        <c:pt idx="60">
                          <c:v>61</c:v>
                        </c:pt>
                        <c:pt idx="61">
                          <c:v>62</c:v>
                        </c:pt>
                        <c:pt idx="62">
                          <c:v>63</c:v>
                        </c:pt>
                        <c:pt idx="63">
                          <c:v>64</c:v>
                        </c:pt>
                        <c:pt idx="64">
                          <c:v>65</c:v>
                        </c:pt>
                        <c:pt idx="65">
                          <c:v>66</c:v>
                        </c:pt>
                        <c:pt idx="66">
                          <c:v>67</c:v>
                        </c:pt>
                        <c:pt idx="67">
                          <c:v>68</c:v>
                        </c:pt>
                        <c:pt idx="68">
                          <c:v>69</c:v>
                        </c:pt>
                        <c:pt idx="69">
                          <c:v>70</c:v>
                        </c:pt>
                        <c:pt idx="70">
                          <c:v>71</c:v>
                        </c:pt>
                        <c:pt idx="71">
                          <c:v>72</c:v>
                        </c:pt>
                        <c:pt idx="72">
                          <c:v>73</c:v>
                        </c:pt>
                        <c:pt idx="73">
                          <c:v>74</c:v>
                        </c:pt>
                        <c:pt idx="74">
                          <c:v>75</c:v>
                        </c:pt>
                        <c:pt idx="75">
                          <c:v>76</c:v>
                        </c:pt>
                        <c:pt idx="76">
                          <c:v>77</c:v>
                        </c:pt>
                        <c:pt idx="77">
                          <c:v>78</c:v>
                        </c:pt>
                        <c:pt idx="78">
                          <c:v>79</c:v>
                        </c:pt>
                        <c:pt idx="79">
                          <c:v>80</c:v>
                        </c:pt>
                        <c:pt idx="80">
                          <c:v>81</c:v>
                        </c:pt>
                        <c:pt idx="81">
                          <c:v>82</c:v>
                        </c:pt>
                        <c:pt idx="82">
                          <c:v>83</c:v>
                        </c:pt>
                        <c:pt idx="83">
                          <c:v>84</c:v>
                        </c:pt>
                        <c:pt idx="84">
                          <c:v>85</c:v>
                        </c:pt>
                        <c:pt idx="85">
                          <c:v>86</c:v>
                        </c:pt>
                        <c:pt idx="86">
                          <c:v>87</c:v>
                        </c:pt>
                        <c:pt idx="87">
                          <c:v>88</c:v>
                        </c:pt>
                        <c:pt idx="88">
                          <c:v>89</c:v>
                        </c:pt>
                        <c:pt idx="89">
                          <c:v>90</c:v>
                        </c:pt>
                        <c:pt idx="90">
                          <c:v>91</c:v>
                        </c:pt>
                        <c:pt idx="91">
                          <c:v>92</c:v>
                        </c:pt>
                        <c:pt idx="92">
                          <c:v>93</c:v>
                        </c:pt>
                        <c:pt idx="93">
                          <c:v>94</c:v>
                        </c:pt>
                        <c:pt idx="94">
                          <c:v>95</c:v>
                        </c:pt>
                        <c:pt idx="95">
                          <c:v>96</c:v>
                        </c:pt>
                        <c:pt idx="96">
                          <c:v>97</c:v>
                        </c:pt>
                        <c:pt idx="97">
                          <c:v>98</c:v>
                        </c:pt>
                        <c:pt idx="98">
                          <c:v>99</c:v>
                        </c:pt>
                        <c:pt idx="99">
                          <c:v>100</c:v>
                        </c:pt>
                        <c:pt idx="100">
                          <c:v>101</c:v>
                        </c:pt>
                        <c:pt idx="101">
                          <c:v>102</c:v>
                        </c:pt>
                        <c:pt idx="102">
                          <c:v>103</c:v>
                        </c:pt>
                        <c:pt idx="103">
                          <c:v>104</c:v>
                        </c:pt>
                        <c:pt idx="104">
                          <c:v>105</c:v>
                        </c:pt>
                        <c:pt idx="105">
                          <c:v>106</c:v>
                        </c:pt>
                        <c:pt idx="106">
                          <c:v>107</c:v>
                        </c:pt>
                        <c:pt idx="107">
                          <c:v>108</c:v>
                        </c:pt>
                        <c:pt idx="108">
                          <c:v>109</c:v>
                        </c:pt>
                        <c:pt idx="109">
                          <c:v>110</c:v>
                        </c:pt>
                        <c:pt idx="110">
                          <c:v>111</c:v>
                        </c:pt>
                        <c:pt idx="111">
                          <c:v>112</c:v>
                        </c:pt>
                        <c:pt idx="112">
                          <c:v>113</c:v>
                        </c:pt>
                        <c:pt idx="113">
                          <c:v>114</c:v>
                        </c:pt>
                        <c:pt idx="114">
                          <c:v>115</c:v>
                        </c:pt>
                        <c:pt idx="115">
                          <c:v>116</c:v>
                        </c:pt>
                        <c:pt idx="116">
                          <c:v>117</c:v>
                        </c:pt>
                        <c:pt idx="117">
                          <c:v>118</c:v>
                        </c:pt>
                        <c:pt idx="118">
                          <c:v>119</c:v>
                        </c:pt>
                        <c:pt idx="119">
                          <c:v>120</c:v>
                        </c:pt>
                        <c:pt idx="120">
                          <c:v>121</c:v>
                        </c:pt>
                        <c:pt idx="121">
                          <c:v>122</c:v>
                        </c:pt>
                        <c:pt idx="122">
                          <c:v>123</c:v>
                        </c:pt>
                        <c:pt idx="123">
                          <c:v>124</c:v>
                        </c:pt>
                        <c:pt idx="124">
                          <c:v>125</c:v>
                        </c:pt>
                        <c:pt idx="125">
                          <c:v>126</c:v>
                        </c:pt>
                        <c:pt idx="126">
                          <c:v>127</c:v>
                        </c:pt>
                        <c:pt idx="127">
                          <c:v>128</c:v>
                        </c:pt>
                        <c:pt idx="128">
                          <c:v>129</c:v>
                        </c:pt>
                        <c:pt idx="129">
                          <c:v>130</c:v>
                        </c:pt>
                        <c:pt idx="130">
                          <c:v>131</c:v>
                        </c:pt>
                        <c:pt idx="131">
                          <c:v>132</c:v>
                        </c:pt>
                        <c:pt idx="132">
                          <c:v>133</c:v>
                        </c:pt>
                        <c:pt idx="133">
                          <c:v>134</c:v>
                        </c:pt>
                        <c:pt idx="134">
                          <c:v>135</c:v>
                        </c:pt>
                        <c:pt idx="135">
                          <c:v>136</c:v>
                        </c:pt>
                        <c:pt idx="136">
                          <c:v>137</c:v>
                        </c:pt>
                        <c:pt idx="137">
                          <c:v>138</c:v>
                        </c:pt>
                        <c:pt idx="138">
                          <c:v>139</c:v>
                        </c:pt>
                        <c:pt idx="139">
                          <c:v>140</c:v>
                        </c:pt>
                        <c:pt idx="140">
                          <c:v>141</c:v>
                        </c:pt>
                        <c:pt idx="141">
                          <c:v>142</c:v>
                        </c:pt>
                        <c:pt idx="142">
                          <c:v>143</c:v>
                        </c:pt>
                        <c:pt idx="143">
                          <c:v>144</c:v>
                        </c:pt>
                        <c:pt idx="144">
                          <c:v>145</c:v>
                        </c:pt>
                        <c:pt idx="145">
                          <c:v>146</c:v>
                        </c:pt>
                        <c:pt idx="146">
                          <c:v>147</c:v>
                        </c:pt>
                        <c:pt idx="147">
                          <c:v>148</c:v>
                        </c:pt>
                        <c:pt idx="148">
                          <c:v>149</c:v>
                        </c:pt>
                        <c:pt idx="149">
                          <c:v>150</c:v>
                        </c:pt>
                        <c:pt idx="150">
                          <c:v>151</c:v>
                        </c:pt>
                        <c:pt idx="151">
                          <c:v>152</c:v>
                        </c:pt>
                        <c:pt idx="152">
                          <c:v>153</c:v>
                        </c:pt>
                        <c:pt idx="153">
                          <c:v>154</c:v>
                        </c:pt>
                        <c:pt idx="154">
                          <c:v>155</c:v>
                        </c:pt>
                        <c:pt idx="155">
                          <c:v>156</c:v>
                        </c:pt>
                        <c:pt idx="156">
                          <c:v>157</c:v>
                        </c:pt>
                        <c:pt idx="157">
                          <c:v>158</c:v>
                        </c:pt>
                        <c:pt idx="158">
                          <c:v>159</c:v>
                        </c:pt>
                        <c:pt idx="159">
                          <c:v>160</c:v>
                        </c:pt>
                        <c:pt idx="160">
                          <c:v>161</c:v>
                        </c:pt>
                        <c:pt idx="161">
                          <c:v>162</c:v>
                        </c:pt>
                        <c:pt idx="162">
                          <c:v>163</c:v>
                        </c:pt>
                        <c:pt idx="163">
                          <c:v>164</c:v>
                        </c:pt>
                        <c:pt idx="164">
                          <c:v>165</c:v>
                        </c:pt>
                        <c:pt idx="165">
                          <c:v>166</c:v>
                        </c:pt>
                        <c:pt idx="166">
                          <c:v>167</c:v>
                        </c:pt>
                        <c:pt idx="167">
                          <c:v>168</c:v>
                        </c:pt>
                        <c:pt idx="168">
                          <c:v>169</c:v>
                        </c:pt>
                        <c:pt idx="169">
                          <c:v>170</c:v>
                        </c:pt>
                        <c:pt idx="170">
                          <c:v>171</c:v>
                        </c:pt>
                        <c:pt idx="171">
                          <c:v>172</c:v>
                        </c:pt>
                        <c:pt idx="172">
                          <c:v>173</c:v>
                        </c:pt>
                        <c:pt idx="173">
                          <c:v>174</c:v>
                        </c:pt>
                        <c:pt idx="174">
                          <c:v>175</c:v>
                        </c:pt>
                        <c:pt idx="175">
                          <c:v>176</c:v>
                        </c:pt>
                        <c:pt idx="176">
                          <c:v>177</c:v>
                        </c:pt>
                        <c:pt idx="177">
                          <c:v>178</c:v>
                        </c:pt>
                        <c:pt idx="178">
                          <c:v>179</c:v>
                        </c:pt>
                        <c:pt idx="179">
                          <c:v>180</c:v>
                        </c:pt>
                        <c:pt idx="180">
                          <c:v>181</c:v>
                        </c:pt>
                        <c:pt idx="181">
                          <c:v>182</c:v>
                        </c:pt>
                        <c:pt idx="182">
                          <c:v>183</c:v>
                        </c:pt>
                        <c:pt idx="183">
                          <c:v>184</c:v>
                        </c:pt>
                        <c:pt idx="184">
                          <c:v>185</c:v>
                        </c:pt>
                        <c:pt idx="185">
                          <c:v>186</c:v>
                        </c:pt>
                        <c:pt idx="186">
                          <c:v>187</c:v>
                        </c:pt>
                        <c:pt idx="187">
                          <c:v>188</c:v>
                        </c:pt>
                        <c:pt idx="188">
                          <c:v>189</c:v>
                        </c:pt>
                        <c:pt idx="189">
                          <c:v>190</c:v>
                        </c:pt>
                      </c:lvl>
                    </c:multiLvlStrCache>
                  </c:multiLvl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'对角补偿2+6度 (H+K (×1.5) (改起始) (3)'!$B$9:$GI$9</c15:sqref>
                        </c15:formulaRef>
                      </c:ext>
                    </c:extLst>
                    <c:numCache>
                      <c:formatCode>General</c:formatCode>
                      <c:ptCount val="19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-2.1170580763962801E-3</c:v>
                      </c:pt>
                      <c:pt idx="12">
                        <c:v>-4.2386265444411802E-3</c:v>
                      </c:pt>
                      <c:pt idx="13">
                        <c:v>-6.3646842687421499E-3</c:v>
                      </c:pt>
                      <c:pt idx="14">
                        <c:v>-8.4952102516755498E-3</c:v>
                      </c:pt>
                      <c:pt idx="15">
                        <c:v>-1.06301836343934E-2</c:v>
                      </c:pt>
                      <c:pt idx="16">
                        <c:v>-1.27695836978468E-2</c:v>
                      </c:pt>
                      <c:pt idx="17">
                        <c:v>-1.49133898638238E-2</c:v>
                      </c:pt>
                      <c:pt idx="18">
                        <c:v>-1.7061581696004701E-2</c:v>
                      </c:pt>
                      <c:pt idx="19">
                        <c:v>-1.9214138901031401E-2</c:v>
                      </c:pt>
                      <c:pt idx="20">
                        <c:v>-2.13710413295931E-2</c:v>
                      </c:pt>
                      <c:pt idx="21">
                        <c:v>-2.35322689775266E-2</c:v>
                      </c:pt>
                      <c:pt idx="22">
                        <c:v>-2.5697801986931602E-2</c:v>
                      </c:pt>
                      <c:pt idx="23">
                        <c:v>-2.7867620647301399E-2</c:v>
                      </c:pt>
                      <c:pt idx="24">
                        <c:v>-3.0041705396667701E-2</c:v>
                      </c:pt>
                      <c:pt idx="25">
                        <c:v>-3.2220036822760097E-2</c:v>
                      </c:pt>
                      <c:pt idx="26">
                        <c:v>-3.4402595664179997E-2</c:v>
                      </c:pt>
                      <c:pt idx="27">
                        <c:v>-3.6589362811589199E-2</c:v>
                      </c:pt>
                      <c:pt idx="28">
                        <c:v>-3.87803193089118E-2</c:v>
                      </c:pt>
                      <c:pt idx="29">
                        <c:v>-4.0975446354551498E-2</c:v>
                      </c:pt>
                      <c:pt idx="30">
                        <c:v>-4.3174725302621599E-2</c:v>
                      </c:pt>
                      <c:pt idx="31">
                        <c:v>-4.0001399389904636E-2</c:v>
                      </c:pt>
                      <c:pt idx="32">
                        <c:v>-3.6828073477187674E-2</c:v>
                      </c:pt>
                      <c:pt idx="33">
                        <c:v>-3.3654747564470712E-2</c:v>
                      </c:pt>
                      <c:pt idx="34">
                        <c:v>-3.048142165175375E-2</c:v>
                      </c:pt>
                      <c:pt idx="35">
                        <c:v>-2.7308095739036784E-2</c:v>
                      </c:pt>
                      <c:pt idx="36">
                        <c:v>-2.4134769826319822E-2</c:v>
                      </c:pt>
                      <c:pt idx="37">
                        <c:v>-2.096144391360286E-2</c:v>
                      </c:pt>
                      <c:pt idx="38">
                        <c:v>-1.7788118000885898E-2</c:v>
                      </c:pt>
                      <c:pt idx="39">
                        <c:v>-1.4614792088168935E-2</c:v>
                      </c:pt>
                      <c:pt idx="40">
                        <c:v>-1.144146617545197E-2</c:v>
                      </c:pt>
                      <c:pt idx="41">
                        <c:v>-1.2851547058840229E-2</c:v>
                      </c:pt>
                      <c:pt idx="42">
                        <c:v>-1.4265743025005488E-2</c:v>
                      </c:pt>
                      <c:pt idx="43">
                        <c:v>-1.5684035902711446E-2</c:v>
                      </c:pt>
                      <c:pt idx="44">
                        <c:v>-1.710640768149161E-2</c:v>
                      </c:pt>
                      <c:pt idx="45">
                        <c:v>-1.8532840512948567E-2</c:v>
                      </c:pt>
                      <c:pt idx="46">
                        <c:v>-1.996331671206663E-2</c:v>
                      </c:pt>
                      <c:pt idx="47">
                        <c:v>-2.1397818758538287E-2</c:v>
                      </c:pt>
                      <c:pt idx="48">
                        <c:v>-2.2836329298103544E-2</c:v>
                      </c:pt>
                      <c:pt idx="49">
                        <c:v>-2.4278831143904313E-2</c:v>
                      </c:pt>
                      <c:pt idx="50">
                        <c:v>-2.5725307277850162E-2</c:v>
                      </c:pt>
                      <c:pt idx="51">
                        <c:v>-2.7175740851999225E-2</c:v>
                      </c:pt>
                      <c:pt idx="52">
                        <c:v>-2.8630115189951483E-2</c:v>
                      </c:pt>
                      <c:pt idx="53">
                        <c:v>-3.0088413788256538E-2</c:v>
                      </c:pt>
                      <c:pt idx="54">
                        <c:v>-3.1550620317833997E-2</c:v>
                      </c:pt>
                      <c:pt idx="55">
                        <c:v>-3.3016718625408156E-2</c:v>
                      </c:pt>
                      <c:pt idx="56">
                        <c:v>-3.448669273495622E-2</c:v>
                      </c:pt>
                      <c:pt idx="57">
                        <c:v>-3.5960526849169172E-2</c:v>
                      </c:pt>
                      <c:pt idx="58">
                        <c:v>-3.7438205350928538E-2</c:v>
                      </c:pt>
                      <c:pt idx="59">
                        <c:v>-3.8919712804794795E-2</c:v>
                      </c:pt>
                      <c:pt idx="60">
                        <c:v>-4.040503395851075E-2</c:v>
                      </c:pt>
                      <c:pt idx="61">
                        <c:v>-4.5165022827586193E-2</c:v>
                      </c:pt>
                      <c:pt idx="62">
                        <c:v>-4.9925011696661636E-2</c:v>
                      </c:pt>
                      <c:pt idx="63">
                        <c:v>-5.468500056573708E-2</c:v>
                      </c:pt>
                      <c:pt idx="64">
                        <c:v>-5.9444989434812523E-2</c:v>
                      </c:pt>
                      <c:pt idx="65">
                        <c:v>-6.4204978303887966E-2</c:v>
                      </c:pt>
                      <c:pt idx="66">
                        <c:v>-6.896496717296341E-2</c:v>
                      </c:pt>
                      <c:pt idx="67">
                        <c:v>-7.3724956042038867E-2</c:v>
                      </c:pt>
                      <c:pt idx="68">
                        <c:v>-7.848494491111431E-2</c:v>
                      </c:pt>
                      <c:pt idx="69">
                        <c:v>-8.3244933780189753E-2</c:v>
                      </c:pt>
                      <c:pt idx="70">
                        <c:v>-8.8004922649265196E-2</c:v>
                      </c:pt>
                      <c:pt idx="71">
                        <c:v>-5.1213310838096597E-2</c:v>
                      </c:pt>
                      <c:pt idx="72">
                        <c:v>-1.52531495379027E-2</c:v>
                      </c:pt>
                      <c:pt idx="73">
                        <c:v>1.93419133151982E-2</c:v>
                      </c:pt>
                      <c:pt idx="74">
                        <c:v>5.2068723828638398E-2</c:v>
                      </c:pt>
                      <c:pt idx="75">
                        <c:v>8.2465861779924293E-2</c:v>
                      </c:pt>
                      <c:pt idx="76">
                        <c:v>0.11012394798193301</c:v>
                      </c:pt>
                      <c:pt idx="77">
                        <c:v>0.13469478913747299</c:v>
                      </c:pt>
                      <c:pt idx="78">
                        <c:v>0.15589915590217401</c:v>
                      </c:pt>
                      <c:pt idx="79">
                        <c:v>0.173533020406622</c:v>
                      </c:pt>
                      <c:pt idx="80">
                        <c:v>0.187472113901823</c:v>
                      </c:pt>
                      <c:pt idx="81">
                        <c:v>0.19767470271770299</c:v>
                      </c:pt>
                      <c:pt idx="82">
                        <c:v>0.204182520524335</c:v>
                      </c:pt>
                      <c:pt idx="83">
                        <c:v>0.20711983607071499</c:v>
                      </c:pt>
                      <c:pt idx="84">
                        <c:v>0.206690677226256</c:v>
                      </c:pt>
                      <c:pt idx="85">
                        <c:v>0.203174273335328</c:v>
                      </c:pt>
                      <c:pt idx="86">
                        <c:v>0.19691881769512301</c:v>
                      </c:pt>
                      <c:pt idx="87">
                        <c:v>0.188333689492763</c:v>
                      </c:pt>
                      <c:pt idx="88">
                        <c:v>0.177880308950743</c:v>
                      </c:pt>
                      <c:pt idx="89">
                        <c:v>0.16606182996162999</c:v>
                      </c:pt>
                      <c:pt idx="90">
                        <c:v>0.15341190046154199</c:v>
                      </c:pt>
                      <c:pt idx="91">
                        <c:v>0.15341190046154199</c:v>
                      </c:pt>
                      <c:pt idx="92">
                        <c:v>0.15341190046154199</c:v>
                      </c:pt>
                      <c:pt idx="93">
                        <c:v>0.15341190046154199</c:v>
                      </c:pt>
                      <c:pt idx="94">
                        <c:v>0.15341190046154199</c:v>
                      </c:pt>
                      <c:pt idx="95">
                        <c:v>0.15341190046154199</c:v>
                      </c:pt>
                      <c:pt idx="96">
                        <c:v>0.15341190046154199</c:v>
                      </c:pt>
                      <c:pt idx="97">
                        <c:v>0.15341190046154199</c:v>
                      </c:pt>
                      <c:pt idx="98">
                        <c:v>0.15341190046154199</c:v>
                      </c:pt>
                      <c:pt idx="99">
                        <c:v>0.15341190046154199</c:v>
                      </c:pt>
                      <c:pt idx="100">
                        <c:v>0.15341190046154199</c:v>
                      </c:pt>
                      <c:pt idx="101">
                        <c:v>0.15005577642231699</c:v>
                      </c:pt>
                      <c:pt idx="102">
                        <c:v>0.14667331150139701</c:v>
                      </c:pt>
                      <c:pt idx="103">
                        <c:v>0.14326475236626701</c:v>
                      </c:pt>
                      <c:pt idx="104">
                        <c:v>0.13983034343346201</c:v>
                      </c:pt>
                      <c:pt idx="105">
                        <c:v>0.13637032692201501</c:v>
                      </c:pt>
                      <c:pt idx="106">
                        <c:v>0.13288494290275299</c:v>
                      </c:pt>
                      <c:pt idx="107">
                        <c:v>0.12937442934361601</c:v>
                      </c:pt>
                      <c:pt idx="108">
                        <c:v>0.125839022151159</c:v>
                      </c:pt>
                      <c:pt idx="109">
                        <c:v>0.122278955208377</c:v>
                      </c:pt>
                      <c:pt idx="110">
                        <c:v>0.11869446040901099</c:v>
                      </c:pt>
                      <c:pt idx="111">
                        <c:v>0.115085767688466</c:v>
                      </c:pt>
                      <c:pt idx="112">
                        <c:v>0.11145310505147001</c:v>
                      </c:pt>
                      <c:pt idx="113">
                        <c:v>0.10779669859660899</c:v>
                      </c:pt>
                      <c:pt idx="114">
                        <c:v>0.104116772537846</c:v>
                      </c:pt>
                      <c:pt idx="115">
                        <c:v>0.100413549223138</c:v>
                      </c:pt>
                      <c:pt idx="116">
                        <c:v>9.6687249150281498E-2</c:v>
                      </c:pt>
                      <c:pt idx="117">
                        <c:v>9.2938090980057203E-2</c:v>
                      </c:pt>
                      <c:pt idx="118">
                        <c:v>8.9166291546803E-2</c:v>
                      </c:pt>
                      <c:pt idx="119">
                        <c:v>8.5372065866496302E-2</c:v>
                      </c:pt>
                      <c:pt idx="120">
                        <c:v>8.1555627142440495E-2</c:v>
                      </c:pt>
                      <c:pt idx="121">
                        <c:v>8.1555627142440495E-2</c:v>
                      </c:pt>
                      <c:pt idx="122">
                        <c:v>8.1555627142440495E-2</c:v>
                      </c:pt>
                      <c:pt idx="123">
                        <c:v>8.1555627142440495E-2</c:v>
                      </c:pt>
                      <c:pt idx="124">
                        <c:v>8.1555627142440495E-2</c:v>
                      </c:pt>
                      <c:pt idx="125">
                        <c:v>8.1555627142440495E-2</c:v>
                      </c:pt>
                      <c:pt idx="126">
                        <c:v>8.1555627142440495E-2</c:v>
                      </c:pt>
                      <c:pt idx="127">
                        <c:v>8.1555627142440495E-2</c:v>
                      </c:pt>
                      <c:pt idx="128">
                        <c:v>8.1555627142440495E-2</c:v>
                      </c:pt>
                      <c:pt idx="129">
                        <c:v>8.1555627142440495E-2</c:v>
                      </c:pt>
                      <c:pt idx="130">
                        <c:v>8.1555627142440495E-2</c:v>
                      </c:pt>
                      <c:pt idx="131">
                        <c:v>7.7717186768645696E-2</c:v>
                      </c:pt>
                      <c:pt idx="132">
                        <c:v>7.3856954330985894E-2</c:v>
                      </c:pt>
                      <c:pt idx="133">
                        <c:v>6.99751376062141E-2</c:v>
                      </c:pt>
                      <c:pt idx="134">
                        <c:v>6.6071942558913396E-2</c:v>
                      </c:pt>
                      <c:pt idx="135">
                        <c:v>6.2147573336458303E-2</c:v>
                      </c:pt>
                      <c:pt idx="136">
                        <c:v>5.8202232262058597E-2</c:v>
                      </c:pt>
                      <c:pt idx="137">
                        <c:v>5.4236119825952202E-2</c:v>
                      </c:pt>
                      <c:pt idx="138">
                        <c:v>5.02494346748164E-2</c:v>
                      </c:pt>
                      <c:pt idx="139">
                        <c:v>4.6242373599456203E-2</c:v>
                      </c:pt>
                      <c:pt idx="140">
                        <c:v>4.2215131520835003E-2</c:v>
                      </c:pt>
                      <c:pt idx="141">
                        <c:v>3.8167901474501997E-2</c:v>
                      </c:pt>
                      <c:pt idx="142">
                        <c:v>3.4100874593474301E-2</c:v>
                      </c:pt>
                      <c:pt idx="143">
                        <c:v>3.0014240089626401E-2</c:v>
                      </c:pt>
                      <c:pt idx="144">
                        <c:v>2.5908185233637099E-2</c:v>
                      </c:pt>
                      <c:pt idx="145">
                        <c:v>2.1782895333545299E-2</c:v>
                      </c:pt>
                      <c:pt idx="146">
                        <c:v>1.76385537119568E-2</c:v>
                      </c:pt>
                      <c:pt idx="147">
                        <c:v>1.34753416819522E-2</c:v>
                      </c:pt>
                      <c:pt idx="148">
                        <c:v>9.2934385217335897E-3</c:v>
                      </c:pt>
                      <c:pt idx="149">
                        <c:v>5.0930214480524602E-3</c:v>
                      </c:pt>
                      <c:pt idx="150">
                        <c:v>8.7426558845615798E-4</c:v>
                      </c:pt>
                      <c:pt idx="151">
                        <c:v>4.0475915011731209E-3</c:v>
                      </c:pt>
                      <c:pt idx="152">
                        <c:v>7.2209174138900831E-3</c:v>
                      </c:pt>
                      <c:pt idx="153">
                        <c:v>1.0394243326607046E-2</c:v>
                      </c:pt>
                      <c:pt idx="154">
                        <c:v>1.3567569239324008E-2</c:v>
                      </c:pt>
                      <c:pt idx="155">
                        <c:v>1.6740895152040972E-2</c:v>
                      </c:pt>
                      <c:pt idx="156">
                        <c:v>1.9914221064757934E-2</c:v>
                      </c:pt>
                      <c:pt idx="157">
                        <c:v>2.3087546977474897E-2</c:v>
                      </c:pt>
                      <c:pt idx="158">
                        <c:v>2.6260872890191859E-2</c:v>
                      </c:pt>
                      <c:pt idx="159">
                        <c:v>2.9434198802908821E-2</c:v>
                      </c:pt>
                      <c:pt idx="160">
                        <c:v>3.2607524715625787E-2</c:v>
                      </c:pt>
                      <c:pt idx="161">
                        <c:v>2.9163934557738767E-2</c:v>
                      </c:pt>
                      <c:pt idx="162">
                        <c:v>2.5702349484715982E-2</c:v>
                      </c:pt>
                      <c:pt idx="163">
                        <c:v>2.222293817869235E-2</c:v>
                      </c:pt>
                      <c:pt idx="164">
                        <c:v>1.8725867110466591E-2</c:v>
                      </c:pt>
                      <c:pt idx="165">
                        <c:v>1.521130050634413E-2</c:v>
                      </c:pt>
                      <c:pt idx="166">
                        <c:v>1.1679400313984071E-2</c:v>
                      </c:pt>
                      <c:pt idx="167">
                        <c:v>8.1303261672755131E-3</c:v>
                      </c:pt>
                      <c:pt idx="168">
                        <c:v>4.5642353502652541E-3</c:v>
                      </c:pt>
                      <c:pt idx="169">
                        <c:v>9.8128276015529287E-4</c:v>
                      </c:pt>
                      <c:pt idx="170">
                        <c:v>-2.6183791306109566E-3</c:v>
                      </c:pt>
                      <c:pt idx="171">
                        <c:v>-6.2346003131584157E-3</c:v>
                      </c:pt>
                      <c:pt idx="172">
                        <c:v>-9.867233281872681E-3</c:v>
                      </c:pt>
                      <c:pt idx="173">
                        <c:v>-1.3516133074965034E-2</c:v>
                      </c:pt>
                      <c:pt idx="174">
                        <c:v>-1.7181157315897998E-2</c:v>
                      </c:pt>
                      <c:pt idx="175">
                        <c:v>-2.0862166255668654E-2</c:v>
                      </c:pt>
                      <c:pt idx="176">
                        <c:v>-2.4559022815941411E-2</c:v>
                      </c:pt>
                      <c:pt idx="177">
                        <c:v>-2.8271592633030876E-2</c:v>
                      </c:pt>
                      <c:pt idx="178">
                        <c:v>-3.1999744102733929E-2</c:v>
                      </c:pt>
                      <c:pt idx="179">
                        <c:v>-3.574334842601469E-2</c:v>
                      </c:pt>
                      <c:pt idx="180">
                        <c:v>-3.9710005816910893E-2</c:v>
                      </c:pt>
                      <c:pt idx="181">
                        <c:v>-4.4469994685986336E-2</c:v>
                      </c:pt>
                      <c:pt idx="182">
                        <c:v>-4.9229983555061779E-2</c:v>
                      </c:pt>
                      <c:pt idx="183">
                        <c:v>-5.3989972424137223E-2</c:v>
                      </c:pt>
                      <c:pt idx="184">
                        <c:v>-5.8749961293212673E-2</c:v>
                      </c:pt>
                      <c:pt idx="185">
                        <c:v>-6.3509950162288109E-2</c:v>
                      </c:pt>
                      <c:pt idx="186">
                        <c:v>-6.8269939031363566E-2</c:v>
                      </c:pt>
                      <c:pt idx="187">
                        <c:v>-7.302992790043901E-2</c:v>
                      </c:pt>
                      <c:pt idx="188">
                        <c:v>-7.7789916769514453E-2</c:v>
                      </c:pt>
                      <c:pt idx="189">
                        <c:v>-8.2549905638589896E-2</c:v>
                      </c:pt>
                    </c:numCache>
                  </c:numRef>
                </c:yVal>
                <c:smooth val="0"/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'对角补偿2+6度 (H+K (×1.5) (改起始) (3)'!$A$11</c15:sqref>
                        </c15:formulaRef>
                      </c:ext>
                    </c:extLst>
                    <c:strCache>
                      <c:ptCount val="1"/>
                      <c:pt idx="0">
                        <c:v>补偿：</c:v>
                      </c:pt>
                    </c:strCache>
                  </c:strRef>
                </c:tx>
                <c:spPr>
                  <a:ln w="22225" cap="rnd">
                    <a:solidFill>
                      <a:schemeClr val="accent3">
                        <a:lumMod val="60000"/>
                      </a:schemeClr>
                    </a:solidFill>
                  </a:ln>
                  <a:effectLst>
                    <a:glow rad="139700">
                      <a:schemeClr val="accent3">
                        <a:lumMod val="60000"/>
                        <a:satMod val="175000"/>
                        <a:alpha val="14000"/>
                      </a:schemeClr>
                    </a:glow>
                  </a:effectLst>
                </c:spPr>
                <c:marker>
                  <c:symbol val="circle"/>
                  <c:size val="3"/>
                  <c:spPr>
                    <a:solidFill>
                      <a:schemeClr val="accent3">
                        <a:lumMod val="60000"/>
                        <a:lumMod val="60000"/>
                        <a:lumOff val="40000"/>
                      </a:schemeClr>
                    </a:solidFill>
                    <a:ln>
                      <a:noFill/>
                    </a:ln>
                    <a:effectLst>
                      <a:glow rad="63500">
                        <a:schemeClr val="accent3">
                          <a:lumMod val="60000"/>
                          <a:satMod val="175000"/>
                          <a:alpha val="25000"/>
                        </a:schemeClr>
                      </a:glow>
                    </a:effectLst>
                  </c:spPr>
                </c:marker>
                <c:xVal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'对角补偿2+6度 (H+K (×1.5) (改起始) (3)'!$B$1:$GI$2</c15:sqref>
                        </c15:formulaRef>
                      </c:ext>
                    </c:extLst>
                    <c:multiLvlStrCache>
                      <c:ptCount val="190"/>
                      <c:lvl>
                        <c:pt idx="0">
                          <c:v>1</c:v>
                        </c:pt>
                        <c:pt idx="1">
                          <c:v>2</c:v>
                        </c:pt>
                        <c:pt idx="2">
                          <c:v>3</c:v>
                        </c:pt>
                        <c:pt idx="3">
                          <c:v>4</c:v>
                        </c:pt>
                        <c:pt idx="4">
                          <c:v>5</c:v>
                        </c:pt>
                        <c:pt idx="5">
                          <c:v>6</c:v>
                        </c:pt>
                        <c:pt idx="6">
                          <c:v>7</c:v>
                        </c:pt>
                        <c:pt idx="7">
                          <c:v>8</c:v>
                        </c:pt>
                        <c:pt idx="8">
                          <c:v>9</c:v>
                        </c:pt>
                        <c:pt idx="9">
                          <c:v>10</c:v>
                        </c:pt>
                        <c:pt idx="10">
                          <c:v>1</c:v>
                        </c:pt>
                        <c:pt idx="11">
                          <c:v>2</c:v>
                        </c:pt>
                        <c:pt idx="12">
                          <c:v>3</c:v>
                        </c:pt>
                        <c:pt idx="13">
                          <c:v>4</c:v>
                        </c:pt>
                        <c:pt idx="14">
                          <c:v>5</c:v>
                        </c:pt>
                        <c:pt idx="15">
                          <c:v>6</c:v>
                        </c:pt>
                        <c:pt idx="16">
                          <c:v>7</c:v>
                        </c:pt>
                        <c:pt idx="17">
                          <c:v>8</c:v>
                        </c:pt>
                        <c:pt idx="18">
                          <c:v>9</c:v>
                        </c:pt>
                        <c:pt idx="19">
                          <c:v>10</c:v>
                        </c:pt>
                        <c:pt idx="20">
                          <c:v>11</c:v>
                        </c:pt>
                        <c:pt idx="21">
                          <c:v>12</c:v>
                        </c:pt>
                        <c:pt idx="22">
                          <c:v>13</c:v>
                        </c:pt>
                        <c:pt idx="23">
                          <c:v>14</c:v>
                        </c:pt>
                        <c:pt idx="24">
                          <c:v>15</c:v>
                        </c:pt>
                        <c:pt idx="25">
                          <c:v>16</c:v>
                        </c:pt>
                        <c:pt idx="26">
                          <c:v>17</c:v>
                        </c:pt>
                        <c:pt idx="27">
                          <c:v>18</c:v>
                        </c:pt>
                        <c:pt idx="28">
                          <c:v>19</c:v>
                        </c:pt>
                        <c:pt idx="29">
                          <c:v>20</c:v>
                        </c:pt>
                        <c:pt idx="30">
                          <c:v>21</c:v>
                        </c:pt>
                        <c:pt idx="31">
                          <c:v>1</c:v>
                        </c:pt>
                        <c:pt idx="32">
                          <c:v>2</c:v>
                        </c:pt>
                        <c:pt idx="33">
                          <c:v>3</c:v>
                        </c:pt>
                        <c:pt idx="34">
                          <c:v>4</c:v>
                        </c:pt>
                        <c:pt idx="35">
                          <c:v>5</c:v>
                        </c:pt>
                        <c:pt idx="36">
                          <c:v>6</c:v>
                        </c:pt>
                        <c:pt idx="37">
                          <c:v>7</c:v>
                        </c:pt>
                        <c:pt idx="38">
                          <c:v>8</c:v>
                        </c:pt>
                        <c:pt idx="39">
                          <c:v>9</c:v>
                        </c:pt>
                        <c:pt idx="40">
                          <c:v>10</c:v>
                        </c:pt>
                        <c:pt idx="41">
                          <c:v>22</c:v>
                        </c:pt>
                        <c:pt idx="42">
                          <c:v>23</c:v>
                        </c:pt>
                        <c:pt idx="43">
                          <c:v>24</c:v>
                        </c:pt>
                        <c:pt idx="44">
                          <c:v>25</c:v>
                        </c:pt>
                        <c:pt idx="45">
                          <c:v>26</c:v>
                        </c:pt>
                        <c:pt idx="46">
                          <c:v>27</c:v>
                        </c:pt>
                        <c:pt idx="47">
                          <c:v>28</c:v>
                        </c:pt>
                        <c:pt idx="48">
                          <c:v>29</c:v>
                        </c:pt>
                        <c:pt idx="49">
                          <c:v>30</c:v>
                        </c:pt>
                        <c:pt idx="50">
                          <c:v>31</c:v>
                        </c:pt>
                        <c:pt idx="51">
                          <c:v>32</c:v>
                        </c:pt>
                        <c:pt idx="52">
                          <c:v>33</c:v>
                        </c:pt>
                        <c:pt idx="53">
                          <c:v>34</c:v>
                        </c:pt>
                        <c:pt idx="54">
                          <c:v>35</c:v>
                        </c:pt>
                        <c:pt idx="55">
                          <c:v>36</c:v>
                        </c:pt>
                        <c:pt idx="56">
                          <c:v>37</c:v>
                        </c:pt>
                        <c:pt idx="57">
                          <c:v>38</c:v>
                        </c:pt>
                        <c:pt idx="58">
                          <c:v>39</c:v>
                        </c:pt>
                        <c:pt idx="59">
                          <c:v>40</c:v>
                        </c:pt>
                        <c:pt idx="60">
                          <c:v>41</c:v>
                        </c:pt>
                        <c:pt idx="61">
                          <c:v>1</c:v>
                        </c:pt>
                        <c:pt idx="62">
                          <c:v>2</c:v>
                        </c:pt>
                        <c:pt idx="63">
                          <c:v>3</c:v>
                        </c:pt>
                        <c:pt idx="64">
                          <c:v>4</c:v>
                        </c:pt>
                        <c:pt idx="65">
                          <c:v>5</c:v>
                        </c:pt>
                        <c:pt idx="66">
                          <c:v>6</c:v>
                        </c:pt>
                        <c:pt idx="67">
                          <c:v>7</c:v>
                        </c:pt>
                        <c:pt idx="68">
                          <c:v>8</c:v>
                        </c:pt>
                        <c:pt idx="69">
                          <c:v>9</c:v>
                        </c:pt>
                        <c:pt idx="70">
                          <c:v>10</c:v>
                        </c:pt>
                        <c:pt idx="71">
                          <c:v>42</c:v>
                        </c:pt>
                        <c:pt idx="72">
                          <c:v>43</c:v>
                        </c:pt>
                        <c:pt idx="73">
                          <c:v>44</c:v>
                        </c:pt>
                        <c:pt idx="74">
                          <c:v>45</c:v>
                        </c:pt>
                        <c:pt idx="75">
                          <c:v>46</c:v>
                        </c:pt>
                        <c:pt idx="76">
                          <c:v>47</c:v>
                        </c:pt>
                        <c:pt idx="77">
                          <c:v>48</c:v>
                        </c:pt>
                        <c:pt idx="78">
                          <c:v>49</c:v>
                        </c:pt>
                        <c:pt idx="79">
                          <c:v>50</c:v>
                        </c:pt>
                        <c:pt idx="80">
                          <c:v>51</c:v>
                        </c:pt>
                        <c:pt idx="81">
                          <c:v>52</c:v>
                        </c:pt>
                        <c:pt idx="82">
                          <c:v>53</c:v>
                        </c:pt>
                        <c:pt idx="83">
                          <c:v>54</c:v>
                        </c:pt>
                        <c:pt idx="84">
                          <c:v>55</c:v>
                        </c:pt>
                        <c:pt idx="85">
                          <c:v>56</c:v>
                        </c:pt>
                        <c:pt idx="86">
                          <c:v>57</c:v>
                        </c:pt>
                        <c:pt idx="87">
                          <c:v>58</c:v>
                        </c:pt>
                        <c:pt idx="88">
                          <c:v>59</c:v>
                        </c:pt>
                        <c:pt idx="89">
                          <c:v>60</c:v>
                        </c:pt>
                        <c:pt idx="90">
                          <c:v>61</c:v>
                        </c:pt>
                        <c:pt idx="91">
                          <c:v>1</c:v>
                        </c:pt>
                        <c:pt idx="92">
                          <c:v>2</c:v>
                        </c:pt>
                        <c:pt idx="93">
                          <c:v>3</c:v>
                        </c:pt>
                        <c:pt idx="94">
                          <c:v>4</c:v>
                        </c:pt>
                        <c:pt idx="95">
                          <c:v>5</c:v>
                        </c:pt>
                        <c:pt idx="96">
                          <c:v>6</c:v>
                        </c:pt>
                        <c:pt idx="97">
                          <c:v>7</c:v>
                        </c:pt>
                        <c:pt idx="98">
                          <c:v>8</c:v>
                        </c:pt>
                        <c:pt idx="99">
                          <c:v>9</c:v>
                        </c:pt>
                        <c:pt idx="100">
                          <c:v>10</c:v>
                        </c:pt>
                        <c:pt idx="101">
                          <c:v>62</c:v>
                        </c:pt>
                        <c:pt idx="102">
                          <c:v>63</c:v>
                        </c:pt>
                        <c:pt idx="103">
                          <c:v>64</c:v>
                        </c:pt>
                        <c:pt idx="104">
                          <c:v>65</c:v>
                        </c:pt>
                        <c:pt idx="105">
                          <c:v>66</c:v>
                        </c:pt>
                        <c:pt idx="106">
                          <c:v>67</c:v>
                        </c:pt>
                        <c:pt idx="107">
                          <c:v>68</c:v>
                        </c:pt>
                        <c:pt idx="108">
                          <c:v>69</c:v>
                        </c:pt>
                        <c:pt idx="109">
                          <c:v>70</c:v>
                        </c:pt>
                        <c:pt idx="110">
                          <c:v>71</c:v>
                        </c:pt>
                        <c:pt idx="111">
                          <c:v>72</c:v>
                        </c:pt>
                        <c:pt idx="112">
                          <c:v>73</c:v>
                        </c:pt>
                        <c:pt idx="113">
                          <c:v>74</c:v>
                        </c:pt>
                        <c:pt idx="114">
                          <c:v>75</c:v>
                        </c:pt>
                        <c:pt idx="115">
                          <c:v>76</c:v>
                        </c:pt>
                        <c:pt idx="116">
                          <c:v>77</c:v>
                        </c:pt>
                        <c:pt idx="117">
                          <c:v>78</c:v>
                        </c:pt>
                        <c:pt idx="118">
                          <c:v>79</c:v>
                        </c:pt>
                        <c:pt idx="119">
                          <c:v>80</c:v>
                        </c:pt>
                        <c:pt idx="120">
                          <c:v>81</c:v>
                        </c:pt>
                        <c:pt idx="121">
                          <c:v>1</c:v>
                        </c:pt>
                        <c:pt idx="122">
                          <c:v>2</c:v>
                        </c:pt>
                        <c:pt idx="123">
                          <c:v>3</c:v>
                        </c:pt>
                        <c:pt idx="124">
                          <c:v>4</c:v>
                        </c:pt>
                        <c:pt idx="125">
                          <c:v>5</c:v>
                        </c:pt>
                        <c:pt idx="126">
                          <c:v>6</c:v>
                        </c:pt>
                        <c:pt idx="127">
                          <c:v>7</c:v>
                        </c:pt>
                        <c:pt idx="128">
                          <c:v>8</c:v>
                        </c:pt>
                        <c:pt idx="129">
                          <c:v>9</c:v>
                        </c:pt>
                        <c:pt idx="130">
                          <c:v>10</c:v>
                        </c:pt>
                        <c:pt idx="131">
                          <c:v>82</c:v>
                        </c:pt>
                        <c:pt idx="132">
                          <c:v>83</c:v>
                        </c:pt>
                        <c:pt idx="133">
                          <c:v>84</c:v>
                        </c:pt>
                        <c:pt idx="134">
                          <c:v>85</c:v>
                        </c:pt>
                        <c:pt idx="135">
                          <c:v>86</c:v>
                        </c:pt>
                        <c:pt idx="136">
                          <c:v>87</c:v>
                        </c:pt>
                        <c:pt idx="137">
                          <c:v>88</c:v>
                        </c:pt>
                        <c:pt idx="138">
                          <c:v>89</c:v>
                        </c:pt>
                        <c:pt idx="139">
                          <c:v>90</c:v>
                        </c:pt>
                        <c:pt idx="140">
                          <c:v>91</c:v>
                        </c:pt>
                        <c:pt idx="141">
                          <c:v>92</c:v>
                        </c:pt>
                        <c:pt idx="142">
                          <c:v>93</c:v>
                        </c:pt>
                        <c:pt idx="143">
                          <c:v>94</c:v>
                        </c:pt>
                        <c:pt idx="144">
                          <c:v>95</c:v>
                        </c:pt>
                        <c:pt idx="145">
                          <c:v>96</c:v>
                        </c:pt>
                        <c:pt idx="146">
                          <c:v>97</c:v>
                        </c:pt>
                        <c:pt idx="147">
                          <c:v>98</c:v>
                        </c:pt>
                        <c:pt idx="148">
                          <c:v>99</c:v>
                        </c:pt>
                        <c:pt idx="149">
                          <c:v>100</c:v>
                        </c:pt>
                        <c:pt idx="150">
                          <c:v>101</c:v>
                        </c:pt>
                        <c:pt idx="151">
                          <c:v>1</c:v>
                        </c:pt>
                        <c:pt idx="152">
                          <c:v>2</c:v>
                        </c:pt>
                        <c:pt idx="153">
                          <c:v>3</c:v>
                        </c:pt>
                        <c:pt idx="154">
                          <c:v>4</c:v>
                        </c:pt>
                        <c:pt idx="155">
                          <c:v>5</c:v>
                        </c:pt>
                        <c:pt idx="156">
                          <c:v>6</c:v>
                        </c:pt>
                        <c:pt idx="157">
                          <c:v>7</c:v>
                        </c:pt>
                        <c:pt idx="158">
                          <c:v>8</c:v>
                        </c:pt>
                        <c:pt idx="159">
                          <c:v>9</c:v>
                        </c:pt>
                        <c:pt idx="160">
                          <c:v>10</c:v>
                        </c:pt>
                        <c:pt idx="161">
                          <c:v>102</c:v>
                        </c:pt>
                        <c:pt idx="162">
                          <c:v>103</c:v>
                        </c:pt>
                        <c:pt idx="163">
                          <c:v>104</c:v>
                        </c:pt>
                        <c:pt idx="164">
                          <c:v>105</c:v>
                        </c:pt>
                        <c:pt idx="165">
                          <c:v>106</c:v>
                        </c:pt>
                        <c:pt idx="166">
                          <c:v>107</c:v>
                        </c:pt>
                        <c:pt idx="167">
                          <c:v>108</c:v>
                        </c:pt>
                        <c:pt idx="168">
                          <c:v>109</c:v>
                        </c:pt>
                        <c:pt idx="169">
                          <c:v>110</c:v>
                        </c:pt>
                        <c:pt idx="170">
                          <c:v>111</c:v>
                        </c:pt>
                        <c:pt idx="171">
                          <c:v>112</c:v>
                        </c:pt>
                        <c:pt idx="172">
                          <c:v>113</c:v>
                        </c:pt>
                        <c:pt idx="173">
                          <c:v>114</c:v>
                        </c:pt>
                        <c:pt idx="174">
                          <c:v>115</c:v>
                        </c:pt>
                        <c:pt idx="175">
                          <c:v>116</c:v>
                        </c:pt>
                        <c:pt idx="176">
                          <c:v>117</c:v>
                        </c:pt>
                        <c:pt idx="177">
                          <c:v>118</c:v>
                        </c:pt>
                        <c:pt idx="178">
                          <c:v>119</c:v>
                        </c:pt>
                        <c:pt idx="179">
                          <c:v>120</c:v>
                        </c:pt>
                        <c:pt idx="180">
                          <c:v>1</c:v>
                        </c:pt>
                        <c:pt idx="181">
                          <c:v>2</c:v>
                        </c:pt>
                        <c:pt idx="182">
                          <c:v>3</c:v>
                        </c:pt>
                        <c:pt idx="183">
                          <c:v>4</c:v>
                        </c:pt>
                        <c:pt idx="184">
                          <c:v>5</c:v>
                        </c:pt>
                        <c:pt idx="185">
                          <c:v>6</c:v>
                        </c:pt>
                        <c:pt idx="186">
                          <c:v>7</c:v>
                        </c:pt>
                        <c:pt idx="187">
                          <c:v>8</c:v>
                        </c:pt>
                        <c:pt idx="188">
                          <c:v>9</c:v>
                        </c:pt>
                        <c:pt idx="189">
                          <c:v>10</c:v>
                        </c:pt>
                      </c:lvl>
                      <c:lvl>
                        <c:pt idx="0">
                          <c:v>1</c:v>
                        </c:pt>
                        <c:pt idx="1">
                          <c:v>2</c:v>
                        </c:pt>
                        <c:pt idx="2">
                          <c:v>3</c:v>
                        </c:pt>
                        <c:pt idx="3">
                          <c:v>4</c:v>
                        </c:pt>
                        <c:pt idx="4">
                          <c:v>5</c:v>
                        </c:pt>
                        <c:pt idx="5">
                          <c:v>6</c:v>
                        </c:pt>
                        <c:pt idx="6">
                          <c:v>7</c:v>
                        </c:pt>
                        <c:pt idx="7">
                          <c:v>8</c:v>
                        </c:pt>
                        <c:pt idx="8">
                          <c:v>9</c:v>
                        </c:pt>
                        <c:pt idx="9">
                          <c:v>10</c:v>
                        </c:pt>
                        <c:pt idx="10">
                          <c:v>11</c:v>
                        </c:pt>
                        <c:pt idx="11">
                          <c:v>12</c:v>
                        </c:pt>
                        <c:pt idx="12">
                          <c:v>13</c:v>
                        </c:pt>
                        <c:pt idx="13">
                          <c:v>14</c:v>
                        </c:pt>
                        <c:pt idx="14">
                          <c:v>15</c:v>
                        </c:pt>
                        <c:pt idx="15">
                          <c:v>16</c:v>
                        </c:pt>
                        <c:pt idx="16">
                          <c:v>17</c:v>
                        </c:pt>
                        <c:pt idx="17">
                          <c:v>18</c:v>
                        </c:pt>
                        <c:pt idx="18">
                          <c:v>19</c:v>
                        </c:pt>
                        <c:pt idx="19">
                          <c:v>20</c:v>
                        </c:pt>
                        <c:pt idx="20">
                          <c:v>21</c:v>
                        </c:pt>
                        <c:pt idx="21">
                          <c:v>22</c:v>
                        </c:pt>
                        <c:pt idx="22">
                          <c:v>23</c:v>
                        </c:pt>
                        <c:pt idx="23">
                          <c:v>24</c:v>
                        </c:pt>
                        <c:pt idx="24">
                          <c:v>25</c:v>
                        </c:pt>
                        <c:pt idx="25">
                          <c:v>26</c:v>
                        </c:pt>
                        <c:pt idx="26">
                          <c:v>27</c:v>
                        </c:pt>
                        <c:pt idx="27">
                          <c:v>28</c:v>
                        </c:pt>
                        <c:pt idx="28">
                          <c:v>29</c:v>
                        </c:pt>
                        <c:pt idx="29">
                          <c:v>30</c:v>
                        </c:pt>
                        <c:pt idx="30">
                          <c:v>31</c:v>
                        </c:pt>
                        <c:pt idx="31">
                          <c:v>32</c:v>
                        </c:pt>
                        <c:pt idx="32">
                          <c:v>33</c:v>
                        </c:pt>
                        <c:pt idx="33">
                          <c:v>34</c:v>
                        </c:pt>
                        <c:pt idx="34">
                          <c:v>35</c:v>
                        </c:pt>
                        <c:pt idx="35">
                          <c:v>36</c:v>
                        </c:pt>
                        <c:pt idx="36">
                          <c:v>37</c:v>
                        </c:pt>
                        <c:pt idx="37">
                          <c:v>38</c:v>
                        </c:pt>
                        <c:pt idx="38">
                          <c:v>39</c:v>
                        </c:pt>
                        <c:pt idx="39">
                          <c:v>40</c:v>
                        </c:pt>
                        <c:pt idx="40">
                          <c:v>41</c:v>
                        </c:pt>
                        <c:pt idx="41">
                          <c:v>42</c:v>
                        </c:pt>
                        <c:pt idx="42">
                          <c:v>43</c:v>
                        </c:pt>
                        <c:pt idx="43">
                          <c:v>44</c:v>
                        </c:pt>
                        <c:pt idx="44">
                          <c:v>45</c:v>
                        </c:pt>
                        <c:pt idx="45">
                          <c:v>46</c:v>
                        </c:pt>
                        <c:pt idx="46">
                          <c:v>47</c:v>
                        </c:pt>
                        <c:pt idx="47">
                          <c:v>48</c:v>
                        </c:pt>
                        <c:pt idx="48">
                          <c:v>49</c:v>
                        </c:pt>
                        <c:pt idx="49">
                          <c:v>50</c:v>
                        </c:pt>
                        <c:pt idx="50">
                          <c:v>51</c:v>
                        </c:pt>
                        <c:pt idx="51">
                          <c:v>52</c:v>
                        </c:pt>
                        <c:pt idx="52">
                          <c:v>53</c:v>
                        </c:pt>
                        <c:pt idx="53">
                          <c:v>54</c:v>
                        </c:pt>
                        <c:pt idx="54">
                          <c:v>55</c:v>
                        </c:pt>
                        <c:pt idx="55">
                          <c:v>56</c:v>
                        </c:pt>
                        <c:pt idx="56">
                          <c:v>57</c:v>
                        </c:pt>
                        <c:pt idx="57">
                          <c:v>58</c:v>
                        </c:pt>
                        <c:pt idx="58">
                          <c:v>59</c:v>
                        </c:pt>
                        <c:pt idx="59">
                          <c:v>60</c:v>
                        </c:pt>
                        <c:pt idx="60">
                          <c:v>61</c:v>
                        </c:pt>
                        <c:pt idx="61">
                          <c:v>62</c:v>
                        </c:pt>
                        <c:pt idx="62">
                          <c:v>63</c:v>
                        </c:pt>
                        <c:pt idx="63">
                          <c:v>64</c:v>
                        </c:pt>
                        <c:pt idx="64">
                          <c:v>65</c:v>
                        </c:pt>
                        <c:pt idx="65">
                          <c:v>66</c:v>
                        </c:pt>
                        <c:pt idx="66">
                          <c:v>67</c:v>
                        </c:pt>
                        <c:pt idx="67">
                          <c:v>68</c:v>
                        </c:pt>
                        <c:pt idx="68">
                          <c:v>69</c:v>
                        </c:pt>
                        <c:pt idx="69">
                          <c:v>70</c:v>
                        </c:pt>
                        <c:pt idx="70">
                          <c:v>71</c:v>
                        </c:pt>
                        <c:pt idx="71">
                          <c:v>72</c:v>
                        </c:pt>
                        <c:pt idx="72">
                          <c:v>73</c:v>
                        </c:pt>
                        <c:pt idx="73">
                          <c:v>74</c:v>
                        </c:pt>
                        <c:pt idx="74">
                          <c:v>75</c:v>
                        </c:pt>
                        <c:pt idx="75">
                          <c:v>76</c:v>
                        </c:pt>
                        <c:pt idx="76">
                          <c:v>77</c:v>
                        </c:pt>
                        <c:pt idx="77">
                          <c:v>78</c:v>
                        </c:pt>
                        <c:pt idx="78">
                          <c:v>79</c:v>
                        </c:pt>
                        <c:pt idx="79">
                          <c:v>80</c:v>
                        </c:pt>
                        <c:pt idx="80">
                          <c:v>81</c:v>
                        </c:pt>
                        <c:pt idx="81">
                          <c:v>82</c:v>
                        </c:pt>
                        <c:pt idx="82">
                          <c:v>83</c:v>
                        </c:pt>
                        <c:pt idx="83">
                          <c:v>84</c:v>
                        </c:pt>
                        <c:pt idx="84">
                          <c:v>85</c:v>
                        </c:pt>
                        <c:pt idx="85">
                          <c:v>86</c:v>
                        </c:pt>
                        <c:pt idx="86">
                          <c:v>87</c:v>
                        </c:pt>
                        <c:pt idx="87">
                          <c:v>88</c:v>
                        </c:pt>
                        <c:pt idx="88">
                          <c:v>89</c:v>
                        </c:pt>
                        <c:pt idx="89">
                          <c:v>90</c:v>
                        </c:pt>
                        <c:pt idx="90">
                          <c:v>91</c:v>
                        </c:pt>
                        <c:pt idx="91">
                          <c:v>92</c:v>
                        </c:pt>
                        <c:pt idx="92">
                          <c:v>93</c:v>
                        </c:pt>
                        <c:pt idx="93">
                          <c:v>94</c:v>
                        </c:pt>
                        <c:pt idx="94">
                          <c:v>95</c:v>
                        </c:pt>
                        <c:pt idx="95">
                          <c:v>96</c:v>
                        </c:pt>
                        <c:pt idx="96">
                          <c:v>97</c:v>
                        </c:pt>
                        <c:pt idx="97">
                          <c:v>98</c:v>
                        </c:pt>
                        <c:pt idx="98">
                          <c:v>99</c:v>
                        </c:pt>
                        <c:pt idx="99">
                          <c:v>100</c:v>
                        </c:pt>
                        <c:pt idx="100">
                          <c:v>101</c:v>
                        </c:pt>
                        <c:pt idx="101">
                          <c:v>102</c:v>
                        </c:pt>
                        <c:pt idx="102">
                          <c:v>103</c:v>
                        </c:pt>
                        <c:pt idx="103">
                          <c:v>104</c:v>
                        </c:pt>
                        <c:pt idx="104">
                          <c:v>105</c:v>
                        </c:pt>
                        <c:pt idx="105">
                          <c:v>106</c:v>
                        </c:pt>
                        <c:pt idx="106">
                          <c:v>107</c:v>
                        </c:pt>
                        <c:pt idx="107">
                          <c:v>108</c:v>
                        </c:pt>
                        <c:pt idx="108">
                          <c:v>109</c:v>
                        </c:pt>
                        <c:pt idx="109">
                          <c:v>110</c:v>
                        </c:pt>
                        <c:pt idx="110">
                          <c:v>111</c:v>
                        </c:pt>
                        <c:pt idx="111">
                          <c:v>112</c:v>
                        </c:pt>
                        <c:pt idx="112">
                          <c:v>113</c:v>
                        </c:pt>
                        <c:pt idx="113">
                          <c:v>114</c:v>
                        </c:pt>
                        <c:pt idx="114">
                          <c:v>115</c:v>
                        </c:pt>
                        <c:pt idx="115">
                          <c:v>116</c:v>
                        </c:pt>
                        <c:pt idx="116">
                          <c:v>117</c:v>
                        </c:pt>
                        <c:pt idx="117">
                          <c:v>118</c:v>
                        </c:pt>
                        <c:pt idx="118">
                          <c:v>119</c:v>
                        </c:pt>
                        <c:pt idx="119">
                          <c:v>120</c:v>
                        </c:pt>
                        <c:pt idx="120">
                          <c:v>121</c:v>
                        </c:pt>
                        <c:pt idx="121">
                          <c:v>122</c:v>
                        </c:pt>
                        <c:pt idx="122">
                          <c:v>123</c:v>
                        </c:pt>
                        <c:pt idx="123">
                          <c:v>124</c:v>
                        </c:pt>
                        <c:pt idx="124">
                          <c:v>125</c:v>
                        </c:pt>
                        <c:pt idx="125">
                          <c:v>126</c:v>
                        </c:pt>
                        <c:pt idx="126">
                          <c:v>127</c:v>
                        </c:pt>
                        <c:pt idx="127">
                          <c:v>128</c:v>
                        </c:pt>
                        <c:pt idx="128">
                          <c:v>129</c:v>
                        </c:pt>
                        <c:pt idx="129">
                          <c:v>130</c:v>
                        </c:pt>
                        <c:pt idx="130">
                          <c:v>131</c:v>
                        </c:pt>
                        <c:pt idx="131">
                          <c:v>132</c:v>
                        </c:pt>
                        <c:pt idx="132">
                          <c:v>133</c:v>
                        </c:pt>
                        <c:pt idx="133">
                          <c:v>134</c:v>
                        </c:pt>
                        <c:pt idx="134">
                          <c:v>135</c:v>
                        </c:pt>
                        <c:pt idx="135">
                          <c:v>136</c:v>
                        </c:pt>
                        <c:pt idx="136">
                          <c:v>137</c:v>
                        </c:pt>
                        <c:pt idx="137">
                          <c:v>138</c:v>
                        </c:pt>
                        <c:pt idx="138">
                          <c:v>139</c:v>
                        </c:pt>
                        <c:pt idx="139">
                          <c:v>140</c:v>
                        </c:pt>
                        <c:pt idx="140">
                          <c:v>141</c:v>
                        </c:pt>
                        <c:pt idx="141">
                          <c:v>142</c:v>
                        </c:pt>
                        <c:pt idx="142">
                          <c:v>143</c:v>
                        </c:pt>
                        <c:pt idx="143">
                          <c:v>144</c:v>
                        </c:pt>
                        <c:pt idx="144">
                          <c:v>145</c:v>
                        </c:pt>
                        <c:pt idx="145">
                          <c:v>146</c:v>
                        </c:pt>
                        <c:pt idx="146">
                          <c:v>147</c:v>
                        </c:pt>
                        <c:pt idx="147">
                          <c:v>148</c:v>
                        </c:pt>
                        <c:pt idx="148">
                          <c:v>149</c:v>
                        </c:pt>
                        <c:pt idx="149">
                          <c:v>150</c:v>
                        </c:pt>
                        <c:pt idx="150">
                          <c:v>151</c:v>
                        </c:pt>
                        <c:pt idx="151">
                          <c:v>152</c:v>
                        </c:pt>
                        <c:pt idx="152">
                          <c:v>153</c:v>
                        </c:pt>
                        <c:pt idx="153">
                          <c:v>154</c:v>
                        </c:pt>
                        <c:pt idx="154">
                          <c:v>155</c:v>
                        </c:pt>
                        <c:pt idx="155">
                          <c:v>156</c:v>
                        </c:pt>
                        <c:pt idx="156">
                          <c:v>157</c:v>
                        </c:pt>
                        <c:pt idx="157">
                          <c:v>158</c:v>
                        </c:pt>
                        <c:pt idx="158">
                          <c:v>159</c:v>
                        </c:pt>
                        <c:pt idx="159">
                          <c:v>160</c:v>
                        </c:pt>
                        <c:pt idx="160">
                          <c:v>161</c:v>
                        </c:pt>
                        <c:pt idx="161">
                          <c:v>162</c:v>
                        </c:pt>
                        <c:pt idx="162">
                          <c:v>163</c:v>
                        </c:pt>
                        <c:pt idx="163">
                          <c:v>164</c:v>
                        </c:pt>
                        <c:pt idx="164">
                          <c:v>165</c:v>
                        </c:pt>
                        <c:pt idx="165">
                          <c:v>166</c:v>
                        </c:pt>
                        <c:pt idx="166">
                          <c:v>167</c:v>
                        </c:pt>
                        <c:pt idx="167">
                          <c:v>168</c:v>
                        </c:pt>
                        <c:pt idx="168">
                          <c:v>169</c:v>
                        </c:pt>
                        <c:pt idx="169">
                          <c:v>170</c:v>
                        </c:pt>
                        <c:pt idx="170">
                          <c:v>171</c:v>
                        </c:pt>
                        <c:pt idx="171">
                          <c:v>172</c:v>
                        </c:pt>
                        <c:pt idx="172">
                          <c:v>173</c:v>
                        </c:pt>
                        <c:pt idx="173">
                          <c:v>174</c:v>
                        </c:pt>
                        <c:pt idx="174">
                          <c:v>175</c:v>
                        </c:pt>
                        <c:pt idx="175">
                          <c:v>176</c:v>
                        </c:pt>
                        <c:pt idx="176">
                          <c:v>177</c:v>
                        </c:pt>
                        <c:pt idx="177">
                          <c:v>178</c:v>
                        </c:pt>
                        <c:pt idx="178">
                          <c:v>179</c:v>
                        </c:pt>
                        <c:pt idx="179">
                          <c:v>180</c:v>
                        </c:pt>
                        <c:pt idx="180">
                          <c:v>181</c:v>
                        </c:pt>
                        <c:pt idx="181">
                          <c:v>182</c:v>
                        </c:pt>
                        <c:pt idx="182">
                          <c:v>183</c:v>
                        </c:pt>
                        <c:pt idx="183">
                          <c:v>184</c:v>
                        </c:pt>
                        <c:pt idx="184">
                          <c:v>185</c:v>
                        </c:pt>
                        <c:pt idx="185">
                          <c:v>186</c:v>
                        </c:pt>
                        <c:pt idx="186">
                          <c:v>187</c:v>
                        </c:pt>
                        <c:pt idx="187">
                          <c:v>188</c:v>
                        </c:pt>
                        <c:pt idx="188">
                          <c:v>189</c:v>
                        </c:pt>
                        <c:pt idx="189">
                          <c:v>190</c:v>
                        </c:pt>
                      </c:lvl>
                    </c:multiLvlStrCache>
                  </c:multiLvl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'对角补偿2+6度 (H+K (×1.5) (改起始) (3)'!$B$11:$GI$11</c15:sqref>
                        </c15:formulaRef>
                      </c:ext>
                    </c:extLst>
                    <c:numCache>
                      <c:formatCode>General</c:formatCode>
                      <c:ptCount val="190"/>
                    </c:numCache>
                  </c:numRef>
                </c:yVal>
                <c:smooth val="0"/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'对角补偿2+6度 (H+K (×1.5) (改起始) (3)'!$A$12</c15:sqref>
                        </c15:formulaRef>
                      </c:ext>
                    </c:extLst>
                    <c:strCache>
                      <c:ptCount val="1"/>
                      <c:pt idx="0">
                        <c:v>Hip</c:v>
                      </c:pt>
                    </c:strCache>
                  </c:strRef>
                </c:tx>
                <c:spPr>
                  <a:ln w="22225" cap="rnd">
                    <a:solidFill>
                      <a:schemeClr val="accent4">
                        <a:lumMod val="60000"/>
                      </a:schemeClr>
                    </a:solidFill>
                  </a:ln>
                  <a:effectLst>
                    <a:glow rad="139700">
                      <a:schemeClr val="accent4">
                        <a:lumMod val="60000"/>
                        <a:satMod val="175000"/>
                        <a:alpha val="14000"/>
                      </a:schemeClr>
                    </a:glow>
                  </a:effectLst>
                </c:spPr>
                <c:marker>
                  <c:symbol val="circle"/>
                  <c:size val="3"/>
                  <c:spPr>
                    <a:solidFill>
                      <a:schemeClr val="accent4">
                        <a:lumMod val="60000"/>
                        <a:lumMod val="60000"/>
                        <a:lumOff val="40000"/>
                      </a:schemeClr>
                    </a:solidFill>
                    <a:ln>
                      <a:noFill/>
                    </a:ln>
                    <a:effectLst>
                      <a:glow rad="63500">
                        <a:schemeClr val="accent4">
                          <a:lumMod val="60000"/>
                          <a:satMod val="175000"/>
                          <a:alpha val="25000"/>
                        </a:schemeClr>
                      </a:glow>
                    </a:effectLst>
                  </c:spPr>
                </c:marker>
                <c:xVal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'对角补偿2+6度 (H+K (×1.5) (改起始) (3)'!$B$1:$GI$2</c15:sqref>
                        </c15:formulaRef>
                      </c:ext>
                    </c:extLst>
                    <c:multiLvlStrCache>
                      <c:ptCount val="190"/>
                      <c:lvl>
                        <c:pt idx="0">
                          <c:v>1</c:v>
                        </c:pt>
                        <c:pt idx="1">
                          <c:v>2</c:v>
                        </c:pt>
                        <c:pt idx="2">
                          <c:v>3</c:v>
                        </c:pt>
                        <c:pt idx="3">
                          <c:v>4</c:v>
                        </c:pt>
                        <c:pt idx="4">
                          <c:v>5</c:v>
                        </c:pt>
                        <c:pt idx="5">
                          <c:v>6</c:v>
                        </c:pt>
                        <c:pt idx="6">
                          <c:v>7</c:v>
                        </c:pt>
                        <c:pt idx="7">
                          <c:v>8</c:v>
                        </c:pt>
                        <c:pt idx="8">
                          <c:v>9</c:v>
                        </c:pt>
                        <c:pt idx="9">
                          <c:v>10</c:v>
                        </c:pt>
                        <c:pt idx="10">
                          <c:v>1</c:v>
                        </c:pt>
                        <c:pt idx="11">
                          <c:v>2</c:v>
                        </c:pt>
                        <c:pt idx="12">
                          <c:v>3</c:v>
                        </c:pt>
                        <c:pt idx="13">
                          <c:v>4</c:v>
                        </c:pt>
                        <c:pt idx="14">
                          <c:v>5</c:v>
                        </c:pt>
                        <c:pt idx="15">
                          <c:v>6</c:v>
                        </c:pt>
                        <c:pt idx="16">
                          <c:v>7</c:v>
                        </c:pt>
                        <c:pt idx="17">
                          <c:v>8</c:v>
                        </c:pt>
                        <c:pt idx="18">
                          <c:v>9</c:v>
                        </c:pt>
                        <c:pt idx="19">
                          <c:v>10</c:v>
                        </c:pt>
                        <c:pt idx="20">
                          <c:v>11</c:v>
                        </c:pt>
                        <c:pt idx="21">
                          <c:v>12</c:v>
                        </c:pt>
                        <c:pt idx="22">
                          <c:v>13</c:v>
                        </c:pt>
                        <c:pt idx="23">
                          <c:v>14</c:v>
                        </c:pt>
                        <c:pt idx="24">
                          <c:v>15</c:v>
                        </c:pt>
                        <c:pt idx="25">
                          <c:v>16</c:v>
                        </c:pt>
                        <c:pt idx="26">
                          <c:v>17</c:v>
                        </c:pt>
                        <c:pt idx="27">
                          <c:v>18</c:v>
                        </c:pt>
                        <c:pt idx="28">
                          <c:v>19</c:v>
                        </c:pt>
                        <c:pt idx="29">
                          <c:v>20</c:v>
                        </c:pt>
                        <c:pt idx="30">
                          <c:v>21</c:v>
                        </c:pt>
                        <c:pt idx="31">
                          <c:v>1</c:v>
                        </c:pt>
                        <c:pt idx="32">
                          <c:v>2</c:v>
                        </c:pt>
                        <c:pt idx="33">
                          <c:v>3</c:v>
                        </c:pt>
                        <c:pt idx="34">
                          <c:v>4</c:v>
                        </c:pt>
                        <c:pt idx="35">
                          <c:v>5</c:v>
                        </c:pt>
                        <c:pt idx="36">
                          <c:v>6</c:v>
                        </c:pt>
                        <c:pt idx="37">
                          <c:v>7</c:v>
                        </c:pt>
                        <c:pt idx="38">
                          <c:v>8</c:v>
                        </c:pt>
                        <c:pt idx="39">
                          <c:v>9</c:v>
                        </c:pt>
                        <c:pt idx="40">
                          <c:v>10</c:v>
                        </c:pt>
                        <c:pt idx="41">
                          <c:v>22</c:v>
                        </c:pt>
                        <c:pt idx="42">
                          <c:v>23</c:v>
                        </c:pt>
                        <c:pt idx="43">
                          <c:v>24</c:v>
                        </c:pt>
                        <c:pt idx="44">
                          <c:v>25</c:v>
                        </c:pt>
                        <c:pt idx="45">
                          <c:v>26</c:v>
                        </c:pt>
                        <c:pt idx="46">
                          <c:v>27</c:v>
                        </c:pt>
                        <c:pt idx="47">
                          <c:v>28</c:v>
                        </c:pt>
                        <c:pt idx="48">
                          <c:v>29</c:v>
                        </c:pt>
                        <c:pt idx="49">
                          <c:v>30</c:v>
                        </c:pt>
                        <c:pt idx="50">
                          <c:v>31</c:v>
                        </c:pt>
                        <c:pt idx="51">
                          <c:v>32</c:v>
                        </c:pt>
                        <c:pt idx="52">
                          <c:v>33</c:v>
                        </c:pt>
                        <c:pt idx="53">
                          <c:v>34</c:v>
                        </c:pt>
                        <c:pt idx="54">
                          <c:v>35</c:v>
                        </c:pt>
                        <c:pt idx="55">
                          <c:v>36</c:v>
                        </c:pt>
                        <c:pt idx="56">
                          <c:v>37</c:v>
                        </c:pt>
                        <c:pt idx="57">
                          <c:v>38</c:v>
                        </c:pt>
                        <c:pt idx="58">
                          <c:v>39</c:v>
                        </c:pt>
                        <c:pt idx="59">
                          <c:v>40</c:v>
                        </c:pt>
                        <c:pt idx="60">
                          <c:v>41</c:v>
                        </c:pt>
                        <c:pt idx="61">
                          <c:v>1</c:v>
                        </c:pt>
                        <c:pt idx="62">
                          <c:v>2</c:v>
                        </c:pt>
                        <c:pt idx="63">
                          <c:v>3</c:v>
                        </c:pt>
                        <c:pt idx="64">
                          <c:v>4</c:v>
                        </c:pt>
                        <c:pt idx="65">
                          <c:v>5</c:v>
                        </c:pt>
                        <c:pt idx="66">
                          <c:v>6</c:v>
                        </c:pt>
                        <c:pt idx="67">
                          <c:v>7</c:v>
                        </c:pt>
                        <c:pt idx="68">
                          <c:v>8</c:v>
                        </c:pt>
                        <c:pt idx="69">
                          <c:v>9</c:v>
                        </c:pt>
                        <c:pt idx="70">
                          <c:v>10</c:v>
                        </c:pt>
                        <c:pt idx="71">
                          <c:v>42</c:v>
                        </c:pt>
                        <c:pt idx="72">
                          <c:v>43</c:v>
                        </c:pt>
                        <c:pt idx="73">
                          <c:v>44</c:v>
                        </c:pt>
                        <c:pt idx="74">
                          <c:v>45</c:v>
                        </c:pt>
                        <c:pt idx="75">
                          <c:v>46</c:v>
                        </c:pt>
                        <c:pt idx="76">
                          <c:v>47</c:v>
                        </c:pt>
                        <c:pt idx="77">
                          <c:v>48</c:v>
                        </c:pt>
                        <c:pt idx="78">
                          <c:v>49</c:v>
                        </c:pt>
                        <c:pt idx="79">
                          <c:v>50</c:v>
                        </c:pt>
                        <c:pt idx="80">
                          <c:v>51</c:v>
                        </c:pt>
                        <c:pt idx="81">
                          <c:v>52</c:v>
                        </c:pt>
                        <c:pt idx="82">
                          <c:v>53</c:v>
                        </c:pt>
                        <c:pt idx="83">
                          <c:v>54</c:v>
                        </c:pt>
                        <c:pt idx="84">
                          <c:v>55</c:v>
                        </c:pt>
                        <c:pt idx="85">
                          <c:v>56</c:v>
                        </c:pt>
                        <c:pt idx="86">
                          <c:v>57</c:v>
                        </c:pt>
                        <c:pt idx="87">
                          <c:v>58</c:v>
                        </c:pt>
                        <c:pt idx="88">
                          <c:v>59</c:v>
                        </c:pt>
                        <c:pt idx="89">
                          <c:v>60</c:v>
                        </c:pt>
                        <c:pt idx="90">
                          <c:v>61</c:v>
                        </c:pt>
                        <c:pt idx="91">
                          <c:v>1</c:v>
                        </c:pt>
                        <c:pt idx="92">
                          <c:v>2</c:v>
                        </c:pt>
                        <c:pt idx="93">
                          <c:v>3</c:v>
                        </c:pt>
                        <c:pt idx="94">
                          <c:v>4</c:v>
                        </c:pt>
                        <c:pt idx="95">
                          <c:v>5</c:v>
                        </c:pt>
                        <c:pt idx="96">
                          <c:v>6</c:v>
                        </c:pt>
                        <c:pt idx="97">
                          <c:v>7</c:v>
                        </c:pt>
                        <c:pt idx="98">
                          <c:v>8</c:v>
                        </c:pt>
                        <c:pt idx="99">
                          <c:v>9</c:v>
                        </c:pt>
                        <c:pt idx="100">
                          <c:v>10</c:v>
                        </c:pt>
                        <c:pt idx="101">
                          <c:v>62</c:v>
                        </c:pt>
                        <c:pt idx="102">
                          <c:v>63</c:v>
                        </c:pt>
                        <c:pt idx="103">
                          <c:v>64</c:v>
                        </c:pt>
                        <c:pt idx="104">
                          <c:v>65</c:v>
                        </c:pt>
                        <c:pt idx="105">
                          <c:v>66</c:v>
                        </c:pt>
                        <c:pt idx="106">
                          <c:v>67</c:v>
                        </c:pt>
                        <c:pt idx="107">
                          <c:v>68</c:v>
                        </c:pt>
                        <c:pt idx="108">
                          <c:v>69</c:v>
                        </c:pt>
                        <c:pt idx="109">
                          <c:v>70</c:v>
                        </c:pt>
                        <c:pt idx="110">
                          <c:v>71</c:v>
                        </c:pt>
                        <c:pt idx="111">
                          <c:v>72</c:v>
                        </c:pt>
                        <c:pt idx="112">
                          <c:v>73</c:v>
                        </c:pt>
                        <c:pt idx="113">
                          <c:v>74</c:v>
                        </c:pt>
                        <c:pt idx="114">
                          <c:v>75</c:v>
                        </c:pt>
                        <c:pt idx="115">
                          <c:v>76</c:v>
                        </c:pt>
                        <c:pt idx="116">
                          <c:v>77</c:v>
                        </c:pt>
                        <c:pt idx="117">
                          <c:v>78</c:v>
                        </c:pt>
                        <c:pt idx="118">
                          <c:v>79</c:v>
                        </c:pt>
                        <c:pt idx="119">
                          <c:v>80</c:v>
                        </c:pt>
                        <c:pt idx="120">
                          <c:v>81</c:v>
                        </c:pt>
                        <c:pt idx="121">
                          <c:v>1</c:v>
                        </c:pt>
                        <c:pt idx="122">
                          <c:v>2</c:v>
                        </c:pt>
                        <c:pt idx="123">
                          <c:v>3</c:v>
                        </c:pt>
                        <c:pt idx="124">
                          <c:v>4</c:v>
                        </c:pt>
                        <c:pt idx="125">
                          <c:v>5</c:v>
                        </c:pt>
                        <c:pt idx="126">
                          <c:v>6</c:v>
                        </c:pt>
                        <c:pt idx="127">
                          <c:v>7</c:v>
                        </c:pt>
                        <c:pt idx="128">
                          <c:v>8</c:v>
                        </c:pt>
                        <c:pt idx="129">
                          <c:v>9</c:v>
                        </c:pt>
                        <c:pt idx="130">
                          <c:v>10</c:v>
                        </c:pt>
                        <c:pt idx="131">
                          <c:v>82</c:v>
                        </c:pt>
                        <c:pt idx="132">
                          <c:v>83</c:v>
                        </c:pt>
                        <c:pt idx="133">
                          <c:v>84</c:v>
                        </c:pt>
                        <c:pt idx="134">
                          <c:v>85</c:v>
                        </c:pt>
                        <c:pt idx="135">
                          <c:v>86</c:v>
                        </c:pt>
                        <c:pt idx="136">
                          <c:v>87</c:v>
                        </c:pt>
                        <c:pt idx="137">
                          <c:v>88</c:v>
                        </c:pt>
                        <c:pt idx="138">
                          <c:v>89</c:v>
                        </c:pt>
                        <c:pt idx="139">
                          <c:v>90</c:v>
                        </c:pt>
                        <c:pt idx="140">
                          <c:v>91</c:v>
                        </c:pt>
                        <c:pt idx="141">
                          <c:v>92</c:v>
                        </c:pt>
                        <c:pt idx="142">
                          <c:v>93</c:v>
                        </c:pt>
                        <c:pt idx="143">
                          <c:v>94</c:v>
                        </c:pt>
                        <c:pt idx="144">
                          <c:v>95</c:v>
                        </c:pt>
                        <c:pt idx="145">
                          <c:v>96</c:v>
                        </c:pt>
                        <c:pt idx="146">
                          <c:v>97</c:v>
                        </c:pt>
                        <c:pt idx="147">
                          <c:v>98</c:v>
                        </c:pt>
                        <c:pt idx="148">
                          <c:v>99</c:v>
                        </c:pt>
                        <c:pt idx="149">
                          <c:v>100</c:v>
                        </c:pt>
                        <c:pt idx="150">
                          <c:v>101</c:v>
                        </c:pt>
                        <c:pt idx="151">
                          <c:v>1</c:v>
                        </c:pt>
                        <c:pt idx="152">
                          <c:v>2</c:v>
                        </c:pt>
                        <c:pt idx="153">
                          <c:v>3</c:v>
                        </c:pt>
                        <c:pt idx="154">
                          <c:v>4</c:v>
                        </c:pt>
                        <c:pt idx="155">
                          <c:v>5</c:v>
                        </c:pt>
                        <c:pt idx="156">
                          <c:v>6</c:v>
                        </c:pt>
                        <c:pt idx="157">
                          <c:v>7</c:v>
                        </c:pt>
                        <c:pt idx="158">
                          <c:v>8</c:v>
                        </c:pt>
                        <c:pt idx="159">
                          <c:v>9</c:v>
                        </c:pt>
                        <c:pt idx="160">
                          <c:v>10</c:v>
                        </c:pt>
                        <c:pt idx="161">
                          <c:v>102</c:v>
                        </c:pt>
                        <c:pt idx="162">
                          <c:v>103</c:v>
                        </c:pt>
                        <c:pt idx="163">
                          <c:v>104</c:v>
                        </c:pt>
                        <c:pt idx="164">
                          <c:v>105</c:v>
                        </c:pt>
                        <c:pt idx="165">
                          <c:v>106</c:v>
                        </c:pt>
                        <c:pt idx="166">
                          <c:v>107</c:v>
                        </c:pt>
                        <c:pt idx="167">
                          <c:v>108</c:v>
                        </c:pt>
                        <c:pt idx="168">
                          <c:v>109</c:v>
                        </c:pt>
                        <c:pt idx="169">
                          <c:v>110</c:v>
                        </c:pt>
                        <c:pt idx="170">
                          <c:v>111</c:v>
                        </c:pt>
                        <c:pt idx="171">
                          <c:v>112</c:v>
                        </c:pt>
                        <c:pt idx="172">
                          <c:v>113</c:v>
                        </c:pt>
                        <c:pt idx="173">
                          <c:v>114</c:v>
                        </c:pt>
                        <c:pt idx="174">
                          <c:v>115</c:v>
                        </c:pt>
                        <c:pt idx="175">
                          <c:v>116</c:v>
                        </c:pt>
                        <c:pt idx="176">
                          <c:v>117</c:v>
                        </c:pt>
                        <c:pt idx="177">
                          <c:v>118</c:v>
                        </c:pt>
                        <c:pt idx="178">
                          <c:v>119</c:v>
                        </c:pt>
                        <c:pt idx="179">
                          <c:v>120</c:v>
                        </c:pt>
                        <c:pt idx="180">
                          <c:v>1</c:v>
                        </c:pt>
                        <c:pt idx="181">
                          <c:v>2</c:v>
                        </c:pt>
                        <c:pt idx="182">
                          <c:v>3</c:v>
                        </c:pt>
                        <c:pt idx="183">
                          <c:v>4</c:v>
                        </c:pt>
                        <c:pt idx="184">
                          <c:v>5</c:v>
                        </c:pt>
                        <c:pt idx="185">
                          <c:v>6</c:v>
                        </c:pt>
                        <c:pt idx="186">
                          <c:v>7</c:v>
                        </c:pt>
                        <c:pt idx="187">
                          <c:v>8</c:v>
                        </c:pt>
                        <c:pt idx="188">
                          <c:v>9</c:v>
                        </c:pt>
                        <c:pt idx="189">
                          <c:v>10</c:v>
                        </c:pt>
                      </c:lvl>
                      <c:lvl>
                        <c:pt idx="0">
                          <c:v>1</c:v>
                        </c:pt>
                        <c:pt idx="1">
                          <c:v>2</c:v>
                        </c:pt>
                        <c:pt idx="2">
                          <c:v>3</c:v>
                        </c:pt>
                        <c:pt idx="3">
                          <c:v>4</c:v>
                        </c:pt>
                        <c:pt idx="4">
                          <c:v>5</c:v>
                        </c:pt>
                        <c:pt idx="5">
                          <c:v>6</c:v>
                        </c:pt>
                        <c:pt idx="6">
                          <c:v>7</c:v>
                        </c:pt>
                        <c:pt idx="7">
                          <c:v>8</c:v>
                        </c:pt>
                        <c:pt idx="8">
                          <c:v>9</c:v>
                        </c:pt>
                        <c:pt idx="9">
                          <c:v>10</c:v>
                        </c:pt>
                        <c:pt idx="10">
                          <c:v>11</c:v>
                        </c:pt>
                        <c:pt idx="11">
                          <c:v>12</c:v>
                        </c:pt>
                        <c:pt idx="12">
                          <c:v>13</c:v>
                        </c:pt>
                        <c:pt idx="13">
                          <c:v>14</c:v>
                        </c:pt>
                        <c:pt idx="14">
                          <c:v>15</c:v>
                        </c:pt>
                        <c:pt idx="15">
                          <c:v>16</c:v>
                        </c:pt>
                        <c:pt idx="16">
                          <c:v>17</c:v>
                        </c:pt>
                        <c:pt idx="17">
                          <c:v>18</c:v>
                        </c:pt>
                        <c:pt idx="18">
                          <c:v>19</c:v>
                        </c:pt>
                        <c:pt idx="19">
                          <c:v>20</c:v>
                        </c:pt>
                        <c:pt idx="20">
                          <c:v>21</c:v>
                        </c:pt>
                        <c:pt idx="21">
                          <c:v>22</c:v>
                        </c:pt>
                        <c:pt idx="22">
                          <c:v>23</c:v>
                        </c:pt>
                        <c:pt idx="23">
                          <c:v>24</c:v>
                        </c:pt>
                        <c:pt idx="24">
                          <c:v>25</c:v>
                        </c:pt>
                        <c:pt idx="25">
                          <c:v>26</c:v>
                        </c:pt>
                        <c:pt idx="26">
                          <c:v>27</c:v>
                        </c:pt>
                        <c:pt idx="27">
                          <c:v>28</c:v>
                        </c:pt>
                        <c:pt idx="28">
                          <c:v>29</c:v>
                        </c:pt>
                        <c:pt idx="29">
                          <c:v>30</c:v>
                        </c:pt>
                        <c:pt idx="30">
                          <c:v>31</c:v>
                        </c:pt>
                        <c:pt idx="31">
                          <c:v>32</c:v>
                        </c:pt>
                        <c:pt idx="32">
                          <c:v>33</c:v>
                        </c:pt>
                        <c:pt idx="33">
                          <c:v>34</c:v>
                        </c:pt>
                        <c:pt idx="34">
                          <c:v>35</c:v>
                        </c:pt>
                        <c:pt idx="35">
                          <c:v>36</c:v>
                        </c:pt>
                        <c:pt idx="36">
                          <c:v>37</c:v>
                        </c:pt>
                        <c:pt idx="37">
                          <c:v>38</c:v>
                        </c:pt>
                        <c:pt idx="38">
                          <c:v>39</c:v>
                        </c:pt>
                        <c:pt idx="39">
                          <c:v>40</c:v>
                        </c:pt>
                        <c:pt idx="40">
                          <c:v>41</c:v>
                        </c:pt>
                        <c:pt idx="41">
                          <c:v>42</c:v>
                        </c:pt>
                        <c:pt idx="42">
                          <c:v>43</c:v>
                        </c:pt>
                        <c:pt idx="43">
                          <c:v>44</c:v>
                        </c:pt>
                        <c:pt idx="44">
                          <c:v>45</c:v>
                        </c:pt>
                        <c:pt idx="45">
                          <c:v>46</c:v>
                        </c:pt>
                        <c:pt idx="46">
                          <c:v>47</c:v>
                        </c:pt>
                        <c:pt idx="47">
                          <c:v>48</c:v>
                        </c:pt>
                        <c:pt idx="48">
                          <c:v>49</c:v>
                        </c:pt>
                        <c:pt idx="49">
                          <c:v>50</c:v>
                        </c:pt>
                        <c:pt idx="50">
                          <c:v>51</c:v>
                        </c:pt>
                        <c:pt idx="51">
                          <c:v>52</c:v>
                        </c:pt>
                        <c:pt idx="52">
                          <c:v>53</c:v>
                        </c:pt>
                        <c:pt idx="53">
                          <c:v>54</c:v>
                        </c:pt>
                        <c:pt idx="54">
                          <c:v>55</c:v>
                        </c:pt>
                        <c:pt idx="55">
                          <c:v>56</c:v>
                        </c:pt>
                        <c:pt idx="56">
                          <c:v>57</c:v>
                        </c:pt>
                        <c:pt idx="57">
                          <c:v>58</c:v>
                        </c:pt>
                        <c:pt idx="58">
                          <c:v>59</c:v>
                        </c:pt>
                        <c:pt idx="59">
                          <c:v>60</c:v>
                        </c:pt>
                        <c:pt idx="60">
                          <c:v>61</c:v>
                        </c:pt>
                        <c:pt idx="61">
                          <c:v>62</c:v>
                        </c:pt>
                        <c:pt idx="62">
                          <c:v>63</c:v>
                        </c:pt>
                        <c:pt idx="63">
                          <c:v>64</c:v>
                        </c:pt>
                        <c:pt idx="64">
                          <c:v>65</c:v>
                        </c:pt>
                        <c:pt idx="65">
                          <c:v>66</c:v>
                        </c:pt>
                        <c:pt idx="66">
                          <c:v>67</c:v>
                        </c:pt>
                        <c:pt idx="67">
                          <c:v>68</c:v>
                        </c:pt>
                        <c:pt idx="68">
                          <c:v>69</c:v>
                        </c:pt>
                        <c:pt idx="69">
                          <c:v>70</c:v>
                        </c:pt>
                        <c:pt idx="70">
                          <c:v>71</c:v>
                        </c:pt>
                        <c:pt idx="71">
                          <c:v>72</c:v>
                        </c:pt>
                        <c:pt idx="72">
                          <c:v>73</c:v>
                        </c:pt>
                        <c:pt idx="73">
                          <c:v>74</c:v>
                        </c:pt>
                        <c:pt idx="74">
                          <c:v>75</c:v>
                        </c:pt>
                        <c:pt idx="75">
                          <c:v>76</c:v>
                        </c:pt>
                        <c:pt idx="76">
                          <c:v>77</c:v>
                        </c:pt>
                        <c:pt idx="77">
                          <c:v>78</c:v>
                        </c:pt>
                        <c:pt idx="78">
                          <c:v>79</c:v>
                        </c:pt>
                        <c:pt idx="79">
                          <c:v>80</c:v>
                        </c:pt>
                        <c:pt idx="80">
                          <c:v>81</c:v>
                        </c:pt>
                        <c:pt idx="81">
                          <c:v>82</c:v>
                        </c:pt>
                        <c:pt idx="82">
                          <c:v>83</c:v>
                        </c:pt>
                        <c:pt idx="83">
                          <c:v>84</c:v>
                        </c:pt>
                        <c:pt idx="84">
                          <c:v>85</c:v>
                        </c:pt>
                        <c:pt idx="85">
                          <c:v>86</c:v>
                        </c:pt>
                        <c:pt idx="86">
                          <c:v>87</c:v>
                        </c:pt>
                        <c:pt idx="87">
                          <c:v>88</c:v>
                        </c:pt>
                        <c:pt idx="88">
                          <c:v>89</c:v>
                        </c:pt>
                        <c:pt idx="89">
                          <c:v>90</c:v>
                        </c:pt>
                        <c:pt idx="90">
                          <c:v>91</c:v>
                        </c:pt>
                        <c:pt idx="91">
                          <c:v>92</c:v>
                        </c:pt>
                        <c:pt idx="92">
                          <c:v>93</c:v>
                        </c:pt>
                        <c:pt idx="93">
                          <c:v>94</c:v>
                        </c:pt>
                        <c:pt idx="94">
                          <c:v>95</c:v>
                        </c:pt>
                        <c:pt idx="95">
                          <c:v>96</c:v>
                        </c:pt>
                        <c:pt idx="96">
                          <c:v>97</c:v>
                        </c:pt>
                        <c:pt idx="97">
                          <c:v>98</c:v>
                        </c:pt>
                        <c:pt idx="98">
                          <c:v>99</c:v>
                        </c:pt>
                        <c:pt idx="99">
                          <c:v>100</c:v>
                        </c:pt>
                        <c:pt idx="100">
                          <c:v>101</c:v>
                        </c:pt>
                        <c:pt idx="101">
                          <c:v>102</c:v>
                        </c:pt>
                        <c:pt idx="102">
                          <c:v>103</c:v>
                        </c:pt>
                        <c:pt idx="103">
                          <c:v>104</c:v>
                        </c:pt>
                        <c:pt idx="104">
                          <c:v>105</c:v>
                        </c:pt>
                        <c:pt idx="105">
                          <c:v>106</c:v>
                        </c:pt>
                        <c:pt idx="106">
                          <c:v>107</c:v>
                        </c:pt>
                        <c:pt idx="107">
                          <c:v>108</c:v>
                        </c:pt>
                        <c:pt idx="108">
                          <c:v>109</c:v>
                        </c:pt>
                        <c:pt idx="109">
                          <c:v>110</c:v>
                        </c:pt>
                        <c:pt idx="110">
                          <c:v>111</c:v>
                        </c:pt>
                        <c:pt idx="111">
                          <c:v>112</c:v>
                        </c:pt>
                        <c:pt idx="112">
                          <c:v>113</c:v>
                        </c:pt>
                        <c:pt idx="113">
                          <c:v>114</c:v>
                        </c:pt>
                        <c:pt idx="114">
                          <c:v>115</c:v>
                        </c:pt>
                        <c:pt idx="115">
                          <c:v>116</c:v>
                        </c:pt>
                        <c:pt idx="116">
                          <c:v>117</c:v>
                        </c:pt>
                        <c:pt idx="117">
                          <c:v>118</c:v>
                        </c:pt>
                        <c:pt idx="118">
                          <c:v>119</c:v>
                        </c:pt>
                        <c:pt idx="119">
                          <c:v>120</c:v>
                        </c:pt>
                        <c:pt idx="120">
                          <c:v>121</c:v>
                        </c:pt>
                        <c:pt idx="121">
                          <c:v>122</c:v>
                        </c:pt>
                        <c:pt idx="122">
                          <c:v>123</c:v>
                        </c:pt>
                        <c:pt idx="123">
                          <c:v>124</c:v>
                        </c:pt>
                        <c:pt idx="124">
                          <c:v>125</c:v>
                        </c:pt>
                        <c:pt idx="125">
                          <c:v>126</c:v>
                        </c:pt>
                        <c:pt idx="126">
                          <c:v>127</c:v>
                        </c:pt>
                        <c:pt idx="127">
                          <c:v>128</c:v>
                        </c:pt>
                        <c:pt idx="128">
                          <c:v>129</c:v>
                        </c:pt>
                        <c:pt idx="129">
                          <c:v>130</c:v>
                        </c:pt>
                        <c:pt idx="130">
                          <c:v>131</c:v>
                        </c:pt>
                        <c:pt idx="131">
                          <c:v>132</c:v>
                        </c:pt>
                        <c:pt idx="132">
                          <c:v>133</c:v>
                        </c:pt>
                        <c:pt idx="133">
                          <c:v>134</c:v>
                        </c:pt>
                        <c:pt idx="134">
                          <c:v>135</c:v>
                        </c:pt>
                        <c:pt idx="135">
                          <c:v>136</c:v>
                        </c:pt>
                        <c:pt idx="136">
                          <c:v>137</c:v>
                        </c:pt>
                        <c:pt idx="137">
                          <c:v>138</c:v>
                        </c:pt>
                        <c:pt idx="138">
                          <c:v>139</c:v>
                        </c:pt>
                        <c:pt idx="139">
                          <c:v>140</c:v>
                        </c:pt>
                        <c:pt idx="140">
                          <c:v>141</c:v>
                        </c:pt>
                        <c:pt idx="141">
                          <c:v>142</c:v>
                        </c:pt>
                        <c:pt idx="142">
                          <c:v>143</c:v>
                        </c:pt>
                        <c:pt idx="143">
                          <c:v>144</c:v>
                        </c:pt>
                        <c:pt idx="144">
                          <c:v>145</c:v>
                        </c:pt>
                        <c:pt idx="145">
                          <c:v>146</c:v>
                        </c:pt>
                        <c:pt idx="146">
                          <c:v>147</c:v>
                        </c:pt>
                        <c:pt idx="147">
                          <c:v>148</c:v>
                        </c:pt>
                        <c:pt idx="148">
                          <c:v>149</c:v>
                        </c:pt>
                        <c:pt idx="149">
                          <c:v>150</c:v>
                        </c:pt>
                        <c:pt idx="150">
                          <c:v>151</c:v>
                        </c:pt>
                        <c:pt idx="151">
                          <c:v>152</c:v>
                        </c:pt>
                        <c:pt idx="152">
                          <c:v>153</c:v>
                        </c:pt>
                        <c:pt idx="153">
                          <c:v>154</c:v>
                        </c:pt>
                        <c:pt idx="154">
                          <c:v>155</c:v>
                        </c:pt>
                        <c:pt idx="155">
                          <c:v>156</c:v>
                        </c:pt>
                        <c:pt idx="156">
                          <c:v>157</c:v>
                        </c:pt>
                        <c:pt idx="157">
                          <c:v>158</c:v>
                        </c:pt>
                        <c:pt idx="158">
                          <c:v>159</c:v>
                        </c:pt>
                        <c:pt idx="159">
                          <c:v>160</c:v>
                        </c:pt>
                        <c:pt idx="160">
                          <c:v>161</c:v>
                        </c:pt>
                        <c:pt idx="161">
                          <c:v>162</c:v>
                        </c:pt>
                        <c:pt idx="162">
                          <c:v>163</c:v>
                        </c:pt>
                        <c:pt idx="163">
                          <c:v>164</c:v>
                        </c:pt>
                        <c:pt idx="164">
                          <c:v>165</c:v>
                        </c:pt>
                        <c:pt idx="165">
                          <c:v>166</c:v>
                        </c:pt>
                        <c:pt idx="166">
                          <c:v>167</c:v>
                        </c:pt>
                        <c:pt idx="167">
                          <c:v>168</c:v>
                        </c:pt>
                        <c:pt idx="168">
                          <c:v>169</c:v>
                        </c:pt>
                        <c:pt idx="169">
                          <c:v>170</c:v>
                        </c:pt>
                        <c:pt idx="170">
                          <c:v>171</c:v>
                        </c:pt>
                        <c:pt idx="171">
                          <c:v>172</c:v>
                        </c:pt>
                        <c:pt idx="172">
                          <c:v>173</c:v>
                        </c:pt>
                        <c:pt idx="173">
                          <c:v>174</c:v>
                        </c:pt>
                        <c:pt idx="174">
                          <c:v>175</c:v>
                        </c:pt>
                        <c:pt idx="175">
                          <c:v>176</c:v>
                        </c:pt>
                        <c:pt idx="176">
                          <c:v>177</c:v>
                        </c:pt>
                        <c:pt idx="177">
                          <c:v>178</c:v>
                        </c:pt>
                        <c:pt idx="178">
                          <c:v>179</c:v>
                        </c:pt>
                        <c:pt idx="179">
                          <c:v>180</c:v>
                        </c:pt>
                        <c:pt idx="180">
                          <c:v>181</c:v>
                        </c:pt>
                        <c:pt idx="181">
                          <c:v>182</c:v>
                        </c:pt>
                        <c:pt idx="182">
                          <c:v>183</c:v>
                        </c:pt>
                        <c:pt idx="183">
                          <c:v>184</c:v>
                        </c:pt>
                        <c:pt idx="184">
                          <c:v>185</c:v>
                        </c:pt>
                        <c:pt idx="185">
                          <c:v>186</c:v>
                        </c:pt>
                        <c:pt idx="186">
                          <c:v>187</c:v>
                        </c:pt>
                        <c:pt idx="187">
                          <c:v>188</c:v>
                        </c:pt>
                        <c:pt idx="188">
                          <c:v>189</c:v>
                        </c:pt>
                        <c:pt idx="189">
                          <c:v>190</c:v>
                        </c:pt>
                      </c:lvl>
                    </c:multiLvlStrCache>
                  </c:multiLvl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'对角补偿2+6度 (H+K (×1.5) (改起始) (3)'!$B$12:$GI$12</c15:sqref>
                        </c15:formulaRef>
                      </c:ext>
                    </c:extLst>
                    <c:numCache>
                      <c:formatCode>General</c:formatCode>
                      <c:ptCount val="190"/>
                      <c:pt idx="0">
                        <c:v>0</c:v>
                      </c:pt>
                      <c:pt idx="1">
                        <c:v>3.1733259127169626E-3</c:v>
                      </c:pt>
                      <c:pt idx="2">
                        <c:v>6.3466518254339252E-3</c:v>
                      </c:pt>
                      <c:pt idx="3">
                        <c:v>9.5199777381508883E-3</c:v>
                      </c:pt>
                      <c:pt idx="4">
                        <c:v>1.269330365086785E-2</c:v>
                      </c:pt>
                      <c:pt idx="5">
                        <c:v>1.5866629563584814E-2</c:v>
                      </c:pt>
                      <c:pt idx="6">
                        <c:v>1.9039955476301777E-2</c:v>
                      </c:pt>
                      <c:pt idx="7">
                        <c:v>2.2213281389018739E-2</c:v>
                      </c:pt>
                      <c:pt idx="8">
                        <c:v>2.5386607301735701E-2</c:v>
                      </c:pt>
                      <c:pt idx="9">
                        <c:v>2.8559933214452663E-2</c:v>
                      </c:pt>
                      <c:pt idx="10">
                        <c:v>3.1733259127169629E-2</c:v>
                      </c:pt>
                      <c:pt idx="11">
                        <c:v>3.2526590605348869E-2</c:v>
                      </c:pt>
                      <c:pt idx="12">
                        <c:v>3.331992208352811E-2</c:v>
                      </c:pt>
                      <c:pt idx="13">
                        <c:v>3.411325356170735E-2</c:v>
                      </c:pt>
                      <c:pt idx="14">
                        <c:v>3.4906585039886591E-2</c:v>
                      </c:pt>
                      <c:pt idx="15">
                        <c:v>3.5699916518065831E-2</c:v>
                      </c:pt>
                      <c:pt idx="16">
                        <c:v>3.6493247996245072E-2</c:v>
                      </c:pt>
                      <c:pt idx="17">
                        <c:v>3.7286579474424313E-2</c:v>
                      </c:pt>
                      <c:pt idx="18">
                        <c:v>3.8079910952603553E-2</c:v>
                      </c:pt>
                      <c:pt idx="19">
                        <c:v>3.8873242430782794E-2</c:v>
                      </c:pt>
                      <c:pt idx="20">
                        <c:v>3.9666573908962041E-2</c:v>
                      </c:pt>
                      <c:pt idx="21">
                        <c:v>4.0459905387141282E-2</c:v>
                      </c:pt>
                      <c:pt idx="22">
                        <c:v>4.1253236865320522E-2</c:v>
                      </c:pt>
                      <c:pt idx="23">
                        <c:v>4.2046568343499763E-2</c:v>
                      </c:pt>
                      <c:pt idx="24">
                        <c:v>4.2839899821679003E-2</c:v>
                      </c:pt>
                      <c:pt idx="25">
                        <c:v>4.3633231299858244E-2</c:v>
                      </c:pt>
                      <c:pt idx="26">
                        <c:v>4.4426562778037484E-2</c:v>
                      </c:pt>
                      <c:pt idx="27">
                        <c:v>4.5219894256216725E-2</c:v>
                      </c:pt>
                      <c:pt idx="28">
                        <c:v>4.6013225734395966E-2</c:v>
                      </c:pt>
                      <c:pt idx="29">
                        <c:v>4.6806557212575206E-2</c:v>
                      </c:pt>
                      <c:pt idx="30">
                        <c:v>4.7599888690754447E-2</c:v>
                      </c:pt>
                      <c:pt idx="31">
                        <c:v>4.2839899821679003E-2</c:v>
                      </c:pt>
                      <c:pt idx="32">
                        <c:v>3.807991095260356E-2</c:v>
                      </c:pt>
                      <c:pt idx="33">
                        <c:v>3.3319922083528117E-2</c:v>
                      </c:pt>
                      <c:pt idx="34">
                        <c:v>2.855993321445267E-2</c:v>
                      </c:pt>
                      <c:pt idx="35">
                        <c:v>2.3799944345377223E-2</c:v>
                      </c:pt>
                      <c:pt idx="36">
                        <c:v>1.903995547630178E-2</c:v>
                      </c:pt>
                      <c:pt idx="37">
                        <c:v>1.4279966607226335E-2</c:v>
                      </c:pt>
                      <c:pt idx="38">
                        <c:v>9.51997773815089E-3</c:v>
                      </c:pt>
                      <c:pt idx="39">
                        <c:v>4.759988869075445E-3</c:v>
                      </c:pt>
                      <c:pt idx="40">
                        <c:v>0</c:v>
                      </c:pt>
                    </c:numCache>
                  </c:numRef>
                </c:yVal>
                <c:smooth val="0"/>
              </c15:ser>
            </c15:filteredScatterSeries>
          </c:ext>
        </c:extLst>
      </c:scatterChart>
      <c:valAx>
        <c:axId val="18981126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898109968"/>
        <c:crosses val="autoZero"/>
        <c:crossBetween val="midCat"/>
      </c:valAx>
      <c:valAx>
        <c:axId val="1898109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8981126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'对角补偿2+6度 (H+K (×1.5) (改起始) (3)'!$B$13:$AP$13</c:f>
              <c:numCache>
                <c:formatCode>General</c:formatCode>
                <c:ptCount val="41"/>
                <c:pt idx="0">
                  <c:v>0</c:v>
                </c:pt>
                <c:pt idx="1">
                  <c:v>1.0471975511965976E-2</c:v>
                </c:pt>
                <c:pt idx="2">
                  <c:v>2.0943951023931952E-2</c:v>
                </c:pt>
                <c:pt idx="3">
                  <c:v>3.1415926535897927E-2</c:v>
                </c:pt>
                <c:pt idx="4">
                  <c:v>4.1887902047863905E-2</c:v>
                </c:pt>
                <c:pt idx="5">
                  <c:v>5.2359877559829883E-2</c:v>
                </c:pt>
                <c:pt idx="6">
                  <c:v>6.2831853071795854E-2</c:v>
                </c:pt>
                <c:pt idx="7">
                  <c:v>7.3303828583761832E-2</c:v>
                </c:pt>
                <c:pt idx="8">
                  <c:v>8.377580409572781E-2</c:v>
                </c:pt>
                <c:pt idx="9">
                  <c:v>9.4247779607693788E-2</c:v>
                </c:pt>
                <c:pt idx="10">
                  <c:v>0.10471975511965977</c:v>
                </c:pt>
                <c:pt idx="11">
                  <c:v>0.10733774899765126</c:v>
                </c:pt>
                <c:pt idx="12">
                  <c:v>0.10995574287564275</c:v>
                </c:pt>
                <c:pt idx="13">
                  <c:v>0.11257373675363425</c:v>
                </c:pt>
                <c:pt idx="14">
                  <c:v>0.11519173063162574</c:v>
                </c:pt>
                <c:pt idx="15">
                  <c:v>0.11780972450961724</c:v>
                </c:pt>
                <c:pt idx="16">
                  <c:v>0.12042771838760874</c:v>
                </c:pt>
                <c:pt idx="17">
                  <c:v>0.12304571226560022</c:v>
                </c:pt>
                <c:pt idx="18">
                  <c:v>0.12566370614359174</c:v>
                </c:pt>
                <c:pt idx="19">
                  <c:v>0.12828170002158321</c:v>
                </c:pt>
                <c:pt idx="20">
                  <c:v>0.1308996938995747</c:v>
                </c:pt>
                <c:pt idx="21">
                  <c:v>0.1335176877775662</c:v>
                </c:pt>
                <c:pt idx="22">
                  <c:v>0.1361356816555577</c:v>
                </c:pt>
                <c:pt idx="23">
                  <c:v>0.1387536755335492</c:v>
                </c:pt>
                <c:pt idx="24">
                  <c:v>0.1413716694115407</c:v>
                </c:pt>
                <c:pt idx="25">
                  <c:v>0.14398966328953219</c:v>
                </c:pt>
                <c:pt idx="26">
                  <c:v>0.14660765716752366</c:v>
                </c:pt>
                <c:pt idx="27">
                  <c:v>0.14922565104551516</c:v>
                </c:pt>
                <c:pt idx="28">
                  <c:v>0.15184364492350666</c:v>
                </c:pt>
                <c:pt idx="29">
                  <c:v>0.15446163880149816</c:v>
                </c:pt>
                <c:pt idx="30">
                  <c:v>0.15707963267948966</c:v>
                </c:pt>
                <c:pt idx="31">
                  <c:v>0.1413716694115407</c:v>
                </c:pt>
                <c:pt idx="32">
                  <c:v>0.12566370614359174</c:v>
                </c:pt>
                <c:pt idx="33">
                  <c:v>0.10995574287564278</c:v>
                </c:pt>
                <c:pt idx="34">
                  <c:v>9.4247779607693802E-2</c:v>
                </c:pt>
                <c:pt idx="35">
                  <c:v>7.8539816339744828E-2</c:v>
                </c:pt>
                <c:pt idx="36">
                  <c:v>6.2831853071795868E-2</c:v>
                </c:pt>
                <c:pt idx="37">
                  <c:v>4.7123889803846901E-2</c:v>
                </c:pt>
                <c:pt idx="38">
                  <c:v>3.1415926535897934E-2</c:v>
                </c:pt>
                <c:pt idx="39">
                  <c:v>1.5707963267948967E-2</c:v>
                </c:pt>
                <c:pt idx="40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8108880"/>
        <c:axId val="1898115408"/>
      </c:scatterChart>
      <c:valAx>
        <c:axId val="18981088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898115408"/>
        <c:crosses val="autoZero"/>
        <c:crossBetween val="midCat"/>
      </c:valAx>
      <c:valAx>
        <c:axId val="1898115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8981088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'对角补偿2+6度 (H+K (×1.5) (改起始4) '!$A$3</c:f>
              <c:strCache>
                <c:ptCount val="1"/>
                <c:pt idx="0">
                  <c:v>LFH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multiLvlStrRef>
              <c:f>'对角补偿2+6度 (H+K (×1.5) (改起始4) '!$B$1:$GI$2</c:f>
              <c:multiLvlStrCache>
                <c:ptCount val="190"/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</c:v>
                  </c:pt>
                  <c:pt idx="11">
                    <c:v>2</c:v>
                  </c:pt>
                  <c:pt idx="12">
                    <c:v>3</c:v>
                  </c:pt>
                  <c:pt idx="13">
                    <c:v>4</c:v>
                  </c:pt>
                  <c:pt idx="14">
                    <c:v>5</c:v>
                  </c:pt>
                  <c:pt idx="15">
                    <c:v>6</c:v>
                  </c:pt>
                  <c:pt idx="16">
                    <c:v>7</c:v>
                  </c:pt>
                  <c:pt idx="17">
                    <c:v>8</c:v>
                  </c:pt>
                  <c:pt idx="18">
                    <c:v>9</c:v>
                  </c:pt>
                  <c:pt idx="19">
                    <c:v>10</c:v>
                  </c:pt>
                  <c:pt idx="20">
                    <c:v>11</c:v>
                  </c:pt>
                  <c:pt idx="21">
                    <c:v>12</c:v>
                  </c:pt>
                  <c:pt idx="22">
                    <c:v>13</c:v>
                  </c:pt>
                  <c:pt idx="23">
                    <c:v>14</c:v>
                  </c:pt>
                  <c:pt idx="24">
                    <c:v>15</c:v>
                  </c:pt>
                  <c:pt idx="25">
                    <c:v>16</c:v>
                  </c:pt>
                  <c:pt idx="26">
                    <c:v>17</c:v>
                  </c:pt>
                  <c:pt idx="27">
                    <c:v>18</c:v>
                  </c:pt>
                  <c:pt idx="28">
                    <c:v>19</c:v>
                  </c:pt>
                  <c:pt idx="29">
                    <c:v>20</c:v>
                  </c:pt>
                  <c:pt idx="30">
                    <c:v>21</c:v>
                  </c:pt>
                  <c:pt idx="31">
                    <c:v>1</c:v>
                  </c:pt>
                  <c:pt idx="32">
                    <c:v>2</c:v>
                  </c:pt>
                  <c:pt idx="33">
                    <c:v>3</c:v>
                  </c:pt>
                  <c:pt idx="34">
                    <c:v>4</c:v>
                  </c:pt>
                  <c:pt idx="35">
                    <c:v>5</c:v>
                  </c:pt>
                  <c:pt idx="36">
                    <c:v>6</c:v>
                  </c:pt>
                  <c:pt idx="37">
                    <c:v>7</c:v>
                  </c:pt>
                  <c:pt idx="38">
                    <c:v>8</c:v>
                  </c:pt>
                  <c:pt idx="39">
                    <c:v>9</c:v>
                  </c:pt>
                  <c:pt idx="40">
                    <c:v>10</c:v>
                  </c:pt>
                  <c:pt idx="41">
                    <c:v>22</c:v>
                  </c:pt>
                  <c:pt idx="42">
                    <c:v>23</c:v>
                  </c:pt>
                  <c:pt idx="43">
                    <c:v>24</c:v>
                  </c:pt>
                  <c:pt idx="44">
                    <c:v>25</c:v>
                  </c:pt>
                  <c:pt idx="45">
                    <c:v>26</c:v>
                  </c:pt>
                  <c:pt idx="46">
                    <c:v>27</c:v>
                  </c:pt>
                  <c:pt idx="47">
                    <c:v>28</c:v>
                  </c:pt>
                  <c:pt idx="48">
                    <c:v>29</c:v>
                  </c:pt>
                  <c:pt idx="49">
                    <c:v>30</c:v>
                  </c:pt>
                  <c:pt idx="50">
                    <c:v>31</c:v>
                  </c:pt>
                  <c:pt idx="51">
                    <c:v>32</c:v>
                  </c:pt>
                  <c:pt idx="52">
                    <c:v>33</c:v>
                  </c:pt>
                  <c:pt idx="53">
                    <c:v>34</c:v>
                  </c:pt>
                  <c:pt idx="54">
                    <c:v>35</c:v>
                  </c:pt>
                  <c:pt idx="55">
                    <c:v>36</c:v>
                  </c:pt>
                  <c:pt idx="56">
                    <c:v>37</c:v>
                  </c:pt>
                  <c:pt idx="57">
                    <c:v>38</c:v>
                  </c:pt>
                  <c:pt idx="58">
                    <c:v>39</c:v>
                  </c:pt>
                  <c:pt idx="59">
                    <c:v>40</c:v>
                  </c:pt>
                  <c:pt idx="60">
                    <c:v>41</c:v>
                  </c:pt>
                  <c:pt idx="61">
                    <c:v>1</c:v>
                  </c:pt>
                  <c:pt idx="62">
                    <c:v>2</c:v>
                  </c:pt>
                  <c:pt idx="63">
                    <c:v>3</c:v>
                  </c:pt>
                  <c:pt idx="64">
                    <c:v>4</c:v>
                  </c:pt>
                  <c:pt idx="65">
                    <c:v>5</c:v>
                  </c:pt>
                  <c:pt idx="66">
                    <c:v>6</c:v>
                  </c:pt>
                  <c:pt idx="67">
                    <c:v>7</c:v>
                  </c:pt>
                  <c:pt idx="68">
                    <c:v>8</c:v>
                  </c:pt>
                  <c:pt idx="69">
                    <c:v>9</c:v>
                  </c:pt>
                  <c:pt idx="70">
                    <c:v>10</c:v>
                  </c:pt>
                  <c:pt idx="71">
                    <c:v>42</c:v>
                  </c:pt>
                  <c:pt idx="72">
                    <c:v>43</c:v>
                  </c:pt>
                  <c:pt idx="73">
                    <c:v>44</c:v>
                  </c:pt>
                  <c:pt idx="74">
                    <c:v>45</c:v>
                  </c:pt>
                  <c:pt idx="75">
                    <c:v>46</c:v>
                  </c:pt>
                  <c:pt idx="76">
                    <c:v>47</c:v>
                  </c:pt>
                  <c:pt idx="77">
                    <c:v>48</c:v>
                  </c:pt>
                  <c:pt idx="78">
                    <c:v>49</c:v>
                  </c:pt>
                  <c:pt idx="79">
                    <c:v>50</c:v>
                  </c:pt>
                  <c:pt idx="80">
                    <c:v>51</c:v>
                  </c:pt>
                  <c:pt idx="81">
                    <c:v>52</c:v>
                  </c:pt>
                  <c:pt idx="82">
                    <c:v>53</c:v>
                  </c:pt>
                  <c:pt idx="83">
                    <c:v>54</c:v>
                  </c:pt>
                  <c:pt idx="84">
                    <c:v>55</c:v>
                  </c:pt>
                  <c:pt idx="85">
                    <c:v>56</c:v>
                  </c:pt>
                  <c:pt idx="86">
                    <c:v>57</c:v>
                  </c:pt>
                  <c:pt idx="87">
                    <c:v>58</c:v>
                  </c:pt>
                  <c:pt idx="88">
                    <c:v>59</c:v>
                  </c:pt>
                  <c:pt idx="89">
                    <c:v>60</c:v>
                  </c:pt>
                  <c:pt idx="90">
                    <c:v>61</c:v>
                  </c:pt>
                  <c:pt idx="91">
                    <c:v>1</c:v>
                  </c:pt>
                  <c:pt idx="92">
                    <c:v>2</c:v>
                  </c:pt>
                  <c:pt idx="93">
                    <c:v>3</c:v>
                  </c:pt>
                  <c:pt idx="94">
                    <c:v>4</c:v>
                  </c:pt>
                  <c:pt idx="95">
                    <c:v>5</c:v>
                  </c:pt>
                  <c:pt idx="96">
                    <c:v>6</c:v>
                  </c:pt>
                  <c:pt idx="97">
                    <c:v>7</c:v>
                  </c:pt>
                  <c:pt idx="98">
                    <c:v>8</c:v>
                  </c:pt>
                  <c:pt idx="99">
                    <c:v>9</c:v>
                  </c:pt>
                  <c:pt idx="100">
                    <c:v>10</c:v>
                  </c:pt>
                  <c:pt idx="101">
                    <c:v>62</c:v>
                  </c:pt>
                  <c:pt idx="102">
                    <c:v>63</c:v>
                  </c:pt>
                  <c:pt idx="103">
                    <c:v>64</c:v>
                  </c:pt>
                  <c:pt idx="104">
                    <c:v>65</c:v>
                  </c:pt>
                  <c:pt idx="105">
                    <c:v>66</c:v>
                  </c:pt>
                  <c:pt idx="106">
                    <c:v>67</c:v>
                  </c:pt>
                  <c:pt idx="107">
                    <c:v>68</c:v>
                  </c:pt>
                  <c:pt idx="108">
                    <c:v>69</c:v>
                  </c:pt>
                  <c:pt idx="109">
                    <c:v>70</c:v>
                  </c:pt>
                  <c:pt idx="110">
                    <c:v>71</c:v>
                  </c:pt>
                  <c:pt idx="111">
                    <c:v>72</c:v>
                  </c:pt>
                  <c:pt idx="112">
                    <c:v>73</c:v>
                  </c:pt>
                  <c:pt idx="113">
                    <c:v>74</c:v>
                  </c:pt>
                  <c:pt idx="114">
                    <c:v>75</c:v>
                  </c:pt>
                  <c:pt idx="115">
                    <c:v>76</c:v>
                  </c:pt>
                  <c:pt idx="116">
                    <c:v>77</c:v>
                  </c:pt>
                  <c:pt idx="117">
                    <c:v>78</c:v>
                  </c:pt>
                  <c:pt idx="118">
                    <c:v>79</c:v>
                  </c:pt>
                  <c:pt idx="119">
                    <c:v>80</c:v>
                  </c:pt>
                  <c:pt idx="120">
                    <c:v>81</c:v>
                  </c:pt>
                  <c:pt idx="121">
                    <c:v>1</c:v>
                  </c:pt>
                  <c:pt idx="122">
                    <c:v>2</c:v>
                  </c:pt>
                  <c:pt idx="123">
                    <c:v>3</c:v>
                  </c:pt>
                  <c:pt idx="124">
                    <c:v>4</c:v>
                  </c:pt>
                  <c:pt idx="125">
                    <c:v>5</c:v>
                  </c:pt>
                  <c:pt idx="126">
                    <c:v>6</c:v>
                  </c:pt>
                  <c:pt idx="127">
                    <c:v>7</c:v>
                  </c:pt>
                  <c:pt idx="128">
                    <c:v>8</c:v>
                  </c:pt>
                  <c:pt idx="129">
                    <c:v>9</c:v>
                  </c:pt>
                  <c:pt idx="130">
                    <c:v>10</c:v>
                  </c:pt>
                  <c:pt idx="131">
                    <c:v>82</c:v>
                  </c:pt>
                  <c:pt idx="132">
                    <c:v>83</c:v>
                  </c:pt>
                  <c:pt idx="133">
                    <c:v>84</c:v>
                  </c:pt>
                  <c:pt idx="134">
                    <c:v>85</c:v>
                  </c:pt>
                  <c:pt idx="135">
                    <c:v>86</c:v>
                  </c:pt>
                  <c:pt idx="136">
                    <c:v>87</c:v>
                  </c:pt>
                  <c:pt idx="137">
                    <c:v>88</c:v>
                  </c:pt>
                  <c:pt idx="138">
                    <c:v>89</c:v>
                  </c:pt>
                  <c:pt idx="139">
                    <c:v>90</c:v>
                  </c:pt>
                  <c:pt idx="140">
                    <c:v>91</c:v>
                  </c:pt>
                  <c:pt idx="141">
                    <c:v>92</c:v>
                  </c:pt>
                  <c:pt idx="142">
                    <c:v>93</c:v>
                  </c:pt>
                  <c:pt idx="143">
                    <c:v>94</c:v>
                  </c:pt>
                  <c:pt idx="144">
                    <c:v>95</c:v>
                  </c:pt>
                  <c:pt idx="145">
                    <c:v>96</c:v>
                  </c:pt>
                  <c:pt idx="146">
                    <c:v>97</c:v>
                  </c:pt>
                  <c:pt idx="147">
                    <c:v>98</c:v>
                  </c:pt>
                  <c:pt idx="148">
                    <c:v>99</c:v>
                  </c:pt>
                  <c:pt idx="149">
                    <c:v>100</c:v>
                  </c:pt>
                  <c:pt idx="150">
                    <c:v>101</c:v>
                  </c:pt>
                  <c:pt idx="151">
                    <c:v>1</c:v>
                  </c:pt>
                  <c:pt idx="152">
                    <c:v>2</c:v>
                  </c:pt>
                  <c:pt idx="153">
                    <c:v>3</c:v>
                  </c:pt>
                  <c:pt idx="154">
                    <c:v>4</c:v>
                  </c:pt>
                  <c:pt idx="155">
                    <c:v>5</c:v>
                  </c:pt>
                  <c:pt idx="156">
                    <c:v>6</c:v>
                  </c:pt>
                  <c:pt idx="157">
                    <c:v>7</c:v>
                  </c:pt>
                  <c:pt idx="158">
                    <c:v>8</c:v>
                  </c:pt>
                  <c:pt idx="159">
                    <c:v>9</c:v>
                  </c:pt>
                  <c:pt idx="160">
                    <c:v>10</c:v>
                  </c:pt>
                  <c:pt idx="161">
                    <c:v>102</c:v>
                  </c:pt>
                  <c:pt idx="162">
                    <c:v>103</c:v>
                  </c:pt>
                  <c:pt idx="163">
                    <c:v>104</c:v>
                  </c:pt>
                  <c:pt idx="164">
                    <c:v>105</c:v>
                  </c:pt>
                  <c:pt idx="165">
                    <c:v>106</c:v>
                  </c:pt>
                  <c:pt idx="166">
                    <c:v>107</c:v>
                  </c:pt>
                  <c:pt idx="167">
                    <c:v>108</c:v>
                  </c:pt>
                  <c:pt idx="168">
                    <c:v>109</c:v>
                  </c:pt>
                  <c:pt idx="169">
                    <c:v>110</c:v>
                  </c:pt>
                  <c:pt idx="170">
                    <c:v>111</c:v>
                  </c:pt>
                  <c:pt idx="171">
                    <c:v>112</c:v>
                  </c:pt>
                  <c:pt idx="172">
                    <c:v>113</c:v>
                  </c:pt>
                  <c:pt idx="173">
                    <c:v>114</c:v>
                  </c:pt>
                  <c:pt idx="174">
                    <c:v>115</c:v>
                  </c:pt>
                  <c:pt idx="175">
                    <c:v>116</c:v>
                  </c:pt>
                  <c:pt idx="176">
                    <c:v>117</c:v>
                  </c:pt>
                  <c:pt idx="177">
                    <c:v>118</c:v>
                  </c:pt>
                  <c:pt idx="178">
                    <c:v>119</c:v>
                  </c:pt>
                  <c:pt idx="179">
                    <c:v>120</c:v>
                  </c:pt>
                  <c:pt idx="180">
                    <c:v>1</c:v>
                  </c:pt>
                  <c:pt idx="181">
                    <c:v>2</c:v>
                  </c:pt>
                  <c:pt idx="182">
                    <c:v>3</c:v>
                  </c:pt>
                  <c:pt idx="183">
                    <c:v>4</c:v>
                  </c:pt>
                  <c:pt idx="184">
                    <c:v>5</c:v>
                  </c:pt>
                  <c:pt idx="185">
                    <c:v>6</c:v>
                  </c:pt>
                  <c:pt idx="186">
                    <c:v>7</c:v>
                  </c:pt>
                  <c:pt idx="187">
                    <c:v>8</c:v>
                  </c:pt>
                  <c:pt idx="188">
                    <c:v>9</c:v>
                  </c:pt>
                  <c:pt idx="189">
                    <c:v>10</c:v>
                  </c:pt>
                </c:lvl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13</c:v>
                  </c:pt>
                  <c:pt idx="13">
                    <c:v>14</c:v>
                  </c:pt>
                  <c:pt idx="14">
                    <c:v>15</c:v>
                  </c:pt>
                  <c:pt idx="15">
                    <c:v>16</c:v>
                  </c:pt>
                  <c:pt idx="16">
                    <c:v>17</c:v>
                  </c:pt>
                  <c:pt idx="17">
                    <c:v>18</c:v>
                  </c:pt>
                  <c:pt idx="18">
                    <c:v>19</c:v>
                  </c:pt>
                  <c:pt idx="19">
                    <c:v>20</c:v>
                  </c:pt>
                  <c:pt idx="20">
                    <c:v>21</c:v>
                  </c:pt>
                  <c:pt idx="21">
                    <c:v>22</c:v>
                  </c:pt>
                  <c:pt idx="22">
                    <c:v>23</c:v>
                  </c:pt>
                  <c:pt idx="23">
                    <c:v>24</c:v>
                  </c:pt>
                  <c:pt idx="24">
                    <c:v>25</c:v>
                  </c:pt>
                  <c:pt idx="25">
                    <c:v>26</c:v>
                  </c:pt>
                  <c:pt idx="26">
                    <c:v>27</c:v>
                  </c:pt>
                  <c:pt idx="27">
                    <c:v>28</c:v>
                  </c:pt>
                  <c:pt idx="28">
                    <c:v>29</c:v>
                  </c:pt>
                  <c:pt idx="29">
                    <c:v>30</c:v>
                  </c:pt>
                  <c:pt idx="30">
                    <c:v>31</c:v>
                  </c:pt>
                  <c:pt idx="31">
                    <c:v>32</c:v>
                  </c:pt>
                  <c:pt idx="32">
                    <c:v>33</c:v>
                  </c:pt>
                  <c:pt idx="33">
                    <c:v>34</c:v>
                  </c:pt>
                  <c:pt idx="34">
                    <c:v>35</c:v>
                  </c:pt>
                  <c:pt idx="35">
                    <c:v>36</c:v>
                  </c:pt>
                  <c:pt idx="36">
                    <c:v>37</c:v>
                  </c:pt>
                  <c:pt idx="37">
                    <c:v>38</c:v>
                  </c:pt>
                  <c:pt idx="38">
                    <c:v>39</c:v>
                  </c:pt>
                  <c:pt idx="39">
                    <c:v>40</c:v>
                  </c:pt>
                  <c:pt idx="40">
                    <c:v>41</c:v>
                  </c:pt>
                  <c:pt idx="41">
                    <c:v>42</c:v>
                  </c:pt>
                  <c:pt idx="42">
                    <c:v>43</c:v>
                  </c:pt>
                  <c:pt idx="43">
                    <c:v>44</c:v>
                  </c:pt>
                  <c:pt idx="44">
                    <c:v>45</c:v>
                  </c:pt>
                  <c:pt idx="45">
                    <c:v>46</c:v>
                  </c:pt>
                  <c:pt idx="46">
                    <c:v>47</c:v>
                  </c:pt>
                  <c:pt idx="47">
                    <c:v>48</c:v>
                  </c:pt>
                  <c:pt idx="48">
                    <c:v>49</c:v>
                  </c:pt>
                  <c:pt idx="49">
                    <c:v>50</c:v>
                  </c:pt>
                  <c:pt idx="50">
                    <c:v>51</c:v>
                  </c:pt>
                  <c:pt idx="51">
                    <c:v>52</c:v>
                  </c:pt>
                  <c:pt idx="52">
                    <c:v>53</c:v>
                  </c:pt>
                  <c:pt idx="53">
                    <c:v>54</c:v>
                  </c:pt>
                  <c:pt idx="54">
                    <c:v>55</c:v>
                  </c:pt>
                  <c:pt idx="55">
                    <c:v>56</c:v>
                  </c:pt>
                  <c:pt idx="56">
                    <c:v>57</c:v>
                  </c:pt>
                  <c:pt idx="57">
                    <c:v>58</c:v>
                  </c:pt>
                  <c:pt idx="58">
                    <c:v>59</c:v>
                  </c:pt>
                  <c:pt idx="59">
                    <c:v>60</c:v>
                  </c:pt>
                  <c:pt idx="60">
                    <c:v>61</c:v>
                  </c:pt>
                  <c:pt idx="61">
                    <c:v>62</c:v>
                  </c:pt>
                  <c:pt idx="62">
                    <c:v>63</c:v>
                  </c:pt>
                  <c:pt idx="63">
                    <c:v>64</c:v>
                  </c:pt>
                  <c:pt idx="64">
                    <c:v>65</c:v>
                  </c:pt>
                  <c:pt idx="65">
                    <c:v>66</c:v>
                  </c:pt>
                  <c:pt idx="66">
                    <c:v>67</c:v>
                  </c:pt>
                  <c:pt idx="67">
                    <c:v>68</c:v>
                  </c:pt>
                  <c:pt idx="68">
                    <c:v>69</c:v>
                  </c:pt>
                  <c:pt idx="69">
                    <c:v>70</c:v>
                  </c:pt>
                  <c:pt idx="70">
                    <c:v>71</c:v>
                  </c:pt>
                  <c:pt idx="71">
                    <c:v>72</c:v>
                  </c:pt>
                  <c:pt idx="72">
                    <c:v>73</c:v>
                  </c:pt>
                  <c:pt idx="73">
                    <c:v>74</c:v>
                  </c:pt>
                  <c:pt idx="74">
                    <c:v>75</c:v>
                  </c:pt>
                  <c:pt idx="75">
                    <c:v>76</c:v>
                  </c:pt>
                  <c:pt idx="76">
                    <c:v>77</c:v>
                  </c:pt>
                  <c:pt idx="77">
                    <c:v>78</c:v>
                  </c:pt>
                  <c:pt idx="78">
                    <c:v>79</c:v>
                  </c:pt>
                  <c:pt idx="79">
                    <c:v>80</c:v>
                  </c:pt>
                  <c:pt idx="80">
                    <c:v>81</c:v>
                  </c:pt>
                  <c:pt idx="81">
                    <c:v>82</c:v>
                  </c:pt>
                  <c:pt idx="82">
                    <c:v>83</c:v>
                  </c:pt>
                  <c:pt idx="83">
                    <c:v>84</c:v>
                  </c:pt>
                  <c:pt idx="84">
                    <c:v>85</c:v>
                  </c:pt>
                  <c:pt idx="85">
                    <c:v>86</c:v>
                  </c:pt>
                  <c:pt idx="86">
                    <c:v>87</c:v>
                  </c:pt>
                  <c:pt idx="87">
                    <c:v>88</c:v>
                  </c:pt>
                  <c:pt idx="88">
                    <c:v>89</c:v>
                  </c:pt>
                  <c:pt idx="89">
                    <c:v>90</c:v>
                  </c:pt>
                  <c:pt idx="90">
                    <c:v>91</c:v>
                  </c:pt>
                  <c:pt idx="91">
                    <c:v>92</c:v>
                  </c:pt>
                  <c:pt idx="92">
                    <c:v>93</c:v>
                  </c:pt>
                  <c:pt idx="93">
                    <c:v>94</c:v>
                  </c:pt>
                  <c:pt idx="94">
                    <c:v>95</c:v>
                  </c:pt>
                  <c:pt idx="95">
                    <c:v>96</c:v>
                  </c:pt>
                  <c:pt idx="96">
                    <c:v>97</c:v>
                  </c:pt>
                  <c:pt idx="97">
                    <c:v>98</c:v>
                  </c:pt>
                  <c:pt idx="98">
                    <c:v>99</c:v>
                  </c:pt>
                  <c:pt idx="99">
                    <c:v>100</c:v>
                  </c:pt>
                  <c:pt idx="100">
                    <c:v>101</c:v>
                  </c:pt>
                  <c:pt idx="101">
                    <c:v>102</c:v>
                  </c:pt>
                  <c:pt idx="102">
                    <c:v>103</c:v>
                  </c:pt>
                  <c:pt idx="103">
                    <c:v>104</c:v>
                  </c:pt>
                  <c:pt idx="104">
                    <c:v>105</c:v>
                  </c:pt>
                  <c:pt idx="105">
                    <c:v>106</c:v>
                  </c:pt>
                  <c:pt idx="106">
                    <c:v>107</c:v>
                  </c:pt>
                  <c:pt idx="107">
                    <c:v>108</c:v>
                  </c:pt>
                  <c:pt idx="108">
                    <c:v>109</c:v>
                  </c:pt>
                  <c:pt idx="109">
                    <c:v>110</c:v>
                  </c:pt>
                  <c:pt idx="110">
                    <c:v>111</c:v>
                  </c:pt>
                  <c:pt idx="111">
                    <c:v>112</c:v>
                  </c:pt>
                  <c:pt idx="112">
                    <c:v>113</c:v>
                  </c:pt>
                  <c:pt idx="113">
                    <c:v>114</c:v>
                  </c:pt>
                  <c:pt idx="114">
                    <c:v>115</c:v>
                  </c:pt>
                  <c:pt idx="115">
                    <c:v>116</c:v>
                  </c:pt>
                  <c:pt idx="116">
                    <c:v>117</c:v>
                  </c:pt>
                  <c:pt idx="117">
                    <c:v>118</c:v>
                  </c:pt>
                  <c:pt idx="118">
                    <c:v>119</c:v>
                  </c:pt>
                  <c:pt idx="119">
                    <c:v>120</c:v>
                  </c:pt>
                  <c:pt idx="120">
                    <c:v>121</c:v>
                  </c:pt>
                  <c:pt idx="121">
                    <c:v>122</c:v>
                  </c:pt>
                  <c:pt idx="122">
                    <c:v>123</c:v>
                  </c:pt>
                  <c:pt idx="123">
                    <c:v>124</c:v>
                  </c:pt>
                  <c:pt idx="124">
                    <c:v>125</c:v>
                  </c:pt>
                  <c:pt idx="125">
                    <c:v>126</c:v>
                  </c:pt>
                  <c:pt idx="126">
                    <c:v>127</c:v>
                  </c:pt>
                  <c:pt idx="127">
                    <c:v>128</c:v>
                  </c:pt>
                  <c:pt idx="128">
                    <c:v>129</c:v>
                  </c:pt>
                  <c:pt idx="129">
                    <c:v>130</c:v>
                  </c:pt>
                  <c:pt idx="130">
                    <c:v>131</c:v>
                  </c:pt>
                  <c:pt idx="131">
                    <c:v>132</c:v>
                  </c:pt>
                  <c:pt idx="132">
                    <c:v>133</c:v>
                  </c:pt>
                  <c:pt idx="133">
                    <c:v>134</c:v>
                  </c:pt>
                  <c:pt idx="134">
                    <c:v>135</c:v>
                  </c:pt>
                  <c:pt idx="135">
                    <c:v>136</c:v>
                  </c:pt>
                  <c:pt idx="136">
                    <c:v>137</c:v>
                  </c:pt>
                  <c:pt idx="137">
                    <c:v>138</c:v>
                  </c:pt>
                  <c:pt idx="138">
                    <c:v>139</c:v>
                  </c:pt>
                  <c:pt idx="139">
                    <c:v>140</c:v>
                  </c:pt>
                  <c:pt idx="140">
                    <c:v>141</c:v>
                  </c:pt>
                  <c:pt idx="141">
                    <c:v>142</c:v>
                  </c:pt>
                  <c:pt idx="142">
                    <c:v>143</c:v>
                  </c:pt>
                  <c:pt idx="143">
                    <c:v>144</c:v>
                  </c:pt>
                  <c:pt idx="144">
                    <c:v>145</c:v>
                  </c:pt>
                  <c:pt idx="145">
                    <c:v>146</c:v>
                  </c:pt>
                  <c:pt idx="146">
                    <c:v>147</c:v>
                  </c:pt>
                  <c:pt idx="147">
                    <c:v>148</c:v>
                  </c:pt>
                  <c:pt idx="148">
                    <c:v>149</c:v>
                  </c:pt>
                  <c:pt idx="149">
                    <c:v>150</c:v>
                  </c:pt>
                  <c:pt idx="150">
                    <c:v>151</c:v>
                  </c:pt>
                  <c:pt idx="151">
                    <c:v>152</c:v>
                  </c:pt>
                  <c:pt idx="152">
                    <c:v>153</c:v>
                  </c:pt>
                  <c:pt idx="153">
                    <c:v>154</c:v>
                  </c:pt>
                  <c:pt idx="154">
                    <c:v>155</c:v>
                  </c:pt>
                  <c:pt idx="155">
                    <c:v>156</c:v>
                  </c:pt>
                  <c:pt idx="156">
                    <c:v>157</c:v>
                  </c:pt>
                  <c:pt idx="157">
                    <c:v>158</c:v>
                  </c:pt>
                  <c:pt idx="158">
                    <c:v>159</c:v>
                  </c:pt>
                  <c:pt idx="159">
                    <c:v>160</c:v>
                  </c:pt>
                  <c:pt idx="160">
                    <c:v>161</c:v>
                  </c:pt>
                  <c:pt idx="161">
                    <c:v>162</c:v>
                  </c:pt>
                  <c:pt idx="162">
                    <c:v>163</c:v>
                  </c:pt>
                  <c:pt idx="163">
                    <c:v>164</c:v>
                  </c:pt>
                  <c:pt idx="164">
                    <c:v>165</c:v>
                  </c:pt>
                  <c:pt idx="165">
                    <c:v>166</c:v>
                  </c:pt>
                  <c:pt idx="166">
                    <c:v>167</c:v>
                  </c:pt>
                  <c:pt idx="167">
                    <c:v>168</c:v>
                  </c:pt>
                  <c:pt idx="168">
                    <c:v>169</c:v>
                  </c:pt>
                  <c:pt idx="169">
                    <c:v>170</c:v>
                  </c:pt>
                  <c:pt idx="170">
                    <c:v>171</c:v>
                  </c:pt>
                  <c:pt idx="171">
                    <c:v>172</c:v>
                  </c:pt>
                  <c:pt idx="172">
                    <c:v>173</c:v>
                  </c:pt>
                  <c:pt idx="173">
                    <c:v>174</c:v>
                  </c:pt>
                  <c:pt idx="174">
                    <c:v>175</c:v>
                  </c:pt>
                  <c:pt idx="175">
                    <c:v>176</c:v>
                  </c:pt>
                  <c:pt idx="176">
                    <c:v>177</c:v>
                  </c:pt>
                  <c:pt idx="177">
                    <c:v>178</c:v>
                  </c:pt>
                  <c:pt idx="178">
                    <c:v>179</c:v>
                  </c:pt>
                  <c:pt idx="179">
                    <c:v>180</c:v>
                  </c:pt>
                  <c:pt idx="180">
                    <c:v>181</c:v>
                  </c:pt>
                  <c:pt idx="181">
                    <c:v>182</c:v>
                  </c:pt>
                  <c:pt idx="182">
                    <c:v>183</c:v>
                  </c:pt>
                  <c:pt idx="183">
                    <c:v>184</c:v>
                  </c:pt>
                  <c:pt idx="184">
                    <c:v>185</c:v>
                  </c:pt>
                  <c:pt idx="185">
                    <c:v>186</c:v>
                  </c:pt>
                  <c:pt idx="186">
                    <c:v>187</c:v>
                  </c:pt>
                  <c:pt idx="187">
                    <c:v>188</c:v>
                  </c:pt>
                  <c:pt idx="188">
                    <c:v>189</c:v>
                  </c:pt>
                  <c:pt idx="189">
                    <c:v>190</c:v>
                  </c:pt>
                </c:lvl>
              </c:multiLvlStrCache>
            </c:multiLvlStrRef>
          </c:xVal>
          <c:yVal>
            <c:numRef>
              <c:f>'对角补偿2+6度 (H+K (×1.5) (改起始4) '!$B$3:$GI$3</c:f>
              <c:numCache>
                <c:formatCode>General</c:formatCode>
                <c:ptCount val="19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-2.1170580763962801E-3</c:v>
                </c:pt>
                <c:pt idx="12">
                  <c:v>-4.2386265444411802E-3</c:v>
                </c:pt>
                <c:pt idx="13">
                  <c:v>-6.3646842687421499E-3</c:v>
                </c:pt>
                <c:pt idx="14">
                  <c:v>-8.4952102516755498E-3</c:v>
                </c:pt>
                <c:pt idx="15">
                  <c:v>-1.06301836343934E-2</c:v>
                </c:pt>
                <c:pt idx="16">
                  <c:v>-1.27695836978468E-2</c:v>
                </c:pt>
                <c:pt idx="17">
                  <c:v>-1.49133898638238E-2</c:v>
                </c:pt>
                <c:pt idx="18">
                  <c:v>-1.7061581696004701E-2</c:v>
                </c:pt>
                <c:pt idx="19">
                  <c:v>-1.9214138901031401E-2</c:v>
                </c:pt>
                <c:pt idx="20">
                  <c:v>-2.13710413295931E-2</c:v>
                </c:pt>
                <c:pt idx="21">
                  <c:v>-2.35322689775266E-2</c:v>
                </c:pt>
                <c:pt idx="22">
                  <c:v>-2.5697801986931602E-2</c:v>
                </c:pt>
                <c:pt idx="23">
                  <c:v>-2.7867620647301399E-2</c:v>
                </c:pt>
                <c:pt idx="24">
                  <c:v>-3.0041705396667701E-2</c:v>
                </c:pt>
                <c:pt idx="25">
                  <c:v>-3.2220036822760097E-2</c:v>
                </c:pt>
                <c:pt idx="26">
                  <c:v>-3.4402595664179997E-2</c:v>
                </c:pt>
                <c:pt idx="27">
                  <c:v>-3.6589362811589199E-2</c:v>
                </c:pt>
                <c:pt idx="28">
                  <c:v>-3.87803193089118E-2</c:v>
                </c:pt>
                <c:pt idx="29">
                  <c:v>-4.0975446354551498E-2</c:v>
                </c:pt>
                <c:pt idx="30">
                  <c:v>-4.3174725302621599E-2</c:v>
                </c:pt>
                <c:pt idx="31">
                  <c:v>-4.3174725302621599E-2</c:v>
                </c:pt>
                <c:pt idx="32">
                  <c:v>-4.3174725302621599E-2</c:v>
                </c:pt>
                <c:pt idx="33">
                  <c:v>-4.3174725302621599E-2</c:v>
                </c:pt>
                <c:pt idx="34">
                  <c:v>-4.3174725302621599E-2</c:v>
                </c:pt>
                <c:pt idx="35">
                  <c:v>-4.3174725302621599E-2</c:v>
                </c:pt>
                <c:pt idx="36">
                  <c:v>-4.3174725302621599E-2</c:v>
                </c:pt>
                <c:pt idx="37">
                  <c:v>-4.3174725302621599E-2</c:v>
                </c:pt>
                <c:pt idx="38">
                  <c:v>-4.3174725302621599E-2</c:v>
                </c:pt>
                <c:pt idx="39">
                  <c:v>-4.3174725302621599E-2</c:v>
                </c:pt>
                <c:pt idx="40">
                  <c:v>-4.3174725302621599E-2</c:v>
                </c:pt>
                <c:pt idx="41">
                  <c:v>-4.5378137664189098E-2</c:v>
                </c:pt>
                <c:pt idx="42">
                  <c:v>-4.7585665108533598E-2</c:v>
                </c:pt>
                <c:pt idx="43">
                  <c:v>-4.9797289464418797E-2</c:v>
                </c:pt>
                <c:pt idx="44">
                  <c:v>-5.2012992721378201E-2</c:v>
                </c:pt>
                <c:pt idx="45">
                  <c:v>-5.4232757031014399E-2</c:v>
                </c:pt>
                <c:pt idx="46">
                  <c:v>-5.6456564708311702E-2</c:v>
                </c:pt>
                <c:pt idx="47">
                  <c:v>-5.8684398232962599E-2</c:v>
                </c:pt>
                <c:pt idx="48">
                  <c:v>-6.0916240250707097E-2</c:v>
                </c:pt>
                <c:pt idx="49">
                  <c:v>-6.3152073574687106E-2</c:v>
                </c:pt>
                <c:pt idx="50">
                  <c:v>-6.5391881186812204E-2</c:v>
                </c:pt>
                <c:pt idx="51">
                  <c:v>-6.7635646239140507E-2</c:v>
                </c:pt>
                <c:pt idx="52">
                  <c:v>-6.9883352055272005E-2</c:v>
                </c:pt>
                <c:pt idx="53">
                  <c:v>-7.2134982131756301E-2</c:v>
                </c:pt>
                <c:pt idx="54">
                  <c:v>-7.4390520139513E-2</c:v>
                </c:pt>
                <c:pt idx="55">
                  <c:v>-7.66499499252664E-2</c:v>
                </c:pt>
                <c:pt idx="56">
                  <c:v>-7.8913255512993705E-2</c:v>
                </c:pt>
                <c:pt idx="57">
                  <c:v>-8.1180421105385897E-2</c:v>
                </c:pt>
                <c:pt idx="58">
                  <c:v>-8.3451431085324504E-2</c:v>
                </c:pt>
                <c:pt idx="59">
                  <c:v>-8.5726270017370002E-2</c:v>
                </c:pt>
                <c:pt idx="60">
                  <c:v>-8.8004922649265196E-2</c:v>
                </c:pt>
                <c:pt idx="61">
                  <c:v>-8.8004922649265196E-2</c:v>
                </c:pt>
                <c:pt idx="62">
                  <c:v>-8.8004922649265196E-2</c:v>
                </c:pt>
                <c:pt idx="63">
                  <c:v>-8.8004922649265196E-2</c:v>
                </c:pt>
                <c:pt idx="64">
                  <c:v>-8.8004922649265196E-2</c:v>
                </c:pt>
                <c:pt idx="65">
                  <c:v>-8.8004922649265196E-2</c:v>
                </c:pt>
                <c:pt idx="66">
                  <c:v>-8.8004922649265196E-2</c:v>
                </c:pt>
                <c:pt idx="67">
                  <c:v>-8.8004922649265196E-2</c:v>
                </c:pt>
                <c:pt idx="68">
                  <c:v>-8.8004922649265196E-2</c:v>
                </c:pt>
                <c:pt idx="69">
                  <c:v>-8.8004922649265196E-2</c:v>
                </c:pt>
                <c:pt idx="70">
                  <c:v>-8.8004922649265196E-2</c:v>
                </c:pt>
                <c:pt idx="71">
                  <c:v>-9.2569825177640994E-2</c:v>
                </c:pt>
                <c:pt idx="72">
                  <c:v>-9.7149850840434496E-2</c:v>
                </c:pt>
                <c:pt idx="73">
                  <c:v>-0.101744883183131</c:v>
                </c:pt>
                <c:pt idx="74">
                  <c:v>-0.106354808807869</c:v>
                </c:pt>
                <c:pt idx="75">
                  <c:v>-0.110979517424594</c:v>
                </c:pt>
                <c:pt idx="76">
                  <c:v>-0.115618901903179</c:v>
                </c:pt>
                <c:pt idx="77">
                  <c:v>-0.120272858326536</c:v>
                </c:pt>
                <c:pt idx="78">
                  <c:v>-0.12494128604474899</c:v>
                </c:pt>
                <c:pt idx="79">
                  <c:v>-0.12962408773025899</c:v>
                </c:pt>
                <c:pt idx="80">
                  <c:v>-0.13432116943414399</c:v>
                </c:pt>
                <c:pt idx="81">
                  <c:v>-0.13903244064352099</c:v>
                </c:pt>
                <c:pt idx="82">
                  <c:v>-0.143757814340125</c:v>
                </c:pt>
                <c:pt idx="83">
                  <c:v>-0.148497207060104</c:v>
                </c:pt>
                <c:pt idx="84">
                  <c:v>-0.153250538955087</c:v>
                </c:pt>
                <c:pt idx="85">
                  <c:v>-0.15801773385457701</c:v>
                </c:pt>
                <c:pt idx="86">
                  <c:v>-0.16279871932973</c:v>
                </c:pt>
                <c:pt idx="87">
                  <c:v>-0.16759342675858399</c:v>
                </c:pt>
                <c:pt idx="88">
                  <c:v>-0.17240179139280701</c:v>
                </c:pt>
                <c:pt idx="89">
                  <c:v>-0.17722375242603899</c:v>
                </c:pt>
                <c:pt idx="90">
                  <c:v>-0.18205925306391399</c:v>
                </c:pt>
                <c:pt idx="91">
                  <c:v>-0.18205925306391399</c:v>
                </c:pt>
                <c:pt idx="92">
                  <c:v>-0.18205925306391399</c:v>
                </c:pt>
                <c:pt idx="93">
                  <c:v>-0.18205925306391399</c:v>
                </c:pt>
                <c:pt idx="94">
                  <c:v>-0.18205925306391399</c:v>
                </c:pt>
                <c:pt idx="95">
                  <c:v>-0.18205925306391399</c:v>
                </c:pt>
                <c:pt idx="96">
                  <c:v>-0.18205925306391399</c:v>
                </c:pt>
                <c:pt idx="97">
                  <c:v>-0.18205925306391399</c:v>
                </c:pt>
                <c:pt idx="98">
                  <c:v>-0.18205925306391399</c:v>
                </c:pt>
                <c:pt idx="99">
                  <c:v>-0.18205925306391399</c:v>
                </c:pt>
                <c:pt idx="100">
                  <c:v>-0.18205925306391399</c:v>
                </c:pt>
                <c:pt idx="101">
                  <c:v>-0.144189924732014</c:v>
                </c:pt>
                <c:pt idx="102">
                  <c:v>-0.107152046911087</c:v>
                </c:pt>
                <c:pt idx="103">
                  <c:v>-7.1479267537253796E-2</c:v>
                </c:pt>
                <c:pt idx="104">
                  <c:v>-3.7674740503081103E-2</c:v>
                </c:pt>
                <c:pt idx="105">
                  <c:v>-6.1998860310625899E-3</c:v>
                </c:pt>
                <c:pt idx="106">
                  <c:v>2.2535916691678499E-2</c:v>
                </c:pt>
                <c:pt idx="107">
                  <c:v>4.8184474367951403E-2</c:v>
                </c:pt>
                <c:pt idx="108">
                  <c:v>7.0466557653384096E-2</c:v>
                </c:pt>
                <c:pt idx="109">
                  <c:v>8.9178138678564806E-2</c:v>
                </c:pt>
                <c:pt idx="110">
                  <c:v>0.104194948694498</c:v>
                </c:pt>
                <c:pt idx="111">
                  <c:v>0.11547525403111</c:v>
                </c:pt>
                <c:pt idx="112">
                  <c:v>0.123060788358475</c:v>
                </c:pt>
                <c:pt idx="113">
                  <c:v>0.12707582042558799</c:v>
                </c:pt>
                <c:pt idx="114">
                  <c:v>0.12772437810186099</c:v>
                </c:pt>
                <c:pt idx="115">
                  <c:v>0.12528569073166601</c:v>
                </c:pt>
                <c:pt idx="116">
                  <c:v>0.120107951612193</c:v>
                </c:pt>
                <c:pt idx="117">
                  <c:v>0.112600539930566</c:v>
                </c:pt>
                <c:pt idx="118">
                  <c:v>0.10322487590927799</c:v>
                </c:pt>
                <c:pt idx="119">
                  <c:v>9.2484113440897603E-2</c:v>
                </c:pt>
                <c:pt idx="120">
                  <c:v>8.0911900461542202E-2</c:v>
                </c:pt>
                <c:pt idx="121">
                  <c:v>8.4085226374259164E-2</c:v>
                </c:pt>
                <c:pt idx="122">
                  <c:v>8.7258552286976127E-2</c:v>
                </c:pt>
                <c:pt idx="123">
                  <c:v>9.0431878199693089E-2</c:v>
                </c:pt>
                <c:pt idx="124">
                  <c:v>9.3605204112410051E-2</c:v>
                </c:pt>
                <c:pt idx="125">
                  <c:v>9.6778530025127013E-2</c:v>
                </c:pt>
                <c:pt idx="126">
                  <c:v>9.9951855937843975E-2</c:v>
                </c:pt>
                <c:pt idx="127">
                  <c:v>0.10312518185056094</c:v>
                </c:pt>
                <c:pt idx="128">
                  <c:v>0.1062985077632779</c:v>
                </c:pt>
                <c:pt idx="129">
                  <c:v>0.10947183367599486</c:v>
                </c:pt>
                <c:pt idx="130">
                  <c:v>0.11264515958871182</c:v>
                </c:pt>
                <c:pt idx="131">
                  <c:v>0.10880861992713403</c:v>
                </c:pt>
                <c:pt idx="132">
                  <c:v>0.10495027801726434</c:v>
                </c:pt>
                <c:pt idx="133">
                  <c:v>0.10107034150129202</c:v>
                </c:pt>
                <c:pt idx="134">
                  <c:v>9.7169016199788627E-2</c:v>
                </c:pt>
                <c:pt idx="135">
                  <c:v>9.3246506106887839E-2</c:v>
                </c:pt>
                <c:pt idx="136">
                  <c:v>8.9303013383539437E-2</c:v>
                </c:pt>
                <c:pt idx="137">
                  <c:v>8.5338738348904736E-2</c:v>
                </c:pt>
                <c:pt idx="138">
                  <c:v>8.1353879469961837E-2</c:v>
                </c:pt>
                <c:pt idx="139">
                  <c:v>7.734863334938373E-2</c:v>
                </c:pt>
                <c:pt idx="140">
                  <c:v>7.332319471174753E-2</c:v>
                </c:pt>
                <c:pt idx="141">
                  <c:v>6.9277756388136727E-2</c:v>
                </c:pt>
                <c:pt idx="142">
                  <c:v>6.5212509299189925E-2</c:v>
                </c:pt>
                <c:pt idx="143">
                  <c:v>6.1127642436649726E-2</c:v>
                </c:pt>
                <c:pt idx="144">
                  <c:v>5.7023342843463526E-2</c:v>
                </c:pt>
                <c:pt idx="145">
                  <c:v>5.2899795592484929E-2</c:v>
                </c:pt>
                <c:pt idx="146">
                  <c:v>4.8757183763821328E-2</c:v>
                </c:pt>
                <c:pt idx="147">
                  <c:v>4.4595688420873927E-2</c:v>
                </c:pt>
                <c:pt idx="148">
                  <c:v>4.0415488585112125E-2</c:v>
                </c:pt>
                <c:pt idx="149">
                  <c:v>3.6216761209620148E-2</c:v>
                </c:pt>
                <c:pt idx="150">
                  <c:v>3.1999681151457911E-2</c:v>
                </c:pt>
                <c:pt idx="151">
                  <c:v>2.8826355238740949E-2</c:v>
                </c:pt>
                <c:pt idx="152">
                  <c:v>2.5653029326023986E-2</c:v>
                </c:pt>
                <c:pt idx="153">
                  <c:v>2.2479703413307024E-2</c:v>
                </c:pt>
                <c:pt idx="154">
                  <c:v>1.9306377500590062E-2</c:v>
                </c:pt>
                <c:pt idx="155">
                  <c:v>1.6133051587873096E-2</c:v>
                </c:pt>
                <c:pt idx="156">
                  <c:v>1.2959725675156134E-2</c:v>
                </c:pt>
                <c:pt idx="157">
                  <c:v>9.786399762439172E-3</c:v>
                </c:pt>
                <c:pt idx="158">
                  <c:v>6.6130738497222081E-3</c:v>
                </c:pt>
                <c:pt idx="159">
                  <c:v>3.439747937005245E-3</c:v>
                </c:pt>
                <c:pt idx="160">
                  <c:v>2.6642202428828199E-4</c:v>
                </c:pt>
                <c:pt idx="161">
                  <c:v>-3.9688379843003697E-3</c:v>
                </c:pt>
                <c:pt idx="162">
                  <c:v>-8.2221073657973206E-3</c:v>
                </c:pt>
                <c:pt idx="163">
                  <c:v>-1.24932177284049E-2</c:v>
                </c:pt>
                <c:pt idx="164">
                  <c:v>-1.6782002898096299E-2</c:v>
                </c:pt>
                <c:pt idx="165">
                  <c:v>-2.10882989516941E-2</c:v>
                </c:pt>
                <c:pt idx="166">
                  <c:v>-2.54119442509513E-2</c:v>
                </c:pt>
                <c:pt idx="167">
                  <c:v>-2.9752779477609299E-2</c:v>
                </c:pt>
                <c:pt idx="168">
                  <c:v>-3.4110647669413498E-2</c:v>
                </c:pt>
                <c:pt idx="169">
                  <c:v>-3.8485394257064903E-2</c:v>
                </c:pt>
                <c:pt idx="170">
                  <c:v>-4.2876867102091203E-2</c:v>
                </c:pt>
                <c:pt idx="171">
                  <c:v>-4.7284916535622598E-2</c:v>
                </c:pt>
                <c:pt idx="172">
                  <c:v>-5.1709395398057002E-2</c:v>
                </c:pt>
                <c:pt idx="173">
                  <c:v>-5.6150159079605001E-2</c:v>
                </c:pt>
                <c:pt idx="174">
                  <c:v>-6.0607065561707002E-2</c:v>
                </c:pt>
                <c:pt idx="175">
                  <c:v>-6.5079975459313003E-2</c:v>
                </c:pt>
                <c:pt idx="176">
                  <c:v>-6.9568752064022896E-2</c:v>
                </c:pt>
                <c:pt idx="177">
                  <c:v>-7.4073261388085204E-2</c:v>
                </c:pt>
                <c:pt idx="178">
                  <c:v>-7.8593372209254206E-2</c:v>
                </c:pt>
                <c:pt idx="179">
                  <c:v>-8.3128956116509403E-2</c:v>
                </c:pt>
                <c:pt idx="180">
                  <c:v>-8.3128956116509403E-2</c:v>
                </c:pt>
                <c:pt idx="181">
                  <c:v>-8.3128956116509403E-2</c:v>
                </c:pt>
                <c:pt idx="182">
                  <c:v>-8.3128956116509403E-2</c:v>
                </c:pt>
                <c:pt idx="183">
                  <c:v>-8.3128956116509403E-2</c:v>
                </c:pt>
                <c:pt idx="184">
                  <c:v>-8.3128956116509403E-2</c:v>
                </c:pt>
                <c:pt idx="185">
                  <c:v>-8.3128956116509403E-2</c:v>
                </c:pt>
                <c:pt idx="186">
                  <c:v>-8.3128956116509403E-2</c:v>
                </c:pt>
                <c:pt idx="187">
                  <c:v>-8.3128956116509403E-2</c:v>
                </c:pt>
                <c:pt idx="188">
                  <c:v>-8.3128956116509403E-2</c:v>
                </c:pt>
                <c:pt idx="189">
                  <c:v>-8.3128956116509403E-2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'对角补偿2+6度 (H+K (×1.5) (改起始4) '!$A$5</c:f>
              <c:strCache>
                <c:ptCount val="1"/>
                <c:pt idx="0">
                  <c:v>RFH</c:v>
                </c:pt>
              </c:strCache>
            </c:strRef>
          </c:tx>
          <c:spPr>
            <a:ln w="22225" cap="rnd">
              <a:solidFill>
                <a:schemeClr val="accent3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3">
                    <a:satMod val="175000"/>
                    <a:alpha val="25000"/>
                  </a:schemeClr>
                </a:glow>
              </a:effectLst>
            </c:spPr>
          </c:marker>
          <c:xVal>
            <c:multiLvlStrRef>
              <c:f>'对角补偿2+6度 (H+K (×1.5) (改起始4) '!$B$1:$GI$2</c:f>
              <c:multiLvlStrCache>
                <c:ptCount val="190"/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</c:v>
                  </c:pt>
                  <c:pt idx="11">
                    <c:v>2</c:v>
                  </c:pt>
                  <c:pt idx="12">
                    <c:v>3</c:v>
                  </c:pt>
                  <c:pt idx="13">
                    <c:v>4</c:v>
                  </c:pt>
                  <c:pt idx="14">
                    <c:v>5</c:v>
                  </c:pt>
                  <c:pt idx="15">
                    <c:v>6</c:v>
                  </c:pt>
                  <c:pt idx="16">
                    <c:v>7</c:v>
                  </c:pt>
                  <c:pt idx="17">
                    <c:v>8</c:v>
                  </c:pt>
                  <c:pt idx="18">
                    <c:v>9</c:v>
                  </c:pt>
                  <c:pt idx="19">
                    <c:v>10</c:v>
                  </c:pt>
                  <c:pt idx="20">
                    <c:v>11</c:v>
                  </c:pt>
                  <c:pt idx="21">
                    <c:v>12</c:v>
                  </c:pt>
                  <c:pt idx="22">
                    <c:v>13</c:v>
                  </c:pt>
                  <c:pt idx="23">
                    <c:v>14</c:v>
                  </c:pt>
                  <c:pt idx="24">
                    <c:v>15</c:v>
                  </c:pt>
                  <c:pt idx="25">
                    <c:v>16</c:v>
                  </c:pt>
                  <c:pt idx="26">
                    <c:v>17</c:v>
                  </c:pt>
                  <c:pt idx="27">
                    <c:v>18</c:v>
                  </c:pt>
                  <c:pt idx="28">
                    <c:v>19</c:v>
                  </c:pt>
                  <c:pt idx="29">
                    <c:v>20</c:v>
                  </c:pt>
                  <c:pt idx="30">
                    <c:v>21</c:v>
                  </c:pt>
                  <c:pt idx="31">
                    <c:v>1</c:v>
                  </c:pt>
                  <c:pt idx="32">
                    <c:v>2</c:v>
                  </c:pt>
                  <c:pt idx="33">
                    <c:v>3</c:v>
                  </c:pt>
                  <c:pt idx="34">
                    <c:v>4</c:v>
                  </c:pt>
                  <c:pt idx="35">
                    <c:v>5</c:v>
                  </c:pt>
                  <c:pt idx="36">
                    <c:v>6</c:v>
                  </c:pt>
                  <c:pt idx="37">
                    <c:v>7</c:v>
                  </c:pt>
                  <c:pt idx="38">
                    <c:v>8</c:v>
                  </c:pt>
                  <c:pt idx="39">
                    <c:v>9</c:v>
                  </c:pt>
                  <c:pt idx="40">
                    <c:v>10</c:v>
                  </c:pt>
                  <c:pt idx="41">
                    <c:v>22</c:v>
                  </c:pt>
                  <c:pt idx="42">
                    <c:v>23</c:v>
                  </c:pt>
                  <c:pt idx="43">
                    <c:v>24</c:v>
                  </c:pt>
                  <c:pt idx="44">
                    <c:v>25</c:v>
                  </c:pt>
                  <c:pt idx="45">
                    <c:v>26</c:v>
                  </c:pt>
                  <c:pt idx="46">
                    <c:v>27</c:v>
                  </c:pt>
                  <c:pt idx="47">
                    <c:v>28</c:v>
                  </c:pt>
                  <c:pt idx="48">
                    <c:v>29</c:v>
                  </c:pt>
                  <c:pt idx="49">
                    <c:v>30</c:v>
                  </c:pt>
                  <c:pt idx="50">
                    <c:v>31</c:v>
                  </c:pt>
                  <c:pt idx="51">
                    <c:v>32</c:v>
                  </c:pt>
                  <c:pt idx="52">
                    <c:v>33</c:v>
                  </c:pt>
                  <c:pt idx="53">
                    <c:v>34</c:v>
                  </c:pt>
                  <c:pt idx="54">
                    <c:v>35</c:v>
                  </c:pt>
                  <c:pt idx="55">
                    <c:v>36</c:v>
                  </c:pt>
                  <c:pt idx="56">
                    <c:v>37</c:v>
                  </c:pt>
                  <c:pt idx="57">
                    <c:v>38</c:v>
                  </c:pt>
                  <c:pt idx="58">
                    <c:v>39</c:v>
                  </c:pt>
                  <c:pt idx="59">
                    <c:v>40</c:v>
                  </c:pt>
                  <c:pt idx="60">
                    <c:v>41</c:v>
                  </c:pt>
                  <c:pt idx="61">
                    <c:v>1</c:v>
                  </c:pt>
                  <c:pt idx="62">
                    <c:v>2</c:v>
                  </c:pt>
                  <c:pt idx="63">
                    <c:v>3</c:v>
                  </c:pt>
                  <c:pt idx="64">
                    <c:v>4</c:v>
                  </c:pt>
                  <c:pt idx="65">
                    <c:v>5</c:v>
                  </c:pt>
                  <c:pt idx="66">
                    <c:v>6</c:v>
                  </c:pt>
                  <c:pt idx="67">
                    <c:v>7</c:v>
                  </c:pt>
                  <c:pt idx="68">
                    <c:v>8</c:v>
                  </c:pt>
                  <c:pt idx="69">
                    <c:v>9</c:v>
                  </c:pt>
                  <c:pt idx="70">
                    <c:v>10</c:v>
                  </c:pt>
                  <c:pt idx="71">
                    <c:v>42</c:v>
                  </c:pt>
                  <c:pt idx="72">
                    <c:v>43</c:v>
                  </c:pt>
                  <c:pt idx="73">
                    <c:v>44</c:v>
                  </c:pt>
                  <c:pt idx="74">
                    <c:v>45</c:v>
                  </c:pt>
                  <c:pt idx="75">
                    <c:v>46</c:v>
                  </c:pt>
                  <c:pt idx="76">
                    <c:v>47</c:v>
                  </c:pt>
                  <c:pt idx="77">
                    <c:v>48</c:v>
                  </c:pt>
                  <c:pt idx="78">
                    <c:v>49</c:v>
                  </c:pt>
                  <c:pt idx="79">
                    <c:v>50</c:v>
                  </c:pt>
                  <c:pt idx="80">
                    <c:v>51</c:v>
                  </c:pt>
                  <c:pt idx="81">
                    <c:v>52</c:v>
                  </c:pt>
                  <c:pt idx="82">
                    <c:v>53</c:v>
                  </c:pt>
                  <c:pt idx="83">
                    <c:v>54</c:v>
                  </c:pt>
                  <c:pt idx="84">
                    <c:v>55</c:v>
                  </c:pt>
                  <c:pt idx="85">
                    <c:v>56</c:v>
                  </c:pt>
                  <c:pt idx="86">
                    <c:v>57</c:v>
                  </c:pt>
                  <c:pt idx="87">
                    <c:v>58</c:v>
                  </c:pt>
                  <c:pt idx="88">
                    <c:v>59</c:v>
                  </c:pt>
                  <c:pt idx="89">
                    <c:v>60</c:v>
                  </c:pt>
                  <c:pt idx="90">
                    <c:v>61</c:v>
                  </c:pt>
                  <c:pt idx="91">
                    <c:v>1</c:v>
                  </c:pt>
                  <c:pt idx="92">
                    <c:v>2</c:v>
                  </c:pt>
                  <c:pt idx="93">
                    <c:v>3</c:v>
                  </c:pt>
                  <c:pt idx="94">
                    <c:v>4</c:v>
                  </c:pt>
                  <c:pt idx="95">
                    <c:v>5</c:v>
                  </c:pt>
                  <c:pt idx="96">
                    <c:v>6</c:v>
                  </c:pt>
                  <c:pt idx="97">
                    <c:v>7</c:v>
                  </c:pt>
                  <c:pt idx="98">
                    <c:v>8</c:v>
                  </c:pt>
                  <c:pt idx="99">
                    <c:v>9</c:v>
                  </c:pt>
                  <c:pt idx="100">
                    <c:v>10</c:v>
                  </c:pt>
                  <c:pt idx="101">
                    <c:v>62</c:v>
                  </c:pt>
                  <c:pt idx="102">
                    <c:v>63</c:v>
                  </c:pt>
                  <c:pt idx="103">
                    <c:v>64</c:v>
                  </c:pt>
                  <c:pt idx="104">
                    <c:v>65</c:v>
                  </c:pt>
                  <c:pt idx="105">
                    <c:v>66</c:v>
                  </c:pt>
                  <c:pt idx="106">
                    <c:v>67</c:v>
                  </c:pt>
                  <c:pt idx="107">
                    <c:v>68</c:v>
                  </c:pt>
                  <c:pt idx="108">
                    <c:v>69</c:v>
                  </c:pt>
                  <c:pt idx="109">
                    <c:v>70</c:v>
                  </c:pt>
                  <c:pt idx="110">
                    <c:v>71</c:v>
                  </c:pt>
                  <c:pt idx="111">
                    <c:v>72</c:v>
                  </c:pt>
                  <c:pt idx="112">
                    <c:v>73</c:v>
                  </c:pt>
                  <c:pt idx="113">
                    <c:v>74</c:v>
                  </c:pt>
                  <c:pt idx="114">
                    <c:v>75</c:v>
                  </c:pt>
                  <c:pt idx="115">
                    <c:v>76</c:v>
                  </c:pt>
                  <c:pt idx="116">
                    <c:v>77</c:v>
                  </c:pt>
                  <c:pt idx="117">
                    <c:v>78</c:v>
                  </c:pt>
                  <c:pt idx="118">
                    <c:v>79</c:v>
                  </c:pt>
                  <c:pt idx="119">
                    <c:v>80</c:v>
                  </c:pt>
                  <c:pt idx="120">
                    <c:v>81</c:v>
                  </c:pt>
                  <c:pt idx="121">
                    <c:v>1</c:v>
                  </c:pt>
                  <c:pt idx="122">
                    <c:v>2</c:v>
                  </c:pt>
                  <c:pt idx="123">
                    <c:v>3</c:v>
                  </c:pt>
                  <c:pt idx="124">
                    <c:v>4</c:v>
                  </c:pt>
                  <c:pt idx="125">
                    <c:v>5</c:v>
                  </c:pt>
                  <c:pt idx="126">
                    <c:v>6</c:v>
                  </c:pt>
                  <c:pt idx="127">
                    <c:v>7</c:v>
                  </c:pt>
                  <c:pt idx="128">
                    <c:v>8</c:v>
                  </c:pt>
                  <c:pt idx="129">
                    <c:v>9</c:v>
                  </c:pt>
                  <c:pt idx="130">
                    <c:v>10</c:v>
                  </c:pt>
                  <c:pt idx="131">
                    <c:v>82</c:v>
                  </c:pt>
                  <c:pt idx="132">
                    <c:v>83</c:v>
                  </c:pt>
                  <c:pt idx="133">
                    <c:v>84</c:v>
                  </c:pt>
                  <c:pt idx="134">
                    <c:v>85</c:v>
                  </c:pt>
                  <c:pt idx="135">
                    <c:v>86</c:v>
                  </c:pt>
                  <c:pt idx="136">
                    <c:v>87</c:v>
                  </c:pt>
                  <c:pt idx="137">
                    <c:v>88</c:v>
                  </c:pt>
                  <c:pt idx="138">
                    <c:v>89</c:v>
                  </c:pt>
                  <c:pt idx="139">
                    <c:v>90</c:v>
                  </c:pt>
                  <c:pt idx="140">
                    <c:v>91</c:v>
                  </c:pt>
                  <c:pt idx="141">
                    <c:v>92</c:v>
                  </c:pt>
                  <c:pt idx="142">
                    <c:v>93</c:v>
                  </c:pt>
                  <c:pt idx="143">
                    <c:v>94</c:v>
                  </c:pt>
                  <c:pt idx="144">
                    <c:v>95</c:v>
                  </c:pt>
                  <c:pt idx="145">
                    <c:v>96</c:v>
                  </c:pt>
                  <c:pt idx="146">
                    <c:v>97</c:v>
                  </c:pt>
                  <c:pt idx="147">
                    <c:v>98</c:v>
                  </c:pt>
                  <c:pt idx="148">
                    <c:v>99</c:v>
                  </c:pt>
                  <c:pt idx="149">
                    <c:v>100</c:v>
                  </c:pt>
                  <c:pt idx="150">
                    <c:v>101</c:v>
                  </c:pt>
                  <c:pt idx="151">
                    <c:v>1</c:v>
                  </c:pt>
                  <c:pt idx="152">
                    <c:v>2</c:v>
                  </c:pt>
                  <c:pt idx="153">
                    <c:v>3</c:v>
                  </c:pt>
                  <c:pt idx="154">
                    <c:v>4</c:v>
                  </c:pt>
                  <c:pt idx="155">
                    <c:v>5</c:v>
                  </c:pt>
                  <c:pt idx="156">
                    <c:v>6</c:v>
                  </c:pt>
                  <c:pt idx="157">
                    <c:v>7</c:v>
                  </c:pt>
                  <c:pt idx="158">
                    <c:v>8</c:v>
                  </c:pt>
                  <c:pt idx="159">
                    <c:v>9</c:v>
                  </c:pt>
                  <c:pt idx="160">
                    <c:v>10</c:v>
                  </c:pt>
                  <c:pt idx="161">
                    <c:v>102</c:v>
                  </c:pt>
                  <c:pt idx="162">
                    <c:v>103</c:v>
                  </c:pt>
                  <c:pt idx="163">
                    <c:v>104</c:v>
                  </c:pt>
                  <c:pt idx="164">
                    <c:v>105</c:v>
                  </c:pt>
                  <c:pt idx="165">
                    <c:v>106</c:v>
                  </c:pt>
                  <c:pt idx="166">
                    <c:v>107</c:v>
                  </c:pt>
                  <c:pt idx="167">
                    <c:v>108</c:v>
                  </c:pt>
                  <c:pt idx="168">
                    <c:v>109</c:v>
                  </c:pt>
                  <c:pt idx="169">
                    <c:v>110</c:v>
                  </c:pt>
                  <c:pt idx="170">
                    <c:v>111</c:v>
                  </c:pt>
                  <c:pt idx="171">
                    <c:v>112</c:v>
                  </c:pt>
                  <c:pt idx="172">
                    <c:v>113</c:v>
                  </c:pt>
                  <c:pt idx="173">
                    <c:v>114</c:v>
                  </c:pt>
                  <c:pt idx="174">
                    <c:v>115</c:v>
                  </c:pt>
                  <c:pt idx="175">
                    <c:v>116</c:v>
                  </c:pt>
                  <c:pt idx="176">
                    <c:v>117</c:v>
                  </c:pt>
                  <c:pt idx="177">
                    <c:v>118</c:v>
                  </c:pt>
                  <c:pt idx="178">
                    <c:v>119</c:v>
                  </c:pt>
                  <c:pt idx="179">
                    <c:v>120</c:v>
                  </c:pt>
                  <c:pt idx="180">
                    <c:v>1</c:v>
                  </c:pt>
                  <c:pt idx="181">
                    <c:v>2</c:v>
                  </c:pt>
                  <c:pt idx="182">
                    <c:v>3</c:v>
                  </c:pt>
                  <c:pt idx="183">
                    <c:v>4</c:v>
                  </c:pt>
                  <c:pt idx="184">
                    <c:v>5</c:v>
                  </c:pt>
                  <c:pt idx="185">
                    <c:v>6</c:v>
                  </c:pt>
                  <c:pt idx="186">
                    <c:v>7</c:v>
                  </c:pt>
                  <c:pt idx="187">
                    <c:v>8</c:v>
                  </c:pt>
                  <c:pt idx="188">
                    <c:v>9</c:v>
                  </c:pt>
                  <c:pt idx="189">
                    <c:v>10</c:v>
                  </c:pt>
                </c:lvl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13</c:v>
                  </c:pt>
                  <c:pt idx="13">
                    <c:v>14</c:v>
                  </c:pt>
                  <c:pt idx="14">
                    <c:v>15</c:v>
                  </c:pt>
                  <c:pt idx="15">
                    <c:v>16</c:v>
                  </c:pt>
                  <c:pt idx="16">
                    <c:v>17</c:v>
                  </c:pt>
                  <c:pt idx="17">
                    <c:v>18</c:v>
                  </c:pt>
                  <c:pt idx="18">
                    <c:v>19</c:v>
                  </c:pt>
                  <c:pt idx="19">
                    <c:v>20</c:v>
                  </c:pt>
                  <c:pt idx="20">
                    <c:v>21</c:v>
                  </c:pt>
                  <c:pt idx="21">
                    <c:v>22</c:v>
                  </c:pt>
                  <c:pt idx="22">
                    <c:v>23</c:v>
                  </c:pt>
                  <c:pt idx="23">
                    <c:v>24</c:v>
                  </c:pt>
                  <c:pt idx="24">
                    <c:v>25</c:v>
                  </c:pt>
                  <c:pt idx="25">
                    <c:v>26</c:v>
                  </c:pt>
                  <c:pt idx="26">
                    <c:v>27</c:v>
                  </c:pt>
                  <c:pt idx="27">
                    <c:v>28</c:v>
                  </c:pt>
                  <c:pt idx="28">
                    <c:v>29</c:v>
                  </c:pt>
                  <c:pt idx="29">
                    <c:v>30</c:v>
                  </c:pt>
                  <c:pt idx="30">
                    <c:v>31</c:v>
                  </c:pt>
                  <c:pt idx="31">
                    <c:v>32</c:v>
                  </c:pt>
                  <c:pt idx="32">
                    <c:v>33</c:v>
                  </c:pt>
                  <c:pt idx="33">
                    <c:v>34</c:v>
                  </c:pt>
                  <c:pt idx="34">
                    <c:v>35</c:v>
                  </c:pt>
                  <c:pt idx="35">
                    <c:v>36</c:v>
                  </c:pt>
                  <c:pt idx="36">
                    <c:v>37</c:v>
                  </c:pt>
                  <c:pt idx="37">
                    <c:v>38</c:v>
                  </c:pt>
                  <c:pt idx="38">
                    <c:v>39</c:v>
                  </c:pt>
                  <c:pt idx="39">
                    <c:v>40</c:v>
                  </c:pt>
                  <c:pt idx="40">
                    <c:v>41</c:v>
                  </c:pt>
                  <c:pt idx="41">
                    <c:v>42</c:v>
                  </c:pt>
                  <c:pt idx="42">
                    <c:v>43</c:v>
                  </c:pt>
                  <c:pt idx="43">
                    <c:v>44</c:v>
                  </c:pt>
                  <c:pt idx="44">
                    <c:v>45</c:v>
                  </c:pt>
                  <c:pt idx="45">
                    <c:v>46</c:v>
                  </c:pt>
                  <c:pt idx="46">
                    <c:v>47</c:v>
                  </c:pt>
                  <c:pt idx="47">
                    <c:v>48</c:v>
                  </c:pt>
                  <c:pt idx="48">
                    <c:v>49</c:v>
                  </c:pt>
                  <c:pt idx="49">
                    <c:v>50</c:v>
                  </c:pt>
                  <c:pt idx="50">
                    <c:v>51</c:v>
                  </c:pt>
                  <c:pt idx="51">
                    <c:v>52</c:v>
                  </c:pt>
                  <c:pt idx="52">
                    <c:v>53</c:v>
                  </c:pt>
                  <c:pt idx="53">
                    <c:v>54</c:v>
                  </c:pt>
                  <c:pt idx="54">
                    <c:v>55</c:v>
                  </c:pt>
                  <c:pt idx="55">
                    <c:v>56</c:v>
                  </c:pt>
                  <c:pt idx="56">
                    <c:v>57</c:v>
                  </c:pt>
                  <c:pt idx="57">
                    <c:v>58</c:v>
                  </c:pt>
                  <c:pt idx="58">
                    <c:v>59</c:v>
                  </c:pt>
                  <c:pt idx="59">
                    <c:v>60</c:v>
                  </c:pt>
                  <c:pt idx="60">
                    <c:v>61</c:v>
                  </c:pt>
                  <c:pt idx="61">
                    <c:v>62</c:v>
                  </c:pt>
                  <c:pt idx="62">
                    <c:v>63</c:v>
                  </c:pt>
                  <c:pt idx="63">
                    <c:v>64</c:v>
                  </c:pt>
                  <c:pt idx="64">
                    <c:v>65</c:v>
                  </c:pt>
                  <c:pt idx="65">
                    <c:v>66</c:v>
                  </c:pt>
                  <c:pt idx="66">
                    <c:v>67</c:v>
                  </c:pt>
                  <c:pt idx="67">
                    <c:v>68</c:v>
                  </c:pt>
                  <c:pt idx="68">
                    <c:v>69</c:v>
                  </c:pt>
                  <c:pt idx="69">
                    <c:v>70</c:v>
                  </c:pt>
                  <c:pt idx="70">
                    <c:v>71</c:v>
                  </c:pt>
                  <c:pt idx="71">
                    <c:v>72</c:v>
                  </c:pt>
                  <c:pt idx="72">
                    <c:v>73</c:v>
                  </c:pt>
                  <c:pt idx="73">
                    <c:v>74</c:v>
                  </c:pt>
                  <c:pt idx="74">
                    <c:v>75</c:v>
                  </c:pt>
                  <c:pt idx="75">
                    <c:v>76</c:v>
                  </c:pt>
                  <c:pt idx="76">
                    <c:v>77</c:v>
                  </c:pt>
                  <c:pt idx="77">
                    <c:v>78</c:v>
                  </c:pt>
                  <c:pt idx="78">
                    <c:v>79</c:v>
                  </c:pt>
                  <c:pt idx="79">
                    <c:v>80</c:v>
                  </c:pt>
                  <c:pt idx="80">
                    <c:v>81</c:v>
                  </c:pt>
                  <c:pt idx="81">
                    <c:v>82</c:v>
                  </c:pt>
                  <c:pt idx="82">
                    <c:v>83</c:v>
                  </c:pt>
                  <c:pt idx="83">
                    <c:v>84</c:v>
                  </c:pt>
                  <c:pt idx="84">
                    <c:v>85</c:v>
                  </c:pt>
                  <c:pt idx="85">
                    <c:v>86</c:v>
                  </c:pt>
                  <c:pt idx="86">
                    <c:v>87</c:v>
                  </c:pt>
                  <c:pt idx="87">
                    <c:v>88</c:v>
                  </c:pt>
                  <c:pt idx="88">
                    <c:v>89</c:v>
                  </c:pt>
                  <c:pt idx="89">
                    <c:v>90</c:v>
                  </c:pt>
                  <c:pt idx="90">
                    <c:v>91</c:v>
                  </c:pt>
                  <c:pt idx="91">
                    <c:v>92</c:v>
                  </c:pt>
                  <c:pt idx="92">
                    <c:v>93</c:v>
                  </c:pt>
                  <c:pt idx="93">
                    <c:v>94</c:v>
                  </c:pt>
                  <c:pt idx="94">
                    <c:v>95</c:v>
                  </c:pt>
                  <c:pt idx="95">
                    <c:v>96</c:v>
                  </c:pt>
                  <c:pt idx="96">
                    <c:v>97</c:v>
                  </c:pt>
                  <c:pt idx="97">
                    <c:v>98</c:v>
                  </c:pt>
                  <c:pt idx="98">
                    <c:v>99</c:v>
                  </c:pt>
                  <c:pt idx="99">
                    <c:v>100</c:v>
                  </c:pt>
                  <c:pt idx="100">
                    <c:v>101</c:v>
                  </c:pt>
                  <c:pt idx="101">
                    <c:v>102</c:v>
                  </c:pt>
                  <c:pt idx="102">
                    <c:v>103</c:v>
                  </c:pt>
                  <c:pt idx="103">
                    <c:v>104</c:v>
                  </c:pt>
                  <c:pt idx="104">
                    <c:v>105</c:v>
                  </c:pt>
                  <c:pt idx="105">
                    <c:v>106</c:v>
                  </c:pt>
                  <c:pt idx="106">
                    <c:v>107</c:v>
                  </c:pt>
                  <c:pt idx="107">
                    <c:v>108</c:v>
                  </c:pt>
                  <c:pt idx="108">
                    <c:v>109</c:v>
                  </c:pt>
                  <c:pt idx="109">
                    <c:v>110</c:v>
                  </c:pt>
                  <c:pt idx="110">
                    <c:v>111</c:v>
                  </c:pt>
                  <c:pt idx="111">
                    <c:v>112</c:v>
                  </c:pt>
                  <c:pt idx="112">
                    <c:v>113</c:v>
                  </c:pt>
                  <c:pt idx="113">
                    <c:v>114</c:v>
                  </c:pt>
                  <c:pt idx="114">
                    <c:v>115</c:v>
                  </c:pt>
                  <c:pt idx="115">
                    <c:v>116</c:v>
                  </c:pt>
                  <c:pt idx="116">
                    <c:v>117</c:v>
                  </c:pt>
                  <c:pt idx="117">
                    <c:v>118</c:v>
                  </c:pt>
                  <c:pt idx="118">
                    <c:v>119</c:v>
                  </c:pt>
                  <c:pt idx="119">
                    <c:v>120</c:v>
                  </c:pt>
                  <c:pt idx="120">
                    <c:v>121</c:v>
                  </c:pt>
                  <c:pt idx="121">
                    <c:v>122</c:v>
                  </c:pt>
                  <c:pt idx="122">
                    <c:v>123</c:v>
                  </c:pt>
                  <c:pt idx="123">
                    <c:v>124</c:v>
                  </c:pt>
                  <c:pt idx="124">
                    <c:v>125</c:v>
                  </c:pt>
                  <c:pt idx="125">
                    <c:v>126</c:v>
                  </c:pt>
                  <c:pt idx="126">
                    <c:v>127</c:v>
                  </c:pt>
                  <c:pt idx="127">
                    <c:v>128</c:v>
                  </c:pt>
                  <c:pt idx="128">
                    <c:v>129</c:v>
                  </c:pt>
                  <c:pt idx="129">
                    <c:v>130</c:v>
                  </c:pt>
                  <c:pt idx="130">
                    <c:v>131</c:v>
                  </c:pt>
                  <c:pt idx="131">
                    <c:v>132</c:v>
                  </c:pt>
                  <c:pt idx="132">
                    <c:v>133</c:v>
                  </c:pt>
                  <c:pt idx="133">
                    <c:v>134</c:v>
                  </c:pt>
                  <c:pt idx="134">
                    <c:v>135</c:v>
                  </c:pt>
                  <c:pt idx="135">
                    <c:v>136</c:v>
                  </c:pt>
                  <c:pt idx="136">
                    <c:v>137</c:v>
                  </c:pt>
                  <c:pt idx="137">
                    <c:v>138</c:v>
                  </c:pt>
                  <c:pt idx="138">
                    <c:v>139</c:v>
                  </c:pt>
                  <c:pt idx="139">
                    <c:v>140</c:v>
                  </c:pt>
                  <c:pt idx="140">
                    <c:v>141</c:v>
                  </c:pt>
                  <c:pt idx="141">
                    <c:v>142</c:v>
                  </c:pt>
                  <c:pt idx="142">
                    <c:v>143</c:v>
                  </c:pt>
                  <c:pt idx="143">
                    <c:v>144</c:v>
                  </c:pt>
                  <c:pt idx="144">
                    <c:v>145</c:v>
                  </c:pt>
                  <c:pt idx="145">
                    <c:v>146</c:v>
                  </c:pt>
                  <c:pt idx="146">
                    <c:v>147</c:v>
                  </c:pt>
                  <c:pt idx="147">
                    <c:v>148</c:v>
                  </c:pt>
                  <c:pt idx="148">
                    <c:v>149</c:v>
                  </c:pt>
                  <c:pt idx="149">
                    <c:v>150</c:v>
                  </c:pt>
                  <c:pt idx="150">
                    <c:v>151</c:v>
                  </c:pt>
                  <c:pt idx="151">
                    <c:v>152</c:v>
                  </c:pt>
                  <c:pt idx="152">
                    <c:v>153</c:v>
                  </c:pt>
                  <c:pt idx="153">
                    <c:v>154</c:v>
                  </c:pt>
                  <c:pt idx="154">
                    <c:v>155</c:v>
                  </c:pt>
                  <c:pt idx="155">
                    <c:v>156</c:v>
                  </c:pt>
                  <c:pt idx="156">
                    <c:v>157</c:v>
                  </c:pt>
                  <c:pt idx="157">
                    <c:v>158</c:v>
                  </c:pt>
                  <c:pt idx="158">
                    <c:v>159</c:v>
                  </c:pt>
                  <c:pt idx="159">
                    <c:v>160</c:v>
                  </c:pt>
                  <c:pt idx="160">
                    <c:v>161</c:v>
                  </c:pt>
                  <c:pt idx="161">
                    <c:v>162</c:v>
                  </c:pt>
                  <c:pt idx="162">
                    <c:v>163</c:v>
                  </c:pt>
                  <c:pt idx="163">
                    <c:v>164</c:v>
                  </c:pt>
                  <c:pt idx="164">
                    <c:v>165</c:v>
                  </c:pt>
                  <c:pt idx="165">
                    <c:v>166</c:v>
                  </c:pt>
                  <c:pt idx="166">
                    <c:v>167</c:v>
                  </c:pt>
                  <c:pt idx="167">
                    <c:v>168</c:v>
                  </c:pt>
                  <c:pt idx="168">
                    <c:v>169</c:v>
                  </c:pt>
                  <c:pt idx="169">
                    <c:v>170</c:v>
                  </c:pt>
                  <c:pt idx="170">
                    <c:v>171</c:v>
                  </c:pt>
                  <c:pt idx="171">
                    <c:v>172</c:v>
                  </c:pt>
                  <c:pt idx="172">
                    <c:v>173</c:v>
                  </c:pt>
                  <c:pt idx="173">
                    <c:v>174</c:v>
                  </c:pt>
                  <c:pt idx="174">
                    <c:v>175</c:v>
                  </c:pt>
                  <c:pt idx="175">
                    <c:v>176</c:v>
                  </c:pt>
                  <c:pt idx="176">
                    <c:v>177</c:v>
                  </c:pt>
                  <c:pt idx="177">
                    <c:v>178</c:v>
                  </c:pt>
                  <c:pt idx="178">
                    <c:v>179</c:v>
                  </c:pt>
                  <c:pt idx="179">
                    <c:v>180</c:v>
                  </c:pt>
                  <c:pt idx="180">
                    <c:v>181</c:v>
                  </c:pt>
                  <c:pt idx="181">
                    <c:v>182</c:v>
                  </c:pt>
                  <c:pt idx="182">
                    <c:v>183</c:v>
                  </c:pt>
                  <c:pt idx="183">
                    <c:v>184</c:v>
                  </c:pt>
                  <c:pt idx="184">
                    <c:v>185</c:v>
                  </c:pt>
                  <c:pt idx="185">
                    <c:v>186</c:v>
                  </c:pt>
                  <c:pt idx="186">
                    <c:v>187</c:v>
                  </c:pt>
                  <c:pt idx="187">
                    <c:v>188</c:v>
                  </c:pt>
                  <c:pt idx="188">
                    <c:v>189</c:v>
                  </c:pt>
                  <c:pt idx="189">
                    <c:v>190</c:v>
                  </c:pt>
                </c:lvl>
              </c:multiLvlStrCache>
            </c:multiLvlStrRef>
          </c:xVal>
          <c:yVal>
            <c:numRef>
              <c:f>'对角补偿2+6度 (H+K (×1.5) (改起始4) '!$B$5:$GI$5</c:f>
              <c:numCache>
                <c:formatCode>General</c:formatCode>
                <c:ptCount val="19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-2.1170580763962801E-3</c:v>
                </c:pt>
                <c:pt idx="12">
                  <c:v>-4.2386265444411802E-3</c:v>
                </c:pt>
                <c:pt idx="13">
                  <c:v>-6.3646842687421499E-3</c:v>
                </c:pt>
                <c:pt idx="14">
                  <c:v>-8.4952102516755498E-3</c:v>
                </c:pt>
                <c:pt idx="15">
                  <c:v>-1.06301836343934E-2</c:v>
                </c:pt>
                <c:pt idx="16">
                  <c:v>-1.27695836978468E-2</c:v>
                </c:pt>
                <c:pt idx="17">
                  <c:v>-1.49133898638238E-2</c:v>
                </c:pt>
                <c:pt idx="18">
                  <c:v>-1.7061581696004701E-2</c:v>
                </c:pt>
                <c:pt idx="19">
                  <c:v>-1.9214138901031401E-2</c:v>
                </c:pt>
                <c:pt idx="20">
                  <c:v>-2.13710413295931E-2</c:v>
                </c:pt>
                <c:pt idx="21">
                  <c:v>-2.35322689775266E-2</c:v>
                </c:pt>
                <c:pt idx="22">
                  <c:v>-2.5697801986931602E-2</c:v>
                </c:pt>
                <c:pt idx="23">
                  <c:v>-2.7867620647301399E-2</c:v>
                </c:pt>
                <c:pt idx="24">
                  <c:v>-3.0041705396667701E-2</c:v>
                </c:pt>
                <c:pt idx="25">
                  <c:v>-3.2220036822760097E-2</c:v>
                </c:pt>
                <c:pt idx="26">
                  <c:v>-3.4402595664179997E-2</c:v>
                </c:pt>
                <c:pt idx="27">
                  <c:v>-3.6589362811589199E-2</c:v>
                </c:pt>
                <c:pt idx="28">
                  <c:v>-3.87803193089118E-2</c:v>
                </c:pt>
                <c:pt idx="29">
                  <c:v>-4.0975446354551498E-2</c:v>
                </c:pt>
                <c:pt idx="30">
                  <c:v>-4.3174725302621599E-2</c:v>
                </c:pt>
                <c:pt idx="31">
                  <c:v>-5.1901371562593245E-2</c:v>
                </c:pt>
                <c:pt idx="32">
                  <c:v>-6.0628017822564897E-2</c:v>
                </c:pt>
                <c:pt idx="33">
                  <c:v>-6.9354664082536543E-2</c:v>
                </c:pt>
                <c:pt idx="34">
                  <c:v>-7.8081310342508189E-2</c:v>
                </c:pt>
                <c:pt idx="35">
                  <c:v>-8.6807956602479835E-2</c:v>
                </c:pt>
                <c:pt idx="36">
                  <c:v>-9.5534602862451495E-2</c:v>
                </c:pt>
                <c:pt idx="37">
                  <c:v>-0.10426124912242313</c:v>
                </c:pt>
                <c:pt idx="38">
                  <c:v>-0.11298789538239479</c:v>
                </c:pt>
                <c:pt idx="39">
                  <c:v>-0.11298789538239479</c:v>
                </c:pt>
                <c:pt idx="40">
                  <c:v>-0.11298789538239479</c:v>
                </c:pt>
                <c:pt idx="41">
                  <c:v>-1.2249623358785201E-2</c:v>
                </c:pt>
                <c:pt idx="42">
                  <c:v>1.78440280740766E-2</c:v>
                </c:pt>
                <c:pt idx="43">
                  <c:v>4.65725810598452E-2</c:v>
                </c:pt>
                <c:pt idx="44">
                  <c:v>7.3432881705953301E-2</c:v>
                </c:pt>
                <c:pt idx="45">
                  <c:v>9.7963509789907199E-2</c:v>
                </c:pt>
                <c:pt idx="46">
                  <c:v>0.11975508612458401</c:v>
                </c:pt>
                <c:pt idx="47">
                  <c:v>0.138459417412792</c:v>
                </c:pt>
                <c:pt idx="48">
                  <c:v>0.15379727431015999</c:v>
                </c:pt>
                <c:pt idx="49">
                  <c:v>0.165564628947276</c:v>
                </c:pt>
                <c:pt idx="50">
                  <c:v>0.173637212575145</c:v>
                </c:pt>
                <c:pt idx="51">
                  <c:v>0.17797329152369201</c:v>
                </c:pt>
                <c:pt idx="52">
                  <c:v>0.17861459946299299</c:v>
                </c:pt>
                <c:pt idx="53">
                  <c:v>0.17568540514204101</c:v>
                </c:pt>
                <c:pt idx="54">
                  <c:v>0.16938973643024899</c:v>
                </c:pt>
                <c:pt idx="55">
                  <c:v>0.16000682267198901</c:v>
                </c:pt>
                <c:pt idx="56">
                  <c:v>0.14788485716445199</c:v>
                </c:pt>
                <c:pt idx="57">
                  <c:v>0.13343321909476</c:v>
                </c:pt>
                <c:pt idx="58">
                  <c:v>0.117113328685408</c:v>
                </c:pt>
                <c:pt idx="59">
                  <c:v>9.9428339828962195E-2</c:v>
                </c:pt>
                <c:pt idx="60">
                  <c:v>8.0911900461542202E-2</c:v>
                </c:pt>
                <c:pt idx="61">
                  <c:v>8.4085226374259164E-2</c:v>
                </c:pt>
                <c:pt idx="62">
                  <c:v>8.7258552286976127E-2</c:v>
                </c:pt>
                <c:pt idx="63">
                  <c:v>9.0431878199693089E-2</c:v>
                </c:pt>
                <c:pt idx="64">
                  <c:v>9.3605204112410051E-2</c:v>
                </c:pt>
                <c:pt idx="65">
                  <c:v>9.6778530025127013E-2</c:v>
                </c:pt>
                <c:pt idx="66">
                  <c:v>9.9951855937843975E-2</c:v>
                </c:pt>
                <c:pt idx="67">
                  <c:v>0.10312518185056094</c:v>
                </c:pt>
                <c:pt idx="68">
                  <c:v>0.1062985077632779</c:v>
                </c:pt>
                <c:pt idx="69">
                  <c:v>0.10947183367599486</c:v>
                </c:pt>
                <c:pt idx="70">
                  <c:v>0.11264515958871182</c:v>
                </c:pt>
                <c:pt idx="71">
                  <c:v>0.10880861992713403</c:v>
                </c:pt>
                <c:pt idx="72">
                  <c:v>0.10495027801726434</c:v>
                </c:pt>
                <c:pt idx="73">
                  <c:v>0.10107034150129202</c:v>
                </c:pt>
                <c:pt idx="74">
                  <c:v>9.7169016199788627E-2</c:v>
                </c:pt>
                <c:pt idx="75">
                  <c:v>9.3246506106887839E-2</c:v>
                </c:pt>
                <c:pt idx="76">
                  <c:v>8.9303013383539437E-2</c:v>
                </c:pt>
                <c:pt idx="77">
                  <c:v>8.5338738348904736E-2</c:v>
                </c:pt>
                <c:pt idx="78">
                  <c:v>8.1353879469961837E-2</c:v>
                </c:pt>
                <c:pt idx="79">
                  <c:v>7.734863334938373E-2</c:v>
                </c:pt>
                <c:pt idx="80">
                  <c:v>7.332319471174753E-2</c:v>
                </c:pt>
                <c:pt idx="81">
                  <c:v>6.9277756388136727E-2</c:v>
                </c:pt>
                <c:pt idx="82">
                  <c:v>6.5212509299189925E-2</c:v>
                </c:pt>
                <c:pt idx="83">
                  <c:v>6.1127642436649726E-2</c:v>
                </c:pt>
                <c:pt idx="84">
                  <c:v>5.7023342843463526E-2</c:v>
                </c:pt>
                <c:pt idx="85">
                  <c:v>5.2899795592484929E-2</c:v>
                </c:pt>
                <c:pt idx="86">
                  <c:v>4.8757183763821328E-2</c:v>
                </c:pt>
                <c:pt idx="87">
                  <c:v>4.4595688420873927E-2</c:v>
                </c:pt>
                <c:pt idx="88">
                  <c:v>4.0415488585112125E-2</c:v>
                </c:pt>
                <c:pt idx="89">
                  <c:v>3.6216761209620148E-2</c:v>
                </c:pt>
                <c:pt idx="90">
                  <c:v>3.1999681151457911E-2</c:v>
                </c:pt>
                <c:pt idx="91">
                  <c:v>2.8826355238740949E-2</c:v>
                </c:pt>
                <c:pt idx="92">
                  <c:v>2.5653029326023986E-2</c:v>
                </c:pt>
                <c:pt idx="93">
                  <c:v>2.2479703413307024E-2</c:v>
                </c:pt>
                <c:pt idx="94">
                  <c:v>1.9306377500590062E-2</c:v>
                </c:pt>
                <c:pt idx="95">
                  <c:v>1.6133051587873096E-2</c:v>
                </c:pt>
                <c:pt idx="96">
                  <c:v>1.2959725675156134E-2</c:v>
                </c:pt>
                <c:pt idx="97">
                  <c:v>9.786399762439172E-3</c:v>
                </c:pt>
                <c:pt idx="98">
                  <c:v>6.6130738497222081E-3</c:v>
                </c:pt>
                <c:pt idx="99">
                  <c:v>3.439747937005245E-3</c:v>
                </c:pt>
                <c:pt idx="100">
                  <c:v>2.6642202428828199E-4</c:v>
                </c:pt>
                <c:pt idx="101">
                  <c:v>-3.9688379843003697E-3</c:v>
                </c:pt>
                <c:pt idx="102">
                  <c:v>-8.2221073657973206E-3</c:v>
                </c:pt>
                <c:pt idx="103">
                  <c:v>-1.24932177284049E-2</c:v>
                </c:pt>
                <c:pt idx="104">
                  <c:v>-1.6782002898096299E-2</c:v>
                </c:pt>
                <c:pt idx="105">
                  <c:v>-2.10882989516941E-2</c:v>
                </c:pt>
                <c:pt idx="106">
                  <c:v>-2.54119442509513E-2</c:v>
                </c:pt>
                <c:pt idx="107">
                  <c:v>-2.9752779477609299E-2</c:v>
                </c:pt>
                <c:pt idx="108">
                  <c:v>-3.4110647669413498E-2</c:v>
                </c:pt>
                <c:pt idx="109">
                  <c:v>-3.8485394257064903E-2</c:v>
                </c:pt>
                <c:pt idx="110">
                  <c:v>-4.2876867102091203E-2</c:v>
                </c:pt>
                <c:pt idx="111">
                  <c:v>-4.7284916535622598E-2</c:v>
                </c:pt>
                <c:pt idx="112">
                  <c:v>-5.1709395398057002E-2</c:v>
                </c:pt>
                <c:pt idx="113">
                  <c:v>-5.6150159079605001E-2</c:v>
                </c:pt>
                <c:pt idx="114">
                  <c:v>-6.0607065561707002E-2</c:v>
                </c:pt>
                <c:pt idx="115">
                  <c:v>-6.5079975459313003E-2</c:v>
                </c:pt>
                <c:pt idx="116">
                  <c:v>-6.9568752064022896E-2</c:v>
                </c:pt>
                <c:pt idx="117">
                  <c:v>-7.4073261388085204E-2</c:v>
                </c:pt>
                <c:pt idx="118">
                  <c:v>-7.8593372209254206E-2</c:v>
                </c:pt>
                <c:pt idx="119">
                  <c:v>-8.3128956116509403E-2</c:v>
                </c:pt>
                <c:pt idx="120">
                  <c:v>-8.7679887556641106E-2</c:v>
                </c:pt>
                <c:pt idx="121">
                  <c:v>-8.7679887556641106E-2</c:v>
                </c:pt>
                <c:pt idx="122">
                  <c:v>-8.7679887556641106E-2</c:v>
                </c:pt>
                <c:pt idx="123">
                  <c:v>-8.7679887556641106E-2</c:v>
                </c:pt>
                <c:pt idx="124">
                  <c:v>-8.7679887556641106E-2</c:v>
                </c:pt>
                <c:pt idx="125">
                  <c:v>-8.7679887556641106E-2</c:v>
                </c:pt>
                <c:pt idx="126">
                  <c:v>-8.7679887556641106E-2</c:v>
                </c:pt>
                <c:pt idx="127">
                  <c:v>-8.7679887556641106E-2</c:v>
                </c:pt>
                <c:pt idx="128">
                  <c:v>-8.7679887556641106E-2</c:v>
                </c:pt>
                <c:pt idx="129">
                  <c:v>-8.7679887556641106E-2</c:v>
                </c:pt>
                <c:pt idx="130">
                  <c:v>-8.7679887556641106E-2</c:v>
                </c:pt>
                <c:pt idx="131">
                  <c:v>-9.2246043881713202E-2</c:v>
                </c:pt>
                <c:pt idx="132">
                  <c:v>-9.6827305397410496E-2</c:v>
                </c:pt>
                <c:pt idx="133">
                  <c:v>-0.10142355541228799</c:v>
                </c:pt>
                <c:pt idx="134">
                  <c:v>-0.106034680287933</c:v>
                </c:pt>
                <c:pt idx="135">
                  <c:v>-0.110660569490071</c:v>
                </c:pt>
                <c:pt idx="136">
                  <c:v>-0.115301115640619</c:v>
                </c:pt>
                <c:pt idx="137">
                  <c:v>-0.119956214570728</c:v>
                </c:pt>
                <c:pt idx="138">
                  <c:v>-0.124625765374845</c:v>
                </c:pt>
                <c:pt idx="139">
                  <c:v>-0.12930967046580399</c:v>
                </c:pt>
                <c:pt idx="140">
                  <c:v>-0.13400783563101201</c:v>
                </c:pt>
                <c:pt idx="141">
                  <c:v>-0.13872017008974399</c:v>
                </c:pt>
                <c:pt idx="142">
                  <c:v>-0.143446586551609</c:v>
                </c:pt>
                <c:pt idx="143">
                  <c:v>-0.14818700127621701</c:v>
                </c:pt>
                <c:pt idx="144">
                  <c:v>-0.15294133413411201</c:v>
                </c:pt>
                <c:pt idx="145">
                  <c:v>-0.15770950866901601</c:v>
                </c:pt>
                <c:pt idx="146">
                  <c:v>-0.16249145216145</c:v>
                </c:pt>
                <c:pt idx="147">
                  <c:v>-0.16728709569379599</c:v>
                </c:pt>
                <c:pt idx="148">
                  <c:v>-0.172096374216855</c:v>
                </c:pt>
                <c:pt idx="149">
                  <c:v>-0.17691922661800399</c:v>
                </c:pt>
                <c:pt idx="150">
                  <c:v>-0.18175559579099801</c:v>
                </c:pt>
                <c:pt idx="151">
                  <c:v>-0.18175559579099801</c:v>
                </c:pt>
                <c:pt idx="152">
                  <c:v>-0.18175559579099801</c:v>
                </c:pt>
                <c:pt idx="153">
                  <c:v>-0.18175559579099801</c:v>
                </c:pt>
                <c:pt idx="154">
                  <c:v>-0.18175559579099801</c:v>
                </c:pt>
                <c:pt idx="155">
                  <c:v>-0.18175559579099801</c:v>
                </c:pt>
                <c:pt idx="156">
                  <c:v>-0.18175559579099801</c:v>
                </c:pt>
                <c:pt idx="157">
                  <c:v>-0.18175559579099801</c:v>
                </c:pt>
                <c:pt idx="158">
                  <c:v>-0.18175559579099801</c:v>
                </c:pt>
                <c:pt idx="159">
                  <c:v>-0.18175559579099801</c:v>
                </c:pt>
                <c:pt idx="160">
                  <c:v>-0.18175559579099801</c:v>
                </c:pt>
                <c:pt idx="161">
                  <c:v>-0.14390145032274301</c:v>
                </c:pt>
                <c:pt idx="162">
                  <c:v>-0.106878755365463</c:v>
                </c:pt>
                <c:pt idx="163">
                  <c:v>-7.1221158855275093E-2</c:v>
                </c:pt>
                <c:pt idx="164">
                  <c:v>-3.74318146847483E-2</c:v>
                </c:pt>
                <c:pt idx="165">
                  <c:v>-5.9721430763757201E-3</c:v>
                </c:pt>
                <c:pt idx="166">
                  <c:v>2.2748476782719702E-2</c:v>
                </c:pt>
                <c:pt idx="167">
                  <c:v>4.8381851595346699E-2</c:v>
                </c:pt>
                <c:pt idx="168">
                  <c:v>7.0648752017133498E-2</c:v>
                </c:pt>
                <c:pt idx="169">
                  <c:v>8.9345150178668398E-2</c:v>
                </c:pt>
                <c:pt idx="170">
                  <c:v>0.104346777330956</c:v>
                </c:pt>
                <c:pt idx="171">
                  <c:v>0.115611899803923</c:v>
                </c:pt>
                <c:pt idx="172">
                  <c:v>0.123182251267642</c:v>
                </c:pt>
                <c:pt idx="173">
                  <c:v>0.12718210047110901</c:v>
                </c:pt>
                <c:pt idx="174">
                  <c:v>0.12781547528373599</c:v>
                </c:pt>
                <c:pt idx="175">
                  <c:v>0.12536160504989499</c:v>
                </c:pt>
                <c:pt idx="176">
                  <c:v>0.120168683066776</c:v>
                </c:pt>
                <c:pt idx="177">
                  <c:v>0.112646088521503</c:v>
                </c:pt>
                <c:pt idx="178">
                  <c:v>0.10325524163657</c:v>
                </c:pt>
                <c:pt idx="179">
                  <c:v>9.2499296304543205E-2</c:v>
                </c:pt>
                <c:pt idx="180">
                  <c:v>9.5672622217260167E-2</c:v>
                </c:pt>
                <c:pt idx="181">
                  <c:v>9.8845948129977129E-2</c:v>
                </c:pt>
                <c:pt idx="182">
                  <c:v>0.10201927404269409</c:v>
                </c:pt>
                <c:pt idx="183">
                  <c:v>0.10519259995541105</c:v>
                </c:pt>
                <c:pt idx="184">
                  <c:v>0.10836592586812802</c:v>
                </c:pt>
                <c:pt idx="185">
                  <c:v>0.11153925178084498</c:v>
                </c:pt>
                <c:pt idx="186">
                  <c:v>0.11471257769356194</c:v>
                </c:pt>
                <c:pt idx="187">
                  <c:v>0.1178859036062789</c:v>
                </c:pt>
                <c:pt idx="188">
                  <c:v>0.12105922951899586</c:v>
                </c:pt>
                <c:pt idx="189">
                  <c:v>0.12423255543171283</c:v>
                </c:pt>
              </c:numCache>
            </c:numRef>
          </c:yVal>
          <c:smooth val="0"/>
        </c:ser>
        <c:ser>
          <c:idx val="4"/>
          <c:order val="4"/>
          <c:tx>
            <c:strRef>
              <c:f>'对角补偿2+6度 (H+K (×1.5) (改起始4) '!$A$7</c:f>
              <c:strCache>
                <c:ptCount val="1"/>
                <c:pt idx="0">
                  <c:v>RHH</c:v>
                </c:pt>
              </c:strCache>
            </c:strRef>
          </c:tx>
          <c:spPr>
            <a:ln w="22225" cap="rnd">
              <a:solidFill>
                <a:schemeClr val="accent5"/>
              </a:solidFill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5">
                    <a:satMod val="175000"/>
                    <a:alpha val="25000"/>
                  </a:schemeClr>
                </a:glow>
              </a:effectLst>
            </c:spPr>
          </c:marker>
          <c:xVal>
            <c:multiLvlStrRef>
              <c:f>'对角补偿2+6度 (H+K (×1.5) (改起始4) '!$B$1:$GI$2</c:f>
              <c:multiLvlStrCache>
                <c:ptCount val="190"/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</c:v>
                  </c:pt>
                  <c:pt idx="11">
                    <c:v>2</c:v>
                  </c:pt>
                  <c:pt idx="12">
                    <c:v>3</c:v>
                  </c:pt>
                  <c:pt idx="13">
                    <c:v>4</c:v>
                  </c:pt>
                  <c:pt idx="14">
                    <c:v>5</c:v>
                  </c:pt>
                  <c:pt idx="15">
                    <c:v>6</c:v>
                  </c:pt>
                  <c:pt idx="16">
                    <c:v>7</c:v>
                  </c:pt>
                  <c:pt idx="17">
                    <c:v>8</c:v>
                  </c:pt>
                  <c:pt idx="18">
                    <c:v>9</c:v>
                  </c:pt>
                  <c:pt idx="19">
                    <c:v>10</c:v>
                  </c:pt>
                  <c:pt idx="20">
                    <c:v>11</c:v>
                  </c:pt>
                  <c:pt idx="21">
                    <c:v>12</c:v>
                  </c:pt>
                  <c:pt idx="22">
                    <c:v>13</c:v>
                  </c:pt>
                  <c:pt idx="23">
                    <c:v>14</c:v>
                  </c:pt>
                  <c:pt idx="24">
                    <c:v>15</c:v>
                  </c:pt>
                  <c:pt idx="25">
                    <c:v>16</c:v>
                  </c:pt>
                  <c:pt idx="26">
                    <c:v>17</c:v>
                  </c:pt>
                  <c:pt idx="27">
                    <c:v>18</c:v>
                  </c:pt>
                  <c:pt idx="28">
                    <c:v>19</c:v>
                  </c:pt>
                  <c:pt idx="29">
                    <c:v>20</c:v>
                  </c:pt>
                  <c:pt idx="30">
                    <c:v>21</c:v>
                  </c:pt>
                  <c:pt idx="31">
                    <c:v>1</c:v>
                  </c:pt>
                  <c:pt idx="32">
                    <c:v>2</c:v>
                  </c:pt>
                  <c:pt idx="33">
                    <c:v>3</c:v>
                  </c:pt>
                  <c:pt idx="34">
                    <c:v>4</c:v>
                  </c:pt>
                  <c:pt idx="35">
                    <c:v>5</c:v>
                  </c:pt>
                  <c:pt idx="36">
                    <c:v>6</c:v>
                  </c:pt>
                  <c:pt idx="37">
                    <c:v>7</c:v>
                  </c:pt>
                  <c:pt idx="38">
                    <c:v>8</c:v>
                  </c:pt>
                  <c:pt idx="39">
                    <c:v>9</c:v>
                  </c:pt>
                  <c:pt idx="40">
                    <c:v>10</c:v>
                  </c:pt>
                  <c:pt idx="41">
                    <c:v>22</c:v>
                  </c:pt>
                  <c:pt idx="42">
                    <c:v>23</c:v>
                  </c:pt>
                  <c:pt idx="43">
                    <c:v>24</c:v>
                  </c:pt>
                  <c:pt idx="44">
                    <c:v>25</c:v>
                  </c:pt>
                  <c:pt idx="45">
                    <c:v>26</c:v>
                  </c:pt>
                  <c:pt idx="46">
                    <c:v>27</c:v>
                  </c:pt>
                  <c:pt idx="47">
                    <c:v>28</c:v>
                  </c:pt>
                  <c:pt idx="48">
                    <c:v>29</c:v>
                  </c:pt>
                  <c:pt idx="49">
                    <c:v>30</c:v>
                  </c:pt>
                  <c:pt idx="50">
                    <c:v>31</c:v>
                  </c:pt>
                  <c:pt idx="51">
                    <c:v>32</c:v>
                  </c:pt>
                  <c:pt idx="52">
                    <c:v>33</c:v>
                  </c:pt>
                  <c:pt idx="53">
                    <c:v>34</c:v>
                  </c:pt>
                  <c:pt idx="54">
                    <c:v>35</c:v>
                  </c:pt>
                  <c:pt idx="55">
                    <c:v>36</c:v>
                  </c:pt>
                  <c:pt idx="56">
                    <c:v>37</c:v>
                  </c:pt>
                  <c:pt idx="57">
                    <c:v>38</c:v>
                  </c:pt>
                  <c:pt idx="58">
                    <c:v>39</c:v>
                  </c:pt>
                  <c:pt idx="59">
                    <c:v>40</c:v>
                  </c:pt>
                  <c:pt idx="60">
                    <c:v>41</c:v>
                  </c:pt>
                  <c:pt idx="61">
                    <c:v>1</c:v>
                  </c:pt>
                  <c:pt idx="62">
                    <c:v>2</c:v>
                  </c:pt>
                  <c:pt idx="63">
                    <c:v>3</c:v>
                  </c:pt>
                  <c:pt idx="64">
                    <c:v>4</c:v>
                  </c:pt>
                  <c:pt idx="65">
                    <c:v>5</c:v>
                  </c:pt>
                  <c:pt idx="66">
                    <c:v>6</c:v>
                  </c:pt>
                  <c:pt idx="67">
                    <c:v>7</c:v>
                  </c:pt>
                  <c:pt idx="68">
                    <c:v>8</c:v>
                  </c:pt>
                  <c:pt idx="69">
                    <c:v>9</c:v>
                  </c:pt>
                  <c:pt idx="70">
                    <c:v>10</c:v>
                  </c:pt>
                  <c:pt idx="71">
                    <c:v>42</c:v>
                  </c:pt>
                  <c:pt idx="72">
                    <c:v>43</c:v>
                  </c:pt>
                  <c:pt idx="73">
                    <c:v>44</c:v>
                  </c:pt>
                  <c:pt idx="74">
                    <c:v>45</c:v>
                  </c:pt>
                  <c:pt idx="75">
                    <c:v>46</c:v>
                  </c:pt>
                  <c:pt idx="76">
                    <c:v>47</c:v>
                  </c:pt>
                  <c:pt idx="77">
                    <c:v>48</c:v>
                  </c:pt>
                  <c:pt idx="78">
                    <c:v>49</c:v>
                  </c:pt>
                  <c:pt idx="79">
                    <c:v>50</c:v>
                  </c:pt>
                  <c:pt idx="80">
                    <c:v>51</c:v>
                  </c:pt>
                  <c:pt idx="81">
                    <c:v>52</c:v>
                  </c:pt>
                  <c:pt idx="82">
                    <c:v>53</c:v>
                  </c:pt>
                  <c:pt idx="83">
                    <c:v>54</c:v>
                  </c:pt>
                  <c:pt idx="84">
                    <c:v>55</c:v>
                  </c:pt>
                  <c:pt idx="85">
                    <c:v>56</c:v>
                  </c:pt>
                  <c:pt idx="86">
                    <c:v>57</c:v>
                  </c:pt>
                  <c:pt idx="87">
                    <c:v>58</c:v>
                  </c:pt>
                  <c:pt idx="88">
                    <c:v>59</c:v>
                  </c:pt>
                  <c:pt idx="89">
                    <c:v>60</c:v>
                  </c:pt>
                  <c:pt idx="90">
                    <c:v>61</c:v>
                  </c:pt>
                  <c:pt idx="91">
                    <c:v>1</c:v>
                  </c:pt>
                  <c:pt idx="92">
                    <c:v>2</c:v>
                  </c:pt>
                  <c:pt idx="93">
                    <c:v>3</c:v>
                  </c:pt>
                  <c:pt idx="94">
                    <c:v>4</c:v>
                  </c:pt>
                  <c:pt idx="95">
                    <c:v>5</c:v>
                  </c:pt>
                  <c:pt idx="96">
                    <c:v>6</c:v>
                  </c:pt>
                  <c:pt idx="97">
                    <c:v>7</c:v>
                  </c:pt>
                  <c:pt idx="98">
                    <c:v>8</c:v>
                  </c:pt>
                  <c:pt idx="99">
                    <c:v>9</c:v>
                  </c:pt>
                  <c:pt idx="100">
                    <c:v>10</c:v>
                  </c:pt>
                  <c:pt idx="101">
                    <c:v>62</c:v>
                  </c:pt>
                  <c:pt idx="102">
                    <c:v>63</c:v>
                  </c:pt>
                  <c:pt idx="103">
                    <c:v>64</c:v>
                  </c:pt>
                  <c:pt idx="104">
                    <c:v>65</c:v>
                  </c:pt>
                  <c:pt idx="105">
                    <c:v>66</c:v>
                  </c:pt>
                  <c:pt idx="106">
                    <c:v>67</c:v>
                  </c:pt>
                  <c:pt idx="107">
                    <c:v>68</c:v>
                  </c:pt>
                  <c:pt idx="108">
                    <c:v>69</c:v>
                  </c:pt>
                  <c:pt idx="109">
                    <c:v>70</c:v>
                  </c:pt>
                  <c:pt idx="110">
                    <c:v>71</c:v>
                  </c:pt>
                  <c:pt idx="111">
                    <c:v>72</c:v>
                  </c:pt>
                  <c:pt idx="112">
                    <c:v>73</c:v>
                  </c:pt>
                  <c:pt idx="113">
                    <c:v>74</c:v>
                  </c:pt>
                  <c:pt idx="114">
                    <c:v>75</c:v>
                  </c:pt>
                  <c:pt idx="115">
                    <c:v>76</c:v>
                  </c:pt>
                  <c:pt idx="116">
                    <c:v>77</c:v>
                  </c:pt>
                  <c:pt idx="117">
                    <c:v>78</c:v>
                  </c:pt>
                  <c:pt idx="118">
                    <c:v>79</c:v>
                  </c:pt>
                  <c:pt idx="119">
                    <c:v>80</c:v>
                  </c:pt>
                  <c:pt idx="120">
                    <c:v>81</c:v>
                  </c:pt>
                  <c:pt idx="121">
                    <c:v>1</c:v>
                  </c:pt>
                  <c:pt idx="122">
                    <c:v>2</c:v>
                  </c:pt>
                  <c:pt idx="123">
                    <c:v>3</c:v>
                  </c:pt>
                  <c:pt idx="124">
                    <c:v>4</c:v>
                  </c:pt>
                  <c:pt idx="125">
                    <c:v>5</c:v>
                  </c:pt>
                  <c:pt idx="126">
                    <c:v>6</c:v>
                  </c:pt>
                  <c:pt idx="127">
                    <c:v>7</c:v>
                  </c:pt>
                  <c:pt idx="128">
                    <c:v>8</c:v>
                  </c:pt>
                  <c:pt idx="129">
                    <c:v>9</c:v>
                  </c:pt>
                  <c:pt idx="130">
                    <c:v>10</c:v>
                  </c:pt>
                  <c:pt idx="131">
                    <c:v>82</c:v>
                  </c:pt>
                  <c:pt idx="132">
                    <c:v>83</c:v>
                  </c:pt>
                  <c:pt idx="133">
                    <c:v>84</c:v>
                  </c:pt>
                  <c:pt idx="134">
                    <c:v>85</c:v>
                  </c:pt>
                  <c:pt idx="135">
                    <c:v>86</c:v>
                  </c:pt>
                  <c:pt idx="136">
                    <c:v>87</c:v>
                  </c:pt>
                  <c:pt idx="137">
                    <c:v>88</c:v>
                  </c:pt>
                  <c:pt idx="138">
                    <c:v>89</c:v>
                  </c:pt>
                  <c:pt idx="139">
                    <c:v>90</c:v>
                  </c:pt>
                  <c:pt idx="140">
                    <c:v>91</c:v>
                  </c:pt>
                  <c:pt idx="141">
                    <c:v>92</c:v>
                  </c:pt>
                  <c:pt idx="142">
                    <c:v>93</c:v>
                  </c:pt>
                  <c:pt idx="143">
                    <c:v>94</c:v>
                  </c:pt>
                  <c:pt idx="144">
                    <c:v>95</c:v>
                  </c:pt>
                  <c:pt idx="145">
                    <c:v>96</c:v>
                  </c:pt>
                  <c:pt idx="146">
                    <c:v>97</c:v>
                  </c:pt>
                  <c:pt idx="147">
                    <c:v>98</c:v>
                  </c:pt>
                  <c:pt idx="148">
                    <c:v>99</c:v>
                  </c:pt>
                  <c:pt idx="149">
                    <c:v>100</c:v>
                  </c:pt>
                  <c:pt idx="150">
                    <c:v>101</c:v>
                  </c:pt>
                  <c:pt idx="151">
                    <c:v>1</c:v>
                  </c:pt>
                  <c:pt idx="152">
                    <c:v>2</c:v>
                  </c:pt>
                  <c:pt idx="153">
                    <c:v>3</c:v>
                  </c:pt>
                  <c:pt idx="154">
                    <c:v>4</c:v>
                  </c:pt>
                  <c:pt idx="155">
                    <c:v>5</c:v>
                  </c:pt>
                  <c:pt idx="156">
                    <c:v>6</c:v>
                  </c:pt>
                  <c:pt idx="157">
                    <c:v>7</c:v>
                  </c:pt>
                  <c:pt idx="158">
                    <c:v>8</c:v>
                  </c:pt>
                  <c:pt idx="159">
                    <c:v>9</c:v>
                  </c:pt>
                  <c:pt idx="160">
                    <c:v>10</c:v>
                  </c:pt>
                  <c:pt idx="161">
                    <c:v>102</c:v>
                  </c:pt>
                  <c:pt idx="162">
                    <c:v>103</c:v>
                  </c:pt>
                  <c:pt idx="163">
                    <c:v>104</c:v>
                  </c:pt>
                  <c:pt idx="164">
                    <c:v>105</c:v>
                  </c:pt>
                  <c:pt idx="165">
                    <c:v>106</c:v>
                  </c:pt>
                  <c:pt idx="166">
                    <c:v>107</c:v>
                  </c:pt>
                  <c:pt idx="167">
                    <c:v>108</c:v>
                  </c:pt>
                  <c:pt idx="168">
                    <c:v>109</c:v>
                  </c:pt>
                  <c:pt idx="169">
                    <c:v>110</c:v>
                  </c:pt>
                  <c:pt idx="170">
                    <c:v>111</c:v>
                  </c:pt>
                  <c:pt idx="171">
                    <c:v>112</c:v>
                  </c:pt>
                  <c:pt idx="172">
                    <c:v>113</c:v>
                  </c:pt>
                  <c:pt idx="173">
                    <c:v>114</c:v>
                  </c:pt>
                  <c:pt idx="174">
                    <c:v>115</c:v>
                  </c:pt>
                  <c:pt idx="175">
                    <c:v>116</c:v>
                  </c:pt>
                  <c:pt idx="176">
                    <c:v>117</c:v>
                  </c:pt>
                  <c:pt idx="177">
                    <c:v>118</c:v>
                  </c:pt>
                  <c:pt idx="178">
                    <c:v>119</c:v>
                  </c:pt>
                  <c:pt idx="179">
                    <c:v>120</c:v>
                  </c:pt>
                  <c:pt idx="180">
                    <c:v>1</c:v>
                  </c:pt>
                  <c:pt idx="181">
                    <c:v>2</c:v>
                  </c:pt>
                  <c:pt idx="182">
                    <c:v>3</c:v>
                  </c:pt>
                  <c:pt idx="183">
                    <c:v>4</c:v>
                  </c:pt>
                  <c:pt idx="184">
                    <c:v>5</c:v>
                  </c:pt>
                  <c:pt idx="185">
                    <c:v>6</c:v>
                  </c:pt>
                  <c:pt idx="186">
                    <c:v>7</c:v>
                  </c:pt>
                  <c:pt idx="187">
                    <c:v>8</c:v>
                  </c:pt>
                  <c:pt idx="188">
                    <c:v>9</c:v>
                  </c:pt>
                  <c:pt idx="189">
                    <c:v>10</c:v>
                  </c:pt>
                </c:lvl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13</c:v>
                  </c:pt>
                  <c:pt idx="13">
                    <c:v>14</c:v>
                  </c:pt>
                  <c:pt idx="14">
                    <c:v>15</c:v>
                  </c:pt>
                  <c:pt idx="15">
                    <c:v>16</c:v>
                  </c:pt>
                  <c:pt idx="16">
                    <c:v>17</c:v>
                  </c:pt>
                  <c:pt idx="17">
                    <c:v>18</c:v>
                  </c:pt>
                  <c:pt idx="18">
                    <c:v>19</c:v>
                  </c:pt>
                  <c:pt idx="19">
                    <c:v>20</c:v>
                  </c:pt>
                  <c:pt idx="20">
                    <c:v>21</c:v>
                  </c:pt>
                  <c:pt idx="21">
                    <c:v>22</c:v>
                  </c:pt>
                  <c:pt idx="22">
                    <c:v>23</c:v>
                  </c:pt>
                  <c:pt idx="23">
                    <c:v>24</c:v>
                  </c:pt>
                  <c:pt idx="24">
                    <c:v>25</c:v>
                  </c:pt>
                  <c:pt idx="25">
                    <c:v>26</c:v>
                  </c:pt>
                  <c:pt idx="26">
                    <c:v>27</c:v>
                  </c:pt>
                  <c:pt idx="27">
                    <c:v>28</c:v>
                  </c:pt>
                  <c:pt idx="28">
                    <c:v>29</c:v>
                  </c:pt>
                  <c:pt idx="29">
                    <c:v>30</c:v>
                  </c:pt>
                  <c:pt idx="30">
                    <c:v>31</c:v>
                  </c:pt>
                  <c:pt idx="31">
                    <c:v>32</c:v>
                  </c:pt>
                  <c:pt idx="32">
                    <c:v>33</c:v>
                  </c:pt>
                  <c:pt idx="33">
                    <c:v>34</c:v>
                  </c:pt>
                  <c:pt idx="34">
                    <c:v>35</c:v>
                  </c:pt>
                  <c:pt idx="35">
                    <c:v>36</c:v>
                  </c:pt>
                  <c:pt idx="36">
                    <c:v>37</c:v>
                  </c:pt>
                  <c:pt idx="37">
                    <c:v>38</c:v>
                  </c:pt>
                  <c:pt idx="38">
                    <c:v>39</c:v>
                  </c:pt>
                  <c:pt idx="39">
                    <c:v>40</c:v>
                  </c:pt>
                  <c:pt idx="40">
                    <c:v>41</c:v>
                  </c:pt>
                  <c:pt idx="41">
                    <c:v>42</c:v>
                  </c:pt>
                  <c:pt idx="42">
                    <c:v>43</c:v>
                  </c:pt>
                  <c:pt idx="43">
                    <c:v>44</c:v>
                  </c:pt>
                  <c:pt idx="44">
                    <c:v>45</c:v>
                  </c:pt>
                  <c:pt idx="45">
                    <c:v>46</c:v>
                  </c:pt>
                  <c:pt idx="46">
                    <c:v>47</c:v>
                  </c:pt>
                  <c:pt idx="47">
                    <c:v>48</c:v>
                  </c:pt>
                  <c:pt idx="48">
                    <c:v>49</c:v>
                  </c:pt>
                  <c:pt idx="49">
                    <c:v>50</c:v>
                  </c:pt>
                  <c:pt idx="50">
                    <c:v>51</c:v>
                  </c:pt>
                  <c:pt idx="51">
                    <c:v>52</c:v>
                  </c:pt>
                  <c:pt idx="52">
                    <c:v>53</c:v>
                  </c:pt>
                  <c:pt idx="53">
                    <c:v>54</c:v>
                  </c:pt>
                  <c:pt idx="54">
                    <c:v>55</c:v>
                  </c:pt>
                  <c:pt idx="55">
                    <c:v>56</c:v>
                  </c:pt>
                  <c:pt idx="56">
                    <c:v>57</c:v>
                  </c:pt>
                  <c:pt idx="57">
                    <c:v>58</c:v>
                  </c:pt>
                  <c:pt idx="58">
                    <c:v>59</c:v>
                  </c:pt>
                  <c:pt idx="59">
                    <c:v>60</c:v>
                  </c:pt>
                  <c:pt idx="60">
                    <c:v>61</c:v>
                  </c:pt>
                  <c:pt idx="61">
                    <c:v>62</c:v>
                  </c:pt>
                  <c:pt idx="62">
                    <c:v>63</c:v>
                  </c:pt>
                  <c:pt idx="63">
                    <c:v>64</c:v>
                  </c:pt>
                  <c:pt idx="64">
                    <c:v>65</c:v>
                  </c:pt>
                  <c:pt idx="65">
                    <c:v>66</c:v>
                  </c:pt>
                  <c:pt idx="66">
                    <c:v>67</c:v>
                  </c:pt>
                  <c:pt idx="67">
                    <c:v>68</c:v>
                  </c:pt>
                  <c:pt idx="68">
                    <c:v>69</c:v>
                  </c:pt>
                  <c:pt idx="69">
                    <c:v>70</c:v>
                  </c:pt>
                  <c:pt idx="70">
                    <c:v>71</c:v>
                  </c:pt>
                  <c:pt idx="71">
                    <c:v>72</c:v>
                  </c:pt>
                  <c:pt idx="72">
                    <c:v>73</c:v>
                  </c:pt>
                  <c:pt idx="73">
                    <c:v>74</c:v>
                  </c:pt>
                  <c:pt idx="74">
                    <c:v>75</c:v>
                  </c:pt>
                  <c:pt idx="75">
                    <c:v>76</c:v>
                  </c:pt>
                  <c:pt idx="76">
                    <c:v>77</c:v>
                  </c:pt>
                  <c:pt idx="77">
                    <c:v>78</c:v>
                  </c:pt>
                  <c:pt idx="78">
                    <c:v>79</c:v>
                  </c:pt>
                  <c:pt idx="79">
                    <c:v>80</c:v>
                  </c:pt>
                  <c:pt idx="80">
                    <c:v>81</c:v>
                  </c:pt>
                  <c:pt idx="81">
                    <c:v>82</c:v>
                  </c:pt>
                  <c:pt idx="82">
                    <c:v>83</c:v>
                  </c:pt>
                  <c:pt idx="83">
                    <c:v>84</c:v>
                  </c:pt>
                  <c:pt idx="84">
                    <c:v>85</c:v>
                  </c:pt>
                  <c:pt idx="85">
                    <c:v>86</c:v>
                  </c:pt>
                  <c:pt idx="86">
                    <c:v>87</c:v>
                  </c:pt>
                  <c:pt idx="87">
                    <c:v>88</c:v>
                  </c:pt>
                  <c:pt idx="88">
                    <c:v>89</c:v>
                  </c:pt>
                  <c:pt idx="89">
                    <c:v>90</c:v>
                  </c:pt>
                  <c:pt idx="90">
                    <c:v>91</c:v>
                  </c:pt>
                  <c:pt idx="91">
                    <c:v>92</c:v>
                  </c:pt>
                  <c:pt idx="92">
                    <c:v>93</c:v>
                  </c:pt>
                  <c:pt idx="93">
                    <c:v>94</c:v>
                  </c:pt>
                  <c:pt idx="94">
                    <c:v>95</c:v>
                  </c:pt>
                  <c:pt idx="95">
                    <c:v>96</c:v>
                  </c:pt>
                  <c:pt idx="96">
                    <c:v>97</c:v>
                  </c:pt>
                  <c:pt idx="97">
                    <c:v>98</c:v>
                  </c:pt>
                  <c:pt idx="98">
                    <c:v>99</c:v>
                  </c:pt>
                  <c:pt idx="99">
                    <c:v>100</c:v>
                  </c:pt>
                  <c:pt idx="100">
                    <c:v>101</c:v>
                  </c:pt>
                  <c:pt idx="101">
                    <c:v>102</c:v>
                  </c:pt>
                  <c:pt idx="102">
                    <c:v>103</c:v>
                  </c:pt>
                  <c:pt idx="103">
                    <c:v>104</c:v>
                  </c:pt>
                  <c:pt idx="104">
                    <c:v>105</c:v>
                  </c:pt>
                  <c:pt idx="105">
                    <c:v>106</c:v>
                  </c:pt>
                  <c:pt idx="106">
                    <c:v>107</c:v>
                  </c:pt>
                  <c:pt idx="107">
                    <c:v>108</c:v>
                  </c:pt>
                  <c:pt idx="108">
                    <c:v>109</c:v>
                  </c:pt>
                  <c:pt idx="109">
                    <c:v>110</c:v>
                  </c:pt>
                  <c:pt idx="110">
                    <c:v>111</c:v>
                  </c:pt>
                  <c:pt idx="111">
                    <c:v>112</c:v>
                  </c:pt>
                  <c:pt idx="112">
                    <c:v>113</c:v>
                  </c:pt>
                  <c:pt idx="113">
                    <c:v>114</c:v>
                  </c:pt>
                  <c:pt idx="114">
                    <c:v>115</c:v>
                  </c:pt>
                  <c:pt idx="115">
                    <c:v>116</c:v>
                  </c:pt>
                  <c:pt idx="116">
                    <c:v>117</c:v>
                  </c:pt>
                  <c:pt idx="117">
                    <c:v>118</c:v>
                  </c:pt>
                  <c:pt idx="118">
                    <c:v>119</c:v>
                  </c:pt>
                  <c:pt idx="119">
                    <c:v>120</c:v>
                  </c:pt>
                  <c:pt idx="120">
                    <c:v>121</c:v>
                  </c:pt>
                  <c:pt idx="121">
                    <c:v>122</c:v>
                  </c:pt>
                  <c:pt idx="122">
                    <c:v>123</c:v>
                  </c:pt>
                  <c:pt idx="123">
                    <c:v>124</c:v>
                  </c:pt>
                  <c:pt idx="124">
                    <c:v>125</c:v>
                  </c:pt>
                  <c:pt idx="125">
                    <c:v>126</c:v>
                  </c:pt>
                  <c:pt idx="126">
                    <c:v>127</c:v>
                  </c:pt>
                  <c:pt idx="127">
                    <c:v>128</c:v>
                  </c:pt>
                  <c:pt idx="128">
                    <c:v>129</c:v>
                  </c:pt>
                  <c:pt idx="129">
                    <c:v>130</c:v>
                  </c:pt>
                  <c:pt idx="130">
                    <c:v>131</c:v>
                  </c:pt>
                  <c:pt idx="131">
                    <c:v>132</c:v>
                  </c:pt>
                  <c:pt idx="132">
                    <c:v>133</c:v>
                  </c:pt>
                  <c:pt idx="133">
                    <c:v>134</c:v>
                  </c:pt>
                  <c:pt idx="134">
                    <c:v>135</c:v>
                  </c:pt>
                  <c:pt idx="135">
                    <c:v>136</c:v>
                  </c:pt>
                  <c:pt idx="136">
                    <c:v>137</c:v>
                  </c:pt>
                  <c:pt idx="137">
                    <c:v>138</c:v>
                  </c:pt>
                  <c:pt idx="138">
                    <c:v>139</c:v>
                  </c:pt>
                  <c:pt idx="139">
                    <c:v>140</c:v>
                  </c:pt>
                  <c:pt idx="140">
                    <c:v>141</c:v>
                  </c:pt>
                  <c:pt idx="141">
                    <c:v>142</c:v>
                  </c:pt>
                  <c:pt idx="142">
                    <c:v>143</c:v>
                  </c:pt>
                  <c:pt idx="143">
                    <c:v>144</c:v>
                  </c:pt>
                  <c:pt idx="144">
                    <c:v>145</c:v>
                  </c:pt>
                  <c:pt idx="145">
                    <c:v>146</c:v>
                  </c:pt>
                  <c:pt idx="146">
                    <c:v>147</c:v>
                  </c:pt>
                  <c:pt idx="147">
                    <c:v>148</c:v>
                  </c:pt>
                  <c:pt idx="148">
                    <c:v>149</c:v>
                  </c:pt>
                  <c:pt idx="149">
                    <c:v>150</c:v>
                  </c:pt>
                  <c:pt idx="150">
                    <c:v>151</c:v>
                  </c:pt>
                  <c:pt idx="151">
                    <c:v>152</c:v>
                  </c:pt>
                  <c:pt idx="152">
                    <c:v>153</c:v>
                  </c:pt>
                  <c:pt idx="153">
                    <c:v>154</c:v>
                  </c:pt>
                  <c:pt idx="154">
                    <c:v>155</c:v>
                  </c:pt>
                  <c:pt idx="155">
                    <c:v>156</c:v>
                  </c:pt>
                  <c:pt idx="156">
                    <c:v>157</c:v>
                  </c:pt>
                  <c:pt idx="157">
                    <c:v>158</c:v>
                  </c:pt>
                  <c:pt idx="158">
                    <c:v>159</c:v>
                  </c:pt>
                  <c:pt idx="159">
                    <c:v>160</c:v>
                  </c:pt>
                  <c:pt idx="160">
                    <c:v>161</c:v>
                  </c:pt>
                  <c:pt idx="161">
                    <c:v>162</c:v>
                  </c:pt>
                  <c:pt idx="162">
                    <c:v>163</c:v>
                  </c:pt>
                  <c:pt idx="163">
                    <c:v>164</c:v>
                  </c:pt>
                  <c:pt idx="164">
                    <c:v>165</c:v>
                  </c:pt>
                  <c:pt idx="165">
                    <c:v>166</c:v>
                  </c:pt>
                  <c:pt idx="166">
                    <c:v>167</c:v>
                  </c:pt>
                  <c:pt idx="167">
                    <c:v>168</c:v>
                  </c:pt>
                  <c:pt idx="168">
                    <c:v>169</c:v>
                  </c:pt>
                  <c:pt idx="169">
                    <c:v>170</c:v>
                  </c:pt>
                  <c:pt idx="170">
                    <c:v>171</c:v>
                  </c:pt>
                  <c:pt idx="171">
                    <c:v>172</c:v>
                  </c:pt>
                  <c:pt idx="172">
                    <c:v>173</c:v>
                  </c:pt>
                  <c:pt idx="173">
                    <c:v>174</c:v>
                  </c:pt>
                  <c:pt idx="174">
                    <c:v>175</c:v>
                  </c:pt>
                  <c:pt idx="175">
                    <c:v>176</c:v>
                  </c:pt>
                  <c:pt idx="176">
                    <c:v>177</c:v>
                  </c:pt>
                  <c:pt idx="177">
                    <c:v>178</c:v>
                  </c:pt>
                  <c:pt idx="178">
                    <c:v>179</c:v>
                  </c:pt>
                  <c:pt idx="179">
                    <c:v>180</c:v>
                  </c:pt>
                  <c:pt idx="180">
                    <c:v>181</c:v>
                  </c:pt>
                  <c:pt idx="181">
                    <c:v>182</c:v>
                  </c:pt>
                  <c:pt idx="182">
                    <c:v>183</c:v>
                  </c:pt>
                  <c:pt idx="183">
                    <c:v>184</c:v>
                  </c:pt>
                  <c:pt idx="184">
                    <c:v>185</c:v>
                  </c:pt>
                  <c:pt idx="185">
                    <c:v>186</c:v>
                  </c:pt>
                  <c:pt idx="186">
                    <c:v>187</c:v>
                  </c:pt>
                  <c:pt idx="187">
                    <c:v>188</c:v>
                  </c:pt>
                  <c:pt idx="188">
                    <c:v>189</c:v>
                  </c:pt>
                  <c:pt idx="189">
                    <c:v>190</c:v>
                  </c:pt>
                </c:lvl>
              </c:multiLvlStrCache>
            </c:multiLvlStrRef>
          </c:xVal>
          <c:yVal>
            <c:numRef>
              <c:f>'对角补偿2+6度 (H+K (×1.5) (改起始4) '!$B$7:$GI$7</c:f>
              <c:numCache>
                <c:formatCode>General</c:formatCode>
                <c:ptCount val="190"/>
                <c:pt idx="0">
                  <c:v>-8.7266462599716477E-3</c:v>
                </c:pt>
                <c:pt idx="1">
                  <c:v>-1.7453292519943295E-2</c:v>
                </c:pt>
                <c:pt idx="2">
                  <c:v>-2.6179938779914945E-2</c:v>
                </c:pt>
                <c:pt idx="3">
                  <c:v>-3.4906585039886591E-2</c:v>
                </c:pt>
                <c:pt idx="4">
                  <c:v>-4.3633231299858237E-2</c:v>
                </c:pt>
                <c:pt idx="5">
                  <c:v>-5.235987755982989E-2</c:v>
                </c:pt>
                <c:pt idx="6">
                  <c:v>-6.1086523819801536E-2</c:v>
                </c:pt>
                <c:pt idx="7">
                  <c:v>-6.9813170079773182E-2</c:v>
                </c:pt>
                <c:pt idx="8">
                  <c:v>-6.9813170079773182E-2</c:v>
                </c:pt>
                <c:pt idx="9">
                  <c:v>-6.9813170079773182E-2</c:v>
                </c:pt>
                <c:pt idx="10">
                  <c:v>0</c:v>
                </c:pt>
                <c:pt idx="11">
                  <c:v>3.0631365678705402E-2</c:v>
                </c:pt>
                <c:pt idx="12">
                  <c:v>6.0431280846436002E-2</c:v>
                </c:pt>
                <c:pt idx="13">
                  <c:v>8.8866097567073601E-2</c:v>
                </c:pt>
                <c:pt idx="14">
                  <c:v>0.115432661948051</c:v>
                </c:pt>
                <c:pt idx="15">
                  <c:v>0.13966955376687301</c:v>
                </c:pt>
                <c:pt idx="16">
                  <c:v>0.16116739383641901</c:v>
                </c:pt>
                <c:pt idx="17">
                  <c:v>0.179577988859496</c:v>
                </c:pt>
                <c:pt idx="18">
                  <c:v>0.194622109491733</c:v>
                </c:pt>
                <c:pt idx="19">
                  <c:v>0.20609572786371799</c:v>
                </c:pt>
                <c:pt idx="20">
                  <c:v>0.213874575226456</c:v>
                </c:pt>
                <c:pt idx="21">
                  <c:v>0.217916917909872</c:v>
                </c:pt>
                <c:pt idx="22">
                  <c:v>0.21826448958404099</c:v>
                </c:pt>
                <c:pt idx="23">
                  <c:v>0.21504155899795899</c:v>
                </c:pt>
                <c:pt idx="24">
                  <c:v>0.20845215402103601</c:v>
                </c:pt>
                <c:pt idx="25">
                  <c:v>0.19877550399764399</c:v>
                </c:pt>
                <c:pt idx="26">
                  <c:v>0.186359802224976</c:v>
                </c:pt>
                <c:pt idx="27">
                  <c:v>0.17161442789015299</c:v>
                </c:pt>
                <c:pt idx="28">
                  <c:v>0.15500080121567</c:v>
                </c:pt>
                <c:pt idx="29">
                  <c:v>0.137022076094093</c:v>
                </c:pt>
                <c:pt idx="30">
                  <c:v>0.11821190046154199</c:v>
                </c:pt>
                <c:pt idx="31">
                  <c:v>0.11821190046154199</c:v>
                </c:pt>
                <c:pt idx="32">
                  <c:v>0.11821190046154199</c:v>
                </c:pt>
                <c:pt idx="33">
                  <c:v>0.11821190046154199</c:v>
                </c:pt>
                <c:pt idx="34">
                  <c:v>0.11821190046154199</c:v>
                </c:pt>
                <c:pt idx="35">
                  <c:v>0.11821190046154199</c:v>
                </c:pt>
                <c:pt idx="36">
                  <c:v>0.11821190046154199</c:v>
                </c:pt>
                <c:pt idx="37">
                  <c:v>0.11821190046154199</c:v>
                </c:pt>
                <c:pt idx="38">
                  <c:v>0.11821190046154199</c:v>
                </c:pt>
                <c:pt idx="39">
                  <c:v>0.11821190046154199</c:v>
                </c:pt>
                <c:pt idx="40">
                  <c:v>0.11821190046154199</c:v>
                </c:pt>
                <c:pt idx="41">
                  <c:v>0.11640809270795401</c:v>
                </c:pt>
                <c:pt idx="42">
                  <c:v>0.11459828300391101</c:v>
                </c:pt>
                <c:pt idx="43">
                  <c:v>0.112782499700605</c:v>
                </c:pt>
                <c:pt idx="44">
                  <c:v>0.110960771030054</c:v>
                </c:pt>
                <c:pt idx="45">
                  <c:v>0.109133125105755</c:v>
                </c:pt>
                <c:pt idx="46">
                  <c:v>0.107299589923305</c:v>
                </c:pt>
                <c:pt idx="47">
                  <c:v>0.105460193360962</c:v>
                </c:pt>
                <c:pt idx="48">
                  <c:v>0.10361496318017301</c:v>
                </c:pt>
                <c:pt idx="49">
                  <c:v>0.10176392702605901</c:v>
                </c:pt>
                <c:pt idx="50">
                  <c:v>9.9907112427847E-2</c:v>
                </c:pt>
                <c:pt idx="51">
                  <c:v>9.80445467992761E-2</c:v>
                </c:pt>
                <c:pt idx="52">
                  <c:v>9.6176257438952001E-2</c:v>
                </c:pt>
                <c:pt idx="53">
                  <c:v>9.4302271530666296E-2</c:v>
                </c:pt>
                <c:pt idx="54">
                  <c:v>9.2422616143676098E-2</c:v>
                </c:pt>
                <c:pt idx="55">
                  <c:v>9.0537318232945002E-2</c:v>
                </c:pt>
                <c:pt idx="56">
                  <c:v>8.8646404639346699E-2</c:v>
                </c:pt>
                <c:pt idx="57">
                  <c:v>8.6749902089832603E-2</c:v>
                </c:pt>
                <c:pt idx="58">
                  <c:v>8.4847837197561796E-2</c:v>
                </c:pt>
                <c:pt idx="59">
                  <c:v>8.2940236461996705E-2</c:v>
                </c:pt>
                <c:pt idx="60">
                  <c:v>8.1027126268963301E-2</c:v>
                </c:pt>
                <c:pt idx="61">
                  <c:v>8.1027126268963301E-2</c:v>
                </c:pt>
                <c:pt idx="62">
                  <c:v>8.1027126268963301E-2</c:v>
                </c:pt>
                <c:pt idx="63">
                  <c:v>8.1027126268963301E-2</c:v>
                </c:pt>
                <c:pt idx="64">
                  <c:v>8.1027126268963301E-2</c:v>
                </c:pt>
                <c:pt idx="65">
                  <c:v>8.1027126268963301E-2</c:v>
                </c:pt>
                <c:pt idx="66">
                  <c:v>8.1027126268963301E-2</c:v>
                </c:pt>
                <c:pt idx="67">
                  <c:v>8.1027126268963301E-2</c:v>
                </c:pt>
                <c:pt idx="68">
                  <c:v>8.1027126268963301E-2</c:v>
                </c:pt>
                <c:pt idx="69">
                  <c:v>8.1027126268963301E-2</c:v>
                </c:pt>
                <c:pt idx="70">
                  <c:v>8.1027126268963301E-2</c:v>
                </c:pt>
                <c:pt idx="71">
                  <c:v>7.71899395123916E-2</c:v>
                </c:pt>
                <c:pt idx="72">
                  <c:v>7.3330954827089304E-2</c:v>
                </c:pt>
                <c:pt idx="73">
                  <c:v>6.9450379869814699E-2</c:v>
                </c:pt>
                <c:pt idx="74">
                  <c:v>6.5548420477886699E-2</c:v>
                </c:pt>
                <c:pt idx="75">
                  <c:v>6.1625280664293902E-2</c:v>
                </c:pt>
                <c:pt idx="76">
                  <c:v>5.7681162610881999E-2</c:v>
                </c:pt>
                <c:pt idx="77">
                  <c:v>5.3716266659685499E-2</c:v>
                </c:pt>
                <c:pt idx="78">
                  <c:v>4.97307913024716E-2</c:v>
                </c:pt>
                <c:pt idx="79">
                  <c:v>4.5724933168556803E-2</c:v>
                </c:pt>
                <c:pt idx="80">
                  <c:v>4.1698887010960299E-2</c:v>
                </c:pt>
                <c:pt idx="81">
                  <c:v>3.7652845690950801E-2</c:v>
                </c:pt>
                <c:pt idx="82">
                  <c:v>3.3587000161041901E-2</c:v>
                </c:pt>
                <c:pt idx="83">
                  <c:v>2.95015394464897E-2</c:v>
                </c:pt>
                <c:pt idx="84">
                  <c:v>2.5396650625345098E-2</c:v>
                </c:pt>
                <c:pt idx="85">
                  <c:v>2.1272518807107701E-2</c:v>
                </c:pt>
                <c:pt idx="86">
                  <c:v>1.7129327110028798E-2</c:v>
                </c:pt>
                <c:pt idx="87">
                  <c:v>1.29672566371088E-2</c:v>
                </c:pt>
                <c:pt idx="88">
                  <c:v>8.7864864508295799E-3</c:v>
                </c:pt>
                <c:pt idx="89">
                  <c:v>4.5871935466623697E-3</c:v>
                </c:pt>
                <c:pt idx="90">
                  <c:v>3.6955282539130602E-4</c:v>
                </c:pt>
                <c:pt idx="91">
                  <c:v>3.5428787381082687E-3</c:v>
                </c:pt>
                <c:pt idx="92">
                  <c:v>6.7162046508252313E-3</c:v>
                </c:pt>
                <c:pt idx="93">
                  <c:v>9.8895305635421944E-3</c:v>
                </c:pt>
                <c:pt idx="94">
                  <c:v>1.3062856476259157E-2</c:v>
                </c:pt>
                <c:pt idx="95">
                  <c:v>1.623618238897612E-2</c:v>
                </c:pt>
                <c:pt idx="96">
                  <c:v>1.9409508301693083E-2</c:v>
                </c:pt>
                <c:pt idx="97">
                  <c:v>2.2582834214410045E-2</c:v>
                </c:pt>
                <c:pt idx="98">
                  <c:v>2.5756160127127007E-2</c:v>
                </c:pt>
                <c:pt idx="99">
                  <c:v>2.8929486039843969E-2</c:v>
                </c:pt>
                <c:pt idx="100">
                  <c:v>3.2102811952560935E-2</c:v>
                </c:pt>
                <c:pt idx="101">
                  <c:v>2.8660327669635298E-2</c:v>
                </c:pt>
                <c:pt idx="102">
                  <c:v>2.5199838970688698E-2</c:v>
                </c:pt>
                <c:pt idx="103">
                  <c:v>2.172151429505035E-2</c:v>
                </c:pt>
                <c:pt idx="104">
                  <c:v>1.822551986548519E-2</c:v>
                </c:pt>
                <c:pt idx="105">
                  <c:v>1.4712019655088532E-2</c:v>
                </c:pt>
                <c:pt idx="106">
                  <c:v>1.1181175353178571E-2</c:v>
                </c:pt>
                <c:pt idx="107">
                  <c:v>7.6331463302141134E-3</c:v>
                </c:pt>
                <c:pt idx="108">
                  <c:v>4.0680896017570509E-3</c:v>
                </c:pt>
                <c:pt idx="109">
                  <c:v>4.8615979150099659E-4</c:v>
                </c:pt>
                <c:pt idx="110">
                  <c:v>-3.1124909066194556E-3</c:v>
                </c:pt>
                <c:pt idx="111">
                  <c:v>-6.7277127672189171E-3</c:v>
                </c:pt>
                <c:pt idx="112">
                  <c:v>-1.0359358573142477E-2</c:v>
                </c:pt>
                <c:pt idx="113">
                  <c:v>-1.400728365602244E-2</c:v>
                </c:pt>
                <c:pt idx="114">
                  <c:v>-1.7671345937705599E-2</c:v>
                </c:pt>
                <c:pt idx="115">
                  <c:v>-2.1351405972541454E-2</c:v>
                </c:pt>
                <c:pt idx="116">
                  <c:v>-2.5047326990528612E-2</c:v>
                </c:pt>
                <c:pt idx="117">
                  <c:v>-2.8758974941317975E-2</c:v>
                </c:pt>
                <c:pt idx="118">
                  <c:v>-3.2486218539071937E-2</c:v>
                </c:pt>
                <c:pt idx="119">
                  <c:v>-3.6228929308182695E-2</c:v>
                </c:pt>
                <c:pt idx="120">
                  <c:v>-3.9986981629856158E-2</c:v>
                </c:pt>
                <c:pt idx="121">
                  <c:v>-4.4746970498931601E-2</c:v>
                </c:pt>
                <c:pt idx="122">
                  <c:v>-4.9506959368007045E-2</c:v>
                </c:pt>
                <c:pt idx="123">
                  <c:v>-5.4266948237082488E-2</c:v>
                </c:pt>
                <c:pt idx="124">
                  <c:v>-5.9026937106157931E-2</c:v>
                </c:pt>
                <c:pt idx="125">
                  <c:v>-6.3786925975233388E-2</c:v>
                </c:pt>
                <c:pt idx="126">
                  <c:v>-6.8546914844308832E-2</c:v>
                </c:pt>
                <c:pt idx="127">
                  <c:v>-7.3306903713384275E-2</c:v>
                </c:pt>
                <c:pt idx="128">
                  <c:v>-7.8066892582459718E-2</c:v>
                </c:pt>
                <c:pt idx="129">
                  <c:v>-8.2826881451535161E-2</c:v>
                </c:pt>
                <c:pt idx="130">
                  <c:v>-8.7586870320610605E-2</c:v>
                </c:pt>
                <c:pt idx="131">
                  <c:v>-5.0816161125874802E-2</c:v>
                </c:pt>
                <c:pt idx="132">
                  <c:v>-1.48769024421136E-2</c:v>
                </c:pt>
                <c:pt idx="133">
                  <c:v>1.9697257794554401E-2</c:v>
                </c:pt>
                <c:pt idx="134">
                  <c:v>5.2403165691561997E-2</c:v>
                </c:pt>
                <c:pt idx="135">
                  <c:v>8.2779401026415303E-2</c:v>
                </c:pt>
                <c:pt idx="136">
                  <c:v>0.110416584611991</c:v>
                </c:pt>
                <c:pt idx="137">
                  <c:v>0.134966523151099</c:v>
                </c:pt>
                <c:pt idx="138">
                  <c:v>0.15614998729936599</c:v>
                </c:pt>
                <c:pt idx="139">
                  <c:v>0.173762949187382</c:v>
                </c:pt>
                <c:pt idx="140">
                  <c:v>0.18768114006615</c:v>
                </c:pt>
                <c:pt idx="141">
                  <c:v>0.19786282626559701</c:v>
                </c:pt>
                <c:pt idx="142">
                  <c:v>0.20434974145579701</c:v>
                </c:pt>
                <c:pt idx="143">
                  <c:v>0.207266154385745</c:v>
                </c:pt>
                <c:pt idx="144">
                  <c:v>0.20681609292485201</c:v>
                </c:pt>
                <c:pt idx="145">
                  <c:v>0.203278786417492</c:v>
                </c:pt>
                <c:pt idx="146">
                  <c:v>0.197002428160854</c:v>
                </c:pt>
                <c:pt idx="147">
                  <c:v>0.18839639734206101</c:v>
                </c:pt>
                <c:pt idx="148">
                  <c:v>0.17792211418360901</c:v>
                </c:pt>
                <c:pt idx="149">
                  <c:v>0.166082732578063</c:v>
                </c:pt>
                <c:pt idx="150">
                  <c:v>0.15341190046154199</c:v>
                </c:pt>
                <c:pt idx="151">
                  <c:v>0.15341190046154199</c:v>
                </c:pt>
                <c:pt idx="152">
                  <c:v>0.15341190046154199</c:v>
                </c:pt>
                <c:pt idx="153">
                  <c:v>0.15341190046154199</c:v>
                </c:pt>
                <c:pt idx="154">
                  <c:v>0.15341190046154199</c:v>
                </c:pt>
                <c:pt idx="155">
                  <c:v>0.15341190046154199</c:v>
                </c:pt>
                <c:pt idx="156">
                  <c:v>0.15341190046154199</c:v>
                </c:pt>
                <c:pt idx="157">
                  <c:v>0.15341190046154199</c:v>
                </c:pt>
                <c:pt idx="158">
                  <c:v>0.15341190046154199</c:v>
                </c:pt>
                <c:pt idx="159">
                  <c:v>0.15341190046154199</c:v>
                </c:pt>
                <c:pt idx="160">
                  <c:v>0.15341190046154199</c:v>
                </c:pt>
                <c:pt idx="161">
                  <c:v>0.15005577642231699</c:v>
                </c:pt>
                <c:pt idx="162">
                  <c:v>0.14667331150139701</c:v>
                </c:pt>
                <c:pt idx="163">
                  <c:v>0.14326475236626701</c:v>
                </c:pt>
                <c:pt idx="164">
                  <c:v>0.13983034343346201</c:v>
                </c:pt>
                <c:pt idx="165">
                  <c:v>0.13637032692201501</c:v>
                </c:pt>
                <c:pt idx="166">
                  <c:v>0.13288494290275299</c:v>
                </c:pt>
                <c:pt idx="167">
                  <c:v>0.12937442934361701</c:v>
                </c:pt>
                <c:pt idx="168">
                  <c:v>0.12583902215116</c:v>
                </c:pt>
                <c:pt idx="169">
                  <c:v>0.122278955208378</c:v>
                </c:pt>
                <c:pt idx="170">
                  <c:v>0.11869446040901099</c:v>
                </c:pt>
                <c:pt idx="171">
                  <c:v>0.115085767688466</c:v>
                </c:pt>
                <c:pt idx="172">
                  <c:v>0.11145310505147001</c:v>
                </c:pt>
                <c:pt idx="173">
                  <c:v>0.10779669859660999</c:v>
                </c:pt>
                <c:pt idx="174">
                  <c:v>0.104116772537846</c:v>
                </c:pt>
                <c:pt idx="175">
                  <c:v>0.100413549223138</c:v>
                </c:pt>
                <c:pt idx="176">
                  <c:v>9.6687249150281707E-2</c:v>
                </c:pt>
                <c:pt idx="177">
                  <c:v>9.2938090980057494E-2</c:v>
                </c:pt>
                <c:pt idx="178">
                  <c:v>8.9166291546803195E-2</c:v>
                </c:pt>
                <c:pt idx="179">
                  <c:v>8.5372065866496497E-2</c:v>
                </c:pt>
                <c:pt idx="180">
                  <c:v>8.5372065866496497E-2</c:v>
                </c:pt>
                <c:pt idx="181">
                  <c:v>8.5372065866496497E-2</c:v>
                </c:pt>
                <c:pt idx="182">
                  <c:v>8.5372065866496497E-2</c:v>
                </c:pt>
                <c:pt idx="183">
                  <c:v>8.5372065866496497E-2</c:v>
                </c:pt>
                <c:pt idx="184">
                  <c:v>8.5372065866496497E-2</c:v>
                </c:pt>
                <c:pt idx="185">
                  <c:v>8.5372065866496497E-2</c:v>
                </c:pt>
                <c:pt idx="186">
                  <c:v>8.5372065866496497E-2</c:v>
                </c:pt>
                <c:pt idx="187">
                  <c:v>8.5372065866496497E-2</c:v>
                </c:pt>
                <c:pt idx="188">
                  <c:v>8.5372065866496497E-2</c:v>
                </c:pt>
                <c:pt idx="189">
                  <c:v>8.5372065866496497E-2</c:v>
                </c:pt>
              </c:numCache>
            </c:numRef>
          </c:yVal>
          <c:smooth val="0"/>
        </c:ser>
        <c:ser>
          <c:idx val="6"/>
          <c:order val="6"/>
          <c:tx>
            <c:strRef>
              <c:f>'对角补偿2+6度 (H+K (×1.5) (改起始4) '!$A$9</c:f>
              <c:strCache>
                <c:ptCount val="1"/>
                <c:pt idx="0">
                  <c:v>LHH</c:v>
                </c:pt>
              </c:strCache>
            </c:strRef>
          </c:tx>
          <c:spPr>
            <a:ln w="22225" cap="rnd">
              <a:solidFill>
                <a:schemeClr val="accent1">
                  <a:lumMod val="60000"/>
                </a:schemeClr>
              </a:solidFill>
            </a:ln>
            <a:effectLst>
              <a:glow rad="139700">
                <a:schemeClr val="accent1">
                  <a:lumMod val="60000"/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lumMod val="60000"/>
                    <a:satMod val="175000"/>
                    <a:alpha val="25000"/>
                  </a:schemeClr>
                </a:glow>
              </a:effectLst>
            </c:spPr>
          </c:marker>
          <c:xVal>
            <c:multiLvlStrRef>
              <c:f>'对角补偿2+6度 (H+K (×1.5) (改起始4) '!$B$1:$GI$2</c:f>
              <c:multiLvlStrCache>
                <c:ptCount val="190"/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</c:v>
                  </c:pt>
                  <c:pt idx="11">
                    <c:v>2</c:v>
                  </c:pt>
                  <c:pt idx="12">
                    <c:v>3</c:v>
                  </c:pt>
                  <c:pt idx="13">
                    <c:v>4</c:v>
                  </c:pt>
                  <c:pt idx="14">
                    <c:v>5</c:v>
                  </c:pt>
                  <c:pt idx="15">
                    <c:v>6</c:v>
                  </c:pt>
                  <c:pt idx="16">
                    <c:v>7</c:v>
                  </c:pt>
                  <c:pt idx="17">
                    <c:v>8</c:v>
                  </c:pt>
                  <c:pt idx="18">
                    <c:v>9</c:v>
                  </c:pt>
                  <c:pt idx="19">
                    <c:v>10</c:v>
                  </c:pt>
                  <c:pt idx="20">
                    <c:v>11</c:v>
                  </c:pt>
                  <c:pt idx="21">
                    <c:v>12</c:v>
                  </c:pt>
                  <c:pt idx="22">
                    <c:v>13</c:v>
                  </c:pt>
                  <c:pt idx="23">
                    <c:v>14</c:v>
                  </c:pt>
                  <c:pt idx="24">
                    <c:v>15</c:v>
                  </c:pt>
                  <c:pt idx="25">
                    <c:v>16</c:v>
                  </c:pt>
                  <c:pt idx="26">
                    <c:v>17</c:v>
                  </c:pt>
                  <c:pt idx="27">
                    <c:v>18</c:v>
                  </c:pt>
                  <c:pt idx="28">
                    <c:v>19</c:v>
                  </c:pt>
                  <c:pt idx="29">
                    <c:v>20</c:v>
                  </c:pt>
                  <c:pt idx="30">
                    <c:v>21</c:v>
                  </c:pt>
                  <c:pt idx="31">
                    <c:v>1</c:v>
                  </c:pt>
                  <c:pt idx="32">
                    <c:v>2</c:v>
                  </c:pt>
                  <c:pt idx="33">
                    <c:v>3</c:v>
                  </c:pt>
                  <c:pt idx="34">
                    <c:v>4</c:v>
                  </c:pt>
                  <c:pt idx="35">
                    <c:v>5</c:v>
                  </c:pt>
                  <c:pt idx="36">
                    <c:v>6</c:v>
                  </c:pt>
                  <c:pt idx="37">
                    <c:v>7</c:v>
                  </c:pt>
                  <c:pt idx="38">
                    <c:v>8</c:v>
                  </c:pt>
                  <c:pt idx="39">
                    <c:v>9</c:v>
                  </c:pt>
                  <c:pt idx="40">
                    <c:v>10</c:v>
                  </c:pt>
                  <c:pt idx="41">
                    <c:v>22</c:v>
                  </c:pt>
                  <c:pt idx="42">
                    <c:v>23</c:v>
                  </c:pt>
                  <c:pt idx="43">
                    <c:v>24</c:v>
                  </c:pt>
                  <c:pt idx="44">
                    <c:v>25</c:v>
                  </c:pt>
                  <c:pt idx="45">
                    <c:v>26</c:v>
                  </c:pt>
                  <c:pt idx="46">
                    <c:v>27</c:v>
                  </c:pt>
                  <c:pt idx="47">
                    <c:v>28</c:v>
                  </c:pt>
                  <c:pt idx="48">
                    <c:v>29</c:v>
                  </c:pt>
                  <c:pt idx="49">
                    <c:v>30</c:v>
                  </c:pt>
                  <c:pt idx="50">
                    <c:v>31</c:v>
                  </c:pt>
                  <c:pt idx="51">
                    <c:v>32</c:v>
                  </c:pt>
                  <c:pt idx="52">
                    <c:v>33</c:v>
                  </c:pt>
                  <c:pt idx="53">
                    <c:v>34</c:v>
                  </c:pt>
                  <c:pt idx="54">
                    <c:v>35</c:v>
                  </c:pt>
                  <c:pt idx="55">
                    <c:v>36</c:v>
                  </c:pt>
                  <c:pt idx="56">
                    <c:v>37</c:v>
                  </c:pt>
                  <c:pt idx="57">
                    <c:v>38</c:v>
                  </c:pt>
                  <c:pt idx="58">
                    <c:v>39</c:v>
                  </c:pt>
                  <c:pt idx="59">
                    <c:v>40</c:v>
                  </c:pt>
                  <c:pt idx="60">
                    <c:v>41</c:v>
                  </c:pt>
                  <c:pt idx="61">
                    <c:v>1</c:v>
                  </c:pt>
                  <c:pt idx="62">
                    <c:v>2</c:v>
                  </c:pt>
                  <c:pt idx="63">
                    <c:v>3</c:v>
                  </c:pt>
                  <c:pt idx="64">
                    <c:v>4</c:v>
                  </c:pt>
                  <c:pt idx="65">
                    <c:v>5</c:v>
                  </c:pt>
                  <c:pt idx="66">
                    <c:v>6</c:v>
                  </c:pt>
                  <c:pt idx="67">
                    <c:v>7</c:v>
                  </c:pt>
                  <c:pt idx="68">
                    <c:v>8</c:v>
                  </c:pt>
                  <c:pt idx="69">
                    <c:v>9</c:v>
                  </c:pt>
                  <c:pt idx="70">
                    <c:v>10</c:v>
                  </c:pt>
                  <c:pt idx="71">
                    <c:v>42</c:v>
                  </c:pt>
                  <c:pt idx="72">
                    <c:v>43</c:v>
                  </c:pt>
                  <c:pt idx="73">
                    <c:v>44</c:v>
                  </c:pt>
                  <c:pt idx="74">
                    <c:v>45</c:v>
                  </c:pt>
                  <c:pt idx="75">
                    <c:v>46</c:v>
                  </c:pt>
                  <c:pt idx="76">
                    <c:v>47</c:v>
                  </c:pt>
                  <c:pt idx="77">
                    <c:v>48</c:v>
                  </c:pt>
                  <c:pt idx="78">
                    <c:v>49</c:v>
                  </c:pt>
                  <c:pt idx="79">
                    <c:v>50</c:v>
                  </c:pt>
                  <c:pt idx="80">
                    <c:v>51</c:v>
                  </c:pt>
                  <c:pt idx="81">
                    <c:v>52</c:v>
                  </c:pt>
                  <c:pt idx="82">
                    <c:v>53</c:v>
                  </c:pt>
                  <c:pt idx="83">
                    <c:v>54</c:v>
                  </c:pt>
                  <c:pt idx="84">
                    <c:v>55</c:v>
                  </c:pt>
                  <c:pt idx="85">
                    <c:v>56</c:v>
                  </c:pt>
                  <c:pt idx="86">
                    <c:v>57</c:v>
                  </c:pt>
                  <c:pt idx="87">
                    <c:v>58</c:v>
                  </c:pt>
                  <c:pt idx="88">
                    <c:v>59</c:v>
                  </c:pt>
                  <c:pt idx="89">
                    <c:v>60</c:v>
                  </c:pt>
                  <c:pt idx="90">
                    <c:v>61</c:v>
                  </c:pt>
                  <c:pt idx="91">
                    <c:v>1</c:v>
                  </c:pt>
                  <c:pt idx="92">
                    <c:v>2</c:v>
                  </c:pt>
                  <c:pt idx="93">
                    <c:v>3</c:v>
                  </c:pt>
                  <c:pt idx="94">
                    <c:v>4</c:v>
                  </c:pt>
                  <c:pt idx="95">
                    <c:v>5</c:v>
                  </c:pt>
                  <c:pt idx="96">
                    <c:v>6</c:v>
                  </c:pt>
                  <c:pt idx="97">
                    <c:v>7</c:v>
                  </c:pt>
                  <c:pt idx="98">
                    <c:v>8</c:v>
                  </c:pt>
                  <c:pt idx="99">
                    <c:v>9</c:v>
                  </c:pt>
                  <c:pt idx="100">
                    <c:v>10</c:v>
                  </c:pt>
                  <c:pt idx="101">
                    <c:v>62</c:v>
                  </c:pt>
                  <c:pt idx="102">
                    <c:v>63</c:v>
                  </c:pt>
                  <c:pt idx="103">
                    <c:v>64</c:v>
                  </c:pt>
                  <c:pt idx="104">
                    <c:v>65</c:v>
                  </c:pt>
                  <c:pt idx="105">
                    <c:v>66</c:v>
                  </c:pt>
                  <c:pt idx="106">
                    <c:v>67</c:v>
                  </c:pt>
                  <c:pt idx="107">
                    <c:v>68</c:v>
                  </c:pt>
                  <c:pt idx="108">
                    <c:v>69</c:v>
                  </c:pt>
                  <c:pt idx="109">
                    <c:v>70</c:v>
                  </c:pt>
                  <c:pt idx="110">
                    <c:v>71</c:v>
                  </c:pt>
                  <c:pt idx="111">
                    <c:v>72</c:v>
                  </c:pt>
                  <c:pt idx="112">
                    <c:v>73</c:v>
                  </c:pt>
                  <c:pt idx="113">
                    <c:v>74</c:v>
                  </c:pt>
                  <c:pt idx="114">
                    <c:v>75</c:v>
                  </c:pt>
                  <c:pt idx="115">
                    <c:v>76</c:v>
                  </c:pt>
                  <c:pt idx="116">
                    <c:v>77</c:v>
                  </c:pt>
                  <c:pt idx="117">
                    <c:v>78</c:v>
                  </c:pt>
                  <c:pt idx="118">
                    <c:v>79</c:v>
                  </c:pt>
                  <c:pt idx="119">
                    <c:v>80</c:v>
                  </c:pt>
                  <c:pt idx="120">
                    <c:v>81</c:v>
                  </c:pt>
                  <c:pt idx="121">
                    <c:v>1</c:v>
                  </c:pt>
                  <c:pt idx="122">
                    <c:v>2</c:v>
                  </c:pt>
                  <c:pt idx="123">
                    <c:v>3</c:v>
                  </c:pt>
                  <c:pt idx="124">
                    <c:v>4</c:v>
                  </c:pt>
                  <c:pt idx="125">
                    <c:v>5</c:v>
                  </c:pt>
                  <c:pt idx="126">
                    <c:v>6</c:v>
                  </c:pt>
                  <c:pt idx="127">
                    <c:v>7</c:v>
                  </c:pt>
                  <c:pt idx="128">
                    <c:v>8</c:v>
                  </c:pt>
                  <c:pt idx="129">
                    <c:v>9</c:v>
                  </c:pt>
                  <c:pt idx="130">
                    <c:v>10</c:v>
                  </c:pt>
                  <c:pt idx="131">
                    <c:v>82</c:v>
                  </c:pt>
                  <c:pt idx="132">
                    <c:v>83</c:v>
                  </c:pt>
                  <c:pt idx="133">
                    <c:v>84</c:v>
                  </c:pt>
                  <c:pt idx="134">
                    <c:v>85</c:v>
                  </c:pt>
                  <c:pt idx="135">
                    <c:v>86</c:v>
                  </c:pt>
                  <c:pt idx="136">
                    <c:v>87</c:v>
                  </c:pt>
                  <c:pt idx="137">
                    <c:v>88</c:v>
                  </c:pt>
                  <c:pt idx="138">
                    <c:v>89</c:v>
                  </c:pt>
                  <c:pt idx="139">
                    <c:v>90</c:v>
                  </c:pt>
                  <c:pt idx="140">
                    <c:v>91</c:v>
                  </c:pt>
                  <c:pt idx="141">
                    <c:v>92</c:v>
                  </c:pt>
                  <c:pt idx="142">
                    <c:v>93</c:v>
                  </c:pt>
                  <c:pt idx="143">
                    <c:v>94</c:v>
                  </c:pt>
                  <c:pt idx="144">
                    <c:v>95</c:v>
                  </c:pt>
                  <c:pt idx="145">
                    <c:v>96</c:v>
                  </c:pt>
                  <c:pt idx="146">
                    <c:v>97</c:v>
                  </c:pt>
                  <c:pt idx="147">
                    <c:v>98</c:v>
                  </c:pt>
                  <c:pt idx="148">
                    <c:v>99</c:v>
                  </c:pt>
                  <c:pt idx="149">
                    <c:v>100</c:v>
                  </c:pt>
                  <c:pt idx="150">
                    <c:v>101</c:v>
                  </c:pt>
                  <c:pt idx="151">
                    <c:v>1</c:v>
                  </c:pt>
                  <c:pt idx="152">
                    <c:v>2</c:v>
                  </c:pt>
                  <c:pt idx="153">
                    <c:v>3</c:v>
                  </c:pt>
                  <c:pt idx="154">
                    <c:v>4</c:v>
                  </c:pt>
                  <c:pt idx="155">
                    <c:v>5</c:v>
                  </c:pt>
                  <c:pt idx="156">
                    <c:v>6</c:v>
                  </c:pt>
                  <c:pt idx="157">
                    <c:v>7</c:v>
                  </c:pt>
                  <c:pt idx="158">
                    <c:v>8</c:v>
                  </c:pt>
                  <c:pt idx="159">
                    <c:v>9</c:v>
                  </c:pt>
                  <c:pt idx="160">
                    <c:v>10</c:v>
                  </c:pt>
                  <c:pt idx="161">
                    <c:v>102</c:v>
                  </c:pt>
                  <c:pt idx="162">
                    <c:v>103</c:v>
                  </c:pt>
                  <c:pt idx="163">
                    <c:v>104</c:v>
                  </c:pt>
                  <c:pt idx="164">
                    <c:v>105</c:v>
                  </c:pt>
                  <c:pt idx="165">
                    <c:v>106</c:v>
                  </c:pt>
                  <c:pt idx="166">
                    <c:v>107</c:v>
                  </c:pt>
                  <c:pt idx="167">
                    <c:v>108</c:v>
                  </c:pt>
                  <c:pt idx="168">
                    <c:v>109</c:v>
                  </c:pt>
                  <c:pt idx="169">
                    <c:v>110</c:v>
                  </c:pt>
                  <c:pt idx="170">
                    <c:v>111</c:v>
                  </c:pt>
                  <c:pt idx="171">
                    <c:v>112</c:v>
                  </c:pt>
                  <c:pt idx="172">
                    <c:v>113</c:v>
                  </c:pt>
                  <c:pt idx="173">
                    <c:v>114</c:v>
                  </c:pt>
                  <c:pt idx="174">
                    <c:v>115</c:v>
                  </c:pt>
                  <c:pt idx="175">
                    <c:v>116</c:v>
                  </c:pt>
                  <c:pt idx="176">
                    <c:v>117</c:v>
                  </c:pt>
                  <c:pt idx="177">
                    <c:v>118</c:v>
                  </c:pt>
                  <c:pt idx="178">
                    <c:v>119</c:v>
                  </c:pt>
                  <c:pt idx="179">
                    <c:v>120</c:v>
                  </c:pt>
                  <c:pt idx="180">
                    <c:v>1</c:v>
                  </c:pt>
                  <c:pt idx="181">
                    <c:v>2</c:v>
                  </c:pt>
                  <c:pt idx="182">
                    <c:v>3</c:v>
                  </c:pt>
                  <c:pt idx="183">
                    <c:v>4</c:v>
                  </c:pt>
                  <c:pt idx="184">
                    <c:v>5</c:v>
                  </c:pt>
                  <c:pt idx="185">
                    <c:v>6</c:v>
                  </c:pt>
                  <c:pt idx="186">
                    <c:v>7</c:v>
                  </c:pt>
                  <c:pt idx="187">
                    <c:v>8</c:v>
                  </c:pt>
                  <c:pt idx="188">
                    <c:v>9</c:v>
                  </c:pt>
                  <c:pt idx="189">
                    <c:v>10</c:v>
                  </c:pt>
                </c:lvl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13</c:v>
                  </c:pt>
                  <c:pt idx="13">
                    <c:v>14</c:v>
                  </c:pt>
                  <c:pt idx="14">
                    <c:v>15</c:v>
                  </c:pt>
                  <c:pt idx="15">
                    <c:v>16</c:v>
                  </c:pt>
                  <c:pt idx="16">
                    <c:v>17</c:v>
                  </c:pt>
                  <c:pt idx="17">
                    <c:v>18</c:v>
                  </c:pt>
                  <c:pt idx="18">
                    <c:v>19</c:v>
                  </c:pt>
                  <c:pt idx="19">
                    <c:v>20</c:v>
                  </c:pt>
                  <c:pt idx="20">
                    <c:v>21</c:v>
                  </c:pt>
                  <c:pt idx="21">
                    <c:v>22</c:v>
                  </c:pt>
                  <c:pt idx="22">
                    <c:v>23</c:v>
                  </c:pt>
                  <c:pt idx="23">
                    <c:v>24</c:v>
                  </c:pt>
                  <c:pt idx="24">
                    <c:v>25</c:v>
                  </c:pt>
                  <c:pt idx="25">
                    <c:v>26</c:v>
                  </c:pt>
                  <c:pt idx="26">
                    <c:v>27</c:v>
                  </c:pt>
                  <c:pt idx="27">
                    <c:v>28</c:v>
                  </c:pt>
                  <c:pt idx="28">
                    <c:v>29</c:v>
                  </c:pt>
                  <c:pt idx="29">
                    <c:v>30</c:v>
                  </c:pt>
                  <c:pt idx="30">
                    <c:v>31</c:v>
                  </c:pt>
                  <c:pt idx="31">
                    <c:v>32</c:v>
                  </c:pt>
                  <c:pt idx="32">
                    <c:v>33</c:v>
                  </c:pt>
                  <c:pt idx="33">
                    <c:v>34</c:v>
                  </c:pt>
                  <c:pt idx="34">
                    <c:v>35</c:v>
                  </c:pt>
                  <c:pt idx="35">
                    <c:v>36</c:v>
                  </c:pt>
                  <c:pt idx="36">
                    <c:v>37</c:v>
                  </c:pt>
                  <c:pt idx="37">
                    <c:v>38</c:v>
                  </c:pt>
                  <c:pt idx="38">
                    <c:v>39</c:v>
                  </c:pt>
                  <c:pt idx="39">
                    <c:v>40</c:v>
                  </c:pt>
                  <c:pt idx="40">
                    <c:v>41</c:v>
                  </c:pt>
                  <c:pt idx="41">
                    <c:v>42</c:v>
                  </c:pt>
                  <c:pt idx="42">
                    <c:v>43</c:v>
                  </c:pt>
                  <c:pt idx="43">
                    <c:v>44</c:v>
                  </c:pt>
                  <c:pt idx="44">
                    <c:v>45</c:v>
                  </c:pt>
                  <c:pt idx="45">
                    <c:v>46</c:v>
                  </c:pt>
                  <c:pt idx="46">
                    <c:v>47</c:v>
                  </c:pt>
                  <c:pt idx="47">
                    <c:v>48</c:v>
                  </c:pt>
                  <c:pt idx="48">
                    <c:v>49</c:v>
                  </c:pt>
                  <c:pt idx="49">
                    <c:v>50</c:v>
                  </c:pt>
                  <c:pt idx="50">
                    <c:v>51</c:v>
                  </c:pt>
                  <c:pt idx="51">
                    <c:v>52</c:v>
                  </c:pt>
                  <c:pt idx="52">
                    <c:v>53</c:v>
                  </c:pt>
                  <c:pt idx="53">
                    <c:v>54</c:v>
                  </c:pt>
                  <c:pt idx="54">
                    <c:v>55</c:v>
                  </c:pt>
                  <c:pt idx="55">
                    <c:v>56</c:v>
                  </c:pt>
                  <c:pt idx="56">
                    <c:v>57</c:v>
                  </c:pt>
                  <c:pt idx="57">
                    <c:v>58</c:v>
                  </c:pt>
                  <c:pt idx="58">
                    <c:v>59</c:v>
                  </c:pt>
                  <c:pt idx="59">
                    <c:v>60</c:v>
                  </c:pt>
                  <c:pt idx="60">
                    <c:v>61</c:v>
                  </c:pt>
                  <c:pt idx="61">
                    <c:v>62</c:v>
                  </c:pt>
                  <c:pt idx="62">
                    <c:v>63</c:v>
                  </c:pt>
                  <c:pt idx="63">
                    <c:v>64</c:v>
                  </c:pt>
                  <c:pt idx="64">
                    <c:v>65</c:v>
                  </c:pt>
                  <c:pt idx="65">
                    <c:v>66</c:v>
                  </c:pt>
                  <c:pt idx="66">
                    <c:v>67</c:v>
                  </c:pt>
                  <c:pt idx="67">
                    <c:v>68</c:v>
                  </c:pt>
                  <c:pt idx="68">
                    <c:v>69</c:v>
                  </c:pt>
                  <c:pt idx="69">
                    <c:v>70</c:v>
                  </c:pt>
                  <c:pt idx="70">
                    <c:v>71</c:v>
                  </c:pt>
                  <c:pt idx="71">
                    <c:v>72</c:v>
                  </c:pt>
                  <c:pt idx="72">
                    <c:v>73</c:v>
                  </c:pt>
                  <c:pt idx="73">
                    <c:v>74</c:v>
                  </c:pt>
                  <c:pt idx="74">
                    <c:v>75</c:v>
                  </c:pt>
                  <c:pt idx="75">
                    <c:v>76</c:v>
                  </c:pt>
                  <c:pt idx="76">
                    <c:v>77</c:v>
                  </c:pt>
                  <c:pt idx="77">
                    <c:v>78</c:v>
                  </c:pt>
                  <c:pt idx="78">
                    <c:v>79</c:v>
                  </c:pt>
                  <c:pt idx="79">
                    <c:v>80</c:v>
                  </c:pt>
                  <c:pt idx="80">
                    <c:v>81</c:v>
                  </c:pt>
                  <c:pt idx="81">
                    <c:v>82</c:v>
                  </c:pt>
                  <c:pt idx="82">
                    <c:v>83</c:v>
                  </c:pt>
                  <c:pt idx="83">
                    <c:v>84</c:v>
                  </c:pt>
                  <c:pt idx="84">
                    <c:v>85</c:v>
                  </c:pt>
                  <c:pt idx="85">
                    <c:v>86</c:v>
                  </c:pt>
                  <c:pt idx="86">
                    <c:v>87</c:v>
                  </c:pt>
                  <c:pt idx="87">
                    <c:v>88</c:v>
                  </c:pt>
                  <c:pt idx="88">
                    <c:v>89</c:v>
                  </c:pt>
                  <c:pt idx="89">
                    <c:v>90</c:v>
                  </c:pt>
                  <c:pt idx="90">
                    <c:v>91</c:v>
                  </c:pt>
                  <c:pt idx="91">
                    <c:v>92</c:v>
                  </c:pt>
                  <c:pt idx="92">
                    <c:v>93</c:v>
                  </c:pt>
                  <c:pt idx="93">
                    <c:v>94</c:v>
                  </c:pt>
                  <c:pt idx="94">
                    <c:v>95</c:v>
                  </c:pt>
                  <c:pt idx="95">
                    <c:v>96</c:v>
                  </c:pt>
                  <c:pt idx="96">
                    <c:v>97</c:v>
                  </c:pt>
                  <c:pt idx="97">
                    <c:v>98</c:v>
                  </c:pt>
                  <c:pt idx="98">
                    <c:v>99</c:v>
                  </c:pt>
                  <c:pt idx="99">
                    <c:v>100</c:v>
                  </c:pt>
                  <c:pt idx="100">
                    <c:v>101</c:v>
                  </c:pt>
                  <c:pt idx="101">
                    <c:v>102</c:v>
                  </c:pt>
                  <c:pt idx="102">
                    <c:v>103</c:v>
                  </c:pt>
                  <c:pt idx="103">
                    <c:v>104</c:v>
                  </c:pt>
                  <c:pt idx="104">
                    <c:v>105</c:v>
                  </c:pt>
                  <c:pt idx="105">
                    <c:v>106</c:v>
                  </c:pt>
                  <c:pt idx="106">
                    <c:v>107</c:v>
                  </c:pt>
                  <c:pt idx="107">
                    <c:v>108</c:v>
                  </c:pt>
                  <c:pt idx="108">
                    <c:v>109</c:v>
                  </c:pt>
                  <c:pt idx="109">
                    <c:v>110</c:v>
                  </c:pt>
                  <c:pt idx="110">
                    <c:v>111</c:v>
                  </c:pt>
                  <c:pt idx="111">
                    <c:v>112</c:v>
                  </c:pt>
                  <c:pt idx="112">
                    <c:v>113</c:v>
                  </c:pt>
                  <c:pt idx="113">
                    <c:v>114</c:v>
                  </c:pt>
                  <c:pt idx="114">
                    <c:v>115</c:v>
                  </c:pt>
                  <c:pt idx="115">
                    <c:v>116</c:v>
                  </c:pt>
                  <c:pt idx="116">
                    <c:v>117</c:v>
                  </c:pt>
                  <c:pt idx="117">
                    <c:v>118</c:v>
                  </c:pt>
                  <c:pt idx="118">
                    <c:v>119</c:v>
                  </c:pt>
                  <c:pt idx="119">
                    <c:v>120</c:v>
                  </c:pt>
                  <c:pt idx="120">
                    <c:v>121</c:v>
                  </c:pt>
                  <c:pt idx="121">
                    <c:v>122</c:v>
                  </c:pt>
                  <c:pt idx="122">
                    <c:v>123</c:v>
                  </c:pt>
                  <c:pt idx="123">
                    <c:v>124</c:v>
                  </c:pt>
                  <c:pt idx="124">
                    <c:v>125</c:v>
                  </c:pt>
                  <c:pt idx="125">
                    <c:v>126</c:v>
                  </c:pt>
                  <c:pt idx="126">
                    <c:v>127</c:v>
                  </c:pt>
                  <c:pt idx="127">
                    <c:v>128</c:v>
                  </c:pt>
                  <c:pt idx="128">
                    <c:v>129</c:v>
                  </c:pt>
                  <c:pt idx="129">
                    <c:v>130</c:v>
                  </c:pt>
                  <c:pt idx="130">
                    <c:v>131</c:v>
                  </c:pt>
                  <c:pt idx="131">
                    <c:v>132</c:v>
                  </c:pt>
                  <c:pt idx="132">
                    <c:v>133</c:v>
                  </c:pt>
                  <c:pt idx="133">
                    <c:v>134</c:v>
                  </c:pt>
                  <c:pt idx="134">
                    <c:v>135</c:v>
                  </c:pt>
                  <c:pt idx="135">
                    <c:v>136</c:v>
                  </c:pt>
                  <c:pt idx="136">
                    <c:v>137</c:v>
                  </c:pt>
                  <c:pt idx="137">
                    <c:v>138</c:v>
                  </c:pt>
                  <c:pt idx="138">
                    <c:v>139</c:v>
                  </c:pt>
                  <c:pt idx="139">
                    <c:v>140</c:v>
                  </c:pt>
                  <c:pt idx="140">
                    <c:v>141</c:v>
                  </c:pt>
                  <c:pt idx="141">
                    <c:v>142</c:v>
                  </c:pt>
                  <c:pt idx="142">
                    <c:v>143</c:v>
                  </c:pt>
                  <c:pt idx="143">
                    <c:v>144</c:v>
                  </c:pt>
                  <c:pt idx="144">
                    <c:v>145</c:v>
                  </c:pt>
                  <c:pt idx="145">
                    <c:v>146</c:v>
                  </c:pt>
                  <c:pt idx="146">
                    <c:v>147</c:v>
                  </c:pt>
                  <c:pt idx="147">
                    <c:v>148</c:v>
                  </c:pt>
                  <c:pt idx="148">
                    <c:v>149</c:v>
                  </c:pt>
                  <c:pt idx="149">
                    <c:v>150</c:v>
                  </c:pt>
                  <c:pt idx="150">
                    <c:v>151</c:v>
                  </c:pt>
                  <c:pt idx="151">
                    <c:v>152</c:v>
                  </c:pt>
                  <c:pt idx="152">
                    <c:v>153</c:v>
                  </c:pt>
                  <c:pt idx="153">
                    <c:v>154</c:v>
                  </c:pt>
                  <c:pt idx="154">
                    <c:v>155</c:v>
                  </c:pt>
                  <c:pt idx="155">
                    <c:v>156</c:v>
                  </c:pt>
                  <c:pt idx="156">
                    <c:v>157</c:v>
                  </c:pt>
                  <c:pt idx="157">
                    <c:v>158</c:v>
                  </c:pt>
                  <c:pt idx="158">
                    <c:v>159</c:v>
                  </c:pt>
                  <c:pt idx="159">
                    <c:v>160</c:v>
                  </c:pt>
                  <c:pt idx="160">
                    <c:v>161</c:v>
                  </c:pt>
                  <c:pt idx="161">
                    <c:v>162</c:v>
                  </c:pt>
                  <c:pt idx="162">
                    <c:v>163</c:v>
                  </c:pt>
                  <c:pt idx="163">
                    <c:v>164</c:v>
                  </c:pt>
                  <c:pt idx="164">
                    <c:v>165</c:v>
                  </c:pt>
                  <c:pt idx="165">
                    <c:v>166</c:v>
                  </c:pt>
                  <c:pt idx="166">
                    <c:v>167</c:v>
                  </c:pt>
                  <c:pt idx="167">
                    <c:v>168</c:v>
                  </c:pt>
                  <c:pt idx="168">
                    <c:v>169</c:v>
                  </c:pt>
                  <c:pt idx="169">
                    <c:v>170</c:v>
                  </c:pt>
                  <c:pt idx="170">
                    <c:v>171</c:v>
                  </c:pt>
                  <c:pt idx="171">
                    <c:v>172</c:v>
                  </c:pt>
                  <c:pt idx="172">
                    <c:v>173</c:v>
                  </c:pt>
                  <c:pt idx="173">
                    <c:v>174</c:v>
                  </c:pt>
                  <c:pt idx="174">
                    <c:v>175</c:v>
                  </c:pt>
                  <c:pt idx="175">
                    <c:v>176</c:v>
                  </c:pt>
                  <c:pt idx="176">
                    <c:v>177</c:v>
                  </c:pt>
                  <c:pt idx="177">
                    <c:v>178</c:v>
                  </c:pt>
                  <c:pt idx="178">
                    <c:v>179</c:v>
                  </c:pt>
                  <c:pt idx="179">
                    <c:v>180</c:v>
                  </c:pt>
                  <c:pt idx="180">
                    <c:v>181</c:v>
                  </c:pt>
                  <c:pt idx="181">
                    <c:v>182</c:v>
                  </c:pt>
                  <c:pt idx="182">
                    <c:v>183</c:v>
                  </c:pt>
                  <c:pt idx="183">
                    <c:v>184</c:v>
                  </c:pt>
                  <c:pt idx="184">
                    <c:v>185</c:v>
                  </c:pt>
                  <c:pt idx="185">
                    <c:v>186</c:v>
                  </c:pt>
                  <c:pt idx="186">
                    <c:v>187</c:v>
                  </c:pt>
                  <c:pt idx="187">
                    <c:v>188</c:v>
                  </c:pt>
                  <c:pt idx="188">
                    <c:v>189</c:v>
                  </c:pt>
                  <c:pt idx="189">
                    <c:v>190</c:v>
                  </c:pt>
                </c:lvl>
              </c:multiLvlStrCache>
            </c:multiLvlStrRef>
          </c:xVal>
          <c:yVal>
            <c:numRef>
              <c:f>'对角补偿2+6度 (H+K (×1.5) (改起始4) '!$B$9:$GI$9</c:f>
              <c:numCache>
                <c:formatCode>General</c:formatCode>
                <c:ptCount val="19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-2.1170580763962801E-3</c:v>
                </c:pt>
                <c:pt idx="12">
                  <c:v>-4.2386265444411802E-3</c:v>
                </c:pt>
                <c:pt idx="13">
                  <c:v>-6.3646842687421499E-3</c:v>
                </c:pt>
                <c:pt idx="14">
                  <c:v>-8.4952102516755498E-3</c:v>
                </c:pt>
                <c:pt idx="15">
                  <c:v>-1.06301836343934E-2</c:v>
                </c:pt>
                <c:pt idx="16">
                  <c:v>-1.27695836978468E-2</c:v>
                </c:pt>
                <c:pt idx="17">
                  <c:v>-1.49133898638238E-2</c:v>
                </c:pt>
                <c:pt idx="18">
                  <c:v>-1.7061581696004701E-2</c:v>
                </c:pt>
                <c:pt idx="19">
                  <c:v>-1.9214138901031401E-2</c:v>
                </c:pt>
                <c:pt idx="20">
                  <c:v>-2.13710413295931E-2</c:v>
                </c:pt>
                <c:pt idx="21">
                  <c:v>-2.35322689775266E-2</c:v>
                </c:pt>
                <c:pt idx="22">
                  <c:v>-2.5697801986931602E-2</c:v>
                </c:pt>
                <c:pt idx="23">
                  <c:v>-2.7867620647301399E-2</c:v>
                </c:pt>
                <c:pt idx="24">
                  <c:v>-3.0041705396667701E-2</c:v>
                </c:pt>
                <c:pt idx="25">
                  <c:v>-3.2220036822760097E-2</c:v>
                </c:pt>
                <c:pt idx="26">
                  <c:v>-3.4402595664179997E-2</c:v>
                </c:pt>
                <c:pt idx="27">
                  <c:v>-3.6589362811589199E-2</c:v>
                </c:pt>
                <c:pt idx="28">
                  <c:v>-3.87803193089118E-2</c:v>
                </c:pt>
                <c:pt idx="29">
                  <c:v>-4.0975446354551498E-2</c:v>
                </c:pt>
                <c:pt idx="30">
                  <c:v>-4.3174725302621599E-2</c:v>
                </c:pt>
                <c:pt idx="31">
                  <c:v>-4.0001399389904636E-2</c:v>
                </c:pt>
                <c:pt idx="32">
                  <c:v>-3.6828073477187674E-2</c:v>
                </c:pt>
                <c:pt idx="33">
                  <c:v>-3.3654747564470712E-2</c:v>
                </c:pt>
                <c:pt idx="34">
                  <c:v>-3.048142165175375E-2</c:v>
                </c:pt>
                <c:pt idx="35">
                  <c:v>-2.7308095739036784E-2</c:v>
                </c:pt>
                <c:pt idx="36">
                  <c:v>-2.4134769826319822E-2</c:v>
                </c:pt>
                <c:pt idx="37">
                  <c:v>-2.096144391360286E-2</c:v>
                </c:pt>
                <c:pt idx="38">
                  <c:v>-1.7788118000885898E-2</c:v>
                </c:pt>
                <c:pt idx="39">
                  <c:v>-1.4614792088168935E-2</c:v>
                </c:pt>
                <c:pt idx="40">
                  <c:v>-1.144146617545197E-2</c:v>
                </c:pt>
                <c:pt idx="41">
                  <c:v>-1.2851547058840229E-2</c:v>
                </c:pt>
                <c:pt idx="42">
                  <c:v>-1.4265743025005488E-2</c:v>
                </c:pt>
                <c:pt idx="43">
                  <c:v>-1.5684035902711446E-2</c:v>
                </c:pt>
                <c:pt idx="44">
                  <c:v>-1.710640768149161E-2</c:v>
                </c:pt>
                <c:pt idx="45">
                  <c:v>-1.8532840512948567E-2</c:v>
                </c:pt>
                <c:pt idx="46">
                  <c:v>-1.996331671206663E-2</c:v>
                </c:pt>
                <c:pt idx="47">
                  <c:v>-2.1397818758538287E-2</c:v>
                </c:pt>
                <c:pt idx="48">
                  <c:v>-2.2836329298103544E-2</c:v>
                </c:pt>
                <c:pt idx="49">
                  <c:v>-2.4278831143904313E-2</c:v>
                </c:pt>
                <c:pt idx="50">
                  <c:v>-2.5725307277850162E-2</c:v>
                </c:pt>
                <c:pt idx="51">
                  <c:v>-2.7175740851999225E-2</c:v>
                </c:pt>
                <c:pt idx="52">
                  <c:v>-2.8630115189951483E-2</c:v>
                </c:pt>
                <c:pt idx="53">
                  <c:v>-3.0088413788256538E-2</c:v>
                </c:pt>
                <c:pt idx="54">
                  <c:v>-3.1550620317833997E-2</c:v>
                </c:pt>
                <c:pt idx="55">
                  <c:v>-3.3016718625408156E-2</c:v>
                </c:pt>
                <c:pt idx="56">
                  <c:v>-3.448669273495622E-2</c:v>
                </c:pt>
                <c:pt idx="57">
                  <c:v>-3.5960526849169172E-2</c:v>
                </c:pt>
                <c:pt idx="58">
                  <c:v>-3.7438205350928538E-2</c:v>
                </c:pt>
                <c:pt idx="59">
                  <c:v>-3.8919712804794795E-2</c:v>
                </c:pt>
                <c:pt idx="60">
                  <c:v>-4.040503395851075E-2</c:v>
                </c:pt>
                <c:pt idx="61">
                  <c:v>-4.5165022827586193E-2</c:v>
                </c:pt>
                <c:pt idx="62">
                  <c:v>-4.9925011696661636E-2</c:v>
                </c:pt>
                <c:pt idx="63">
                  <c:v>-5.468500056573708E-2</c:v>
                </c:pt>
                <c:pt idx="64">
                  <c:v>-5.9444989434812523E-2</c:v>
                </c:pt>
                <c:pt idx="65">
                  <c:v>-6.4204978303887966E-2</c:v>
                </c:pt>
                <c:pt idx="66">
                  <c:v>-6.896496717296341E-2</c:v>
                </c:pt>
                <c:pt idx="67">
                  <c:v>-7.3724956042038867E-2</c:v>
                </c:pt>
                <c:pt idx="68">
                  <c:v>-7.848494491111431E-2</c:v>
                </c:pt>
                <c:pt idx="69">
                  <c:v>-8.3244933780189753E-2</c:v>
                </c:pt>
                <c:pt idx="70">
                  <c:v>-8.8004922649265196E-2</c:v>
                </c:pt>
                <c:pt idx="71">
                  <c:v>-5.1213310838096597E-2</c:v>
                </c:pt>
                <c:pt idx="72">
                  <c:v>-1.52531495379027E-2</c:v>
                </c:pt>
                <c:pt idx="73">
                  <c:v>1.93419133151982E-2</c:v>
                </c:pt>
                <c:pt idx="74">
                  <c:v>5.2068723828638398E-2</c:v>
                </c:pt>
                <c:pt idx="75">
                  <c:v>8.2465861779924293E-2</c:v>
                </c:pt>
                <c:pt idx="76">
                  <c:v>0.11012394798193301</c:v>
                </c:pt>
                <c:pt idx="77">
                  <c:v>0.13469478913747299</c:v>
                </c:pt>
                <c:pt idx="78">
                  <c:v>0.15589915590217401</c:v>
                </c:pt>
                <c:pt idx="79">
                  <c:v>0.173533020406622</c:v>
                </c:pt>
                <c:pt idx="80">
                  <c:v>0.187472113901823</c:v>
                </c:pt>
                <c:pt idx="81">
                  <c:v>0.19767470271770299</c:v>
                </c:pt>
                <c:pt idx="82">
                  <c:v>0.204182520524335</c:v>
                </c:pt>
                <c:pt idx="83">
                  <c:v>0.20711983607071499</c:v>
                </c:pt>
                <c:pt idx="84">
                  <c:v>0.206690677226256</c:v>
                </c:pt>
                <c:pt idx="85">
                  <c:v>0.203174273335328</c:v>
                </c:pt>
                <c:pt idx="86">
                  <c:v>0.19691881769512301</c:v>
                </c:pt>
                <c:pt idx="87">
                  <c:v>0.188333689492763</c:v>
                </c:pt>
                <c:pt idx="88">
                  <c:v>0.177880308950743</c:v>
                </c:pt>
                <c:pt idx="89">
                  <c:v>0.16606182996162999</c:v>
                </c:pt>
                <c:pt idx="90">
                  <c:v>0.15341190046154199</c:v>
                </c:pt>
                <c:pt idx="91">
                  <c:v>0.15341190046154199</c:v>
                </c:pt>
                <c:pt idx="92">
                  <c:v>0.15341190046154199</c:v>
                </c:pt>
                <c:pt idx="93">
                  <c:v>0.15341190046154199</c:v>
                </c:pt>
                <c:pt idx="94">
                  <c:v>0.15341190046154199</c:v>
                </c:pt>
                <c:pt idx="95">
                  <c:v>0.15341190046154199</c:v>
                </c:pt>
                <c:pt idx="96">
                  <c:v>0.15341190046154199</c:v>
                </c:pt>
                <c:pt idx="97">
                  <c:v>0.15341190046154199</c:v>
                </c:pt>
                <c:pt idx="98">
                  <c:v>0.15341190046154199</c:v>
                </c:pt>
                <c:pt idx="99">
                  <c:v>0.15341190046154199</c:v>
                </c:pt>
                <c:pt idx="100">
                  <c:v>0.15341190046154199</c:v>
                </c:pt>
                <c:pt idx="101">
                  <c:v>0.15005577642231699</c:v>
                </c:pt>
                <c:pt idx="102">
                  <c:v>0.14667331150139701</c:v>
                </c:pt>
                <c:pt idx="103">
                  <c:v>0.14326475236626701</c:v>
                </c:pt>
                <c:pt idx="104">
                  <c:v>0.13983034343346201</c:v>
                </c:pt>
                <c:pt idx="105">
                  <c:v>0.13637032692201501</c:v>
                </c:pt>
                <c:pt idx="106">
                  <c:v>0.13288494290275299</c:v>
                </c:pt>
                <c:pt idx="107">
                  <c:v>0.12937442934361601</c:v>
                </c:pt>
                <c:pt idx="108">
                  <c:v>0.125839022151159</c:v>
                </c:pt>
                <c:pt idx="109">
                  <c:v>0.122278955208377</c:v>
                </c:pt>
                <c:pt idx="110">
                  <c:v>0.11869446040901099</c:v>
                </c:pt>
                <c:pt idx="111">
                  <c:v>0.115085767688466</c:v>
                </c:pt>
                <c:pt idx="112">
                  <c:v>0.11145310505147001</c:v>
                </c:pt>
                <c:pt idx="113">
                  <c:v>0.10779669859660899</c:v>
                </c:pt>
                <c:pt idx="114">
                  <c:v>0.104116772537846</c:v>
                </c:pt>
                <c:pt idx="115">
                  <c:v>0.100413549223138</c:v>
                </c:pt>
                <c:pt idx="116">
                  <c:v>9.6687249150281498E-2</c:v>
                </c:pt>
                <c:pt idx="117">
                  <c:v>9.2938090980057203E-2</c:v>
                </c:pt>
                <c:pt idx="118">
                  <c:v>8.9166291546803E-2</c:v>
                </c:pt>
                <c:pt idx="119">
                  <c:v>8.5372065866496302E-2</c:v>
                </c:pt>
                <c:pt idx="120">
                  <c:v>8.1555627142440495E-2</c:v>
                </c:pt>
                <c:pt idx="121">
                  <c:v>8.1555627142440495E-2</c:v>
                </c:pt>
                <c:pt idx="122">
                  <c:v>8.1555627142440495E-2</c:v>
                </c:pt>
                <c:pt idx="123">
                  <c:v>8.1555627142440495E-2</c:v>
                </c:pt>
                <c:pt idx="124">
                  <c:v>8.1555627142440495E-2</c:v>
                </c:pt>
                <c:pt idx="125">
                  <c:v>8.1555627142440495E-2</c:v>
                </c:pt>
                <c:pt idx="126">
                  <c:v>8.1555627142440495E-2</c:v>
                </c:pt>
                <c:pt idx="127">
                  <c:v>8.1555627142440495E-2</c:v>
                </c:pt>
                <c:pt idx="128">
                  <c:v>8.1555627142440495E-2</c:v>
                </c:pt>
                <c:pt idx="129">
                  <c:v>8.1555627142440495E-2</c:v>
                </c:pt>
                <c:pt idx="130">
                  <c:v>8.1555627142440495E-2</c:v>
                </c:pt>
                <c:pt idx="131">
                  <c:v>7.7717186768645696E-2</c:v>
                </c:pt>
                <c:pt idx="132">
                  <c:v>7.3856954330985894E-2</c:v>
                </c:pt>
                <c:pt idx="133">
                  <c:v>6.99751376062141E-2</c:v>
                </c:pt>
                <c:pt idx="134">
                  <c:v>6.6071942558913396E-2</c:v>
                </c:pt>
                <c:pt idx="135">
                  <c:v>6.2147573336458303E-2</c:v>
                </c:pt>
                <c:pt idx="136">
                  <c:v>5.8202232262058597E-2</c:v>
                </c:pt>
                <c:pt idx="137">
                  <c:v>5.4236119825952202E-2</c:v>
                </c:pt>
                <c:pt idx="138">
                  <c:v>5.02494346748164E-2</c:v>
                </c:pt>
                <c:pt idx="139">
                  <c:v>4.6242373599456203E-2</c:v>
                </c:pt>
                <c:pt idx="140">
                  <c:v>4.2215131520835003E-2</c:v>
                </c:pt>
                <c:pt idx="141">
                  <c:v>3.8167901474501997E-2</c:v>
                </c:pt>
                <c:pt idx="142">
                  <c:v>3.4100874593474301E-2</c:v>
                </c:pt>
                <c:pt idx="143">
                  <c:v>3.0014240089626401E-2</c:v>
                </c:pt>
                <c:pt idx="144">
                  <c:v>2.5908185233637099E-2</c:v>
                </c:pt>
                <c:pt idx="145">
                  <c:v>2.1782895333545299E-2</c:v>
                </c:pt>
                <c:pt idx="146">
                  <c:v>1.76385537119568E-2</c:v>
                </c:pt>
                <c:pt idx="147">
                  <c:v>1.34753416819522E-2</c:v>
                </c:pt>
                <c:pt idx="148">
                  <c:v>9.2934385217335897E-3</c:v>
                </c:pt>
                <c:pt idx="149">
                  <c:v>5.0930214480524602E-3</c:v>
                </c:pt>
                <c:pt idx="150">
                  <c:v>8.7426558845615798E-4</c:v>
                </c:pt>
                <c:pt idx="151">
                  <c:v>4.0475915011731209E-3</c:v>
                </c:pt>
                <c:pt idx="152">
                  <c:v>7.2209174138900831E-3</c:v>
                </c:pt>
                <c:pt idx="153">
                  <c:v>1.0394243326607046E-2</c:v>
                </c:pt>
                <c:pt idx="154">
                  <c:v>1.3567569239324008E-2</c:v>
                </c:pt>
                <c:pt idx="155">
                  <c:v>1.6740895152040972E-2</c:v>
                </c:pt>
                <c:pt idx="156">
                  <c:v>1.9914221064757934E-2</c:v>
                </c:pt>
                <c:pt idx="157">
                  <c:v>2.3087546977474897E-2</c:v>
                </c:pt>
                <c:pt idx="158">
                  <c:v>2.6260872890191859E-2</c:v>
                </c:pt>
                <c:pt idx="159">
                  <c:v>2.9434198802908821E-2</c:v>
                </c:pt>
                <c:pt idx="160">
                  <c:v>3.2607524715625787E-2</c:v>
                </c:pt>
                <c:pt idx="161">
                  <c:v>2.9163934557738767E-2</c:v>
                </c:pt>
                <c:pt idx="162">
                  <c:v>2.5702349484715982E-2</c:v>
                </c:pt>
                <c:pt idx="163">
                  <c:v>2.222293817869235E-2</c:v>
                </c:pt>
                <c:pt idx="164">
                  <c:v>1.8725867110466591E-2</c:v>
                </c:pt>
                <c:pt idx="165">
                  <c:v>1.521130050634413E-2</c:v>
                </c:pt>
                <c:pt idx="166">
                  <c:v>1.1679400313984071E-2</c:v>
                </c:pt>
                <c:pt idx="167">
                  <c:v>8.1303261672755131E-3</c:v>
                </c:pt>
                <c:pt idx="168">
                  <c:v>4.5642353502652541E-3</c:v>
                </c:pt>
                <c:pt idx="169">
                  <c:v>9.8128276015529287E-4</c:v>
                </c:pt>
                <c:pt idx="170">
                  <c:v>-2.6183791306109566E-3</c:v>
                </c:pt>
                <c:pt idx="171">
                  <c:v>-6.2346003131584157E-3</c:v>
                </c:pt>
                <c:pt idx="172">
                  <c:v>-9.867233281872681E-3</c:v>
                </c:pt>
                <c:pt idx="173">
                  <c:v>-1.3516133074965034E-2</c:v>
                </c:pt>
                <c:pt idx="174">
                  <c:v>-1.7181157315897998E-2</c:v>
                </c:pt>
                <c:pt idx="175">
                  <c:v>-2.0862166255668654E-2</c:v>
                </c:pt>
                <c:pt idx="176">
                  <c:v>-2.4559022815941411E-2</c:v>
                </c:pt>
                <c:pt idx="177">
                  <c:v>-2.8271592633030876E-2</c:v>
                </c:pt>
                <c:pt idx="178">
                  <c:v>-3.1999744102733929E-2</c:v>
                </c:pt>
                <c:pt idx="179">
                  <c:v>-3.574334842601469E-2</c:v>
                </c:pt>
                <c:pt idx="180">
                  <c:v>-3.9710005816910893E-2</c:v>
                </c:pt>
                <c:pt idx="181">
                  <c:v>-4.4469994685986336E-2</c:v>
                </c:pt>
                <c:pt idx="182">
                  <c:v>-4.9229983555061779E-2</c:v>
                </c:pt>
                <c:pt idx="183">
                  <c:v>-5.3989972424137223E-2</c:v>
                </c:pt>
                <c:pt idx="184">
                  <c:v>-5.8749961293212673E-2</c:v>
                </c:pt>
                <c:pt idx="185">
                  <c:v>-6.3509950162288109E-2</c:v>
                </c:pt>
                <c:pt idx="186">
                  <c:v>-6.8269939031363566E-2</c:v>
                </c:pt>
                <c:pt idx="187">
                  <c:v>-7.302992790043901E-2</c:v>
                </c:pt>
                <c:pt idx="188">
                  <c:v>-7.7789916769514453E-2</c:v>
                </c:pt>
                <c:pt idx="189">
                  <c:v>-8.2549905638589896E-2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8111600"/>
        <c:axId val="1898113232"/>
        <c:extLst>
          <c:ext xmlns:c15="http://schemas.microsoft.com/office/drawing/2012/chart" uri="{02D57815-91ED-43cb-92C2-25804820EDAC}">
            <c15:filteredScatte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'对角补偿2+6度 (H+K (×1.5) (改起始4) '!$A$4</c15:sqref>
                        </c15:formulaRef>
                      </c:ext>
                    </c:extLst>
                    <c:strCache>
                      <c:ptCount val="1"/>
                      <c:pt idx="0">
                        <c:v>LFK</c:v>
                      </c:pt>
                    </c:strCache>
                  </c:strRef>
                </c:tx>
                <c:spPr>
                  <a:ln w="22225" cap="rnd">
                    <a:solidFill>
                      <a:schemeClr val="accent2"/>
                    </a:solidFill>
                  </a:ln>
                  <a:effectLst>
                    <a:glow rad="139700">
                      <a:schemeClr val="accent2">
                        <a:satMod val="175000"/>
                        <a:alpha val="14000"/>
                      </a:schemeClr>
                    </a:glow>
                  </a:effectLst>
                </c:spPr>
                <c:marker>
                  <c:symbol val="circle"/>
                  <c:size val="3"/>
                  <c:spPr>
                    <a:solidFill>
                      <a:schemeClr val="accent2">
                        <a:lumMod val="60000"/>
                        <a:lumOff val="40000"/>
                      </a:schemeClr>
                    </a:solidFill>
                    <a:ln>
                      <a:noFill/>
                    </a:ln>
                    <a:effectLst>
                      <a:glow rad="63500">
                        <a:schemeClr val="accent2">
                          <a:satMod val="175000"/>
                          <a:alpha val="25000"/>
                        </a:schemeClr>
                      </a:glow>
                    </a:effectLst>
                  </c:spPr>
                </c:marker>
                <c:xVal>
                  <c:multiLvlStrRef>
                    <c:extLst>
                      <c:ext uri="{02D57815-91ED-43cb-92C2-25804820EDAC}">
                        <c15:formulaRef>
                          <c15:sqref>'对角补偿2+6度 (H+K (×1.5) (改起始4) '!$B$1:$GI$2</c15:sqref>
                        </c15:formulaRef>
                      </c:ext>
                    </c:extLst>
                    <c:multiLvlStrCache>
                      <c:ptCount val="190"/>
                      <c:lvl>
                        <c:pt idx="0">
                          <c:v>1</c:v>
                        </c:pt>
                        <c:pt idx="1">
                          <c:v>2</c:v>
                        </c:pt>
                        <c:pt idx="2">
                          <c:v>3</c:v>
                        </c:pt>
                        <c:pt idx="3">
                          <c:v>4</c:v>
                        </c:pt>
                        <c:pt idx="4">
                          <c:v>5</c:v>
                        </c:pt>
                        <c:pt idx="5">
                          <c:v>6</c:v>
                        </c:pt>
                        <c:pt idx="6">
                          <c:v>7</c:v>
                        </c:pt>
                        <c:pt idx="7">
                          <c:v>8</c:v>
                        </c:pt>
                        <c:pt idx="8">
                          <c:v>9</c:v>
                        </c:pt>
                        <c:pt idx="9">
                          <c:v>10</c:v>
                        </c:pt>
                        <c:pt idx="10">
                          <c:v>1</c:v>
                        </c:pt>
                        <c:pt idx="11">
                          <c:v>2</c:v>
                        </c:pt>
                        <c:pt idx="12">
                          <c:v>3</c:v>
                        </c:pt>
                        <c:pt idx="13">
                          <c:v>4</c:v>
                        </c:pt>
                        <c:pt idx="14">
                          <c:v>5</c:v>
                        </c:pt>
                        <c:pt idx="15">
                          <c:v>6</c:v>
                        </c:pt>
                        <c:pt idx="16">
                          <c:v>7</c:v>
                        </c:pt>
                        <c:pt idx="17">
                          <c:v>8</c:v>
                        </c:pt>
                        <c:pt idx="18">
                          <c:v>9</c:v>
                        </c:pt>
                        <c:pt idx="19">
                          <c:v>10</c:v>
                        </c:pt>
                        <c:pt idx="20">
                          <c:v>11</c:v>
                        </c:pt>
                        <c:pt idx="21">
                          <c:v>12</c:v>
                        </c:pt>
                        <c:pt idx="22">
                          <c:v>13</c:v>
                        </c:pt>
                        <c:pt idx="23">
                          <c:v>14</c:v>
                        </c:pt>
                        <c:pt idx="24">
                          <c:v>15</c:v>
                        </c:pt>
                        <c:pt idx="25">
                          <c:v>16</c:v>
                        </c:pt>
                        <c:pt idx="26">
                          <c:v>17</c:v>
                        </c:pt>
                        <c:pt idx="27">
                          <c:v>18</c:v>
                        </c:pt>
                        <c:pt idx="28">
                          <c:v>19</c:v>
                        </c:pt>
                        <c:pt idx="29">
                          <c:v>20</c:v>
                        </c:pt>
                        <c:pt idx="30">
                          <c:v>21</c:v>
                        </c:pt>
                        <c:pt idx="31">
                          <c:v>1</c:v>
                        </c:pt>
                        <c:pt idx="32">
                          <c:v>2</c:v>
                        </c:pt>
                        <c:pt idx="33">
                          <c:v>3</c:v>
                        </c:pt>
                        <c:pt idx="34">
                          <c:v>4</c:v>
                        </c:pt>
                        <c:pt idx="35">
                          <c:v>5</c:v>
                        </c:pt>
                        <c:pt idx="36">
                          <c:v>6</c:v>
                        </c:pt>
                        <c:pt idx="37">
                          <c:v>7</c:v>
                        </c:pt>
                        <c:pt idx="38">
                          <c:v>8</c:v>
                        </c:pt>
                        <c:pt idx="39">
                          <c:v>9</c:v>
                        </c:pt>
                        <c:pt idx="40">
                          <c:v>10</c:v>
                        </c:pt>
                        <c:pt idx="41">
                          <c:v>22</c:v>
                        </c:pt>
                        <c:pt idx="42">
                          <c:v>23</c:v>
                        </c:pt>
                        <c:pt idx="43">
                          <c:v>24</c:v>
                        </c:pt>
                        <c:pt idx="44">
                          <c:v>25</c:v>
                        </c:pt>
                        <c:pt idx="45">
                          <c:v>26</c:v>
                        </c:pt>
                        <c:pt idx="46">
                          <c:v>27</c:v>
                        </c:pt>
                        <c:pt idx="47">
                          <c:v>28</c:v>
                        </c:pt>
                        <c:pt idx="48">
                          <c:v>29</c:v>
                        </c:pt>
                        <c:pt idx="49">
                          <c:v>30</c:v>
                        </c:pt>
                        <c:pt idx="50">
                          <c:v>31</c:v>
                        </c:pt>
                        <c:pt idx="51">
                          <c:v>32</c:v>
                        </c:pt>
                        <c:pt idx="52">
                          <c:v>33</c:v>
                        </c:pt>
                        <c:pt idx="53">
                          <c:v>34</c:v>
                        </c:pt>
                        <c:pt idx="54">
                          <c:v>35</c:v>
                        </c:pt>
                        <c:pt idx="55">
                          <c:v>36</c:v>
                        </c:pt>
                        <c:pt idx="56">
                          <c:v>37</c:v>
                        </c:pt>
                        <c:pt idx="57">
                          <c:v>38</c:v>
                        </c:pt>
                        <c:pt idx="58">
                          <c:v>39</c:v>
                        </c:pt>
                        <c:pt idx="59">
                          <c:v>40</c:v>
                        </c:pt>
                        <c:pt idx="60">
                          <c:v>41</c:v>
                        </c:pt>
                        <c:pt idx="61">
                          <c:v>1</c:v>
                        </c:pt>
                        <c:pt idx="62">
                          <c:v>2</c:v>
                        </c:pt>
                        <c:pt idx="63">
                          <c:v>3</c:v>
                        </c:pt>
                        <c:pt idx="64">
                          <c:v>4</c:v>
                        </c:pt>
                        <c:pt idx="65">
                          <c:v>5</c:v>
                        </c:pt>
                        <c:pt idx="66">
                          <c:v>6</c:v>
                        </c:pt>
                        <c:pt idx="67">
                          <c:v>7</c:v>
                        </c:pt>
                        <c:pt idx="68">
                          <c:v>8</c:v>
                        </c:pt>
                        <c:pt idx="69">
                          <c:v>9</c:v>
                        </c:pt>
                        <c:pt idx="70">
                          <c:v>10</c:v>
                        </c:pt>
                        <c:pt idx="71">
                          <c:v>42</c:v>
                        </c:pt>
                        <c:pt idx="72">
                          <c:v>43</c:v>
                        </c:pt>
                        <c:pt idx="73">
                          <c:v>44</c:v>
                        </c:pt>
                        <c:pt idx="74">
                          <c:v>45</c:v>
                        </c:pt>
                        <c:pt idx="75">
                          <c:v>46</c:v>
                        </c:pt>
                        <c:pt idx="76">
                          <c:v>47</c:v>
                        </c:pt>
                        <c:pt idx="77">
                          <c:v>48</c:v>
                        </c:pt>
                        <c:pt idx="78">
                          <c:v>49</c:v>
                        </c:pt>
                        <c:pt idx="79">
                          <c:v>50</c:v>
                        </c:pt>
                        <c:pt idx="80">
                          <c:v>51</c:v>
                        </c:pt>
                        <c:pt idx="81">
                          <c:v>52</c:v>
                        </c:pt>
                        <c:pt idx="82">
                          <c:v>53</c:v>
                        </c:pt>
                        <c:pt idx="83">
                          <c:v>54</c:v>
                        </c:pt>
                        <c:pt idx="84">
                          <c:v>55</c:v>
                        </c:pt>
                        <c:pt idx="85">
                          <c:v>56</c:v>
                        </c:pt>
                        <c:pt idx="86">
                          <c:v>57</c:v>
                        </c:pt>
                        <c:pt idx="87">
                          <c:v>58</c:v>
                        </c:pt>
                        <c:pt idx="88">
                          <c:v>59</c:v>
                        </c:pt>
                        <c:pt idx="89">
                          <c:v>60</c:v>
                        </c:pt>
                        <c:pt idx="90">
                          <c:v>61</c:v>
                        </c:pt>
                        <c:pt idx="91">
                          <c:v>1</c:v>
                        </c:pt>
                        <c:pt idx="92">
                          <c:v>2</c:v>
                        </c:pt>
                        <c:pt idx="93">
                          <c:v>3</c:v>
                        </c:pt>
                        <c:pt idx="94">
                          <c:v>4</c:v>
                        </c:pt>
                        <c:pt idx="95">
                          <c:v>5</c:v>
                        </c:pt>
                        <c:pt idx="96">
                          <c:v>6</c:v>
                        </c:pt>
                        <c:pt idx="97">
                          <c:v>7</c:v>
                        </c:pt>
                        <c:pt idx="98">
                          <c:v>8</c:v>
                        </c:pt>
                        <c:pt idx="99">
                          <c:v>9</c:v>
                        </c:pt>
                        <c:pt idx="100">
                          <c:v>10</c:v>
                        </c:pt>
                        <c:pt idx="101">
                          <c:v>62</c:v>
                        </c:pt>
                        <c:pt idx="102">
                          <c:v>63</c:v>
                        </c:pt>
                        <c:pt idx="103">
                          <c:v>64</c:v>
                        </c:pt>
                        <c:pt idx="104">
                          <c:v>65</c:v>
                        </c:pt>
                        <c:pt idx="105">
                          <c:v>66</c:v>
                        </c:pt>
                        <c:pt idx="106">
                          <c:v>67</c:v>
                        </c:pt>
                        <c:pt idx="107">
                          <c:v>68</c:v>
                        </c:pt>
                        <c:pt idx="108">
                          <c:v>69</c:v>
                        </c:pt>
                        <c:pt idx="109">
                          <c:v>70</c:v>
                        </c:pt>
                        <c:pt idx="110">
                          <c:v>71</c:v>
                        </c:pt>
                        <c:pt idx="111">
                          <c:v>72</c:v>
                        </c:pt>
                        <c:pt idx="112">
                          <c:v>73</c:v>
                        </c:pt>
                        <c:pt idx="113">
                          <c:v>74</c:v>
                        </c:pt>
                        <c:pt idx="114">
                          <c:v>75</c:v>
                        </c:pt>
                        <c:pt idx="115">
                          <c:v>76</c:v>
                        </c:pt>
                        <c:pt idx="116">
                          <c:v>77</c:v>
                        </c:pt>
                        <c:pt idx="117">
                          <c:v>78</c:v>
                        </c:pt>
                        <c:pt idx="118">
                          <c:v>79</c:v>
                        </c:pt>
                        <c:pt idx="119">
                          <c:v>80</c:v>
                        </c:pt>
                        <c:pt idx="120">
                          <c:v>81</c:v>
                        </c:pt>
                        <c:pt idx="121">
                          <c:v>1</c:v>
                        </c:pt>
                        <c:pt idx="122">
                          <c:v>2</c:v>
                        </c:pt>
                        <c:pt idx="123">
                          <c:v>3</c:v>
                        </c:pt>
                        <c:pt idx="124">
                          <c:v>4</c:v>
                        </c:pt>
                        <c:pt idx="125">
                          <c:v>5</c:v>
                        </c:pt>
                        <c:pt idx="126">
                          <c:v>6</c:v>
                        </c:pt>
                        <c:pt idx="127">
                          <c:v>7</c:v>
                        </c:pt>
                        <c:pt idx="128">
                          <c:v>8</c:v>
                        </c:pt>
                        <c:pt idx="129">
                          <c:v>9</c:v>
                        </c:pt>
                        <c:pt idx="130">
                          <c:v>10</c:v>
                        </c:pt>
                        <c:pt idx="131">
                          <c:v>82</c:v>
                        </c:pt>
                        <c:pt idx="132">
                          <c:v>83</c:v>
                        </c:pt>
                        <c:pt idx="133">
                          <c:v>84</c:v>
                        </c:pt>
                        <c:pt idx="134">
                          <c:v>85</c:v>
                        </c:pt>
                        <c:pt idx="135">
                          <c:v>86</c:v>
                        </c:pt>
                        <c:pt idx="136">
                          <c:v>87</c:v>
                        </c:pt>
                        <c:pt idx="137">
                          <c:v>88</c:v>
                        </c:pt>
                        <c:pt idx="138">
                          <c:v>89</c:v>
                        </c:pt>
                        <c:pt idx="139">
                          <c:v>90</c:v>
                        </c:pt>
                        <c:pt idx="140">
                          <c:v>91</c:v>
                        </c:pt>
                        <c:pt idx="141">
                          <c:v>92</c:v>
                        </c:pt>
                        <c:pt idx="142">
                          <c:v>93</c:v>
                        </c:pt>
                        <c:pt idx="143">
                          <c:v>94</c:v>
                        </c:pt>
                        <c:pt idx="144">
                          <c:v>95</c:v>
                        </c:pt>
                        <c:pt idx="145">
                          <c:v>96</c:v>
                        </c:pt>
                        <c:pt idx="146">
                          <c:v>97</c:v>
                        </c:pt>
                        <c:pt idx="147">
                          <c:v>98</c:v>
                        </c:pt>
                        <c:pt idx="148">
                          <c:v>99</c:v>
                        </c:pt>
                        <c:pt idx="149">
                          <c:v>100</c:v>
                        </c:pt>
                        <c:pt idx="150">
                          <c:v>101</c:v>
                        </c:pt>
                        <c:pt idx="151">
                          <c:v>1</c:v>
                        </c:pt>
                        <c:pt idx="152">
                          <c:v>2</c:v>
                        </c:pt>
                        <c:pt idx="153">
                          <c:v>3</c:v>
                        </c:pt>
                        <c:pt idx="154">
                          <c:v>4</c:v>
                        </c:pt>
                        <c:pt idx="155">
                          <c:v>5</c:v>
                        </c:pt>
                        <c:pt idx="156">
                          <c:v>6</c:v>
                        </c:pt>
                        <c:pt idx="157">
                          <c:v>7</c:v>
                        </c:pt>
                        <c:pt idx="158">
                          <c:v>8</c:v>
                        </c:pt>
                        <c:pt idx="159">
                          <c:v>9</c:v>
                        </c:pt>
                        <c:pt idx="160">
                          <c:v>10</c:v>
                        </c:pt>
                        <c:pt idx="161">
                          <c:v>102</c:v>
                        </c:pt>
                        <c:pt idx="162">
                          <c:v>103</c:v>
                        </c:pt>
                        <c:pt idx="163">
                          <c:v>104</c:v>
                        </c:pt>
                        <c:pt idx="164">
                          <c:v>105</c:v>
                        </c:pt>
                        <c:pt idx="165">
                          <c:v>106</c:v>
                        </c:pt>
                        <c:pt idx="166">
                          <c:v>107</c:v>
                        </c:pt>
                        <c:pt idx="167">
                          <c:v>108</c:v>
                        </c:pt>
                        <c:pt idx="168">
                          <c:v>109</c:v>
                        </c:pt>
                        <c:pt idx="169">
                          <c:v>110</c:v>
                        </c:pt>
                        <c:pt idx="170">
                          <c:v>111</c:v>
                        </c:pt>
                        <c:pt idx="171">
                          <c:v>112</c:v>
                        </c:pt>
                        <c:pt idx="172">
                          <c:v>113</c:v>
                        </c:pt>
                        <c:pt idx="173">
                          <c:v>114</c:v>
                        </c:pt>
                        <c:pt idx="174">
                          <c:v>115</c:v>
                        </c:pt>
                        <c:pt idx="175">
                          <c:v>116</c:v>
                        </c:pt>
                        <c:pt idx="176">
                          <c:v>117</c:v>
                        </c:pt>
                        <c:pt idx="177">
                          <c:v>118</c:v>
                        </c:pt>
                        <c:pt idx="178">
                          <c:v>119</c:v>
                        </c:pt>
                        <c:pt idx="179">
                          <c:v>120</c:v>
                        </c:pt>
                        <c:pt idx="180">
                          <c:v>1</c:v>
                        </c:pt>
                        <c:pt idx="181">
                          <c:v>2</c:v>
                        </c:pt>
                        <c:pt idx="182">
                          <c:v>3</c:v>
                        </c:pt>
                        <c:pt idx="183">
                          <c:v>4</c:v>
                        </c:pt>
                        <c:pt idx="184">
                          <c:v>5</c:v>
                        </c:pt>
                        <c:pt idx="185">
                          <c:v>6</c:v>
                        </c:pt>
                        <c:pt idx="186">
                          <c:v>7</c:v>
                        </c:pt>
                        <c:pt idx="187">
                          <c:v>8</c:v>
                        </c:pt>
                        <c:pt idx="188">
                          <c:v>9</c:v>
                        </c:pt>
                        <c:pt idx="189">
                          <c:v>10</c:v>
                        </c:pt>
                      </c:lvl>
                      <c:lvl>
                        <c:pt idx="0">
                          <c:v>1</c:v>
                        </c:pt>
                        <c:pt idx="1">
                          <c:v>2</c:v>
                        </c:pt>
                        <c:pt idx="2">
                          <c:v>3</c:v>
                        </c:pt>
                        <c:pt idx="3">
                          <c:v>4</c:v>
                        </c:pt>
                        <c:pt idx="4">
                          <c:v>5</c:v>
                        </c:pt>
                        <c:pt idx="5">
                          <c:v>6</c:v>
                        </c:pt>
                        <c:pt idx="6">
                          <c:v>7</c:v>
                        </c:pt>
                        <c:pt idx="7">
                          <c:v>8</c:v>
                        </c:pt>
                        <c:pt idx="8">
                          <c:v>9</c:v>
                        </c:pt>
                        <c:pt idx="9">
                          <c:v>10</c:v>
                        </c:pt>
                        <c:pt idx="10">
                          <c:v>11</c:v>
                        </c:pt>
                        <c:pt idx="11">
                          <c:v>12</c:v>
                        </c:pt>
                        <c:pt idx="12">
                          <c:v>13</c:v>
                        </c:pt>
                        <c:pt idx="13">
                          <c:v>14</c:v>
                        </c:pt>
                        <c:pt idx="14">
                          <c:v>15</c:v>
                        </c:pt>
                        <c:pt idx="15">
                          <c:v>16</c:v>
                        </c:pt>
                        <c:pt idx="16">
                          <c:v>17</c:v>
                        </c:pt>
                        <c:pt idx="17">
                          <c:v>18</c:v>
                        </c:pt>
                        <c:pt idx="18">
                          <c:v>19</c:v>
                        </c:pt>
                        <c:pt idx="19">
                          <c:v>20</c:v>
                        </c:pt>
                        <c:pt idx="20">
                          <c:v>21</c:v>
                        </c:pt>
                        <c:pt idx="21">
                          <c:v>22</c:v>
                        </c:pt>
                        <c:pt idx="22">
                          <c:v>23</c:v>
                        </c:pt>
                        <c:pt idx="23">
                          <c:v>24</c:v>
                        </c:pt>
                        <c:pt idx="24">
                          <c:v>25</c:v>
                        </c:pt>
                        <c:pt idx="25">
                          <c:v>26</c:v>
                        </c:pt>
                        <c:pt idx="26">
                          <c:v>27</c:v>
                        </c:pt>
                        <c:pt idx="27">
                          <c:v>28</c:v>
                        </c:pt>
                        <c:pt idx="28">
                          <c:v>29</c:v>
                        </c:pt>
                        <c:pt idx="29">
                          <c:v>30</c:v>
                        </c:pt>
                        <c:pt idx="30">
                          <c:v>31</c:v>
                        </c:pt>
                        <c:pt idx="31">
                          <c:v>32</c:v>
                        </c:pt>
                        <c:pt idx="32">
                          <c:v>33</c:v>
                        </c:pt>
                        <c:pt idx="33">
                          <c:v>34</c:v>
                        </c:pt>
                        <c:pt idx="34">
                          <c:v>35</c:v>
                        </c:pt>
                        <c:pt idx="35">
                          <c:v>36</c:v>
                        </c:pt>
                        <c:pt idx="36">
                          <c:v>37</c:v>
                        </c:pt>
                        <c:pt idx="37">
                          <c:v>38</c:v>
                        </c:pt>
                        <c:pt idx="38">
                          <c:v>39</c:v>
                        </c:pt>
                        <c:pt idx="39">
                          <c:v>40</c:v>
                        </c:pt>
                        <c:pt idx="40">
                          <c:v>41</c:v>
                        </c:pt>
                        <c:pt idx="41">
                          <c:v>42</c:v>
                        </c:pt>
                        <c:pt idx="42">
                          <c:v>43</c:v>
                        </c:pt>
                        <c:pt idx="43">
                          <c:v>44</c:v>
                        </c:pt>
                        <c:pt idx="44">
                          <c:v>45</c:v>
                        </c:pt>
                        <c:pt idx="45">
                          <c:v>46</c:v>
                        </c:pt>
                        <c:pt idx="46">
                          <c:v>47</c:v>
                        </c:pt>
                        <c:pt idx="47">
                          <c:v>48</c:v>
                        </c:pt>
                        <c:pt idx="48">
                          <c:v>49</c:v>
                        </c:pt>
                        <c:pt idx="49">
                          <c:v>50</c:v>
                        </c:pt>
                        <c:pt idx="50">
                          <c:v>51</c:v>
                        </c:pt>
                        <c:pt idx="51">
                          <c:v>52</c:v>
                        </c:pt>
                        <c:pt idx="52">
                          <c:v>53</c:v>
                        </c:pt>
                        <c:pt idx="53">
                          <c:v>54</c:v>
                        </c:pt>
                        <c:pt idx="54">
                          <c:v>55</c:v>
                        </c:pt>
                        <c:pt idx="55">
                          <c:v>56</c:v>
                        </c:pt>
                        <c:pt idx="56">
                          <c:v>57</c:v>
                        </c:pt>
                        <c:pt idx="57">
                          <c:v>58</c:v>
                        </c:pt>
                        <c:pt idx="58">
                          <c:v>59</c:v>
                        </c:pt>
                        <c:pt idx="59">
                          <c:v>60</c:v>
                        </c:pt>
                        <c:pt idx="60">
                          <c:v>61</c:v>
                        </c:pt>
                        <c:pt idx="61">
                          <c:v>62</c:v>
                        </c:pt>
                        <c:pt idx="62">
                          <c:v>63</c:v>
                        </c:pt>
                        <c:pt idx="63">
                          <c:v>64</c:v>
                        </c:pt>
                        <c:pt idx="64">
                          <c:v>65</c:v>
                        </c:pt>
                        <c:pt idx="65">
                          <c:v>66</c:v>
                        </c:pt>
                        <c:pt idx="66">
                          <c:v>67</c:v>
                        </c:pt>
                        <c:pt idx="67">
                          <c:v>68</c:v>
                        </c:pt>
                        <c:pt idx="68">
                          <c:v>69</c:v>
                        </c:pt>
                        <c:pt idx="69">
                          <c:v>70</c:v>
                        </c:pt>
                        <c:pt idx="70">
                          <c:v>71</c:v>
                        </c:pt>
                        <c:pt idx="71">
                          <c:v>72</c:v>
                        </c:pt>
                        <c:pt idx="72">
                          <c:v>73</c:v>
                        </c:pt>
                        <c:pt idx="73">
                          <c:v>74</c:v>
                        </c:pt>
                        <c:pt idx="74">
                          <c:v>75</c:v>
                        </c:pt>
                        <c:pt idx="75">
                          <c:v>76</c:v>
                        </c:pt>
                        <c:pt idx="76">
                          <c:v>77</c:v>
                        </c:pt>
                        <c:pt idx="77">
                          <c:v>78</c:v>
                        </c:pt>
                        <c:pt idx="78">
                          <c:v>79</c:v>
                        </c:pt>
                        <c:pt idx="79">
                          <c:v>80</c:v>
                        </c:pt>
                        <c:pt idx="80">
                          <c:v>81</c:v>
                        </c:pt>
                        <c:pt idx="81">
                          <c:v>82</c:v>
                        </c:pt>
                        <c:pt idx="82">
                          <c:v>83</c:v>
                        </c:pt>
                        <c:pt idx="83">
                          <c:v>84</c:v>
                        </c:pt>
                        <c:pt idx="84">
                          <c:v>85</c:v>
                        </c:pt>
                        <c:pt idx="85">
                          <c:v>86</c:v>
                        </c:pt>
                        <c:pt idx="86">
                          <c:v>87</c:v>
                        </c:pt>
                        <c:pt idx="87">
                          <c:v>88</c:v>
                        </c:pt>
                        <c:pt idx="88">
                          <c:v>89</c:v>
                        </c:pt>
                        <c:pt idx="89">
                          <c:v>90</c:v>
                        </c:pt>
                        <c:pt idx="90">
                          <c:v>91</c:v>
                        </c:pt>
                        <c:pt idx="91">
                          <c:v>92</c:v>
                        </c:pt>
                        <c:pt idx="92">
                          <c:v>93</c:v>
                        </c:pt>
                        <c:pt idx="93">
                          <c:v>94</c:v>
                        </c:pt>
                        <c:pt idx="94">
                          <c:v>95</c:v>
                        </c:pt>
                        <c:pt idx="95">
                          <c:v>96</c:v>
                        </c:pt>
                        <c:pt idx="96">
                          <c:v>97</c:v>
                        </c:pt>
                        <c:pt idx="97">
                          <c:v>98</c:v>
                        </c:pt>
                        <c:pt idx="98">
                          <c:v>99</c:v>
                        </c:pt>
                        <c:pt idx="99">
                          <c:v>100</c:v>
                        </c:pt>
                        <c:pt idx="100">
                          <c:v>101</c:v>
                        </c:pt>
                        <c:pt idx="101">
                          <c:v>102</c:v>
                        </c:pt>
                        <c:pt idx="102">
                          <c:v>103</c:v>
                        </c:pt>
                        <c:pt idx="103">
                          <c:v>104</c:v>
                        </c:pt>
                        <c:pt idx="104">
                          <c:v>105</c:v>
                        </c:pt>
                        <c:pt idx="105">
                          <c:v>106</c:v>
                        </c:pt>
                        <c:pt idx="106">
                          <c:v>107</c:v>
                        </c:pt>
                        <c:pt idx="107">
                          <c:v>108</c:v>
                        </c:pt>
                        <c:pt idx="108">
                          <c:v>109</c:v>
                        </c:pt>
                        <c:pt idx="109">
                          <c:v>110</c:v>
                        </c:pt>
                        <c:pt idx="110">
                          <c:v>111</c:v>
                        </c:pt>
                        <c:pt idx="111">
                          <c:v>112</c:v>
                        </c:pt>
                        <c:pt idx="112">
                          <c:v>113</c:v>
                        </c:pt>
                        <c:pt idx="113">
                          <c:v>114</c:v>
                        </c:pt>
                        <c:pt idx="114">
                          <c:v>115</c:v>
                        </c:pt>
                        <c:pt idx="115">
                          <c:v>116</c:v>
                        </c:pt>
                        <c:pt idx="116">
                          <c:v>117</c:v>
                        </c:pt>
                        <c:pt idx="117">
                          <c:v>118</c:v>
                        </c:pt>
                        <c:pt idx="118">
                          <c:v>119</c:v>
                        </c:pt>
                        <c:pt idx="119">
                          <c:v>120</c:v>
                        </c:pt>
                        <c:pt idx="120">
                          <c:v>121</c:v>
                        </c:pt>
                        <c:pt idx="121">
                          <c:v>122</c:v>
                        </c:pt>
                        <c:pt idx="122">
                          <c:v>123</c:v>
                        </c:pt>
                        <c:pt idx="123">
                          <c:v>124</c:v>
                        </c:pt>
                        <c:pt idx="124">
                          <c:v>125</c:v>
                        </c:pt>
                        <c:pt idx="125">
                          <c:v>126</c:v>
                        </c:pt>
                        <c:pt idx="126">
                          <c:v>127</c:v>
                        </c:pt>
                        <c:pt idx="127">
                          <c:v>128</c:v>
                        </c:pt>
                        <c:pt idx="128">
                          <c:v>129</c:v>
                        </c:pt>
                        <c:pt idx="129">
                          <c:v>130</c:v>
                        </c:pt>
                        <c:pt idx="130">
                          <c:v>131</c:v>
                        </c:pt>
                        <c:pt idx="131">
                          <c:v>132</c:v>
                        </c:pt>
                        <c:pt idx="132">
                          <c:v>133</c:v>
                        </c:pt>
                        <c:pt idx="133">
                          <c:v>134</c:v>
                        </c:pt>
                        <c:pt idx="134">
                          <c:v>135</c:v>
                        </c:pt>
                        <c:pt idx="135">
                          <c:v>136</c:v>
                        </c:pt>
                        <c:pt idx="136">
                          <c:v>137</c:v>
                        </c:pt>
                        <c:pt idx="137">
                          <c:v>138</c:v>
                        </c:pt>
                        <c:pt idx="138">
                          <c:v>139</c:v>
                        </c:pt>
                        <c:pt idx="139">
                          <c:v>140</c:v>
                        </c:pt>
                        <c:pt idx="140">
                          <c:v>141</c:v>
                        </c:pt>
                        <c:pt idx="141">
                          <c:v>142</c:v>
                        </c:pt>
                        <c:pt idx="142">
                          <c:v>143</c:v>
                        </c:pt>
                        <c:pt idx="143">
                          <c:v>144</c:v>
                        </c:pt>
                        <c:pt idx="144">
                          <c:v>145</c:v>
                        </c:pt>
                        <c:pt idx="145">
                          <c:v>146</c:v>
                        </c:pt>
                        <c:pt idx="146">
                          <c:v>147</c:v>
                        </c:pt>
                        <c:pt idx="147">
                          <c:v>148</c:v>
                        </c:pt>
                        <c:pt idx="148">
                          <c:v>149</c:v>
                        </c:pt>
                        <c:pt idx="149">
                          <c:v>150</c:v>
                        </c:pt>
                        <c:pt idx="150">
                          <c:v>151</c:v>
                        </c:pt>
                        <c:pt idx="151">
                          <c:v>152</c:v>
                        </c:pt>
                        <c:pt idx="152">
                          <c:v>153</c:v>
                        </c:pt>
                        <c:pt idx="153">
                          <c:v>154</c:v>
                        </c:pt>
                        <c:pt idx="154">
                          <c:v>155</c:v>
                        </c:pt>
                        <c:pt idx="155">
                          <c:v>156</c:v>
                        </c:pt>
                        <c:pt idx="156">
                          <c:v>157</c:v>
                        </c:pt>
                        <c:pt idx="157">
                          <c:v>158</c:v>
                        </c:pt>
                        <c:pt idx="158">
                          <c:v>159</c:v>
                        </c:pt>
                        <c:pt idx="159">
                          <c:v>160</c:v>
                        </c:pt>
                        <c:pt idx="160">
                          <c:v>161</c:v>
                        </c:pt>
                        <c:pt idx="161">
                          <c:v>162</c:v>
                        </c:pt>
                        <c:pt idx="162">
                          <c:v>163</c:v>
                        </c:pt>
                        <c:pt idx="163">
                          <c:v>164</c:v>
                        </c:pt>
                        <c:pt idx="164">
                          <c:v>165</c:v>
                        </c:pt>
                        <c:pt idx="165">
                          <c:v>166</c:v>
                        </c:pt>
                        <c:pt idx="166">
                          <c:v>167</c:v>
                        </c:pt>
                        <c:pt idx="167">
                          <c:v>168</c:v>
                        </c:pt>
                        <c:pt idx="168">
                          <c:v>169</c:v>
                        </c:pt>
                        <c:pt idx="169">
                          <c:v>170</c:v>
                        </c:pt>
                        <c:pt idx="170">
                          <c:v>171</c:v>
                        </c:pt>
                        <c:pt idx="171">
                          <c:v>172</c:v>
                        </c:pt>
                        <c:pt idx="172">
                          <c:v>173</c:v>
                        </c:pt>
                        <c:pt idx="173">
                          <c:v>174</c:v>
                        </c:pt>
                        <c:pt idx="174">
                          <c:v>175</c:v>
                        </c:pt>
                        <c:pt idx="175">
                          <c:v>176</c:v>
                        </c:pt>
                        <c:pt idx="176">
                          <c:v>177</c:v>
                        </c:pt>
                        <c:pt idx="177">
                          <c:v>178</c:v>
                        </c:pt>
                        <c:pt idx="178">
                          <c:v>179</c:v>
                        </c:pt>
                        <c:pt idx="179">
                          <c:v>180</c:v>
                        </c:pt>
                        <c:pt idx="180">
                          <c:v>181</c:v>
                        </c:pt>
                        <c:pt idx="181">
                          <c:v>182</c:v>
                        </c:pt>
                        <c:pt idx="182">
                          <c:v>183</c:v>
                        </c:pt>
                        <c:pt idx="183">
                          <c:v>184</c:v>
                        </c:pt>
                        <c:pt idx="184">
                          <c:v>185</c:v>
                        </c:pt>
                        <c:pt idx="185">
                          <c:v>186</c:v>
                        </c:pt>
                        <c:pt idx="186">
                          <c:v>187</c:v>
                        </c:pt>
                        <c:pt idx="187">
                          <c:v>188</c:v>
                        </c:pt>
                        <c:pt idx="188">
                          <c:v>189</c:v>
                        </c:pt>
                        <c:pt idx="189">
                          <c:v>190</c:v>
                        </c:pt>
                      </c:lvl>
                    </c:multiLvlStrCache>
                  </c:multiLvlStrRef>
                </c:xVal>
                <c:yVal>
                  <c:numRef>
                    <c:extLst>
                      <c:ext uri="{02D57815-91ED-43cb-92C2-25804820EDAC}">
                        <c15:formulaRef>
                          <c15:sqref>'对角补偿2+6度 (H+K (×1.5) (改起始4) '!$B$4:$GI$4</c15:sqref>
                        </c15:formulaRef>
                      </c:ext>
                    </c:extLst>
                    <c:numCache>
                      <c:formatCode>General</c:formatCode>
                      <c:ptCount val="190"/>
                      <c:pt idx="0">
                        <c:v>0</c:v>
                      </c:pt>
                      <c:pt idx="1">
                        <c:v>1.3962634015954637E-2</c:v>
                      </c:pt>
                      <c:pt idx="2">
                        <c:v>2.7925268031909273E-2</c:v>
                      </c:pt>
                      <c:pt idx="3">
                        <c:v>4.1887902047863912E-2</c:v>
                      </c:pt>
                      <c:pt idx="4">
                        <c:v>5.5850536063818547E-2</c:v>
                      </c:pt>
                      <c:pt idx="5">
                        <c:v>6.9813170079773182E-2</c:v>
                      </c:pt>
                      <c:pt idx="6">
                        <c:v>8.3775804095727824E-2</c:v>
                      </c:pt>
                      <c:pt idx="7">
                        <c:v>9.7738438111682452E-2</c:v>
                      </c:pt>
                      <c:pt idx="8">
                        <c:v>0.11170107212763709</c:v>
                      </c:pt>
                      <c:pt idx="9">
                        <c:v>0.12566370614359174</c:v>
                      </c:pt>
                      <c:pt idx="10">
                        <c:v>0.13962634015954636</c:v>
                      </c:pt>
                      <c:pt idx="11">
                        <c:v>0.13975178198610497</c:v>
                      </c:pt>
                      <c:pt idx="12">
                        <c:v>0.13986265614015084</c:v>
                      </c:pt>
                      <c:pt idx="13">
                        <c:v>0.13995896429335233</c:v>
                      </c:pt>
                      <c:pt idx="14">
                        <c:v>0.14004070790166837</c:v>
                      </c:pt>
                      <c:pt idx="15">
                        <c:v>0.14010788820578782</c:v>
                      </c:pt>
                      <c:pt idx="16">
                        <c:v>0.14016050623150703</c:v>
                      </c:pt>
                      <c:pt idx="17">
                        <c:v>0.14019856279004486</c:v>
                      </c:pt>
                      <c:pt idx="18">
                        <c:v>0.14022205847829541</c:v>
                      </c:pt>
                      <c:pt idx="19">
                        <c:v>0.14023099367901873</c:v>
                      </c:pt>
                      <c:pt idx="20">
                        <c:v>0.14022536856096937</c:v>
                      </c:pt>
                      <c:pt idx="21">
                        <c:v>0.14020518307896304</c:v>
                      </c:pt>
                      <c:pt idx="22">
                        <c:v>0.14017043697388057</c:v>
                      </c:pt>
                      <c:pt idx="23">
                        <c:v>0.14012112977261063</c:v>
                      </c:pt>
                      <c:pt idx="24">
                        <c:v>0.14005726078792982</c:v>
                      </c:pt>
                      <c:pt idx="25">
                        <c:v>0.13997882911832085</c:v>
                      </c:pt>
                      <c:pt idx="26">
                        <c:v>0.13988583364772891</c:v>
                      </c:pt>
                      <c:pt idx="27">
                        <c:v>0.13977827304525528</c:v>
                      </c:pt>
                      <c:pt idx="28">
                        <c:v>0.13965614576478871</c:v>
                      </c:pt>
                      <c:pt idx="29">
                        <c:v>0.13951945004457469</c:v>
                      </c:pt>
                      <c:pt idx="30">
                        <c:v>0.13936818390672248</c:v>
                      </c:pt>
                      <c:pt idx="31">
                        <c:v>0.12540554989076785</c:v>
                      </c:pt>
                      <c:pt idx="32">
                        <c:v>0.11144291587481321</c:v>
                      </c:pt>
                      <c:pt idx="33">
                        <c:v>9.748028185885857E-2</c:v>
                      </c:pt>
                      <c:pt idx="34">
                        <c:v>8.3517647842903942E-2</c:v>
                      </c:pt>
                      <c:pt idx="35">
                        <c:v>6.95550138269493E-2</c:v>
                      </c:pt>
                      <c:pt idx="36">
                        <c:v>5.5592379810994665E-2</c:v>
                      </c:pt>
                      <c:pt idx="37">
                        <c:v>4.162974579504003E-2</c:v>
                      </c:pt>
                      <c:pt idx="38">
                        <c:v>2.7667111779085391E-2</c:v>
                      </c:pt>
                      <c:pt idx="39">
                        <c:v>1.3704477763130754E-2</c:v>
                      </c:pt>
                      <c:pt idx="40">
                        <c:v>-2.58156252823882E-4</c:v>
                      </c:pt>
                      <c:pt idx="41">
                        <c:v>-4.2399500289791502E-4</c:v>
                      </c:pt>
                      <c:pt idx="42">
                        <c:v>-6.0440877708867202E-4</c:v>
                      </c:pt>
                      <c:pt idx="43">
                        <c:v>-7.9940020528446198E-4</c:v>
                      </c:pt>
                      <c:pt idx="44">
                        <c:v>-1.00897213611151E-3</c:v>
                      </c:pt>
                      <c:pt idx="45">
                        <c:v>-1.23312763774264E-3</c:v>
                      </c:pt>
                      <c:pt idx="46">
                        <c:v>-1.4718699987688001E-3</c:v>
                      </c:pt>
                      <c:pt idx="47">
                        <c:v>-1.72520272913546E-3</c:v>
                      </c:pt>
                      <c:pt idx="48">
                        <c:v>-1.9931295611415002E-3</c:v>
                      </c:pt>
                      <c:pt idx="49">
                        <c:v>-2.27565445050426E-3</c:v>
                      </c:pt>
                      <c:pt idx="50">
                        <c:v>-2.5727815774878602E-3</c:v>
                      </c:pt>
                      <c:pt idx="51">
                        <c:v>-2.8845153480969699E-3</c:v>
                      </c:pt>
                      <c:pt idx="52">
                        <c:v>-3.21086039533647E-3</c:v>
                      </c:pt>
                      <c:pt idx="53">
                        <c:v>-3.55182158053569E-3</c:v>
                      </c:pt>
                      <c:pt idx="54">
                        <c:v>-3.9074039947395401E-3</c:v>
                      </c:pt>
                      <c:pt idx="55">
                        <c:v>-4.2776129601658202E-3</c:v>
                      </c:pt>
                      <c:pt idx="56">
                        <c:v>-4.6624540317292702E-3</c:v>
                      </c:pt>
                      <c:pt idx="57">
                        <c:v>-5.061932998633E-3</c:v>
                      </c:pt>
                      <c:pt idx="58">
                        <c:v>-5.4760558860278401E-3</c:v>
                      </c:pt>
                      <c:pt idx="59">
                        <c:v>-5.9048289567391601E-3</c:v>
                      </c:pt>
                      <c:pt idx="60">
                        <c:v>-6.3482587130636601E-3</c:v>
                      </c:pt>
                      <c:pt idx="61">
                        <c:v>-6.3482587130636601E-3</c:v>
                      </c:pt>
                      <c:pt idx="62">
                        <c:v>-6.3482587130636601E-3</c:v>
                      </c:pt>
                      <c:pt idx="63">
                        <c:v>-6.3482587130636601E-3</c:v>
                      </c:pt>
                      <c:pt idx="64">
                        <c:v>-6.3482587130636601E-3</c:v>
                      </c:pt>
                      <c:pt idx="65">
                        <c:v>-6.3482587130636601E-3</c:v>
                      </c:pt>
                      <c:pt idx="66">
                        <c:v>-6.3482587130636601E-3</c:v>
                      </c:pt>
                      <c:pt idx="67">
                        <c:v>-6.3482587130636601E-3</c:v>
                      </c:pt>
                      <c:pt idx="68">
                        <c:v>-6.3482587130636601E-3</c:v>
                      </c:pt>
                      <c:pt idx="69">
                        <c:v>-6.3482587130636601E-3</c:v>
                      </c:pt>
                      <c:pt idx="70">
                        <c:v>-6.3482587130636601E-3</c:v>
                      </c:pt>
                      <c:pt idx="71">
                        <c:v>-7.2644450842052101E-3</c:v>
                      </c:pt>
                      <c:pt idx="72">
                        <c:v>-8.2393262686693003E-3</c:v>
                      </c:pt>
                      <c:pt idx="73">
                        <c:v>-9.2729616837916602E-3</c:v>
                      </c:pt>
                      <c:pt idx="74">
                        <c:v>-1.0365414741129401E-2</c:v>
                      </c:pt>
                      <c:pt idx="75">
                        <c:v>-1.15167529188018E-2</c:v>
                      </c:pt>
                      <c:pt idx="76">
                        <c:v>-1.2727047838541301E-2</c:v>
                      </c:pt>
                      <c:pt idx="77">
                        <c:v>-1.39963753475441E-2</c:v>
                      </c:pt>
                      <c:pt idx="78">
                        <c:v>-1.53248156052257E-2</c:v>
                      </c:pt>
                      <c:pt idx="79">
                        <c:v>-1.6712453174982701E-2</c:v>
                      </c:pt>
                      <c:pt idx="80">
                        <c:v>-1.8159377121078801E-2</c:v>
                      </c:pt>
                      <c:pt idx="81">
                        <c:v>-1.96656811107765E-2</c:v>
                      </c:pt>
                      <c:pt idx="82">
                        <c:v>-2.1231463521843099E-2</c:v>
                      </c:pt>
                      <c:pt idx="83">
                        <c:v>-2.2856827555573798E-2</c:v>
                      </c:pt>
                      <c:pt idx="84">
                        <c:v>-2.4541881355477E-2</c:v>
                      </c:pt>
                      <c:pt idx="85">
                        <c:v>-2.6286738131780799E-2</c:v>
                      </c:pt>
                      <c:pt idx="86">
                        <c:v>-2.80915162919304E-2</c:v>
                      </c:pt>
                      <c:pt idx="87">
                        <c:v>-2.9956339577252002E-2</c:v>
                      </c:pt>
                      <c:pt idx="88">
                        <c:v>-3.1881337205975399E-2</c:v>
                      </c:pt>
                      <c:pt idx="89">
                        <c:v>-3.3866644022817499E-2</c:v>
                      </c:pt>
                      <c:pt idx="90">
                        <c:v>-3.5912400655339502E-2</c:v>
                      </c:pt>
                      <c:pt idx="91">
                        <c:v>-3.5912400655339502E-2</c:v>
                      </c:pt>
                      <c:pt idx="92">
                        <c:v>-3.5912400655339502E-2</c:v>
                      </c:pt>
                      <c:pt idx="93">
                        <c:v>-3.5912400655339502E-2</c:v>
                      </c:pt>
                      <c:pt idx="94">
                        <c:v>-3.5912400655339502E-2</c:v>
                      </c:pt>
                      <c:pt idx="95">
                        <c:v>-3.5912400655339502E-2</c:v>
                      </c:pt>
                      <c:pt idx="96">
                        <c:v>-3.5912400655339502E-2</c:v>
                      </c:pt>
                      <c:pt idx="97">
                        <c:v>-3.5912400655339502E-2</c:v>
                      </c:pt>
                      <c:pt idx="98">
                        <c:v>-3.5912400655339502E-2</c:v>
                      </c:pt>
                      <c:pt idx="99">
                        <c:v>-3.5912400655339502E-2</c:v>
                      </c:pt>
                      <c:pt idx="100">
                        <c:v>-3.5912400655339502E-2</c:v>
                      </c:pt>
                      <c:pt idx="101">
                        <c:v>1.4501412977526299E-2</c:v>
                      </c:pt>
                      <c:pt idx="102">
                        <c:v>6.3252325588442695E-2</c:v>
                      </c:pt>
                      <c:pt idx="103">
                        <c:v>0.109273041305173</c:v>
                      </c:pt>
                      <c:pt idx="104">
                        <c:v>0.15155725234258199</c:v>
                      </c:pt>
                      <c:pt idx="105">
                        <c:v>0.18918211825568301</c:v>
                      </c:pt>
                      <c:pt idx="106">
                        <c:v>0.22132888067022899</c:v>
                      </c:pt>
                      <c:pt idx="107">
                        <c:v>0.247301152991838</c:v>
                      </c:pt>
                      <c:pt idx="108">
                        <c:v>0.26654047653176699</c:v>
                      </c:pt>
                      <c:pt idx="109">
                        <c:v>0.27863879555119198</c:v>
                      </c:pt>
                      <c:pt idx="110">
                        <c:v>0.28334757255212301</c:v>
                      </c:pt>
                      <c:pt idx="111">
                        <c:v>0.280583340194411</c:v>
                      </c:pt>
                      <c:pt idx="112">
                        <c:v>0.27042956581820399</c:v>
                      </c:pt>
                      <c:pt idx="113">
                        <c:v>0.25313478692149399</c:v>
                      </c:pt>
                      <c:pt idx="114">
                        <c:v>0.22910705924310301</c:v>
                      </c:pt>
                      <c:pt idx="115">
                        <c:v>0.19890484147177601</c:v>
                      </c:pt>
                      <c:pt idx="116">
                        <c:v>0.16322452020189401</c:v>
                      </c:pt>
                      <c:pt idx="117">
                        <c:v>0.122884853807704</c:v>
                      </c:pt>
                      <c:pt idx="118">
                        <c:v>7.8808682734192101E-2</c:v>
                      </c:pt>
                      <c:pt idx="119">
                        <c:v>3.2002314766494303E-2</c:v>
                      </c:pt>
                      <c:pt idx="120">
                        <c:v>-1.6466954223152801E-2</c:v>
                      </c:pt>
                      <c:pt idx="121">
                        <c:v>-5.9949787111868245E-3</c:v>
                      </c:pt>
                      <c:pt idx="122">
                        <c:v>4.4769968007791518E-3</c:v>
                      </c:pt>
                      <c:pt idx="123">
                        <c:v>1.4948972312745126E-2</c:v>
                      </c:pt>
                      <c:pt idx="124">
                        <c:v>2.5420947824711104E-2</c:v>
                      </c:pt>
                      <c:pt idx="125">
                        <c:v>3.5892923336677082E-2</c:v>
                      </c:pt>
                      <c:pt idx="126">
                        <c:v>4.6364898848643053E-2</c:v>
                      </c:pt>
                      <c:pt idx="127">
                        <c:v>5.6836874360609031E-2</c:v>
                      </c:pt>
                      <c:pt idx="128">
                        <c:v>6.7308849872575016E-2</c:v>
                      </c:pt>
                      <c:pt idx="129">
                        <c:v>7.778082538454098E-2</c:v>
                      </c:pt>
                      <c:pt idx="130">
                        <c:v>8.8252800896506972E-2</c:v>
                      </c:pt>
                      <c:pt idx="131">
                        <c:v>8.9676846057711868E-2</c:v>
                      </c:pt>
                      <c:pt idx="132">
                        <c:v>9.104162923206266E-2</c:v>
                      </c:pt>
                      <c:pt idx="133">
                        <c:v>9.2347239599881059E-2</c:v>
                      </c:pt>
                      <c:pt idx="134">
                        <c:v>9.3593761804874664E-2</c:v>
                      </c:pt>
                      <c:pt idx="135">
                        <c:v>9.4781276053613597E-2</c:v>
                      </c:pt>
                      <c:pt idx="136">
                        <c:v>9.5909858209822854E-2</c:v>
                      </c:pt>
                      <c:pt idx="137">
                        <c:v>9.6979579883609571E-2</c:v>
                      </c:pt>
                      <c:pt idx="138">
                        <c:v>9.7990508515737387E-2</c:v>
                      </c:pt>
                      <c:pt idx="139">
                        <c:v>9.8942707457051318E-2</c:v>
                      </c:pt>
                      <c:pt idx="140">
                        <c:v>9.9836236043150464E-2</c:v>
                      </c:pt>
                      <c:pt idx="141">
                        <c:v>0.10067114966439956</c:v>
                      </c:pt>
                      <c:pt idx="142">
                        <c:v>0.10144749983136132</c:v>
                      </c:pt>
                      <c:pt idx="143">
                        <c:v>0.10216533423572878</c:v>
                      </c:pt>
                      <c:pt idx="144">
                        <c:v>0.10282469680682789</c:v>
                      </c:pt>
                      <c:pt idx="145">
                        <c:v>0.10342562776375804</c:v>
                      </c:pt>
                      <c:pt idx="146">
                        <c:v>0.10396816366322799</c:v>
                      </c:pt>
                      <c:pt idx="147">
                        <c:v>0.10445233744314504</c:v>
                      </c:pt>
                      <c:pt idx="148">
                        <c:v>0.10487817846200394</c:v>
                      </c:pt>
                      <c:pt idx="149">
                        <c:v>0.10524571253412292</c:v>
                      </c:pt>
                      <c:pt idx="150">
                        <c:v>0.10555496196076548</c:v>
                      </c:pt>
                      <c:pt idx="151">
                        <c:v>9.5082986448799506E-2</c:v>
                      </c:pt>
                      <c:pt idx="152">
                        <c:v>8.4611010936833528E-2</c:v>
                      </c:pt>
                      <c:pt idx="153">
                        <c:v>7.413903542486755E-2</c:v>
                      </c:pt>
                      <c:pt idx="154">
                        <c:v>6.3667059912901586E-2</c:v>
                      </c:pt>
                      <c:pt idx="155">
                        <c:v>5.3195084400935601E-2</c:v>
                      </c:pt>
                      <c:pt idx="156">
                        <c:v>4.2723108888969623E-2</c:v>
                      </c:pt>
                      <c:pt idx="157">
                        <c:v>3.2251133377003652E-2</c:v>
                      </c:pt>
                      <c:pt idx="158">
                        <c:v>2.177915786503767E-2</c:v>
                      </c:pt>
                      <c:pt idx="159">
                        <c:v>1.1307182353071694E-2</c:v>
                      </c:pt>
                      <c:pt idx="160">
                        <c:v>8.3520684110571796E-4</c:v>
                      </c:pt>
                      <c:pt idx="161">
                        <c:v>1.08619043752212E-3</c:v>
                      </c:pt>
                      <c:pt idx="162">
                        <c:v>1.27892355594161E-3</c:v>
                      </c:pt>
                      <c:pt idx="163">
                        <c:v>1.4134181045417601E-3</c:v>
                      </c:pt>
                      <c:pt idx="164">
                        <c:v>1.4896825624148801E-3</c:v>
                      </c:pt>
                      <c:pt idx="165">
                        <c:v>1.5077219905472699E-3</c:v>
                      </c:pt>
                      <c:pt idx="166">
                        <c:v>1.46753803882649E-3</c:v>
                      </c:pt>
                      <c:pt idx="167">
                        <c:v>1.36912894908137E-3</c:v>
                      </c:pt>
                      <c:pt idx="168">
                        <c:v>1.2124895541598701E-3</c:v>
                      </c:pt>
                      <c:pt idx="169">
                        <c:v>9.9761127304409691E-4</c:v>
                      </c:pt>
                      <c:pt idx="170">
                        <c:v>7.2448210199627095E-4</c:v>
                      </c:pt>
                      <c:pt idx="171">
                        <c:v>3.9308660172743297E-4</c:v>
                      </c:pt>
                      <c:pt idx="172">
                        <c:v>3.4058805740144799E-6</c:v>
                      </c:pt>
                      <c:pt idx="173">
                        <c:v>-4.44582426335272E-4</c:v>
                      </c:pt>
                      <c:pt idx="174">
                        <c:v>-9.5090418194532201E-4</c:v>
                      </c:pt>
                      <c:pt idx="175">
                        <c:v>-1.5155887762008399E-3</c:v>
                      </c:pt>
                      <c:pt idx="176">
                        <c:v>-2.1386691590639102E-3</c:v>
                      </c:pt>
                      <c:pt idx="177">
                        <c:v>-2.8201818776600902E-3</c:v>
                      </c:pt>
                      <c:pt idx="178">
                        <c:v>-3.5601671175944402E-3</c:v>
                      </c:pt>
                      <c:pt idx="179">
                        <c:v>-4.3586687484835603E-3</c:v>
                      </c:pt>
                      <c:pt idx="180">
                        <c:v>-4.3586687484835603E-3</c:v>
                      </c:pt>
                      <c:pt idx="181">
                        <c:v>-4.3586687484835603E-3</c:v>
                      </c:pt>
                      <c:pt idx="182">
                        <c:v>-4.3586687484835603E-3</c:v>
                      </c:pt>
                      <c:pt idx="183">
                        <c:v>-4.3586687484835603E-3</c:v>
                      </c:pt>
                      <c:pt idx="184">
                        <c:v>-4.3586687484835603E-3</c:v>
                      </c:pt>
                      <c:pt idx="185">
                        <c:v>-4.3586687484835603E-3</c:v>
                      </c:pt>
                      <c:pt idx="186">
                        <c:v>-4.3586687484835603E-3</c:v>
                      </c:pt>
                      <c:pt idx="187">
                        <c:v>-4.3586687484835603E-3</c:v>
                      </c:pt>
                      <c:pt idx="188">
                        <c:v>-4.3586687484835603E-3</c:v>
                      </c:pt>
                      <c:pt idx="189">
                        <c:v>-4.3586687484835603E-3</c:v>
                      </c:pt>
                    </c:numCache>
                  </c:numRef>
                </c:yVal>
                <c:smooth val="0"/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'对角补偿2+6度 (H+K (×1.5) (改起始4) '!$A$6</c15:sqref>
                        </c15:formulaRef>
                      </c:ext>
                    </c:extLst>
                    <c:strCache>
                      <c:ptCount val="1"/>
                      <c:pt idx="0">
                        <c:v>RFK</c:v>
                      </c:pt>
                    </c:strCache>
                  </c:strRef>
                </c:tx>
                <c:spPr>
                  <a:ln w="22225" cap="rnd">
                    <a:solidFill>
                      <a:schemeClr val="accent4"/>
                    </a:solidFill>
                  </a:ln>
                  <a:effectLst>
                    <a:glow rad="139700">
                      <a:schemeClr val="accent4">
                        <a:satMod val="175000"/>
                        <a:alpha val="14000"/>
                      </a:schemeClr>
                    </a:glow>
                  </a:effectLst>
                </c:spPr>
                <c:marker>
                  <c:symbol val="circle"/>
                  <c:size val="3"/>
                  <c:spPr>
                    <a:solidFill>
                      <a:schemeClr val="accent4">
                        <a:lumMod val="60000"/>
                        <a:lumOff val="40000"/>
                      </a:schemeClr>
                    </a:solidFill>
                    <a:ln>
                      <a:noFill/>
                    </a:ln>
                    <a:effectLst>
                      <a:glow rad="63500">
                        <a:schemeClr val="accent4">
                          <a:satMod val="175000"/>
                          <a:alpha val="25000"/>
                        </a:schemeClr>
                      </a:glow>
                    </a:effectLst>
                  </c:spPr>
                </c:marker>
                <c:xVal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'对角补偿2+6度 (H+K (×1.5) (改起始4) '!$B$1:$GI$2</c15:sqref>
                        </c15:formulaRef>
                      </c:ext>
                    </c:extLst>
                    <c:multiLvlStrCache>
                      <c:ptCount val="190"/>
                      <c:lvl>
                        <c:pt idx="0">
                          <c:v>1</c:v>
                        </c:pt>
                        <c:pt idx="1">
                          <c:v>2</c:v>
                        </c:pt>
                        <c:pt idx="2">
                          <c:v>3</c:v>
                        </c:pt>
                        <c:pt idx="3">
                          <c:v>4</c:v>
                        </c:pt>
                        <c:pt idx="4">
                          <c:v>5</c:v>
                        </c:pt>
                        <c:pt idx="5">
                          <c:v>6</c:v>
                        </c:pt>
                        <c:pt idx="6">
                          <c:v>7</c:v>
                        </c:pt>
                        <c:pt idx="7">
                          <c:v>8</c:v>
                        </c:pt>
                        <c:pt idx="8">
                          <c:v>9</c:v>
                        </c:pt>
                        <c:pt idx="9">
                          <c:v>10</c:v>
                        </c:pt>
                        <c:pt idx="10">
                          <c:v>1</c:v>
                        </c:pt>
                        <c:pt idx="11">
                          <c:v>2</c:v>
                        </c:pt>
                        <c:pt idx="12">
                          <c:v>3</c:v>
                        </c:pt>
                        <c:pt idx="13">
                          <c:v>4</c:v>
                        </c:pt>
                        <c:pt idx="14">
                          <c:v>5</c:v>
                        </c:pt>
                        <c:pt idx="15">
                          <c:v>6</c:v>
                        </c:pt>
                        <c:pt idx="16">
                          <c:v>7</c:v>
                        </c:pt>
                        <c:pt idx="17">
                          <c:v>8</c:v>
                        </c:pt>
                        <c:pt idx="18">
                          <c:v>9</c:v>
                        </c:pt>
                        <c:pt idx="19">
                          <c:v>10</c:v>
                        </c:pt>
                        <c:pt idx="20">
                          <c:v>11</c:v>
                        </c:pt>
                        <c:pt idx="21">
                          <c:v>12</c:v>
                        </c:pt>
                        <c:pt idx="22">
                          <c:v>13</c:v>
                        </c:pt>
                        <c:pt idx="23">
                          <c:v>14</c:v>
                        </c:pt>
                        <c:pt idx="24">
                          <c:v>15</c:v>
                        </c:pt>
                        <c:pt idx="25">
                          <c:v>16</c:v>
                        </c:pt>
                        <c:pt idx="26">
                          <c:v>17</c:v>
                        </c:pt>
                        <c:pt idx="27">
                          <c:v>18</c:v>
                        </c:pt>
                        <c:pt idx="28">
                          <c:v>19</c:v>
                        </c:pt>
                        <c:pt idx="29">
                          <c:v>20</c:v>
                        </c:pt>
                        <c:pt idx="30">
                          <c:v>21</c:v>
                        </c:pt>
                        <c:pt idx="31">
                          <c:v>1</c:v>
                        </c:pt>
                        <c:pt idx="32">
                          <c:v>2</c:v>
                        </c:pt>
                        <c:pt idx="33">
                          <c:v>3</c:v>
                        </c:pt>
                        <c:pt idx="34">
                          <c:v>4</c:v>
                        </c:pt>
                        <c:pt idx="35">
                          <c:v>5</c:v>
                        </c:pt>
                        <c:pt idx="36">
                          <c:v>6</c:v>
                        </c:pt>
                        <c:pt idx="37">
                          <c:v>7</c:v>
                        </c:pt>
                        <c:pt idx="38">
                          <c:v>8</c:v>
                        </c:pt>
                        <c:pt idx="39">
                          <c:v>9</c:v>
                        </c:pt>
                        <c:pt idx="40">
                          <c:v>10</c:v>
                        </c:pt>
                        <c:pt idx="41">
                          <c:v>22</c:v>
                        </c:pt>
                        <c:pt idx="42">
                          <c:v>23</c:v>
                        </c:pt>
                        <c:pt idx="43">
                          <c:v>24</c:v>
                        </c:pt>
                        <c:pt idx="44">
                          <c:v>25</c:v>
                        </c:pt>
                        <c:pt idx="45">
                          <c:v>26</c:v>
                        </c:pt>
                        <c:pt idx="46">
                          <c:v>27</c:v>
                        </c:pt>
                        <c:pt idx="47">
                          <c:v>28</c:v>
                        </c:pt>
                        <c:pt idx="48">
                          <c:v>29</c:v>
                        </c:pt>
                        <c:pt idx="49">
                          <c:v>30</c:v>
                        </c:pt>
                        <c:pt idx="50">
                          <c:v>31</c:v>
                        </c:pt>
                        <c:pt idx="51">
                          <c:v>32</c:v>
                        </c:pt>
                        <c:pt idx="52">
                          <c:v>33</c:v>
                        </c:pt>
                        <c:pt idx="53">
                          <c:v>34</c:v>
                        </c:pt>
                        <c:pt idx="54">
                          <c:v>35</c:v>
                        </c:pt>
                        <c:pt idx="55">
                          <c:v>36</c:v>
                        </c:pt>
                        <c:pt idx="56">
                          <c:v>37</c:v>
                        </c:pt>
                        <c:pt idx="57">
                          <c:v>38</c:v>
                        </c:pt>
                        <c:pt idx="58">
                          <c:v>39</c:v>
                        </c:pt>
                        <c:pt idx="59">
                          <c:v>40</c:v>
                        </c:pt>
                        <c:pt idx="60">
                          <c:v>41</c:v>
                        </c:pt>
                        <c:pt idx="61">
                          <c:v>1</c:v>
                        </c:pt>
                        <c:pt idx="62">
                          <c:v>2</c:v>
                        </c:pt>
                        <c:pt idx="63">
                          <c:v>3</c:v>
                        </c:pt>
                        <c:pt idx="64">
                          <c:v>4</c:v>
                        </c:pt>
                        <c:pt idx="65">
                          <c:v>5</c:v>
                        </c:pt>
                        <c:pt idx="66">
                          <c:v>6</c:v>
                        </c:pt>
                        <c:pt idx="67">
                          <c:v>7</c:v>
                        </c:pt>
                        <c:pt idx="68">
                          <c:v>8</c:v>
                        </c:pt>
                        <c:pt idx="69">
                          <c:v>9</c:v>
                        </c:pt>
                        <c:pt idx="70">
                          <c:v>10</c:v>
                        </c:pt>
                        <c:pt idx="71">
                          <c:v>42</c:v>
                        </c:pt>
                        <c:pt idx="72">
                          <c:v>43</c:v>
                        </c:pt>
                        <c:pt idx="73">
                          <c:v>44</c:v>
                        </c:pt>
                        <c:pt idx="74">
                          <c:v>45</c:v>
                        </c:pt>
                        <c:pt idx="75">
                          <c:v>46</c:v>
                        </c:pt>
                        <c:pt idx="76">
                          <c:v>47</c:v>
                        </c:pt>
                        <c:pt idx="77">
                          <c:v>48</c:v>
                        </c:pt>
                        <c:pt idx="78">
                          <c:v>49</c:v>
                        </c:pt>
                        <c:pt idx="79">
                          <c:v>50</c:v>
                        </c:pt>
                        <c:pt idx="80">
                          <c:v>51</c:v>
                        </c:pt>
                        <c:pt idx="81">
                          <c:v>52</c:v>
                        </c:pt>
                        <c:pt idx="82">
                          <c:v>53</c:v>
                        </c:pt>
                        <c:pt idx="83">
                          <c:v>54</c:v>
                        </c:pt>
                        <c:pt idx="84">
                          <c:v>55</c:v>
                        </c:pt>
                        <c:pt idx="85">
                          <c:v>56</c:v>
                        </c:pt>
                        <c:pt idx="86">
                          <c:v>57</c:v>
                        </c:pt>
                        <c:pt idx="87">
                          <c:v>58</c:v>
                        </c:pt>
                        <c:pt idx="88">
                          <c:v>59</c:v>
                        </c:pt>
                        <c:pt idx="89">
                          <c:v>60</c:v>
                        </c:pt>
                        <c:pt idx="90">
                          <c:v>61</c:v>
                        </c:pt>
                        <c:pt idx="91">
                          <c:v>1</c:v>
                        </c:pt>
                        <c:pt idx="92">
                          <c:v>2</c:v>
                        </c:pt>
                        <c:pt idx="93">
                          <c:v>3</c:v>
                        </c:pt>
                        <c:pt idx="94">
                          <c:v>4</c:v>
                        </c:pt>
                        <c:pt idx="95">
                          <c:v>5</c:v>
                        </c:pt>
                        <c:pt idx="96">
                          <c:v>6</c:v>
                        </c:pt>
                        <c:pt idx="97">
                          <c:v>7</c:v>
                        </c:pt>
                        <c:pt idx="98">
                          <c:v>8</c:v>
                        </c:pt>
                        <c:pt idx="99">
                          <c:v>9</c:v>
                        </c:pt>
                        <c:pt idx="100">
                          <c:v>10</c:v>
                        </c:pt>
                        <c:pt idx="101">
                          <c:v>62</c:v>
                        </c:pt>
                        <c:pt idx="102">
                          <c:v>63</c:v>
                        </c:pt>
                        <c:pt idx="103">
                          <c:v>64</c:v>
                        </c:pt>
                        <c:pt idx="104">
                          <c:v>65</c:v>
                        </c:pt>
                        <c:pt idx="105">
                          <c:v>66</c:v>
                        </c:pt>
                        <c:pt idx="106">
                          <c:v>67</c:v>
                        </c:pt>
                        <c:pt idx="107">
                          <c:v>68</c:v>
                        </c:pt>
                        <c:pt idx="108">
                          <c:v>69</c:v>
                        </c:pt>
                        <c:pt idx="109">
                          <c:v>70</c:v>
                        </c:pt>
                        <c:pt idx="110">
                          <c:v>71</c:v>
                        </c:pt>
                        <c:pt idx="111">
                          <c:v>72</c:v>
                        </c:pt>
                        <c:pt idx="112">
                          <c:v>73</c:v>
                        </c:pt>
                        <c:pt idx="113">
                          <c:v>74</c:v>
                        </c:pt>
                        <c:pt idx="114">
                          <c:v>75</c:v>
                        </c:pt>
                        <c:pt idx="115">
                          <c:v>76</c:v>
                        </c:pt>
                        <c:pt idx="116">
                          <c:v>77</c:v>
                        </c:pt>
                        <c:pt idx="117">
                          <c:v>78</c:v>
                        </c:pt>
                        <c:pt idx="118">
                          <c:v>79</c:v>
                        </c:pt>
                        <c:pt idx="119">
                          <c:v>80</c:v>
                        </c:pt>
                        <c:pt idx="120">
                          <c:v>81</c:v>
                        </c:pt>
                        <c:pt idx="121">
                          <c:v>1</c:v>
                        </c:pt>
                        <c:pt idx="122">
                          <c:v>2</c:v>
                        </c:pt>
                        <c:pt idx="123">
                          <c:v>3</c:v>
                        </c:pt>
                        <c:pt idx="124">
                          <c:v>4</c:v>
                        </c:pt>
                        <c:pt idx="125">
                          <c:v>5</c:v>
                        </c:pt>
                        <c:pt idx="126">
                          <c:v>6</c:v>
                        </c:pt>
                        <c:pt idx="127">
                          <c:v>7</c:v>
                        </c:pt>
                        <c:pt idx="128">
                          <c:v>8</c:v>
                        </c:pt>
                        <c:pt idx="129">
                          <c:v>9</c:v>
                        </c:pt>
                        <c:pt idx="130">
                          <c:v>10</c:v>
                        </c:pt>
                        <c:pt idx="131">
                          <c:v>82</c:v>
                        </c:pt>
                        <c:pt idx="132">
                          <c:v>83</c:v>
                        </c:pt>
                        <c:pt idx="133">
                          <c:v>84</c:v>
                        </c:pt>
                        <c:pt idx="134">
                          <c:v>85</c:v>
                        </c:pt>
                        <c:pt idx="135">
                          <c:v>86</c:v>
                        </c:pt>
                        <c:pt idx="136">
                          <c:v>87</c:v>
                        </c:pt>
                        <c:pt idx="137">
                          <c:v>88</c:v>
                        </c:pt>
                        <c:pt idx="138">
                          <c:v>89</c:v>
                        </c:pt>
                        <c:pt idx="139">
                          <c:v>90</c:v>
                        </c:pt>
                        <c:pt idx="140">
                          <c:v>91</c:v>
                        </c:pt>
                        <c:pt idx="141">
                          <c:v>92</c:v>
                        </c:pt>
                        <c:pt idx="142">
                          <c:v>93</c:v>
                        </c:pt>
                        <c:pt idx="143">
                          <c:v>94</c:v>
                        </c:pt>
                        <c:pt idx="144">
                          <c:v>95</c:v>
                        </c:pt>
                        <c:pt idx="145">
                          <c:v>96</c:v>
                        </c:pt>
                        <c:pt idx="146">
                          <c:v>97</c:v>
                        </c:pt>
                        <c:pt idx="147">
                          <c:v>98</c:v>
                        </c:pt>
                        <c:pt idx="148">
                          <c:v>99</c:v>
                        </c:pt>
                        <c:pt idx="149">
                          <c:v>100</c:v>
                        </c:pt>
                        <c:pt idx="150">
                          <c:v>101</c:v>
                        </c:pt>
                        <c:pt idx="151">
                          <c:v>1</c:v>
                        </c:pt>
                        <c:pt idx="152">
                          <c:v>2</c:v>
                        </c:pt>
                        <c:pt idx="153">
                          <c:v>3</c:v>
                        </c:pt>
                        <c:pt idx="154">
                          <c:v>4</c:v>
                        </c:pt>
                        <c:pt idx="155">
                          <c:v>5</c:v>
                        </c:pt>
                        <c:pt idx="156">
                          <c:v>6</c:v>
                        </c:pt>
                        <c:pt idx="157">
                          <c:v>7</c:v>
                        </c:pt>
                        <c:pt idx="158">
                          <c:v>8</c:v>
                        </c:pt>
                        <c:pt idx="159">
                          <c:v>9</c:v>
                        </c:pt>
                        <c:pt idx="160">
                          <c:v>10</c:v>
                        </c:pt>
                        <c:pt idx="161">
                          <c:v>102</c:v>
                        </c:pt>
                        <c:pt idx="162">
                          <c:v>103</c:v>
                        </c:pt>
                        <c:pt idx="163">
                          <c:v>104</c:v>
                        </c:pt>
                        <c:pt idx="164">
                          <c:v>105</c:v>
                        </c:pt>
                        <c:pt idx="165">
                          <c:v>106</c:v>
                        </c:pt>
                        <c:pt idx="166">
                          <c:v>107</c:v>
                        </c:pt>
                        <c:pt idx="167">
                          <c:v>108</c:v>
                        </c:pt>
                        <c:pt idx="168">
                          <c:v>109</c:v>
                        </c:pt>
                        <c:pt idx="169">
                          <c:v>110</c:v>
                        </c:pt>
                        <c:pt idx="170">
                          <c:v>111</c:v>
                        </c:pt>
                        <c:pt idx="171">
                          <c:v>112</c:v>
                        </c:pt>
                        <c:pt idx="172">
                          <c:v>113</c:v>
                        </c:pt>
                        <c:pt idx="173">
                          <c:v>114</c:v>
                        </c:pt>
                        <c:pt idx="174">
                          <c:v>115</c:v>
                        </c:pt>
                        <c:pt idx="175">
                          <c:v>116</c:v>
                        </c:pt>
                        <c:pt idx="176">
                          <c:v>117</c:v>
                        </c:pt>
                        <c:pt idx="177">
                          <c:v>118</c:v>
                        </c:pt>
                        <c:pt idx="178">
                          <c:v>119</c:v>
                        </c:pt>
                        <c:pt idx="179">
                          <c:v>120</c:v>
                        </c:pt>
                        <c:pt idx="180">
                          <c:v>1</c:v>
                        </c:pt>
                        <c:pt idx="181">
                          <c:v>2</c:v>
                        </c:pt>
                        <c:pt idx="182">
                          <c:v>3</c:v>
                        </c:pt>
                        <c:pt idx="183">
                          <c:v>4</c:v>
                        </c:pt>
                        <c:pt idx="184">
                          <c:v>5</c:v>
                        </c:pt>
                        <c:pt idx="185">
                          <c:v>6</c:v>
                        </c:pt>
                        <c:pt idx="186">
                          <c:v>7</c:v>
                        </c:pt>
                        <c:pt idx="187">
                          <c:v>8</c:v>
                        </c:pt>
                        <c:pt idx="188">
                          <c:v>9</c:v>
                        </c:pt>
                        <c:pt idx="189">
                          <c:v>10</c:v>
                        </c:pt>
                      </c:lvl>
                      <c:lvl>
                        <c:pt idx="0">
                          <c:v>1</c:v>
                        </c:pt>
                        <c:pt idx="1">
                          <c:v>2</c:v>
                        </c:pt>
                        <c:pt idx="2">
                          <c:v>3</c:v>
                        </c:pt>
                        <c:pt idx="3">
                          <c:v>4</c:v>
                        </c:pt>
                        <c:pt idx="4">
                          <c:v>5</c:v>
                        </c:pt>
                        <c:pt idx="5">
                          <c:v>6</c:v>
                        </c:pt>
                        <c:pt idx="6">
                          <c:v>7</c:v>
                        </c:pt>
                        <c:pt idx="7">
                          <c:v>8</c:v>
                        </c:pt>
                        <c:pt idx="8">
                          <c:v>9</c:v>
                        </c:pt>
                        <c:pt idx="9">
                          <c:v>10</c:v>
                        </c:pt>
                        <c:pt idx="10">
                          <c:v>11</c:v>
                        </c:pt>
                        <c:pt idx="11">
                          <c:v>12</c:v>
                        </c:pt>
                        <c:pt idx="12">
                          <c:v>13</c:v>
                        </c:pt>
                        <c:pt idx="13">
                          <c:v>14</c:v>
                        </c:pt>
                        <c:pt idx="14">
                          <c:v>15</c:v>
                        </c:pt>
                        <c:pt idx="15">
                          <c:v>16</c:v>
                        </c:pt>
                        <c:pt idx="16">
                          <c:v>17</c:v>
                        </c:pt>
                        <c:pt idx="17">
                          <c:v>18</c:v>
                        </c:pt>
                        <c:pt idx="18">
                          <c:v>19</c:v>
                        </c:pt>
                        <c:pt idx="19">
                          <c:v>20</c:v>
                        </c:pt>
                        <c:pt idx="20">
                          <c:v>21</c:v>
                        </c:pt>
                        <c:pt idx="21">
                          <c:v>22</c:v>
                        </c:pt>
                        <c:pt idx="22">
                          <c:v>23</c:v>
                        </c:pt>
                        <c:pt idx="23">
                          <c:v>24</c:v>
                        </c:pt>
                        <c:pt idx="24">
                          <c:v>25</c:v>
                        </c:pt>
                        <c:pt idx="25">
                          <c:v>26</c:v>
                        </c:pt>
                        <c:pt idx="26">
                          <c:v>27</c:v>
                        </c:pt>
                        <c:pt idx="27">
                          <c:v>28</c:v>
                        </c:pt>
                        <c:pt idx="28">
                          <c:v>29</c:v>
                        </c:pt>
                        <c:pt idx="29">
                          <c:v>30</c:v>
                        </c:pt>
                        <c:pt idx="30">
                          <c:v>31</c:v>
                        </c:pt>
                        <c:pt idx="31">
                          <c:v>32</c:v>
                        </c:pt>
                        <c:pt idx="32">
                          <c:v>33</c:v>
                        </c:pt>
                        <c:pt idx="33">
                          <c:v>34</c:v>
                        </c:pt>
                        <c:pt idx="34">
                          <c:v>35</c:v>
                        </c:pt>
                        <c:pt idx="35">
                          <c:v>36</c:v>
                        </c:pt>
                        <c:pt idx="36">
                          <c:v>37</c:v>
                        </c:pt>
                        <c:pt idx="37">
                          <c:v>38</c:v>
                        </c:pt>
                        <c:pt idx="38">
                          <c:v>39</c:v>
                        </c:pt>
                        <c:pt idx="39">
                          <c:v>40</c:v>
                        </c:pt>
                        <c:pt idx="40">
                          <c:v>41</c:v>
                        </c:pt>
                        <c:pt idx="41">
                          <c:v>42</c:v>
                        </c:pt>
                        <c:pt idx="42">
                          <c:v>43</c:v>
                        </c:pt>
                        <c:pt idx="43">
                          <c:v>44</c:v>
                        </c:pt>
                        <c:pt idx="44">
                          <c:v>45</c:v>
                        </c:pt>
                        <c:pt idx="45">
                          <c:v>46</c:v>
                        </c:pt>
                        <c:pt idx="46">
                          <c:v>47</c:v>
                        </c:pt>
                        <c:pt idx="47">
                          <c:v>48</c:v>
                        </c:pt>
                        <c:pt idx="48">
                          <c:v>49</c:v>
                        </c:pt>
                        <c:pt idx="49">
                          <c:v>50</c:v>
                        </c:pt>
                        <c:pt idx="50">
                          <c:v>51</c:v>
                        </c:pt>
                        <c:pt idx="51">
                          <c:v>52</c:v>
                        </c:pt>
                        <c:pt idx="52">
                          <c:v>53</c:v>
                        </c:pt>
                        <c:pt idx="53">
                          <c:v>54</c:v>
                        </c:pt>
                        <c:pt idx="54">
                          <c:v>55</c:v>
                        </c:pt>
                        <c:pt idx="55">
                          <c:v>56</c:v>
                        </c:pt>
                        <c:pt idx="56">
                          <c:v>57</c:v>
                        </c:pt>
                        <c:pt idx="57">
                          <c:v>58</c:v>
                        </c:pt>
                        <c:pt idx="58">
                          <c:v>59</c:v>
                        </c:pt>
                        <c:pt idx="59">
                          <c:v>60</c:v>
                        </c:pt>
                        <c:pt idx="60">
                          <c:v>61</c:v>
                        </c:pt>
                        <c:pt idx="61">
                          <c:v>62</c:v>
                        </c:pt>
                        <c:pt idx="62">
                          <c:v>63</c:v>
                        </c:pt>
                        <c:pt idx="63">
                          <c:v>64</c:v>
                        </c:pt>
                        <c:pt idx="64">
                          <c:v>65</c:v>
                        </c:pt>
                        <c:pt idx="65">
                          <c:v>66</c:v>
                        </c:pt>
                        <c:pt idx="66">
                          <c:v>67</c:v>
                        </c:pt>
                        <c:pt idx="67">
                          <c:v>68</c:v>
                        </c:pt>
                        <c:pt idx="68">
                          <c:v>69</c:v>
                        </c:pt>
                        <c:pt idx="69">
                          <c:v>70</c:v>
                        </c:pt>
                        <c:pt idx="70">
                          <c:v>71</c:v>
                        </c:pt>
                        <c:pt idx="71">
                          <c:v>72</c:v>
                        </c:pt>
                        <c:pt idx="72">
                          <c:v>73</c:v>
                        </c:pt>
                        <c:pt idx="73">
                          <c:v>74</c:v>
                        </c:pt>
                        <c:pt idx="74">
                          <c:v>75</c:v>
                        </c:pt>
                        <c:pt idx="75">
                          <c:v>76</c:v>
                        </c:pt>
                        <c:pt idx="76">
                          <c:v>77</c:v>
                        </c:pt>
                        <c:pt idx="77">
                          <c:v>78</c:v>
                        </c:pt>
                        <c:pt idx="78">
                          <c:v>79</c:v>
                        </c:pt>
                        <c:pt idx="79">
                          <c:v>80</c:v>
                        </c:pt>
                        <c:pt idx="80">
                          <c:v>81</c:v>
                        </c:pt>
                        <c:pt idx="81">
                          <c:v>82</c:v>
                        </c:pt>
                        <c:pt idx="82">
                          <c:v>83</c:v>
                        </c:pt>
                        <c:pt idx="83">
                          <c:v>84</c:v>
                        </c:pt>
                        <c:pt idx="84">
                          <c:v>85</c:v>
                        </c:pt>
                        <c:pt idx="85">
                          <c:v>86</c:v>
                        </c:pt>
                        <c:pt idx="86">
                          <c:v>87</c:v>
                        </c:pt>
                        <c:pt idx="87">
                          <c:v>88</c:v>
                        </c:pt>
                        <c:pt idx="88">
                          <c:v>89</c:v>
                        </c:pt>
                        <c:pt idx="89">
                          <c:v>90</c:v>
                        </c:pt>
                        <c:pt idx="90">
                          <c:v>91</c:v>
                        </c:pt>
                        <c:pt idx="91">
                          <c:v>92</c:v>
                        </c:pt>
                        <c:pt idx="92">
                          <c:v>93</c:v>
                        </c:pt>
                        <c:pt idx="93">
                          <c:v>94</c:v>
                        </c:pt>
                        <c:pt idx="94">
                          <c:v>95</c:v>
                        </c:pt>
                        <c:pt idx="95">
                          <c:v>96</c:v>
                        </c:pt>
                        <c:pt idx="96">
                          <c:v>97</c:v>
                        </c:pt>
                        <c:pt idx="97">
                          <c:v>98</c:v>
                        </c:pt>
                        <c:pt idx="98">
                          <c:v>99</c:v>
                        </c:pt>
                        <c:pt idx="99">
                          <c:v>100</c:v>
                        </c:pt>
                        <c:pt idx="100">
                          <c:v>101</c:v>
                        </c:pt>
                        <c:pt idx="101">
                          <c:v>102</c:v>
                        </c:pt>
                        <c:pt idx="102">
                          <c:v>103</c:v>
                        </c:pt>
                        <c:pt idx="103">
                          <c:v>104</c:v>
                        </c:pt>
                        <c:pt idx="104">
                          <c:v>105</c:v>
                        </c:pt>
                        <c:pt idx="105">
                          <c:v>106</c:v>
                        </c:pt>
                        <c:pt idx="106">
                          <c:v>107</c:v>
                        </c:pt>
                        <c:pt idx="107">
                          <c:v>108</c:v>
                        </c:pt>
                        <c:pt idx="108">
                          <c:v>109</c:v>
                        </c:pt>
                        <c:pt idx="109">
                          <c:v>110</c:v>
                        </c:pt>
                        <c:pt idx="110">
                          <c:v>111</c:v>
                        </c:pt>
                        <c:pt idx="111">
                          <c:v>112</c:v>
                        </c:pt>
                        <c:pt idx="112">
                          <c:v>113</c:v>
                        </c:pt>
                        <c:pt idx="113">
                          <c:v>114</c:v>
                        </c:pt>
                        <c:pt idx="114">
                          <c:v>115</c:v>
                        </c:pt>
                        <c:pt idx="115">
                          <c:v>116</c:v>
                        </c:pt>
                        <c:pt idx="116">
                          <c:v>117</c:v>
                        </c:pt>
                        <c:pt idx="117">
                          <c:v>118</c:v>
                        </c:pt>
                        <c:pt idx="118">
                          <c:v>119</c:v>
                        </c:pt>
                        <c:pt idx="119">
                          <c:v>120</c:v>
                        </c:pt>
                        <c:pt idx="120">
                          <c:v>121</c:v>
                        </c:pt>
                        <c:pt idx="121">
                          <c:v>122</c:v>
                        </c:pt>
                        <c:pt idx="122">
                          <c:v>123</c:v>
                        </c:pt>
                        <c:pt idx="123">
                          <c:v>124</c:v>
                        </c:pt>
                        <c:pt idx="124">
                          <c:v>125</c:v>
                        </c:pt>
                        <c:pt idx="125">
                          <c:v>126</c:v>
                        </c:pt>
                        <c:pt idx="126">
                          <c:v>127</c:v>
                        </c:pt>
                        <c:pt idx="127">
                          <c:v>128</c:v>
                        </c:pt>
                        <c:pt idx="128">
                          <c:v>129</c:v>
                        </c:pt>
                        <c:pt idx="129">
                          <c:v>130</c:v>
                        </c:pt>
                        <c:pt idx="130">
                          <c:v>131</c:v>
                        </c:pt>
                        <c:pt idx="131">
                          <c:v>132</c:v>
                        </c:pt>
                        <c:pt idx="132">
                          <c:v>133</c:v>
                        </c:pt>
                        <c:pt idx="133">
                          <c:v>134</c:v>
                        </c:pt>
                        <c:pt idx="134">
                          <c:v>135</c:v>
                        </c:pt>
                        <c:pt idx="135">
                          <c:v>136</c:v>
                        </c:pt>
                        <c:pt idx="136">
                          <c:v>137</c:v>
                        </c:pt>
                        <c:pt idx="137">
                          <c:v>138</c:v>
                        </c:pt>
                        <c:pt idx="138">
                          <c:v>139</c:v>
                        </c:pt>
                        <c:pt idx="139">
                          <c:v>140</c:v>
                        </c:pt>
                        <c:pt idx="140">
                          <c:v>141</c:v>
                        </c:pt>
                        <c:pt idx="141">
                          <c:v>142</c:v>
                        </c:pt>
                        <c:pt idx="142">
                          <c:v>143</c:v>
                        </c:pt>
                        <c:pt idx="143">
                          <c:v>144</c:v>
                        </c:pt>
                        <c:pt idx="144">
                          <c:v>145</c:v>
                        </c:pt>
                        <c:pt idx="145">
                          <c:v>146</c:v>
                        </c:pt>
                        <c:pt idx="146">
                          <c:v>147</c:v>
                        </c:pt>
                        <c:pt idx="147">
                          <c:v>148</c:v>
                        </c:pt>
                        <c:pt idx="148">
                          <c:v>149</c:v>
                        </c:pt>
                        <c:pt idx="149">
                          <c:v>150</c:v>
                        </c:pt>
                        <c:pt idx="150">
                          <c:v>151</c:v>
                        </c:pt>
                        <c:pt idx="151">
                          <c:v>152</c:v>
                        </c:pt>
                        <c:pt idx="152">
                          <c:v>153</c:v>
                        </c:pt>
                        <c:pt idx="153">
                          <c:v>154</c:v>
                        </c:pt>
                        <c:pt idx="154">
                          <c:v>155</c:v>
                        </c:pt>
                        <c:pt idx="155">
                          <c:v>156</c:v>
                        </c:pt>
                        <c:pt idx="156">
                          <c:v>157</c:v>
                        </c:pt>
                        <c:pt idx="157">
                          <c:v>158</c:v>
                        </c:pt>
                        <c:pt idx="158">
                          <c:v>159</c:v>
                        </c:pt>
                        <c:pt idx="159">
                          <c:v>160</c:v>
                        </c:pt>
                        <c:pt idx="160">
                          <c:v>161</c:v>
                        </c:pt>
                        <c:pt idx="161">
                          <c:v>162</c:v>
                        </c:pt>
                        <c:pt idx="162">
                          <c:v>163</c:v>
                        </c:pt>
                        <c:pt idx="163">
                          <c:v>164</c:v>
                        </c:pt>
                        <c:pt idx="164">
                          <c:v>165</c:v>
                        </c:pt>
                        <c:pt idx="165">
                          <c:v>166</c:v>
                        </c:pt>
                        <c:pt idx="166">
                          <c:v>167</c:v>
                        </c:pt>
                        <c:pt idx="167">
                          <c:v>168</c:v>
                        </c:pt>
                        <c:pt idx="168">
                          <c:v>169</c:v>
                        </c:pt>
                        <c:pt idx="169">
                          <c:v>170</c:v>
                        </c:pt>
                        <c:pt idx="170">
                          <c:v>171</c:v>
                        </c:pt>
                        <c:pt idx="171">
                          <c:v>172</c:v>
                        </c:pt>
                        <c:pt idx="172">
                          <c:v>173</c:v>
                        </c:pt>
                        <c:pt idx="173">
                          <c:v>174</c:v>
                        </c:pt>
                        <c:pt idx="174">
                          <c:v>175</c:v>
                        </c:pt>
                        <c:pt idx="175">
                          <c:v>176</c:v>
                        </c:pt>
                        <c:pt idx="176">
                          <c:v>177</c:v>
                        </c:pt>
                        <c:pt idx="177">
                          <c:v>178</c:v>
                        </c:pt>
                        <c:pt idx="178">
                          <c:v>179</c:v>
                        </c:pt>
                        <c:pt idx="179">
                          <c:v>180</c:v>
                        </c:pt>
                        <c:pt idx="180">
                          <c:v>181</c:v>
                        </c:pt>
                        <c:pt idx="181">
                          <c:v>182</c:v>
                        </c:pt>
                        <c:pt idx="182">
                          <c:v>183</c:v>
                        </c:pt>
                        <c:pt idx="183">
                          <c:v>184</c:v>
                        </c:pt>
                        <c:pt idx="184">
                          <c:v>185</c:v>
                        </c:pt>
                        <c:pt idx="185">
                          <c:v>186</c:v>
                        </c:pt>
                        <c:pt idx="186">
                          <c:v>187</c:v>
                        </c:pt>
                        <c:pt idx="187">
                          <c:v>188</c:v>
                        </c:pt>
                        <c:pt idx="188">
                          <c:v>189</c:v>
                        </c:pt>
                        <c:pt idx="189">
                          <c:v>190</c:v>
                        </c:pt>
                      </c:lvl>
                    </c:multiLvlStrCache>
                  </c:multiLvl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'对角补偿2+6度 (H+K (×1.5) (改起始4) '!$B$6:$GI$6</c15:sqref>
                        </c15:formulaRef>
                      </c:ext>
                    </c:extLst>
                    <c:numCache>
                      <c:formatCode>General</c:formatCode>
                      <c:ptCount val="19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1.2544182655860301E-4</c:v>
                      </c:pt>
                      <c:pt idx="12">
                        <c:v>2.3631598060447299E-4</c:v>
                      </c:pt>
                      <c:pt idx="13">
                        <c:v>3.3262413380597E-4</c:v>
                      </c:pt>
                      <c:pt idx="14">
                        <c:v>4.1436774212200199E-4</c:v>
                      </c:pt>
                      <c:pt idx="15">
                        <c:v>4.8154804624145299E-4</c:v>
                      </c:pt>
                      <c:pt idx="16">
                        <c:v>5.3416607196066202E-4</c:v>
                      </c:pt>
                      <c:pt idx="17">
                        <c:v>5.7222263049849797E-4</c:v>
                      </c:pt>
                      <c:pt idx="18">
                        <c:v>5.9571831874905001E-4</c:v>
                      </c:pt>
                      <c:pt idx="19">
                        <c:v>6.04653519472365E-4</c:v>
                      </c:pt>
                      <c:pt idx="20">
                        <c:v>5.9902840142300696E-4</c:v>
                      </c:pt>
                      <c:pt idx="21">
                        <c:v>5.7884291941667798E-4</c:v>
                      </c:pt>
                      <c:pt idx="22">
                        <c:v>5.4409681433420498E-4</c:v>
                      </c:pt>
                      <c:pt idx="23">
                        <c:v>4.9478961306426204E-4</c:v>
                      </c:pt>
                      <c:pt idx="24">
                        <c:v>4.3092062838345801E-4</c:v>
                      </c:pt>
                      <c:pt idx="25">
                        <c:v>3.52488958774488E-4</c:v>
                      </c:pt>
                      <c:pt idx="26">
                        <c:v>2.5949348818254898E-4</c:v>
                      </c:pt>
                      <c:pt idx="27">
                        <c:v>1.5193288570891601E-4</c:v>
                      </c:pt>
                      <c:pt idx="28">
                        <c:v>2.9805605242350101E-5</c:v>
                      </c:pt>
                      <c:pt idx="29">
                        <c:v>-1.06890114971669E-4</c:v>
                      </c:pt>
                      <c:pt idx="30">
                        <c:v>-2.58156252823882E-4</c:v>
                      </c:pt>
                      <c:pt idx="31">
                        <c:v>-8.9848025127955301E-3</c:v>
                      </c:pt>
                      <c:pt idx="32">
                        <c:v>-1.7711448772767178E-2</c:v>
                      </c:pt>
                      <c:pt idx="33">
                        <c:v>-2.6438095032738827E-2</c:v>
                      </c:pt>
                      <c:pt idx="34">
                        <c:v>-3.5164741292710473E-2</c:v>
                      </c:pt>
                      <c:pt idx="35">
                        <c:v>-4.3891387552682119E-2</c:v>
                      </c:pt>
                      <c:pt idx="36">
                        <c:v>-5.2618033812653772E-2</c:v>
                      </c:pt>
                      <c:pt idx="37">
                        <c:v>-6.1344680072625418E-2</c:v>
                      </c:pt>
                      <c:pt idx="38">
                        <c:v>-7.0071326332597064E-2</c:v>
                      </c:pt>
                      <c:pt idx="39">
                        <c:v>-7.0071326332597064E-2</c:v>
                      </c:pt>
                      <c:pt idx="40">
                        <c:v>-7.0071326332597064E-2</c:v>
                      </c:pt>
                      <c:pt idx="41">
                        <c:v>4.8372945159916199E-2</c:v>
                      </c:pt>
                      <c:pt idx="42">
                        <c:v>9.5341145550706705E-2</c:v>
                      </c:pt>
                      <c:pt idx="43">
                        <c:v>0.139579149047311</c:v>
                      </c:pt>
                      <c:pt idx="44">
                        <c:v>0.18008064786459499</c:v>
                      </c:pt>
                      <c:pt idx="45">
                        <c:v>0.21592280155756999</c:v>
                      </c:pt>
                      <c:pt idx="46">
                        <c:v>0.24628685175199</c:v>
                      </c:pt>
                      <c:pt idx="47">
                        <c:v>0.27047641185347299</c:v>
                      </c:pt>
                      <c:pt idx="48">
                        <c:v>0.28793302317327701</c:v>
                      </c:pt>
                      <c:pt idx="49">
                        <c:v>0.29824862997257601</c:v>
                      </c:pt>
                      <c:pt idx="50">
                        <c:v>0.30117469475338099</c:v>
                      </c:pt>
                      <c:pt idx="51">
                        <c:v>0.29662775017554299</c:v>
                      </c:pt>
                      <c:pt idx="52">
                        <c:v>0.28469126357921098</c:v>
                      </c:pt>
                      <c:pt idx="53">
                        <c:v>0.265613772462374</c:v>
                      </c:pt>
                      <c:pt idx="54">
                        <c:v>0.239803332563858</c:v>
                      </c:pt>
                      <c:pt idx="55">
                        <c:v>0.207818402572405</c:v>
                      </c:pt>
                      <c:pt idx="56">
                        <c:v>0.17035536908239701</c:v>
                      </c:pt>
                      <c:pt idx="57">
                        <c:v>0.12823299046808101</c:v>
                      </c:pt>
                      <c:pt idx="58">
                        <c:v>8.2374107174443503E-2</c:v>
                      </c:pt>
                      <c:pt idx="59">
                        <c:v>3.3785026986619997E-2</c:v>
                      </c:pt>
                      <c:pt idx="60">
                        <c:v>-1.6466954223152801E-2</c:v>
                      </c:pt>
                      <c:pt idx="61">
                        <c:v>-5.9949787111868245E-3</c:v>
                      </c:pt>
                      <c:pt idx="62">
                        <c:v>4.4769968007791518E-3</c:v>
                      </c:pt>
                      <c:pt idx="63">
                        <c:v>1.4948972312745126E-2</c:v>
                      </c:pt>
                      <c:pt idx="64">
                        <c:v>2.5420947824711104E-2</c:v>
                      </c:pt>
                      <c:pt idx="65">
                        <c:v>3.5892923336677082E-2</c:v>
                      </c:pt>
                      <c:pt idx="66">
                        <c:v>4.6364898848643053E-2</c:v>
                      </c:pt>
                      <c:pt idx="67">
                        <c:v>5.6836874360609031E-2</c:v>
                      </c:pt>
                      <c:pt idx="68">
                        <c:v>6.7308849872575016E-2</c:v>
                      </c:pt>
                      <c:pt idx="69">
                        <c:v>7.778082538454098E-2</c:v>
                      </c:pt>
                      <c:pt idx="70">
                        <c:v>8.8252800896506972E-2</c:v>
                      </c:pt>
                      <c:pt idx="71">
                        <c:v>8.9676846057711868E-2</c:v>
                      </c:pt>
                      <c:pt idx="72">
                        <c:v>9.104162923206266E-2</c:v>
                      </c:pt>
                      <c:pt idx="73">
                        <c:v>9.2347239599881059E-2</c:v>
                      </c:pt>
                      <c:pt idx="74">
                        <c:v>9.3593761804874664E-2</c:v>
                      </c:pt>
                      <c:pt idx="75">
                        <c:v>9.4781276053613597E-2</c:v>
                      </c:pt>
                      <c:pt idx="76">
                        <c:v>9.5909858209822854E-2</c:v>
                      </c:pt>
                      <c:pt idx="77">
                        <c:v>9.6979579883609571E-2</c:v>
                      </c:pt>
                      <c:pt idx="78">
                        <c:v>9.7990508515737387E-2</c:v>
                      </c:pt>
                      <c:pt idx="79">
                        <c:v>9.8942707457051318E-2</c:v>
                      </c:pt>
                      <c:pt idx="80">
                        <c:v>9.9836236043150464E-2</c:v>
                      </c:pt>
                      <c:pt idx="81">
                        <c:v>0.10067114966439956</c:v>
                      </c:pt>
                      <c:pt idx="82">
                        <c:v>0.10144749983136132</c:v>
                      </c:pt>
                      <c:pt idx="83">
                        <c:v>0.10216533423572878</c:v>
                      </c:pt>
                      <c:pt idx="84">
                        <c:v>0.10282469680682789</c:v>
                      </c:pt>
                      <c:pt idx="85">
                        <c:v>0.10342562776375804</c:v>
                      </c:pt>
                      <c:pt idx="86">
                        <c:v>0.10396816366322799</c:v>
                      </c:pt>
                      <c:pt idx="87">
                        <c:v>0.10445233744314504</c:v>
                      </c:pt>
                      <c:pt idx="88">
                        <c:v>0.10487817846200394</c:v>
                      </c:pt>
                      <c:pt idx="89">
                        <c:v>0.10524571253412292</c:v>
                      </c:pt>
                      <c:pt idx="90">
                        <c:v>0.10555496196076548</c:v>
                      </c:pt>
                      <c:pt idx="91">
                        <c:v>9.5082986448799506E-2</c:v>
                      </c:pt>
                      <c:pt idx="92">
                        <c:v>8.4611010936833528E-2</c:v>
                      </c:pt>
                      <c:pt idx="93">
                        <c:v>7.413903542486755E-2</c:v>
                      </c:pt>
                      <c:pt idx="94">
                        <c:v>6.3667059912901586E-2</c:v>
                      </c:pt>
                      <c:pt idx="95">
                        <c:v>5.3195084400935601E-2</c:v>
                      </c:pt>
                      <c:pt idx="96">
                        <c:v>4.2723108888969623E-2</c:v>
                      </c:pt>
                      <c:pt idx="97">
                        <c:v>3.2251133377003652E-2</c:v>
                      </c:pt>
                      <c:pt idx="98">
                        <c:v>2.177915786503767E-2</c:v>
                      </c:pt>
                      <c:pt idx="99">
                        <c:v>1.1307182353071694E-2</c:v>
                      </c:pt>
                      <c:pt idx="100">
                        <c:v>8.3520684110571796E-4</c:v>
                      </c:pt>
                      <c:pt idx="101">
                        <c:v>1.08619043752212E-3</c:v>
                      </c:pt>
                      <c:pt idx="102">
                        <c:v>1.27892355594161E-3</c:v>
                      </c:pt>
                      <c:pt idx="103">
                        <c:v>1.4134181045417601E-3</c:v>
                      </c:pt>
                      <c:pt idx="104">
                        <c:v>1.4896825624148801E-3</c:v>
                      </c:pt>
                      <c:pt idx="105">
                        <c:v>1.5077219905472699E-3</c:v>
                      </c:pt>
                      <c:pt idx="106">
                        <c:v>1.46753803882649E-3</c:v>
                      </c:pt>
                      <c:pt idx="107">
                        <c:v>1.36912894908137E-3</c:v>
                      </c:pt>
                      <c:pt idx="108">
                        <c:v>1.2124895541598701E-3</c:v>
                      </c:pt>
                      <c:pt idx="109">
                        <c:v>9.9761127304409691E-4</c:v>
                      </c:pt>
                      <c:pt idx="110">
                        <c:v>7.2448210199627095E-4</c:v>
                      </c:pt>
                      <c:pt idx="111">
                        <c:v>3.9308660172743297E-4</c:v>
                      </c:pt>
                      <c:pt idx="112">
                        <c:v>3.4058805740144799E-6</c:v>
                      </c:pt>
                      <c:pt idx="113">
                        <c:v>-4.44582426335272E-4</c:v>
                      </c:pt>
                      <c:pt idx="114">
                        <c:v>-9.5090418194532201E-4</c:v>
                      </c:pt>
                      <c:pt idx="115">
                        <c:v>-1.5155887762008399E-3</c:v>
                      </c:pt>
                      <c:pt idx="116">
                        <c:v>-2.1386691590639102E-3</c:v>
                      </c:pt>
                      <c:pt idx="117">
                        <c:v>-2.8201818776600902E-3</c:v>
                      </c:pt>
                      <c:pt idx="118">
                        <c:v>-3.5601671175944402E-3</c:v>
                      </c:pt>
                      <c:pt idx="119">
                        <c:v>-4.3586687484835603E-3</c:v>
                      </c:pt>
                      <c:pt idx="120">
                        <c:v>-5.2157343737548904E-3</c:v>
                      </c:pt>
                      <c:pt idx="121">
                        <c:v>-5.2157343737548904E-3</c:v>
                      </c:pt>
                      <c:pt idx="122">
                        <c:v>-5.2157343737548904E-3</c:v>
                      </c:pt>
                      <c:pt idx="123">
                        <c:v>-5.2157343737548904E-3</c:v>
                      </c:pt>
                      <c:pt idx="124">
                        <c:v>-5.2157343737548904E-3</c:v>
                      </c:pt>
                      <c:pt idx="125">
                        <c:v>-5.2157343737548904E-3</c:v>
                      </c:pt>
                      <c:pt idx="126">
                        <c:v>-5.2157343737548904E-3</c:v>
                      </c:pt>
                      <c:pt idx="127">
                        <c:v>-5.2157343737548904E-3</c:v>
                      </c:pt>
                      <c:pt idx="128">
                        <c:v>-5.2157343737548904E-3</c:v>
                      </c:pt>
                      <c:pt idx="129">
                        <c:v>-5.2157343737548904E-3</c:v>
                      </c:pt>
                      <c:pt idx="130">
                        <c:v>-5.2157343737548904E-3</c:v>
                      </c:pt>
                      <c:pt idx="131">
                        <c:v>-6.13141538477002E-3</c:v>
                      </c:pt>
                      <c:pt idx="132">
                        <c:v>-7.1057670193350698E-3</c:v>
                      </c:pt>
                      <c:pt idx="133">
                        <c:v>-8.1388484246638394E-3</c:v>
                      </c:pt>
                      <c:pt idx="134">
                        <c:v>-9.2307227248677997E-3</c:v>
                      </c:pt>
                      <c:pt idx="135">
                        <c:v>-1.03814570930547E-2</c:v>
                      </c:pt>
                      <c:pt idx="136">
                        <c:v>-1.1591122828116701E-2</c:v>
                      </c:pt>
                      <c:pt idx="137">
                        <c:v>-1.28597954363057E-2</c:v>
                      </c:pt>
                      <c:pt idx="138">
                        <c:v>-1.4187554717689999E-2</c:v>
                      </c:pt>
                      <c:pt idx="139">
                        <c:v>-1.5574484857602501E-2</c:v>
                      </c:pt>
                      <c:pt idx="140">
                        <c:v>-1.7020674523191299E-2</c:v>
                      </c:pt>
                      <c:pt idx="141">
                        <c:v>-1.8526216965195401E-2</c:v>
                      </c:pt>
                      <c:pt idx="142">
                        <c:v>-2.0091210125075198E-2</c:v>
                      </c:pt>
                      <c:pt idx="143">
                        <c:v>-2.1715756747635401E-2</c:v>
                      </c:pt>
                      <c:pt idx="144">
                        <c:v>-2.33999644992882E-2</c:v>
                      </c:pt>
                      <c:pt idx="145">
                        <c:v>-2.5143946092113699E-2</c:v>
                      </c:pt>
                      <c:pt idx="146">
                        <c:v>-2.6947819413883901E-2</c:v>
                      </c:pt>
                      <c:pt idx="147">
                        <c:v>-2.88117076642289E-2</c:v>
                      </c:pt>
                      <c:pt idx="148">
                        <c:v>-3.0735739497132201E-2</c:v>
                      </c:pt>
                      <c:pt idx="149">
                        <c:v>-3.2720049169958E-2</c:v>
                      </c:pt>
                      <c:pt idx="150">
                        <c:v>-3.4764776699221601E-2</c:v>
                      </c:pt>
                      <c:pt idx="151">
                        <c:v>-3.4764776699221601E-2</c:v>
                      </c:pt>
                      <c:pt idx="152">
                        <c:v>-3.4764776699221601E-2</c:v>
                      </c:pt>
                      <c:pt idx="153">
                        <c:v>-3.4764776699221601E-2</c:v>
                      </c:pt>
                      <c:pt idx="154">
                        <c:v>-3.4764776699221601E-2</c:v>
                      </c:pt>
                      <c:pt idx="155">
                        <c:v>-3.4764776699221601E-2</c:v>
                      </c:pt>
                      <c:pt idx="156">
                        <c:v>-3.4764776699221601E-2</c:v>
                      </c:pt>
                      <c:pt idx="157">
                        <c:v>-3.4764776699221601E-2</c:v>
                      </c:pt>
                      <c:pt idx="158">
                        <c:v>-3.4764776699221601E-2</c:v>
                      </c:pt>
                      <c:pt idx="159">
                        <c:v>-3.4764776699221601E-2</c:v>
                      </c:pt>
                      <c:pt idx="160">
                        <c:v>-3.4764776699221601E-2</c:v>
                      </c:pt>
                      <c:pt idx="161">
                        <c:v>1.5591655735838201E-2</c:v>
                      </c:pt>
                      <c:pt idx="162">
                        <c:v>6.4285187148948694E-2</c:v>
                      </c:pt>
                      <c:pt idx="163">
                        <c:v>0.110248521667873</c:v>
                      </c:pt>
                      <c:pt idx="164">
                        <c:v>0.15247535150747599</c:v>
                      </c:pt>
                      <c:pt idx="165">
                        <c:v>0.19004283622277099</c:v>
                      </c:pt>
                      <c:pt idx="166">
                        <c:v>0.222132217439511</c:v>
                      </c:pt>
                      <c:pt idx="167">
                        <c:v>0.24804710856331399</c:v>
                      </c:pt>
                      <c:pt idx="168">
                        <c:v>0.26722905090543803</c:v>
                      </c:pt>
                      <c:pt idx="169">
                        <c:v>0.27926998872705699</c:v>
                      </c:pt>
                      <c:pt idx="170">
                        <c:v>0.28392138453018101</c:v>
                      </c:pt>
                      <c:pt idx="171">
                        <c:v>0.27088861540065101</c:v>
                      </c:pt>
                      <c:pt idx="172">
                        <c:v>0.253536455306135</c:v>
                      </c:pt>
                      <c:pt idx="173">
                        <c:v>0.229451346429938</c:v>
                      </c:pt>
                      <c:pt idx="174">
                        <c:v>0.19919174746080501</c:v>
                      </c:pt>
                      <c:pt idx="175">
                        <c:v>0.163454044993117</c:v>
                      </c:pt>
                      <c:pt idx="176">
                        <c:v>0.123056997401121</c:v>
                      </c:pt>
                      <c:pt idx="177">
                        <c:v>7.8923445129803302E-2</c:v>
                      </c:pt>
                      <c:pt idx="178">
                        <c:v>3.2059695964299799E-2</c:v>
                      </c:pt>
                      <c:pt idx="179">
                        <c:v>-1.6466954223152801E-2</c:v>
                      </c:pt>
                      <c:pt idx="180">
                        <c:v>-5.9949787111868245E-3</c:v>
                      </c:pt>
                      <c:pt idx="181">
                        <c:v>4.4769968007791518E-3</c:v>
                      </c:pt>
                      <c:pt idx="182">
                        <c:v>1.4948972312745126E-2</c:v>
                      </c:pt>
                      <c:pt idx="183">
                        <c:v>2.5420947824711104E-2</c:v>
                      </c:pt>
                      <c:pt idx="184">
                        <c:v>3.5892923336677082E-2</c:v>
                      </c:pt>
                      <c:pt idx="185">
                        <c:v>4.6364898848643053E-2</c:v>
                      </c:pt>
                      <c:pt idx="186">
                        <c:v>5.6836874360609031E-2</c:v>
                      </c:pt>
                      <c:pt idx="187">
                        <c:v>6.7308849872575016E-2</c:v>
                      </c:pt>
                      <c:pt idx="188">
                        <c:v>7.778082538454098E-2</c:v>
                      </c:pt>
                      <c:pt idx="189">
                        <c:v>8.8252800896506972E-2</c:v>
                      </c:pt>
                    </c:numCache>
                  </c:numRef>
                </c:yVal>
                <c:smooth val="0"/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'对角补偿2+6度 (H+K (×1.5) (改起始4) '!$A$8</c15:sqref>
                        </c15:formulaRef>
                      </c:ext>
                    </c:extLst>
                    <c:strCache>
                      <c:ptCount val="1"/>
                      <c:pt idx="0">
                        <c:v>RHK</c:v>
                      </c:pt>
                    </c:strCache>
                  </c:strRef>
                </c:tx>
                <c:spPr>
                  <a:ln w="22225" cap="rnd">
                    <a:solidFill>
                      <a:schemeClr val="accent6"/>
                    </a:solidFill>
                  </a:ln>
                  <a:effectLst>
                    <a:glow rad="139700">
                      <a:schemeClr val="accent6">
                        <a:satMod val="175000"/>
                        <a:alpha val="14000"/>
                      </a:schemeClr>
                    </a:glow>
                  </a:effectLst>
                </c:spPr>
                <c:marker>
                  <c:symbol val="circle"/>
                  <c:size val="3"/>
                  <c:spPr>
                    <a:solidFill>
                      <a:schemeClr val="accent6">
                        <a:lumMod val="60000"/>
                        <a:lumOff val="40000"/>
                      </a:schemeClr>
                    </a:solidFill>
                    <a:ln>
                      <a:noFill/>
                    </a:ln>
                    <a:effectLst>
                      <a:glow rad="63500">
                        <a:schemeClr val="accent6">
                          <a:satMod val="175000"/>
                          <a:alpha val="25000"/>
                        </a:schemeClr>
                      </a:glow>
                    </a:effectLst>
                  </c:spPr>
                </c:marker>
                <c:xVal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'对角补偿2+6度 (H+K (×1.5) (改起始4) '!$B$1:$GI$2</c15:sqref>
                        </c15:formulaRef>
                      </c:ext>
                    </c:extLst>
                    <c:multiLvlStrCache>
                      <c:ptCount val="190"/>
                      <c:lvl>
                        <c:pt idx="0">
                          <c:v>1</c:v>
                        </c:pt>
                        <c:pt idx="1">
                          <c:v>2</c:v>
                        </c:pt>
                        <c:pt idx="2">
                          <c:v>3</c:v>
                        </c:pt>
                        <c:pt idx="3">
                          <c:v>4</c:v>
                        </c:pt>
                        <c:pt idx="4">
                          <c:v>5</c:v>
                        </c:pt>
                        <c:pt idx="5">
                          <c:v>6</c:v>
                        </c:pt>
                        <c:pt idx="6">
                          <c:v>7</c:v>
                        </c:pt>
                        <c:pt idx="7">
                          <c:v>8</c:v>
                        </c:pt>
                        <c:pt idx="8">
                          <c:v>9</c:v>
                        </c:pt>
                        <c:pt idx="9">
                          <c:v>10</c:v>
                        </c:pt>
                        <c:pt idx="10">
                          <c:v>1</c:v>
                        </c:pt>
                        <c:pt idx="11">
                          <c:v>2</c:v>
                        </c:pt>
                        <c:pt idx="12">
                          <c:v>3</c:v>
                        </c:pt>
                        <c:pt idx="13">
                          <c:v>4</c:v>
                        </c:pt>
                        <c:pt idx="14">
                          <c:v>5</c:v>
                        </c:pt>
                        <c:pt idx="15">
                          <c:v>6</c:v>
                        </c:pt>
                        <c:pt idx="16">
                          <c:v>7</c:v>
                        </c:pt>
                        <c:pt idx="17">
                          <c:v>8</c:v>
                        </c:pt>
                        <c:pt idx="18">
                          <c:v>9</c:v>
                        </c:pt>
                        <c:pt idx="19">
                          <c:v>10</c:v>
                        </c:pt>
                        <c:pt idx="20">
                          <c:v>11</c:v>
                        </c:pt>
                        <c:pt idx="21">
                          <c:v>12</c:v>
                        </c:pt>
                        <c:pt idx="22">
                          <c:v>13</c:v>
                        </c:pt>
                        <c:pt idx="23">
                          <c:v>14</c:v>
                        </c:pt>
                        <c:pt idx="24">
                          <c:v>15</c:v>
                        </c:pt>
                        <c:pt idx="25">
                          <c:v>16</c:v>
                        </c:pt>
                        <c:pt idx="26">
                          <c:v>17</c:v>
                        </c:pt>
                        <c:pt idx="27">
                          <c:v>18</c:v>
                        </c:pt>
                        <c:pt idx="28">
                          <c:v>19</c:v>
                        </c:pt>
                        <c:pt idx="29">
                          <c:v>20</c:v>
                        </c:pt>
                        <c:pt idx="30">
                          <c:v>21</c:v>
                        </c:pt>
                        <c:pt idx="31">
                          <c:v>1</c:v>
                        </c:pt>
                        <c:pt idx="32">
                          <c:v>2</c:v>
                        </c:pt>
                        <c:pt idx="33">
                          <c:v>3</c:v>
                        </c:pt>
                        <c:pt idx="34">
                          <c:v>4</c:v>
                        </c:pt>
                        <c:pt idx="35">
                          <c:v>5</c:v>
                        </c:pt>
                        <c:pt idx="36">
                          <c:v>6</c:v>
                        </c:pt>
                        <c:pt idx="37">
                          <c:v>7</c:v>
                        </c:pt>
                        <c:pt idx="38">
                          <c:v>8</c:v>
                        </c:pt>
                        <c:pt idx="39">
                          <c:v>9</c:v>
                        </c:pt>
                        <c:pt idx="40">
                          <c:v>10</c:v>
                        </c:pt>
                        <c:pt idx="41">
                          <c:v>22</c:v>
                        </c:pt>
                        <c:pt idx="42">
                          <c:v>23</c:v>
                        </c:pt>
                        <c:pt idx="43">
                          <c:v>24</c:v>
                        </c:pt>
                        <c:pt idx="44">
                          <c:v>25</c:v>
                        </c:pt>
                        <c:pt idx="45">
                          <c:v>26</c:v>
                        </c:pt>
                        <c:pt idx="46">
                          <c:v>27</c:v>
                        </c:pt>
                        <c:pt idx="47">
                          <c:v>28</c:v>
                        </c:pt>
                        <c:pt idx="48">
                          <c:v>29</c:v>
                        </c:pt>
                        <c:pt idx="49">
                          <c:v>30</c:v>
                        </c:pt>
                        <c:pt idx="50">
                          <c:v>31</c:v>
                        </c:pt>
                        <c:pt idx="51">
                          <c:v>32</c:v>
                        </c:pt>
                        <c:pt idx="52">
                          <c:v>33</c:v>
                        </c:pt>
                        <c:pt idx="53">
                          <c:v>34</c:v>
                        </c:pt>
                        <c:pt idx="54">
                          <c:v>35</c:v>
                        </c:pt>
                        <c:pt idx="55">
                          <c:v>36</c:v>
                        </c:pt>
                        <c:pt idx="56">
                          <c:v>37</c:v>
                        </c:pt>
                        <c:pt idx="57">
                          <c:v>38</c:v>
                        </c:pt>
                        <c:pt idx="58">
                          <c:v>39</c:v>
                        </c:pt>
                        <c:pt idx="59">
                          <c:v>40</c:v>
                        </c:pt>
                        <c:pt idx="60">
                          <c:v>41</c:v>
                        </c:pt>
                        <c:pt idx="61">
                          <c:v>1</c:v>
                        </c:pt>
                        <c:pt idx="62">
                          <c:v>2</c:v>
                        </c:pt>
                        <c:pt idx="63">
                          <c:v>3</c:v>
                        </c:pt>
                        <c:pt idx="64">
                          <c:v>4</c:v>
                        </c:pt>
                        <c:pt idx="65">
                          <c:v>5</c:v>
                        </c:pt>
                        <c:pt idx="66">
                          <c:v>6</c:v>
                        </c:pt>
                        <c:pt idx="67">
                          <c:v>7</c:v>
                        </c:pt>
                        <c:pt idx="68">
                          <c:v>8</c:v>
                        </c:pt>
                        <c:pt idx="69">
                          <c:v>9</c:v>
                        </c:pt>
                        <c:pt idx="70">
                          <c:v>10</c:v>
                        </c:pt>
                        <c:pt idx="71">
                          <c:v>42</c:v>
                        </c:pt>
                        <c:pt idx="72">
                          <c:v>43</c:v>
                        </c:pt>
                        <c:pt idx="73">
                          <c:v>44</c:v>
                        </c:pt>
                        <c:pt idx="74">
                          <c:v>45</c:v>
                        </c:pt>
                        <c:pt idx="75">
                          <c:v>46</c:v>
                        </c:pt>
                        <c:pt idx="76">
                          <c:v>47</c:v>
                        </c:pt>
                        <c:pt idx="77">
                          <c:v>48</c:v>
                        </c:pt>
                        <c:pt idx="78">
                          <c:v>49</c:v>
                        </c:pt>
                        <c:pt idx="79">
                          <c:v>50</c:v>
                        </c:pt>
                        <c:pt idx="80">
                          <c:v>51</c:v>
                        </c:pt>
                        <c:pt idx="81">
                          <c:v>52</c:v>
                        </c:pt>
                        <c:pt idx="82">
                          <c:v>53</c:v>
                        </c:pt>
                        <c:pt idx="83">
                          <c:v>54</c:v>
                        </c:pt>
                        <c:pt idx="84">
                          <c:v>55</c:v>
                        </c:pt>
                        <c:pt idx="85">
                          <c:v>56</c:v>
                        </c:pt>
                        <c:pt idx="86">
                          <c:v>57</c:v>
                        </c:pt>
                        <c:pt idx="87">
                          <c:v>58</c:v>
                        </c:pt>
                        <c:pt idx="88">
                          <c:v>59</c:v>
                        </c:pt>
                        <c:pt idx="89">
                          <c:v>60</c:v>
                        </c:pt>
                        <c:pt idx="90">
                          <c:v>61</c:v>
                        </c:pt>
                        <c:pt idx="91">
                          <c:v>1</c:v>
                        </c:pt>
                        <c:pt idx="92">
                          <c:v>2</c:v>
                        </c:pt>
                        <c:pt idx="93">
                          <c:v>3</c:v>
                        </c:pt>
                        <c:pt idx="94">
                          <c:v>4</c:v>
                        </c:pt>
                        <c:pt idx="95">
                          <c:v>5</c:v>
                        </c:pt>
                        <c:pt idx="96">
                          <c:v>6</c:v>
                        </c:pt>
                        <c:pt idx="97">
                          <c:v>7</c:v>
                        </c:pt>
                        <c:pt idx="98">
                          <c:v>8</c:v>
                        </c:pt>
                        <c:pt idx="99">
                          <c:v>9</c:v>
                        </c:pt>
                        <c:pt idx="100">
                          <c:v>10</c:v>
                        </c:pt>
                        <c:pt idx="101">
                          <c:v>62</c:v>
                        </c:pt>
                        <c:pt idx="102">
                          <c:v>63</c:v>
                        </c:pt>
                        <c:pt idx="103">
                          <c:v>64</c:v>
                        </c:pt>
                        <c:pt idx="104">
                          <c:v>65</c:v>
                        </c:pt>
                        <c:pt idx="105">
                          <c:v>66</c:v>
                        </c:pt>
                        <c:pt idx="106">
                          <c:v>67</c:v>
                        </c:pt>
                        <c:pt idx="107">
                          <c:v>68</c:v>
                        </c:pt>
                        <c:pt idx="108">
                          <c:v>69</c:v>
                        </c:pt>
                        <c:pt idx="109">
                          <c:v>70</c:v>
                        </c:pt>
                        <c:pt idx="110">
                          <c:v>71</c:v>
                        </c:pt>
                        <c:pt idx="111">
                          <c:v>72</c:v>
                        </c:pt>
                        <c:pt idx="112">
                          <c:v>73</c:v>
                        </c:pt>
                        <c:pt idx="113">
                          <c:v>74</c:v>
                        </c:pt>
                        <c:pt idx="114">
                          <c:v>75</c:v>
                        </c:pt>
                        <c:pt idx="115">
                          <c:v>76</c:v>
                        </c:pt>
                        <c:pt idx="116">
                          <c:v>77</c:v>
                        </c:pt>
                        <c:pt idx="117">
                          <c:v>78</c:v>
                        </c:pt>
                        <c:pt idx="118">
                          <c:v>79</c:v>
                        </c:pt>
                        <c:pt idx="119">
                          <c:v>80</c:v>
                        </c:pt>
                        <c:pt idx="120">
                          <c:v>81</c:v>
                        </c:pt>
                        <c:pt idx="121">
                          <c:v>1</c:v>
                        </c:pt>
                        <c:pt idx="122">
                          <c:v>2</c:v>
                        </c:pt>
                        <c:pt idx="123">
                          <c:v>3</c:v>
                        </c:pt>
                        <c:pt idx="124">
                          <c:v>4</c:v>
                        </c:pt>
                        <c:pt idx="125">
                          <c:v>5</c:v>
                        </c:pt>
                        <c:pt idx="126">
                          <c:v>6</c:v>
                        </c:pt>
                        <c:pt idx="127">
                          <c:v>7</c:v>
                        </c:pt>
                        <c:pt idx="128">
                          <c:v>8</c:v>
                        </c:pt>
                        <c:pt idx="129">
                          <c:v>9</c:v>
                        </c:pt>
                        <c:pt idx="130">
                          <c:v>10</c:v>
                        </c:pt>
                        <c:pt idx="131">
                          <c:v>82</c:v>
                        </c:pt>
                        <c:pt idx="132">
                          <c:v>83</c:v>
                        </c:pt>
                        <c:pt idx="133">
                          <c:v>84</c:v>
                        </c:pt>
                        <c:pt idx="134">
                          <c:v>85</c:v>
                        </c:pt>
                        <c:pt idx="135">
                          <c:v>86</c:v>
                        </c:pt>
                        <c:pt idx="136">
                          <c:v>87</c:v>
                        </c:pt>
                        <c:pt idx="137">
                          <c:v>88</c:v>
                        </c:pt>
                        <c:pt idx="138">
                          <c:v>89</c:v>
                        </c:pt>
                        <c:pt idx="139">
                          <c:v>90</c:v>
                        </c:pt>
                        <c:pt idx="140">
                          <c:v>91</c:v>
                        </c:pt>
                        <c:pt idx="141">
                          <c:v>92</c:v>
                        </c:pt>
                        <c:pt idx="142">
                          <c:v>93</c:v>
                        </c:pt>
                        <c:pt idx="143">
                          <c:v>94</c:v>
                        </c:pt>
                        <c:pt idx="144">
                          <c:v>95</c:v>
                        </c:pt>
                        <c:pt idx="145">
                          <c:v>96</c:v>
                        </c:pt>
                        <c:pt idx="146">
                          <c:v>97</c:v>
                        </c:pt>
                        <c:pt idx="147">
                          <c:v>98</c:v>
                        </c:pt>
                        <c:pt idx="148">
                          <c:v>99</c:v>
                        </c:pt>
                        <c:pt idx="149">
                          <c:v>100</c:v>
                        </c:pt>
                        <c:pt idx="150">
                          <c:v>101</c:v>
                        </c:pt>
                        <c:pt idx="151">
                          <c:v>1</c:v>
                        </c:pt>
                        <c:pt idx="152">
                          <c:v>2</c:v>
                        </c:pt>
                        <c:pt idx="153">
                          <c:v>3</c:v>
                        </c:pt>
                        <c:pt idx="154">
                          <c:v>4</c:v>
                        </c:pt>
                        <c:pt idx="155">
                          <c:v>5</c:v>
                        </c:pt>
                        <c:pt idx="156">
                          <c:v>6</c:v>
                        </c:pt>
                        <c:pt idx="157">
                          <c:v>7</c:v>
                        </c:pt>
                        <c:pt idx="158">
                          <c:v>8</c:v>
                        </c:pt>
                        <c:pt idx="159">
                          <c:v>9</c:v>
                        </c:pt>
                        <c:pt idx="160">
                          <c:v>10</c:v>
                        </c:pt>
                        <c:pt idx="161">
                          <c:v>102</c:v>
                        </c:pt>
                        <c:pt idx="162">
                          <c:v>103</c:v>
                        </c:pt>
                        <c:pt idx="163">
                          <c:v>104</c:v>
                        </c:pt>
                        <c:pt idx="164">
                          <c:v>105</c:v>
                        </c:pt>
                        <c:pt idx="165">
                          <c:v>106</c:v>
                        </c:pt>
                        <c:pt idx="166">
                          <c:v>107</c:v>
                        </c:pt>
                        <c:pt idx="167">
                          <c:v>108</c:v>
                        </c:pt>
                        <c:pt idx="168">
                          <c:v>109</c:v>
                        </c:pt>
                        <c:pt idx="169">
                          <c:v>110</c:v>
                        </c:pt>
                        <c:pt idx="170">
                          <c:v>111</c:v>
                        </c:pt>
                        <c:pt idx="171">
                          <c:v>112</c:v>
                        </c:pt>
                        <c:pt idx="172">
                          <c:v>113</c:v>
                        </c:pt>
                        <c:pt idx="173">
                          <c:v>114</c:v>
                        </c:pt>
                        <c:pt idx="174">
                          <c:v>115</c:v>
                        </c:pt>
                        <c:pt idx="175">
                          <c:v>116</c:v>
                        </c:pt>
                        <c:pt idx="176">
                          <c:v>117</c:v>
                        </c:pt>
                        <c:pt idx="177">
                          <c:v>118</c:v>
                        </c:pt>
                        <c:pt idx="178">
                          <c:v>119</c:v>
                        </c:pt>
                        <c:pt idx="179">
                          <c:v>120</c:v>
                        </c:pt>
                        <c:pt idx="180">
                          <c:v>1</c:v>
                        </c:pt>
                        <c:pt idx="181">
                          <c:v>2</c:v>
                        </c:pt>
                        <c:pt idx="182">
                          <c:v>3</c:v>
                        </c:pt>
                        <c:pt idx="183">
                          <c:v>4</c:v>
                        </c:pt>
                        <c:pt idx="184">
                          <c:v>5</c:v>
                        </c:pt>
                        <c:pt idx="185">
                          <c:v>6</c:v>
                        </c:pt>
                        <c:pt idx="186">
                          <c:v>7</c:v>
                        </c:pt>
                        <c:pt idx="187">
                          <c:v>8</c:v>
                        </c:pt>
                        <c:pt idx="188">
                          <c:v>9</c:v>
                        </c:pt>
                        <c:pt idx="189">
                          <c:v>10</c:v>
                        </c:pt>
                      </c:lvl>
                      <c:lvl>
                        <c:pt idx="0">
                          <c:v>1</c:v>
                        </c:pt>
                        <c:pt idx="1">
                          <c:v>2</c:v>
                        </c:pt>
                        <c:pt idx="2">
                          <c:v>3</c:v>
                        </c:pt>
                        <c:pt idx="3">
                          <c:v>4</c:v>
                        </c:pt>
                        <c:pt idx="4">
                          <c:v>5</c:v>
                        </c:pt>
                        <c:pt idx="5">
                          <c:v>6</c:v>
                        </c:pt>
                        <c:pt idx="6">
                          <c:v>7</c:v>
                        </c:pt>
                        <c:pt idx="7">
                          <c:v>8</c:v>
                        </c:pt>
                        <c:pt idx="8">
                          <c:v>9</c:v>
                        </c:pt>
                        <c:pt idx="9">
                          <c:v>10</c:v>
                        </c:pt>
                        <c:pt idx="10">
                          <c:v>11</c:v>
                        </c:pt>
                        <c:pt idx="11">
                          <c:v>12</c:v>
                        </c:pt>
                        <c:pt idx="12">
                          <c:v>13</c:v>
                        </c:pt>
                        <c:pt idx="13">
                          <c:v>14</c:v>
                        </c:pt>
                        <c:pt idx="14">
                          <c:v>15</c:v>
                        </c:pt>
                        <c:pt idx="15">
                          <c:v>16</c:v>
                        </c:pt>
                        <c:pt idx="16">
                          <c:v>17</c:v>
                        </c:pt>
                        <c:pt idx="17">
                          <c:v>18</c:v>
                        </c:pt>
                        <c:pt idx="18">
                          <c:v>19</c:v>
                        </c:pt>
                        <c:pt idx="19">
                          <c:v>20</c:v>
                        </c:pt>
                        <c:pt idx="20">
                          <c:v>21</c:v>
                        </c:pt>
                        <c:pt idx="21">
                          <c:v>22</c:v>
                        </c:pt>
                        <c:pt idx="22">
                          <c:v>23</c:v>
                        </c:pt>
                        <c:pt idx="23">
                          <c:v>24</c:v>
                        </c:pt>
                        <c:pt idx="24">
                          <c:v>25</c:v>
                        </c:pt>
                        <c:pt idx="25">
                          <c:v>26</c:v>
                        </c:pt>
                        <c:pt idx="26">
                          <c:v>27</c:v>
                        </c:pt>
                        <c:pt idx="27">
                          <c:v>28</c:v>
                        </c:pt>
                        <c:pt idx="28">
                          <c:v>29</c:v>
                        </c:pt>
                        <c:pt idx="29">
                          <c:v>30</c:v>
                        </c:pt>
                        <c:pt idx="30">
                          <c:v>31</c:v>
                        </c:pt>
                        <c:pt idx="31">
                          <c:v>32</c:v>
                        </c:pt>
                        <c:pt idx="32">
                          <c:v>33</c:v>
                        </c:pt>
                        <c:pt idx="33">
                          <c:v>34</c:v>
                        </c:pt>
                        <c:pt idx="34">
                          <c:v>35</c:v>
                        </c:pt>
                        <c:pt idx="35">
                          <c:v>36</c:v>
                        </c:pt>
                        <c:pt idx="36">
                          <c:v>37</c:v>
                        </c:pt>
                        <c:pt idx="37">
                          <c:v>38</c:v>
                        </c:pt>
                        <c:pt idx="38">
                          <c:v>39</c:v>
                        </c:pt>
                        <c:pt idx="39">
                          <c:v>40</c:v>
                        </c:pt>
                        <c:pt idx="40">
                          <c:v>41</c:v>
                        </c:pt>
                        <c:pt idx="41">
                          <c:v>42</c:v>
                        </c:pt>
                        <c:pt idx="42">
                          <c:v>43</c:v>
                        </c:pt>
                        <c:pt idx="43">
                          <c:v>44</c:v>
                        </c:pt>
                        <c:pt idx="44">
                          <c:v>45</c:v>
                        </c:pt>
                        <c:pt idx="45">
                          <c:v>46</c:v>
                        </c:pt>
                        <c:pt idx="46">
                          <c:v>47</c:v>
                        </c:pt>
                        <c:pt idx="47">
                          <c:v>48</c:v>
                        </c:pt>
                        <c:pt idx="48">
                          <c:v>49</c:v>
                        </c:pt>
                        <c:pt idx="49">
                          <c:v>50</c:v>
                        </c:pt>
                        <c:pt idx="50">
                          <c:v>51</c:v>
                        </c:pt>
                        <c:pt idx="51">
                          <c:v>52</c:v>
                        </c:pt>
                        <c:pt idx="52">
                          <c:v>53</c:v>
                        </c:pt>
                        <c:pt idx="53">
                          <c:v>54</c:v>
                        </c:pt>
                        <c:pt idx="54">
                          <c:v>55</c:v>
                        </c:pt>
                        <c:pt idx="55">
                          <c:v>56</c:v>
                        </c:pt>
                        <c:pt idx="56">
                          <c:v>57</c:v>
                        </c:pt>
                        <c:pt idx="57">
                          <c:v>58</c:v>
                        </c:pt>
                        <c:pt idx="58">
                          <c:v>59</c:v>
                        </c:pt>
                        <c:pt idx="59">
                          <c:v>60</c:v>
                        </c:pt>
                        <c:pt idx="60">
                          <c:v>61</c:v>
                        </c:pt>
                        <c:pt idx="61">
                          <c:v>62</c:v>
                        </c:pt>
                        <c:pt idx="62">
                          <c:v>63</c:v>
                        </c:pt>
                        <c:pt idx="63">
                          <c:v>64</c:v>
                        </c:pt>
                        <c:pt idx="64">
                          <c:v>65</c:v>
                        </c:pt>
                        <c:pt idx="65">
                          <c:v>66</c:v>
                        </c:pt>
                        <c:pt idx="66">
                          <c:v>67</c:v>
                        </c:pt>
                        <c:pt idx="67">
                          <c:v>68</c:v>
                        </c:pt>
                        <c:pt idx="68">
                          <c:v>69</c:v>
                        </c:pt>
                        <c:pt idx="69">
                          <c:v>70</c:v>
                        </c:pt>
                        <c:pt idx="70">
                          <c:v>71</c:v>
                        </c:pt>
                        <c:pt idx="71">
                          <c:v>72</c:v>
                        </c:pt>
                        <c:pt idx="72">
                          <c:v>73</c:v>
                        </c:pt>
                        <c:pt idx="73">
                          <c:v>74</c:v>
                        </c:pt>
                        <c:pt idx="74">
                          <c:v>75</c:v>
                        </c:pt>
                        <c:pt idx="75">
                          <c:v>76</c:v>
                        </c:pt>
                        <c:pt idx="76">
                          <c:v>77</c:v>
                        </c:pt>
                        <c:pt idx="77">
                          <c:v>78</c:v>
                        </c:pt>
                        <c:pt idx="78">
                          <c:v>79</c:v>
                        </c:pt>
                        <c:pt idx="79">
                          <c:v>80</c:v>
                        </c:pt>
                        <c:pt idx="80">
                          <c:v>81</c:v>
                        </c:pt>
                        <c:pt idx="81">
                          <c:v>82</c:v>
                        </c:pt>
                        <c:pt idx="82">
                          <c:v>83</c:v>
                        </c:pt>
                        <c:pt idx="83">
                          <c:v>84</c:v>
                        </c:pt>
                        <c:pt idx="84">
                          <c:v>85</c:v>
                        </c:pt>
                        <c:pt idx="85">
                          <c:v>86</c:v>
                        </c:pt>
                        <c:pt idx="86">
                          <c:v>87</c:v>
                        </c:pt>
                        <c:pt idx="87">
                          <c:v>88</c:v>
                        </c:pt>
                        <c:pt idx="88">
                          <c:v>89</c:v>
                        </c:pt>
                        <c:pt idx="89">
                          <c:v>90</c:v>
                        </c:pt>
                        <c:pt idx="90">
                          <c:v>91</c:v>
                        </c:pt>
                        <c:pt idx="91">
                          <c:v>92</c:v>
                        </c:pt>
                        <c:pt idx="92">
                          <c:v>93</c:v>
                        </c:pt>
                        <c:pt idx="93">
                          <c:v>94</c:v>
                        </c:pt>
                        <c:pt idx="94">
                          <c:v>95</c:v>
                        </c:pt>
                        <c:pt idx="95">
                          <c:v>96</c:v>
                        </c:pt>
                        <c:pt idx="96">
                          <c:v>97</c:v>
                        </c:pt>
                        <c:pt idx="97">
                          <c:v>98</c:v>
                        </c:pt>
                        <c:pt idx="98">
                          <c:v>99</c:v>
                        </c:pt>
                        <c:pt idx="99">
                          <c:v>100</c:v>
                        </c:pt>
                        <c:pt idx="100">
                          <c:v>101</c:v>
                        </c:pt>
                        <c:pt idx="101">
                          <c:v>102</c:v>
                        </c:pt>
                        <c:pt idx="102">
                          <c:v>103</c:v>
                        </c:pt>
                        <c:pt idx="103">
                          <c:v>104</c:v>
                        </c:pt>
                        <c:pt idx="104">
                          <c:v>105</c:v>
                        </c:pt>
                        <c:pt idx="105">
                          <c:v>106</c:v>
                        </c:pt>
                        <c:pt idx="106">
                          <c:v>107</c:v>
                        </c:pt>
                        <c:pt idx="107">
                          <c:v>108</c:v>
                        </c:pt>
                        <c:pt idx="108">
                          <c:v>109</c:v>
                        </c:pt>
                        <c:pt idx="109">
                          <c:v>110</c:v>
                        </c:pt>
                        <c:pt idx="110">
                          <c:v>111</c:v>
                        </c:pt>
                        <c:pt idx="111">
                          <c:v>112</c:v>
                        </c:pt>
                        <c:pt idx="112">
                          <c:v>113</c:v>
                        </c:pt>
                        <c:pt idx="113">
                          <c:v>114</c:v>
                        </c:pt>
                        <c:pt idx="114">
                          <c:v>115</c:v>
                        </c:pt>
                        <c:pt idx="115">
                          <c:v>116</c:v>
                        </c:pt>
                        <c:pt idx="116">
                          <c:v>117</c:v>
                        </c:pt>
                        <c:pt idx="117">
                          <c:v>118</c:v>
                        </c:pt>
                        <c:pt idx="118">
                          <c:v>119</c:v>
                        </c:pt>
                        <c:pt idx="119">
                          <c:v>120</c:v>
                        </c:pt>
                        <c:pt idx="120">
                          <c:v>121</c:v>
                        </c:pt>
                        <c:pt idx="121">
                          <c:v>122</c:v>
                        </c:pt>
                        <c:pt idx="122">
                          <c:v>123</c:v>
                        </c:pt>
                        <c:pt idx="123">
                          <c:v>124</c:v>
                        </c:pt>
                        <c:pt idx="124">
                          <c:v>125</c:v>
                        </c:pt>
                        <c:pt idx="125">
                          <c:v>126</c:v>
                        </c:pt>
                        <c:pt idx="126">
                          <c:v>127</c:v>
                        </c:pt>
                        <c:pt idx="127">
                          <c:v>128</c:v>
                        </c:pt>
                        <c:pt idx="128">
                          <c:v>129</c:v>
                        </c:pt>
                        <c:pt idx="129">
                          <c:v>130</c:v>
                        </c:pt>
                        <c:pt idx="130">
                          <c:v>131</c:v>
                        </c:pt>
                        <c:pt idx="131">
                          <c:v>132</c:v>
                        </c:pt>
                        <c:pt idx="132">
                          <c:v>133</c:v>
                        </c:pt>
                        <c:pt idx="133">
                          <c:v>134</c:v>
                        </c:pt>
                        <c:pt idx="134">
                          <c:v>135</c:v>
                        </c:pt>
                        <c:pt idx="135">
                          <c:v>136</c:v>
                        </c:pt>
                        <c:pt idx="136">
                          <c:v>137</c:v>
                        </c:pt>
                        <c:pt idx="137">
                          <c:v>138</c:v>
                        </c:pt>
                        <c:pt idx="138">
                          <c:v>139</c:v>
                        </c:pt>
                        <c:pt idx="139">
                          <c:v>140</c:v>
                        </c:pt>
                        <c:pt idx="140">
                          <c:v>141</c:v>
                        </c:pt>
                        <c:pt idx="141">
                          <c:v>142</c:v>
                        </c:pt>
                        <c:pt idx="142">
                          <c:v>143</c:v>
                        </c:pt>
                        <c:pt idx="143">
                          <c:v>144</c:v>
                        </c:pt>
                        <c:pt idx="144">
                          <c:v>145</c:v>
                        </c:pt>
                        <c:pt idx="145">
                          <c:v>146</c:v>
                        </c:pt>
                        <c:pt idx="146">
                          <c:v>147</c:v>
                        </c:pt>
                        <c:pt idx="147">
                          <c:v>148</c:v>
                        </c:pt>
                        <c:pt idx="148">
                          <c:v>149</c:v>
                        </c:pt>
                        <c:pt idx="149">
                          <c:v>150</c:v>
                        </c:pt>
                        <c:pt idx="150">
                          <c:v>151</c:v>
                        </c:pt>
                        <c:pt idx="151">
                          <c:v>152</c:v>
                        </c:pt>
                        <c:pt idx="152">
                          <c:v>153</c:v>
                        </c:pt>
                        <c:pt idx="153">
                          <c:v>154</c:v>
                        </c:pt>
                        <c:pt idx="154">
                          <c:v>155</c:v>
                        </c:pt>
                        <c:pt idx="155">
                          <c:v>156</c:v>
                        </c:pt>
                        <c:pt idx="156">
                          <c:v>157</c:v>
                        </c:pt>
                        <c:pt idx="157">
                          <c:v>158</c:v>
                        </c:pt>
                        <c:pt idx="158">
                          <c:v>159</c:v>
                        </c:pt>
                        <c:pt idx="159">
                          <c:v>160</c:v>
                        </c:pt>
                        <c:pt idx="160">
                          <c:v>161</c:v>
                        </c:pt>
                        <c:pt idx="161">
                          <c:v>162</c:v>
                        </c:pt>
                        <c:pt idx="162">
                          <c:v>163</c:v>
                        </c:pt>
                        <c:pt idx="163">
                          <c:v>164</c:v>
                        </c:pt>
                        <c:pt idx="164">
                          <c:v>165</c:v>
                        </c:pt>
                        <c:pt idx="165">
                          <c:v>166</c:v>
                        </c:pt>
                        <c:pt idx="166">
                          <c:v>167</c:v>
                        </c:pt>
                        <c:pt idx="167">
                          <c:v>168</c:v>
                        </c:pt>
                        <c:pt idx="168">
                          <c:v>169</c:v>
                        </c:pt>
                        <c:pt idx="169">
                          <c:v>170</c:v>
                        </c:pt>
                        <c:pt idx="170">
                          <c:v>171</c:v>
                        </c:pt>
                        <c:pt idx="171">
                          <c:v>172</c:v>
                        </c:pt>
                        <c:pt idx="172">
                          <c:v>173</c:v>
                        </c:pt>
                        <c:pt idx="173">
                          <c:v>174</c:v>
                        </c:pt>
                        <c:pt idx="174">
                          <c:v>175</c:v>
                        </c:pt>
                        <c:pt idx="175">
                          <c:v>176</c:v>
                        </c:pt>
                        <c:pt idx="176">
                          <c:v>177</c:v>
                        </c:pt>
                        <c:pt idx="177">
                          <c:v>178</c:v>
                        </c:pt>
                        <c:pt idx="178">
                          <c:v>179</c:v>
                        </c:pt>
                        <c:pt idx="179">
                          <c:v>180</c:v>
                        </c:pt>
                        <c:pt idx="180">
                          <c:v>181</c:v>
                        </c:pt>
                        <c:pt idx="181">
                          <c:v>182</c:v>
                        </c:pt>
                        <c:pt idx="182">
                          <c:v>183</c:v>
                        </c:pt>
                        <c:pt idx="183">
                          <c:v>184</c:v>
                        </c:pt>
                        <c:pt idx="184">
                          <c:v>185</c:v>
                        </c:pt>
                        <c:pt idx="185">
                          <c:v>186</c:v>
                        </c:pt>
                        <c:pt idx="186">
                          <c:v>187</c:v>
                        </c:pt>
                        <c:pt idx="187">
                          <c:v>188</c:v>
                        </c:pt>
                        <c:pt idx="188">
                          <c:v>189</c:v>
                        </c:pt>
                        <c:pt idx="189">
                          <c:v>190</c:v>
                        </c:pt>
                      </c:lvl>
                    </c:multiLvlStrCache>
                  </c:multiLvl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'对角补偿2+6度 (H+K (×1.5) (改起始4) '!$B$8:$GI$8</c15:sqref>
                        </c15:formulaRef>
                      </c:ext>
                    </c:extLst>
                    <c:numCache>
                      <c:formatCode>General</c:formatCode>
                      <c:ptCount val="190"/>
                      <c:pt idx="0">
                        <c:v>-8.7266462599716477E-3</c:v>
                      </c:pt>
                      <c:pt idx="1">
                        <c:v>-1.7453292519943295E-2</c:v>
                      </c:pt>
                      <c:pt idx="2">
                        <c:v>-2.6179938779914945E-2</c:v>
                      </c:pt>
                      <c:pt idx="3">
                        <c:v>-3.4906585039886591E-2</c:v>
                      </c:pt>
                      <c:pt idx="4">
                        <c:v>-4.3633231299858237E-2</c:v>
                      </c:pt>
                      <c:pt idx="5">
                        <c:v>-5.235987755982989E-2</c:v>
                      </c:pt>
                      <c:pt idx="6">
                        <c:v>-6.1086523819801536E-2</c:v>
                      </c:pt>
                      <c:pt idx="7">
                        <c:v>-6.9813170079773182E-2</c:v>
                      </c:pt>
                      <c:pt idx="8">
                        <c:v>-6.9813170079773182E-2</c:v>
                      </c:pt>
                      <c:pt idx="9">
                        <c:v>-6.9813170079773182E-2</c:v>
                      </c:pt>
                      <c:pt idx="10">
                        <c:v>0</c:v>
                      </c:pt>
                      <c:pt idx="11">
                        <c:v>4.77681936000987E-2</c:v>
                      </c:pt>
                      <c:pt idx="12">
                        <c:v>9.3873486178248006E-2</c:v>
                      </c:pt>
                      <c:pt idx="13">
                        <c:v>0.13724858186221101</c:v>
                      </c:pt>
                      <c:pt idx="14">
                        <c:v>0.17688717286685399</c:v>
                      </c:pt>
                      <c:pt idx="15">
                        <c:v>0.21186641874718701</c:v>
                      </c:pt>
                      <c:pt idx="16">
                        <c:v>0.24136756112896601</c:v>
                      </c:pt>
                      <c:pt idx="17">
                        <c:v>0.26469421341780902</c:v>
                      </c:pt>
                      <c:pt idx="18">
                        <c:v>0.28128791692497102</c:v>
                      </c:pt>
                      <c:pt idx="19">
                        <c:v>0.29074061591162897</c:v>
                      </c:pt>
                      <c:pt idx="20">
                        <c:v>0.29280377287979198</c:v>
                      </c:pt>
                      <c:pt idx="21">
                        <c:v>0.287393920489313</c:v>
                      </c:pt>
                      <c:pt idx="22">
                        <c:v>0.27459452608034002</c:v>
                      </c:pt>
                      <c:pt idx="23">
                        <c:v>0.254654127150862</c:v>
                      </c:pt>
                      <c:pt idx="24">
                        <c:v>0.22798077943970499</c:v>
                      </c:pt>
                      <c:pt idx="25">
                        <c:v>0.19513294163561001</c:v>
                      </c:pt>
                      <c:pt idx="26">
                        <c:v>0.15680700033296199</c:v>
                      </c:pt>
                      <c:pt idx="27">
                        <c:v>0.113821713906004</c:v>
                      </c:pt>
                      <c:pt idx="28">
                        <c:v>6.70999227997255E-2</c:v>
                      </c:pt>
                      <c:pt idx="29">
                        <c:v>1.7647934799260901E-2</c:v>
                      </c:pt>
                      <c:pt idx="30">
                        <c:v>-3.3466954223153197E-2</c:v>
                      </c:pt>
                      <c:pt idx="31">
                        <c:v>-3.3466954223153197E-2</c:v>
                      </c:pt>
                      <c:pt idx="32">
                        <c:v>-3.3466954223153197E-2</c:v>
                      </c:pt>
                      <c:pt idx="33">
                        <c:v>-3.3466954223153197E-2</c:v>
                      </c:pt>
                      <c:pt idx="34">
                        <c:v>-3.3466954223153197E-2</c:v>
                      </c:pt>
                      <c:pt idx="35">
                        <c:v>-3.3466954223153197E-2</c:v>
                      </c:pt>
                      <c:pt idx="36">
                        <c:v>-3.3466954223153197E-2</c:v>
                      </c:pt>
                      <c:pt idx="37">
                        <c:v>-3.3466954223153197E-2</c:v>
                      </c:pt>
                      <c:pt idx="38">
                        <c:v>-3.3466954223153197E-2</c:v>
                      </c:pt>
                      <c:pt idx="39">
                        <c:v>-3.3466954223153197E-2</c:v>
                      </c:pt>
                      <c:pt idx="40">
                        <c:v>-3.3466954223153197E-2</c:v>
                      </c:pt>
                      <c:pt idx="41">
                        <c:v>-3.2455835758394003E-2</c:v>
                      </c:pt>
                      <c:pt idx="42">
                        <c:v>-3.1459829775757599E-2</c:v>
                      </c:pt>
                      <c:pt idx="43">
                        <c:v>-3.04789183474765E-2</c:v>
                      </c:pt>
                      <c:pt idx="44">
                        <c:v>-2.95130839167939E-2</c:v>
                      </c:pt>
                      <c:pt idx="45">
                        <c:v>-2.85623092927994E-2</c:v>
                      </c:pt>
                      <c:pt idx="46">
                        <c:v>-2.7626577645378101E-2</c:v>
                      </c:pt>
                      <c:pt idx="47">
                        <c:v>-2.6705872500267101E-2</c:v>
                      </c:pt>
                      <c:pt idx="48">
                        <c:v>-2.5800177734221399E-2</c:v>
                      </c:pt>
                      <c:pt idx="49">
                        <c:v>-2.4909477570284298E-2</c:v>
                      </c:pt>
                      <c:pt idx="50">
                        <c:v>-2.4033756573164099E-2</c:v>
                      </c:pt>
                      <c:pt idx="51">
                        <c:v>-2.3172999644711201E-2</c:v>
                      </c:pt>
                      <c:pt idx="52">
                        <c:v>-2.2327192019497798E-2</c:v>
                      </c:pt>
                      <c:pt idx="53">
                        <c:v>-2.1496319260496902E-2</c:v>
                      </c:pt>
                      <c:pt idx="54">
                        <c:v>-2.0680367254858101E-2</c:v>
                      </c:pt>
                      <c:pt idx="55">
                        <c:v>-1.9879322209781499E-2</c:v>
                      </c:pt>
                      <c:pt idx="56">
                        <c:v>-1.90931706484847E-2</c:v>
                      </c:pt>
                      <c:pt idx="57">
                        <c:v>-1.83218994062655E-2</c:v>
                      </c:pt>
                      <c:pt idx="58">
                        <c:v>-1.7565495626655499E-2</c:v>
                      </c:pt>
                      <c:pt idx="59">
                        <c:v>-1.6823946757665201E-2</c:v>
                      </c:pt>
                      <c:pt idx="60">
                        <c:v>-1.6097240548118601E-2</c:v>
                      </c:pt>
                      <c:pt idx="61">
                        <c:v>-1.6097240548118601E-2</c:v>
                      </c:pt>
                      <c:pt idx="62">
                        <c:v>-1.6097240548118601E-2</c:v>
                      </c:pt>
                      <c:pt idx="63">
                        <c:v>-1.6097240548118601E-2</c:v>
                      </c:pt>
                      <c:pt idx="64">
                        <c:v>-1.6097240548118601E-2</c:v>
                      </c:pt>
                      <c:pt idx="65">
                        <c:v>-1.6097240548118601E-2</c:v>
                      </c:pt>
                      <c:pt idx="66">
                        <c:v>-1.6097240548118601E-2</c:v>
                      </c:pt>
                      <c:pt idx="67">
                        <c:v>-1.6097240548118601E-2</c:v>
                      </c:pt>
                      <c:pt idx="68">
                        <c:v>-1.6097240548118601E-2</c:v>
                      </c:pt>
                      <c:pt idx="69">
                        <c:v>-1.6097240548118601E-2</c:v>
                      </c:pt>
                      <c:pt idx="70">
                        <c:v>-1.6097240548118601E-2</c:v>
                      </c:pt>
                      <c:pt idx="71">
                        <c:v>-1.46734895400349E-2</c:v>
                      </c:pt>
                      <c:pt idx="72">
                        <c:v>-1.33089917220237E-2</c:v>
                      </c:pt>
                      <c:pt idx="73">
                        <c:v>-1.20036580487495E-2</c:v>
                      </c:pt>
                      <c:pt idx="74">
                        <c:v>-1.0757404005178099E-2</c:v>
                      </c:pt>
                      <c:pt idx="75">
                        <c:v>-9.5701495072178008E-3</c:v>
                      </c:pt>
                      <c:pt idx="76">
                        <c:v>-8.4418188075379205E-3</c:v>
                      </c:pt>
                      <c:pt idx="77">
                        <c:v>-7.3723404064442999E-3</c:v>
                      </c:pt>
                      <c:pt idx="78">
                        <c:v>-6.3616469677039199E-3</c:v>
                      </c:pt>
                      <c:pt idx="79">
                        <c:v>-5.4096752392109896E-3</c:v>
                      </c:pt>
                      <c:pt idx="80">
                        <c:v>-4.5163659784013301E-3</c:v>
                      </c:pt>
                      <c:pt idx="81">
                        <c:v>-3.6816638823209398E-3</c:v>
                      </c:pt>
                      <c:pt idx="82">
                        <c:v>-2.9055175222691999E-3</c:v>
                      </c:pt>
                      <c:pt idx="83">
                        <c:v>-2.18787928293751E-3</c:v>
                      </c:pt>
                      <c:pt idx="84">
                        <c:v>-1.52870530597049E-3</c:v>
                      </c:pt>
                      <c:pt idx="85">
                        <c:v>-9.2795543788737301E-4</c:v>
                      </c:pt>
                      <c:pt idx="86">
                        <c:v>-3.8559318230091399E-4</c:v>
                      </c:pt>
                      <c:pt idx="87">
                        <c:v>9.8414343619346298E-5</c:v>
                      </c:pt>
                      <c:pt idx="88">
                        <c:v>5.24096448490719E-4</c:v>
                      </c:pt>
                      <c:pt idx="89">
                        <c:v>8.9147890191032498E-4</c:v>
                      </c:pt>
                      <c:pt idx="90">
                        <c:v>1.2005839655380201E-3</c:v>
                      </c:pt>
                      <c:pt idx="91">
                        <c:v>1.1672559477503997E-2</c:v>
                      </c:pt>
                      <c:pt idx="92">
                        <c:v>2.2144534989469972E-2</c:v>
                      </c:pt>
                      <c:pt idx="93">
                        <c:v>3.261651050143595E-2</c:v>
                      </c:pt>
                      <c:pt idx="94">
                        <c:v>4.3088486013401928E-2</c:v>
                      </c:pt>
                      <c:pt idx="95">
                        <c:v>5.3560461525367906E-2</c:v>
                      </c:pt>
                      <c:pt idx="96">
                        <c:v>6.403243703733387E-2</c:v>
                      </c:pt>
                      <c:pt idx="97">
                        <c:v>7.4504412549299848E-2</c:v>
                      </c:pt>
                      <c:pt idx="98">
                        <c:v>8.4976388061265826E-2</c:v>
                      </c:pt>
                      <c:pt idx="99">
                        <c:v>9.5448363573231804E-2</c:v>
                      </c:pt>
                      <c:pt idx="100">
                        <c:v>0.10592033908519778</c:v>
                      </c:pt>
                      <c:pt idx="101">
                        <c:v>0.10878917941775602</c:v>
                      </c:pt>
                      <c:pt idx="102">
                        <c:v>0.1115997764640177</c:v>
                      </c:pt>
                      <c:pt idx="103">
                        <c:v>0.11435214210772371</c:v>
                      </c:pt>
                      <c:pt idx="104">
                        <c:v>0.11704628480853613</c:v>
                      </c:pt>
                      <c:pt idx="105">
                        <c:v>0.11968220961300013</c:v>
                      </c:pt>
                      <c:pt idx="106">
                        <c:v>0.12225991816153597</c:v>
                      </c:pt>
                      <c:pt idx="107">
                        <c:v>0.12477940869147007</c:v>
                      </c:pt>
                      <c:pt idx="108">
                        <c:v>0.1272406760361065</c:v>
                      </c:pt>
                      <c:pt idx="109">
                        <c:v>0.12964371161983876</c:v>
                      </c:pt>
                      <c:pt idx="110">
                        <c:v>0.13198850344929816</c:v>
                      </c:pt>
                      <c:pt idx="111">
                        <c:v>0.13427503610052791</c:v>
                      </c:pt>
                      <c:pt idx="112">
                        <c:v>0.13650329070216818</c:v>
                      </c:pt>
                      <c:pt idx="113">
                        <c:v>0.13867324491463681</c:v>
                      </c:pt>
                      <c:pt idx="114">
                        <c:v>0.14078487290528044</c:v>
                      </c:pt>
                      <c:pt idx="115">
                        <c:v>0.14283814531946945</c:v>
                      </c:pt>
                      <c:pt idx="116">
                        <c:v>0.14483302924760566</c:v>
                      </c:pt>
                      <c:pt idx="117">
                        <c:v>0.14676948818800567</c:v>
                      </c:pt>
                      <c:pt idx="118">
                        <c:v>0.14864748200561839</c:v>
                      </c:pt>
                      <c:pt idx="119">
                        <c:v>0.15046696688653133</c:v>
                      </c:pt>
                      <c:pt idx="120">
                        <c:v>0.15222789528821301</c:v>
                      </c:pt>
                      <c:pt idx="121">
                        <c:v>0.13651993202026405</c:v>
                      </c:pt>
                      <c:pt idx="122">
                        <c:v>0.12081196875231509</c:v>
                      </c:pt>
                      <c:pt idx="123">
                        <c:v>0.10510400548436613</c:v>
                      </c:pt>
                      <c:pt idx="124">
                        <c:v>8.9396042216417157E-2</c:v>
                      </c:pt>
                      <c:pt idx="125">
                        <c:v>7.3688078948468183E-2</c:v>
                      </c:pt>
                      <c:pt idx="126">
                        <c:v>5.7980115680519216E-2</c:v>
                      </c:pt>
                      <c:pt idx="127">
                        <c:v>4.2272152412570249E-2</c:v>
                      </c:pt>
                      <c:pt idx="128">
                        <c:v>2.6564189144621282E-2</c:v>
                      </c:pt>
                      <c:pt idx="129">
                        <c:v>1.0856225876672317E-2</c:v>
                      </c:pt>
                      <c:pt idx="130">
                        <c:v>-4.85173739127665E-3</c:v>
                      </c:pt>
                      <c:pt idx="131">
                        <c:v>4.2029043078386098E-2</c:v>
                      </c:pt>
                      <c:pt idx="132">
                        <c:v>8.7246922526099197E-2</c:v>
                      </c:pt>
                      <c:pt idx="133">
                        <c:v>0.129734605079626</c:v>
                      </c:pt>
                      <c:pt idx="134">
                        <c:v>0.16848578295383199</c:v>
                      </c:pt>
                      <c:pt idx="135">
                        <c:v>0.20257761570373001</c:v>
                      </c:pt>
                      <c:pt idx="136">
                        <c:v>0.23119134495507301</c:v>
                      </c:pt>
                      <c:pt idx="137">
                        <c:v>0.253630584113479</c:v>
                      </c:pt>
                      <c:pt idx="138">
                        <c:v>0.26933687449020499</c:v>
                      </c:pt>
                      <c:pt idx="139">
                        <c:v>0.27790216034642701</c:v>
                      </c:pt>
                      <c:pt idx="140">
                        <c:v>0.27907790418415401</c:v>
                      </c:pt>
                      <c:pt idx="141">
                        <c:v>0.27278063866323898</c:v>
                      </c:pt>
                      <c:pt idx="142">
                        <c:v>0.25909383112383</c:v>
                      </c:pt>
                      <c:pt idx="143">
                        <c:v>0.23826601906391601</c:v>
                      </c:pt>
                      <c:pt idx="144">
                        <c:v>0.210705258222322</c:v>
                      </c:pt>
                      <c:pt idx="145">
                        <c:v>0.176970007287792</c:v>
                      </c:pt>
                      <c:pt idx="146">
                        <c:v>0.13775665285470701</c:v>
                      </c:pt>
                      <c:pt idx="147">
                        <c:v>9.3883953297313E-2</c:v>
                      </c:pt>
                      <c:pt idx="148">
                        <c:v>4.62747490605981E-2</c:v>
                      </c:pt>
                      <c:pt idx="149">
                        <c:v>-4.06465207030271E-3</c:v>
                      </c:pt>
                      <c:pt idx="150">
                        <c:v>-5.6066954223152901E-2</c:v>
                      </c:pt>
                      <c:pt idx="151">
                        <c:v>-5.6066954223152901E-2</c:v>
                      </c:pt>
                      <c:pt idx="152">
                        <c:v>-5.6066954223152901E-2</c:v>
                      </c:pt>
                      <c:pt idx="153">
                        <c:v>-5.6066954223152901E-2</c:v>
                      </c:pt>
                      <c:pt idx="154">
                        <c:v>-5.6066954223152901E-2</c:v>
                      </c:pt>
                      <c:pt idx="155">
                        <c:v>-5.6066954223152901E-2</c:v>
                      </c:pt>
                      <c:pt idx="156">
                        <c:v>-5.6066954223152901E-2</c:v>
                      </c:pt>
                      <c:pt idx="157">
                        <c:v>-5.6066954223152901E-2</c:v>
                      </c:pt>
                      <c:pt idx="158">
                        <c:v>-5.6066954223152901E-2</c:v>
                      </c:pt>
                      <c:pt idx="159">
                        <c:v>-5.6066954223152901E-2</c:v>
                      </c:pt>
                      <c:pt idx="160">
                        <c:v>-5.6066954223152901E-2</c:v>
                      </c:pt>
                      <c:pt idx="161">
                        <c:v>-5.3430538022227303E-2</c:v>
                      </c:pt>
                      <c:pt idx="162">
                        <c:v>-5.0856278608438603E-2</c:v>
                      </c:pt>
                      <c:pt idx="163">
                        <c:v>-4.8343966687165001E-2</c:v>
                      </c:pt>
                      <c:pt idx="164">
                        <c:v>-4.5893400816277699E-2</c:v>
                      </c:pt>
                      <c:pt idx="165">
                        <c:v>-4.3504387162450503E-2</c:v>
                      </c:pt>
                      <c:pt idx="166">
                        <c:v>-4.1176739267475997E-2</c:v>
                      </c:pt>
                      <c:pt idx="167">
                        <c:v>-3.8910277824177698E-2</c:v>
                      </c:pt>
                      <c:pt idx="168">
                        <c:v>-3.6704830461541202E-2</c:v>
                      </c:pt>
                      <c:pt idx="169">
                        <c:v>-3.4560231538703197E-2</c:v>
                      </c:pt>
                      <c:pt idx="170">
                        <c:v>-3.2476321947459801E-2</c:v>
                      </c:pt>
                      <c:pt idx="171">
                        <c:v>-3.04529489229763E-2</c:v>
                      </c:pt>
                      <c:pt idx="172">
                        <c:v>-2.84899658624003E-2</c:v>
                      </c:pt>
                      <c:pt idx="173">
                        <c:v>-2.6587232151092301E-2</c:v>
                      </c:pt>
                      <c:pt idx="174">
                        <c:v>-2.4744612996212299E-2</c:v>
                      </c:pt>
                      <c:pt idx="175">
                        <c:v>-2.2961979267408499E-2</c:v>
                      </c:pt>
                      <c:pt idx="176">
                        <c:v>-2.1239207344375E-2</c:v>
                      </c:pt>
                      <c:pt idx="177">
                        <c:v>-1.9576178971054899E-2</c:v>
                      </c:pt>
                      <c:pt idx="178">
                        <c:v>-1.7972781116282199E-2</c:v>
                      </c:pt>
                      <c:pt idx="179">
                        <c:v>-1.6428905840663699E-2</c:v>
                      </c:pt>
                      <c:pt idx="180">
                        <c:v>-1.6428905840663699E-2</c:v>
                      </c:pt>
                      <c:pt idx="181">
                        <c:v>-1.6428905840663699E-2</c:v>
                      </c:pt>
                      <c:pt idx="182">
                        <c:v>-1.6428905840663699E-2</c:v>
                      </c:pt>
                      <c:pt idx="183">
                        <c:v>-1.6428905840663699E-2</c:v>
                      </c:pt>
                      <c:pt idx="184">
                        <c:v>-1.6428905840663699E-2</c:v>
                      </c:pt>
                      <c:pt idx="185">
                        <c:v>-1.6428905840663699E-2</c:v>
                      </c:pt>
                      <c:pt idx="186">
                        <c:v>-1.6428905840663699E-2</c:v>
                      </c:pt>
                      <c:pt idx="187">
                        <c:v>-1.6428905840663699E-2</c:v>
                      </c:pt>
                      <c:pt idx="188">
                        <c:v>-1.6428905840663699E-2</c:v>
                      </c:pt>
                      <c:pt idx="189">
                        <c:v>-1.6428905840663699E-2</c:v>
                      </c:pt>
                    </c:numCache>
                  </c:numRef>
                </c:yVal>
                <c:smooth val="0"/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'对角补偿2+6度 (H+K (×1.5) (改起始4) '!$A$10</c15:sqref>
                        </c15:formulaRef>
                      </c:ext>
                    </c:extLst>
                    <c:strCache>
                      <c:ptCount val="1"/>
                      <c:pt idx="0">
                        <c:v>LHK</c:v>
                      </c:pt>
                    </c:strCache>
                  </c:strRef>
                </c:tx>
                <c:spPr>
                  <a:ln w="22225" cap="rnd">
                    <a:solidFill>
                      <a:schemeClr val="accent2">
                        <a:lumMod val="60000"/>
                      </a:schemeClr>
                    </a:solidFill>
                  </a:ln>
                  <a:effectLst>
                    <a:glow rad="139700">
                      <a:schemeClr val="accent2">
                        <a:lumMod val="60000"/>
                        <a:satMod val="175000"/>
                        <a:alpha val="14000"/>
                      </a:schemeClr>
                    </a:glow>
                  </a:effectLst>
                </c:spPr>
                <c:marker>
                  <c:symbol val="circle"/>
                  <c:size val="3"/>
                  <c:spPr>
                    <a:solidFill>
                      <a:schemeClr val="accent2">
                        <a:lumMod val="60000"/>
                        <a:lumMod val="60000"/>
                        <a:lumOff val="40000"/>
                      </a:schemeClr>
                    </a:solidFill>
                    <a:ln>
                      <a:noFill/>
                    </a:ln>
                    <a:effectLst>
                      <a:glow rad="63500">
                        <a:schemeClr val="accent2">
                          <a:lumMod val="60000"/>
                          <a:satMod val="175000"/>
                          <a:alpha val="25000"/>
                        </a:schemeClr>
                      </a:glow>
                    </a:effectLst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'对角补偿2+6度 (H+K (×1.5) (改起始4) '!$B$1:$GI$1</c15:sqref>
                        </c15:formulaRef>
                      </c:ext>
                    </c:extLst>
                    <c:numCache>
                      <c:formatCode>General</c:formatCode>
                      <c:ptCount val="19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  <c:pt idx="177">
                        <c:v>178</c:v>
                      </c:pt>
                      <c:pt idx="178">
                        <c:v>179</c:v>
                      </c:pt>
                      <c:pt idx="179">
                        <c:v>180</c:v>
                      </c:pt>
                      <c:pt idx="180">
                        <c:v>181</c:v>
                      </c:pt>
                      <c:pt idx="181">
                        <c:v>182</c:v>
                      </c:pt>
                      <c:pt idx="182">
                        <c:v>183</c:v>
                      </c:pt>
                      <c:pt idx="183">
                        <c:v>184</c:v>
                      </c:pt>
                      <c:pt idx="184">
                        <c:v>185</c:v>
                      </c:pt>
                      <c:pt idx="185">
                        <c:v>186</c:v>
                      </c:pt>
                      <c:pt idx="186">
                        <c:v>187</c:v>
                      </c:pt>
                      <c:pt idx="187">
                        <c:v>188</c:v>
                      </c:pt>
                      <c:pt idx="188">
                        <c:v>189</c:v>
                      </c:pt>
                      <c:pt idx="189">
                        <c:v>190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'对角补偿2+6度 (H+K (×1.5) (改起始4) '!$B$10:$GI$10</c15:sqref>
                        </c15:formulaRef>
                      </c:ext>
                    </c:extLst>
                    <c:numCache>
                      <c:formatCode>General</c:formatCode>
                      <c:ptCount val="19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1.2544182655860301E-4</c:v>
                      </c:pt>
                      <c:pt idx="12">
                        <c:v>2.3631598060447299E-4</c:v>
                      </c:pt>
                      <c:pt idx="13">
                        <c:v>3.3262413380597E-4</c:v>
                      </c:pt>
                      <c:pt idx="14">
                        <c:v>4.1436774212200199E-4</c:v>
                      </c:pt>
                      <c:pt idx="15">
                        <c:v>4.8154804624145299E-4</c:v>
                      </c:pt>
                      <c:pt idx="16">
                        <c:v>5.3416607196066202E-4</c:v>
                      </c:pt>
                      <c:pt idx="17">
                        <c:v>5.7222263049849797E-4</c:v>
                      </c:pt>
                      <c:pt idx="18">
                        <c:v>5.9571831874905001E-4</c:v>
                      </c:pt>
                      <c:pt idx="19">
                        <c:v>6.04653519472365E-4</c:v>
                      </c:pt>
                      <c:pt idx="20">
                        <c:v>5.9902840142300696E-4</c:v>
                      </c:pt>
                      <c:pt idx="21">
                        <c:v>5.7884291941667798E-4</c:v>
                      </c:pt>
                      <c:pt idx="22">
                        <c:v>5.4409681433420498E-4</c:v>
                      </c:pt>
                      <c:pt idx="23">
                        <c:v>4.9478961306426204E-4</c:v>
                      </c:pt>
                      <c:pt idx="24">
                        <c:v>4.3092062838345801E-4</c:v>
                      </c:pt>
                      <c:pt idx="25">
                        <c:v>3.52488958774488E-4</c:v>
                      </c:pt>
                      <c:pt idx="26">
                        <c:v>2.5949348818254898E-4</c:v>
                      </c:pt>
                      <c:pt idx="27">
                        <c:v>1.5193288570891601E-4</c:v>
                      </c:pt>
                      <c:pt idx="28">
                        <c:v>2.9805605242350101E-5</c:v>
                      </c:pt>
                      <c:pt idx="29">
                        <c:v>-1.06890114971669E-4</c:v>
                      </c:pt>
                      <c:pt idx="30">
                        <c:v>-2.58156252823882E-4</c:v>
                      </c:pt>
                      <c:pt idx="31">
                        <c:v>1.0213819259142094E-2</c:v>
                      </c:pt>
                      <c:pt idx="32">
                        <c:v>2.068579477110807E-2</c:v>
                      </c:pt>
                      <c:pt idx="33">
                        <c:v>3.1157770283074045E-2</c:v>
                      </c:pt>
                      <c:pt idx="34">
                        <c:v>4.1629745795040023E-2</c:v>
                      </c:pt>
                      <c:pt idx="35">
                        <c:v>5.2101721307006001E-2</c:v>
                      </c:pt>
                      <c:pt idx="36">
                        <c:v>6.2573696818971972E-2</c:v>
                      </c:pt>
                      <c:pt idx="37">
                        <c:v>7.304567233093795E-2</c:v>
                      </c:pt>
                      <c:pt idx="38">
                        <c:v>8.3517647842903928E-2</c:v>
                      </c:pt>
                      <c:pt idx="39">
                        <c:v>9.3989623354869906E-2</c:v>
                      </c:pt>
                      <c:pt idx="40">
                        <c:v>0.10446159886683588</c:v>
                      </c:pt>
                      <c:pt idx="41">
                        <c:v>0.10691375399475335</c:v>
                      </c:pt>
                      <c:pt idx="42">
                        <c:v>0.10935133409855408</c:v>
                      </c:pt>
                      <c:pt idx="43">
                        <c:v>0.11177433654834978</c:v>
                      </c:pt>
                      <c:pt idx="44">
                        <c:v>0.11418275849551424</c:v>
                      </c:pt>
                      <c:pt idx="45">
                        <c:v>0.1165765968718746</c:v>
                      </c:pt>
                      <c:pt idx="46">
                        <c:v>0.11895584838883994</c:v>
                      </c:pt>
                      <c:pt idx="47">
                        <c:v>0.12132050953646477</c:v>
                      </c:pt>
                      <c:pt idx="48">
                        <c:v>0.12367057658245023</c:v>
                      </c:pt>
                      <c:pt idx="49">
                        <c:v>0.12600604557107895</c:v>
                      </c:pt>
                      <c:pt idx="50">
                        <c:v>0.12832691232208684</c:v>
                      </c:pt>
                      <c:pt idx="51">
                        <c:v>0.13063317242946923</c:v>
                      </c:pt>
                      <c:pt idx="52">
                        <c:v>0.13292482126022123</c:v>
                      </c:pt>
                      <c:pt idx="53">
                        <c:v>0.13520185395301351</c:v>
                      </c:pt>
                      <c:pt idx="54">
                        <c:v>0.13746426541680115</c:v>
                      </c:pt>
                      <c:pt idx="55">
                        <c:v>0.13971205032936637</c:v>
                      </c:pt>
                      <c:pt idx="56">
                        <c:v>0.1419452031357944</c:v>
                      </c:pt>
                      <c:pt idx="57">
                        <c:v>0.14416371804688216</c:v>
                      </c:pt>
                      <c:pt idx="58">
                        <c:v>0.14636758903747882</c:v>
                      </c:pt>
                      <c:pt idx="59">
                        <c:v>0.148556809844759</c:v>
                      </c:pt>
                      <c:pt idx="60">
                        <c:v>0.150731373966426</c:v>
                      </c:pt>
                      <c:pt idx="61">
                        <c:v>0.13502341069847704</c:v>
                      </c:pt>
                      <c:pt idx="62">
                        <c:v>0.11931544743052808</c:v>
                      </c:pt>
                      <c:pt idx="63">
                        <c:v>0.10360748416257912</c:v>
                      </c:pt>
                      <c:pt idx="64">
                        <c:v>8.7899520894630143E-2</c:v>
                      </c:pt>
                      <c:pt idx="65">
                        <c:v>7.2191557626681169E-2</c:v>
                      </c:pt>
                      <c:pt idx="66">
                        <c:v>5.6483594358732209E-2</c:v>
                      </c:pt>
                      <c:pt idx="67">
                        <c:v>4.0775631090783242E-2</c:v>
                      </c:pt>
                      <c:pt idx="68">
                        <c:v>2.5067667822834275E-2</c:v>
                      </c:pt>
                      <c:pt idx="69">
                        <c:v>9.3597045548853078E-3</c:v>
                      </c:pt>
                      <c:pt idx="70">
                        <c:v>-6.3482587130636601E-3</c:v>
                      </c:pt>
                      <c:pt idx="71">
                        <c:v>4.0607347822688301E-2</c:v>
                      </c:pt>
                      <c:pt idx="72">
                        <c:v>8.5900053336490895E-2</c:v>
                      </c:pt>
                      <c:pt idx="73">
                        <c:v>0.128462561956107</c:v>
                      </c:pt>
                      <c:pt idx="74">
                        <c:v>0.16728856589640301</c:v>
                      </c:pt>
                      <c:pt idx="75">
                        <c:v>0.201455224712389</c:v>
                      </c:pt>
                      <c:pt idx="76">
                        <c:v>0.230143780029822</c:v>
                      </c:pt>
                      <c:pt idx="77">
                        <c:v>0.252657845254317</c:v>
                      </c:pt>
                      <c:pt idx="78">
                        <c:v>0.26843896169713199</c:v>
                      </c:pt>
                      <c:pt idx="79">
                        <c:v>0.27707907361944401</c:v>
                      </c:pt>
                      <c:pt idx="80">
                        <c:v>0.27832964352326001</c:v>
                      </c:pt>
                      <c:pt idx="81">
                        <c:v>0.27210720406843503</c:v>
                      </c:pt>
                      <c:pt idx="82">
                        <c:v>0.25849522259511498</c:v>
                      </c:pt>
                      <c:pt idx="83">
                        <c:v>0.23774223660129001</c:v>
                      </c:pt>
                      <c:pt idx="84">
                        <c:v>0.210256301825786</c:v>
                      </c:pt>
                      <c:pt idx="85">
                        <c:v>0.17659587695734499</c:v>
                      </c:pt>
                      <c:pt idx="86">
                        <c:v>0.137457348590349</c:v>
                      </c:pt>
                      <c:pt idx="87">
                        <c:v>9.3659475099044501E-2</c:v>
                      </c:pt>
                      <c:pt idx="88">
                        <c:v>4.6125096928418999E-2</c:v>
                      </c:pt>
                      <c:pt idx="89">
                        <c:v>-4.1394781363925902E-3</c:v>
                      </c:pt>
                      <c:pt idx="90">
                        <c:v>-5.6066954223153602E-2</c:v>
                      </c:pt>
                      <c:pt idx="91">
                        <c:v>-5.6066954223153602E-2</c:v>
                      </c:pt>
                      <c:pt idx="92">
                        <c:v>-5.6066954223153602E-2</c:v>
                      </c:pt>
                      <c:pt idx="93">
                        <c:v>-5.6066954223153602E-2</c:v>
                      </c:pt>
                      <c:pt idx="94">
                        <c:v>-5.6066954223153602E-2</c:v>
                      </c:pt>
                      <c:pt idx="95">
                        <c:v>-5.6066954223153602E-2</c:v>
                      </c:pt>
                      <c:pt idx="96">
                        <c:v>-5.6066954223153602E-2</c:v>
                      </c:pt>
                      <c:pt idx="97">
                        <c:v>-5.6066954223153602E-2</c:v>
                      </c:pt>
                      <c:pt idx="98">
                        <c:v>-5.6066954223153602E-2</c:v>
                      </c:pt>
                      <c:pt idx="99">
                        <c:v>-5.6066954223153602E-2</c:v>
                      </c:pt>
                      <c:pt idx="100">
                        <c:v>-5.6066954223153602E-2</c:v>
                      </c:pt>
                      <c:pt idx="101">
                        <c:v>-5.3430538022227997E-2</c:v>
                      </c:pt>
                      <c:pt idx="102">
                        <c:v>-5.08562786084392E-2</c:v>
                      </c:pt>
                      <c:pt idx="103">
                        <c:v>-4.8343966687165701E-2</c:v>
                      </c:pt>
                      <c:pt idx="104">
                        <c:v>-4.58934008162784E-2</c:v>
                      </c:pt>
                      <c:pt idx="105">
                        <c:v>-4.3504387162451197E-2</c:v>
                      </c:pt>
                      <c:pt idx="106">
                        <c:v>-4.1176739267476697E-2</c:v>
                      </c:pt>
                      <c:pt idx="107">
                        <c:v>-3.8910277824178302E-2</c:v>
                      </c:pt>
                      <c:pt idx="108">
                        <c:v>-3.6704830461541799E-2</c:v>
                      </c:pt>
                      <c:pt idx="109">
                        <c:v>-3.4560231538703898E-2</c:v>
                      </c:pt>
                      <c:pt idx="110">
                        <c:v>-3.2476321947460397E-2</c:v>
                      </c:pt>
                      <c:pt idx="111">
                        <c:v>-3.0452948922977001E-2</c:v>
                      </c:pt>
                      <c:pt idx="112">
                        <c:v>-2.84899658624009E-2</c:v>
                      </c:pt>
                      <c:pt idx="113">
                        <c:v>-2.6587232151092901E-2</c:v>
                      </c:pt>
                      <c:pt idx="114">
                        <c:v>-2.4744612996213E-2</c:v>
                      </c:pt>
                      <c:pt idx="115">
                        <c:v>-2.2961979267409199E-2</c:v>
                      </c:pt>
                      <c:pt idx="116">
                        <c:v>-2.1239207344375701E-2</c:v>
                      </c:pt>
                      <c:pt idx="117">
                        <c:v>-1.95761789710556E-2</c:v>
                      </c:pt>
                      <c:pt idx="118">
                        <c:v>-1.79727811162829E-2</c:v>
                      </c:pt>
                      <c:pt idx="119">
                        <c:v>-1.64289058406644E-2</c:v>
                      </c:pt>
                      <c:pt idx="120">
                        <c:v>-1.49444501695182E-2</c:v>
                      </c:pt>
                      <c:pt idx="121">
                        <c:v>-1.49444501695182E-2</c:v>
                      </c:pt>
                      <c:pt idx="122">
                        <c:v>-1.49444501695182E-2</c:v>
                      </c:pt>
                      <c:pt idx="123">
                        <c:v>-1.49444501695182E-2</c:v>
                      </c:pt>
                      <c:pt idx="124">
                        <c:v>-1.49444501695182E-2</c:v>
                      </c:pt>
                      <c:pt idx="125">
                        <c:v>-1.49444501695182E-2</c:v>
                      </c:pt>
                      <c:pt idx="126">
                        <c:v>-1.49444501695182E-2</c:v>
                      </c:pt>
                      <c:pt idx="127">
                        <c:v>-1.49444501695182E-2</c:v>
                      </c:pt>
                      <c:pt idx="128">
                        <c:v>-1.49444501695182E-2</c:v>
                      </c:pt>
                      <c:pt idx="129">
                        <c:v>-1.49444501695182E-2</c:v>
                      </c:pt>
                      <c:pt idx="130">
                        <c:v>-1.49444501695182E-2</c:v>
                      </c:pt>
                      <c:pt idx="131">
                        <c:v>-1.3519315971695501E-2</c:v>
                      </c:pt>
                      <c:pt idx="132">
                        <c:v>-1.21534098441212E-2</c:v>
                      </c:pt>
                      <c:pt idx="133">
                        <c:v>-1.0846643001900301E-2</c:v>
                      </c:pt>
                      <c:pt idx="134">
                        <c:v>-9.5989311738469106E-3</c:v>
                      </c:pt>
                      <c:pt idx="135">
                        <c:v>-8.4101945032999392E-3</c:v>
                      </c:pt>
                      <c:pt idx="136">
                        <c:v>-7.2803574540998301E-3</c:v>
                      </c:pt>
                      <c:pt idx="137">
                        <c:v>-6.20934872160639E-3</c:v>
                      </c:pt>
                      <c:pt idx="138">
                        <c:v>-5.1971011486484598E-3</c:v>
                      </c:pt>
                      <c:pt idx="139">
                        <c:v>-4.2435516463021896E-3</c:v>
                      </c:pt>
                      <c:pt idx="140">
                        <c:v>-3.3486411193994802E-3</c:v>
                      </c:pt>
                      <c:pt idx="141">
                        <c:v>-2.5123143966794301E-3</c:v>
                      </c:pt>
                      <c:pt idx="142">
                        <c:v>-1.7345201654979099E-3</c:v>
                      </c:pt>
                      <c:pt idx="143">
                        <c:v>-1.0152109110190799E-3</c:v>
                      </c:pt>
                      <c:pt idx="144">
                        <c:v>-3.5434285981761397E-4</c:v>
                      </c:pt>
                      <c:pt idx="145">
                        <c:v>2.4812407217433802E-4</c:v>
                      </c:pt>
                      <c:pt idx="146">
                        <c:v>7.9222632743380895E-4</c:v>
                      </c:pt>
                      <c:pt idx="147">
                        <c:v>1.27799675038398E-3</c:v>
                      </c:pt>
                      <c:pt idx="148">
                        <c:v>1.7054646267491401E-3</c:v>
                      </c:pt>
                      <c:pt idx="149">
                        <c:v>2.0746557187722998E-3</c:v>
                      </c:pt>
                      <c:pt idx="150">
                        <c:v>2.38559229633539E-3</c:v>
                      </c:pt>
                      <c:pt idx="151">
                        <c:v>1.2857567808301367E-2</c:v>
                      </c:pt>
                      <c:pt idx="152">
                        <c:v>2.3329543320267342E-2</c:v>
                      </c:pt>
                      <c:pt idx="153">
                        <c:v>3.380151883223332E-2</c:v>
                      </c:pt>
                      <c:pt idx="154">
                        <c:v>4.4273494344199298E-2</c:v>
                      </c:pt>
                      <c:pt idx="155">
                        <c:v>5.4745469856165276E-2</c:v>
                      </c:pt>
                      <c:pt idx="156">
                        <c:v>6.5217445368131247E-2</c:v>
                      </c:pt>
                      <c:pt idx="157">
                        <c:v>7.5689420880097225E-2</c:v>
                      </c:pt>
                      <c:pt idx="158">
                        <c:v>8.6161396392063203E-2</c:v>
                      </c:pt>
                      <c:pt idx="159">
                        <c:v>9.6633371904029181E-2</c:v>
                      </c:pt>
                      <c:pt idx="160">
                        <c:v>0.10710534741599516</c:v>
                      </c:pt>
                      <c:pt idx="161">
                        <c:v>0.10997604216166758</c:v>
                      </c:pt>
                      <c:pt idx="162">
                        <c:v>0.11278851655975569</c:v>
                      </c:pt>
                      <c:pt idx="163">
                        <c:v>0.1155427825492944</c:v>
                      </c:pt>
                      <c:pt idx="164">
                        <c:v>0.11823884866108619</c:v>
                      </c:pt>
                      <c:pt idx="165">
                        <c:v>0.12087672002876104</c:v>
                      </c:pt>
                      <c:pt idx="166">
                        <c:v>0.12345639839588024</c:v>
                      </c:pt>
                      <c:pt idx="167">
                        <c:v>0.12597788211908945</c:v>
                      </c:pt>
                      <c:pt idx="168">
                        <c:v>0.12844116616732598</c:v>
                      </c:pt>
                      <c:pt idx="169">
                        <c:v>0.13084624211707993</c:v>
                      </c:pt>
                      <c:pt idx="170">
                        <c:v>0.13319309814370342</c:v>
                      </c:pt>
                      <c:pt idx="171">
                        <c:v>0.13548171900875813</c:v>
                      </c:pt>
                      <c:pt idx="172">
                        <c:v>0.13771208604339005</c:v>
                      </c:pt>
                      <c:pt idx="173">
                        <c:v>0.13988417712770992</c:v>
                      </c:pt>
                      <c:pt idx="174">
                        <c:v>0.1419979666661603</c:v>
                      </c:pt>
                      <c:pt idx="175">
                        <c:v>0.14405342555884024</c:v>
                      </c:pt>
                      <c:pt idx="176">
                        <c:v>0.14605052116875661</c:v>
                      </c:pt>
                      <c:pt idx="177">
                        <c:v>0.147989217284967</c:v>
                      </c:pt>
                      <c:pt idx="178">
                        <c:v>0.14986947408157192</c:v>
                      </c:pt>
                      <c:pt idx="179">
                        <c:v>0.15169124807251105</c:v>
                      </c:pt>
                      <c:pt idx="180">
                        <c:v>0.13860127868255359</c:v>
                      </c:pt>
                      <c:pt idx="181">
                        <c:v>0.12289331541460463</c:v>
                      </c:pt>
                      <c:pt idx="182">
                        <c:v>0.10718535214665567</c:v>
                      </c:pt>
                      <c:pt idx="183">
                        <c:v>9.1477388878706697E-2</c:v>
                      </c:pt>
                      <c:pt idx="184">
                        <c:v>7.5769425610757724E-2</c:v>
                      </c:pt>
                      <c:pt idx="185">
                        <c:v>6.006146234280877E-2</c:v>
                      </c:pt>
                      <c:pt idx="186">
                        <c:v>4.4353499074859803E-2</c:v>
                      </c:pt>
                      <c:pt idx="187">
                        <c:v>2.8645535806910833E-2</c:v>
                      </c:pt>
                      <c:pt idx="188">
                        <c:v>1.2937572538961866E-2</c:v>
                      </c:pt>
                      <c:pt idx="189">
                        <c:v>-2.7703907289871E-3</c:v>
                      </c:pt>
                    </c:numCache>
                  </c:numRef>
                </c:yVal>
                <c:smooth val="0"/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'对角补偿2+6度 (H+K (×1.5) (改起始4) '!$A$11</c15:sqref>
                        </c15:formulaRef>
                      </c:ext>
                    </c:extLst>
                    <c:strCache>
                      <c:ptCount val="1"/>
                      <c:pt idx="0">
                        <c:v>补偿：</c:v>
                      </c:pt>
                    </c:strCache>
                  </c:strRef>
                </c:tx>
                <c:spPr>
                  <a:ln w="22225" cap="rnd">
                    <a:solidFill>
                      <a:schemeClr val="accent3">
                        <a:lumMod val="60000"/>
                      </a:schemeClr>
                    </a:solidFill>
                  </a:ln>
                  <a:effectLst>
                    <a:glow rad="139700">
                      <a:schemeClr val="accent3">
                        <a:lumMod val="60000"/>
                        <a:satMod val="175000"/>
                        <a:alpha val="14000"/>
                      </a:schemeClr>
                    </a:glow>
                  </a:effectLst>
                </c:spPr>
                <c:marker>
                  <c:symbol val="circle"/>
                  <c:size val="3"/>
                  <c:spPr>
                    <a:solidFill>
                      <a:schemeClr val="accent3">
                        <a:lumMod val="60000"/>
                        <a:lumMod val="60000"/>
                        <a:lumOff val="40000"/>
                      </a:schemeClr>
                    </a:solidFill>
                    <a:ln>
                      <a:noFill/>
                    </a:ln>
                    <a:effectLst>
                      <a:glow rad="63500">
                        <a:schemeClr val="accent3">
                          <a:lumMod val="60000"/>
                          <a:satMod val="175000"/>
                          <a:alpha val="25000"/>
                        </a:schemeClr>
                      </a:glow>
                    </a:effectLst>
                  </c:spPr>
                </c:marker>
                <c:xVal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'对角补偿2+6度 (H+K (×1.5) (改起始4) '!$B$1:$GI$2</c15:sqref>
                        </c15:formulaRef>
                      </c:ext>
                    </c:extLst>
                    <c:multiLvlStrCache>
                      <c:ptCount val="190"/>
                      <c:lvl>
                        <c:pt idx="0">
                          <c:v>1</c:v>
                        </c:pt>
                        <c:pt idx="1">
                          <c:v>2</c:v>
                        </c:pt>
                        <c:pt idx="2">
                          <c:v>3</c:v>
                        </c:pt>
                        <c:pt idx="3">
                          <c:v>4</c:v>
                        </c:pt>
                        <c:pt idx="4">
                          <c:v>5</c:v>
                        </c:pt>
                        <c:pt idx="5">
                          <c:v>6</c:v>
                        </c:pt>
                        <c:pt idx="6">
                          <c:v>7</c:v>
                        </c:pt>
                        <c:pt idx="7">
                          <c:v>8</c:v>
                        </c:pt>
                        <c:pt idx="8">
                          <c:v>9</c:v>
                        </c:pt>
                        <c:pt idx="9">
                          <c:v>10</c:v>
                        </c:pt>
                        <c:pt idx="10">
                          <c:v>1</c:v>
                        </c:pt>
                        <c:pt idx="11">
                          <c:v>2</c:v>
                        </c:pt>
                        <c:pt idx="12">
                          <c:v>3</c:v>
                        </c:pt>
                        <c:pt idx="13">
                          <c:v>4</c:v>
                        </c:pt>
                        <c:pt idx="14">
                          <c:v>5</c:v>
                        </c:pt>
                        <c:pt idx="15">
                          <c:v>6</c:v>
                        </c:pt>
                        <c:pt idx="16">
                          <c:v>7</c:v>
                        </c:pt>
                        <c:pt idx="17">
                          <c:v>8</c:v>
                        </c:pt>
                        <c:pt idx="18">
                          <c:v>9</c:v>
                        </c:pt>
                        <c:pt idx="19">
                          <c:v>10</c:v>
                        </c:pt>
                        <c:pt idx="20">
                          <c:v>11</c:v>
                        </c:pt>
                        <c:pt idx="21">
                          <c:v>12</c:v>
                        </c:pt>
                        <c:pt idx="22">
                          <c:v>13</c:v>
                        </c:pt>
                        <c:pt idx="23">
                          <c:v>14</c:v>
                        </c:pt>
                        <c:pt idx="24">
                          <c:v>15</c:v>
                        </c:pt>
                        <c:pt idx="25">
                          <c:v>16</c:v>
                        </c:pt>
                        <c:pt idx="26">
                          <c:v>17</c:v>
                        </c:pt>
                        <c:pt idx="27">
                          <c:v>18</c:v>
                        </c:pt>
                        <c:pt idx="28">
                          <c:v>19</c:v>
                        </c:pt>
                        <c:pt idx="29">
                          <c:v>20</c:v>
                        </c:pt>
                        <c:pt idx="30">
                          <c:v>21</c:v>
                        </c:pt>
                        <c:pt idx="31">
                          <c:v>1</c:v>
                        </c:pt>
                        <c:pt idx="32">
                          <c:v>2</c:v>
                        </c:pt>
                        <c:pt idx="33">
                          <c:v>3</c:v>
                        </c:pt>
                        <c:pt idx="34">
                          <c:v>4</c:v>
                        </c:pt>
                        <c:pt idx="35">
                          <c:v>5</c:v>
                        </c:pt>
                        <c:pt idx="36">
                          <c:v>6</c:v>
                        </c:pt>
                        <c:pt idx="37">
                          <c:v>7</c:v>
                        </c:pt>
                        <c:pt idx="38">
                          <c:v>8</c:v>
                        </c:pt>
                        <c:pt idx="39">
                          <c:v>9</c:v>
                        </c:pt>
                        <c:pt idx="40">
                          <c:v>10</c:v>
                        </c:pt>
                        <c:pt idx="41">
                          <c:v>22</c:v>
                        </c:pt>
                        <c:pt idx="42">
                          <c:v>23</c:v>
                        </c:pt>
                        <c:pt idx="43">
                          <c:v>24</c:v>
                        </c:pt>
                        <c:pt idx="44">
                          <c:v>25</c:v>
                        </c:pt>
                        <c:pt idx="45">
                          <c:v>26</c:v>
                        </c:pt>
                        <c:pt idx="46">
                          <c:v>27</c:v>
                        </c:pt>
                        <c:pt idx="47">
                          <c:v>28</c:v>
                        </c:pt>
                        <c:pt idx="48">
                          <c:v>29</c:v>
                        </c:pt>
                        <c:pt idx="49">
                          <c:v>30</c:v>
                        </c:pt>
                        <c:pt idx="50">
                          <c:v>31</c:v>
                        </c:pt>
                        <c:pt idx="51">
                          <c:v>32</c:v>
                        </c:pt>
                        <c:pt idx="52">
                          <c:v>33</c:v>
                        </c:pt>
                        <c:pt idx="53">
                          <c:v>34</c:v>
                        </c:pt>
                        <c:pt idx="54">
                          <c:v>35</c:v>
                        </c:pt>
                        <c:pt idx="55">
                          <c:v>36</c:v>
                        </c:pt>
                        <c:pt idx="56">
                          <c:v>37</c:v>
                        </c:pt>
                        <c:pt idx="57">
                          <c:v>38</c:v>
                        </c:pt>
                        <c:pt idx="58">
                          <c:v>39</c:v>
                        </c:pt>
                        <c:pt idx="59">
                          <c:v>40</c:v>
                        </c:pt>
                        <c:pt idx="60">
                          <c:v>41</c:v>
                        </c:pt>
                        <c:pt idx="61">
                          <c:v>1</c:v>
                        </c:pt>
                        <c:pt idx="62">
                          <c:v>2</c:v>
                        </c:pt>
                        <c:pt idx="63">
                          <c:v>3</c:v>
                        </c:pt>
                        <c:pt idx="64">
                          <c:v>4</c:v>
                        </c:pt>
                        <c:pt idx="65">
                          <c:v>5</c:v>
                        </c:pt>
                        <c:pt idx="66">
                          <c:v>6</c:v>
                        </c:pt>
                        <c:pt idx="67">
                          <c:v>7</c:v>
                        </c:pt>
                        <c:pt idx="68">
                          <c:v>8</c:v>
                        </c:pt>
                        <c:pt idx="69">
                          <c:v>9</c:v>
                        </c:pt>
                        <c:pt idx="70">
                          <c:v>10</c:v>
                        </c:pt>
                        <c:pt idx="71">
                          <c:v>42</c:v>
                        </c:pt>
                        <c:pt idx="72">
                          <c:v>43</c:v>
                        </c:pt>
                        <c:pt idx="73">
                          <c:v>44</c:v>
                        </c:pt>
                        <c:pt idx="74">
                          <c:v>45</c:v>
                        </c:pt>
                        <c:pt idx="75">
                          <c:v>46</c:v>
                        </c:pt>
                        <c:pt idx="76">
                          <c:v>47</c:v>
                        </c:pt>
                        <c:pt idx="77">
                          <c:v>48</c:v>
                        </c:pt>
                        <c:pt idx="78">
                          <c:v>49</c:v>
                        </c:pt>
                        <c:pt idx="79">
                          <c:v>50</c:v>
                        </c:pt>
                        <c:pt idx="80">
                          <c:v>51</c:v>
                        </c:pt>
                        <c:pt idx="81">
                          <c:v>52</c:v>
                        </c:pt>
                        <c:pt idx="82">
                          <c:v>53</c:v>
                        </c:pt>
                        <c:pt idx="83">
                          <c:v>54</c:v>
                        </c:pt>
                        <c:pt idx="84">
                          <c:v>55</c:v>
                        </c:pt>
                        <c:pt idx="85">
                          <c:v>56</c:v>
                        </c:pt>
                        <c:pt idx="86">
                          <c:v>57</c:v>
                        </c:pt>
                        <c:pt idx="87">
                          <c:v>58</c:v>
                        </c:pt>
                        <c:pt idx="88">
                          <c:v>59</c:v>
                        </c:pt>
                        <c:pt idx="89">
                          <c:v>60</c:v>
                        </c:pt>
                        <c:pt idx="90">
                          <c:v>61</c:v>
                        </c:pt>
                        <c:pt idx="91">
                          <c:v>1</c:v>
                        </c:pt>
                        <c:pt idx="92">
                          <c:v>2</c:v>
                        </c:pt>
                        <c:pt idx="93">
                          <c:v>3</c:v>
                        </c:pt>
                        <c:pt idx="94">
                          <c:v>4</c:v>
                        </c:pt>
                        <c:pt idx="95">
                          <c:v>5</c:v>
                        </c:pt>
                        <c:pt idx="96">
                          <c:v>6</c:v>
                        </c:pt>
                        <c:pt idx="97">
                          <c:v>7</c:v>
                        </c:pt>
                        <c:pt idx="98">
                          <c:v>8</c:v>
                        </c:pt>
                        <c:pt idx="99">
                          <c:v>9</c:v>
                        </c:pt>
                        <c:pt idx="100">
                          <c:v>10</c:v>
                        </c:pt>
                        <c:pt idx="101">
                          <c:v>62</c:v>
                        </c:pt>
                        <c:pt idx="102">
                          <c:v>63</c:v>
                        </c:pt>
                        <c:pt idx="103">
                          <c:v>64</c:v>
                        </c:pt>
                        <c:pt idx="104">
                          <c:v>65</c:v>
                        </c:pt>
                        <c:pt idx="105">
                          <c:v>66</c:v>
                        </c:pt>
                        <c:pt idx="106">
                          <c:v>67</c:v>
                        </c:pt>
                        <c:pt idx="107">
                          <c:v>68</c:v>
                        </c:pt>
                        <c:pt idx="108">
                          <c:v>69</c:v>
                        </c:pt>
                        <c:pt idx="109">
                          <c:v>70</c:v>
                        </c:pt>
                        <c:pt idx="110">
                          <c:v>71</c:v>
                        </c:pt>
                        <c:pt idx="111">
                          <c:v>72</c:v>
                        </c:pt>
                        <c:pt idx="112">
                          <c:v>73</c:v>
                        </c:pt>
                        <c:pt idx="113">
                          <c:v>74</c:v>
                        </c:pt>
                        <c:pt idx="114">
                          <c:v>75</c:v>
                        </c:pt>
                        <c:pt idx="115">
                          <c:v>76</c:v>
                        </c:pt>
                        <c:pt idx="116">
                          <c:v>77</c:v>
                        </c:pt>
                        <c:pt idx="117">
                          <c:v>78</c:v>
                        </c:pt>
                        <c:pt idx="118">
                          <c:v>79</c:v>
                        </c:pt>
                        <c:pt idx="119">
                          <c:v>80</c:v>
                        </c:pt>
                        <c:pt idx="120">
                          <c:v>81</c:v>
                        </c:pt>
                        <c:pt idx="121">
                          <c:v>1</c:v>
                        </c:pt>
                        <c:pt idx="122">
                          <c:v>2</c:v>
                        </c:pt>
                        <c:pt idx="123">
                          <c:v>3</c:v>
                        </c:pt>
                        <c:pt idx="124">
                          <c:v>4</c:v>
                        </c:pt>
                        <c:pt idx="125">
                          <c:v>5</c:v>
                        </c:pt>
                        <c:pt idx="126">
                          <c:v>6</c:v>
                        </c:pt>
                        <c:pt idx="127">
                          <c:v>7</c:v>
                        </c:pt>
                        <c:pt idx="128">
                          <c:v>8</c:v>
                        </c:pt>
                        <c:pt idx="129">
                          <c:v>9</c:v>
                        </c:pt>
                        <c:pt idx="130">
                          <c:v>10</c:v>
                        </c:pt>
                        <c:pt idx="131">
                          <c:v>82</c:v>
                        </c:pt>
                        <c:pt idx="132">
                          <c:v>83</c:v>
                        </c:pt>
                        <c:pt idx="133">
                          <c:v>84</c:v>
                        </c:pt>
                        <c:pt idx="134">
                          <c:v>85</c:v>
                        </c:pt>
                        <c:pt idx="135">
                          <c:v>86</c:v>
                        </c:pt>
                        <c:pt idx="136">
                          <c:v>87</c:v>
                        </c:pt>
                        <c:pt idx="137">
                          <c:v>88</c:v>
                        </c:pt>
                        <c:pt idx="138">
                          <c:v>89</c:v>
                        </c:pt>
                        <c:pt idx="139">
                          <c:v>90</c:v>
                        </c:pt>
                        <c:pt idx="140">
                          <c:v>91</c:v>
                        </c:pt>
                        <c:pt idx="141">
                          <c:v>92</c:v>
                        </c:pt>
                        <c:pt idx="142">
                          <c:v>93</c:v>
                        </c:pt>
                        <c:pt idx="143">
                          <c:v>94</c:v>
                        </c:pt>
                        <c:pt idx="144">
                          <c:v>95</c:v>
                        </c:pt>
                        <c:pt idx="145">
                          <c:v>96</c:v>
                        </c:pt>
                        <c:pt idx="146">
                          <c:v>97</c:v>
                        </c:pt>
                        <c:pt idx="147">
                          <c:v>98</c:v>
                        </c:pt>
                        <c:pt idx="148">
                          <c:v>99</c:v>
                        </c:pt>
                        <c:pt idx="149">
                          <c:v>100</c:v>
                        </c:pt>
                        <c:pt idx="150">
                          <c:v>101</c:v>
                        </c:pt>
                        <c:pt idx="151">
                          <c:v>1</c:v>
                        </c:pt>
                        <c:pt idx="152">
                          <c:v>2</c:v>
                        </c:pt>
                        <c:pt idx="153">
                          <c:v>3</c:v>
                        </c:pt>
                        <c:pt idx="154">
                          <c:v>4</c:v>
                        </c:pt>
                        <c:pt idx="155">
                          <c:v>5</c:v>
                        </c:pt>
                        <c:pt idx="156">
                          <c:v>6</c:v>
                        </c:pt>
                        <c:pt idx="157">
                          <c:v>7</c:v>
                        </c:pt>
                        <c:pt idx="158">
                          <c:v>8</c:v>
                        </c:pt>
                        <c:pt idx="159">
                          <c:v>9</c:v>
                        </c:pt>
                        <c:pt idx="160">
                          <c:v>10</c:v>
                        </c:pt>
                        <c:pt idx="161">
                          <c:v>102</c:v>
                        </c:pt>
                        <c:pt idx="162">
                          <c:v>103</c:v>
                        </c:pt>
                        <c:pt idx="163">
                          <c:v>104</c:v>
                        </c:pt>
                        <c:pt idx="164">
                          <c:v>105</c:v>
                        </c:pt>
                        <c:pt idx="165">
                          <c:v>106</c:v>
                        </c:pt>
                        <c:pt idx="166">
                          <c:v>107</c:v>
                        </c:pt>
                        <c:pt idx="167">
                          <c:v>108</c:v>
                        </c:pt>
                        <c:pt idx="168">
                          <c:v>109</c:v>
                        </c:pt>
                        <c:pt idx="169">
                          <c:v>110</c:v>
                        </c:pt>
                        <c:pt idx="170">
                          <c:v>111</c:v>
                        </c:pt>
                        <c:pt idx="171">
                          <c:v>112</c:v>
                        </c:pt>
                        <c:pt idx="172">
                          <c:v>113</c:v>
                        </c:pt>
                        <c:pt idx="173">
                          <c:v>114</c:v>
                        </c:pt>
                        <c:pt idx="174">
                          <c:v>115</c:v>
                        </c:pt>
                        <c:pt idx="175">
                          <c:v>116</c:v>
                        </c:pt>
                        <c:pt idx="176">
                          <c:v>117</c:v>
                        </c:pt>
                        <c:pt idx="177">
                          <c:v>118</c:v>
                        </c:pt>
                        <c:pt idx="178">
                          <c:v>119</c:v>
                        </c:pt>
                        <c:pt idx="179">
                          <c:v>120</c:v>
                        </c:pt>
                        <c:pt idx="180">
                          <c:v>1</c:v>
                        </c:pt>
                        <c:pt idx="181">
                          <c:v>2</c:v>
                        </c:pt>
                        <c:pt idx="182">
                          <c:v>3</c:v>
                        </c:pt>
                        <c:pt idx="183">
                          <c:v>4</c:v>
                        </c:pt>
                        <c:pt idx="184">
                          <c:v>5</c:v>
                        </c:pt>
                        <c:pt idx="185">
                          <c:v>6</c:v>
                        </c:pt>
                        <c:pt idx="186">
                          <c:v>7</c:v>
                        </c:pt>
                        <c:pt idx="187">
                          <c:v>8</c:v>
                        </c:pt>
                        <c:pt idx="188">
                          <c:v>9</c:v>
                        </c:pt>
                        <c:pt idx="189">
                          <c:v>10</c:v>
                        </c:pt>
                      </c:lvl>
                      <c:lvl>
                        <c:pt idx="0">
                          <c:v>1</c:v>
                        </c:pt>
                        <c:pt idx="1">
                          <c:v>2</c:v>
                        </c:pt>
                        <c:pt idx="2">
                          <c:v>3</c:v>
                        </c:pt>
                        <c:pt idx="3">
                          <c:v>4</c:v>
                        </c:pt>
                        <c:pt idx="4">
                          <c:v>5</c:v>
                        </c:pt>
                        <c:pt idx="5">
                          <c:v>6</c:v>
                        </c:pt>
                        <c:pt idx="6">
                          <c:v>7</c:v>
                        </c:pt>
                        <c:pt idx="7">
                          <c:v>8</c:v>
                        </c:pt>
                        <c:pt idx="8">
                          <c:v>9</c:v>
                        </c:pt>
                        <c:pt idx="9">
                          <c:v>10</c:v>
                        </c:pt>
                        <c:pt idx="10">
                          <c:v>11</c:v>
                        </c:pt>
                        <c:pt idx="11">
                          <c:v>12</c:v>
                        </c:pt>
                        <c:pt idx="12">
                          <c:v>13</c:v>
                        </c:pt>
                        <c:pt idx="13">
                          <c:v>14</c:v>
                        </c:pt>
                        <c:pt idx="14">
                          <c:v>15</c:v>
                        </c:pt>
                        <c:pt idx="15">
                          <c:v>16</c:v>
                        </c:pt>
                        <c:pt idx="16">
                          <c:v>17</c:v>
                        </c:pt>
                        <c:pt idx="17">
                          <c:v>18</c:v>
                        </c:pt>
                        <c:pt idx="18">
                          <c:v>19</c:v>
                        </c:pt>
                        <c:pt idx="19">
                          <c:v>20</c:v>
                        </c:pt>
                        <c:pt idx="20">
                          <c:v>21</c:v>
                        </c:pt>
                        <c:pt idx="21">
                          <c:v>22</c:v>
                        </c:pt>
                        <c:pt idx="22">
                          <c:v>23</c:v>
                        </c:pt>
                        <c:pt idx="23">
                          <c:v>24</c:v>
                        </c:pt>
                        <c:pt idx="24">
                          <c:v>25</c:v>
                        </c:pt>
                        <c:pt idx="25">
                          <c:v>26</c:v>
                        </c:pt>
                        <c:pt idx="26">
                          <c:v>27</c:v>
                        </c:pt>
                        <c:pt idx="27">
                          <c:v>28</c:v>
                        </c:pt>
                        <c:pt idx="28">
                          <c:v>29</c:v>
                        </c:pt>
                        <c:pt idx="29">
                          <c:v>30</c:v>
                        </c:pt>
                        <c:pt idx="30">
                          <c:v>31</c:v>
                        </c:pt>
                        <c:pt idx="31">
                          <c:v>32</c:v>
                        </c:pt>
                        <c:pt idx="32">
                          <c:v>33</c:v>
                        </c:pt>
                        <c:pt idx="33">
                          <c:v>34</c:v>
                        </c:pt>
                        <c:pt idx="34">
                          <c:v>35</c:v>
                        </c:pt>
                        <c:pt idx="35">
                          <c:v>36</c:v>
                        </c:pt>
                        <c:pt idx="36">
                          <c:v>37</c:v>
                        </c:pt>
                        <c:pt idx="37">
                          <c:v>38</c:v>
                        </c:pt>
                        <c:pt idx="38">
                          <c:v>39</c:v>
                        </c:pt>
                        <c:pt idx="39">
                          <c:v>40</c:v>
                        </c:pt>
                        <c:pt idx="40">
                          <c:v>41</c:v>
                        </c:pt>
                        <c:pt idx="41">
                          <c:v>42</c:v>
                        </c:pt>
                        <c:pt idx="42">
                          <c:v>43</c:v>
                        </c:pt>
                        <c:pt idx="43">
                          <c:v>44</c:v>
                        </c:pt>
                        <c:pt idx="44">
                          <c:v>45</c:v>
                        </c:pt>
                        <c:pt idx="45">
                          <c:v>46</c:v>
                        </c:pt>
                        <c:pt idx="46">
                          <c:v>47</c:v>
                        </c:pt>
                        <c:pt idx="47">
                          <c:v>48</c:v>
                        </c:pt>
                        <c:pt idx="48">
                          <c:v>49</c:v>
                        </c:pt>
                        <c:pt idx="49">
                          <c:v>50</c:v>
                        </c:pt>
                        <c:pt idx="50">
                          <c:v>51</c:v>
                        </c:pt>
                        <c:pt idx="51">
                          <c:v>52</c:v>
                        </c:pt>
                        <c:pt idx="52">
                          <c:v>53</c:v>
                        </c:pt>
                        <c:pt idx="53">
                          <c:v>54</c:v>
                        </c:pt>
                        <c:pt idx="54">
                          <c:v>55</c:v>
                        </c:pt>
                        <c:pt idx="55">
                          <c:v>56</c:v>
                        </c:pt>
                        <c:pt idx="56">
                          <c:v>57</c:v>
                        </c:pt>
                        <c:pt idx="57">
                          <c:v>58</c:v>
                        </c:pt>
                        <c:pt idx="58">
                          <c:v>59</c:v>
                        </c:pt>
                        <c:pt idx="59">
                          <c:v>60</c:v>
                        </c:pt>
                        <c:pt idx="60">
                          <c:v>61</c:v>
                        </c:pt>
                        <c:pt idx="61">
                          <c:v>62</c:v>
                        </c:pt>
                        <c:pt idx="62">
                          <c:v>63</c:v>
                        </c:pt>
                        <c:pt idx="63">
                          <c:v>64</c:v>
                        </c:pt>
                        <c:pt idx="64">
                          <c:v>65</c:v>
                        </c:pt>
                        <c:pt idx="65">
                          <c:v>66</c:v>
                        </c:pt>
                        <c:pt idx="66">
                          <c:v>67</c:v>
                        </c:pt>
                        <c:pt idx="67">
                          <c:v>68</c:v>
                        </c:pt>
                        <c:pt idx="68">
                          <c:v>69</c:v>
                        </c:pt>
                        <c:pt idx="69">
                          <c:v>70</c:v>
                        </c:pt>
                        <c:pt idx="70">
                          <c:v>71</c:v>
                        </c:pt>
                        <c:pt idx="71">
                          <c:v>72</c:v>
                        </c:pt>
                        <c:pt idx="72">
                          <c:v>73</c:v>
                        </c:pt>
                        <c:pt idx="73">
                          <c:v>74</c:v>
                        </c:pt>
                        <c:pt idx="74">
                          <c:v>75</c:v>
                        </c:pt>
                        <c:pt idx="75">
                          <c:v>76</c:v>
                        </c:pt>
                        <c:pt idx="76">
                          <c:v>77</c:v>
                        </c:pt>
                        <c:pt idx="77">
                          <c:v>78</c:v>
                        </c:pt>
                        <c:pt idx="78">
                          <c:v>79</c:v>
                        </c:pt>
                        <c:pt idx="79">
                          <c:v>80</c:v>
                        </c:pt>
                        <c:pt idx="80">
                          <c:v>81</c:v>
                        </c:pt>
                        <c:pt idx="81">
                          <c:v>82</c:v>
                        </c:pt>
                        <c:pt idx="82">
                          <c:v>83</c:v>
                        </c:pt>
                        <c:pt idx="83">
                          <c:v>84</c:v>
                        </c:pt>
                        <c:pt idx="84">
                          <c:v>85</c:v>
                        </c:pt>
                        <c:pt idx="85">
                          <c:v>86</c:v>
                        </c:pt>
                        <c:pt idx="86">
                          <c:v>87</c:v>
                        </c:pt>
                        <c:pt idx="87">
                          <c:v>88</c:v>
                        </c:pt>
                        <c:pt idx="88">
                          <c:v>89</c:v>
                        </c:pt>
                        <c:pt idx="89">
                          <c:v>90</c:v>
                        </c:pt>
                        <c:pt idx="90">
                          <c:v>91</c:v>
                        </c:pt>
                        <c:pt idx="91">
                          <c:v>92</c:v>
                        </c:pt>
                        <c:pt idx="92">
                          <c:v>93</c:v>
                        </c:pt>
                        <c:pt idx="93">
                          <c:v>94</c:v>
                        </c:pt>
                        <c:pt idx="94">
                          <c:v>95</c:v>
                        </c:pt>
                        <c:pt idx="95">
                          <c:v>96</c:v>
                        </c:pt>
                        <c:pt idx="96">
                          <c:v>97</c:v>
                        </c:pt>
                        <c:pt idx="97">
                          <c:v>98</c:v>
                        </c:pt>
                        <c:pt idx="98">
                          <c:v>99</c:v>
                        </c:pt>
                        <c:pt idx="99">
                          <c:v>100</c:v>
                        </c:pt>
                        <c:pt idx="100">
                          <c:v>101</c:v>
                        </c:pt>
                        <c:pt idx="101">
                          <c:v>102</c:v>
                        </c:pt>
                        <c:pt idx="102">
                          <c:v>103</c:v>
                        </c:pt>
                        <c:pt idx="103">
                          <c:v>104</c:v>
                        </c:pt>
                        <c:pt idx="104">
                          <c:v>105</c:v>
                        </c:pt>
                        <c:pt idx="105">
                          <c:v>106</c:v>
                        </c:pt>
                        <c:pt idx="106">
                          <c:v>107</c:v>
                        </c:pt>
                        <c:pt idx="107">
                          <c:v>108</c:v>
                        </c:pt>
                        <c:pt idx="108">
                          <c:v>109</c:v>
                        </c:pt>
                        <c:pt idx="109">
                          <c:v>110</c:v>
                        </c:pt>
                        <c:pt idx="110">
                          <c:v>111</c:v>
                        </c:pt>
                        <c:pt idx="111">
                          <c:v>112</c:v>
                        </c:pt>
                        <c:pt idx="112">
                          <c:v>113</c:v>
                        </c:pt>
                        <c:pt idx="113">
                          <c:v>114</c:v>
                        </c:pt>
                        <c:pt idx="114">
                          <c:v>115</c:v>
                        </c:pt>
                        <c:pt idx="115">
                          <c:v>116</c:v>
                        </c:pt>
                        <c:pt idx="116">
                          <c:v>117</c:v>
                        </c:pt>
                        <c:pt idx="117">
                          <c:v>118</c:v>
                        </c:pt>
                        <c:pt idx="118">
                          <c:v>119</c:v>
                        </c:pt>
                        <c:pt idx="119">
                          <c:v>120</c:v>
                        </c:pt>
                        <c:pt idx="120">
                          <c:v>121</c:v>
                        </c:pt>
                        <c:pt idx="121">
                          <c:v>122</c:v>
                        </c:pt>
                        <c:pt idx="122">
                          <c:v>123</c:v>
                        </c:pt>
                        <c:pt idx="123">
                          <c:v>124</c:v>
                        </c:pt>
                        <c:pt idx="124">
                          <c:v>125</c:v>
                        </c:pt>
                        <c:pt idx="125">
                          <c:v>126</c:v>
                        </c:pt>
                        <c:pt idx="126">
                          <c:v>127</c:v>
                        </c:pt>
                        <c:pt idx="127">
                          <c:v>128</c:v>
                        </c:pt>
                        <c:pt idx="128">
                          <c:v>129</c:v>
                        </c:pt>
                        <c:pt idx="129">
                          <c:v>130</c:v>
                        </c:pt>
                        <c:pt idx="130">
                          <c:v>131</c:v>
                        </c:pt>
                        <c:pt idx="131">
                          <c:v>132</c:v>
                        </c:pt>
                        <c:pt idx="132">
                          <c:v>133</c:v>
                        </c:pt>
                        <c:pt idx="133">
                          <c:v>134</c:v>
                        </c:pt>
                        <c:pt idx="134">
                          <c:v>135</c:v>
                        </c:pt>
                        <c:pt idx="135">
                          <c:v>136</c:v>
                        </c:pt>
                        <c:pt idx="136">
                          <c:v>137</c:v>
                        </c:pt>
                        <c:pt idx="137">
                          <c:v>138</c:v>
                        </c:pt>
                        <c:pt idx="138">
                          <c:v>139</c:v>
                        </c:pt>
                        <c:pt idx="139">
                          <c:v>140</c:v>
                        </c:pt>
                        <c:pt idx="140">
                          <c:v>141</c:v>
                        </c:pt>
                        <c:pt idx="141">
                          <c:v>142</c:v>
                        </c:pt>
                        <c:pt idx="142">
                          <c:v>143</c:v>
                        </c:pt>
                        <c:pt idx="143">
                          <c:v>144</c:v>
                        </c:pt>
                        <c:pt idx="144">
                          <c:v>145</c:v>
                        </c:pt>
                        <c:pt idx="145">
                          <c:v>146</c:v>
                        </c:pt>
                        <c:pt idx="146">
                          <c:v>147</c:v>
                        </c:pt>
                        <c:pt idx="147">
                          <c:v>148</c:v>
                        </c:pt>
                        <c:pt idx="148">
                          <c:v>149</c:v>
                        </c:pt>
                        <c:pt idx="149">
                          <c:v>150</c:v>
                        </c:pt>
                        <c:pt idx="150">
                          <c:v>151</c:v>
                        </c:pt>
                        <c:pt idx="151">
                          <c:v>152</c:v>
                        </c:pt>
                        <c:pt idx="152">
                          <c:v>153</c:v>
                        </c:pt>
                        <c:pt idx="153">
                          <c:v>154</c:v>
                        </c:pt>
                        <c:pt idx="154">
                          <c:v>155</c:v>
                        </c:pt>
                        <c:pt idx="155">
                          <c:v>156</c:v>
                        </c:pt>
                        <c:pt idx="156">
                          <c:v>157</c:v>
                        </c:pt>
                        <c:pt idx="157">
                          <c:v>158</c:v>
                        </c:pt>
                        <c:pt idx="158">
                          <c:v>159</c:v>
                        </c:pt>
                        <c:pt idx="159">
                          <c:v>160</c:v>
                        </c:pt>
                        <c:pt idx="160">
                          <c:v>161</c:v>
                        </c:pt>
                        <c:pt idx="161">
                          <c:v>162</c:v>
                        </c:pt>
                        <c:pt idx="162">
                          <c:v>163</c:v>
                        </c:pt>
                        <c:pt idx="163">
                          <c:v>164</c:v>
                        </c:pt>
                        <c:pt idx="164">
                          <c:v>165</c:v>
                        </c:pt>
                        <c:pt idx="165">
                          <c:v>166</c:v>
                        </c:pt>
                        <c:pt idx="166">
                          <c:v>167</c:v>
                        </c:pt>
                        <c:pt idx="167">
                          <c:v>168</c:v>
                        </c:pt>
                        <c:pt idx="168">
                          <c:v>169</c:v>
                        </c:pt>
                        <c:pt idx="169">
                          <c:v>170</c:v>
                        </c:pt>
                        <c:pt idx="170">
                          <c:v>171</c:v>
                        </c:pt>
                        <c:pt idx="171">
                          <c:v>172</c:v>
                        </c:pt>
                        <c:pt idx="172">
                          <c:v>173</c:v>
                        </c:pt>
                        <c:pt idx="173">
                          <c:v>174</c:v>
                        </c:pt>
                        <c:pt idx="174">
                          <c:v>175</c:v>
                        </c:pt>
                        <c:pt idx="175">
                          <c:v>176</c:v>
                        </c:pt>
                        <c:pt idx="176">
                          <c:v>177</c:v>
                        </c:pt>
                        <c:pt idx="177">
                          <c:v>178</c:v>
                        </c:pt>
                        <c:pt idx="178">
                          <c:v>179</c:v>
                        </c:pt>
                        <c:pt idx="179">
                          <c:v>180</c:v>
                        </c:pt>
                        <c:pt idx="180">
                          <c:v>181</c:v>
                        </c:pt>
                        <c:pt idx="181">
                          <c:v>182</c:v>
                        </c:pt>
                        <c:pt idx="182">
                          <c:v>183</c:v>
                        </c:pt>
                        <c:pt idx="183">
                          <c:v>184</c:v>
                        </c:pt>
                        <c:pt idx="184">
                          <c:v>185</c:v>
                        </c:pt>
                        <c:pt idx="185">
                          <c:v>186</c:v>
                        </c:pt>
                        <c:pt idx="186">
                          <c:v>187</c:v>
                        </c:pt>
                        <c:pt idx="187">
                          <c:v>188</c:v>
                        </c:pt>
                        <c:pt idx="188">
                          <c:v>189</c:v>
                        </c:pt>
                        <c:pt idx="189">
                          <c:v>190</c:v>
                        </c:pt>
                      </c:lvl>
                    </c:multiLvlStrCache>
                  </c:multiLvl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'对角补偿2+6度 (H+K (×1.5) (改起始4) '!$B$11:$GI$11</c15:sqref>
                        </c15:formulaRef>
                      </c:ext>
                    </c:extLst>
                    <c:numCache>
                      <c:formatCode>General</c:formatCode>
                      <c:ptCount val="190"/>
                    </c:numCache>
                  </c:numRef>
                </c:yVal>
                <c:smooth val="0"/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'对角补偿2+6度 (H+K (×1.5) (改起始4) '!$A$12</c15:sqref>
                        </c15:formulaRef>
                      </c:ext>
                    </c:extLst>
                    <c:strCache>
                      <c:ptCount val="1"/>
                      <c:pt idx="0">
                        <c:v>Hip</c:v>
                      </c:pt>
                    </c:strCache>
                  </c:strRef>
                </c:tx>
                <c:spPr>
                  <a:ln w="22225" cap="rnd">
                    <a:solidFill>
                      <a:schemeClr val="accent4">
                        <a:lumMod val="60000"/>
                      </a:schemeClr>
                    </a:solidFill>
                  </a:ln>
                  <a:effectLst>
                    <a:glow rad="139700">
                      <a:schemeClr val="accent4">
                        <a:lumMod val="60000"/>
                        <a:satMod val="175000"/>
                        <a:alpha val="14000"/>
                      </a:schemeClr>
                    </a:glow>
                  </a:effectLst>
                </c:spPr>
                <c:marker>
                  <c:symbol val="circle"/>
                  <c:size val="3"/>
                  <c:spPr>
                    <a:solidFill>
                      <a:schemeClr val="accent4">
                        <a:lumMod val="60000"/>
                        <a:lumMod val="60000"/>
                        <a:lumOff val="40000"/>
                      </a:schemeClr>
                    </a:solidFill>
                    <a:ln>
                      <a:noFill/>
                    </a:ln>
                    <a:effectLst>
                      <a:glow rad="63500">
                        <a:schemeClr val="accent4">
                          <a:lumMod val="60000"/>
                          <a:satMod val="175000"/>
                          <a:alpha val="25000"/>
                        </a:schemeClr>
                      </a:glow>
                    </a:effectLst>
                  </c:spPr>
                </c:marker>
                <c:xVal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'对角补偿2+6度 (H+K (×1.5) (改起始4) '!$B$1:$GI$2</c15:sqref>
                        </c15:formulaRef>
                      </c:ext>
                    </c:extLst>
                    <c:multiLvlStrCache>
                      <c:ptCount val="190"/>
                      <c:lvl>
                        <c:pt idx="0">
                          <c:v>1</c:v>
                        </c:pt>
                        <c:pt idx="1">
                          <c:v>2</c:v>
                        </c:pt>
                        <c:pt idx="2">
                          <c:v>3</c:v>
                        </c:pt>
                        <c:pt idx="3">
                          <c:v>4</c:v>
                        </c:pt>
                        <c:pt idx="4">
                          <c:v>5</c:v>
                        </c:pt>
                        <c:pt idx="5">
                          <c:v>6</c:v>
                        </c:pt>
                        <c:pt idx="6">
                          <c:v>7</c:v>
                        </c:pt>
                        <c:pt idx="7">
                          <c:v>8</c:v>
                        </c:pt>
                        <c:pt idx="8">
                          <c:v>9</c:v>
                        </c:pt>
                        <c:pt idx="9">
                          <c:v>10</c:v>
                        </c:pt>
                        <c:pt idx="10">
                          <c:v>1</c:v>
                        </c:pt>
                        <c:pt idx="11">
                          <c:v>2</c:v>
                        </c:pt>
                        <c:pt idx="12">
                          <c:v>3</c:v>
                        </c:pt>
                        <c:pt idx="13">
                          <c:v>4</c:v>
                        </c:pt>
                        <c:pt idx="14">
                          <c:v>5</c:v>
                        </c:pt>
                        <c:pt idx="15">
                          <c:v>6</c:v>
                        </c:pt>
                        <c:pt idx="16">
                          <c:v>7</c:v>
                        </c:pt>
                        <c:pt idx="17">
                          <c:v>8</c:v>
                        </c:pt>
                        <c:pt idx="18">
                          <c:v>9</c:v>
                        </c:pt>
                        <c:pt idx="19">
                          <c:v>10</c:v>
                        </c:pt>
                        <c:pt idx="20">
                          <c:v>11</c:v>
                        </c:pt>
                        <c:pt idx="21">
                          <c:v>12</c:v>
                        </c:pt>
                        <c:pt idx="22">
                          <c:v>13</c:v>
                        </c:pt>
                        <c:pt idx="23">
                          <c:v>14</c:v>
                        </c:pt>
                        <c:pt idx="24">
                          <c:v>15</c:v>
                        </c:pt>
                        <c:pt idx="25">
                          <c:v>16</c:v>
                        </c:pt>
                        <c:pt idx="26">
                          <c:v>17</c:v>
                        </c:pt>
                        <c:pt idx="27">
                          <c:v>18</c:v>
                        </c:pt>
                        <c:pt idx="28">
                          <c:v>19</c:v>
                        </c:pt>
                        <c:pt idx="29">
                          <c:v>20</c:v>
                        </c:pt>
                        <c:pt idx="30">
                          <c:v>21</c:v>
                        </c:pt>
                        <c:pt idx="31">
                          <c:v>1</c:v>
                        </c:pt>
                        <c:pt idx="32">
                          <c:v>2</c:v>
                        </c:pt>
                        <c:pt idx="33">
                          <c:v>3</c:v>
                        </c:pt>
                        <c:pt idx="34">
                          <c:v>4</c:v>
                        </c:pt>
                        <c:pt idx="35">
                          <c:v>5</c:v>
                        </c:pt>
                        <c:pt idx="36">
                          <c:v>6</c:v>
                        </c:pt>
                        <c:pt idx="37">
                          <c:v>7</c:v>
                        </c:pt>
                        <c:pt idx="38">
                          <c:v>8</c:v>
                        </c:pt>
                        <c:pt idx="39">
                          <c:v>9</c:v>
                        </c:pt>
                        <c:pt idx="40">
                          <c:v>10</c:v>
                        </c:pt>
                        <c:pt idx="41">
                          <c:v>22</c:v>
                        </c:pt>
                        <c:pt idx="42">
                          <c:v>23</c:v>
                        </c:pt>
                        <c:pt idx="43">
                          <c:v>24</c:v>
                        </c:pt>
                        <c:pt idx="44">
                          <c:v>25</c:v>
                        </c:pt>
                        <c:pt idx="45">
                          <c:v>26</c:v>
                        </c:pt>
                        <c:pt idx="46">
                          <c:v>27</c:v>
                        </c:pt>
                        <c:pt idx="47">
                          <c:v>28</c:v>
                        </c:pt>
                        <c:pt idx="48">
                          <c:v>29</c:v>
                        </c:pt>
                        <c:pt idx="49">
                          <c:v>30</c:v>
                        </c:pt>
                        <c:pt idx="50">
                          <c:v>31</c:v>
                        </c:pt>
                        <c:pt idx="51">
                          <c:v>32</c:v>
                        </c:pt>
                        <c:pt idx="52">
                          <c:v>33</c:v>
                        </c:pt>
                        <c:pt idx="53">
                          <c:v>34</c:v>
                        </c:pt>
                        <c:pt idx="54">
                          <c:v>35</c:v>
                        </c:pt>
                        <c:pt idx="55">
                          <c:v>36</c:v>
                        </c:pt>
                        <c:pt idx="56">
                          <c:v>37</c:v>
                        </c:pt>
                        <c:pt idx="57">
                          <c:v>38</c:v>
                        </c:pt>
                        <c:pt idx="58">
                          <c:v>39</c:v>
                        </c:pt>
                        <c:pt idx="59">
                          <c:v>40</c:v>
                        </c:pt>
                        <c:pt idx="60">
                          <c:v>41</c:v>
                        </c:pt>
                        <c:pt idx="61">
                          <c:v>1</c:v>
                        </c:pt>
                        <c:pt idx="62">
                          <c:v>2</c:v>
                        </c:pt>
                        <c:pt idx="63">
                          <c:v>3</c:v>
                        </c:pt>
                        <c:pt idx="64">
                          <c:v>4</c:v>
                        </c:pt>
                        <c:pt idx="65">
                          <c:v>5</c:v>
                        </c:pt>
                        <c:pt idx="66">
                          <c:v>6</c:v>
                        </c:pt>
                        <c:pt idx="67">
                          <c:v>7</c:v>
                        </c:pt>
                        <c:pt idx="68">
                          <c:v>8</c:v>
                        </c:pt>
                        <c:pt idx="69">
                          <c:v>9</c:v>
                        </c:pt>
                        <c:pt idx="70">
                          <c:v>10</c:v>
                        </c:pt>
                        <c:pt idx="71">
                          <c:v>42</c:v>
                        </c:pt>
                        <c:pt idx="72">
                          <c:v>43</c:v>
                        </c:pt>
                        <c:pt idx="73">
                          <c:v>44</c:v>
                        </c:pt>
                        <c:pt idx="74">
                          <c:v>45</c:v>
                        </c:pt>
                        <c:pt idx="75">
                          <c:v>46</c:v>
                        </c:pt>
                        <c:pt idx="76">
                          <c:v>47</c:v>
                        </c:pt>
                        <c:pt idx="77">
                          <c:v>48</c:v>
                        </c:pt>
                        <c:pt idx="78">
                          <c:v>49</c:v>
                        </c:pt>
                        <c:pt idx="79">
                          <c:v>50</c:v>
                        </c:pt>
                        <c:pt idx="80">
                          <c:v>51</c:v>
                        </c:pt>
                        <c:pt idx="81">
                          <c:v>52</c:v>
                        </c:pt>
                        <c:pt idx="82">
                          <c:v>53</c:v>
                        </c:pt>
                        <c:pt idx="83">
                          <c:v>54</c:v>
                        </c:pt>
                        <c:pt idx="84">
                          <c:v>55</c:v>
                        </c:pt>
                        <c:pt idx="85">
                          <c:v>56</c:v>
                        </c:pt>
                        <c:pt idx="86">
                          <c:v>57</c:v>
                        </c:pt>
                        <c:pt idx="87">
                          <c:v>58</c:v>
                        </c:pt>
                        <c:pt idx="88">
                          <c:v>59</c:v>
                        </c:pt>
                        <c:pt idx="89">
                          <c:v>60</c:v>
                        </c:pt>
                        <c:pt idx="90">
                          <c:v>61</c:v>
                        </c:pt>
                        <c:pt idx="91">
                          <c:v>1</c:v>
                        </c:pt>
                        <c:pt idx="92">
                          <c:v>2</c:v>
                        </c:pt>
                        <c:pt idx="93">
                          <c:v>3</c:v>
                        </c:pt>
                        <c:pt idx="94">
                          <c:v>4</c:v>
                        </c:pt>
                        <c:pt idx="95">
                          <c:v>5</c:v>
                        </c:pt>
                        <c:pt idx="96">
                          <c:v>6</c:v>
                        </c:pt>
                        <c:pt idx="97">
                          <c:v>7</c:v>
                        </c:pt>
                        <c:pt idx="98">
                          <c:v>8</c:v>
                        </c:pt>
                        <c:pt idx="99">
                          <c:v>9</c:v>
                        </c:pt>
                        <c:pt idx="100">
                          <c:v>10</c:v>
                        </c:pt>
                        <c:pt idx="101">
                          <c:v>62</c:v>
                        </c:pt>
                        <c:pt idx="102">
                          <c:v>63</c:v>
                        </c:pt>
                        <c:pt idx="103">
                          <c:v>64</c:v>
                        </c:pt>
                        <c:pt idx="104">
                          <c:v>65</c:v>
                        </c:pt>
                        <c:pt idx="105">
                          <c:v>66</c:v>
                        </c:pt>
                        <c:pt idx="106">
                          <c:v>67</c:v>
                        </c:pt>
                        <c:pt idx="107">
                          <c:v>68</c:v>
                        </c:pt>
                        <c:pt idx="108">
                          <c:v>69</c:v>
                        </c:pt>
                        <c:pt idx="109">
                          <c:v>70</c:v>
                        </c:pt>
                        <c:pt idx="110">
                          <c:v>71</c:v>
                        </c:pt>
                        <c:pt idx="111">
                          <c:v>72</c:v>
                        </c:pt>
                        <c:pt idx="112">
                          <c:v>73</c:v>
                        </c:pt>
                        <c:pt idx="113">
                          <c:v>74</c:v>
                        </c:pt>
                        <c:pt idx="114">
                          <c:v>75</c:v>
                        </c:pt>
                        <c:pt idx="115">
                          <c:v>76</c:v>
                        </c:pt>
                        <c:pt idx="116">
                          <c:v>77</c:v>
                        </c:pt>
                        <c:pt idx="117">
                          <c:v>78</c:v>
                        </c:pt>
                        <c:pt idx="118">
                          <c:v>79</c:v>
                        </c:pt>
                        <c:pt idx="119">
                          <c:v>80</c:v>
                        </c:pt>
                        <c:pt idx="120">
                          <c:v>81</c:v>
                        </c:pt>
                        <c:pt idx="121">
                          <c:v>1</c:v>
                        </c:pt>
                        <c:pt idx="122">
                          <c:v>2</c:v>
                        </c:pt>
                        <c:pt idx="123">
                          <c:v>3</c:v>
                        </c:pt>
                        <c:pt idx="124">
                          <c:v>4</c:v>
                        </c:pt>
                        <c:pt idx="125">
                          <c:v>5</c:v>
                        </c:pt>
                        <c:pt idx="126">
                          <c:v>6</c:v>
                        </c:pt>
                        <c:pt idx="127">
                          <c:v>7</c:v>
                        </c:pt>
                        <c:pt idx="128">
                          <c:v>8</c:v>
                        </c:pt>
                        <c:pt idx="129">
                          <c:v>9</c:v>
                        </c:pt>
                        <c:pt idx="130">
                          <c:v>10</c:v>
                        </c:pt>
                        <c:pt idx="131">
                          <c:v>82</c:v>
                        </c:pt>
                        <c:pt idx="132">
                          <c:v>83</c:v>
                        </c:pt>
                        <c:pt idx="133">
                          <c:v>84</c:v>
                        </c:pt>
                        <c:pt idx="134">
                          <c:v>85</c:v>
                        </c:pt>
                        <c:pt idx="135">
                          <c:v>86</c:v>
                        </c:pt>
                        <c:pt idx="136">
                          <c:v>87</c:v>
                        </c:pt>
                        <c:pt idx="137">
                          <c:v>88</c:v>
                        </c:pt>
                        <c:pt idx="138">
                          <c:v>89</c:v>
                        </c:pt>
                        <c:pt idx="139">
                          <c:v>90</c:v>
                        </c:pt>
                        <c:pt idx="140">
                          <c:v>91</c:v>
                        </c:pt>
                        <c:pt idx="141">
                          <c:v>92</c:v>
                        </c:pt>
                        <c:pt idx="142">
                          <c:v>93</c:v>
                        </c:pt>
                        <c:pt idx="143">
                          <c:v>94</c:v>
                        </c:pt>
                        <c:pt idx="144">
                          <c:v>95</c:v>
                        </c:pt>
                        <c:pt idx="145">
                          <c:v>96</c:v>
                        </c:pt>
                        <c:pt idx="146">
                          <c:v>97</c:v>
                        </c:pt>
                        <c:pt idx="147">
                          <c:v>98</c:v>
                        </c:pt>
                        <c:pt idx="148">
                          <c:v>99</c:v>
                        </c:pt>
                        <c:pt idx="149">
                          <c:v>100</c:v>
                        </c:pt>
                        <c:pt idx="150">
                          <c:v>101</c:v>
                        </c:pt>
                        <c:pt idx="151">
                          <c:v>1</c:v>
                        </c:pt>
                        <c:pt idx="152">
                          <c:v>2</c:v>
                        </c:pt>
                        <c:pt idx="153">
                          <c:v>3</c:v>
                        </c:pt>
                        <c:pt idx="154">
                          <c:v>4</c:v>
                        </c:pt>
                        <c:pt idx="155">
                          <c:v>5</c:v>
                        </c:pt>
                        <c:pt idx="156">
                          <c:v>6</c:v>
                        </c:pt>
                        <c:pt idx="157">
                          <c:v>7</c:v>
                        </c:pt>
                        <c:pt idx="158">
                          <c:v>8</c:v>
                        </c:pt>
                        <c:pt idx="159">
                          <c:v>9</c:v>
                        </c:pt>
                        <c:pt idx="160">
                          <c:v>10</c:v>
                        </c:pt>
                        <c:pt idx="161">
                          <c:v>102</c:v>
                        </c:pt>
                        <c:pt idx="162">
                          <c:v>103</c:v>
                        </c:pt>
                        <c:pt idx="163">
                          <c:v>104</c:v>
                        </c:pt>
                        <c:pt idx="164">
                          <c:v>105</c:v>
                        </c:pt>
                        <c:pt idx="165">
                          <c:v>106</c:v>
                        </c:pt>
                        <c:pt idx="166">
                          <c:v>107</c:v>
                        </c:pt>
                        <c:pt idx="167">
                          <c:v>108</c:v>
                        </c:pt>
                        <c:pt idx="168">
                          <c:v>109</c:v>
                        </c:pt>
                        <c:pt idx="169">
                          <c:v>110</c:v>
                        </c:pt>
                        <c:pt idx="170">
                          <c:v>111</c:v>
                        </c:pt>
                        <c:pt idx="171">
                          <c:v>112</c:v>
                        </c:pt>
                        <c:pt idx="172">
                          <c:v>113</c:v>
                        </c:pt>
                        <c:pt idx="173">
                          <c:v>114</c:v>
                        </c:pt>
                        <c:pt idx="174">
                          <c:v>115</c:v>
                        </c:pt>
                        <c:pt idx="175">
                          <c:v>116</c:v>
                        </c:pt>
                        <c:pt idx="176">
                          <c:v>117</c:v>
                        </c:pt>
                        <c:pt idx="177">
                          <c:v>118</c:v>
                        </c:pt>
                        <c:pt idx="178">
                          <c:v>119</c:v>
                        </c:pt>
                        <c:pt idx="179">
                          <c:v>120</c:v>
                        </c:pt>
                        <c:pt idx="180">
                          <c:v>1</c:v>
                        </c:pt>
                        <c:pt idx="181">
                          <c:v>2</c:v>
                        </c:pt>
                        <c:pt idx="182">
                          <c:v>3</c:v>
                        </c:pt>
                        <c:pt idx="183">
                          <c:v>4</c:v>
                        </c:pt>
                        <c:pt idx="184">
                          <c:v>5</c:v>
                        </c:pt>
                        <c:pt idx="185">
                          <c:v>6</c:v>
                        </c:pt>
                        <c:pt idx="186">
                          <c:v>7</c:v>
                        </c:pt>
                        <c:pt idx="187">
                          <c:v>8</c:v>
                        </c:pt>
                        <c:pt idx="188">
                          <c:v>9</c:v>
                        </c:pt>
                        <c:pt idx="189">
                          <c:v>10</c:v>
                        </c:pt>
                      </c:lvl>
                      <c:lvl>
                        <c:pt idx="0">
                          <c:v>1</c:v>
                        </c:pt>
                        <c:pt idx="1">
                          <c:v>2</c:v>
                        </c:pt>
                        <c:pt idx="2">
                          <c:v>3</c:v>
                        </c:pt>
                        <c:pt idx="3">
                          <c:v>4</c:v>
                        </c:pt>
                        <c:pt idx="4">
                          <c:v>5</c:v>
                        </c:pt>
                        <c:pt idx="5">
                          <c:v>6</c:v>
                        </c:pt>
                        <c:pt idx="6">
                          <c:v>7</c:v>
                        </c:pt>
                        <c:pt idx="7">
                          <c:v>8</c:v>
                        </c:pt>
                        <c:pt idx="8">
                          <c:v>9</c:v>
                        </c:pt>
                        <c:pt idx="9">
                          <c:v>10</c:v>
                        </c:pt>
                        <c:pt idx="10">
                          <c:v>11</c:v>
                        </c:pt>
                        <c:pt idx="11">
                          <c:v>12</c:v>
                        </c:pt>
                        <c:pt idx="12">
                          <c:v>13</c:v>
                        </c:pt>
                        <c:pt idx="13">
                          <c:v>14</c:v>
                        </c:pt>
                        <c:pt idx="14">
                          <c:v>15</c:v>
                        </c:pt>
                        <c:pt idx="15">
                          <c:v>16</c:v>
                        </c:pt>
                        <c:pt idx="16">
                          <c:v>17</c:v>
                        </c:pt>
                        <c:pt idx="17">
                          <c:v>18</c:v>
                        </c:pt>
                        <c:pt idx="18">
                          <c:v>19</c:v>
                        </c:pt>
                        <c:pt idx="19">
                          <c:v>20</c:v>
                        </c:pt>
                        <c:pt idx="20">
                          <c:v>21</c:v>
                        </c:pt>
                        <c:pt idx="21">
                          <c:v>22</c:v>
                        </c:pt>
                        <c:pt idx="22">
                          <c:v>23</c:v>
                        </c:pt>
                        <c:pt idx="23">
                          <c:v>24</c:v>
                        </c:pt>
                        <c:pt idx="24">
                          <c:v>25</c:v>
                        </c:pt>
                        <c:pt idx="25">
                          <c:v>26</c:v>
                        </c:pt>
                        <c:pt idx="26">
                          <c:v>27</c:v>
                        </c:pt>
                        <c:pt idx="27">
                          <c:v>28</c:v>
                        </c:pt>
                        <c:pt idx="28">
                          <c:v>29</c:v>
                        </c:pt>
                        <c:pt idx="29">
                          <c:v>30</c:v>
                        </c:pt>
                        <c:pt idx="30">
                          <c:v>31</c:v>
                        </c:pt>
                        <c:pt idx="31">
                          <c:v>32</c:v>
                        </c:pt>
                        <c:pt idx="32">
                          <c:v>33</c:v>
                        </c:pt>
                        <c:pt idx="33">
                          <c:v>34</c:v>
                        </c:pt>
                        <c:pt idx="34">
                          <c:v>35</c:v>
                        </c:pt>
                        <c:pt idx="35">
                          <c:v>36</c:v>
                        </c:pt>
                        <c:pt idx="36">
                          <c:v>37</c:v>
                        </c:pt>
                        <c:pt idx="37">
                          <c:v>38</c:v>
                        </c:pt>
                        <c:pt idx="38">
                          <c:v>39</c:v>
                        </c:pt>
                        <c:pt idx="39">
                          <c:v>40</c:v>
                        </c:pt>
                        <c:pt idx="40">
                          <c:v>41</c:v>
                        </c:pt>
                        <c:pt idx="41">
                          <c:v>42</c:v>
                        </c:pt>
                        <c:pt idx="42">
                          <c:v>43</c:v>
                        </c:pt>
                        <c:pt idx="43">
                          <c:v>44</c:v>
                        </c:pt>
                        <c:pt idx="44">
                          <c:v>45</c:v>
                        </c:pt>
                        <c:pt idx="45">
                          <c:v>46</c:v>
                        </c:pt>
                        <c:pt idx="46">
                          <c:v>47</c:v>
                        </c:pt>
                        <c:pt idx="47">
                          <c:v>48</c:v>
                        </c:pt>
                        <c:pt idx="48">
                          <c:v>49</c:v>
                        </c:pt>
                        <c:pt idx="49">
                          <c:v>50</c:v>
                        </c:pt>
                        <c:pt idx="50">
                          <c:v>51</c:v>
                        </c:pt>
                        <c:pt idx="51">
                          <c:v>52</c:v>
                        </c:pt>
                        <c:pt idx="52">
                          <c:v>53</c:v>
                        </c:pt>
                        <c:pt idx="53">
                          <c:v>54</c:v>
                        </c:pt>
                        <c:pt idx="54">
                          <c:v>55</c:v>
                        </c:pt>
                        <c:pt idx="55">
                          <c:v>56</c:v>
                        </c:pt>
                        <c:pt idx="56">
                          <c:v>57</c:v>
                        </c:pt>
                        <c:pt idx="57">
                          <c:v>58</c:v>
                        </c:pt>
                        <c:pt idx="58">
                          <c:v>59</c:v>
                        </c:pt>
                        <c:pt idx="59">
                          <c:v>60</c:v>
                        </c:pt>
                        <c:pt idx="60">
                          <c:v>61</c:v>
                        </c:pt>
                        <c:pt idx="61">
                          <c:v>62</c:v>
                        </c:pt>
                        <c:pt idx="62">
                          <c:v>63</c:v>
                        </c:pt>
                        <c:pt idx="63">
                          <c:v>64</c:v>
                        </c:pt>
                        <c:pt idx="64">
                          <c:v>65</c:v>
                        </c:pt>
                        <c:pt idx="65">
                          <c:v>66</c:v>
                        </c:pt>
                        <c:pt idx="66">
                          <c:v>67</c:v>
                        </c:pt>
                        <c:pt idx="67">
                          <c:v>68</c:v>
                        </c:pt>
                        <c:pt idx="68">
                          <c:v>69</c:v>
                        </c:pt>
                        <c:pt idx="69">
                          <c:v>70</c:v>
                        </c:pt>
                        <c:pt idx="70">
                          <c:v>71</c:v>
                        </c:pt>
                        <c:pt idx="71">
                          <c:v>72</c:v>
                        </c:pt>
                        <c:pt idx="72">
                          <c:v>73</c:v>
                        </c:pt>
                        <c:pt idx="73">
                          <c:v>74</c:v>
                        </c:pt>
                        <c:pt idx="74">
                          <c:v>75</c:v>
                        </c:pt>
                        <c:pt idx="75">
                          <c:v>76</c:v>
                        </c:pt>
                        <c:pt idx="76">
                          <c:v>77</c:v>
                        </c:pt>
                        <c:pt idx="77">
                          <c:v>78</c:v>
                        </c:pt>
                        <c:pt idx="78">
                          <c:v>79</c:v>
                        </c:pt>
                        <c:pt idx="79">
                          <c:v>80</c:v>
                        </c:pt>
                        <c:pt idx="80">
                          <c:v>81</c:v>
                        </c:pt>
                        <c:pt idx="81">
                          <c:v>82</c:v>
                        </c:pt>
                        <c:pt idx="82">
                          <c:v>83</c:v>
                        </c:pt>
                        <c:pt idx="83">
                          <c:v>84</c:v>
                        </c:pt>
                        <c:pt idx="84">
                          <c:v>85</c:v>
                        </c:pt>
                        <c:pt idx="85">
                          <c:v>86</c:v>
                        </c:pt>
                        <c:pt idx="86">
                          <c:v>87</c:v>
                        </c:pt>
                        <c:pt idx="87">
                          <c:v>88</c:v>
                        </c:pt>
                        <c:pt idx="88">
                          <c:v>89</c:v>
                        </c:pt>
                        <c:pt idx="89">
                          <c:v>90</c:v>
                        </c:pt>
                        <c:pt idx="90">
                          <c:v>91</c:v>
                        </c:pt>
                        <c:pt idx="91">
                          <c:v>92</c:v>
                        </c:pt>
                        <c:pt idx="92">
                          <c:v>93</c:v>
                        </c:pt>
                        <c:pt idx="93">
                          <c:v>94</c:v>
                        </c:pt>
                        <c:pt idx="94">
                          <c:v>95</c:v>
                        </c:pt>
                        <c:pt idx="95">
                          <c:v>96</c:v>
                        </c:pt>
                        <c:pt idx="96">
                          <c:v>97</c:v>
                        </c:pt>
                        <c:pt idx="97">
                          <c:v>98</c:v>
                        </c:pt>
                        <c:pt idx="98">
                          <c:v>99</c:v>
                        </c:pt>
                        <c:pt idx="99">
                          <c:v>100</c:v>
                        </c:pt>
                        <c:pt idx="100">
                          <c:v>101</c:v>
                        </c:pt>
                        <c:pt idx="101">
                          <c:v>102</c:v>
                        </c:pt>
                        <c:pt idx="102">
                          <c:v>103</c:v>
                        </c:pt>
                        <c:pt idx="103">
                          <c:v>104</c:v>
                        </c:pt>
                        <c:pt idx="104">
                          <c:v>105</c:v>
                        </c:pt>
                        <c:pt idx="105">
                          <c:v>106</c:v>
                        </c:pt>
                        <c:pt idx="106">
                          <c:v>107</c:v>
                        </c:pt>
                        <c:pt idx="107">
                          <c:v>108</c:v>
                        </c:pt>
                        <c:pt idx="108">
                          <c:v>109</c:v>
                        </c:pt>
                        <c:pt idx="109">
                          <c:v>110</c:v>
                        </c:pt>
                        <c:pt idx="110">
                          <c:v>111</c:v>
                        </c:pt>
                        <c:pt idx="111">
                          <c:v>112</c:v>
                        </c:pt>
                        <c:pt idx="112">
                          <c:v>113</c:v>
                        </c:pt>
                        <c:pt idx="113">
                          <c:v>114</c:v>
                        </c:pt>
                        <c:pt idx="114">
                          <c:v>115</c:v>
                        </c:pt>
                        <c:pt idx="115">
                          <c:v>116</c:v>
                        </c:pt>
                        <c:pt idx="116">
                          <c:v>117</c:v>
                        </c:pt>
                        <c:pt idx="117">
                          <c:v>118</c:v>
                        </c:pt>
                        <c:pt idx="118">
                          <c:v>119</c:v>
                        </c:pt>
                        <c:pt idx="119">
                          <c:v>120</c:v>
                        </c:pt>
                        <c:pt idx="120">
                          <c:v>121</c:v>
                        </c:pt>
                        <c:pt idx="121">
                          <c:v>122</c:v>
                        </c:pt>
                        <c:pt idx="122">
                          <c:v>123</c:v>
                        </c:pt>
                        <c:pt idx="123">
                          <c:v>124</c:v>
                        </c:pt>
                        <c:pt idx="124">
                          <c:v>125</c:v>
                        </c:pt>
                        <c:pt idx="125">
                          <c:v>126</c:v>
                        </c:pt>
                        <c:pt idx="126">
                          <c:v>127</c:v>
                        </c:pt>
                        <c:pt idx="127">
                          <c:v>128</c:v>
                        </c:pt>
                        <c:pt idx="128">
                          <c:v>129</c:v>
                        </c:pt>
                        <c:pt idx="129">
                          <c:v>130</c:v>
                        </c:pt>
                        <c:pt idx="130">
                          <c:v>131</c:v>
                        </c:pt>
                        <c:pt idx="131">
                          <c:v>132</c:v>
                        </c:pt>
                        <c:pt idx="132">
                          <c:v>133</c:v>
                        </c:pt>
                        <c:pt idx="133">
                          <c:v>134</c:v>
                        </c:pt>
                        <c:pt idx="134">
                          <c:v>135</c:v>
                        </c:pt>
                        <c:pt idx="135">
                          <c:v>136</c:v>
                        </c:pt>
                        <c:pt idx="136">
                          <c:v>137</c:v>
                        </c:pt>
                        <c:pt idx="137">
                          <c:v>138</c:v>
                        </c:pt>
                        <c:pt idx="138">
                          <c:v>139</c:v>
                        </c:pt>
                        <c:pt idx="139">
                          <c:v>140</c:v>
                        </c:pt>
                        <c:pt idx="140">
                          <c:v>141</c:v>
                        </c:pt>
                        <c:pt idx="141">
                          <c:v>142</c:v>
                        </c:pt>
                        <c:pt idx="142">
                          <c:v>143</c:v>
                        </c:pt>
                        <c:pt idx="143">
                          <c:v>144</c:v>
                        </c:pt>
                        <c:pt idx="144">
                          <c:v>145</c:v>
                        </c:pt>
                        <c:pt idx="145">
                          <c:v>146</c:v>
                        </c:pt>
                        <c:pt idx="146">
                          <c:v>147</c:v>
                        </c:pt>
                        <c:pt idx="147">
                          <c:v>148</c:v>
                        </c:pt>
                        <c:pt idx="148">
                          <c:v>149</c:v>
                        </c:pt>
                        <c:pt idx="149">
                          <c:v>150</c:v>
                        </c:pt>
                        <c:pt idx="150">
                          <c:v>151</c:v>
                        </c:pt>
                        <c:pt idx="151">
                          <c:v>152</c:v>
                        </c:pt>
                        <c:pt idx="152">
                          <c:v>153</c:v>
                        </c:pt>
                        <c:pt idx="153">
                          <c:v>154</c:v>
                        </c:pt>
                        <c:pt idx="154">
                          <c:v>155</c:v>
                        </c:pt>
                        <c:pt idx="155">
                          <c:v>156</c:v>
                        </c:pt>
                        <c:pt idx="156">
                          <c:v>157</c:v>
                        </c:pt>
                        <c:pt idx="157">
                          <c:v>158</c:v>
                        </c:pt>
                        <c:pt idx="158">
                          <c:v>159</c:v>
                        </c:pt>
                        <c:pt idx="159">
                          <c:v>160</c:v>
                        </c:pt>
                        <c:pt idx="160">
                          <c:v>161</c:v>
                        </c:pt>
                        <c:pt idx="161">
                          <c:v>162</c:v>
                        </c:pt>
                        <c:pt idx="162">
                          <c:v>163</c:v>
                        </c:pt>
                        <c:pt idx="163">
                          <c:v>164</c:v>
                        </c:pt>
                        <c:pt idx="164">
                          <c:v>165</c:v>
                        </c:pt>
                        <c:pt idx="165">
                          <c:v>166</c:v>
                        </c:pt>
                        <c:pt idx="166">
                          <c:v>167</c:v>
                        </c:pt>
                        <c:pt idx="167">
                          <c:v>168</c:v>
                        </c:pt>
                        <c:pt idx="168">
                          <c:v>169</c:v>
                        </c:pt>
                        <c:pt idx="169">
                          <c:v>170</c:v>
                        </c:pt>
                        <c:pt idx="170">
                          <c:v>171</c:v>
                        </c:pt>
                        <c:pt idx="171">
                          <c:v>172</c:v>
                        </c:pt>
                        <c:pt idx="172">
                          <c:v>173</c:v>
                        </c:pt>
                        <c:pt idx="173">
                          <c:v>174</c:v>
                        </c:pt>
                        <c:pt idx="174">
                          <c:v>175</c:v>
                        </c:pt>
                        <c:pt idx="175">
                          <c:v>176</c:v>
                        </c:pt>
                        <c:pt idx="176">
                          <c:v>177</c:v>
                        </c:pt>
                        <c:pt idx="177">
                          <c:v>178</c:v>
                        </c:pt>
                        <c:pt idx="178">
                          <c:v>179</c:v>
                        </c:pt>
                        <c:pt idx="179">
                          <c:v>180</c:v>
                        </c:pt>
                        <c:pt idx="180">
                          <c:v>181</c:v>
                        </c:pt>
                        <c:pt idx="181">
                          <c:v>182</c:v>
                        </c:pt>
                        <c:pt idx="182">
                          <c:v>183</c:v>
                        </c:pt>
                        <c:pt idx="183">
                          <c:v>184</c:v>
                        </c:pt>
                        <c:pt idx="184">
                          <c:v>185</c:v>
                        </c:pt>
                        <c:pt idx="185">
                          <c:v>186</c:v>
                        </c:pt>
                        <c:pt idx="186">
                          <c:v>187</c:v>
                        </c:pt>
                        <c:pt idx="187">
                          <c:v>188</c:v>
                        </c:pt>
                        <c:pt idx="188">
                          <c:v>189</c:v>
                        </c:pt>
                        <c:pt idx="189">
                          <c:v>190</c:v>
                        </c:pt>
                      </c:lvl>
                    </c:multiLvlStrCache>
                  </c:multiLvl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'对角补偿2+6度 (H+K (×1.5) (改起始4) '!$B$12:$GI$12</c15:sqref>
                        </c15:formulaRef>
                      </c:ext>
                    </c:extLst>
                    <c:numCache>
                      <c:formatCode>General</c:formatCode>
                      <c:ptCount val="190"/>
                      <c:pt idx="0">
                        <c:v>0</c:v>
                      </c:pt>
                      <c:pt idx="1">
                        <c:v>3.1733259127169626E-3</c:v>
                      </c:pt>
                      <c:pt idx="2">
                        <c:v>6.3466518254339252E-3</c:v>
                      </c:pt>
                      <c:pt idx="3">
                        <c:v>9.5199777381508883E-3</c:v>
                      </c:pt>
                      <c:pt idx="4">
                        <c:v>1.269330365086785E-2</c:v>
                      </c:pt>
                      <c:pt idx="5">
                        <c:v>1.5866629563584814E-2</c:v>
                      </c:pt>
                      <c:pt idx="6">
                        <c:v>1.9039955476301777E-2</c:v>
                      </c:pt>
                      <c:pt idx="7">
                        <c:v>2.2213281389018739E-2</c:v>
                      </c:pt>
                      <c:pt idx="8">
                        <c:v>2.5386607301735701E-2</c:v>
                      </c:pt>
                      <c:pt idx="9">
                        <c:v>2.8559933214452663E-2</c:v>
                      </c:pt>
                      <c:pt idx="10">
                        <c:v>3.1733259127169629E-2</c:v>
                      </c:pt>
                      <c:pt idx="11">
                        <c:v>3.2526590605348869E-2</c:v>
                      </c:pt>
                      <c:pt idx="12">
                        <c:v>3.331992208352811E-2</c:v>
                      </c:pt>
                      <c:pt idx="13">
                        <c:v>3.411325356170735E-2</c:v>
                      </c:pt>
                      <c:pt idx="14">
                        <c:v>3.4906585039886591E-2</c:v>
                      </c:pt>
                      <c:pt idx="15">
                        <c:v>3.5699916518065831E-2</c:v>
                      </c:pt>
                      <c:pt idx="16">
                        <c:v>3.6493247996245072E-2</c:v>
                      </c:pt>
                      <c:pt idx="17">
                        <c:v>3.7286579474424313E-2</c:v>
                      </c:pt>
                      <c:pt idx="18">
                        <c:v>3.8079910952603553E-2</c:v>
                      </c:pt>
                      <c:pt idx="19">
                        <c:v>3.8873242430782794E-2</c:v>
                      </c:pt>
                      <c:pt idx="20">
                        <c:v>3.9666573908962041E-2</c:v>
                      </c:pt>
                      <c:pt idx="21">
                        <c:v>4.0459905387141282E-2</c:v>
                      </c:pt>
                      <c:pt idx="22">
                        <c:v>4.1253236865320522E-2</c:v>
                      </c:pt>
                      <c:pt idx="23">
                        <c:v>4.2046568343499763E-2</c:v>
                      </c:pt>
                      <c:pt idx="24">
                        <c:v>4.2839899821679003E-2</c:v>
                      </c:pt>
                      <c:pt idx="25">
                        <c:v>4.3633231299858244E-2</c:v>
                      </c:pt>
                      <c:pt idx="26">
                        <c:v>4.4426562778037484E-2</c:v>
                      </c:pt>
                      <c:pt idx="27">
                        <c:v>4.5219894256216725E-2</c:v>
                      </c:pt>
                      <c:pt idx="28">
                        <c:v>4.6013225734395966E-2</c:v>
                      </c:pt>
                      <c:pt idx="29">
                        <c:v>4.6806557212575206E-2</c:v>
                      </c:pt>
                      <c:pt idx="30">
                        <c:v>4.7599888690754447E-2</c:v>
                      </c:pt>
                      <c:pt idx="31">
                        <c:v>4.2839899821679003E-2</c:v>
                      </c:pt>
                      <c:pt idx="32">
                        <c:v>3.807991095260356E-2</c:v>
                      </c:pt>
                      <c:pt idx="33">
                        <c:v>3.3319922083528117E-2</c:v>
                      </c:pt>
                      <c:pt idx="34">
                        <c:v>2.855993321445267E-2</c:v>
                      </c:pt>
                      <c:pt idx="35">
                        <c:v>2.3799944345377223E-2</c:v>
                      </c:pt>
                      <c:pt idx="36">
                        <c:v>1.903995547630178E-2</c:v>
                      </c:pt>
                      <c:pt idx="37">
                        <c:v>1.4279966607226335E-2</c:v>
                      </c:pt>
                      <c:pt idx="38">
                        <c:v>9.51997773815089E-3</c:v>
                      </c:pt>
                      <c:pt idx="39">
                        <c:v>4.759988869075445E-3</c:v>
                      </c:pt>
                      <c:pt idx="40">
                        <c:v>0</c:v>
                      </c:pt>
                    </c:numCache>
                  </c:numRef>
                </c:yVal>
                <c:smooth val="0"/>
              </c15:ser>
            </c15:filteredScatterSeries>
          </c:ext>
        </c:extLst>
      </c:scatterChart>
      <c:valAx>
        <c:axId val="18981116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898113232"/>
        <c:crosses val="autoZero"/>
        <c:crossBetween val="midCat"/>
      </c:valAx>
      <c:valAx>
        <c:axId val="1898113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8981116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7"/>
          <c:order val="7"/>
          <c:tx>
            <c:strRef>
              <c:f>old!$A$9</c:f>
              <c:strCache>
                <c:ptCount val="1"/>
                <c:pt idx="0">
                  <c:v>LHK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old!$B$1:$DQ$1</c:f>
              <c:numCache>
                <c:formatCode>General</c:formatCode>
                <c:ptCount val="1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</c:numCache>
            </c:numRef>
          </c:xVal>
          <c:yVal>
            <c:numRef>
              <c:f>old!$B$9:$DQ$9</c:f>
              <c:numCache>
                <c:formatCode>General</c:formatCode>
                <c:ptCount val="120"/>
                <c:pt idx="0">
                  <c:v>0</c:v>
                </c:pt>
                <c:pt idx="1">
                  <c:v>-2.9999999999999997E-4</c:v>
                </c:pt>
                <c:pt idx="2">
                  <c:v>-4.0000000000000002E-4</c:v>
                </c:pt>
                <c:pt idx="3">
                  <c:v>-5.9999999999999995E-4</c:v>
                </c:pt>
                <c:pt idx="4">
                  <c:v>-6.9999999999999999E-4</c:v>
                </c:pt>
                <c:pt idx="5">
                  <c:v>-6.9999999999999999E-4</c:v>
                </c:pt>
                <c:pt idx="6">
                  <c:v>-5.9999999999999995E-4</c:v>
                </c:pt>
                <c:pt idx="7">
                  <c:v>-5.0000000000000001E-4</c:v>
                </c:pt>
                <c:pt idx="8">
                  <c:v>-4.0000000000000002E-4</c:v>
                </c:pt>
                <c:pt idx="9">
                  <c:v>-2.0000000000000001E-4</c:v>
                </c:pt>
                <c:pt idx="10">
                  <c:v>1E-4</c:v>
                </c:pt>
                <c:pt idx="11">
                  <c:v>4.0000000000000002E-4</c:v>
                </c:pt>
                <c:pt idx="12">
                  <c:v>8.0000000000000004E-4</c:v>
                </c:pt>
                <c:pt idx="13">
                  <c:v>1.2999999999999999E-3</c:v>
                </c:pt>
                <c:pt idx="14">
                  <c:v>1.8E-3</c:v>
                </c:pt>
                <c:pt idx="15">
                  <c:v>2.3999999999999998E-3</c:v>
                </c:pt>
                <c:pt idx="16">
                  <c:v>3.0000000000000001E-3</c:v>
                </c:pt>
                <c:pt idx="17">
                  <c:v>3.7000000000000002E-3</c:v>
                </c:pt>
                <c:pt idx="18">
                  <c:v>4.4000000000000003E-3</c:v>
                </c:pt>
                <c:pt idx="19">
                  <c:v>5.1999999999999998E-3</c:v>
                </c:pt>
                <c:pt idx="20">
                  <c:v>6.1000000000000004E-3</c:v>
                </c:pt>
                <c:pt idx="21">
                  <c:v>7.0000000000000001E-3</c:v>
                </c:pt>
                <c:pt idx="22">
                  <c:v>7.9000000000000008E-3</c:v>
                </c:pt>
                <c:pt idx="23">
                  <c:v>8.9999999999999993E-3</c:v>
                </c:pt>
                <c:pt idx="24">
                  <c:v>1.01E-2</c:v>
                </c:pt>
                <c:pt idx="25">
                  <c:v>1.12E-2</c:v>
                </c:pt>
                <c:pt idx="26">
                  <c:v>1.24E-2</c:v>
                </c:pt>
                <c:pt idx="27">
                  <c:v>1.37E-2</c:v>
                </c:pt>
                <c:pt idx="28">
                  <c:v>1.4999999999999999E-2</c:v>
                </c:pt>
                <c:pt idx="29">
                  <c:v>1.6400000000000001E-2</c:v>
                </c:pt>
                <c:pt idx="30">
                  <c:v>1.7899999999999999E-2</c:v>
                </c:pt>
                <c:pt idx="31">
                  <c:v>1.9400000000000001E-2</c:v>
                </c:pt>
                <c:pt idx="32">
                  <c:v>2.0899999999999998E-2</c:v>
                </c:pt>
                <c:pt idx="33">
                  <c:v>2.2599999999999999E-2</c:v>
                </c:pt>
                <c:pt idx="34">
                  <c:v>2.4199999999999999E-2</c:v>
                </c:pt>
                <c:pt idx="35">
                  <c:v>2.5999999999999999E-2</c:v>
                </c:pt>
                <c:pt idx="36">
                  <c:v>2.7799999999999998E-2</c:v>
                </c:pt>
                <c:pt idx="37">
                  <c:v>2.9700000000000001E-2</c:v>
                </c:pt>
                <c:pt idx="38">
                  <c:v>3.1600000000000003E-2</c:v>
                </c:pt>
                <c:pt idx="39">
                  <c:v>3.3599999999999998E-2</c:v>
                </c:pt>
                <c:pt idx="40">
                  <c:v>3.56E-2</c:v>
                </c:pt>
                <c:pt idx="41">
                  <c:v>-3.5499999999999997E-2</c:v>
                </c:pt>
                <c:pt idx="42">
                  <c:v>-0.10390000000000001</c:v>
                </c:pt>
                <c:pt idx="43">
                  <c:v>-0.16800000000000001</c:v>
                </c:pt>
                <c:pt idx="44">
                  <c:v>-0.2261</c:v>
                </c:pt>
                <c:pt idx="45">
                  <c:v>-0.27679999999999999</c:v>
                </c:pt>
                <c:pt idx="46">
                  <c:v>-0.31859999999999999</c:v>
                </c:pt>
                <c:pt idx="47">
                  <c:v>-0.35070000000000001</c:v>
                </c:pt>
                <c:pt idx="48">
                  <c:v>-0.37190000000000001</c:v>
                </c:pt>
                <c:pt idx="49">
                  <c:v>-0.38169999999999998</c:v>
                </c:pt>
                <c:pt idx="50">
                  <c:v>-0.37969999999999998</c:v>
                </c:pt>
                <c:pt idx="51">
                  <c:v>-0.36570000000000003</c:v>
                </c:pt>
                <c:pt idx="52">
                  <c:v>-0.33989999999999998</c:v>
                </c:pt>
                <c:pt idx="53">
                  <c:v>-0.30270000000000002</c:v>
                </c:pt>
                <c:pt idx="54">
                  <c:v>-0.25469999999999998</c:v>
                </c:pt>
                <c:pt idx="55">
                  <c:v>-0.1968</c:v>
                </c:pt>
                <c:pt idx="56">
                  <c:v>-0.13020000000000001</c:v>
                </c:pt>
                <c:pt idx="57">
                  <c:v>-5.6099999999999997E-2</c:v>
                </c:pt>
                <c:pt idx="58">
                  <c:v>2.4E-2</c:v>
                </c:pt>
                <c:pt idx="59">
                  <c:v>0.1085</c:v>
                </c:pt>
                <c:pt idx="60">
                  <c:v>0.1956</c:v>
                </c:pt>
                <c:pt idx="61">
                  <c:v>0.1852</c:v>
                </c:pt>
                <c:pt idx="62">
                  <c:v>0.17510000000000001</c:v>
                </c:pt>
                <c:pt idx="63">
                  <c:v>0.1653</c:v>
                </c:pt>
                <c:pt idx="64">
                  <c:v>0.15579999999999999</c:v>
                </c:pt>
                <c:pt idx="65">
                  <c:v>0.14660000000000001</c:v>
                </c:pt>
                <c:pt idx="66">
                  <c:v>0.13769999999999999</c:v>
                </c:pt>
                <c:pt idx="67">
                  <c:v>0.12909999999999999</c:v>
                </c:pt>
                <c:pt idx="68">
                  <c:v>0.1208</c:v>
                </c:pt>
                <c:pt idx="69">
                  <c:v>0.11269999999999999</c:v>
                </c:pt>
                <c:pt idx="70">
                  <c:v>0.10489999999999999</c:v>
                </c:pt>
                <c:pt idx="71">
                  <c:v>9.74E-2</c:v>
                </c:pt>
                <c:pt idx="72">
                  <c:v>9.0200000000000002E-2</c:v>
                </c:pt>
                <c:pt idx="73">
                  <c:v>8.3199999999999996E-2</c:v>
                </c:pt>
                <c:pt idx="74">
                  <c:v>7.6499999999999999E-2</c:v>
                </c:pt>
                <c:pt idx="75">
                  <c:v>7.0000000000000007E-2</c:v>
                </c:pt>
                <c:pt idx="76">
                  <c:v>6.3799999999999996E-2</c:v>
                </c:pt>
                <c:pt idx="77">
                  <c:v>5.79E-2</c:v>
                </c:pt>
                <c:pt idx="78">
                  <c:v>5.2200000000000003E-2</c:v>
                </c:pt>
                <c:pt idx="79">
                  <c:v>4.6699999999999998E-2</c:v>
                </c:pt>
                <c:pt idx="80">
                  <c:v>4.1500000000000002E-2</c:v>
                </c:pt>
                <c:pt idx="81">
                  <c:v>3.6600000000000001E-2</c:v>
                </c:pt>
                <c:pt idx="82">
                  <c:v>3.1899999999999998E-2</c:v>
                </c:pt>
                <c:pt idx="83">
                  <c:v>2.7400000000000001E-2</c:v>
                </c:pt>
                <c:pt idx="84">
                  <c:v>2.3199999999999998E-2</c:v>
                </c:pt>
                <c:pt idx="85">
                  <c:v>1.9199999999999998E-2</c:v>
                </c:pt>
                <c:pt idx="86">
                  <c:v>1.55E-2</c:v>
                </c:pt>
                <c:pt idx="87">
                  <c:v>1.2E-2</c:v>
                </c:pt>
                <c:pt idx="88">
                  <c:v>8.8000000000000005E-3</c:v>
                </c:pt>
                <c:pt idx="89">
                  <c:v>5.7000000000000002E-3</c:v>
                </c:pt>
                <c:pt idx="90">
                  <c:v>3.0000000000000001E-3</c:v>
                </c:pt>
                <c:pt idx="91">
                  <c:v>4.0000000000000002E-4</c:v>
                </c:pt>
                <c:pt idx="92">
                  <c:v>-1.9E-3</c:v>
                </c:pt>
                <c:pt idx="93">
                  <c:v>-4.0000000000000001E-3</c:v>
                </c:pt>
                <c:pt idx="94">
                  <c:v>-5.7999999999999996E-3</c:v>
                </c:pt>
                <c:pt idx="95">
                  <c:v>-7.4000000000000003E-3</c:v>
                </c:pt>
                <c:pt idx="96">
                  <c:v>-8.8000000000000005E-3</c:v>
                </c:pt>
                <c:pt idx="97">
                  <c:v>-0.01</c:v>
                </c:pt>
                <c:pt idx="98">
                  <c:v>-1.09E-2</c:v>
                </c:pt>
                <c:pt idx="99">
                  <c:v>-1.1599999999999999E-2</c:v>
                </c:pt>
                <c:pt idx="100">
                  <c:v>-1.2E-2</c:v>
                </c:pt>
                <c:pt idx="101">
                  <c:v>-1.2200000000000001E-2</c:v>
                </c:pt>
                <c:pt idx="102">
                  <c:v>-1.2200000000000001E-2</c:v>
                </c:pt>
                <c:pt idx="103">
                  <c:v>-1.1900000000000001E-2</c:v>
                </c:pt>
                <c:pt idx="104">
                  <c:v>-1.15E-2</c:v>
                </c:pt>
                <c:pt idx="105">
                  <c:v>-1.0800000000000001E-2</c:v>
                </c:pt>
                <c:pt idx="106">
                  <c:v>-9.7999999999999997E-3</c:v>
                </c:pt>
                <c:pt idx="107">
                  <c:v>-8.6E-3</c:v>
                </c:pt>
                <c:pt idx="108">
                  <c:v>-7.1999999999999998E-3</c:v>
                </c:pt>
                <c:pt idx="109">
                  <c:v>-5.5999999999999999E-3</c:v>
                </c:pt>
                <c:pt idx="110">
                  <c:v>-3.7000000000000002E-3</c:v>
                </c:pt>
                <c:pt idx="111">
                  <c:v>-1.6000000000000001E-3</c:v>
                </c:pt>
                <c:pt idx="112">
                  <c:v>8.0000000000000004E-4</c:v>
                </c:pt>
                <c:pt idx="113">
                  <c:v>3.3E-3</c:v>
                </c:pt>
                <c:pt idx="114">
                  <c:v>6.1999999999999998E-3</c:v>
                </c:pt>
                <c:pt idx="115">
                  <c:v>9.1999999999999998E-3</c:v>
                </c:pt>
                <c:pt idx="116">
                  <c:v>1.2500000000000001E-2</c:v>
                </c:pt>
                <c:pt idx="117">
                  <c:v>1.6E-2</c:v>
                </c:pt>
                <c:pt idx="118">
                  <c:v>1.9800000000000002E-2</c:v>
                </c:pt>
                <c:pt idx="119">
                  <c:v>2.3800000000000002E-2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8105616"/>
        <c:axId val="189810670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old!$A$2</c15:sqref>
                        </c15:formulaRef>
                      </c:ext>
                    </c:extLst>
                    <c:strCache>
                      <c:ptCount val="1"/>
                      <c:pt idx="0">
                        <c:v>LFH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old!$B$1:$DQ$1</c15:sqref>
                        </c15:formulaRef>
                      </c:ext>
                    </c:extLst>
                    <c:numCache>
                      <c:formatCode>General</c:formatCode>
                      <c:ptCount val="12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old!$B$2:$DQ$2</c15:sqref>
                        </c15:formulaRef>
                      </c:ext>
                    </c:extLst>
                    <c:numCache>
                      <c:formatCode>General</c:formatCode>
                      <c:ptCount val="120"/>
                      <c:pt idx="0">
                        <c:v>0</c:v>
                      </c:pt>
                      <c:pt idx="1">
                        <c:v>-4.4999999999999997E-3</c:v>
                      </c:pt>
                      <c:pt idx="2">
                        <c:v>-8.9999999999999993E-3</c:v>
                      </c:pt>
                      <c:pt idx="3">
                        <c:v>-1.3599999999999999E-2</c:v>
                      </c:pt>
                      <c:pt idx="4">
                        <c:v>-1.8200000000000001E-2</c:v>
                      </c:pt>
                      <c:pt idx="5">
                        <c:v>-2.2800000000000001E-2</c:v>
                      </c:pt>
                      <c:pt idx="6">
                        <c:v>-2.75E-2</c:v>
                      </c:pt>
                      <c:pt idx="7">
                        <c:v>-3.2199999999999999E-2</c:v>
                      </c:pt>
                      <c:pt idx="8">
                        <c:v>-3.6999999999999998E-2</c:v>
                      </c:pt>
                      <c:pt idx="9">
                        <c:v>-4.1799999999999997E-2</c:v>
                      </c:pt>
                      <c:pt idx="10">
                        <c:v>-4.6600000000000003E-2</c:v>
                      </c:pt>
                      <c:pt idx="11">
                        <c:v>-5.1499999999999997E-2</c:v>
                      </c:pt>
                      <c:pt idx="12">
                        <c:v>-5.6399999999999999E-2</c:v>
                      </c:pt>
                      <c:pt idx="13">
                        <c:v>-6.1400000000000003E-2</c:v>
                      </c:pt>
                      <c:pt idx="14">
                        <c:v>-6.6400000000000001E-2</c:v>
                      </c:pt>
                      <c:pt idx="15">
                        <c:v>-7.1400000000000005E-2</c:v>
                      </c:pt>
                      <c:pt idx="16">
                        <c:v>-7.6499999999999999E-2</c:v>
                      </c:pt>
                      <c:pt idx="17">
                        <c:v>-8.1600000000000006E-2</c:v>
                      </c:pt>
                      <c:pt idx="18">
                        <c:v>-8.6800000000000002E-2</c:v>
                      </c:pt>
                      <c:pt idx="19">
                        <c:v>-9.1899999999999996E-2</c:v>
                      </c:pt>
                      <c:pt idx="20">
                        <c:v>-9.7199999999999995E-2</c:v>
                      </c:pt>
                      <c:pt idx="21">
                        <c:v>-0.1024</c:v>
                      </c:pt>
                      <c:pt idx="22">
                        <c:v>-0.1077</c:v>
                      </c:pt>
                      <c:pt idx="23">
                        <c:v>-0.11310000000000001</c:v>
                      </c:pt>
                      <c:pt idx="24">
                        <c:v>-0.11840000000000001</c:v>
                      </c:pt>
                      <c:pt idx="25">
                        <c:v>-0.12379999999999999</c:v>
                      </c:pt>
                      <c:pt idx="26">
                        <c:v>-0.1293</c:v>
                      </c:pt>
                      <c:pt idx="27">
                        <c:v>-0.1348</c:v>
                      </c:pt>
                      <c:pt idx="28">
                        <c:v>-0.14030000000000001</c:v>
                      </c:pt>
                      <c:pt idx="29">
                        <c:v>-0.1459</c:v>
                      </c:pt>
                      <c:pt idx="30">
                        <c:v>-0.15140000000000001</c:v>
                      </c:pt>
                      <c:pt idx="31">
                        <c:v>-0.15709999999999999</c:v>
                      </c:pt>
                      <c:pt idx="32">
                        <c:v>-0.16270000000000001</c:v>
                      </c:pt>
                      <c:pt idx="33">
                        <c:v>-0.16839999999999999</c:v>
                      </c:pt>
                      <c:pt idx="34">
                        <c:v>-0.17419999999999999</c:v>
                      </c:pt>
                      <c:pt idx="35">
                        <c:v>-0.18</c:v>
                      </c:pt>
                      <c:pt idx="36">
                        <c:v>-0.18579999999999999</c:v>
                      </c:pt>
                      <c:pt idx="37">
                        <c:v>-0.19159999999999999</c:v>
                      </c:pt>
                      <c:pt idx="38">
                        <c:v>-0.19750000000000001</c:v>
                      </c:pt>
                      <c:pt idx="39">
                        <c:v>-0.2034</c:v>
                      </c:pt>
                      <c:pt idx="40">
                        <c:v>-0.2094</c:v>
                      </c:pt>
                      <c:pt idx="41">
                        <c:v>-0.22140000000000001</c:v>
                      </c:pt>
                      <c:pt idx="42">
                        <c:v>-0.23350000000000001</c:v>
                      </c:pt>
                      <c:pt idx="43">
                        <c:v>-0.24579999999999999</c:v>
                      </c:pt>
                      <c:pt idx="44">
                        <c:v>-0.25819999999999999</c:v>
                      </c:pt>
                      <c:pt idx="45">
                        <c:v>-0.2707</c:v>
                      </c:pt>
                      <c:pt idx="46">
                        <c:v>-0.28339999999999999</c:v>
                      </c:pt>
                      <c:pt idx="47">
                        <c:v>-0.29630000000000001</c:v>
                      </c:pt>
                      <c:pt idx="48">
                        <c:v>-0.30930000000000002</c:v>
                      </c:pt>
                      <c:pt idx="49">
                        <c:v>-0.32240000000000002</c:v>
                      </c:pt>
                      <c:pt idx="50">
                        <c:v>-0.3357</c:v>
                      </c:pt>
                      <c:pt idx="51">
                        <c:v>-0.34910000000000002</c:v>
                      </c:pt>
                      <c:pt idx="52">
                        <c:v>-0.36270000000000002</c:v>
                      </c:pt>
                      <c:pt idx="53">
                        <c:v>-0.37640000000000001</c:v>
                      </c:pt>
                      <c:pt idx="54">
                        <c:v>-0.39029999999999998</c:v>
                      </c:pt>
                      <c:pt idx="55">
                        <c:v>-0.40429999999999999</c:v>
                      </c:pt>
                      <c:pt idx="56">
                        <c:v>-0.41849999999999998</c:v>
                      </c:pt>
                      <c:pt idx="57">
                        <c:v>-0.43280000000000002</c:v>
                      </c:pt>
                      <c:pt idx="58">
                        <c:v>-0.44729999999999998</c:v>
                      </c:pt>
                      <c:pt idx="59">
                        <c:v>-0.46189999999999998</c:v>
                      </c:pt>
                      <c:pt idx="60">
                        <c:v>-0.4768</c:v>
                      </c:pt>
                      <c:pt idx="61">
                        <c:v>-0.4209</c:v>
                      </c:pt>
                      <c:pt idx="62">
                        <c:v>-0.36580000000000001</c:v>
                      </c:pt>
                      <c:pt idx="63">
                        <c:v>-0.31209999999999999</c:v>
                      </c:pt>
                      <c:pt idx="64">
                        <c:v>-0.26029999999999998</c:v>
                      </c:pt>
                      <c:pt idx="65">
                        <c:v>-0.21079999999999999</c:v>
                      </c:pt>
                      <c:pt idx="66">
                        <c:v>-0.1641</c:v>
                      </c:pt>
                      <c:pt idx="67">
                        <c:v>-0.12039999999999999</c:v>
                      </c:pt>
                      <c:pt idx="68">
                        <c:v>-8.0199999999999994E-2</c:v>
                      </c:pt>
                      <c:pt idx="69">
                        <c:v>-4.3400000000000001E-2</c:v>
                      </c:pt>
                      <c:pt idx="70">
                        <c:v>-1.04E-2</c:v>
                      </c:pt>
                      <c:pt idx="71">
                        <c:v>1.89E-2</c:v>
                      </c:pt>
                      <c:pt idx="72">
                        <c:v>4.4499999999999998E-2</c:v>
                      </c:pt>
                      <c:pt idx="73">
                        <c:v>6.6500000000000004E-2</c:v>
                      </c:pt>
                      <c:pt idx="74">
                        <c:v>8.5199999999999998E-2</c:v>
                      </c:pt>
                      <c:pt idx="75">
                        <c:v>0.1007</c:v>
                      </c:pt>
                      <c:pt idx="76">
                        <c:v>0.11360000000000001</c:v>
                      </c:pt>
                      <c:pt idx="77">
                        <c:v>0.1241</c:v>
                      </c:pt>
                      <c:pt idx="78">
                        <c:v>0.13270000000000001</c:v>
                      </c:pt>
                      <c:pt idx="79">
                        <c:v>0.14000000000000001</c:v>
                      </c:pt>
                      <c:pt idx="80">
                        <c:v>0.1464</c:v>
                      </c:pt>
                      <c:pt idx="81">
                        <c:v>0.1409</c:v>
                      </c:pt>
                      <c:pt idx="82">
                        <c:v>0.1353</c:v>
                      </c:pt>
                      <c:pt idx="83">
                        <c:v>0.12939999999999999</c:v>
                      </c:pt>
                      <c:pt idx="84">
                        <c:v>0.1234</c:v>
                      </c:pt>
                      <c:pt idx="85">
                        <c:v>0.1171</c:v>
                      </c:pt>
                      <c:pt idx="86">
                        <c:v>0.11070000000000001</c:v>
                      </c:pt>
                      <c:pt idx="87">
                        <c:v>0.1041</c:v>
                      </c:pt>
                      <c:pt idx="88">
                        <c:v>9.7299999999999998E-2</c:v>
                      </c:pt>
                      <c:pt idx="89">
                        <c:v>9.0399999999999994E-2</c:v>
                      </c:pt>
                      <c:pt idx="90">
                        <c:v>8.3299999999999999E-2</c:v>
                      </c:pt>
                      <c:pt idx="91">
                        <c:v>7.5999999999999998E-2</c:v>
                      </c:pt>
                      <c:pt idx="92">
                        <c:v>6.8500000000000005E-2</c:v>
                      </c:pt>
                      <c:pt idx="93">
                        <c:v>6.0900000000000003E-2</c:v>
                      </c:pt>
                      <c:pt idx="94">
                        <c:v>5.2999999999999999E-2</c:v>
                      </c:pt>
                      <c:pt idx="95">
                        <c:v>4.4999999999999998E-2</c:v>
                      </c:pt>
                      <c:pt idx="96">
                        <c:v>3.6900000000000002E-2</c:v>
                      </c:pt>
                      <c:pt idx="97">
                        <c:v>2.86E-2</c:v>
                      </c:pt>
                      <c:pt idx="98">
                        <c:v>2.01E-2</c:v>
                      </c:pt>
                      <c:pt idx="99">
                        <c:v>1.14E-2</c:v>
                      </c:pt>
                      <c:pt idx="100">
                        <c:v>2.5999999999999999E-3</c:v>
                      </c:pt>
                      <c:pt idx="101">
                        <c:v>-6.4000000000000003E-3</c:v>
                      </c:pt>
                      <c:pt idx="102">
                        <c:v>-1.55E-2</c:v>
                      </c:pt>
                      <c:pt idx="103">
                        <c:v>-2.4799999999999999E-2</c:v>
                      </c:pt>
                      <c:pt idx="104">
                        <c:v>-3.4299999999999997E-2</c:v>
                      </c:pt>
                      <c:pt idx="105">
                        <c:v>-4.3900000000000002E-2</c:v>
                      </c:pt>
                      <c:pt idx="106">
                        <c:v>-5.3600000000000002E-2</c:v>
                      </c:pt>
                      <c:pt idx="107">
                        <c:v>-6.3600000000000004E-2</c:v>
                      </c:pt>
                      <c:pt idx="108">
                        <c:v>-7.3599999999999999E-2</c:v>
                      </c:pt>
                      <c:pt idx="109">
                        <c:v>-8.3900000000000002E-2</c:v>
                      </c:pt>
                      <c:pt idx="110">
                        <c:v>-9.4200000000000006E-2</c:v>
                      </c:pt>
                      <c:pt idx="111">
                        <c:v>-0.1048</c:v>
                      </c:pt>
                      <c:pt idx="112">
                        <c:v>-0.1154</c:v>
                      </c:pt>
                      <c:pt idx="113">
                        <c:v>-0.1263</c:v>
                      </c:pt>
                      <c:pt idx="114">
                        <c:v>-0.13719999999999999</c:v>
                      </c:pt>
                      <c:pt idx="115">
                        <c:v>-0.1484</c:v>
                      </c:pt>
                      <c:pt idx="116">
                        <c:v>-0.15959999999999999</c:v>
                      </c:pt>
                      <c:pt idx="117">
                        <c:v>-0.17100000000000001</c:v>
                      </c:pt>
                      <c:pt idx="118">
                        <c:v>-0.18260000000000001</c:v>
                      </c:pt>
                      <c:pt idx="119">
                        <c:v>-0.1943</c:v>
                      </c:pt>
                    </c:numCache>
                  </c:numRef>
                </c:yVal>
                <c:smooth val="0"/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old!$A$3</c15:sqref>
                        </c15:formulaRef>
                      </c:ext>
                    </c:extLst>
                    <c:strCache>
                      <c:ptCount val="1"/>
                      <c:pt idx="0">
                        <c:v>LFK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old!$B$1:$DQ$1</c15:sqref>
                        </c15:formulaRef>
                      </c:ext>
                    </c:extLst>
                    <c:numCache>
                      <c:formatCode>General</c:formatCode>
                      <c:ptCount val="12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old!$B$3:$DQ$3</c15:sqref>
                        </c15:formulaRef>
                      </c:ext>
                    </c:extLst>
                    <c:numCache>
                      <c:formatCode>General</c:formatCode>
                      <c:ptCount val="120"/>
                      <c:pt idx="0">
                        <c:v>0</c:v>
                      </c:pt>
                      <c:pt idx="1">
                        <c:v>2.9999999999999997E-4</c:v>
                      </c:pt>
                      <c:pt idx="2">
                        <c:v>5.9999999999999995E-4</c:v>
                      </c:pt>
                      <c:pt idx="3">
                        <c:v>8.9999999999999998E-4</c:v>
                      </c:pt>
                      <c:pt idx="4">
                        <c:v>1.4E-3</c:v>
                      </c:pt>
                      <c:pt idx="5">
                        <c:v>1.8E-3</c:v>
                      </c:pt>
                      <c:pt idx="6">
                        <c:v>2.3999999999999998E-3</c:v>
                      </c:pt>
                      <c:pt idx="7">
                        <c:v>3.0000000000000001E-3</c:v>
                      </c:pt>
                      <c:pt idx="8">
                        <c:v>3.5999999999999999E-3</c:v>
                      </c:pt>
                      <c:pt idx="9">
                        <c:v>4.4000000000000003E-3</c:v>
                      </c:pt>
                      <c:pt idx="10">
                        <c:v>5.1000000000000004E-3</c:v>
                      </c:pt>
                      <c:pt idx="11">
                        <c:v>6.0000000000000001E-3</c:v>
                      </c:pt>
                      <c:pt idx="12">
                        <c:v>6.8999999999999999E-3</c:v>
                      </c:pt>
                      <c:pt idx="13">
                        <c:v>7.7999999999999996E-3</c:v>
                      </c:pt>
                      <c:pt idx="14">
                        <c:v>8.8000000000000005E-3</c:v>
                      </c:pt>
                      <c:pt idx="15">
                        <c:v>9.9000000000000008E-3</c:v>
                      </c:pt>
                      <c:pt idx="16">
                        <c:v>1.0999999999999999E-2</c:v>
                      </c:pt>
                      <c:pt idx="17">
                        <c:v>1.2200000000000001E-2</c:v>
                      </c:pt>
                      <c:pt idx="18">
                        <c:v>1.35E-2</c:v>
                      </c:pt>
                      <c:pt idx="19">
                        <c:v>1.4800000000000001E-2</c:v>
                      </c:pt>
                      <c:pt idx="20">
                        <c:v>1.61E-2</c:v>
                      </c:pt>
                      <c:pt idx="21">
                        <c:v>1.7600000000000001E-2</c:v>
                      </c:pt>
                      <c:pt idx="22">
                        <c:v>1.9E-2</c:v>
                      </c:pt>
                      <c:pt idx="23">
                        <c:v>2.06E-2</c:v>
                      </c:pt>
                      <c:pt idx="24">
                        <c:v>2.2200000000000001E-2</c:v>
                      </c:pt>
                      <c:pt idx="25">
                        <c:v>2.3800000000000002E-2</c:v>
                      </c:pt>
                      <c:pt idx="26">
                        <c:v>2.5600000000000001E-2</c:v>
                      </c:pt>
                      <c:pt idx="27">
                        <c:v>2.7300000000000001E-2</c:v>
                      </c:pt>
                      <c:pt idx="28">
                        <c:v>2.92E-2</c:v>
                      </c:pt>
                      <c:pt idx="29">
                        <c:v>3.1099999999999999E-2</c:v>
                      </c:pt>
                      <c:pt idx="30">
                        <c:v>3.3099999999999997E-2</c:v>
                      </c:pt>
                      <c:pt idx="31">
                        <c:v>3.5099999999999999E-2</c:v>
                      </c:pt>
                      <c:pt idx="32">
                        <c:v>3.7199999999999997E-2</c:v>
                      </c:pt>
                      <c:pt idx="33">
                        <c:v>3.9300000000000002E-2</c:v>
                      </c:pt>
                      <c:pt idx="34">
                        <c:v>4.1500000000000002E-2</c:v>
                      </c:pt>
                      <c:pt idx="35">
                        <c:v>4.3799999999999999E-2</c:v>
                      </c:pt>
                      <c:pt idx="36">
                        <c:v>4.6100000000000002E-2</c:v>
                      </c:pt>
                      <c:pt idx="37">
                        <c:v>4.8500000000000001E-2</c:v>
                      </c:pt>
                      <c:pt idx="38">
                        <c:v>5.0900000000000001E-2</c:v>
                      </c:pt>
                      <c:pt idx="39">
                        <c:v>5.3400000000000003E-2</c:v>
                      </c:pt>
                      <c:pt idx="40">
                        <c:v>5.6000000000000001E-2</c:v>
                      </c:pt>
                      <c:pt idx="41">
                        <c:v>6.13E-2</c:v>
                      </c:pt>
                      <c:pt idx="42">
                        <c:v>6.6799999999999998E-2</c:v>
                      </c:pt>
                      <c:pt idx="43">
                        <c:v>7.2599999999999998E-2</c:v>
                      </c:pt>
                      <c:pt idx="44">
                        <c:v>7.8600000000000003E-2</c:v>
                      </c:pt>
                      <c:pt idx="45">
                        <c:v>8.4900000000000003E-2</c:v>
                      </c:pt>
                      <c:pt idx="46">
                        <c:v>9.1399999999999995E-2</c:v>
                      </c:pt>
                      <c:pt idx="47">
                        <c:v>9.8199999999999996E-2</c:v>
                      </c:pt>
                      <c:pt idx="48">
                        <c:v>0.1053</c:v>
                      </c:pt>
                      <c:pt idx="49">
                        <c:v>0.11260000000000001</c:v>
                      </c:pt>
                      <c:pt idx="50">
                        <c:v>0.1202</c:v>
                      </c:pt>
                      <c:pt idx="51">
                        <c:v>0.12809999999999999</c:v>
                      </c:pt>
                      <c:pt idx="52">
                        <c:v>0.13619999999999999</c:v>
                      </c:pt>
                      <c:pt idx="53">
                        <c:v>0.1447</c:v>
                      </c:pt>
                      <c:pt idx="54">
                        <c:v>0.15340000000000001</c:v>
                      </c:pt>
                      <c:pt idx="55">
                        <c:v>0.16239999999999999</c:v>
                      </c:pt>
                      <c:pt idx="56">
                        <c:v>0.17169999999999999</c:v>
                      </c:pt>
                      <c:pt idx="57">
                        <c:v>0.18129999999999999</c:v>
                      </c:pt>
                      <c:pt idx="58">
                        <c:v>0.19109999999999999</c:v>
                      </c:pt>
                      <c:pt idx="59">
                        <c:v>0.2014</c:v>
                      </c:pt>
                      <c:pt idx="60">
                        <c:v>0.21190000000000001</c:v>
                      </c:pt>
                      <c:pt idx="61">
                        <c:v>0.14369999999999999</c:v>
                      </c:pt>
                      <c:pt idx="62">
                        <c:v>7.7600000000000002E-2</c:v>
                      </c:pt>
                      <c:pt idx="63">
                        <c:v>1.47E-2</c:v>
                      </c:pt>
                      <c:pt idx="64">
                        <c:v>-4.3700000000000003E-2</c:v>
                      </c:pt>
                      <c:pt idx="65">
                        <c:v>-9.6500000000000002E-2</c:v>
                      </c:pt>
                      <c:pt idx="66">
                        <c:v>-0.14269999999999999</c:v>
                      </c:pt>
                      <c:pt idx="67">
                        <c:v>-0.18149999999999999</c:v>
                      </c:pt>
                      <c:pt idx="68">
                        <c:v>-0.2122</c:v>
                      </c:pt>
                      <c:pt idx="69">
                        <c:v>-0.2344</c:v>
                      </c:pt>
                      <c:pt idx="70">
                        <c:v>-0.2477</c:v>
                      </c:pt>
                      <c:pt idx="71">
                        <c:v>-0.252</c:v>
                      </c:pt>
                      <c:pt idx="72">
                        <c:v>-0.2475</c:v>
                      </c:pt>
                      <c:pt idx="73">
                        <c:v>-0.2344</c:v>
                      </c:pt>
                      <c:pt idx="74">
                        <c:v>-0.2132</c:v>
                      </c:pt>
                      <c:pt idx="75">
                        <c:v>-0.18459999999999999</c:v>
                      </c:pt>
                      <c:pt idx="76">
                        <c:v>-0.14940000000000001</c:v>
                      </c:pt>
                      <c:pt idx="77">
                        <c:v>-0.1086</c:v>
                      </c:pt>
                      <c:pt idx="78">
                        <c:v>-6.3399999999999998E-2</c:v>
                      </c:pt>
                      <c:pt idx="79">
                        <c:v>-1.49E-2</c:v>
                      </c:pt>
                      <c:pt idx="80">
                        <c:v>3.5700000000000003E-2</c:v>
                      </c:pt>
                      <c:pt idx="81">
                        <c:v>3.15E-2</c:v>
                      </c:pt>
                      <c:pt idx="82">
                        <c:v>2.75E-2</c:v>
                      </c:pt>
                      <c:pt idx="83">
                        <c:v>2.3699999999999999E-2</c:v>
                      </c:pt>
                      <c:pt idx="84">
                        <c:v>2.0299999999999999E-2</c:v>
                      </c:pt>
                      <c:pt idx="85">
                        <c:v>1.7000000000000001E-2</c:v>
                      </c:pt>
                      <c:pt idx="86">
                        <c:v>1.4E-2</c:v>
                      </c:pt>
                      <c:pt idx="87">
                        <c:v>1.12E-2</c:v>
                      </c:pt>
                      <c:pt idx="88">
                        <c:v>8.6999999999999994E-3</c:v>
                      </c:pt>
                      <c:pt idx="89">
                        <c:v>6.4000000000000003E-3</c:v>
                      </c:pt>
                      <c:pt idx="90">
                        <c:v>4.3E-3</c:v>
                      </c:pt>
                      <c:pt idx="91">
                        <c:v>2.5000000000000001E-3</c:v>
                      </c:pt>
                      <c:pt idx="92">
                        <c:v>8.9999999999999998E-4</c:v>
                      </c:pt>
                      <c:pt idx="93">
                        <c:v>-5.0000000000000001E-4</c:v>
                      </c:pt>
                      <c:pt idx="94">
                        <c:v>-1.6000000000000001E-3</c:v>
                      </c:pt>
                      <c:pt idx="95">
                        <c:v>-2.5000000000000001E-3</c:v>
                      </c:pt>
                      <c:pt idx="96">
                        <c:v>-3.2000000000000002E-3</c:v>
                      </c:pt>
                      <c:pt idx="97">
                        <c:v>-3.5999999999999999E-3</c:v>
                      </c:pt>
                      <c:pt idx="98">
                        <c:v>-3.8E-3</c:v>
                      </c:pt>
                      <c:pt idx="99">
                        <c:v>-3.8E-3</c:v>
                      </c:pt>
                      <c:pt idx="100">
                        <c:v>-3.5000000000000001E-3</c:v>
                      </c:pt>
                      <c:pt idx="101">
                        <c:v>-3.0000000000000001E-3</c:v>
                      </c:pt>
                      <c:pt idx="102">
                        <c:v>-2.3E-3</c:v>
                      </c:pt>
                      <c:pt idx="103">
                        <c:v>-1.4E-3</c:v>
                      </c:pt>
                      <c:pt idx="104">
                        <c:v>-2.0000000000000001E-4</c:v>
                      </c:pt>
                      <c:pt idx="105">
                        <c:v>1.2999999999999999E-3</c:v>
                      </c:pt>
                      <c:pt idx="106">
                        <c:v>2.8999999999999998E-3</c:v>
                      </c:pt>
                      <c:pt idx="107">
                        <c:v>4.7999999999999996E-3</c:v>
                      </c:pt>
                      <c:pt idx="108">
                        <c:v>7.0000000000000001E-3</c:v>
                      </c:pt>
                      <c:pt idx="109">
                        <c:v>9.2999999999999992E-3</c:v>
                      </c:pt>
                      <c:pt idx="110">
                        <c:v>1.1900000000000001E-2</c:v>
                      </c:pt>
                      <c:pt idx="111">
                        <c:v>1.4800000000000001E-2</c:v>
                      </c:pt>
                      <c:pt idx="112">
                        <c:v>1.7899999999999999E-2</c:v>
                      </c:pt>
                      <c:pt idx="113">
                        <c:v>2.12E-2</c:v>
                      </c:pt>
                      <c:pt idx="114">
                        <c:v>2.47E-2</c:v>
                      </c:pt>
                      <c:pt idx="115">
                        <c:v>2.8500000000000001E-2</c:v>
                      </c:pt>
                      <c:pt idx="116">
                        <c:v>3.2599999999999997E-2</c:v>
                      </c:pt>
                      <c:pt idx="117">
                        <c:v>3.6799999999999999E-2</c:v>
                      </c:pt>
                      <c:pt idx="118">
                        <c:v>4.1399999999999999E-2</c:v>
                      </c:pt>
                      <c:pt idx="119">
                        <c:v>4.6100000000000002E-2</c:v>
                      </c:pt>
                    </c:numCache>
                  </c:numRef>
                </c:yVal>
                <c:smooth val="0"/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old!$A$4</c15:sqref>
                        </c15:formulaRef>
                      </c:ext>
                    </c:extLst>
                    <c:strCache>
                      <c:ptCount val="1"/>
                      <c:pt idx="0">
                        <c:v>RFH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old!$B$1:$DQ$1</c15:sqref>
                        </c15:formulaRef>
                      </c:ext>
                    </c:extLst>
                    <c:numCache>
                      <c:formatCode>General</c:formatCode>
                      <c:ptCount val="12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old!$B$4:$DQ$4</c15:sqref>
                        </c15:formulaRef>
                      </c:ext>
                    </c:extLst>
                    <c:numCache>
                      <c:formatCode>General</c:formatCode>
                      <c:ptCount val="120"/>
                      <c:pt idx="0">
                        <c:v>0</c:v>
                      </c:pt>
                      <c:pt idx="1">
                        <c:v>-4.4999999999999997E-3</c:v>
                      </c:pt>
                      <c:pt idx="2">
                        <c:v>-8.9999999999999993E-3</c:v>
                      </c:pt>
                      <c:pt idx="3">
                        <c:v>-1.3599999999999999E-2</c:v>
                      </c:pt>
                      <c:pt idx="4">
                        <c:v>-1.8200000000000001E-2</c:v>
                      </c:pt>
                      <c:pt idx="5">
                        <c:v>-2.2800000000000001E-2</c:v>
                      </c:pt>
                      <c:pt idx="6">
                        <c:v>-2.75E-2</c:v>
                      </c:pt>
                      <c:pt idx="7">
                        <c:v>-3.2199999999999999E-2</c:v>
                      </c:pt>
                      <c:pt idx="8">
                        <c:v>-3.6999999999999998E-2</c:v>
                      </c:pt>
                      <c:pt idx="9">
                        <c:v>-4.1799999999999997E-2</c:v>
                      </c:pt>
                      <c:pt idx="10">
                        <c:v>-4.6600000000000003E-2</c:v>
                      </c:pt>
                      <c:pt idx="11">
                        <c:v>-5.1499999999999997E-2</c:v>
                      </c:pt>
                      <c:pt idx="12">
                        <c:v>-5.6399999999999999E-2</c:v>
                      </c:pt>
                      <c:pt idx="13">
                        <c:v>-6.1400000000000003E-2</c:v>
                      </c:pt>
                      <c:pt idx="14">
                        <c:v>-6.6400000000000001E-2</c:v>
                      </c:pt>
                      <c:pt idx="15">
                        <c:v>-7.1400000000000005E-2</c:v>
                      </c:pt>
                      <c:pt idx="16">
                        <c:v>-7.6499999999999999E-2</c:v>
                      </c:pt>
                      <c:pt idx="17">
                        <c:v>-8.1600000000000006E-2</c:v>
                      </c:pt>
                      <c:pt idx="18">
                        <c:v>-8.6800000000000002E-2</c:v>
                      </c:pt>
                      <c:pt idx="19">
                        <c:v>-9.1899999999999996E-2</c:v>
                      </c:pt>
                      <c:pt idx="20">
                        <c:v>-9.7199999999999995E-2</c:v>
                      </c:pt>
                      <c:pt idx="21">
                        <c:v>-4.5400000000000003E-2</c:v>
                      </c:pt>
                      <c:pt idx="22">
                        <c:v>5.0000000000000001E-3</c:v>
                      </c:pt>
                      <c:pt idx="23">
                        <c:v>5.3199999999999997E-2</c:v>
                      </c:pt>
                      <c:pt idx="24">
                        <c:v>9.8400000000000001E-2</c:v>
                      </c:pt>
                      <c:pt idx="25">
                        <c:v>0.1399</c:v>
                      </c:pt>
                      <c:pt idx="26">
                        <c:v>0.17699999999999999</c:v>
                      </c:pt>
                      <c:pt idx="27">
                        <c:v>0.2092</c:v>
                      </c:pt>
                      <c:pt idx="28">
                        <c:v>0.23599999999999999</c:v>
                      </c:pt>
                      <c:pt idx="29">
                        <c:v>0.2571</c:v>
                      </c:pt>
                      <c:pt idx="30">
                        <c:v>0.27229999999999999</c:v>
                      </c:pt>
                      <c:pt idx="31">
                        <c:v>0.28139999999999998</c:v>
                      </c:pt>
                      <c:pt idx="32">
                        <c:v>0.28470000000000001</c:v>
                      </c:pt>
                      <c:pt idx="33">
                        <c:v>0.2823</c:v>
                      </c:pt>
                      <c:pt idx="34">
                        <c:v>0.27450000000000002</c:v>
                      </c:pt>
                      <c:pt idx="35">
                        <c:v>0.26169999999999999</c:v>
                      </c:pt>
                      <c:pt idx="36">
                        <c:v>0.24460000000000001</c:v>
                      </c:pt>
                      <c:pt idx="37">
                        <c:v>0.22370000000000001</c:v>
                      </c:pt>
                      <c:pt idx="38">
                        <c:v>0.19980000000000001</c:v>
                      </c:pt>
                      <c:pt idx="39">
                        <c:v>0.17380000000000001</c:v>
                      </c:pt>
                      <c:pt idx="40">
                        <c:v>0.1464</c:v>
                      </c:pt>
                      <c:pt idx="41">
                        <c:v>0.1409</c:v>
                      </c:pt>
                      <c:pt idx="42">
                        <c:v>0.1353</c:v>
                      </c:pt>
                      <c:pt idx="43">
                        <c:v>0.12939999999999999</c:v>
                      </c:pt>
                      <c:pt idx="44">
                        <c:v>0.1234</c:v>
                      </c:pt>
                      <c:pt idx="45">
                        <c:v>0.1171</c:v>
                      </c:pt>
                      <c:pt idx="46">
                        <c:v>0.11070000000000001</c:v>
                      </c:pt>
                      <c:pt idx="47">
                        <c:v>0.1041</c:v>
                      </c:pt>
                      <c:pt idx="48">
                        <c:v>9.7299999999999998E-2</c:v>
                      </c:pt>
                      <c:pt idx="49">
                        <c:v>9.0399999999999994E-2</c:v>
                      </c:pt>
                      <c:pt idx="50">
                        <c:v>8.3299999999999999E-2</c:v>
                      </c:pt>
                      <c:pt idx="51">
                        <c:v>7.5999999999999998E-2</c:v>
                      </c:pt>
                      <c:pt idx="52">
                        <c:v>6.8500000000000005E-2</c:v>
                      </c:pt>
                      <c:pt idx="53">
                        <c:v>6.0900000000000003E-2</c:v>
                      </c:pt>
                      <c:pt idx="54">
                        <c:v>5.2999999999999999E-2</c:v>
                      </c:pt>
                      <c:pt idx="55">
                        <c:v>4.4999999999999998E-2</c:v>
                      </c:pt>
                      <c:pt idx="56">
                        <c:v>3.6900000000000002E-2</c:v>
                      </c:pt>
                      <c:pt idx="57">
                        <c:v>2.86E-2</c:v>
                      </c:pt>
                      <c:pt idx="58">
                        <c:v>2.01E-2</c:v>
                      </c:pt>
                      <c:pt idx="59">
                        <c:v>1.14E-2</c:v>
                      </c:pt>
                      <c:pt idx="60">
                        <c:v>2.5999999999999999E-3</c:v>
                      </c:pt>
                      <c:pt idx="61">
                        <c:v>-6.4000000000000003E-3</c:v>
                      </c:pt>
                      <c:pt idx="62">
                        <c:v>-1.55E-2</c:v>
                      </c:pt>
                      <c:pt idx="63">
                        <c:v>-2.4799999999999999E-2</c:v>
                      </c:pt>
                      <c:pt idx="64">
                        <c:v>-3.4299999999999997E-2</c:v>
                      </c:pt>
                      <c:pt idx="65">
                        <c:v>-4.3900000000000002E-2</c:v>
                      </c:pt>
                      <c:pt idx="66">
                        <c:v>-5.3600000000000002E-2</c:v>
                      </c:pt>
                      <c:pt idx="67">
                        <c:v>-6.3600000000000004E-2</c:v>
                      </c:pt>
                      <c:pt idx="68">
                        <c:v>-7.3599999999999999E-2</c:v>
                      </c:pt>
                      <c:pt idx="69">
                        <c:v>-8.3900000000000002E-2</c:v>
                      </c:pt>
                      <c:pt idx="70">
                        <c:v>-9.4200000000000006E-2</c:v>
                      </c:pt>
                      <c:pt idx="71">
                        <c:v>-0.1048</c:v>
                      </c:pt>
                      <c:pt idx="72">
                        <c:v>-0.1154</c:v>
                      </c:pt>
                      <c:pt idx="73">
                        <c:v>-0.1263</c:v>
                      </c:pt>
                      <c:pt idx="74">
                        <c:v>-0.13719999999999999</c:v>
                      </c:pt>
                      <c:pt idx="75">
                        <c:v>-0.1484</c:v>
                      </c:pt>
                      <c:pt idx="76">
                        <c:v>-0.15959999999999999</c:v>
                      </c:pt>
                      <c:pt idx="77">
                        <c:v>-0.17100000000000001</c:v>
                      </c:pt>
                      <c:pt idx="78">
                        <c:v>-0.18260000000000001</c:v>
                      </c:pt>
                      <c:pt idx="79">
                        <c:v>-0.1943</c:v>
                      </c:pt>
                      <c:pt idx="80">
                        <c:v>-0.20619999999999999</c:v>
                      </c:pt>
                      <c:pt idx="81">
                        <c:v>-0.21809999999999999</c:v>
                      </c:pt>
                      <c:pt idx="82">
                        <c:v>-0.2303</c:v>
                      </c:pt>
                      <c:pt idx="83">
                        <c:v>-0.24260000000000001</c:v>
                      </c:pt>
                      <c:pt idx="84">
                        <c:v>-0.255</c:v>
                      </c:pt>
                      <c:pt idx="85">
                        <c:v>-0.26750000000000002</c:v>
                      </c:pt>
                      <c:pt idx="86">
                        <c:v>-0.2802</c:v>
                      </c:pt>
                      <c:pt idx="87">
                        <c:v>-0.29310000000000003</c:v>
                      </c:pt>
                      <c:pt idx="88">
                        <c:v>-0.30609999999999998</c:v>
                      </c:pt>
                      <c:pt idx="89">
                        <c:v>-0.31919999999999998</c:v>
                      </c:pt>
                      <c:pt idx="90">
                        <c:v>-0.33250000000000002</c:v>
                      </c:pt>
                      <c:pt idx="91">
                        <c:v>-0.34589999999999999</c:v>
                      </c:pt>
                      <c:pt idx="92">
                        <c:v>-0.35949999999999999</c:v>
                      </c:pt>
                      <c:pt idx="93">
                        <c:v>-0.37319999999999998</c:v>
                      </c:pt>
                      <c:pt idx="94">
                        <c:v>-0.3871</c:v>
                      </c:pt>
                      <c:pt idx="95">
                        <c:v>-0.40110000000000001</c:v>
                      </c:pt>
                      <c:pt idx="96">
                        <c:v>-0.4153</c:v>
                      </c:pt>
                      <c:pt idx="97">
                        <c:v>-0.42959999999999998</c:v>
                      </c:pt>
                      <c:pt idx="98">
                        <c:v>-0.44409999999999999</c:v>
                      </c:pt>
                      <c:pt idx="99">
                        <c:v>-0.4587</c:v>
                      </c:pt>
                      <c:pt idx="100">
                        <c:v>-0.47349999999999998</c:v>
                      </c:pt>
                      <c:pt idx="101">
                        <c:v>-0.4178</c:v>
                      </c:pt>
                      <c:pt idx="102">
                        <c:v>-0.3629</c:v>
                      </c:pt>
                      <c:pt idx="103">
                        <c:v>-0.30940000000000001</c:v>
                      </c:pt>
                      <c:pt idx="104">
                        <c:v>-0.25769999999999998</c:v>
                      </c:pt>
                      <c:pt idx="105">
                        <c:v>-0.2084</c:v>
                      </c:pt>
                      <c:pt idx="106">
                        <c:v>-0.1618</c:v>
                      </c:pt>
                      <c:pt idx="107">
                        <c:v>-0.1183</c:v>
                      </c:pt>
                      <c:pt idx="108">
                        <c:v>-7.8200000000000006E-2</c:v>
                      </c:pt>
                      <c:pt idx="109">
                        <c:v>-4.1599999999999998E-2</c:v>
                      </c:pt>
                      <c:pt idx="110">
                        <c:v>-8.8000000000000005E-3</c:v>
                      </c:pt>
                      <c:pt idx="111">
                        <c:v>2.0299999999999999E-2</c:v>
                      </c:pt>
                      <c:pt idx="112">
                        <c:v>4.58E-2</c:v>
                      </c:pt>
                      <c:pt idx="113">
                        <c:v>6.7599999999999993E-2</c:v>
                      </c:pt>
                      <c:pt idx="114">
                        <c:v>8.6099999999999996E-2</c:v>
                      </c:pt>
                      <c:pt idx="115">
                        <c:v>0.10150000000000001</c:v>
                      </c:pt>
                      <c:pt idx="116">
                        <c:v>0.1142</c:v>
                      </c:pt>
                      <c:pt idx="117">
                        <c:v>0.1246</c:v>
                      </c:pt>
                      <c:pt idx="118">
                        <c:v>0.13300000000000001</c:v>
                      </c:pt>
                      <c:pt idx="119">
                        <c:v>0.1401</c:v>
                      </c:pt>
                    </c:numCache>
                  </c:numRef>
                </c:yVal>
                <c:smooth val="0"/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old!$A$5</c15:sqref>
                        </c15:formulaRef>
                      </c:ext>
                    </c:extLst>
                    <c:strCache>
                      <c:ptCount val="1"/>
                      <c:pt idx="0">
                        <c:v>RFK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</a:schemeClr>
                    </a:solidFill>
                    <a:ln w="9525">
                      <a:solidFill>
                        <a:schemeClr val="accent2">
                          <a:lumMod val="6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old!$B$1:$DQ$1</c15:sqref>
                        </c15:formulaRef>
                      </c:ext>
                    </c:extLst>
                    <c:numCache>
                      <c:formatCode>General</c:formatCode>
                      <c:ptCount val="12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old!$B$5:$DQ$5</c15:sqref>
                        </c15:formulaRef>
                      </c:ext>
                    </c:extLst>
                    <c:numCache>
                      <c:formatCode>General</c:formatCode>
                      <c:ptCount val="120"/>
                      <c:pt idx="0">
                        <c:v>0</c:v>
                      </c:pt>
                      <c:pt idx="1">
                        <c:v>2.9999999999999997E-4</c:v>
                      </c:pt>
                      <c:pt idx="2">
                        <c:v>5.9999999999999995E-4</c:v>
                      </c:pt>
                      <c:pt idx="3">
                        <c:v>8.9999999999999998E-4</c:v>
                      </c:pt>
                      <c:pt idx="4">
                        <c:v>1.4E-3</c:v>
                      </c:pt>
                      <c:pt idx="5">
                        <c:v>1.8E-3</c:v>
                      </c:pt>
                      <c:pt idx="6">
                        <c:v>2.3999999999999998E-3</c:v>
                      </c:pt>
                      <c:pt idx="7">
                        <c:v>3.0000000000000001E-3</c:v>
                      </c:pt>
                      <c:pt idx="8">
                        <c:v>3.5999999999999999E-3</c:v>
                      </c:pt>
                      <c:pt idx="9">
                        <c:v>4.4000000000000003E-3</c:v>
                      </c:pt>
                      <c:pt idx="10">
                        <c:v>5.1000000000000004E-3</c:v>
                      </c:pt>
                      <c:pt idx="11">
                        <c:v>6.0000000000000001E-3</c:v>
                      </c:pt>
                      <c:pt idx="12">
                        <c:v>6.8999999999999999E-3</c:v>
                      </c:pt>
                      <c:pt idx="13">
                        <c:v>7.7999999999999996E-3</c:v>
                      </c:pt>
                      <c:pt idx="14">
                        <c:v>8.8000000000000005E-3</c:v>
                      </c:pt>
                      <c:pt idx="15">
                        <c:v>9.9000000000000008E-3</c:v>
                      </c:pt>
                      <c:pt idx="16">
                        <c:v>1.0999999999999999E-2</c:v>
                      </c:pt>
                      <c:pt idx="17">
                        <c:v>1.2200000000000001E-2</c:v>
                      </c:pt>
                      <c:pt idx="18">
                        <c:v>1.35E-2</c:v>
                      </c:pt>
                      <c:pt idx="19">
                        <c:v>1.4800000000000001E-2</c:v>
                      </c:pt>
                      <c:pt idx="20">
                        <c:v>1.61E-2</c:v>
                      </c:pt>
                      <c:pt idx="21">
                        <c:v>-3.2300000000000002E-2</c:v>
                      </c:pt>
                      <c:pt idx="22">
                        <c:v>-7.9100000000000004E-2</c:v>
                      </c:pt>
                      <c:pt idx="23">
                        <c:v>-0.1232</c:v>
                      </c:pt>
                      <c:pt idx="24">
                        <c:v>-0.16350000000000001</c:v>
                      </c:pt>
                      <c:pt idx="25">
                        <c:v>-0.19919999999999999</c:v>
                      </c:pt>
                      <c:pt idx="26">
                        <c:v>-0.22939999999999999</c:v>
                      </c:pt>
                      <c:pt idx="27">
                        <c:v>-0.25340000000000001</c:v>
                      </c:pt>
                      <c:pt idx="28">
                        <c:v>-0.2707</c:v>
                      </c:pt>
                      <c:pt idx="29">
                        <c:v>-0.28089999999999998</c:v>
                      </c:pt>
                      <c:pt idx="30">
                        <c:v>-0.28360000000000002</c:v>
                      </c:pt>
                      <c:pt idx="31">
                        <c:v>-0.27889999999999998</c:v>
                      </c:pt>
                      <c:pt idx="32">
                        <c:v>-0.26679999999999998</c:v>
                      </c:pt>
                      <c:pt idx="33">
                        <c:v>-0.24759999999999999</c:v>
                      </c:pt>
                      <c:pt idx="34">
                        <c:v>-0.22159999999999999</c:v>
                      </c:pt>
                      <c:pt idx="35">
                        <c:v>-0.1895</c:v>
                      </c:pt>
                      <c:pt idx="36">
                        <c:v>-0.15179999999999999</c:v>
                      </c:pt>
                      <c:pt idx="37">
                        <c:v>-0.1095</c:v>
                      </c:pt>
                      <c:pt idx="38">
                        <c:v>-6.3500000000000001E-2</c:v>
                      </c:pt>
                      <c:pt idx="39">
                        <c:v>-1.4800000000000001E-2</c:v>
                      </c:pt>
                      <c:pt idx="40">
                        <c:v>3.5700000000000003E-2</c:v>
                      </c:pt>
                      <c:pt idx="41">
                        <c:v>3.15E-2</c:v>
                      </c:pt>
                      <c:pt idx="42">
                        <c:v>2.75E-2</c:v>
                      </c:pt>
                      <c:pt idx="43">
                        <c:v>2.3699999999999999E-2</c:v>
                      </c:pt>
                      <c:pt idx="44">
                        <c:v>2.0299999999999999E-2</c:v>
                      </c:pt>
                      <c:pt idx="45">
                        <c:v>1.7000000000000001E-2</c:v>
                      </c:pt>
                      <c:pt idx="46">
                        <c:v>1.4E-2</c:v>
                      </c:pt>
                      <c:pt idx="47">
                        <c:v>1.12E-2</c:v>
                      </c:pt>
                      <c:pt idx="48">
                        <c:v>8.6999999999999994E-3</c:v>
                      </c:pt>
                      <c:pt idx="49">
                        <c:v>6.4000000000000003E-3</c:v>
                      </c:pt>
                      <c:pt idx="50">
                        <c:v>4.3E-3</c:v>
                      </c:pt>
                      <c:pt idx="51">
                        <c:v>2.5000000000000001E-3</c:v>
                      </c:pt>
                      <c:pt idx="52">
                        <c:v>8.9999999999999998E-4</c:v>
                      </c:pt>
                      <c:pt idx="53">
                        <c:v>-5.0000000000000001E-4</c:v>
                      </c:pt>
                      <c:pt idx="54">
                        <c:v>-1.6000000000000001E-3</c:v>
                      </c:pt>
                      <c:pt idx="55">
                        <c:v>-2.5000000000000001E-3</c:v>
                      </c:pt>
                      <c:pt idx="56">
                        <c:v>-3.2000000000000002E-3</c:v>
                      </c:pt>
                      <c:pt idx="57">
                        <c:v>-3.5999999999999999E-3</c:v>
                      </c:pt>
                      <c:pt idx="58">
                        <c:v>-3.8E-3</c:v>
                      </c:pt>
                      <c:pt idx="59">
                        <c:v>-3.8E-3</c:v>
                      </c:pt>
                      <c:pt idx="60">
                        <c:v>-3.5000000000000001E-3</c:v>
                      </c:pt>
                      <c:pt idx="61">
                        <c:v>-3.0000000000000001E-3</c:v>
                      </c:pt>
                      <c:pt idx="62">
                        <c:v>-2.3E-3</c:v>
                      </c:pt>
                      <c:pt idx="63">
                        <c:v>-1.4E-3</c:v>
                      </c:pt>
                      <c:pt idx="64">
                        <c:v>-2.0000000000000001E-4</c:v>
                      </c:pt>
                      <c:pt idx="65">
                        <c:v>1.2999999999999999E-3</c:v>
                      </c:pt>
                      <c:pt idx="66">
                        <c:v>2.8999999999999998E-3</c:v>
                      </c:pt>
                      <c:pt idx="67">
                        <c:v>4.7999999999999996E-3</c:v>
                      </c:pt>
                      <c:pt idx="68">
                        <c:v>7.0000000000000001E-3</c:v>
                      </c:pt>
                      <c:pt idx="69">
                        <c:v>9.2999999999999992E-3</c:v>
                      </c:pt>
                      <c:pt idx="70">
                        <c:v>1.1900000000000001E-2</c:v>
                      </c:pt>
                      <c:pt idx="71">
                        <c:v>1.4800000000000001E-2</c:v>
                      </c:pt>
                      <c:pt idx="72">
                        <c:v>1.7899999999999999E-2</c:v>
                      </c:pt>
                      <c:pt idx="73">
                        <c:v>2.12E-2</c:v>
                      </c:pt>
                      <c:pt idx="74">
                        <c:v>2.47E-2</c:v>
                      </c:pt>
                      <c:pt idx="75">
                        <c:v>2.8500000000000001E-2</c:v>
                      </c:pt>
                      <c:pt idx="76">
                        <c:v>3.2599999999999997E-2</c:v>
                      </c:pt>
                      <c:pt idx="77">
                        <c:v>3.6799999999999999E-2</c:v>
                      </c:pt>
                      <c:pt idx="78">
                        <c:v>4.1399999999999999E-2</c:v>
                      </c:pt>
                      <c:pt idx="79">
                        <c:v>4.6100000000000002E-2</c:v>
                      </c:pt>
                      <c:pt idx="80">
                        <c:v>5.11E-2</c:v>
                      </c:pt>
                      <c:pt idx="81">
                        <c:v>5.6399999999999999E-2</c:v>
                      </c:pt>
                      <c:pt idx="82">
                        <c:v>6.1899999999999997E-2</c:v>
                      </c:pt>
                      <c:pt idx="83">
                        <c:v>6.7599999999999993E-2</c:v>
                      </c:pt>
                      <c:pt idx="84">
                        <c:v>7.3700000000000002E-2</c:v>
                      </c:pt>
                      <c:pt idx="85">
                        <c:v>7.9899999999999999E-2</c:v>
                      </c:pt>
                      <c:pt idx="86">
                        <c:v>8.6400000000000005E-2</c:v>
                      </c:pt>
                      <c:pt idx="87">
                        <c:v>9.3200000000000005E-2</c:v>
                      </c:pt>
                      <c:pt idx="88">
                        <c:v>0.1003</c:v>
                      </c:pt>
                      <c:pt idx="89">
                        <c:v>0.1076</c:v>
                      </c:pt>
                      <c:pt idx="90">
                        <c:v>0.1152</c:v>
                      </c:pt>
                      <c:pt idx="91">
                        <c:v>0.123</c:v>
                      </c:pt>
                      <c:pt idx="92">
                        <c:v>0.13109999999999999</c:v>
                      </c:pt>
                      <c:pt idx="93">
                        <c:v>0.13950000000000001</c:v>
                      </c:pt>
                      <c:pt idx="94">
                        <c:v>0.1482</c:v>
                      </c:pt>
                      <c:pt idx="95">
                        <c:v>0.15720000000000001</c:v>
                      </c:pt>
                      <c:pt idx="96">
                        <c:v>0.16650000000000001</c:v>
                      </c:pt>
                      <c:pt idx="97">
                        <c:v>0.17599999999999999</c:v>
                      </c:pt>
                      <c:pt idx="98">
                        <c:v>0.18590000000000001</c:v>
                      </c:pt>
                      <c:pt idx="99">
                        <c:v>0.19600000000000001</c:v>
                      </c:pt>
                      <c:pt idx="100">
                        <c:v>0.20649999999999999</c:v>
                      </c:pt>
                      <c:pt idx="101">
                        <c:v>0.13869999999999999</c:v>
                      </c:pt>
                      <c:pt idx="102">
                        <c:v>7.2800000000000004E-2</c:v>
                      </c:pt>
                      <c:pt idx="103">
                        <c:v>1.0200000000000001E-2</c:v>
                      </c:pt>
                      <c:pt idx="104">
                        <c:v>-4.7899999999999998E-2</c:v>
                      </c:pt>
                      <c:pt idx="105">
                        <c:v>-0.10050000000000001</c:v>
                      </c:pt>
                      <c:pt idx="106">
                        <c:v>-0.1464</c:v>
                      </c:pt>
                      <c:pt idx="107">
                        <c:v>-0.185</c:v>
                      </c:pt>
                      <c:pt idx="108">
                        <c:v>-0.21540000000000001</c:v>
                      </c:pt>
                      <c:pt idx="109">
                        <c:v>-0.23730000000000001</c:v>
                      </c:pt>
                      <c:pt idx="110">
                        <c:v>-0.25030000000000002</c:v>
                      </c:pt>
                      <c:pt idx="111">
                        <c:v>-0.25440000000000002</c:v>
                      </c:pt>
                      <c:pt idx="112">
                        <c:v>-0.24959999999999999</c:v>
                      </c:pt>
                      <c:pt idx="113">
                        <c:v>-0.23619999999999999</c:v>
                      </c:pt>
                      <c:pt idx="114">
                        <c:v>-0.21479999999999999</c:v>
                      </c:pt>
                      <c:pt idx="115">
                        <c:v>-0.18590000000000001</c:v>
                      </c:pt>
                      <c:pt idx="116">
                        <c:v>-0.15049999999999999</c:v>
                      </c:pt>
                      <c:pt idx="117">
                        <c:v>-0.1094</c:v>
                      </c:pt>
                      <c:pt idx="118">
                        <c:v>-6.3899999999999998E-2</c:v>
                      </c:pt>
                      <c:pt idx="119">
                        <c:v>-1.5100000000000001E-2</c:v>
                      </c:pt>
                    </c:numCache>
                  </c:numRef>
                </c:yVal>
                <c:smooth val="0"/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old!$A$6</c15:sqref>
                        </c15:formulaRef>
                      </c:ext>
                    </c:extLst>
                    <c:strCache>
                      <c:ptCount val="1"/>
                      <c:pt idx="0">
                        <c:v>RHH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60000"/>
                      </a:schemeClr>
                    </a:solidFill>
                    <a:ln w="9525">
                      <a:solidFill>
                        <a:schemeClr val="accent4">
                          <a:lumMod val="6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old!$B$1:$DQ$1</c15:sqref>
                        </c15:formulaRef>
                      </c:ext>
                    </c:extLst>
                    <c:numCache>
                      <c:formatCode>General</c:formatCode>
                      <c:ptCount val="12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old!$B$6:$DQ$6</c15:sqref>
                        </c15:formulaRef>
                      </c:ext>
                    </c:extLst>
                    <c:numCache>
                      <c:formatCode>General</c:formatCode>
                      <c:ptCount val="120"/>
                      <c:pt idx="0">
                        <c:v>0</c:v>
                      </c:pt>
                      <c:pt idx="1">
                        <c:v>3.4500000000000003E-2</c:v>
                      </c:pt>
                      <c:pt idx="2">
                        <c:v>6.8199999999999997E-2</c:v>
                      </c:pt>
                      <c:pt idx="3">
                        <c:v>0.10050000000000001</c:v>
                      </c:pt>
                      <c:pt idx="4">
                        <c:v>0.13089999999999999</c:v>
                      </c:pt>
                      <c:pt idx="5">
                        <c:v>0.159</c:v>
                      </c:pt>
                      <c:pt idx="6">
                        <c:v>0.18440000000000001</c:v>
                      </c:pt>
                      <c:pt idx="7">
                        <c:v>0.20669999999999999</c:v>
                      </c:pt>
                      <c:pt idx="8">
                        <c:v>0.22559999999999999</c:v>
                      </c:pt>
                      <c:pt idx="9">
                        <c:v>0.24099999999999999</c:v>
                      </c:pt>
                      <c:pt idx="10">
                        <c:v>0.25259999999999999</c:v>
                      </c:pt>
                      <c:pt idx="11">
                        <c:v>0.26050000000000001</c:v>
                      </c:pt>
                      <c:pt idx="12">
                        <c:v>0.26479999999999998</c:v>
                      </c:pt>
                      <c:pt idx="13">
                        <c:v>0.26540000000000002</c:v>
                      </c:pt>
                      <c:pt idx="14">
                        <c:v>0.26269999999999999</c:v>
                      </c:pt>
                      <c:pt idx="15">
                        <c:v>0.25690000000000002</c:v>
                      </c:pt>
                      <c:pt idx="16">
                        <c:v>0.24840000000000001</c:v>
                      </c:pt>
                      <c:pt idx="17">
                        <c:v>0.23749999999999999</c:v>
                      </c:pt>
                      <c:pt idx="18">
                        <c:v>0.2248</c:v>
                      </c:pt>
                      <c:pt idx="19">
                        <c:v>0.21060000000000001</c:v>
                      </c:pt>
                      <c:pt idx="20">
                        <c:v>0.19570000000000001</c:v>
                      </c:pt>
                      <c:pt idx="21">
                        <c:v>0.1928</c:v>
                      </c:pt>
                      <c:pt idx="22">
                        <c:v>0.18990000000000001</c:v>
                      </c:pt>
                      <c:pt idx="23">
                        <c:v>0.18690000000000001</c:v>
                      </c:pt>
                      <c:pt idx="24">
                        <c:v>0.18390000000000001</c:v>
                      </c:pt>
                      <c:pt idx="25">
                        <c:v>0.18090000000000001</c:v>
                      </c:pt>
                      <c:pt idx="26">
                        <c:v>0.17780000000000001</c:v>
                      </c:pt>
                      <c:pt idx="27">
                        <c:v>0.17480000000000001</c:v>
                      </c:pt>
                      <c:pt idx="28">
                        <c:v>0.1716</c:v>
                      </c:pt>
                      <c:pt idx="29">
                        <c:v>0.16850000000000001</c:v>
                      </c:pt>
                      <c:pt idx="30">
                        <c:v>0.1653</c:v>
                      </c:pt>
                      <c:pt idx="31">
                        <c:v>0.16209999999999999</c:v>
                      </c:pt>
                      <c:pt idx="32">
                        <c:v>0.15890000000000001</c:v>
                      </c:pt>
                      <c:pt idx="33">
                        <c:v>0.15570000000000001</c:v>
                      </c:pt>
                      <c:pt idx="34">
                        <c:v>0.15240000000000001</c:v>
                      </c:pt>
                      <c:pt idx="35">
                        <c:v>0.14910000000000001</c:v>
                      </c:pt>
                      <c:pt idx="36">
                        <c:v>0.1457</c:v>
                      </c:pt>
                      <c:pt idx="37">
                        <c:v>0.1424</c:v>
                      </c:pt>
                      <c:pt idx="38">
                        <c:v>0.13900000000000001</c:v>
                      </c:pt>
                      <c:pt idx="39">
                        <c:v>0.1356</c:v>
                      </c:pt>
                      <c:pt idx="40">
                        <c:v>0.13220000000000001</c:v>
                      </c:pt>
                      <c:pt idx="41">
                        <c:v>0.12520000000000001</c:v>
                      </c:pt>
                      <c:pt idx="42">
                        <c:v>0.1182</c:v>
                      </c:pt>
                      <c:pt idx="43">
                        <c:v>0.1111</c:v>
                      </c:pt>
                      <c:pt idx="44">
                        <c:v>0.10390000000000001</c:v>
                      </c:pt>
                      <c:pt idx="45">
                        <c:v>9.6500000000000002E-2</c:v>
                      </c:pt>
                      <c:pt idx="46">
                        <c:v>8.9099999999999999E-2</c:v>
                      </c:pt>
                      <c:pt idx="47">
                        <c:v>8.1600000000000006E-2</c:v>
                      </c:pt>
                      <c:pt idx="48">
                        <c:v>7.3999999999999996E-2</c:v>
                      </c:pt>
                      <c:pt idx="49">
                        <c:v>6.6400000000000001E-2</c:v>
                      </c:pt>
                      <c:pt idx="50">
                        <c:v>5.8599999999999999E-2</c:v>
                      </c:pt>
                      <c:pt idx="51">
                        <c:v>5.0700000000000002E-2</c:v>
                      </c:pt>
                      <c:pt idx="52">
                        <c:v>4.2799999999999998E-2</c:v>
                      </c:pt>
                      <c:pt idx="53">
                        <c:v>3.4799999999999998E-2</c:v>
                      </c:pt>
                      <c:pt idx="54">
                        <c:v>2.6700000000000002E-2</c:v>
                      </c:pt>
                      <c:pt idx="55">
                        <c:v>1.8499999999999999E-2</c:v>
                      </c:pt>
                      <c:pt idx="56">
                        <c:v>1.03E-2</c:v>
                      </c:pt>
                      <c:pt idx="57">
                        <c:v>1.9E-3</c:v>
                      </c:pt>
                      <c:pt idx="58">
                        <c:v>-6.4999999999999997E-3</c:v>
                      </c:pt>
                      <c:pt idx="59">
                        <c:v>-1.49E-2</c:v>
                      </c:pt>
                      <c:pt idx="60">
                        <c:v>-2.35E-2</c:v>
                      </c:pt>
                      <c:pt idx="61">
                        <c:v>-3.2099999999999997E-2</c:v>
                      </c:pt>
                      <c:pt idx="62">
                        <c:v>-4.0800000000000003E-2</c:v>
                      </c:pt>
                      <c:pt idx="63">
                        <c:v>-4.9599999999999998E-2</c:v>
                      </c:pt>
                      <c:pt idx="64">
                        <c:v>-5.8400000000000001E-2</c:v>
                      </c:pt>
                      <c:pt idx="65">
                        <c:v>-6.7299999999999999E-2</c:v>
                      </c:pt>
                      <c:pt idx="66">
                        <c:v>-7.6200000000000004E-2</c:v>
                      </c:pt>
                      <c:pt idx="67">
                        <c:v>-8.5199999999999998E-2</c:v>
                      </c:pt>
                      <c:pt idx="68">
                        <c:v>-9.4299999999999995E-2</c:v>
                      </c:pt>
                      <c:pt idx="69">
                        <c:v>-0.10349999999999999</c:v>
                      </c:pt>
                      <c:pt idx="70">
                        <c:v>-0.11269999999999999</c:v>
                      </c:pt>
                      <c:pt idx="71">
                        <c:v>-0.12189999999999999</c:v>
                      </c:pt>
                      <c:pt idx="72">
                        <c:v>-0.13120000000000001</c:v>
                      </c:pt>
                      <c:pt idx="73">
                        <c:v>-0.1406</c:v>
                      </c:pt>
                      <c:pt idx="74">
                        <c:v>-0.15010000000000001</c:v>
                      </c:pt>
                      <c:pt idx="75">
                        <c:v>-0.1595</c:v>
                      </c:pt>
                      <c:pt idx="76">
                        <c:v>-0.1691</c:v>
                      </c:pt>
                      <c:pt idx="77">
                        <c:v>-0.1787</c:v>
                      </c:pt>
                      <c:pt idx="78">
                        <c:v>-0.18840000000000001</c:v>
                      </c:pt>
                      <c:pt idx="79">
                        <c:v>-0.1981</c:v>
                      </c:pt>
                      <c:pt idx="80">
                        <c:v>-0.20780000000000001</c:v>
                      </c:pt>
                      <c:pt idx="81">
                        <c:v>-0.15970000000000001</c:v>
                      </c:pt>
                      <c:pt idx="82">
                        <c:v>-0.1124</c:v>
                      </c:pt>
                      <c:pt idx="83">
                        <c:v>-6.6400000000000001E-2</c:v>
                      </c:pt>
                      <c:pt idx="84">
                        <c:v>-2.24E-2</c:v>
                      </c:pt>
                      <c:pt idx="85">
                        <c:v>1.9400000000000001E-2</c:v>
                      </c:pt>
                      <c:pt idx="86">
                        <c:v>5.8400000000000001E-2</c:v>
                      </c:pt>
                      <c:pt idx="87">
                        <c:v>9.4299999999999995E-2</c:v>
                      </c:pt>
                      <c:pt idx="88">
                        <c:v>0.1268</c:v>
                      </c:pt>
                      <c:pt idx="89">
                        <c:v>0.15579999999999999</c:v>
                      </c:pt>
                      <c:pt idx="90">
                        <c:v>0.18110000000000001</c:v>
                      </c:pt>
                      <c:pt idx="91">
                        <c:v>0.20269999999999999</c:v>
                      </c:pt>
                      <c:pt idx="92">
                        <c:v>0.2205</c:v>
                      </c:pt>
                      <c:pt idx="93">
                        <c:v>0.23480000000000001</c:v>
                      </c:pt>
                      <c:pt idx="94">
                        <c:v>0.2457</c:v>
                      </c:pt>
                      <c:pt idx="95">
                        <c:v>0.2535</c:v>
                      </c:pt>
                      <c:pt idx="96">
                        <c:v>0.2586</c:v>
                      </c:pt>
                      <c:pt idx="97">
                        <c:v>0.26140000000000002</c:v>
                      </c:pt>
                      <c:pt idx="98">
                        <c:v>0.26229999999999998</c:v>
                      </c:pt>
                      <c:pt idx="99">
                        <c:v>0.26179999999999998</c:v>
                      </c:pt>
                      <c:pt idx="100">
                        <c:v>0.26050000000000001</c:v>
                      </c:pt>
                      <c:pt idx="101">
                        <c:v>0.25619999999999998</c:v>
                      </c:pt>
                      <c:pt idx="102">
                        <c:v>0.25169999999999998</c:v>
                      </c:pt>
                      <c:pt idx="103">
                        <c:v>0.247</c:v>
                      </c:pt>
                      <c:pt idx="104">
                        <c:v>0.2422</c:v>
                      </c:pt>
                      <c:pt idx="105">
                        <c:v>0.23730000000000001</c:v>
                      </c:pt>
                      <c:pt idx="106">
                        <c:v>0.23219999999999999</c:v>
                      </c:pt>
                      <c:pt idx="107">
                        <c:v>0.22700000000000001</c:v>
                      </c:pt>
                      <c:pt idx="108">
                        <c:v>0.22159999999999999</c:v>
                      </c:pt>
                      <c:pt idx="109">
                        <c:v>0.21609999999999999</c:v>
                      </c:pt>
                      <c:pt idx="110">
                        <c:v>0.21049999999999999</c:v>
                      </c:pt>
                      <c:pt idx="111">
                        <c:v>0.20480000000000001</c:v>
                      </c:pt>
                      <c:pt idx="112">
                        <c:v>0.19889999999999999</c:v>
                      </c:pt>
                      <c:pt idx="113">
                        <c:v>0.19289999999999999</c:v>
                      </c:pt>
                      <c:pt idx="114">
                        <c:v>0.18679999999999999</c:v>
                      </c:pt>
                      <c:pt idx="115">
                        <c:v>0.18060000000000001</c:v>
                      </c:pt>
                      <c:pt idx="116">
                        <c:v>0.17430000000000001</c:v>
                      </c:pt>
                      <c:pt idx="117">
                        <c:v>0.16789999999999999</c:v>
                      </c:pt>
                      <c:pt idx="118">
                        <c:v>0.1613</c:v>
                      </c:pt>
                      <c:pt idx="119">
                        <c:v>0.15459999999999999</c:v>
                      </c:pt>
                    </c:numCache>
                  </c:numRef>
                </c:yVal>
                <c:smooth val="0"/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old!$A$7</c15:sqref>
                        </c15:formulaRef>
                      </c:ext>
                    </c:extLst>
                    <c:strCache>
                      <c:ptCount val="1"/>
                      <c:pt idx="0">
                        <c:v>RHK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old!$B$1:$DQ$1</c15:sqref>
                        </c15:formulaRef>
                      </c:ext>
                    </c:extLst>
                    <c:numCache>
                      <c:formatCode>General</c:formatCode>
                      <c:ptCount val="12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old!$B$7:$DQ$7</c15:sqref>
                        </c15:formulaRef>
                      </c:ext>
                    </c:extLst>
                    <c:numCache>
                      <c:formatCode>General</c:formatCode>
                      <c:ptCount val="120"/>
                      <c:pt idx="0">
                        <c:v>0</c:v>
                      </c:pt>
                      <c:pt idx="1">
                        <c:v>-3.3799999999999997E-2</c:v>
                      </c:pt>
                      <c:pt idx="2">
                        <c:v>-6.6199999999999995E-2</c:v>
                      </c:pt>
                      <c:pt idx="3">
                        <c:v>-9.64E-2</c:v>
                      </c:pt>
                      <c:pt idx="4">
                        <c:v>-0.1237</c:v>
                      </c:pt>
                      <c:pt idx="5">
                        <c:v>-0.1472</c:v>
                      </c:pt>
                      <c:pt idx="6">
                        <c:v>-0.1663</c:v>
                      </c:pt>
                      <c:pt idx="7">
                        <c:v>-0.18049999999999999</c:v>
                      </c:pt>
                      <c:pt idx="8">
                        <c:v>-0.18940000000000001</c:v>
                      </c:pt>
                      <c:pt idx="9">
                        <c:v>-0.1925</c:v>
                      </c:pt>
                      <c:pt idx="10">
                        <c:v>-0.18959999999999999</c:v>
                      </c:pt>
                      <c:pt idx="11">
                        <c:v>-0.18090000000000001</c:v>
                      </c:pt>
                      <c:pt idx="12">
                        <c:v>-0.16619999999999999</c:v>
                      </c:pt>
                      <c:pt idx="13">
                        <c:v>-0.1457</c:v>
                      </c:pt>
                      <c:pt idx="14">
                        <c:v>-0.11990000000000001</c:v>
                      </c:pt>
                      <c:pt idx="15">
                        <c:v>-8.9200000000000002E-2</c:v>
                      </c:pt>
                      <c:pt idx="16">
                        <c:v>-5.4100000000000002E-2</c:v>
                      </c:pt>
                      <c:pt idx="17">
                        <c:v>-1.52E-2</c:v>
                      </c:pt>
                      <c:pt idx="18">
                        <c:v>2.6599999999999999E-2</c:v>
                      </c:pt>
                      <c:pt idx="19">
                        <c:v>7.0599999999999996E-2</c:v>
                      </c:pt>
                      <c:pt idx="20">
                        <c:v>0.11600000000000001</c:v>
                      </c:pt>
                      <c:pt idx="21">
                        <c:v>0.1123</c:v>
                      </c:pt>
                      <c:pt idx="22">
                        <c:v>0.10879999999999999</c:v>
                      </c:pt>
                      <c:pt idx="23">
                        <c:v>0.1053</c:v>
                      </c:pt>
                      <c:pt idx="24">
                        <c:v>0.1019</c:v>
                      </c:pt>
                      <c:pt idx="25">
                        <c:v>9.8500000000000004E-2</c:v>
                      </c:pt>
                      <c:pt idx="26">
                        <c:v>9.5200000000000007E-2</c:v>
                      </c:pt>
                      <c:pt idx="27">
                        <c:v>9.1999999999999998E-2</c:v>
                      </c:pt>
                      <c:pt idx="28">
                        <c:v>8.8800000000000004E-2</c:v>
                      </c:pt>
                      <c:pt idx="29">
                        <c:v>8.5699999999999998E-2</c:v>
                      </c:pt>
                      <c:pt idx="30">
                        <c:v>8.2699999999999996E-2</c:v>
                      </c:pt>
                      <c:pt idx="31">
                        <c:v>7.9699999999999993E-2</c:v>
                      </c:pt>
                      <c:pt idx="32">
                        <c:v>7.6799999999999993E-2</c:v>
                      </c:pt>
                      <c:pt idx="33">
                        <c:v>7.3999999999999996E-2</c:v>
                      </c:pt>
                      <c:pt idx="34">
                        <c:v>7.1199999999999999E-2</c:v>
                      </c:pt>
                      <c:pt idx="35">
                        <c:v>6.8500000000000005E-2</c:v>
                      </c:pt>
                      <c:pt idx="36">
                        <c:v>6.5799999999999997E-2</c:v>
                      </c:pt>
                      <c:pt idx="37">
                        <c:v>6.3299999999999995E-2</c:v>
                      </c:pt>
                      <c:pt idx="38">
                        <c:v>6.0699999999999997E-2</c:v>
                      </c:pt>
                      <c:pt idx="39">
                        <c:v>5.8299999999999998E-2</c:v>
                      </c:pt>
                      <c:pt idx="40">
                        <c:v>5.5899999999999998E-2</c:v>
                      </c:pt>
                      <c:pt idx="41">
                        <c:v>5.1200000000000002E-2</c:v>
                      </c:pt>
                      <c:pt idx="42">
                        <c:v>4.6699999999999998E-2</c:v>
                      </c:pt>
                      <c:pt idx="43">
                        <c:v>4.2500000000000003E-2</c:v>
                      </c:pt>
                      <c:pt idx="44">
                        <c:v>3.8600000000000002E-2</c:v>
                      </c:pt>
                      <c:pt idx="45">
                        <c:v>3.49E-2</c:v>
                      </c:pt>
                      <c:pt idx="46">
                        <c:v>3.1399999999999997E-2</c:v>
                      </c:pt>
                      <c:pt idx="47">
                        <c:v>2.8199999999999999E-2</c:v>
                      </c:pt>
                      <c:pt idx="48">
                        <c:v>2.52E-2</c:v>
                      </c:pt>
                      <c:pt idx="49">
                        <c:v>2.2499999999999999E-2</c:v>
                      </c:pt>
                      <c:pt idx="50">
                        <c:v>1.9900000000000001E-2</c:v>
                      </c:pt>
                      <c:pt idx="51">
                        <c:v>1.77E-2</c:v>
                      </c:pt>
                      <c:pt idx="52">
                        <c:v>1.5599999999999999E-2</c:v>
                      </c:pt>
                      <c:pt idx="53">
                        <c:v>1.38E-2</c:v>
                      </c:pt>
                      <c:pt idx="54">
                        <c:v>1.23E-2</c:v>
                      </c:pt>
                      <c:pt idx="55">
                        <c:v>1.09E-2</c:v>
                      </c:pt>
                      <c:pt idx="56">
                        <c:v>9.7999999999999997E-3</c:v>
                      </c:pt>
                      <c:pt idx="57">
                        <c:v>8.9999999999999993E-3</c:v>
                      </c:pt>
                      <c:pt idx="58">
                        <c:v>8.3000000000000001E-3</c:v>
                      </c:pt>
                      <c:pt idx="59">
                        <c:v>7.9000000000000008E-3</c:v>
                      </c:pt>
                      <c:pt idx="60">
                        <c:v>7.7999999999999996E-3</c:v>
                      </c:pt>
                      <c:pt idx="61">
                        <c:v>7.9000000000000008E-3</c:v>
                      </c:pt>
                      <c:pt idx="62">
                        <c:v>8.2000000000000007E-3</c:v>
                      </c:pt>
                      <c:pt idx="63">
                        <c:v>8.6999999999999994E-3</c:v>
                      </c:pt>
                      <c:pt idx="64">
                        <c:v>9.4999999999999998E-3</c:v>
                      </c:pt>
                      <c:pt idx="65">
                        <c:v>1.0500000000000001E-2</c:v>
                      </c:pt>
                      <c:pt idx="66">
                        <c:v>1.17E-2</c:v>
                      </c:pt>
                      <c:pt idx="67">
                        <c:v>1.32E-2</c:v>
                      </c:pt>
                      <c:pt idx="68">
                        <c:v>1.49E-2</c:v>
                      </c:pt>
                      <c:pt idx="69">
                        <c:v>1.6799999999999999E-2</c:v>
                      </c:pt>
                      <c:pt idx="70">
                        <c:v>1.9E-2</c:v>
                      </c:pt>
                      <c:pt idx="71">
                        <c:v>2.1399999999999999E-2</c:v>
                      </c:pt>
                      <c:pt idx="72">
                        <c:v>2.41E-2</c:v>
                      </c:pt>
                      <c:pt idx="73">
                        <c:v>2.7E-2</c:v>
                      </c:pt>
                      <c:pt idx="74">
                        <c:v>3.0099999999999998E-2</c:v>
                      </c:pt>
                      <c:pt idx="75">
                        <c:v>3.3500000000000002E-2</c:v>
                      </c:pt>
                      <c:pt idx="76">
                        <c:v>3.7100000000000001E-2</c:v>
                      </c:pt>
                      <c:pt idx="77">
                        <c:v>4.0899999999999999E-2</c:v>
                      </c:pt>
                      <c:pt idx="78">
                        <c:v>4.4999999999999998E-2</c:v>
                      </c:pt>
                      <c:pt idx="79">
                        <c:v>4.9399999999999999E-2</c:v>
                      </c:pt>
                      <c:pt idx="80">
                        <c:v>5.3999999999999999E-2</c:v>
                      </c:pt>
                      <c:pt idx="81">
                        <c:v>-1.8100000000000002E-2</c:v>
                      </c:pt>
                      <c:pt idx="82">
                        <c:v>-8.7400000000000005E-2</c:v>
                      </c:pt>
                      <c:pt idx="83">
                        <c:v>-0.15240000000000001</c:v>
                      </c:pt>
                      <c:pt idx="84">
                        <c:v>-0.2114</c:v>
                      </c:pt>
                      <c:pt idx="85">
                        <c:v>-0.26300000000000001</c:v>
                      </c:pt>
                      <c:pt idx="86">
                        <c:v>-0.30580000000000002</c:v>
                      </c:pt>
                      <c:pt idx="87">
                        <c:v>-0.3387</c:v>
                      </c:pt>
                      <c:pt idx="88">
                        <c:v>-0.3609</c:v>
                      </c:pt>
                      <c:pt idx="89">
                        <c:v>-0.37159999999999999</c:v>
                      </c:pt>
                      <c:pt idx="90">
                        <c:v>-0.3705</c:v>
                      </c:pt>
                      <c:pt idx="91">
                        <c:v>-0.3574</c:v>
                      </c:pt>
                      <c:pt idx="92">
                        <c:v>-0.33260000000000001</c:v>
                      </c:pt>
                      <c:pt idx="93">
                        <c:v>-0.29620000000000002</c:v>
                      </c:pt>
                      <c:pt idx="94">
                        <c:v>-0.2492</c:v>
                      </c:pt>
                      <c:pt idx="95">
                        <c:v>-0.19220000000000001</c:v>
                      </c:pt>
                      <c:pt idx="96">
                        <c:v>-0.1265</c:v>
                      </c:pt>
                      <c:pt idx="97">
                        <c:v>-5.33E-2</c:v>
                      </c:pt>
                      <c:pt idx="98">
                        <c:v>2.5899999999999999E-2</c:v>
                      </c:pt>
                      <c:pt idx="99">
                        <c:v>0.1094</c:v>
                      </c:pt>
                      <c:pt idx="100">
                        <c:v>0.1956</c:v>
                      </c:pt>
                      <c:pt idx="101">
                        <c:v>0.1852</c:v>
                      </c:pt>
                      <c:pt idx="102">
                        <c:v>0.17510000000000001</c:v>
                      </c:pt>
                      <c:pt idx="103">
                        <c:v>0.1653</c:v>
                      </c:pt>
                      <c:pt idx="104">
                        <c:v>0.15579999999999999</c:v>
                      </c:pt>
                      <c:pt idx="105">
                        <c:v>0.14660000000000001</c:v>
                      </c:pt>
                      <c:pt idx="106">
                        <c:v>0.13769999999999999</c:v>
                      </c:pt>
                      <c:pt idx="107">
                        <c:v>0.12909999999999999</c:v>
                      </c:pt>
                      <c:pt idx="108">
                        <c:v>0.1208</c:v>
                      </c:pt>
                      <c:pt idx="109">
                        <c:v>0.11269999999999999</c:v>
                      </c:pt>
                      <c:pt idx="110">
                        <c:v>0.10489999999999999</c:v>
                      </c:pt>
                      <c:pt idx="111">
                        <c:v>9.74E-2</c:v>
                      </c:pt>
                      <c:pt idx="112">
                        <c:v>9.0200000000000002E-2</c:v>
                      </c:pt>
                      <c:pt idx="113">
                        <c:v>8.3199999999999996E-2</c:v>
                      </c:pt>
                      <c:pt idx="114">
                        <c:v>7.6499999999999999E-2</c:v>
                      </c:pt>
                      <c:pt idx="115">
                        <c:v>7.0000000000000007E-2</c:v>
                      </c:pt>
                      <c:pt idx="116">
                        <c:v>6.3799999999999996E-2</c:v>
                      </c:pt>
                      <c:pt idx="117">
                        <c:v>5.79E-2</c:v>
                      </c:pt>
                      <c:pt idx="118">
                        <c:v>5.2200000000000003E-2</c:v>
                      </c:pt>
                      <c:pt idx="119">
                        <c:v>4.6699999999999998E-2</c:v>
                      </c:pt>
                    </c:numCache>
                  </c:numRef>
                </c:yVal>
                <c:smooth val="0"/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old!$A$8</c15:sqref>
                        </c15:formulaRef>
                      </c:ext>
                    </c:extLst>
                    <c:strCache>
                      <c:ptCount val="1"/>
                      <c:pt idx="0">
                        <c:v>LHH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old!$B$1:$DQ$1</c15:sqref>
                        </c15:formulaRef>
                      </c:ext>
                    </c:extLst>
                    <c:numCache>
                      <c:formatCode>General</c:formatCode>
                      <c:ptCount val="12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old!$B$8:$DQ$8</c15:sqref>
                        </c15:formulaRef>
                      </c:ext>
                    </c:extLst>
                    <c:numCache>
                      <c:formatCode>General</c:formatCode>
                      <c:ptCount val="120"/>
                      <c:pt idx="0">
                        <c:v>0</c:v>
                      </c:pt>
                      <c:pt idx="1">
                        <c:v>-4.1999999999999997E-3</c:v>
                      </c:pt>
                      <c:pt idx="2">
                        <c:v>-8.5000000000000006E-3</c:v>
                      </c:pt>
                      <c:pt idx="3">
                        <c:v>-1.2800000000000001E-2</c:v>
                      </c:pt>
                      <c:pt idx="4">
                        <c:v>-1.7000000000000001E-2</c:v>
                      </c:pt>
                      <c:pt idx="5">
                        <c:v>-2.1299999999999999E-2</c:v>
                      </c:pt>
                      <c:pt idx="6">
                        <c:v>-2.5700000000000001E-2</c:v>
                      </c:pt>
                      <c:pt idx="7">
                        <c:v>-0.03</c:v>
                      </c:pt>
                      <c:pt idx="8">
                        <c:v>-3.44E-2</c:v>
                      </c:pt>
                      <c:pt idx="9">
                        <c:v>-3.8699999999999998E-2</c:v>
                      </c:pt>
                      <c:pt idx="10">
                        <c:v>-4.3099999999999999E-2</c:v>
                      </c:pt>
                      <c:pt idx="11">
                        <c:v>-4.7500000000000001E-2</c:v>
                      </c:pt>
                      <c:pt idx="12">
                        <c:v>-5.1999999999999998E-2</c:v>
                      </c:pt>
                      <c:pt idx="13">
                        <c:v>-5.6399999999999999E-2</c:v>
                      </c:pt>
                      <c:pt idx="14">
                        <c:v>-6.0900000000000003E-2</c:v>
                      </c:pt>
                      <c:pt idx="15">
                        <c:v>-6.5299999999999997E-2</c:v>
                      </c:pt>
                      <c:pt idx="16">
                        <c:v>-6.9800000000000001E-2</c:v>
                      </c:pt>
                      <c:pt idx="17">
                        <c:v>-7.4300000000000005E-2</c:v>
                      </c:pt>
                      <c:pt idx="18">
                        <c:v>-7.8799999999999995E-2</c:v>
                      </c:pt>
                      <c:pt idx="19">
                        <c:v>-8.3400000000000002E-2</c:v>
                      </c:pt>
                      <c:pt idx="20">
                        <c:v>-8.7900000000000006E-2</c:v>
                      </c:pt>
                      <c:pt idx="21">
                        <c:v>-9.2499999999999999E-2</c:v>
                      </c:pt>
                      <c:pt idx="22">
                        <c:v>-9.7100000000000006E-2</c:v>
                      </c:pt>
                      <c:pt idx="23">
                        <c:v>-0.1017</c:v>
                      </c:pt>
                      <c:pt idx="24">
                        <c:v>-0.10630000000000001</c:v>
                      </c:pt>
                      <c:pt idx="25">
                        <c:v>-0.1109</c:v>
                      </c:pt>
                      <c:pt idx="26">
                        <c:v>-0.11550000000000001</c:v>
                      </c:pt>
                      <c:pt idx="27">
                        <c:v>-0.1202</c:v>
                      </c:pt>
                      <c:pt idx="28">
                        <c:v>-0.1249</c:v>
                      </c:pt>
                      <c:pt idx="29">
                        <c:v>-0.1295</c:v>
                      </c:pt>
                      <c:pt idx="30">
                        <c:v>-0.13420000000000001</c:v>
                      </c:pt>
                      <c:pt idx="31">
                        <c:v>-0.13900000000000001</c:v>
                      </c:pt>
                      <c:pt idx="32">
                        <c:v>-0.14369999999999999</c:v>
                      </c:pt>
                      <c:pt idx="33">
                        <c:v>-0.1484</c:v>
                      </c:pt>
                      <c:pt idx="34">
                        <c:v>-0.1532</c:v>
                      </c:pt>
                      <c:pt idx="35">
                        <c:v>-0.15790000000000001</c:v>
                      </c:pt>
                      <c:pt idx="36">
                        <c:v>-0.16270000000000001</c:v>
                      </c:pt>
                      <c:pt idx="37">
                        <c:v>-0.16750000000000001</c:v>
                      </c:pt>
                      <c:pt idx="38">
                        <c:v>-0.17230000000000001</c:v>
                      </c:pt>
                      <c:pt idx="39">
                        <c:v>-0.17710000000000001</c:v>
                      </c:pt>
                      <c:pt idx="40">
                        <c:v>-0.182</c:v>
                      </c:pt>
                      <c:pt idx="41">
                        <c:v>-0.1351</c:v>
                      </c:pt>
                      <c:pt idx="42">
                        <c:v>-8.9099999999999999E-2</c:v>
                      </c:pt>
                      <c:pt idx="43">
                        <c:v>-4.4499999999999998E-2</c:v>
                      </c:pt>
                      <c:pt idx="44">
                        <c:v>-1.6999999999999999E-3</c:v>
                      </c:pt>
                      <c:pt idx="45">
                        <c:v>3.8800000000000001E-2</c:v>
                      </c:pt>
                      <c:pt idx="46">
                        <c:v>7.6499999999999999E-2</c:v>
                      </c:pt>
                      <c:pt idx="47">
                        <c:v>0.1111</c:v>
                      </c:pt>
                      <c:pt idx="48">
                        <c:v>0.1424</c:v>
                      </c:pt>
                      <c:pt idx="49">
                        <c:v>0.17</c:v>
                      </c:pt>
                      <c:pt idx="50">
                        <c:v>0.19400000000000001</c:v>
                      </c:pt>
                      <c:pt idx="51">
                        <c:v>0.21429999999999999</c:v>
                      </c:pt>
                      <c:pt idx="52">
                        <c:v>0.23089999999999999</c:v>
                      </c:pt>
                      <c:pt idx="53">
                        <c:v>0.24379999999999999</c:v>
                      </c:pt>
                      <c:pt idx="54">
                        <c:v>0.2535</c:v>
                      </c:pt>
                      <c:pt idx="55">
                        <c:v>0.26</c:v>
                      </c:pt>
                      <c:pt idx="56">
                        <c:v>0.26379999999999998</c:v>
                      </c:pt>
                      <c:pt idx="57">
                        <c:v>0.26529999999999998</c:v>
                      </c:pt>
                      <c:pt idx="58">
                        <c:v>0.26490000000000002</c:v>
                      </c:pt>
                      <c:pt idx="59">
                        <c:v>0.2631</c:v>
                      </c:pt>
                      <c:pt idx="60">
                        <c:v>0.26050000000000001</c:v>
                      </c:pt>
                      <c:pt idx="61">
                        <c:v>0.25619999999999998</c:v>
                      </c:pt>
                      <c:pt idx="62">
                        <c:v>0.25169999999999998</c:v>
                      </c:pt>
                      <c:pt idx="63">
                        <c:v>0.247</c:v>
                      </c:pt>
                      <c:pt idx="64">
                        <c:v>0.2422</c:v>
                      </c:pt>
                      <c:pt idx="65">
                        <c:v>0.23730000000000001</c:v>
                      </c:pt>
                      <c:pt idx="66">
                        <c:v>0.23219999999999999</c:v>
                      </c:pt>
                      <c:pt idx="67">
                        <c:v>0.22700000000000001</c:v>
                      </c:pt>
                      <c:pt idx="68">
                        <c:v>0.22159999999999999</c:v>
                      </c:pt>
                      <c:pt idx="69">
                        <c:v>0.21609999999999999</c:v>
                      </c:pt>
                      <c:pt idx="70">
                        <c:v>0.21049999999999999</c:v>
                      </c:pt>
                      <c:pt idx="71">
                        <c:v>0.20480000000000001</c:v>
                      </c:pt>
                      <c:pt idx="72">
                        <c:v>0.19889999999999999</c:v>
                      </c:pt>
                      <c:pt idx="73">
                        <c:v>0.19289999999999999</c:v>
                      </c:pt>
                      <c:pt idx="74">
                        <c:v>0.18679999999999999</c:v>
                      </c:pt>
                      <c:pt idx="75">
                        <c:v>0.18060000000000001</c:v>
                      </c:pt>
                      <c:pt idx="76">
                        <c:v>0.17430000000000001</c:v>
                      </c:pt>
                      <c:pt idx="77">
                        <c:v>0.16789999999999999</c:v>
                      </c:pt>
                      <c:pt idx="78">
                        <c:v>0.1613</c:v>
                      </c:pt>
                      <c:pt idx="79">
                        <c:v>0.15459999999999999</c:v>
                      </c:pt>
                      <c:pt idx="80">
                        <c:v>0.1479</c:v>
                      </c:pt>
                      <c:pt idx="81">
                        <c:v>0.14099999999999999</c:v>
                      </c:pt>
                      <c:pt idx="82">
                        <c:v>0.13400000000000001</c:v>
                      </c:pt>
                      <c:pt idx="83">
                        <c:v>0.127</c:v>
                      </c:pt>
                      <c:pt idx="84">
                        <c:v>0.1198</c:v>
                      </c:pt>
                      <c:pt idx="85">
                        <c:v>0.1125</c:v>
                      </c:pt>
                      <c:pt idx="86">
                        <c:v>0.1051</c:v>
                      </c:pt>
                      <c:pt idx="87">
                        <c:v>9.7699999999999995E-2</c:v>
                      </c:pt>
                      <c:pt idx="88">
                        <c:v>9.01E-2</c:v>
                      </c:pt>
                      <c:pt idx="89">
                        <c:v>8.2500000000000004E-2</c:v>
                      </c:pt>
                      <c:pt idx="90">
                        <c:v>7.4800000000000005E-2</c:v>
                      </c:pt>
                      <c:pt idx="91">
                        <c:v>6.7000000000000004E-2</c:v>
                      </c:pt>
                      <c:pt idx="92">
                        <c:v>5.91E-2</c:v>
                      </c:pt>
                      <c:pt idx="93">
                        <c:v>5.11E-2</c:v>
                      </c:pt>
                      <c:pt idx="94">
                        <c:v>4.2999999999999997E-2</c:v>
                      </c:pt>
                      <c:pt idx="95">
                        <c:v>3.49E-2</c:v>
                      </c:pt>
                      <c:pt idx="96">
                        <c:v>2.6700000000000002E-2</c:v>
                      </c:pt>
                      <c:pt idx="97">
                        <c:v>1.84E-2</c:v>
                      </c:pt>
                      <c:pt idx="98">
                        <c:v>0.01</c:v>
                      </c:pt>
                      <c:pt idx="99">
                        <c:v>1.5E-3</c:v>
                      </c:pt>
                      <c:pt idx="100">
                        <c:v>-7.0000000000000001E-3</c:v>
                      </c:pt>
                      <c:pt idx="101">
                        <c:v>-1.5599999999999999E-2</c:v>
                      </c:pt>
                      <c:pt idx="102">
                        <c:v>-2.4199999999999999E-2</c:v>
                      </c:pt>
                      <c:pt idx="103">
                        <c:v>-3.2899999999999999E-2</c:v>
                      </c:pt>
                      <c:pt idx="104">
                        <c:v>-4.1700000000000001E-2</c:v>
                      </c:pt>
                      <c:pt idx="105">
                        <c:v>-5.0599999999999999E-2</c:v>
                      </c:pt>
                      <c:pt idx="106">
                        <c:v>-5.9499999999999997E-2</c:v>
                      </c:pt>
                      <c:pt idx="107">
                        <c:v>-6.8500000000000005E-2</c:v>
                      </c:pt>
                      <c:pt idx="108">
                        <c:v>-7.7600000000000002E-2</c:v>
                      </c:pt>
                      <c:pt idx="109">
                        <c:v>-8.6699999999999999E-2</c:v>
                      </c:pt>
                      <c:pt idx="110">
                        <c:v>-9.5799999999999996E-2</c:v>
                      </c:pt>
                      <c:pt idx="111">
                        <c:v>-0.1051</c:v>
                      </c:pt>
                      <c:pt idx="112">
                        <c:v>-0.1144</c:v>
                      </c:pt>
                      <c:pt idx="113">
                        <c:v>-0.1237</c:v>
                      </c:pt>
                      <c:pt idx="114">
                        <c:v>-0.1331</c:v>
                      </c:pt>
                      <c:pt idx="115">
                        <c:v>-0.1426</c:v>
                      </c:pt>
                      <c:pt idx="116">
                        <c:v>-0.15210000000000001</c:v>
                      </c:pt>
                      <c:pt idx="117">
                        <c:v>-0.16170000000000001</c:v>
                      </c:pt>
                      <c:pt idx="118">
                        <c:v>-0.17130000000000001</c:v>
                      </c:pt>
                      <c:pt idx="119">
                        <c:v>-0.18099999999999999</c:v>
                      </c:pt>
                    </c:numCache>
                  </c:numRef>
                </c:yVal>
                <c:smooth val="0"/>
              </c15:ser>
            </c15:filteredScatterSeries>
          </c:ext>
        </c:extLst>
      </c:scatterChart>
      <c:valAx>
        <c:axId val="1898105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898106704"/>
        <c:crosses val="autoZero"/>
        <c:crossBetween val="midCat"/>
      </c:valAx>
      <c:valAx>
        <c:axId val="1898106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89810561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1"/>
          <c:tx>
            <c:strRef>
              <c:f>'对角补偿2+6度 (H+K (×1.5) (改起始4) '!$A$4</c:f>
              <c:strCache>
                <c:ptCount val="1"/>
                <c:pt idx="0">
                  <c:v>LFK</c:v>
                </c:pt>
              </c:strCache>
            </c:strRef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satMod val="175000"/>
                    <a:alpha val="25000"/>
                  </a:schemeClr>
                </a:glow>
              </a:effectLst>
            </c:spPr>
          </c:marker>
          <c:xVal>
            <c:multiLvlStrRef>
              <c:f>'对角补偿2+6度 (H+K (×1.5) (改起始4) '!$B$1:$GI$2</c:f>
              <c:multiLvlStrCache>
                <c:ptCount val="190"/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</c:v>
                  </c:pt>
                  <c:pt idx="11">
                    <c:v>2</c:v>
                  </c:pt>
                  <c:pt idx="12">
                    <c:v>3</c:v>
                  </c:pt>
                  <c:pt idx="13">
                    <c:v>4</c:v>
                  </c:pt>
                  <c:pt idx="14">
                    <c:v>5</c:v>
                  </c:pt>
                  <c:pt idx="15">
                    <c:v>6</c:v>
                  </c:pt>
                  <c:pt idx="16">
                    <c:v>7</c:v>
                  </c:pt>
                  <c:pt idx="17">
                    <c:v>8</c:v>
                  </c:pt>
                  <c:pt idx="18">
                    <c:v>9</c:v>
                  </c:pt>
                  <c:pt idx="19">
                    <c:v>10</c:v>
                  </c:pt>
                  <c:pt idx="20">
                    <c:v>11</c:v>
                  </c:pt>
                  <c:pt idx="21">
                    <c:v>12</c:v>
                  </c:pt>
                  <c:pt idx="22">
                    <c:v>13</c:v>
                  </c:pt>
                  <c:pt idx="23">
                    <c:v>14</c:v>
                  </c:pt>
                  <c:pt idx="24">
                    <c:v>15</c:v>
                  </c:pt>
                  <c:pt idx="25">
                    <c:v>16</c:v>
                  </c:pt>
                  <c:pt idx="26">
                    <c:v>17</c:v>
                  </c:pt>
                  <c:pt idx="27">
                    <c:v>18</c:v>
                  </c:pt>
                  <c:pt idx="28">
                    <c:v>19</c:v>
                  </c:pt>
                  <c:pt idx="29">
                    <c:v>20</c:v>
                  </c:pt>
                  <c:pt idx="30">
                    <c:v>21</c:v>
                  </c:pt>
                  <c:pt idx="31">
                    <c:v>1</c:v>
                  </c:pt>
                  <c:pt idx="32">
                    <c:v>2</c:v>
                  </c:pt>
                  <c:pt idx="33">
                    <c:v>3</c:v>
                  </c:pt>
                  <c:pt idx="34">
                    <c:v>4</c:v>
                  </c:pt>
                  <c:pt idx="35">
                    <c:v>5</c:v>
                  </c:pt>
                  <c:pt idx="36">
                    <c:v>6</c:v>
                  </c:pt>
                  <c:pt idx="37">
                    <c:v>7</c:v>
                  </c:pt>
                  <c:pt idx="38">
                    <c:v>8</c:v>
                  </c:pt>
                  <c:pt idx="39">
                    <c:v>9</c:v>
                  </c:pt>
                  <c:pt idx="40">
                    <c:v>10</c:v>
                  </c:pt>
                  <c:pt idx="41">
                    <c:v>22</c:v>
                  </c:pt>
                  <c:pt idx="42">
                    <c:v>23</c:v>
                  </c:pt>
                  <c:pt idx="43">
                    <c:v>24</c:v>
                  </c:pt>
                  <c:pt idx="44">
                    <c:v>25</c:v>
                  </c:pt>
                  <c:pt idx="45">
                    <c:v>26</c:v>
                  </c:pt>
                  <c:pt idx="46">
                    <c:v>27</c:v>
                  </c:pt>
                  <c:pt idx="47">
                    <c:v>28</c:v>
                  </c:pt>
                  <c:pt idx="48">
                    <c:v>29</c:v>
                  </c:pt>
                  <c:pt idx="49">
                    <c:v>30</c:v>
                  </c:pt>
                  <c:pt idx="50">
                    <c:v>31</c:v>
                  </c:pt>
                  <c:pt idx="51">
                    <c:v>32</c:v>
                  </c:pt>
                  <c:pt idx="52">
                    <c:v>33</c:v>
                  </c:pt>
                  <c:pt idx="53">
                    <c:v>34</c:v>
                  </c:pt>
                  <c:pt idx="54">
                    <c:v>35</c:v>
                  </c:pt>
                  <c:pt idx="55">
                    <c:v>36</c:v>
                  </c:pt>
                  <c:pt idx="56">
                    <c:v>37</c:v>
                  </c:pt>
                  <c:pt idx="57">
                    <c:v>38</c:v>
                  </c:pt>
                  <c:pt idx="58">
                    <c:v>39</c:v>
                  </c:pt>
                  <c:pt idx="59">
                    <c:v>40</c:v>
                  </c:pt>
                  <c:pt idx="60">
                    <c:v>41</c:v>
                  </c:pt>
                  <c:pt idx="61">
                    <c:v>1</c:v>
                  </c:pt>
                  <c:pt idx="62">
                    <c:v>2</c:v>
                  </c:pt>
                  <c:pt idx="63">
                    <c:v>3</c:v>
                  </c:pt>
                  <c:pt idx="64">
                    <c:v>4</c:v>
                  </c:pt>
                  <c:pt idx="65">
                    <c:v>5</c:v>
                  </c:pt>
                  <c:pt idx="66">
                    <c:v>6</c:v>
                  </c:pt>
                  <c:pt idx="67">
                    <c:v>7</c:v>
                  </c:pt>
                  <c:pt idx="68">
                    <c:v>8</c:v>
                  </c:pt>
                  <c:pt idx="69">
                    <c:v>9</c:v>
                  </c:pt>
                  <c:pt idx="70">
                    <c:v>10</c:v>
                  </c:pt>
                  <c:pt idx="71">
                    <c:v>42</c:v>
                  </c:pt>
                  <c:pt idx="72">
                    <c:v>43</c:v>
                  </c:pt>
                  <c:pt idx="73">
                    <c:v>44</c:v>
                  </c:pt>
                  <c:pt idx="74">
                    <c:v>45</c:v>
                  </c:pt>
                  <c:pt idx="75">
                    <c:v>46</c:v>
                  </c:pt>
                  <c:pt idx="76">
                    <c:v>47</c:v>
                  </c:pt>
                  <c:pt idx="77">
                    <c:v>48</c:v>
                  </c:pt>
                  <c:pt idx="78">
                    <c:v>49</c:v>
                  </c:pt>
                  <c:pt idx="79">
                    <c:v>50</c:v>
                  </c:pt>
                  <c:pt idx="80">
                    <c:v>51</c:v>
                  </c:pt>
                  <c:pt idx="81">
                    <c:v>52</c:v>
                  </c:pt>
                  <c:pt idx="82">
                    <c:v>53</c:v>
                  </c:pt>
                  <c:pt idx="83">
                    <c:v>54</c:v>
                  </c:pt>
                  <c:pt idx="84">
                    <c:v>55</c:v>
                  </c:pt>
                  <c:pt idx="85">
                    <c:v>56</c:v>
                  </c:pt>
                  <c:pt idx="86">
                    <c:v>57</c:v>
                  </c:pt>
                  <c:pt idx="87">
                    <c:v>58</c:v>
                  </c:pt>
                  <c:pt idx="88">
                    <c:v>59</c:v>
                  </c:pt>
                  <c:pt idx="89">
                    <c:v>60</c:v>
                  </c:pt>
                  <c:pt idx="90">
                    <c:v>61</c:v>
                  </c:pt>
                  <c:pt idx="91">
                    <c:v>1</c:v>
                  </c:pt>
                  <c:pt idx="92">
                    <c:v>2</c:v>
                  </c:pt>
                  <c:pt idx="93">
                    <c:v>3</c:v>
                  </c:pt>
                  <c:pt idx="94">
                    <c:v>4</c:v>
                  </c:pt>
                  <c:pt idx="95">
                    <c:v>5</c:v>
                  </c:pt>
                  <c:pt idx="96">
                    <c:v>6</c:v>
                  </c:pt>
                  <c:pt idx="97">
                    <c:v>7</c:v>
                  </c:pt>
                  <c:pt idx="98">
                    <c:v>8</c:v>
                  </c:pt>
                  <c:pt idx="99">
                    <c:v>9</c:v>
                  </c:pt>
                  <c:pt idx="100">
                    <c:v>10</c:v>
                  </c:pt>
                  <c:pt idx="101">
                    <c:v>62</c:v>
                  </c:pt>
                  <c:pt idx="102">
                    <c:v>63</c:v>
                  </c:pt>
                  <c:pt idx="103">
                    <c:v>64</c:v>
                  </c:pt>
                  <c:pt idx="104">
                    <c:v>65</c:v>
                  </c:pt>
                  <c:pt idx="105">
                    <c:v>66</c:v>
                  </c:pt>
                  <c:pt idx="106">
                    <c:v>67</c:v>
                  </c:pt>
                  <c:pt idx="107">
                    <c:v>68</c:v>
                  </c:pt>
                  <c:pt idx="108">
                    <c:v>69</c:v>
                  </c:pt>
                  <c:pt idx="109">
                    <c:v>70</c:v>
                  </c:pt>
                  <c:pt idx="110">
                    <c:v>71</c:v>
                  </c:pt>
                  <c:pt idx="111">
                    <c:v>72</c:v>
                  </c:pt>
                  <c:pt idx="112">
                    <c:v>73</c:v>
                  </c:pt>
                  <c:pt idx="113">
                    <c:v>74</c:v>
                  </c:pt>
                  <c:pt idx="114">
                    <c:v>75</c:v>
                  </c:pt>
                  <c:pt idx="115">
                    <c:v>76</c:v>
                  </c:pt>
                  <c:pt idx="116">
                    <c:v>77</c:v>
                  </c:pt>
                  <c:pt idx="117">
                    <c:v>78</c:v>
                  </c:pt>
                  <c:pt idx="118">
                    <c:v>79</c:v>
                  </c:pt>
                  <c:pt idx="119">
                    <c:v>80</c:v>
                  </c:pt>
                  <c:pt idx="120">
                    <c:v>81</c:v>
                  </c:pt>
                  <c:pt idx="121">
                    <c:v>1</c:v>
                  </c:pt>
                  <c:pt idx="122">
                    <c:v>2</c:v>
                  </c:pt>
                  <c:pt idx="123">
                    <c:v>3</c:v>
                  </c:pt>
                  <c:pt idx="124">
                    <c:v>4</c:v>
                  </c:pt>
                  <c:pt idx="125">
                    <c:v>5</c:v>
                  </c:pt>
                  <c:pt idx="126">
                    <c:v>6</c:v>
                  </c:pt>
                  <c:pt idx="127">
                    <c:v>7</c:v>
                  </c:pt>
                  <c:pt idx="128">
                    <c:v>8</c:v>
                  </c:pt>
                  <c:pt idx="129">
                    <c:v>9</c:v>
                  </c:pt>
                  <c:pt idx="130">
                    <c:v>10</c:v>
                  </c:pt>
                  <c:pt idx="131">
                    <c:v>82</c:v>
                  </c:pt>
                  <c:pt idx="132">
                    <c:v>83</c:v>
                  </c:pt>
                  <c:pt idx="133">
                    <c:v>84</c:v>
                  </c:pt>
                  <c:pt idx="134">
                    <c:v>85</c:v>
                  </c:pt>
                  <c:pt idx="135">
                    <c:v>86</c:v>
                  </c:pt>
                  <c:pt idx="136">
                    <c:v>87</c:v>
                  </c:pt>
                  <c:pt idx="137">
                    <c:v>88</c:v>
                  </c:pt>
                  <c:pt idx="138">
                    <c:v>89</c:v>
                  </c:pt>
                  <c:pt idx="139">
                    <c:v>90</c:v>
                  </c:pt>
                  <c:pt idx="140">
                    <c:v>91</c:v>
                  </c:pt>
                  <c:pt idx="141">
                    <c:v>92</c:v>
                  </c:pt>
                  <c:pt idx="142">
                    <c:v>93</c:v>
                  </c:pt>
                  <c:pt idx="143">
                    <c:v>94</c:v>
                  </c:pt>
                  <c:pt idx="144">
                    <c:v>95</c:v>
                  </c:pt>
                  <c:pt idx="145">
                    <c:v>96</c:v>
                  </c:pt>
                  <c:pt idx="146">
                    <c:v>97</c:v>
                  </c:pt>
                  <c:pt idx="147">
                    <c:v>98</c:v>
                  </c:pt>
                  <c:pt idx="148">
                    <c:v>99</c:v>
                  </c:pt>
                  <c:pt idx="149">
                    <c:v>100</c:v>
                  </c:pt>
                  <c:pt idx="150">
                    <c:v>101</c:v>
                  </c:pt>
                  <c:pt idx="151">
                    <c:v>1</c:v>
                  </c:pt>
                  <c:pt idx="152">
                    <c:v>2</c:v>
                  </c:pt>
                  <c:pt idx="153">
                    <c:v>3</c:v>
                  </c:pt>
                  <c:pt idx="154">
                    <c:v>4</c:v>
                  </c:pt>
                  <c:pt idx="155">
                    <c:v>5</c:v>
                  </c:pt>
                  <c:pt idx="156">
                    <c:v>6</c:v>
                  </c:pt>
                  <c:pt idx="157">
                    <c:v>7</c:v>
                  </c:pt>
                  <c:pt idx="158">
                    <c:v>8</c:v>
                  </c:pt>
                  <c:pt idx="159">
                    <c:v>9</c:v>
                  </c:pt>
                  <c:pt idx="160">
                    <c:v>10</c:v>
                  </c:pt>
                  <c:pt idx="161">
                    <c:v>102</c:v>
                  </c:pt>
                  <c:pt idx="162">
                    <c:v>103</c:v>
                  </c:pt>
                  <c:pt idx="163">
                    <c:v>104</c:v>
                  </c:pt>
                  <c:pt idx="164">
                    <c:v>105</c:v>
                  </c:pt>
                  <c:pt idx="165">
                    <c:v>106</c:v>
                  </c:pt>
                  <c:pt idx="166">
                    <c:v>107</c:v>
                  </c:pt>
                  <c:pt idx="167">
                    <c:v>108</c:v>
                  </c:pt>
                  <c:pt idx="168">
                    <c:v>109</c:v>
                  </c:pt>
                  <c:pt idx="169">
                    <c:v>110</c:v>
                  </c:pt>
                  <c:pt idx="170">
                    <c:v>111</c:v>
                  </c:pt>
                  <c:pt idx="171">
                    <c:v>112</c:v>
                  </c:pt>
                  <c:pt idx="172">
                    <c:v>113</c:v>
                  </c:pt>
                  <c:pt idx="173">
                    <c:v>114</c:v>
                  </c:pt>
                  <c:pt idx="174">
                    <c:v>115</c:v>
                  </c:pt>
                  <c:pt idx="175">
                    <c:v>116</c:v>
                  </c:pt>
                  <c:pt idx="176">
                    <c:v>117</c:v>
                  </c:pt>
                  <c:pt idx="177">
                    <c:v>118</c:v>
                  </c:pt>
                  <c:pt idx="178">
                    <c:v>119</c:v>
                  </c:pt>
                  <c:pt idx="179">
                    <c:v>120</c:v>
                  </c:pt>
                  <c:pt idx="180">
                    <c:v>1</c:v>
                  </c:pt>
                  <c:pt idx="181">
                    <c:v>2</c:v>
                  </c:pt>
                  <c:pt idx="182">
                    <c:v>3</c:v>
                  </c:pt>
                  <c:pt idx="183">
                    <c:v>4</c:v>
                  </c:pt>
                  <c:pt idx="184">
                    <c:v>5</c:v>
                  </c:pt>
                  <c:pt idx="185">
                    <c:v>6</c:v>
                  </c:pt>
                  <c:pt idx="186">
                    <c:v>7</c:v>
                  </c:pt>
                  <c:pt idx="187">
                    <c:v>8</c:v>
                  </c:pt>
                  <c:pt idx="188">
                    <c:v>9</c:v>
                  </c:pt>
                  <c:pt idx="189">
                    <c:v>10</c:v>
                  </c:pt>
                </c:lvl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13</c:v>
                  </c:pt>
                  <c:pt idx="13">
                    <c:v>14</c:v>
                  </c:pt>
                  <c:pt idx="14">
                    <c:v>15</c:v>
                  </c:pt>
                  <c:pt idx="15">
                    <c:v>16</c:v>
                  </c:pt>
                  <c:pt idx="16">
                    <c:v>17</c:v>
                  </c:pt>
                  <c:pt idx="17">
                    <c:v>18</c:v>
                  </c:pt>
                  <c:pt idx="18">
                    <c:v>19</c:v>
                  </c:pt>
                  <c:pt idx="19">
                    <c:v>20</c:v>
                  </c:pt>
                  <c:pt idx="20">
                    <c:v>21</c:v>
                  </c:pt>
                  <c:pt idx="21">
                    <c:v>22</c:v>
                  </c:pt>
                  <c:pt idx="22">
                    <c:v>23</c:v>
                  </c:pt>
                  <c:pt idx="23">
                    <c:v>24</c:v>
                  </c:pt>
                  <c:pt idx="24">
                    <c:v>25</c:v>
                  </c:pt>
                  <c:pt idx="25">
                    <c:v>26</c:v>
                  </c:pt>
                  <c:pt idx="26">
                    <c:v>27</c:v>
                  </c:pt>
                  <c:pt idx="27">
                    <c:v>28</c:v>
                  </c:pt>
                  <c:pt idx="28">
                    <c:v>29</c:v>
                  </c:pt>
                  <c:pt idx="29">
                    <c:v>30</c:v>
                  </c:pt>
                  <c:pt idx="30">
                    <c:v>31</c:v>
                  </c:pt>
                  <c:pt idx="31">
                    <c:v>32</c:v>
                  </c:pt>
                  <c:pt idx="32">
                    <c:v>33</c:v>
                  </c:pt>
                  <c:pt idx="33">
                    <c:v>34</c:v>
                  </c:pt>
                  <c:pt idx="34">
                    <c:v>35</c:v>
                  </c:pt>
                  <c:pt idx="35">
                    <c:v>36</c:v>
                  </c:pt>
                  <c:pt idx="36">
                    <c:v>37</c:v>
                  </c:pt>
                  <c:pt idx="37">
                    <c:v>38</c:v>
                  </c:pt>
                  <c:pt idx="38">
                    <c:v>39</c:v>
                  </c:pt>
                  <c:pt idx="39">
                    <c:v>40</c:v>
                  </c:pt>
                  <c:pt idx="40">
                    <c:v>41</c:v>
                  </c:pt>
                  <c:pt idx="41">
                    <c:v>42</c:v>
                  </c:pt>
                  <c:pt idx="42">
                    <c:v>43</c:v>
                  </c:pt>
                  <c:pt idx="43">
                    <c:v>44</c:v>
                  </c:pt>
                  <c:pt idx="44">
                    <c:v>45</c:v>
                  </c:pt>
                  <c:pt idx="45">
                    <c:v>46</c:v>
                  </c:pt>
                  <c:pt idx="46">
                    <c:v>47</c:v>
                  </c:pt>
                  <c:pt idx="47">
                    <c:v>48</c:v>
                  </c:pt>
                  <c:pt idx="48">
                    <c:v>49</c:v>
                  </c:pt>
                  <c:pt idx="49">
                    <c:v>50</c:v>
                  </c:pt>
                  <c:pt idx="50">
                    <c:v>51</c:v>
                  </c:pt>
                  <c:pt idx="51">
                    <c:v>52</c:v>
                  </c:pt>
                  <c:pt idx="52">
                    <c:v>53</c:v>
                  </c:pt>
                  <c:pt idx="53">
                    <c:v>54</c:v>
                  </c:pt>
                  <c:pt idx="54">
                    <c:v>55</c:v>
                  </c:pt>
                  <c:pt idx="55">
                    <c:v>56</c:v>
                  </c:pt>
                  <c:pt idx="56">
                    <c:v>57</c:v>
                  </c:pt>
                  <c:pt idx="57">
                    <c:v>58</c:v>
                  </c:pt>
                  <c:pt idx="58">
                    <c:v>59</c:v>
                  </c:pt>
                  <c:pt idx="59">
                    <c:v>60</c:v>
                  </c:pt>
                  <c:pt idx="60">
                    <c:v>61</c:v>
                  </c:pt>
                  <c:pt idx="61">
                    <c:v>62</c:v>
                  </c:pt>
                  <c:pt idx="62">
                    <c:v>63</c:v>
                  </c:pt>
                  <c:pt idx="63">
                    <c:v>64</c:v>
                  </c:pt>
                  <c:pt idx="64">
                    <c:v>65</c:v>
                  </c:pt>
                  <c:pt idx="65">
                    <c:v>66</c:v>
                  </c:pt>
                  <c:pt idx="66">
                    <c:v>67</c:v>
                  </c:pt>
                  <c:pt idx="67">
                    <c:v>68</c:v>
                  </c:pt>
                  <c:pt idx="68">
                    <c:v>69</c:v>
                  </c:pt>
                  <c:pt idx="69">
                    <c:v>70</c:v>
                  </c:pt>
                  <c:pt idx="70">
                    <c:v>71</c:v>
                  </c:pt>
                  <c:pt idx="71">
                    <c:v>72</c:v>
                  </c:pt>
                  <c:pt idx="72">
                    <c:v>73</c:v>
                  </c:pt>
                  <c:pt idx="73">
                    <c:v>74</c:v>
                  </c:pt>
                  <c:pt idx="74">
                    <c:v>75</c:v>
                  </c:pt>
                  <c:pt idx="75">
                    <c:v>76</c:v>
                  </c:pt>
                  <c:pt idx="76">
                    <c:v>77</c:v>
                  </c:pt>
                  <c:pt idx="77">
                    <c:v>78</c:v>
                  </c:pt>
                  <c:pt idx="78">
                    <c:v>79</c:v>
                  </c:pt>
                  <c:pt idx="79">
                    <c:v>80</c:v>
                  </c:pt>
                  <c:pt idx="80">
                    <c:v>81</c:v>
                  </c:pt>
                  <c:pt idx="81">
                    <c:v>82</c:v>
                  </c:pt>
                  <c:pt idx="82">
                    <c:v>83</c:v>
                  </c:pt>
                  <c:pt idx="83">
                    <c:v>84</c:v>
                  </c:pt>
                  <c:pt idx="84">
                    <c:v>85</c:v>
                  </c:pt>
                  <c:pt idx="85">
                    <c:v>86</c:v>
                  </c:pt>
                  <c:pt idx="86">
                    <c:v>87</c:v>
                  </c:pt>
                  <c:pt idx="87">
                    <c:v>88</c:v>
                  </c:pt>
                  <c:pt idx="88">
                    <c:v>89</c:v>
                  </c:pt>
                  <c:pt idx="89">
                    <c:v>90</c:v>
                  </c:pt>
                  <c:pt idx="90">
                    <c:v>91</c:v>
                  </c:pt>
                  <c:pt idx="91">
                    <c:v>92</c:v>
                  </c:pt>
                  <c:pt idx="92">
                    <c:v>93</c:v>
                  </c:pt>
                  <c:pt idx="93">
                    <c:v>94</c:v>
                  </c:pt>
                  <c:pt idx="94">
                    <c:v>95</c:v>
                  </c:pt>
                  <c:pt idx="95">
                    <c:v>96</c:v>
                  </c:pt>
                  <c:pt idx="96">
                    <c:v>97</c:v>
                  </c:pt>
                  <c:pt idx="97">
                    <c:v>98</c:v>
                  </c:pt>
                  <c:pt idx="98">
                    <c:v>99</c:v>
                  </c:pt>
                  <c:pt idx="99">
                    <c:v>100</c:v>
                  </c:pt>
                  <c:pt idx="100">
                    <c:v>101</c:v>
                  </c:pt>
                  <c:pt idx="101">
                    <c:v>102</c:v>
                  </c:pt>
                  <c:pt idx="102">
                    <c:v>103</c:v>
                  </c:pt>
                  <c:pt idx="103">
                    <c:v>104</c:v>
                  </c:pt>
                  <c:pt idx="104">
                    <c:v>105</c:v>
                  </c:pt>
                  <c:pt idx="105">
                    <c:v>106</c:v>
                  </c:pt>
                  <c:pt idx="106">
                    <c:v>107</c:v>
                  </c:pt>
                  <c:pt idx="107">
                    <c:v>108</c:v>
                  </c:pt>
                  <c:pt idx="108">
                    <c:v>109</c:v>
                  </c:pt>
                  <c:pt idx="109">
                    <c:v>110</c:v>
                  </c:pt>
                  <c:pt idx="110">
                    <c:v>111</c:v>
                  </c:pt>
                  <c:pt idx="111">
                    <c:v>112</c:v>
                  </c:pt>
                  <c:pt idx="112">
                    <c:v>113</c:v>
                  </c:pt>
                  <c:pt idx="113">
                    <c:v>114</c:v>
                  </c:pt>
                  <c:pt idx="114">
                    <c:v>115</c:v>
                  </c:pt>
                  <c:pt idx="115">
                    <c:v>116</c:v>
                  </c:pt>
                  <c:pt idx="116">
                    <c:v>117</c:v>
                  </c:pt>
                  <c:pt idx="117">
                    <c:v>118</c:v>
                  </c:pt>
                  <c:pt idx="118">
                    <c:v>119</c:v>
                  </c:pt>
                  <c:pt idx="119">
                    <c:v>120</c:v>
                  </c:pt>
                  <c:pt idx="120">
                    <c:v>121</c:v>
                  </c:pt>
                  <c:pt idx="121">
                    <c:v>122</c:v>
                  </c:pt>
                  <c:pt idx="122">
                    <c:v>123</c:v>
                  </c:pt>
                  <c:pt idx="123">
                    <c:v>124</c:v>
                  </c:pt>
                  <c:pt idx="124">
                    <c:v>125</c:v>
                  </c:pt>
                  <c:pt idx="125">
                    <c:v>126</c:v>
                  </c:pt>
                  <c:pt idx="126">
                    <c:v>127</c:v>
                  </c:pt>
                  <c:pt idx="127">
                    <c:v>128</c:v>
                  </c:pt>
                  <c:pt idx="128">
                    <c:v>129</c:v>
                  </c:pt>
                  <c:pt idx="129">
                    <c:v>130</c:v>
                  </c:pt>
                  <c:pt idx="130">
                    <c:v>131</c:v>
                  </c:pt>
                  <c:pt idx="131">
                    <c:v>132</c:v>
                  </c:pt>
                  <c:pt idx="132">
                    <c:v>133</c:v>
                  </c:pt>
                  <c:pt idx="133">
                    <c:v>134</c:v>
                  </c:pt>
                  <c:pt idx="134">
                    <c:v>135</c:v>
                  </c:pt>
                  <c:pt idx="135">
                    <c:v>136</c:v>
                  </c:pt>
                  <c:pt idx="136">
                    <c:v>137</c:v>
                  </c:pt>
                  <c:pt idx="137">
                    <c:v>138</c:v>
                  </c:pt>
                  <c:pt idx="138">
                    <c:v>139</c:v>
                  </c:pt>
                  <c:pt idx="139">
                    <c:v>140</c:v>
                  </c:pt>
                  <c:pt idx="140">
                    <c:v>141</c:v>
                  </c:pt>
                  <c:pt idx="141">
                    <c:v>142</c:v>
                  </c:pt>
                  <c:pt idx="142">
                    <c:v>143</c:v>
                  </c:pt>
                  <c:pt idx="143">
                    <c:v>144</c:v>
                  </c:pt>
                  <c:pt idx="144">
                    <c:v>145</c:v>
                  </c:pt>
                  <c:pt idx="145">
                    <c:v>146</c:v>
                  </c:pt>
                  <c:pt idx="146">
                    <c:v>147</c:v>
                  </c:pt>
                  <c:pt idx="147">
                    <c:v>148</c:v>
                  </c:pt>
                  <c:pt idx="148">
                    <c:v>149</c:v>
                  </c:pt>
                  <c:pt idx="149">
                    <c:v>150</c:v>
                  </c:pt>
                  <c:pt idx="150">
                    <c:v>151</c:v>
                  </c:pt>
                  <c:pt idx="151">
                    <c:v>152</c:v>
                  </c:pt>
                  <c:pt idx="152">
                    <c:v>153</c:v>
                  </c:pt>
                  <c:pt idx="153">
                    <c:v>154</c:v>
                  </c:pt>
                  <c:pt idx="154">
                    <c:v>155</c:v>
                  </c:pt>
                  <c:pt idx="155">
                    <c:v>156</c:v>
                  </c:pt>
                  <c:pt idx="156">
                    <c:v>157</c:v>
                  </c:pt>
                  <c:pt idx="157">
                    <c:v>158</c:v>
                  </c:pt>
                  <c:pt idx="158">
                    <c:v>159</c:v>
                  </c:pt>
                  <c:pt idx="159">
                    <c:v>160</c:v>
                  </c:pt>
                  <c:pt idx="160">
                    <c:v>161</c:v>
                  </c:pt>
                  <c:pt idx="161">
                    <c:v>162</c:v>
                  </c:pt>
                  <c:pt idx="162">
                    <c:v>163</c:v>
                  </c:pt>
                  <c:pt idx="163">
                    <c:v>164</c:v>
                  </c:pt>
                  <c:pt idx="164">
                    <c:v>165</c:v>
                  </c:pt>
                  <c:pt idx="165">
                    <c:v>166</c:v>
                  </c:pt>
                  <c:pt idx="166">
                    <c:v>167</c:v>
                  </c:pt>
                  <c:pt idx="167">
                    <c:v>168</c:v>
                  </c:pt>
                  <c:pt idx="168">
                    <c:v>169</c:v>
                  </c:pt>
                  <c:pt idx="169">
                    <c:v>170</c:v>
                  </c:pt>
                  <c:pt idx="170">
                    <c:v>171</c:v>
                  </c:pt>
                  <c:pt idx="171">
                    <c:v>172</c:v>
                  </c:pt>
                  <c:pt idx="172">
                    <c:v>173</c:v>
                  </c:pt>
                  <c:pt idx="173">
                    <c:v>174</c:v>
                  </c:pt>
                  <c:pt idx="174">
                    <c:v>175</c:v>
                  </c:pt>
                  <c:pt idx="175">
                    <c:v>176</c:v>
                  </c:pt>
                  <c:pt idx="176">
                    <c:v>177</c:v>
                  </c:pt>
                  <c:pt idx="177">
                    <c:v>178</c:v>
                  </c:pt>
                  <c:pt idx="178">
                    <c:v>179</c:v>
                  </c:pt>
                  <c:pt idx="179">
                    <c:v>180</c:v>
                  </c:pt>
                  <c:pt idx="180">
                    <c:v>181</c:v>
                  </c:pt>
                  <c:pt idx="181">
                    <c:v>182</c:v>
                  </c:pt>
                  <c:pt idx="182">
                    <c:v>183</c:v>
                  </c:pt>
                  <c:pt idx="183">
                    <c:v>184</c:v>
                  </c:pt>
                  <c:pt idx="184">
                    <c:v>185</c:v>
                  </c:pt>
                  <c:pt idx="185">
                    <c:v>186</c:v>
                  </c:pt>
                  <c:pt idx="186">
                    <c:v>187</c:v>
                  </c:pt>
                  <c:pt idx="187">
                    <c:v>188</c:v>
                  </c:pt>
                  <c:pt idx="188">
                    <c:v>189</c:v>
                  </c:pt>
                  <c:pt idx="189">
                    <c:v>190</c:v>
                  </c:pt>
                </c:lvl>
              </c:multiLvlStrCache>
            </c:multiLvlStrRef>
          </c:xVal>
          <c:yVal>
            <c:numRef>
              <c:f>'对角补偿2+6度 (H+K (×1.5) (改起始4) '!$B$4:$GI$4</c:f>
              <c:numCache>
                <c:formatCode>General</c:formatCode>
                <c:ptCount val="190"/>
                <c:pt idx="0">
                  <c:v>0</c:v>
                </c:pt>
                <c:pt idx="1">
                  <c:v>1.3962634015954637E-2</c:v>
                </c:pt>
                <c:pt idx="2">
                  <c:v>2.7925268031909273E-2</c:v>
                </c:pt>
                <c:pt idx="3">
                  <c:v>4.1887902047863912E-2</c:v>
                </c:pt>
                <c:pt idx="4">
                  <c:v>5.5850536063818547E-2</c:v>
                </c:pt>
                <c:pt idx="5">
                  <c:v>6.9813170079773182E-2</c:v>
                </c:pt>
                <c:pt idx="6">
                  <c:v>8.3775804095727824E-2</c:v>
                </c:pt>
                <c:pt idx="7">
                  <c:v>9.7738438111682452E-2</c:v>
                </c:pt>
                <c:pt idx="8">
                  <c:v>0.11170107212763709</c:v>
                </c:pt>
                <c:pt idx="9">
                  <c:v>0.12566370614359174</c:v>
                </c:pt>
                <c:pt idx="10">
                  <c:v>0.13962634015954636</c:v>
                </c:pt>
                <c:pt idx="11">
                  <c:v>0.13975178198610497</c:v>
                </c:pt>
                <c:pt idx="12">
                  <c:v>0.13986265614015084</c:v>
                </c:pt>
                <c:pt idx="13">
                  <c:v>0.13995896429335233</c:v>
                </c:pt>
                <c:pt idx="14">
                  <c:v>0.14004070790166837</c:v>
                </c:pt>
                <c:pt idx="15">
                  <c:v>0.14010788820578782</c:v>
                </c:pt>
                <c:pt idx="16">
                  <c:v>0.14016050623150703</c:v>
                </c:pt>
                <c:pt idx="17">
                  <c:v>0.14019856279004486</c:v>
                </c:pt>
                <c:pt idx="18">
                  <c:v>0.14022205847829541</c:v>
                </c:pt>
                <c:pt idx="19">
                  <c:v>0.14023099367901873</c:v>
                </c:pt>
                <c:pt idx="20">
                  <c:v>0.14022536856096937</c:v>
                </c:pt>
                <c:pt idx="21">
                  <c:v>0.14020518307896304</c:v>
                </c:pt>
                <c:pt idx="22">
                  <c:v>0.14017043697388057</c:v>
                </c:pt>
                <c:pt idx="23">
                  <c:v>0.14012112977261063</c:v>
                </c:pt>
                <c:pt idx="24">
                  <c:v>0.14005726078792982</c:v>
                </c:pt>
                <c:pt idx="25">
                  <c:v>0.13997882911832085</c:v>
                </c:pt>
                <c:pt idx="26">
                  <c:v>0.13988583364772891</c:v>
                </c:pt>
                <c:pt idx="27">
                  <c:v>0.13977827304525528</c:v>
                </c:pt>
                <c:pt idx="28">
                  <c:v>0.13965614576478871</c:v>
                </c:pt>
                <c:pt idx="29">
                  <c:v>0.13951945004457469</c:v>
                </c:pt>
                <c:pt idx="30">
                  <c:v>0.13936818390672248</c:v>
                </c:pt>
                <c:pt idx="31">
                  <c:v>0.12540554989076785</c:v>
                </c:pt>
                <c:pt idx="32">
                  <c:v>0.11144291587481321</c:v>
                </c:pt>
                <c:pt idx="33">
                  <c:v>9.748028185885857E-2</c:v>
                </c:pt>
                <c:pt idx="34">
                  <c:v>8.3517647842903942E-2</c:v>
                </c:pt>
                <c:pt idx="35">
                  <c:v>6.95550138269493E-2</c:v>
                </c:pt>
                <c:pt idx="36">
                  <c:v>5.5592379810994665E-2</c:v>
                </c:pt>
                <c:pt idx="37">
                  <c:v>4.162974579504003E-2</c:v>
                </c:pt>
                <c:pt idx="38">
                  <c:v>2.7667111779085391E-2</c:v>
                </c:pt>
                <c:pt idx="39">
                  <c:v>1.3704477763130754E-2</c:v>
                </c:pt>
                <c:pt idx="40">
                  <c:v>-2.58156252823882E-4</c:v>
                </c:pt>
                <c:pt idx="41">
                  <c:v>-4.2399500289791502E-4</c:v>
                </c:pt>
                <c:pt idx="42">
                  <c:v>-6.0440877708867202E-4</c:v>
                </c:pt>
                <c:pt idx="43">
                  <c:v>-7.9940020528446198E-4</c:v>
                </c:pt>
                <c:pt idx="44">
                  <c:v>-1.00897213611151E-3</c:v>
                </c:pt>
                <c:pt idx="45">
                  <c:v>-1.23312763774264E-3</c:v>
                </c:pt>
                <c:pt idx="46">
                  <c:v>-1.4718699987688001E-3</c:v>
                </c:pt>
                <c:pt idx="47">
                  <c:v>-1.72520272913546E-3</c:v>
                </c:pt>
                <c:pt idx="48">
                  <c:v>-1.9931295611415002E-3</c:v>
                </c:pt>
                <c:pt idx="49">
                  <c:v>-2.27565445050426E-3</c:v>
                </c:pt>
                <c:pt idx="50">
                  <c:v>-2.5727815774878602E-3</c:v>
                </c:pt>
                <c:pt idx="51">
                  <c:v>-2.8845153480969699E-3</c:v>
                </c:pt>
                <c:pt idx="52">
                  <c:v>-3.21086039533647E-3</c:v>
                </c:pt>
                <c:pt idx="53">
                  <c:v>-3.55182158053569E-3</c:v>
                </c:pt>
                <c:pt idx="54">
                  <c:v>-3.9074039947395401E-3</c:v>
                </c:pt>
                <c:pt idx="55">
                  <c:v>-4.2776129601658202E-3</c:v>
                </c:pt>
                <c:pt idx="56">
                  <c:v>-4.6624540317292702E-3</c:v>
                </c:pt>
                <c:pt idx="57">
                  <c:v>-5.061932998633E-3</c:v>
                </c:pt>
                <c:pt idx="58">
                  <c:v>-5.4760558860278401E-3</c:v>
                </c:pt>
                <c:pt idx="59">
                  <c:v>-5.9048289567391601E-3</c:v>
                </c:pt>
                <c:pt idx="60">
                  <c:v>-6.3482587130636601E-3</c:v>
                </c:pt>
                <c:pt idx="61">
                  <c:v>-6.3482587130636601E-3</c:v>
                </c:pt>
                <c:pt idx="62">
                  <c:v>-6.3482587130636601E-3</c:v>
                </c:pt>
                <c:pt idx="63">
                  <c:v>-6.3482587130636601E-3</c:v>
                </c:pt>
                <c:pt idx="64">
                  <c:v>-6.3482587130636601E-3</c:v>
                </c:pt>
                <c:pt idx="65">
                  <c:v>-6.3482587130636601E-3</c:v>
                </c:pt>
                <c:pt idx="66">
                  <c:v>-6.3482587130636601E-3</c:v>
                </c:pt>
                <c:pt idx="67">
                  <c:v>-6.3482587130636601E-3</c:v>
                </c:pt>
                <c:pt idx="68">
                  <c:v>-6.3482587130636601E-3</c:v>
                </c:pt>
                <c:pt idx="69">
                  <c:v>-6.3482587130636601E-3</c:v>
                </c:pt>
                <c:pt idx="70">
                  <c:v>-6.3482587130636601E-3</c:v>
                </c:pt>
                <c:pt idx="71">
                  <c:v>-7.2644450842052101E-3</c:v>
                </c:pt>
                <c:pt idx="72">
                  <c:v>-8.2393262686693003E-3</c:v>
                </c:pt>
                <c:pt idx="73">
                  <c:v>-9.2729616837916602E-3</c:v>
                </c:pt>
                <c:pt idx="74">
                  <c:v>-1.0365414741129401E-2</c:v>
                </c:pt>
                <c:pt idx="75">
                  <c:v>-1.15167529188018E-2</c:v>
                </c:pt>
                <c:pt idx="76">
                  <c:v>-1.2727047838541301E-2</c:v>
                </c:pt>
                <c:pt idx="77">
                  <c:v>-1.39963753475441E-2</c:v>
                </c:pt>
                <c:pt idx="78">
                  <c:v>-1.53248156052257E-2</c:v>
                </c:pt>
                <c:pt idx="79">
                  <c:v>-1.6712453174982701E-2</c:v>
                </c:pt>
                <c:pt idx="80">
                  <c:v>-1.8159377121078801E-2</c:v>
                </c:pt>
                <c:pt idx="81">
                  <c:v>-1.96656811107765E-2</c:v>
                </c:pt>
                <c:pt idx="82">
                  <c:v>-2.1231463521843099E-2</c:v>
                </c:pt>
                <c:pt idx="83">
                  <c:v>-2.2856827555573798E-2</c:v>
                </c:pt>
                <c:pt idx="84">
                  <c:v>-2.4541881355477E-2</c:v>
                </c:pt>
                <c:pt idx="85">
                  <c:v>-2.6286738131780799E-2</c:v>
                </c:pt>
                <c:pt idx="86">
                  <c:v>-2.80915162919304E-2</c:v>
                </c:pt>
                <c:pt idx="87">
                  <c:v>-2.9956339577252002E-2</c:v>
                </c:pt>
                <c:pt idx="88">
                  <c:v>-3.1881337205975399E-2</c:v>
                </c:pt>
                <c:pt idx="89">
                  <c:v>-3.3866644022817499E-2</c:v>
                </c:pt>
                <c:pt idx="90">
                  <c:v>-3.5912400655339502E-2</c:v>
                </c:pt>
                <c:pt idx="91">
                  <c:v>-3.5912400655339502E-2</c:v>
                </c:pt>
                <c:pt idx="92">
                  <c:v>-3.5912400655339502E-2</c:v>
                </c:pt>
                <c:pt idx="93">
                  <c:v>-3.5912400655339502E-2</c:v>
                </c:pt>
                <c:pt idx="94">
                  <c:v>-3.5912400655339502E-2</c:v>
                </c:pt>
                <c:pt idx="95">
                  <c:v>-3.5912400655339502E-2</c:v>
                </c:pt>
                <c:pt idx="96">
                  <c:v>-3.5912400655339502E-2</c:v>
                </c:pt>
                <c:pt idx="97">
                  <c:v>-3.5912400655339502E-2</c:v>
                </c:pt>
                <c:pt idx="98">
                  <c:v>-3.5912400655339502E-2</c:v>
                </c:pt>
                <c:pt idx="99">
                  <c:v>-3.5912400655339502E-2</c:v>
                </c:pt>
                <c:pt idx="100">
                  <c:v>-3.5912400655339502E-2</c:v>
                </c:pt>
                <c:pt idx="101">
                  <c:v>1.4501412977526299E-2</c:v>
                </c:pt>
                <c:pt idx="102">
                  <c:v>6.3252325588442695E-2</c:v>
                </c:pt>
                <c:pt idx="103">
                  <c:v>0.109273041305173</c:v>
                </c:pt>
                <c:pt idx="104">
                  <c:v>0.15155725234258199</c:v>
                </c:pt>
                <c:pt idx="105">
                  <c:v>0.18918211825568301</c:v>
                </c:pt>
                <c:pt idx="106">
                  <c:v>0.22132888067022899</c:v>
                </c:pt>
                <c:pt idx="107">
                  <c:v>0.247301152991838</c:v>
                </c:pt>
                <c:pt idx="108">
                  <c:v>0.26654047653176699</c:v>
                </c:pt>
                <c:pt idx="109">
                  <c:v>0.27863879555119198</c:v>
                </c:pt>
                <c:pt idx="110">
                  <c:v>0.28334757255212301</c:v>
                </c:pt>
                <c:pt idx="111">
                  <c:v>0.280583340194411</c:v>
                </c:pt>
                <c:pt idx="112">
                  <c:v>0.27042956581820399</c:v>
                </c:pt>
                <c:pt idx="113">
                  <c:v>0.25313478692149399</c:v>
                </c:pt>
                <c:pt idx="114">
                  <c:v>0.22910705924310301</c:v>
                </c:pt>
                <c:pt idx="115">
                  <c:v>0.19890484147177601</c:v>
                </c:pt>
                <c:pt idx="116">
                  <c:v>0.16322452020189401</c:v>
                </c:pt>
                <c:pt idx="117">
                  <c:v>0.122884853807704</c:v>
                </c:pt>
                <c:pt idx="118">
                  <c:v>7.8808682734192101E-2</c:v>
                </c:pt>
                <c:pt idx="119">
                  <c:v>3.2002314766494303E-2</c:v>
                </c:pt>
                <c:pt idx="120">
                  <c:v>-1.6466954223152801E-2</c:v>
                </c:pt>
                <c:pt idx="121">
                  <c:v>-5.9949787111868245E-3</c:v>
                </c:pt>
                <c:pt idx="122">
                  <c:v>4.4769968007791518E-3</c:v>
                </c:pt>
                <c:pt idx="123">
                  <c:v>1.4948972312745126E-2</c:v>
                </c:pt>
                <c:pt idx="124">
                  <c:v>2.5420947824711104E-2</c:v>
                </c:pt>
                <c:pt idx="125">
                  <c:v>3.5892923336677082E-2</c:v>
                </c:pt>
                <c:pt idx="126">
                  <c:v>4.6364898848643053E-2</c:v>
                </c:pt>
                <c:pt idx="127">
                  <c:v>5.6836874360609031E-2</c:v>
                </c:pt>
                <c:pt idx="128">
                  <c:v>6.7308849872575016E-2</c:v>
                </c:pt>
                <c:pt idx="129">
                  <c:v>7.778082538454098E-2</c:v>
                </c:pt>
                <c:pt idx="130">
                  <c:v>8.8252800896506972E-2</c:v>
                </c:pt>
                <c:pt idx="131">
                  <c:v>8.9676846057711868E-2</c:v>
                </c:pt>
                <c:pt idx="132">
                  <c:v>9.104162923206266E-2</c:v>
                </c:pt>
                <c:pt idx="133">
                  <c:v>9.2347239599881059E-2</c:v>
                </c:pt>
                <c:pt idx="134">
                  <c:v>9.3593761804874664E-2</c:v>
                </c:pt>
                <c:pt idx="135">
                  <c:v>9.4781276053613597E-2</c:v>
                </c:pt>
                <c:pt idx="136">
                  <c:v>9.5909858209822854E-2</c:v>
                </c:pt>
                <c:pt idx="137">
                  <c:v>9.6979579883609571E-2</c:v>
                </c:pt>
                <c:pt idx="138">
                  <c:v>9.7990508515737387E-2</c:v>
                </c:pt>
                <c:pt idx="139">
                  <c:v>9.8942707457051318E-2</c:v>
                </c:pt>
                <c:pt idx="140">
                  <c:v>9.9836236043150464E-2</c:v>
                </c:pt>
                <c:pt idx="141">
                  <c:v>0.10067114966439956</c:v>
                </c:pt>
                <c:pt idx="142">
                  <c:v>0.10144749983136132</c:v>
                </c:pt>
                <c:pt idx="143">
                  <c:v>0.10216533423572878</c:v>
                </c:pt>
                <c:pt idx="144">
                  <c:v>0.10282469680682789</c:v>
                </c:pt>
                <c:pt idx="145">
                  <c:v>0.10342562776375804</c:v>
                </c:pt>
                <c:pt idx="146">
                  <c:v>0.10396816366322799</c:v>
                </c:pt>
                <c:pt idx="147">
                  <c:v>0.10445233744314504</c:v>
                </c:pt>
                <c:pt idx="148">
                  <c:v>0.10487817846200394</c:v>
                </c:pt>
                <c:pt idx="149">
                  <c:v>0.10524571253412292</c:v>
                </c:pt>
                <c:pt idx="150">
                  <c:v>0.10555496196076548</c:v>
                </c:pt>
                <c:pt idx="151">
                  <c:v>9.5082986448799506E-2</c:v>
                </c:pt>
                <c:pt idx="152">
                  <c:v>8.4611010936833528E-2</c:v>
                </c:pt>
                <c:pt idx="153">
                  <c:v>7.413903542486755E-2</c:v>
                </c:pt>
                <c:pt idx="154">
                  <c:v>6.3667059912901586E-2</c:v>
                </c:pt>
                <c:pt idx="155">
                  <c:v>5.3195084400935601E-2</c:v>
                </c:pt>
                <c:pt idx="156">
                  <c:v>4.2723108888969623E-2</c:v>
                </c:pt>
                <c:pt idx="157">
                  <c:v>3.2251133377003652E-2</c:v>
                </c:pt>
                <c:pt idx="158">
                  <c:v>2.177915786503767E-2</c:v>
                </c:pt>
                <c:pt idx="159">
                  <c:v>1.1307182353071694E-2</c:v>
                </c:pt>
                <c:pt idx="160">
                  <c:v>8.3520684110571796E-4</c:v>
                </c:pt>
                <c:pt idx="161">
                  <c:v>1.08619043752212E-3</c:v>
                </c:pt>
                <c:pt idx="162">
                  <c:v>1.27892355594161E-3</c:v>
                </c:pt>
                <c:pt idx="163">
                  <c:v>1.4134181045417601E-3</c:v>
                </c:pt>
                <c:pt idx="164">
                  <c:v>1.4896825624148801E-3</c:v>
                </c:pt>
                <c:pt idx="165">
                  <c:v>1.5077219905472699E-3</c:v>
                </c:pt>
                <c:pt idx="166">
                  <c:v>1.46753803882649E-3</c:v>
                </c:pt>
                <c:pt idx="167">
                  <c:v>1.36912894908137E-3</c:v>
                </c:pt>
                <c:pt idx="168">
                  <c:v>1.2124895541598701E-3</c:v>
                </c:pt>
                <c:pt idx="169">
                  <c:v>9.9761127304409691E-4</c:v>
                </c:pt>
                <c:pt idx="170">
                  <c:v>7.2448210199627095E-4</c:v>
                </c:pt>
                <c:pt idx="171">
                  <c:v>3.9308660172743297E-4</c:v>
                </c:pt>
                <c:pt idx="172">
                  <c:v>3.4058805740144799E-6</c:v>
                </c:pt>
                <c:pt idx="173">
                  <c:v>-4.44582426335272E-4</c:v>
                </c:pt>
                <c:pt idx="174">
                  <c:v>-9.5090418194532201E-4</c:v>
                </c:pt>
                <c:pt idx="175">
                  <c:v>-1.5155887762008399E-3</c:v>
                </c:pt>
                <c:pt idx="176">
                  <c:v>-2.1386691590639102E-3</c:v>
                </c:pt>
                <c:pt idx="177">
                  <c:v>-2.8201818776600902E-3</c:v>
                </c:pt>
                <c:pt idx="178">
                  <c:v>-3.5601671175944402E-3</c:v>
                </c:pt>
                <c:pt idx="179">
                  <c:v>-4.3586687484835603E-3</c:v>
                </c:pt>
                <c:pt idx="180">
                  <c:v>-4.3586687484835603E-3</c:v>
                </c:pt>
                <c:pt idx="181">
                  <c:v>-4.3586687484835603E-3</c:v>
                </c:pt>
                <c:pt idx="182">
                  <c:v>-4.3586687484835603E-3</c:v>
                </c:pt>
                <c:pt idx="183">
                  <c:v>-4.3586687484835603E-3</c:v>
                </c:pt>
                <c:pt idx="184">
                  <c:v>-4.3586687484835603E-3</c:v>
                </c:pt>
                <c:pt idx="185">
                  <c:v>-4.3586687484835603E-3</c:v>
                </c:pt>
                <c:pt idx="186">
                  <c:v>-4.3586687484835603E-3</c:v>
                </c:pt>
                <c:pt idx="187">
                  <c:v>-4.3586687484835603E-3</c:v>
                </c:pt>
                <c:pt idx="188">
                  <c:v>-4.3586687484835603E-3</c:v>
                </c:pt>
                <c:pt idx="189">
                  <c:v>-4.3586687484835603E-3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'对角补偿2+6度 (H+K (×1.5) (改起始4) '!$A$6</c:f>
              <c:strCache>
                <c:ptCount val="1"/>
                <c:pt idx="0">
                  <c:v>RFK</c:v>
                </c:pt>
              </c:strCache>
            </c:strRef>
          </c:tx>
          <c:spPr>
            <a:ln w="22225" cap="rnd">
              <a:solidFill>
                <a:schemeClr val="accent4"/>
              </a:solidFill>
            </a:ln>
            <a:effectLst>
              <a:glow rad="139700">
                <a:schemeClr val="accent4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4">
                    <a:satMod val="175000"/>
                    <a:alpha val="25000"/>
                  </a:schemeClr>
                </a:glow>
              </a:effectLst>
            </c:spPr>
          </c:marker>
          <c:xVal>
            <c:multiLvlStrRef>
              <c:f>'对角补偿2+6度 (H+K (×1.5) (改起始4) '!$B$1:$GI$2</c:f>
              <c:multiLvlStrCache>
                <c:ptCount val="190"/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</c:v>
                  </c:pt>
                  <c:pt idx="11">
                    <c:v>2</c:v>
                  </c:pt>
                  <c:pt idx="12">
                    <c:v>3</c:v>
                  </c:pt>
                  <c:pt idx="13">
                    <c:v>4</c:v>
                  </c:pt>
                  <c:pt idx="14">
                    <c:v>5</c:v>
                  </c:pt>
                  <c:pt idx="15">
                    <c:v>6</c:v>
                  </c:pt>
                  <c:pt idx="16">
                    <c:v>7</c:v>
                  </c:pt>
                  <c:pt idx="17">
                    <c:v>8</c:v>
                  </c:pt>
                  <c:pt idx="18">
                    <c:v>9</c:v>
                  </c:pt>
                  <c:pt idx="19">
                    <c:v>10</c:v>
                  </c:pt>
                  <c:pt idx="20">
                    <c:v>11</c:v>
                  </c:pt>
                  <c:pt idx="21">
                    <c:v>12</c:v>
                  </c:pt>
                  <c:pt idx="22">
                    <c:v>13</c:v>
                  </c:pt>
                  <c:pt idx="23">
                    <c:v>14</c:v>
                  </c:pt>
                  <c:pt idx="24">
                    <c:v>15</c:v>
                  </c:pt>
                  <c:pt idx="25">
                    <c:v>16</c:v>
                  </c:pt>
                  <c:pt idx="26">
                    <c:v>17</c:v>
                  </c:pt>
                  <c:pt idx="27">
                    <c:v>18</c:v>
                  </c:pt>
                  <c:pt idx="28">
                    <c:v>19</c:v>
                  </c:pt>
                  <c:pt idx="29">
                    <c:v>20</c:v>
                  </c:pt>
                  <c:pt idx="30">
                    <c:v>21</c:v>
                  </c:pt>
                  <c:pt idx="31">
                    <c:v>1</c:v>
                  </c:pt>
                  <c:pt idx="32">
                    <c:v>2</c:v>
                  </c:pt>
                  <c:pt idx="33">
                    <c:v>3</c:v>
                  </c:pt>
                  <c:pt idx="34">
                    <c:v>4</c:v>
                  </c:pt>
                  <c:pt idx="35">
                    <c:v>5</c:v>
                  </c:pt>
                  <c:pt idx="36">
                    <c:v>6</c:v>
                  </c:pt>
                  <c:pt idx="37">
                    <c:v>7</c:v>
                  </c:pt>
                  <c:pt idx="38">
                    <c:v>8</c:v>
                  </c:pt>
                  <c:pt idx="39">
                    <c:v>9</c:v>
                  </c:pt>
                  <c:pt idx="40">
                    <c:v>10</c:v>
                  </c:pt>
                  <c:pt idx="41">
                    <c:v>22</c:v>
                  </c:pt>
                  <c:pt idx="42">
                    <c:v>23</c:v>
                  </c:pt>
                  <c:pt idx="43">
                    <c:v>24</c:v>
                  </c:pt>
                  <c:pt idx="44">
                    <c:v>25</c:v>
                  </c:pt>
                  <c:pt idx="45">
                    <c:v>26</c:v>
                  </c:pt>
                  <c:pt idx="46">
                    <c:v>27</c:v>
                  </c:pt>
                  <c:pt idx="47">
                    <c:v>28</c:v>
                  </c:pt>
                  <c:pt idx="48">
                    <c:v>29</c:v>
                  </c:pt>
                  <c:pt idx="49">
                    <c:v>30</c:v>
                  </c:pt>
                  <c:pt idx="50">
                    <c:v>31</c:v>
                  </c:pt>
                  <c:pt idx="51">
                    <c:v>32</c:v>
                  </c:pt>
                  <c:pt idx="52">
                    <c:v>33</c:v>
                  </c:pt>
                  <c:pt idx="53">
                    <c:v>34</c:v>
                  </c:pt>
                  <c:pt idx="54">
                    <c:v>35</c:v>
                  </c:pt>
                  <c:pt idx="55">
                    <c:v>36</c:v>
                  </c:pt>
                  <c:pt idx="56">
                    <c:v>37</c:v>
                  </c:pt>
                  <c:pt idx="57">
                    <c:v>38</c:v>
                  </c:pt>
                  <c:pt idx="58">
                    <c:v>39</c:v>
                  </c:pt>
                  <c:pt idx="59">
                    <c:v>40</c:v>
                  </c:pt>
                  <c:pt idx="60">
                    <c:v>41</c:v>
                  </c:pt>
                  <c:pt idx="61">
                    <c:v>1</c:v>
                  </c:pt>
                  <c:pt idx="62">
                    <c:v>2</c:v>
                  </c:pt>
                  <c:pt idx="63">
                    <c:v>3</c:v>
                  </c:pt>
                  <c:pt idx="64">
                    <c:v>4</c:v>
                  </c:pt>
                  <c:pt idx="65">
                    <c:v>5</c:v>
                  </c:pt>
                  <c:pt idx="66">
                    <c:v>6</c:v>
                  </c:pt>
                  <c:pt idx="67">
                    <c:v>7</c:v>
                  </c:pt>
                  <c:pt idx="68">
                    <c:v>8</c:v>
                  </c:pt>
                  <c:pt idx="69">
                    <c:v>9</c:v>
                  </c:pt>
                  <c:pt idx="70">
                    <c:v>10</c:v>
                  </c:pt>
                  <c:pt idx="71">
                    <c:v>42</c:v>
                  </c:pt>
                  <c:pt idx="72">
                    <c:v>43</c:v>
                  </c:pt>
                  <c:pt idx="73">
                    <c:v>44</c:v>
                  </c:pt>
                  <c:pt idx="74">
                    <c:v>45</c:v>
                  </c:pt>
                  <c:pt idx="75">
                    <c:v>46</c:v>
                  </c:pt>
                  <c:pt idx="76">
                    <c:v>47</c:v>
                  </c:pt>
                  <c:pt idx="77">
                    <c:v>48</c:v>
                  </c:pt>
                  <c:pt idx="78">
                    <c:v>49</c:v>
                  </c:pt>
                  <c:pt idx="79">
                    <c:v>50</c:v>
                  </c:pt>
                  <c:pt idx="80">
                    <c:v>51</c:v>
                  </c:pt>
                  <c:pt idx="81">
                    <c:v>52</c:v>
                  </c:pt>
                  <c:pt idx="82">
                    <c:v>53</c:v>
                  </c:pt>
                  <c:pt idx="83">
                    <c:v>54</c:v>
                  </c:pt>
                  <c:pt idx="84">
                    <c:v>55</c:v>
                  </c:pt>
                  <c:pt idx="85">
                    <c:v>56</c:v>
                  </c:pt>
                  <c:pt idx="86">
                    <c:v>57</c:v>
                  </c:pt>
                  <c:pt idx="87">
                    <c:v>58</c:v>
                  </c:pt>
                  <c:pt idx="88">
                    <c:v>59</c:v>
                  </c:pt>
                  <c:pt idx="89">
                    <c:v>60</c:v>
                  </c:pt>
                  <c:pt idx="90">
                    <c:v>61</c:v>
                  </c:pt>
                  <c:pt idx="91">
                    <c:v>1</c:v>
                  </c:pt>
                  <c:pt idx="92">
                    <c:v>2</c:v>
                  </c:pt>
                  <c:pt idx="93">
                    <c:v>3</c:v>
                  </c:pt>
                  <c:pt idx="94">
                    <c:v>4</c:v>
                  </c:pt>
                  <c:pt idx="95">
                    <c:v>5</c:v>
                  </c:pt>
                  <c:pt idx="96">
                    <c:v>6</c:v>
                  </c:pt>
                  <c:pt idx="97">
                    <c:v>7</c:v>
                  </c:pt>
                  <c:pt idx="98">
                    <c:v>8</c:v>
                  </c:pt>
                  <c:pt idx="99">
                    <c:v>9</c:v>
                  </c:pt>
                  <c:pt idx="100">
                    <c:v>10</c:v>
                  </c:pt>
                  <c:pt idx="101">
                    <c:v>62</c:v>
                  </c:pt>
                  <c:pt idx="102">
                    <c:v>63</c:v>
                  </c:pt>
                  <c:pt idx="103">
                    <c:v>64</c:v>
                  </c:pt>
                  <c:pt idx="104">
                    <c:v>65</c:v>
                  </c:pt>
                  <c:pt idx="105">
                    <c:v>66</c:v>
                  </c:pt>
                  <c:pt idx="106">
                    <c:v>67</c:v>
                  </c:pt>
                  <c:pt idx="107">
                    <c:v>68</c:v>
                  </c:pt>
                  <c:pt idx="108">
                    <c:v>69</c:v>
                  </c:pt>
                  <c:pt idx="109">
                    <c:v>70</c:v>
                  </c:pt>
                  <c:pt idx="110">
                    <c:v>71</c:v>
                  </c:pt>
                  <c:pt idx="111">
                    <c:v>72</c:v>
                  </c:pt>
                  <c:pt idx="112">
                    <c:v>73</c:v>
                  </c:pt>
                  <c:pt idx="113">
                    <c:v>74</c:v>
                  </c:pt>
                  <c:pt idx="114">
                    <c:v>75</c:v>
                  </c:pt>
                  <c:pt idx="115">
                    <c:v>76</c:v>
                  </c:pt>
                  <c:pt idx="116">
                    <c:v>77</c:v>
                  </c:pt>
                  <c:pt idx="117">
                    <c:v>78</c:v>
                  </c:pt>
                  <c:pt idx="118">
                    <c:v>79</c:v>
                  </c:pt>
                  <c:pt idx="119">
                    <c:v>80</c:v>
                  </c:pt>
                  <c:pt idx="120">
                    <c:v>81</c:v>
                  </c:pt>
                  <c:pt idx="121">
                    <c:v>1</c:v>
                  </c:pt>
                  <c:pt idx="122">
                    <c:v>2</c:v>
                  </c:pt>
                  <c:pt idx="123">
                    <c:v>3</c:v>
                  </c:pt>
                  <c:pt idx="124">
                    <c:v>4</c:v>
                  </c:pt>
                  <c:pt idx="125">
                    <c:v>5</c:v>
                  </c:pt>
                  <c:pt idx="126">
                    <c:v>6</c:v>
                  </c:pt>
                  <c:pt idx="127">
                    <c:v>7</c:v>
                  </c:pt>
                  <c:pt idx="128">
                    <c:v>8</c:v>
                  </c:pt>
                  <c:pt idx="129">
                    <c:v>9</c:v>
                  </c:pt>
                  <c:pt idx="130">
                    <c:v>10</c:v>
                  </c:pt>
                  <c:pt idx="131">
                    <c:v>82</c:v>
                  </c:pt>
                  <c:pt idx="132">
                    <c:v>83</c:v>
                  </c:pt>
                  <c:pt idx="133">
                    <c:v>84</c:v>
                  </c:pt>
                  <c:pt idx="134">
                    <c:v>85</c:v>
                  </c:pt>
                  <c:pt idx="135">
                    <c:v>86</c:v>
                  </c:pt>
                  <c:pt idx="136">
                    <c:v>87</c:v>
                  </c:pt>
                  <c:pt idx="137">
                    <c:v>88</c:v>
                  </c:pt>
                  <c:pt idx="138">
                    <c:v>89</c:v>
                  </c:pt>
                  <c:pt idx="139">
                    <c:v>90</c:v>
                  </c:pt>
                  <c:pt idx="140">
                    <c:v>91</c:v>
                  </c:pt>
                  <c:pt idx="141">
                    <c:v>92</c:v>
                  </c:pt>
                  <c:pt idx="142">
                    <c:v>93</c:v>
                  </c:pt>
                  <c:pt idx="143">
                    <c:v>94</c:v>
                  </c:pt>
                  <c:pt idx="144">
                    <c:v>95</c:v>
                  </c:pt>
                  <c:pt idx="145">
                    <c:v>96</c:v>
                  </c:pt>
                  <c:pt idx="146">
                    <c:v>97</c:v>
                  </c:pt>
                  <c:pt idx="147">
                    <c:v>98</c:v>
                  </c:pt>
                  <c:pt idx="148">
                    <c:v>99</c:v>
                  </c:pt>
                  <c:pt idx="149">
                    <c:v>100</c:v>
                  </c:pt>
                  <c:pt idx="150">
                    <c:v>101</c:v>
                  </c:pt>
                  <c:pt idx="151">
                    <c:v>1</c:v>
                  </c:pt>
                  <c:pt idx="152">
                    <c:v>2</c:v>
                  </c:pt>
                  <c:pt idx="153">
                    <c:v>3</c:v>
                  </c:pt>
                  <c:pt idx="154">
                    <c:v>4</c:v>
                  </c:pt>
                  <c:pt idx="155">
                    <c:v>5</c:v>
                  </c:pt>
                  <c:pt idx="156">
                    <c:v>6</c:v>
                  </c:pt>
                  <c:pt idx="157">
                    <c:v>7</c:v>
                  </c:pt>
                  <c:pt idx="158">
                    <c:v>8</c:v>
                  </c:pt>
                  <c:pt idx="159">
                    <c:v>9</c:v>
                  </c:pt>
                  <c:pt idx="160">
                    <c:v>10</c:v>
                  </c:pt>
                  <c:pt idx="161">
                    <c:v>102</c:v>
                  </c:pt>
                  <c:pt idx="162">
                    <c:v>103</c:v>
                  </c:pt>
                  <c:pt idx="163">
                    <c:v>104</c:v>
                  </c:pt>
                  <c:pt idx="164">
                    <c:v>105</c:v>
                  </c:pt>
                  <c:pt idx="165">
                    <c:v>106</c:v>
                  </c:pt>
                  <c:pt idx="166">
                    <c:v>107</c:v>
                  </c:pt>
                  <c:pt idx="167">
                    <c:v>108</c:v>
                  </c:pt>
                  <c:pt idx="168">
                    <c:v>109</c:v>
                  </c:pt>
                  <c:pt idx="169">
                    <c:v>110</c:v>
                  </c:pt>
                  <c:pt idx="170">
                    <c:v>111</c:v>
                  </c:pt>
                  <c:pt idx="171">
                    <c:v>112</c:v>
                  </c:pt>
                  <c:pt idx="172">
                    <c:v>113</c:v>
                  </c:pt>
                  <c:pt idx="173">
                    <c:v>114</c:v>
                  </c:pt>
                  <c:pt idx="174">
                    <c:v>115</c:v>
                  </c:pt>
                  <c:pt idx="175">
                    <c:v>116</c:v>
                  </c:pt>
                  <c:pt idx="176">
                    <c:v>117</c:v>
                  </c:pt>
                  <c:pt idx="177">
                    <c:v>118</c:v>
                  </c:pt>
                  <c:pt idx="178">
                    <c:v>119</c:v>
                  </c:pt>
                  <c:pt idx="179">
                    <c:v>120</c:v>
                  </c:pt>
                  <c:pt idx="180">
                    <c:v>1</c:v>
                  </c:pt>
                  <c:pt idx="181">
                    <c:v>2</c:v>
                  </c:pt>
                  <c:pt idx="182">
                    <c:v>3</c:v>
                  </c:pt>
                  <c:pt idx="183">
                    <c:v>4</c:v>
                  </c:pt>
                  <c:pt idx="184">
                    <c:v>5</c:v>
                  </c:pt>
                  <c:pt idx="185">
                    <c:v>6</c:v>
                  </c:pt>
                  <c:pt idx="186">
                    <c:v>7</c:v>
                  </c:pt>
                  <c:pt idx="187">
                    <c:v>8</c:v>
                  </c:pt>
                  <c:pt idx="188">
                    <c:v>9</c:v>
                  </c:pt>
                  <c:pt idx="189">
                    <c:v>10</c:v>
                  </c:pt>
                </c:lvl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13</c:v>
                  </c:pt>
                  <c:pt idx="13">
                    <c:v>14</c:v>
                  </c:pt>
                  <c:pt idx="14">
                    <c:v>15</c:v>
                  </c:pt>
                  <c:pt idx="15">
                    <c:v>16</c:v>
                  </c:pt>
                  <c:pt idx="16">
                    <c:v>17</c:v>
                  </c:pt>
                  <c:pt idx="17">
                    <c:v>18</c:v>
                  </c:pt>
                  <c:pt idx="18">
                    <c:v>19</c:v>
                  </c:pt>
                  <c:pt idx="19">
                    <c:v>20</c:v>
                  </c:pt>
                  <c:pt idx="20">
                    <c:v>21</c:v>
                  </c:pt>
                  <c:pt idx="21">
                    <c:v>22</c:v>
                  </c:pt>
                  <c:pt idx="22">
                    <c:v>23</c:v>
                  </c:pt>
                  <c:pt idx="23">
                    <c:v>24</c:v>
                  </c:pt>
                  <c:pt idx="24">
                    <c:v>25</c:v>
                  </c:pt>
                  <c:pt idx="25">
                    <c:v>26</c:v>
                  </c:pt>
                  <c:pt idx="26">
                    <c:v>27</c:v>
                  </c:pt>
                  <c:pt idx="27">
                    <c:v>28</c:v>
                  </c:pt>
                  <c:pt idx="28">
                    <c:v>29</c:v>
                  </c:pt>
                  <c:pt idx="29">
                    <c:v>30</c:v>
                  </c:pt>
                  <c:pt idx="30">
                    <c:v>31</c:v>
                  </c:pt>
                  <c:pt idx="31">
                    <c:v>32</c:v>
                  </c:pt>
                  <c:pt idx="32">
                    <c:v>33</c:v>
                  </c:pt>
                  <c:pt idx="33">
                    <c:v>34</c:v>
                  </c:pt>
                  <c:pt idx="34">
                    <c:v>35</c:v>
                  </c:pt>
                  <c:pt idx="35">
                    <c:v>36</c:v>
                  </c:pt>
                  <c:pt idx="36">
                    <c:v>37</c:v>
                  </c:pt>
                  <c:pt idx="37">
                    <c:v>38</c:v>
                  </c:pt>
                  <c:pt idx="38">
                    <c:v>39</c:v>
                  </c:pt>
                  <c:pt idx="39">
                    <c:v>40</c:v>
                  </c:pt>
                  <c:pt idx="40">
                    <c:v>41</c:v>
                  </c:pt>
                  <c:pt idx="41">
                    <c:v>42</c:v>
                  </c:pt>
                  <c:pt idx="42">
                    <c:v>43</c:v>
                  </c:pt>
                  <c:pt idx="43">
                    <c:v>44</c:v>
                  </c:pt>
                  <c:pt idx="44">
                    <c:v>45</c:v>
                  </c:pt>
                  <c:pt idx="45">
                    <c:v>46</c:v>
                  </c:pt>
                  <c:pt idx="46">
                    <c:v>47</c:v>
                  </c:pt>
                  <c:pt idx="47">
                    <c:v>48</c:v>
                  </c:pt>
                  <c:pt idx="48">
                    <c:v>49</c:v>
                  </c:pt>
                  <c:pt idx="49">
                    <c:v>50</c:v>
                  </c:pt>
                  <c:pt idx="50">
                    <c:v>51</c:v>
                  </c:pt>
                  <c:pt idx="51">
                    <c:v>52</c:v>
                  </c:pt>
                  <c:pt idx="52">
                    <c:v>53</c:v>
                  </c:pt>
                  <c:pt idx="53">
                    <c:v>54</c:v>
                  </c:pt>
                  <c:pt idx="54">
                    <c:v>55</c:v>
                  </c:pt>
                  <c:pt idx="55">
                    <c:v>56</c:v>
                  </c:pt>
                  <c:pt idx="56">
                    <c:v>57</c:v>
                  </c:pt>
                  <c:pt idx="57">
                    <c:v>58</c:v>
                  </c:pt>
                  <c:pt idx="58">
                    <c:v>59</c:v>
                  </c:pt>
                  <c:pt idx="59">
                    <c:v>60</c:v>
                  </c:pt>
                  <c:pt idx="60">
                    <c:v>61</c:v>
                  </c:pt>
                  <c:pt idx="61">
                    <c:v>62</c:v>
                  </c:pt>
                  <c:pt idx="62">
                    <c:v>63</c:v>
                  </c:pt>
                  <c:pt idx="63">
                    <c:v>64</c:v>
                  </c:pt>
                  <c:pt idx="64">
                    <c:v>65</c:v>
                  </c:pt>
                  <c:pt idx="65">
                    <c:v>66</c:v>
                  </c:pt>
                  <c:pt idx="66">
                    <c:v>67</c:v>
                  </c:pt>
                  <c:pt idx="67">
                    <c:v>68</c:v>
                  </c:pt>
                  <c:pt idx="68">
                    <c:v>69</c:v>
                  </c:pt>
                  <c:pt idx="69">
                    <c:v>70</c:v>
                  </c:pt>
                  <c:pt idx="70">
                    <c:v>71</c:v>
                  </c:pt>
                  <c:pt idx="71">
                    <c:v>72</c:v>
                  </c:pt>
                  <c:pt idx="72">
                    <c:v>73</c:v>
                  </c:pt>
                  <c:pt idx="73">
                    <c:v>74</c:v>
                  </c:pt>
                  <c:pt idx="74">
                    <c:v>75</c:v>
                  </c:pt>
                  <c:pt idx="75">
                    <c:v>76</c:v>
                  </c:pt>
                  <c:pt idx="76">
                    <c:v>77</c:v>
                  </c:pt>
                  <c:pt idx="77">
                    <c:v>78</c:v>
                  </c:pt>
                  <c:pt idx="78">
                    <c:v>79</c:v>
                  </c:pt>
                  <c:pt idx="79">
                    <c:v>80</c:v>
                  </c:pt>
                  <c:pt idx="80">
                    <c:v>81</c:v>
                  </c:pt>
                  <c:pt idx="81">
                    <c:v>82</c:v>
                  </c:pt>
                  <c:pt idx="82">
                    <c:v>83</c:v>
                  </c:pt>
                  <c:pt idx="83">
                    <c:v>84</c:v>
                  </c:pt>
                  <c:pt idx="84">
                    <c:v>85</c:v>
                  </c:pt>
                  <c:pt idx="85">
                    <c:v>86</c:v>
                  </c:pt>
                  <c:pt idx="86">
                    <c:v>87</c:v>
                  </c:pt>
                  <c:pt idx="87">
                    <c:v>88</c:v>
                  </c:pt>
                  <c:pt idx="88">
                    <c:v>89</c:v>
                  </c:pt>
                  <c:pt idx="89">
                    <c:v>90</c:v>
                  </c:pt>
                  <c:pt idx="90">
                    <c:v>91</c:v>
                  </c:pt>
                  <c:pt idx="91">
                    <c:v>92</c:v>
                  </c:pt>
                  <c:pt idx="92">
                    <c:v>93</c:v>
                  </c:pt>
                  <c:pt idx="93">
                    <c:v>94</c:v>
                  </c:pt>
                  <c:pt idx="94">
                    <c:v>95</c:v>
                  </c:pt>
                  <c:pt idx="95">
                    <c:v>96</c:v>
                  </c:pt>
                  <c:pt idx="96">
                    <c:v>97</c:v>
                  </c:pt>
                  <c:pt idx="97">
                    <c:v>98</c:v>
                  </c:pt>
                  <c:pt idx="98">
                    <c:v>99</c:v>
                  </c:pt>
                  <c:pt idx="99">
                    <c:v>100</c:v>
                  </c:pt>
                  <c:pt idx="100">
                    <c:v>101</c:v>
                  </c:pt>
                  <c:pt idx="101">
                    <c:v>102</c:v>
                  </c:pt>
                  <c:pt idx="102">
                    <c:v>103</c:v>
                  </c:pt>
                  <c:pt idx="103">
                    <c:v>104</c:v>
                  </c:pt>
                  <c:pt idx="104">
                    <c:v>105</c:v>
                  </c:pt>
                  <c:pt idx="105">
                    <c:v>106</c:v>
                  </c:pt>
                  <c:pt idx="106">
                    <c:v>107</c:v>
                  </c:pt>
                  <c:pt idx="107">
                    <c:v>108</c:v>
                  </c:pt>
                  <c:pt idx="108">
                    <c:v>109</c:v>
                  </c:pt>
                  <c:pt idx="109">
                    <c:v>110</c:v>
                  </c:pt>
                  <c:pt idx="110">
                    <c:v>111</c:v>
                  </c:pt>
                  <c:pt idx="111">
                    <c:v>112</c:v>
                  </c:pt>
                  <c:pt idx="112">
                    <c:v>113</c:v>
                  </c:pt>
                  <c:pt idx="113">
                    <c:v>114</c:v>
                  </c:pt>
                  <c:pt idx="114">
                    <c:v>115</c:v>
                  </c:pt>
                  <c:pt idx="115">
                    <c:v>116</c:v>
                  </c:pt>
                  <c:pt idx="116">
                    <c:v>117</c:v>
                  </c:pt>
                  <c:pt idx="117">
                    <c:v>118</c:v>
                  </c:pt>
                  <c:pt idx="118">
                    <c:v>119</c:v>
                  </c:pt>
                  <c:pt idx="119">
                    <c:v>120</c:v>
                  </c:pt>
                  <c:pt idx="120">
                    <c:v>121</c:v>
                  </c:pt>
                  <c:pt idx="121">
                    <c:v>122</c:v>
                  </c:pt>
                  <c:pt idx="122">
                    <c:v>123</c:v>
                  </c:pt>
                  <c:pt idx="123">
                    <c:v>124</c:v>
                  </c:pt>
                  <c:pt idx="124">
                    <c:v>125</c:v>
                  </c:pt>
                  <c:pt idx="125">
                    <c:v>126</c:v>
                  </c:pt>
                  <c:pt idx="126">
                    <c:v>127</c:v>
                  </c:pt>
                  <c:pt idx="127">
                    <c:v>128</c:v>
                  </c:pt>
                  <c:pt idx="128">
                    <c:v>129</c:v>
                  </c:pt>
                  <c:pt idx="129">
                    <c:v>130</c:v>
                  </c:pt>
                  <c:pt idx="130">
                    <c:v>131</c:v>
                  </c:pt>
                  <c:pt idx="131">
                    <c:v>132</c:v>
                  </c:pt>
                  <c:pt idx="132">
                    <c:v>133</c:v>
                  </c:pt>
                  <c:pt idx="133">
                    <c:v>134</c:v>
                  </c:pt>
                  <c:pt idx="134">
                    <c:v>135</c:v>
                  </c:pt>
                  <c:pt idx="135">
                    <c:v>136</c:v>
                  </c:pt>
                  <c:pt idx="136">
                    <c:v>137</c:v>
                  </c:pt>
                  <c:pt idx="137">
                    <c:v>138</c:v>
                  </c:pt>
                  <c:pt idx="138">
                    <c:v>139</c:v>
                  </c:pt>
                  <c:pt idx="139">
                    <c:v>140</c:v>
                  </c:pt>
                  <c:pt idx="140">
                    <c:v>141</c:v>
                  </c:pt>
                  <c:pt idx="141">
                    <c:v>142</c:v>
                  </c:pt>
                  <c:pt idx="142">
                    <c:v>143</c:v>
                  </c:pt>
                  <c:pt idx="143">
                    <c:v>144</c:v>
                  </c:pt>
                  <c:pt idx="144">
                    <c:v>145</c:v>
                  </c:pt>
                  <c:pt idx="145">
                    <c:v>146</c:v>
                  </c:pt>
                  <c:pt idx="146">
                    <c:v>147</c:v>
                  </c:pt>
                  <c:pt idx="147">
                    <c:v>148</c:v>
                  </c:pt>
                  <c:pt idx="148">
                    <c:v>149</c:v>
                  </c:pt>
                  <c:pt idx="149">
                    <c:v>150</c:v>
                  </c:pt>
                  <c:pt idx="150">
                    <c:v>151</c:v>
                  </c:pt>
                  <c:pt idx="151">
                    <c:v>152</c:v>
                  </c:pt>
                  <c:pt idx="152">
                    <c:v>153</c:v>
                  </c:pt>
                  <c:pt idx="153">
                    <c:v>154</c:v>
                  </c:pt>
                  <c:pt idx="154">
                    <c:v>155</c:v>
                  </c:pt>
                  <c:pt idx="155">
                    <c:v>156</c:v>
                  </c:pt>
                  <c:pt idx="156">
                    <c:v>157</c:v>
                  </c:pt>
                  <c:pt idx="157">
                    <c:v>158</c:v>
                  </c:pt>
                  <c:pt idx="158">
                    <c:v>159</c:v>
                  </c:pt>
                  <c:pt idx="159">
                    <c:v>160</c:v>
                  </c:pt>
                  <c:pt idx="160">
                    <c:v>161</c:v>
                  </c:pt>
                  <c:pt idx="161">
                    <c:v>162</c:v>
                  </c:pt>
                  <c:pt idx="162">
                    <c:v>163</c:v>
                  </c:pt>
                  <c:pt idx="163">
                    <c:v>164</c:v>
                  </c:pt>
                  <c:pt idx="164">
                    <c:v>165</c:v>
                  </c:pt>
                  <c:pt idx="165">
                    <c:v>166</c:v>
                  </c:pt>
                  <c:pt idx="166">
                    <c:v>167</c:v>
                  </c:pt>
                  <c:pt idx="167">
                    <c:v>168</c:v>
                  </c:pt>
                  <c:pt idx="168">
                    <c:v>169</c:v>
                  </c:pt>
                  <c:pt idx="169">
                    <c:v>170</c:v>
                  </c:pt>
                  <c:pt idx="170">
                    <c:v>171</c:v>
                  </c:pt>
                  <c:pt idx="171">
                    <c:v>172</c:v>
                  </c:pt>
                  <c:pt idx="172">
                    <c:v>173</c:v>
                  </c:pt>
                  <c:pt idx="173">
                    <c:v>174</c:v>
                  </c:pt>
                  <c:pt idx="174">
                    <c:v>175</c:v>
                  </c:pt>
                  <c:pt idx="175">
                    <c:v>176</c:v>
                  </c:pt>
                  <c:pt idx="176">
                    <c:v>177</c:v>
                  </c:pt>
                  <c:pt idx="177">
                    <c:v>178</c:v>
                  </c:pt>
                  <c:pt idx="178">
                    <c:v>179</c:v>
                  </c:pt>
                  <c:pt idx="179">
                    <c:v>180</c:v>
                  </c:pt>
                  <c:pt idx="180">
                    <c:v>181</c:v>
                  </c:pt>
                  <c:pt idx="181">
                    <c:v>182</c:v>
                  </c:pt>
                  <c:pt idx="182">
                    <c:v>183</c:v>
                  </c:pt>
                  <c:pt idx="183">
                    <c:v>184</c:v>
                  </c:pt>
                  <c:pt idx="184">
                    <c:v>185</c:v>
                  </c:pt>
                  <c:pt idx="185">
                    <c:v>186</c:v>
                  </c:pt>
                  <c:pt idx="186">
                    <c:v>187</c:v>
                  </c:pt>
                  <c:pt idx="187">
                    <c:v>188</c:v>
                  </c:pt>
                  <c:pt idx="188">
                    <c:v>189</c:v>
                  </c:pt>
                  <c:pt idx="189">
                    <c:v>190</c:v>
                  </c:pt>
                </c:lvl>
              </c:multiLvlStrCache>
            </c:multiLvlStrRef>
          </c:xVal>
          <c:yVal>
            <c:numRef>
              <c:f>'对角补偿2+6度 (H+K (×1.5) (改起始4) '!$B$6:$GI$6</c:f>
              <c:numCache>
                <c:formatCode>General</c:formatCode>
                <c:ptCount val="19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1.2544182655860301E-4</c:v>
                </c:pt>
                <c:pt idx="12">
                  <c:v>2.3631598060447299E-4</c:v>
                </c:pt>
                <c:pt idx="13">
                  <c:v>3.3262413380597E-4</c:v>
                </c:pt>
                <c:pt idx="14">
                  <c:v>4.1436774212200199E-4</c:v>
                </c:pt>
                <c:pt idx="15">
                  <c:v>4.8154804624145299E-4</c:v>
                </c:pt>
                <c:pt idx="16">
                  <c:v>5.3416607196066202E-4</c:v>
                </c:pt>
                <c:pt idx="17">
                  <c:v>5.7222263049849797E-4</c:v>
                </c:pt>
                <c:pt idx="18">
                  <c:v>5.9571831874905001E-4</c:v>
                </c:pt>
                <c:pt idx="19">
                  <c:v>6.04653519472365E-4</c:v>
                </c:pt>
                <c:pt idx="20">
                  <c:v>5.9902840142300696E-4</c:v>
                </c:pt>
                <c:pt idx="21">
                  <c:v>5.7884291941667798E-4</c:v>
                </c:pt>
                <c:pt idx="22">
                  <c:v>5.4409681433420498E-4</c:v>
                </c:pt>
                <c:pt idx="23">
                  <c:v>4.9478961306426204E-4</c:v>
                </c:pt>
                <c:pt idx="24">
                  <c:v>4.3092062838345801E-4</c:v>
                </c:pt>
                <c:pt idx="25">
                  <c:v>3.52488958774488E-4</c:v>
                </c:pt>
                <c:pt idx="26">
                  <c:v>2.5949348818254898E-4</c:v>
                </c:pt>
                <c:pt idx="27">
                  <c:v>1.5193288570891601E-4</c:v>
                </c:pt>
                <c:pt idx="28">
                  <c:v>2.9805605242350101E-5</c:v>
                </c:pt>
                <c:pt idx="29">
                  <c:v>-1.06890114971669E-4</c:v>
                </c:pt>
                <c:pt idx="30">
                  <c:v>-2.58156252823882E-4</c:v>
                </c:pt>
                <c:pt idx="31">
                  <c:v>-8.9848025127955301E-3</c:v>
                </c:pt>
                <c:pt idx="32">
                  <c:v>-1.7711448772767178E-2</c:v>
                </c:pt>
                <c:pt idx="33">
                  <c:v>-2.6438095032738827E-2</c:v>
                </c:pt>
                <c:pt idx="34">
                  <c:v>-3.5164741292710473E-2</c:v>
                </c:pt>
                <c:pt idx="35">
                  <c:v>-4.3891387552682119E-2</c:v>
                </c:pt>
                <c:pt idx="36">
                  <c:v>-5.2618033812653772E-2</c:v>
                </c:pt>
                <c:pt idx="37">
                  <c:v>-6.1344680072625418E-2</c:v>
                </c:pt>
                <c:pt idx="38">
                  <c:v>-7.0071326332597064E-2</c:v>
                </c:pt>
                <c:pt idx="39">
                  <c:v>-7.0071326332597064E-2</c:v>
                </c:pt>
                <c:pt idx="40">
                  <c:v>-7.0071326332597064E-2</c:v>
                </c:pt>
                <c:pt idx="41">
                  <c:v>4.8372945159916199E-2</c:v>
                </c:pt>
                <c:pt idx="42">
                  <c:v>9.5341145550706705E-2</c:v>
                </c:pt>
                <c:pt idx="43">
                  <c:v>0.139579149047311</c:v>
                </c:pt>
                <c:pt idx="44">
                  <c:v>0.18008064786459499</c:v>
                </c:pt>
                <c:pt idx="45">
                  <c:v>0.21592280155756999</c:v>
                </c:pt>
                <c:pt idx="46">
                  <c:v>0.24628685175199</c:v>
                </c:pt>
                <c:pt idx="47">
                  <c:v>0.27047641185347299</c:v>
                </c:pt>
                <c:pt idx="48">
                  <c:v>0.28793302317327701</c:v>
                </c:pt>
                <c:pt idx="49">
                  <c:v>0.29824862997257601</c:v>
                </c:pt>
                <c:pt idx="50">
                  <c:v>0.30117469475338099</c:v>
                </c:pt>
                <c:pt idx="51">
                  <c:v>0.29662775017554299</c:v>
                </c:pt>
                <c:pt idx="52">
                  <c:v>0.28469126357921098</c:v>
                </c:pt>
                <c:pt idx="53">
                  <c:v>0.265613772462374</c:v>
                </c:pt>
                <c:pt idx="54">
                  <c:v>0.239803332563858</c:v>
                </c:pt>
                <c:pt idx="55">
                  <c:v>0.207818402572405</c:v>
                </c:pt>
                <c:pt idx="56">
                  <c:v>0.17035536908239701</c:v>
                </c:pt>
                <c:pt idx="57">
                  <c:v>0.12823299046808101</c:v>
                </c:pt>
                <c:pt idx="58">
                  <c:v>8.2374107174443503E-2</c:v>
                </c:pt>
                <c:pt idx="59">
                  <c:v>3.3785026986619997E-2</c:v>
                </c:pt>
                <c:pt idx="60">
                  <c:v>-1.6466954223152801E-2</c:v>
                </c:pt>
                <c:pt idx="61">
                  <c:v>-5.9949787111868245E-3</c:v>
                </c:pt>
                <c:pt idx="62">
                  <c:v>4.4769968007791518E-3</c:v>
                </c:pt>
                <c:pt idx="63">
                  <c:v>1.4948972312745126E-2</c:v>
                </c:pt>
                <c:pt idx="64">
                  <c:v>2.5420947824711104E-2</c:v>
                </c:pt>
                <c:pt idx="65">
                  <c:v>3.5892923336677082E-2</c:v>
                </c:pt>
                <c:pt idx="66">
                  <c:v>4.6364898848643053E-2</c:v>
                </c:pt>
                <c:pt idx="67">
                  <c:v>5.6836874360609031E-2</c:v>
                </c:pt>
                <c:pt idx="68">
                  <c:v>6.7308849872575016E-2</c:v>
                </c:pt>
                <c:pt idx="69">
                  <c:v>7.778082538454098E-2</c:v>
                </c:pt>
                <c:pt idx="70">
                  <c:v>8.8252800896506972E-2</c:v>
                </c:pt>
                <c:pt idx="71">
                  <c:v>8.9676846057711868E-2</c:v>
                </c:pt>
                <c:pt idx="72">
                  <c:v>9.104162923206266E-2</c:v>
                </c:pt>
                <c:pt idx="73">
                  <c:v>9.2347239599881059E-2</c:v>
                </c:pt>
                <c:pt idx="74">
                  <c:v>9.3593761804874664E-2</c:v>
                </c:pt>
                <c:pt idx="75">
                  <c:v>9.4781276053613597E-2</c:v>
                </c:pt>
                <c:pt idx="76">
                  <c:v>9.5909858209822854E-2</c:v>
                </c:pt>
                <c:pt idx="77">
                  <c:v>9.6979579883609571E-2</c:v>
                </c:pt>
                <c:pt idx="78">
                  <c:v>9.7990508515737387E-2</c:v>
                </c:pt>
                <c:pt idx="79">
                  <c:v>9.8942707457051318E-2</c:v>
                </c:pt>
                <c:pt idx="80">
                  <c:v>9.9836236043150464E-2</c:v>
                </c:pt>
                <c:pt idx="81">
                  <c:v>0.10067114966439956</c:v>
                </c:pt>
                <c:pt idx="82">
                  <c:v>0.10144749983136132</c:v>
                </c:pt>
                <c:pt idx="83">
                  <c:v>0.10216533423572878</c:v>
                </c:pt>
                <c:pt idx="84">
                  <c:v>0.10282469680682789</c:v>
                </c:pt>
                <c:pt idx="85">
                  <c:v>0.10342562776375804</c:v>
                </c:pt>
                <c:pt idx="86">
                  <c:v>0.10396816366322799</c:v>
                </c:pt>
                <c:pt idx="87">
                  <c:v>0.10445233744314504</c:v>
                </c:pt>
                <c:pt idx="88">
                  <c:v>0.10487817846200394</c:v>
                </c:pt>
                <c:pt idx="89">
                  <c:v>0.10524571253412292</c:v>
                </c:pt>
                <c:pt idx="90">
                  <c:v>0.10555496196076548</c:v>
                </c:pt>
                <c:pt idx="91">
                  <c:v>9.5082986448799506E-2</c:v>
                </c:pt>
                <c:pt idx="92">
                  <c:v>8.4611010936833528E-2</c:v>
                </c:pt>
                <c:pt idx="93">
                  <c:v>7.413903542486755E-2</c:v>
                </c:pt>
                <c:pt idx="94">
                  <c:v>6.3667059912901586E-2</c:v>
                </c:pt>
                <c:pt idx="95">
                  <c:v>5.3195084400935601E-2</c:v>
                </c:pt>
                <c:pt idx="96">
                  <c:v>4.2723108888969623E-2</c:v>
                </c:pt>
                <c:pt idx="97">
                  <c:v>3.2251133377003652E-2</c:v>
                </c:pt>
                <c:pt idx="98">
                  <c:v>2.177915786503767E-2</c:v>
                </c:pt>
                <c:pt idx="99">
                  <c:v>1.1307182353071694E-2</c:v>
                </c:pt>
                <c:pt idx="100">
                  <c:v>8.3520684110571796E-4</c:v>
                </c:pt>
                <c:pt idx="101">
                  <c:v>1.08619043752212E-3</c:v>
                </c:pt>
                <c:pt idx="102">
                  <c:v>1.27892355594161E-3</c:v>
                </c:pt>
                <c:pt idx="103">
                  <c:v>1.4134181045417601E-3</c:v>
                </c:pt>
                <c:pt idx="104">
                  <c:v>1.4896825624148801E-3</c:v>
                </c:pt>
                <c:pt idx="105">
                  <c:v>1.5077219905472699E-3</c:v>
                </c:pt>
                <c:pt idx="106">
                  <c:v>1.46753803882649E-3</c:v>
                </c:pt>
                <c:pt idx="107">
                  <c:v>1.36912894908137E-3</c:v>
                </c:pt>
                <c:pt idx="108">
                  <c:v>1.2124895541598701E-3</c:v>
                </c:pt>
                <c:pt idx="109">
                  <c:v>9.9761127304409691E-4</c:v>
                </c:pt>
                <c:pt idx="110">
                  <c:v>7.2448210199627095E-4</c:v>
                </c:pt>
                <c:pt idx="111">
                  <c:v>3.9308660172743297E-4</c:v>
                </c:pt>
                <c:pt idx="112">
                  <c:v>3.4058805740144799E-6</c:v>
                </c:pt>
                <c:pt idx="113">
                  <c:v>-4.44582426335272E-4</c:v>
                </c:pt>
                <c:pt idx="114">
                  <c:v>-9.5090418194532201E-4</c:v>
                </c:pt>
                <c:pt idx="115">
                  <c:v>-1.5155887762008399E-3</c:v>
                </c:pt>
                <c:pt idx="116">
                  <c:v>-2.1386691590639102E-3</c:v>
                </c:pt>
                <c:pt idx="117">
                  <c:v>-2.8201818776600902E-3</c:v>
                </c:pt>
                <c:pt idx="118">
                  <c:v>-3.5601671175944402E-3</c:v>
                </c:pt>
                <c:pt idx="119">
                  <c:v>-4.3586687484835603E-3</c:v>
                </c:pt>
                <c:pt idx="120">
                  <c:v>-5.2157343737548904E-3</c:v>
                </c:pt>
                <c:pt idx="121">
                  <c:v>-5.2157343737548904E-3</c:v>
                </c:pt>
                <c:pt idx="122">
                  <c:v>-5.2157343737548904E-3</c:v>
                </c:pt>
                <c:pt idx="123">
                  <c:v>-5.2157343737548904E-3</c:v>
                </c:pt>
                <c:pt idx="124">
                  <c:v>-5.2157343737548904E-3</c:v>
                </c:pt>
                <c:pt idx="125">
                  <c:v>-5.2157343737548904E-3</c:v>
                </c:pt>
                <c:pt idx="126">
                  <c:v>-5.2157343737548904E-3</c:v>
                </c:pt>
                <c:pt idx="127">
                  <c:v>-5.2157343737548904E-3</c:v>
                </c:pt>
                <c:pt idx="128">
                  <c:v>-5.2157343737548904E-3</c:v>
                </c:pt>
                <c:pt idx="129">
                  <c:v>-5.2157343737548904E-3</c:v>
                </c:pt>
                <c:pt idx="130">
                  <c:v>-5.2157343737548904E-3</c:v>
                </c:pt>
                <c:pt idx="131">
                  <c:v>-6.13141538477002E-3</c:v>
                </c:pt>
                <c:pt idx="132">
                  <c:v>-7.1057670193350698E-3</c:v>
                </c:pt>
                <c:pt idx="133">
                  <c:v>-8.1388484246638394E-3</c:v>
                </c:pt>
                <c:pt idx="134">
                  <c:v>-9.2307227248677997E-3</c:v>
                </c:pt>
                <c:pt idx="135">
                  <c:v>-1.03814570930547E-2</c:v>
                </c:pt>
                <c:pt idx="136">
                  <c:v>-1.1591122828116701E-2</c:v>
                </c:pt>
                <c:pt idx="137">
                  <c:v>-1.28597954363057E-2</c:v>
                </c:pt>
                <c:pt idx="138">
                  <c:v>-1.4187554717689999E-2</c:v>
                </c:pt>
                <c:pt idx="139">
                  <c:v>-1.5574484857602501E-2</c:v>
                </c:pt>
                <c:pt idx="140">
                  <c:v>-1.7020674523191299E-2</c:v>
                </c:pt>
                <c:pt idx="141">
                  <c:v>-1.8526216965195401E-2</c:v>
                </c:pt>
                <c:pt idx="142">
                  <c:v>-2.0091210125075198E-2</c:v>
                </c:pt>
                <c:pt idx="143">
                  <c:v>-2.1715756747635401E-2</c:v>
                </c:pt>
                <c:pt idx="144">
                  <c:v>-2.33999644992882E-2</c:v>
                </c:pt>
                <c:pt idx="145">
                  <c:v>-2.5143946092113699E-2</c:v>
                </c:pt>
                <c:pt idx="146">
                  <c:v>-2.6947819413883901E-2</c:v>
                </c:pt>
                <c:pt idx="147">
                  <c:v>-2.88117076642289E-2</c:v>
                </c:pt>
                <c:pt idx="148">
                  <c:v>-3.0735739497132201E-2</c:v>
                </c:pt>
                <c:pt idx="149">
                  <c:v>-3.2720049169958E-2</c:v>
                </c:pt>
                <c:pt idx="150">
                  <c:v>-3.4764776699221601E-2</c:v>
                </c:pt>
                <c:pt idx="151">
                  <c:v>-3.4764776699221601E-2</c:v>
                </c:pt>
                <c:pt idx="152">
                  <c:v>-3.4764776699221601E-2</c:v>
                </c:pt>
                <c:pt idx="153">
                  <c:v>-3.4764776699221601E-2</c:v>
                </c:pt>
                <c:pt idx="154">
                  <c:v>-3.4764776699221601E-2</c:v>
                </c:pt>
                <c:pt idx="155">
                  <c:v>-3.4764776699221601E-2</c:v>
                </c:pt>
                <c:pt idx="156">
                  <c:v>-3.4764776699221601E-2</c:v>
                </c:pt>
                <c:pt idx="157">
                  <c:v>-3.4764776699221601E-2</c:v>
                </c:pt>
                <c:pt idx="158">
                  <c:v>-3.4764776699221601E-2</c:v>
                </c:pt>
                <c:pt idx="159">
                  <c:v>-3.4764776699221601E-2</c:v>
                </c:pt>
                <c:pt idx="160">
                  <c:v>-3.4764776699221601E-2</c:v>
                </c:pt>
                <c:pt idx="161">
                  <c:v>1.5591655735838201E-2</c:v>
                </c:pt>
                <c:pt idx="162">
                  <c:v>6.4285187148948694E-2</c:v>
                </c:pt>
                <c:pt idx="163">
                  <c:v>0.110248521667873</c:v>
                </c:pt>
                <c:pt idx="164">
                  <c:v>0.15247535150747599</c:v>
                </c:pt>
                <c:pt idx="165">
                  <c:v>0.19004283622277099</c:v>
                </c:pt>
                <c:pt idx="166">
                  <c:v>0.222132217439511</c:v>
                </c:pt>
                <c:pt idx="167">
                  <c:v>0.24804710856331399</c:v>
                </c:pt>
                <c:pt idx="168">
                  <c:v>0.26722905090543803</c:v>
                </c:pt>
                <c:pt idx="169">
                  <c:v>0.27926998872705699</c:v>
                </c:pt>
                <c:pt idx="170">
                  <c:v>0.28392138453018101</c:v>
                </c:pt>
                <c:pt idx="171">
                  <c:v>0.27088861540065101</c:v>
                </c:pt>
                <c:pt idx="172">
                  <c:v>0.253536455306135</c:v>
                </c:pt>
                <c:pt idx="173">
                  <c:v>0.229451346429938</c:v>
                </c:pt>
                <c:pt idx="174">
                  <c:v>0.19919174746080501</c:v>
                </c:pt>
                <c:pt idx="175">
                  <c:v>0.163454044993117</c:v>
                </c:pt>
                <c:pt idx="176">
                  <c:v>0.123056997401121</c:v>
                </c:pt>
                <c:pt idx="177">
                  <c:v>7.8923445129803302E-2</c:v>
                </c:pt>
                <c:pt idx="178">
                  <c:v>3.2059695964299799E-2</c:v>
                </c:pt>
                <c:pt idx="179">
                  <c:v>-1.6466954223152801E-2</c:v>
                </c:pt>
                <c:pt idx="180">
                  <c:v>-5.9949787111868245E-3</c:v>
                </c:pt>
                <c:pt idx="181">
                  <c:v>4.4769968007791518E-3</c:v>
                </c:pt>
                <c:pt idx="182">
                  <c:v>1.4948972312745126E-2</c:v>
                </c:pt>
                <c:pt idx="183">
                  <c:v>2.5420947824711104E-2</c:v>
                </c:pt>
                <c:pt idx="184">
                  <c:v>3.5892923336677082E-2</c:v>
                </c:pt>
                <c:pt idx="185">
                  <c:v>4.6364898848643053E-2</c:v>
                </c:pt>
                <c:pt idx="186">
                  <c:v>5.6836874360609031E-2</c:v>
                </c:pt>
                <c:pt idx="187">
                  <c:v>6.7308849872575016E-2</c:v>
                </c:pt>
                <c:pt idx="188">
                  <c:v>7.778082538454098E-2</c:v>
                </c:pt>
                <c:pt idx="189">
                  <c:v>8.8252800896506972E-2</c:v>
                </c:pt>
              </c:numCache>
            </c:numRef>
          </c:yVal>
          <c:smooth val="0"/>
        </c:ser>
        <c:ser>
          <c:idx val="5"/>
          <c:order val="5"/>
          <c:tx>
            <c:strRef>
              <c:f>'对角补偿2+6度 (H+K (×1.5) (改起始4) '!$A$8</c:f>
              <c:strCache>
                <c:ptCount val="1"/>
                <c:pt idx="0">
                  <c:v>RHK</c:v>
                </c:pt>
              </c:strCache>
            </c:strRef>
          </c:tx>
          <c:spPr>
            <a:ln w="22225" cap="rnd">
              <a:solidFill>
                <a:schemeClr val="accent6"/>
              </a:solidFill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6">
                    <a:satMod val="175000"/>
                    <a:alpha val="25000"/>
                  </a:schemeClr>
                </a:glow>
              </a:effectLst>
            </c:spPr>
          </c:marker>
          <c:xVal>
            <c:multiLvlStrRef>
              <c:f>'对角补偿2+6度 (H+K (×1.5) (改起始4) '!$B$1:$GI$2</c:f>
              <c:multiLvlStrCache>
                <c:ptCount val="190"/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</c:v>
                  </c:pt>
                  <c:pt idx="11">
                    <c:v>2</c:v>
                  </c:pt>
                  <c:pt idx="12">
                    <c:v>3</c:v>
                  </c:pt>
                  <c:pt idx="13">
                    <c:v>4</c:v>
                  </c:pt>
                  <c:pt idx="14">
                    <c:v>5</c:v>
                  </c:pt>
                  <c:pt idx="15">
                    <c:v>6</c:v>
                  </c:pt>
                  <c:pt idx="16">
                    <c:v>7</c:v>
                  </c:pt>
                  <c:pt idx="17">
                    <c:v>8</c:v>
                  </c:pt>
                  <c:pt idx="18">
                    <c:v>9</c:v>
                  </c:pt>
                  <c:pt idx="19">
                    <c:v>10</c:v>
                  </c:pt>
                  <c:pt idx="20">
                    <c:v>11</c:v>
                  </c:pt>
                  <c:pt idx="21">
                    <c:v>12</c:v>
                  </c:pt>
                  <c:pt idx="22">
                    <c:v>13</c:v>
                  </c:pt>
                  <c:pt idx="23">
                    <c:v>14</c:v>
                  </c:pt>
                  <c:pt idx="24">
                    <c:v>15</c:v>
                  </c:pt>
                  <c:pt idx="25">
                    <c:v>16</c:v>
                  </c:pt>
                  <c:pt idx="26">
                    <c:v>17</c:v>
                  </c:pt>
                  <c:pt idx="27">
                    <c:v>18</c:v>
                  </c:pt>
                  <c:pt idx="28">
                    <c:v>19</c:v>
                  </c:pt>
                  <c:pt idx="29">
                    <c:v>20</c:v>
                  </c:pt>
                  <c:pt idx="30">
                    <c:v>21</c:v>
                  </c:pt>
                  <c:pt idx="31">
                    <c:v>1</c:v>
                  </c:pt>
                  <c:pt idx="32">
                    <c:v>2</c:v>
                  </c:pt>
                  <c:pt idx="33">
                    <c:v>3</c:v>
                  </c:pt>
                  <c:pt idx="34">
                    <c:v>4</c:v>
                  </c:pt>
                  <c:pt idx="35">
                    <c:v>5</c:v>
                  </c:pt>
                  <c:pt idx="36">
                    <c:v>6</c:v>
                  </c:pt>
                  <c:pt idx="37">
                    <c:v>7</c:v>
                  </c:pt>
                  <c:pt idx="38">
                    <c:v>8</c:v>
                  </c:pt>
                  <c:pt idx="39">
                    <c:v>9</c:v>
                  </c:pt>
                  <c:pt idx="40">
                    <c:v>10</c:v>
                  </c:pt>
                  <c:pt idx="41">
                    <c:v>22</c:v>
                  </c:pt>
                  <c:pt idx="42">
                    <c:v>23</c:v>
                  </c:pt>
                  <c:pt idx="43">
                    <c:v>24</c:v>
                  </c:pt>
                  <c:pt idx="44">
                    <c:v>25</c:v>
                  </c:pt>
                  <c:pt idx="45">
                    <c:v>26</c:v>
                  </c:pt>
                  <c:pt idx="46">
                    <c:v>27</c:v>
                  </c:pt>
                  <c:pt idx="47">
                    <c:v>28</c:v>
                  </c:pt>
                  <c:pt idx="48">
                    <c:v>29</c:v>
                  </c:pt>
                  <c:pt idx="49">
                    <c:v>30</c:v>
                  </c:pt>
                  <c:pt idx="50">
                    <c:v>31</c:v>
                  </c:pt>
                  <c:pt idx="51">
                    <c:v>32</c:v>
                  </c:pt>
                  <c:pt idx="52">
                    <c:v>33</c:v>
                  </c:pt>
                  <c:pt idx="53">
                    <c:v>34</c:v>
                  </c:pt>
                  <c:pt idx="54">
                    <c:v>35</c:v>
                  </c:pt>
                  <c:pt idx="55">
                    <c:v>36</c:v>
                  </c:pt>
                  <c:pt idx="56">
                    <c:v>37</c:v>
                  </c:pt>
                  <c:pt idx="57">
                    <c:v>38</c:v>
                  </c:pt>
                  <c:pt idx="58">
                    <c:v>39</c:v>
                  </c:pt>
                  <c:pt idx="59">
                    <c:v>40</c:v>
                  </c:pt>
                  <c:pt idx="60">
                    <c:v>41</c:v>
                  </c:pt>
                  <c:pt idx="61">
                    <c:v>1</c:v>
                  </c:pt>
                  <c:pt idx="62">
                    <c:v>2</c:v>
                  </c:pt>
                  <c:pt idx="63">
                    <c:v>3</c:v>
                  </c:pt>
                  <c:pt idx="64">
                    <c:v>4</c:v>
                  </c:pt>
                  <c:pt idx="65">
                    <c:v>5</c:v>
                  </c:pt>
                  <c:pt idx="66">
                    <c:v>6</c:v>
                  </c:pt>
                  <c:pt idx="67">
                    <c:v>7</c:v>
                  </c:pt>
                  <c:pt idx="68">
                    <c:v>8</c:v>
                  </c:pt>
                  <c:pt idx="69">
                    <c:v>9</c:v>
                  </c:pt>
                  <c:pt idx="70">
                    <c:v>10</c:v>
                  </c:pt>
                  <c:pt idx="71">
                    <c:v>42</c:v>
                  </c:pt>
                  <c:pt idx="72">
                    <c:v>43</c:v>
                  </c:pt>
                  <c:pt idx="73">
                    <c:v>44</c:v>
                  </c:pt>
                  <c:pt idx="74">
                    <c:v>45</c:v>
                  </c:pt>
                  <c:pt idx="75">
                    <c:v>46</c:v>
                  </c:pt>
                  <c:pt idx="76">
                    <c:v>47</c:v>
                  </c:pt>
                  <c:pt idx="77">
                    <c:v>48</c:v>
                  </c:pt>
                  <c:pt idx="78">
                    <c:v>49</c:v>
                  </c:pt>
                  <c:pt idx="79">
                    <c:v>50</c:v>
                  </c:pt>
                  <c:pt idx="80">
                    <c:v>51</c:v>
                  </c:pt>
                  <c:pt idx="81">
                    <c:v>52</c:v>
                  </c:pt>
                  <c:pt idx="82">
                    <c:v>53</c:v>
                  </c:pt>
                  <c:pt idx="83">
                    <c:v>54</c:v>
                  </c:pt>
                  <c:pt idx="84">
                    <c:v>55</c:v>
                  </c:pt>
                  <c:pt idx="85">
                    <c:v>56</c:v>
                  </c:pt>
                  <c:pt idx="86">
                    <c:v>57</c:v>
                  </c:pt>
                  <c:pt idx="87">
                    <c:v>58</c:v>
                  </c:pt>
                  <c:pt idx="88">
                    <c:v>59</c:v>
                  </c:pt>
                  <c:pt idx="89">
                    <c:v>60</c:v>
                  </c:pt>
                  <c:pt idx="90">
                    <c:v>61</c:v>
                  </c:pt>
                  <c:pt idx="91">
                    <c:v>1</c:v>
                  </c:pt>
                  <c:pt idx="92">
                    <c:v>2</c:v>
                  </c:pt>
                  <c:pt idx="93">
                    <c:v>3</c:v>
                  </c:pt>
                  <c:pt idx="94">
                    <c:v>4</c:v>
                  </c:pt>
                  <c:pt idx="95">
                    <c:v>5</c:v>
                  </c:pt>
                  <c:pt idx="96">
                    <c:v>6</c:v>
                  </c:pt>
                  <c:pt idx="97">
                    <c:v>7</c:v>
                  </c:pt>
                  <c:pt idx="98">
                    <c:v>8</c:v>
                  </c:pt>
                  <c:pt idx="99">
                    <c:v>9</c:v>
                  </c:pt>
                  <c:pt idx="100">
                    <c:v>10</c:v>
                  </c:pt>
                  <c:pt idx="101">
                    <c:v>62</c:v>
                  </c:pt>
                  <c:pt idx="102">
                    <c:v>63</c:v>
                  </c:pt>
                  <c:pt idx="103">
                    <c:v>64</c:v>
                  </c:pt>
                  <c:pt idx="104">
                    <c:v>65</c:v>
                  </c:pt>
                  <c:pt idx="105">
                    <c:v>66</c:v>
                  </c:pt>
                  <c:pt idx="106">
                    <c:v>67</c:v>
                  </c:pt>
                  <c:pt idx="107">
                    <c:v>68</c:v>
                  </c:pt>
                  <c:pt idx="108">
                    <c:v>69</c:v>
                  </c:pt>
                  <c:pt idx="109">
                    <c:v>70</c:v>
                  </c:pt>
                  <c:pt idx="110">
                    <c:v>71</c:v>
                  </c:pt>
                  <c:pt idx="111">
                    <c:v>72</c:v>
                  </c:pt>
                  <c:pt idx="112">
                    <c:v>73</c:v>
                  </c:pt>
                  <c:pt idx="113">
                    <c:v>74</c:v>
                  </c:pt>
                  <c:pt idx="114">
                    <c:v>75</c:v>
                  </c:pt>
                  <c:pt idx="115">
                    <c:v>76</c:v>
                  </c:pt>
                  <c:pt idx="116">
                    <c:v>77</c:v>
                  </c:pt>
                  <c:pt idx="117">
                    <c:v>78</c:v>
                  </c:pt>
                  <c:pt idx="118">
                    <c:v>79</c:v>
                  </c:pt>
                  <c:pt idx="119">
                    <c:v>80</c:v>
                  </c:pt>
                  <c:pt idx="120">
                    <c:v>81</c:v>
                  </c:pt>
                  <c:pt idx="121">
                    <c:v>1</c:v>
                  </c:pt>
                  <c:pt idx="122">
                    <c:v>2</c:v>
                  </c:pt>
                  <c:pt idx="123">
                    <c:v>3</c:v>
                  </c:pt>
                  <c:pt idx="124">
                    <c:v>4</c:v>
                  </c:pt>
                  <c:pt idx="125">
                    <c:v>5</c:v>
                  </c:pt>
                  <c:pt idx="126">
                    <c:v>6</c:v>
                  </c:pt>
                  <c:pt idx="127">
                    <c:v>7</c:v>
                  </c:pt>
                  <c:pt idx="128">
                    <c:v>8</c:v>
                  </c:pt>
                  <c:pt idx="129">
                    <c:v>9</c:v>
                  </c:pt>
                  <c:pt idx="130">
                    <c:v>10</c:v>
                  </c:pt>
                  <c:pt idx="131">
                    <c:v>82</c:v>
                  </c:pt>
                  <c:pt idx="132">
                    <c:v>83</c:v>
                  </c:pt>
                  <c:pt idx="133">
                    <c:v>84</c:v>
                  </c:pt>
                  <c:pt idx="134">
                    <c:v>85</c:v>
                  </c:pt>
                  <c:pt idx="135">
                    <c:v>86</c:v>
                  </c:pt>
                  <c:pt idx="136">
                    <c:v>87</c:v>
                  </c:pt>
                  <c:pt idx="137">
                    <c:v>88</c:v>
                  </c:pt>
                  <c:pt idx="138">
                    <c:v>89</c:v>
                  </c:pt>
                  <c:pt idx="139">
                    <c:v>90</c:v>
                  </c:pt>
                  <c:pt idx="140">
                    <c:v>91</c:v>
                  </c:pt>
                  <c:pt idx="141">
                    <c:v>92</c:v>
                  </c:pt>
                  <c:pt idx="142">
                    <c:v>93</c:v>
                  </c:pt>
                  <c:pt idx="143">
                    <c:v>94</c:v>
                  </c:pt>
                  <c:pt idx="144">
                    <c:v>95</c:v>
                  </c:pt>
                  <c:pt idx="145">
                    <c:v>96</c:v>
                  </c:pt>
                  <c:pt idx="146">
                    <c:v>97</c:v>
                  </c:pt>
                  <c:pt idx="147">
                    <c:v>98</c:v>
                  </c:pt>
                  <c:pt idx="148">
                    <c:v>99</c:v>
                  </c:pt>
                  <c:pt idx="149">
                    <c:v>100</c:v>
                  </c:pt>
                  <c:pt idx="150">
                    <c:v>101</c:v>
                  </c:pt>
                  <c:pt idx="151">
                    <c:v>1</c:v>
                  </c:pt>
                  <c:pt idx="152">
                    <c:v>2</c:v>
                  </c:pt>
                  <c:pt idx="153">
                    <c:v>3</c:v>
                  </c:pt>
                  <c:pt idx="154">
                    <c:v>4</c:v>
                  </c:pt>
                  <c:pt idx="155">
                    <c:v>5</c:v>
                  </c:pt>
                  <c:pt idx="156">
                    <c:v>6</c:v>
                  </c:pt>
                  <c:pt idx="157">
                    <c:v>7</c:v>
                  </c:pt>
                  <c:pt idx="158">
                    <c:v>8</c:v>
                  </c:pt>
                  <c:pt idx="159">
                    <c:v>9</c:v>
                  </c:pt>
                  <c:pt idx="160">
                    <c:v>10</c:v>
                  </c:pt>
                  <c:pt idx="161">
                    <c:v>102</c:v>
                  </c:pt>
                  <c:pt idx="162">
                    <c:v>103</c:v>
                  </c:pt>
                  <c:pt idx="163">
                    <c:v>104</c:v>
                  </c:pt>
                  <c:pt idx="164">
                    <c:v>105</c:v>
                  </c:pt>
                  <c:pt idx="165">
                    <c:v>106</c:v>
                  </c:pt>
                  <c:pt idx="166">
                    <c:v>107</c:v>
                  </c:pt>
                  <c:pt idx="167">
                    <c:v>108</c:v>
                  </c:pt>
                  <c:pt idx="168">
                    <c:v>109</c:v>
                  </c:pt>
                  <c:pt idx="169">
                    <c:v>110</c:v>
                  </c:pt>
                  <c:pt idx="170">
                    <c:v>111</c:v>
                  </c:pt>
                  <c:pt idx="171">
                    <c:v>112</c:v>
                  </c:pt>
                  <c:pt idx="172">
                    <c:v>113</c:v>
                  </c:pt>
                  <c:pt idx="173">
                    <c:v>114</c:v>
                  </c:pt>
                  <c:pt idx="174">
                    <c:v>115</c:v>
                  </c:pt>
                  <c:pt idx="175">
                    <c:v>116</c:v>
                  </c:pt>
                  <c:pt idx="176">
                    <c:v>117</c:v>
                  </c:pt>
                  <c:pt idx="177">
                    <c:v>118</c:v>
                  </c:pt>
                  <c:pt idx="178">
                    <c:v>119</c:v>
                  </c:pt>
                  <c:pt idx="179">
                    <c:v>120</c:v>
                  </c:pt>
                  <c:pt idx="180">
                    <c:v>1</c:v>
                  </c:pt>
                  <c:pt idx="181">
                    <c:v>2</c:v>
                  </c:pt>
                  <c:pt idx="182">
                    <c:v>3</c:v>
                  </c:pt>
                  <c:pt idx="183">
                    <c:v>4</c:v>
                  </c:pt>
                  <c:pt idx="184">
                    <c:v>5</c:v>
                  </c:pt>
                  <c:pt idx="185">
                    <c:v>6</c:v>
                  </c:pt>
                  <c:pt idx="186">
                    <c:v>7</c:v>
                  </c:pt>
                  <c:pt idx="187">
                    <c:v>8</c:v>
                  </c:pt>
                  <c:pt idx="188">
                    <c:v>9</c:v>
                  </c:pt>
                  <c:pt idx="189">
                    <c:v>10</c:v>
                  </c:pt>
                </c:lvl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13</c:v>
                  </c:pt>
                  <c:pt idx="13">
                    <c:v>14</c:v>
                  </c:pt>
                  <c:pt idx="14">
                    <c:v>15</c:v>
                  </c:pt>
                  <c:pt idx="15">
                    <c:v>16</c:v>
                  </c:pt>
                  <c:pt idx="16">
                    <c:v>17</c:v>
                  </c:pt>
                  <c:pt idx="17">
                    <c:v>18</c:v>
                  </c:pt>
                  <c:pt idx="18">
                    <c:v>19</c:v>
                  </c:pt>
                  <c:pt idx="19">
                    <c:v>20</c:v>
                  </c:pt>
                  <c:pt idx="20">
                    <c:v>21</c:v>
                  </c:pt>
                  <c:pt idx="21">
                    <c:v>22</c:v>
                  </c:pt>
                  <c:pt idx="22">
                    <c:v>23</c:v>
                  </c:pt>
                  <c:pt idx="23">
                    <c:v>24</c:v>
                  </c:pt>
                  <c:pt idx="24">
                    <c:v>25</c:v>
                  </c:pt>
                  <c:pt idx="25">
                    <c:v>26</c:v>
                  </c:pt>
                  <c:pt idx="26">
                    <c:v>27</c:v>
                  </c:pt>
                  <c:pt idx="27">
                    <c:v>28</c:v>
                  </c:pt>
                  <c:pt idx="28">
                    <c:v>29</c:v>
                  </c:pt>
                  <c:pt idx="29">
                    <c:v>30</c:v>
                  </c:pt>
                  <c:pt idx="30">
                    <c:v>31</c:v>
                  </c:pt>
                  <c:pt idx="31">
                    <c:v>32</c:v>
                  </c:pt>
                  <c:pt idx="32">
                    <c:v>33</c:v>
                  </c:pt>
                  <c:pt idx="33">
                    <c:v>34</c:v>
                  </c:pt>
                  <c:pt idx="34">
                    <c:v>35</c:v>
                  </c:pt>
                  <c:pt idx="35">
                    <c:v>36</c:v>
                  </c:pt>
                  <c:pt idx="36">
                    <c:v>37</c:v>
                  </c:pt>
                  <c:pt idx="37">
                    <c:v>38</c:v>
                  </c:pt>
                  <c:pt idx="38">
                    <c:v>39</c:v>
                  </c:pt>
                  <c:pt idx="39">
                    <c:v>40</c:v>
                  </c:pt>
                  <c:pt idx="40">
                    <c:v>41</c:v>
                  </c:pt>
                  <c:pt idx="41">
                    <c:v>42</c:v>
                  </c:pt>
                  <c:pt idx="42">
                    <c:v>43</c:v>
                  </c:pt>
                  <c:pt idx="43">
                    <c:v>44</c:v>
                  </c:pt>
                  <c:pt idx="44">
                    <c:v>45</c:v>
                  </c:pt>
                  <c:pt idx="45">
                    <c:v>46</c:v>
                  </c:pt>
                  <c:pt idx="46">
                    <c:v>47</c:v>
                  </c:pt>
                  <c:pt idx="47">
                    <c:v>48</c:v>
                  </c:pt>
                  <c:pt idx="48">
                    <c:v>49</c:v>
                  </c:pt>
                  <c:pt idx="49">
                    <c:v>50</c:v>
                  </c:pt>
                  <c:pt idx="50">
                    <c:v>51</c:v>
                  </c:pt>
                  <c:pt idx="51">
                    <c:v>52</c:v>
                  </c:pt>
                  <c:pt idx="52">
                    <c:v>53</c:v>
                  </c:pt>
                  <c:pt idx="53">
                    <c:v>54</c:v>
                  </c:pt>
                  <c:pt idx="54">
                    <c:v>55</c:v>
                  </c:pt>
                  <c:pt idx="55">
                    <c:v>56</c:v>
                  </c:pt>
                  <c:pt idx="56">
                    <c:v>57</c:v>
                  </c:pt>
                  <c:pt idx="57">
                    <c:v>58</c:v>
                  </c:pt>
                  <c:pt idx="58">
                    <c:v>59</c:v>
                  </c:pt>
                  <c:pt idx="59">
                    <c:v>60</c:v>
                  </c:pt>
                  <c:pt idx="60">
                    <c:v>61</c:v>
                  </c:pt>
                  <c:pt idx="61">
                    <c:v>62</c:v>
                  </c:pt>
                  <c:pt idx="62">
                    <c:v>63</c:v>
                  </c:pt>
                  <c:pt idx="63">
                    <c:v>64</c:v>
                  </c:pt>
                  <c:pt idx="64">
                    <c:v>65</c:v>
                  </c:pt>
                  <c:pt idx="65">
                    <c:v>66</c:v>
                  </c:pt>
                  <c:pt idx="66">
                    <c:v>67</c:v>
                  </c:pt>
                  <c:pt idx="67">
                    <c:v>68</c:v>
                  </c:pt>
                  <c:pt idx="68">
                    <c:v>69</c:v>
                  </c:pt>
                  <c:pt idx="69">
                    <c:v>70</c:v>
                  </c:pt>
                  <c:pt idx="70">
                    <c:v>71</c:v>
                  </c:pt>
                  <c:pt idx="71">
                    <c:v>72</c:v>
                  </c:pt>
                  <c:pt idx="72">
                    <c:v>73</c:v>
                  </c:pt>
                  <c:pt idx="73">
                    <c:v>74</c:v>
                  </c:pt>
                  <c:pt idx="74">
                    <c:v>75</c:v>
                  </c:pt>
                  <c:pt idx="75">
                    <c:v>76</c:v>
                  </c:pt>
                  <c:pt idx="76">
                    <c:v>77</c:v>
                  </c:pt>
                  <c:pt idx="77">
                    <c:v>78</c:v>
                  </c:pt>
                  <c:pt idx="78">
                    <c:v>79</c:v>
                  </c:pt>
                  <c:pt idx="79">
                    <c:v>80</c:v>
                  </c:pt>
                  <c:pt idx="80">
                    <c:v>81</c:v>
                  </c:pt>
                  <c:pt idx="81">
                    <c:v>82</c:v>
                  </c:pt>
                  <c:pt idx="82">
                    <c:v>83</c:v>
                  </c:pt>
                  <c:pt idx="83">
                    <c:v>84</c:v>
                  </c:pt>
                  <c:pt idx="84">
                    <c:v>85</c:v>
                  </c:pt>
                  <c:pt idx="85">
                    <c:v>86</c:v>
                  </c:pt>
                  <c:pt idx="86">
                    <c:v>87</c:v>
                  </c:pt>
                  <c:pt idx="87">
                    <c:v>88</c:v>
                  </c:pt>
                  <c:pt idx="88">
                    <c:v>89</c:v>
                  </c:pt>
                  <c:pt idx="89">
                    <c:v>90</c:v>
                  </c:pt>
                  <c:pt idx="90">
                    <c:v>91</c:v>
                  </c:pt>
                  <c:pt idx="91">
                    <c:v>92</c:v>
                  </c:pt>
                  <c:pt idx="92">
                    <c:v>93</c:v>
                  </c:pt>
                  <c:pt idx="93">
                    <c:v>94</c:v>
                  </c:pt>
                  <c:pt idx="94">
                    <c:v>95</c:v>
                  </c:pt>
                  <c:pt idx="95">
                    <c:v>96</c:v>
                  </c:pt>
                  <c:pt idx="96">
                    <c:v>97</c:v>
                  </c:pt>
                  <c:pt idx="97">
                    <c:v>98</c:v>
                  </c:pt>
                  <c:pt idx="98">
                    <c:v>99</c:v>
                  </c:pt>
                  <c:pt idx="99">
                    <c:v>100</c:v>
                  </c:pt>
                  <c:pt idx="100">
                    <c:v>101</c:v>
                  </c:pt>
                  <c:pt idx="101">
                    <c:v>102</c:v>
                  </c:pt>
                  <c:pt idx="102">
                    <c:v>103</c:v>
                  </c:pt>
                  <c:pt idx="103">
                    <c:v>104</c:v>
                  </c:pt>
                  <c:pt idx="104">
                    <c:v>105</c:v>
                  </c:pt>
                  <c:pt idx="105">
                    <c:v>106</c:v>
                  </c:pt>
                  <c:pt idx="106">
                    <c:v>107</c:v>
                  </c:pt>
                  <c:pt idx="107">
                    <c:v>108</c:v>
                  </c:pt>
                  <c:pt idx="108">
                    <c:v>109</c:v>
                  </c:pt>
                  <c:pt idx="109">
                    <c:v>110</c:v>
                  </c:pt>
                  <c:pt idx="110">
                    <c:v>111</c:v>
                  </c:pt>
                  <c:pt idx="111">
                    <c:v>112</c:v>
                  </c:pt>
                  <c:pt idx="112">
                    <c:v>113</c:v>
                  </c:pt>
                  <c:pt idx="113">
                    <c:v>114</c:v>
                  </c:pt>
                  <c:pt idx="114">
                    <c:v>115</c:v>
                  </c:pt>
                  <c:pt idx="115">
                    <c:v>116</c:v>
                  </c:pt>
                  <c:pt idx="116">
                    <c:v>117</c:v>
                  </c:pt>
                  <c:pt idx="117">
                    <c:v>118</c:v>
                  </c:pt>
                  <c:pt idx="118">
                    <c:v>119</c:v>
                  </c:pt>
                  <c:pt idx="119">
                    <c:v>120</c:v>
                  </c:pt>
                  <c:pt idx="120">
                    <c:v>121</c:v>
                  </c:pt>
                  <c:pt idx="121">
                    <c:v>122</c:v>
                  </c:pt>
                  <c:pt idx="122">
                    <c:v>123</c:v>
                  </c:pt>
                  <c:pt idx="123">
                    <c:v>124</c:v>
                  </c:pt>
                  <c:pt idx="124">
                    <c:v>125</c:v>
                  </c:pt>
                  <c:pt idx="125">
                    <c:v>126</c:v>
                  </c:pt>
                  <c:pt idx="126">
                    <c:v>127</c:v>
                  </c:pt>
                  <c:pt idx="127">
                    <c:v>128</c:v>
                  </c:pt>
                  <c:pt idx="128">
                    <c:v>129</c:v>
                  </c:pt>
                  <c:pt idx="129">
                    <c:v>130</c:v>
                  </c:pt>
                  <c:pt idx="130">
                    <c:v>131</c:v>
                  </c:pt>
                  <c:pt idx="131">
                    <c:v>132</c:v>
                  </c:pt>
                  <c:pt idx="132">
                    <c:v>133</c:v>
                  </c:pt>
                  <c:pt idx="133">
                    <c:v>134</c:v>
                  </c:pt>
                  <c:pt idx="134">
                    <c:v>135</c:v>
                  </c:pt>
                  <c:pt idx="135">
                    <c:v>136</c:v>
                  </c:pt>
                  <c:pt idx="136">
                    <c:v>137</c:v>
                  </c:pt>
                  <c:pt idx="137">
                    <c:v>138</c:v>
                  </c:pt>
                  <c:pt idx="138">
                    <c:v>139</c:v>
                  </c:pt>
                  <c:pt idx="139">
                    <c:v>140</c:v>
                  </c:pt>
                  <c:pt idx="140">
                    <c:v>141</c:v>
                  </c:pt>
                  <c:pt idx="141">
                    <c:v>142</c:v>
                  </c:pt>
                  <c:pt idx="142">
                    <c:v>143</c:v>
                  </c:pt>
                  <c:pt idx="143">
                    <c:v>144</c:v>
                  </c:pt>
                  <c:pt idx="144">
                    <c:v>145</c:v>
                  </c:pt>
                  <c:pt idx="145">
                    <c:v>146</c:v>
                  </c:pt>
                  <c:pt idx="146">
                    <c:v>147</c:v>
                  </c:pt>
                  <c:pt idx="147">
                    <c:v>148</c:v>
                  </c:pt>
                  <c:pt idx="148">
                    <c:v>149</c:v>
                  </c:pt>
                  <c:pt idx="149">
                    <c:v>150</c:v>
                  </c:pt>
                  <c:pt idx="150">
                    <c:v>151</c:v>
                  </c:pt>
                  <c:pt idx="151">
                    <c:v>152</c:v>
                  </c:pt>
                  <c:pt idx="152">
                    <c:v>153</c:v>
                  </c:pt>
                  <c:pt idx="153">
                    <c:v>154</c:v>
                  </c:pt>
                  <c:pt idx="154">
                    <c:v>155</c:v>
                  </c:pt>
                  <c:pt idx="155">
                    <c:v>156</c:v>
                  </c:pt>
                  <c:pt idx="156">
                    <c:v>157</c:v>
                  </c:pt>
                  <c:pt idx="157">
                    <c:v>158</c:v>
                  </c:pt>
                  <c:pt idx="158">
                    <c:v>159</c:v>
                  </c:pt>
                  <c:pt idx="159">
                    <c:v>160</c:v>
                  </c:pt>
                  <c:pt idx="160">
                    <c:v>161</c:v>
                  </c:pt>
                  <c:pt idx="161">
                    <c:v>162</c:v>
                  </c:pt>
                  <c:pt idx="162">
                    <c:v>163</c:v>
                  </c:pt>
                  <c:pt idx="163">
                    <c:v>164</c:v>
                  </c:pt>
                  <c:pt idx="164">
                    <c:v>165</c:v>
                  </c:pt>
                  <c:pt idx="165">
                    <c:v>166</c:v>
                  </c:pt>
                  <c:pt idx="166">
                    <c:v>167</c:v>
                  </c:pt>
                  <c:pt idx="167">
                    <c:v>168</c:v>
                  </c:pt>
                  <c:pt idx="168">
                    <c:v>169</c:v>
                  </c:pt>
                  <c:pt idx="169">
                    <c:v>170</c:v>
                  </c:pt>
                  <c:pt idx="170">
                    <c:v>171</c:v>
                  </c:pt>
                  <c:pt idx="171">
                    <c:v>172</c:v>
                  </c:pt>
                  <c:pt idx="172">
                    <c:v>173</c:v>
                  </c:pt>
                  <c:pt idx="173">
                    <c:v>174</c:v>
                  </c:pt>
                  <c:pt idx="174">
                    <c:v>175</c:v>
                  </c:pt>
                  <c:pt idx="175">
                    <c:v>176</c:v>
                  </c:pt>
                  <c:pt idx="176">
                    <c:v>177</c:v>
                  </c:pt>
                  <c:pt idx="177">
                    <c:v>178</c:v>
                  </c:pt>
                  <c:pt idx="178">
                    <c:v>179</c:v>
                  </c:pt>
                  <c:pt idx="179">
                    <c:v>180</c:v>
                  </c:pt>
                  <c:pt idx="180">
                    <c:v>181</c:v>
                  </c:pt>
                  <c:pt idx="181">
                    <c:v>182</c:v>
                  </c:pt>
                  <c:pt idx="182">
                    <c:v>183</c:v>
                  </c:pt>
                  <c:pt idx="183">
                    <c:v>184</c:v>
                  </c:pt>
                  <c:pt idx="184">
                    <c:v>185</c:v>
                  </c:pt>
                  <c:pt idx="185">
                    <c:v>186</c:v>
                  </c:pt>
                  <c:pt idx="186">
                    <c:v>187</c:v>
                  </c:pt>
                  <c:pt idx="187">
                    <c:v>188</c:v>
                  </c:pt>
                  <c:pt idx="188">
                    <c:v>189</c:v>
                  </c:pt>
                  <c:pt idx="189">
                    <c:v>190</c:v>
                  </c:pt>
                </c:lvl>
              </c:multiLvlStrCache>
            </c:multiLvlStrRef>
          </c:xVal>
          <c:yVal>
            <c:numRef>
              <c:f>'对角补偿2+6度 (H+K (×1.5) (改起始4) '!$B$8:$GI$8</c:f>
              <c:numCache>
                <c:formatCode>General</c:formatCode>
                <c:ptCount val="190"/>
                <c:pt idx="0">
                  <c:v>-8.7266462599716477E-3</c:v>
                </c:pt>
                <c:pt idx="1">
                  <c:v>-1.7453292519943295E-2</c:v>
                </c:pt>
                <c:pt idx="2">
                  <c:v>-2.6179938779914945E-2</c:v>
                </c:pt>
                <c:pt idx="3">
                  <c:v>-3.4906585039886591E-2</c:v>
                </c:pt>
                <c:pt idx="4">
                  <c:v>-4.3633231299858237E-2</c:v>
                </c:pt>
                <c:pt idx="5">
                  <c:v>-5.235987755982989E-2</c:v>
                </c:pt>
                <c:pt idx="6">
                  <c:v>-6.1086523819801536E-2</c:v>
                </c:pt>
                <c:pt idx="7">
                  <c:v>-6.9813170079773182E-2</c:v>
                </c:pt>
                <c:pt idx="8">
                  <c:v>-6.9813170079773182E-2</c:v>
                </c:pt>
                <c:pt idx="9">
                  <c:v>-6.9813170079773182E-2</c:v>
                </c:pt>
                <c:pt idx="10">
                  <c:v>0</c:v>
                </c:pt>
                <c:pt idx="11">
                  <c:v>4.77681936000987E-2</c:v>
                </c:pt>
                <c:pt idx="12">
                  <c:v>9.3873486178248006E-2</c:v>
                </c:pt>
                <c:pt idx="13">
                  <c:v>0.13724858186221101</c:v>
                </c:pt>
                <c:pt idx="14">
                  <c:v>0.17688717286685399</c:v>
                </c:pt>
                <c:pt idx="15">
                  <c:v>0.21186641874718701</c:v>
                </c:pt>
                <c:pt idx="16">
                  <c:v>0.24136756112896601</c:v>
                </c:pt>
                <c:pt idx="17">
                  <c:v>0.26469421341780902</c:v>
                </c:pt>
                <c:pt idx="18">
                  <c:v>0.28128791692497102</c:v>
                </c:pt>
                <c:pt idx="19">
                  <c:v>0.29074061591162897</c:v>
                </c:pt>
                <c:pt idx="20">
                  <c:v>0.29280377287979198</c:v>
                </c:pt>
                <c:pt idx="21">
                  <c:v>0.287393920489313</c:v>
                </c:pt>
                <c:pt idx="22">
                  <c:v>0.27459452608034002</c:v>
                </c:pt>
                <c:pt idx="23">
                  <c:v>0.254654127150862</c:v>
                </c:pt>
                <c:pt idx="24">
                  <c:v>0.22798077943970499</c:v>
                </c:pt>
                <c:pt idx="25">
                  <c:v>0.19513294163561001</c:v>
                </c:pt>
                <c:pt idx="26">
                  <c:v>0.15680700033296199</c:v>
                </c:pt>
                <c:pt idx="27">
                  <c:v>0.113821713906004</c:v>
                </c:pt>
                <c:pt idx="28">
                  <c:v>6.70999227997255E-2</c:v>
                </c:pt>
                <c:pt idx="29">
                  <c:v>1.7647934799260901E-2</c:v>
                </c:pt>
                <c:pt idx="30">
                  <c:v>-3.3466954223153197E-2</c:v>
                </c:pt>
                <c:pt idx="31">
                  <c:v>-3.3466954223153197E-2</c:v>
                </c:pt>
                <c:pt idx="32">
                  <c:v>-3.3466954223153197E-2</c:v>
                </c:pt>
                <c:pt idx="33">
                  <c:v>-3.3466954223153197E-2</c:v>
                </c:pt>
                <c:pt idx="34">
                  <c:v>-3.3466954223153197E-2</c:v>
                </c:pt>
                <c:pt idx="35">
                  <c:v>-3.3466954223153197E-2</c:v>
                </c:pt>
                <c:pt idx="36">
                  <c:v>-3.3466954223153197E-2</c:v>
                </c:pt>
                <c:pt idx="37">
                  <c:v>-3.3466954223153197E-2</c:v>
                </c:pt>
                <c:pt idx="38">
                  <c:v>-3.3466954223153197E-2</c:v>
                </c:pt>
                <c:pt idx="39">
                  <c:v>-3.3466954223153197E-2</c:v>
                </c:pt>
                <c:pt idx="40">
                  <c:v>-3.3466954223153197E-2</c:v>
                </c:pt>
                <c:pt idx="41">
                  <c:v>-3.2455835758394003E-2</c:v>
                </c:pt>
                <c:pt idx="42">
                  <c:v>-3.1459829775757599E-2</c:v>
                </c:pt>
                <c:pt idx="43">
                  <c:v>-3.04789183474765E-2</c:v>
                </c:pt>
                <c:pt idx="44">
                  <c:v>-2.95130839167939E-2</c:v>
                </c:pt>
                <c:pt idx="45">
                  <c:v>-2.85623092927994E-2</c:v>
                </c:pt>
                <c:pt idx="46">
                  <c:v>-2.7626577645378101E-2</c:v>
                </c:pt>
                <c:pt idx="47">
                  <c:v>-2.6705872500267101E-2</c:v>
                </c:pt>
                <c:pt idx="48">
                  <c:v>-2.5800177734221399E-2</c:v>
                </c:pt>
                <c:pt idx="49">
                  <c:v>-2.4909477570284298E-2</c:v>
                </c:pt>
                <c:pt idx="50">
                  <c:v>-2.4033756573164099E-2</c:v>
                </c:pt>
                <c:pt idx="51">
                  <c:v>-2.3172999644711201E-2</c:v>
                </c:pt>
                <c:pt idx="52">
                  <c:v>-2.2327192019497798E-2</c:v>
                </c:pt>
                <c:pt idx="53">
                  <c:v>-2.1496319260496902E-2</c:v>
                </c:pt>
                <c:pt idx="54">
                  <c:v>-2.0680367254858101E-2</c:v>
                </c:pt>
                <c:pt idx="55">
                  <c:v>-1.9879322209781499E-2</c:v>
                </c:pt>
                <c:pt idx="56">
                  <c:v>-1.90931706484847E-2</c:v>
                </c:pt>
                <c:pt idx="57">
                  <c:v>-1.83218994062655E-2</c:v>
                </c:pt>
                <c:pt idx="58">
                  <c:v>-1.7565495626655499E-2</c:v>
                </c:pt>
                <c:pt idx="59">
                  <c:v>-1.6823946757665201E-2</c:v>
                </c:pt>
                <c:pt idx="60">
                  <c:v>-1.6097240548118601E-2</c:v>
                </c:pt>
                <c:pt idx="61">
                  <c:v>-1.6097240548118601E-2</c:v>
                </c:pt>
                <c:pt idx="62">
                  <c:v>-1.6097240548118601E-2</c:v>
                </c:pt>
                <c:pt idx="63">
                  <c:v>-1.6097240548118601E-2</c:v>
                </c:pt>
                <c:pt idx="64">
                  <c:v>-1.6097240548118601E-2</c:v>
                </c:pt>
                <c:pt idx="65">
                  <c:v>-1.6097240548118601E-2</c:v>
                </c:pt>
                <c:pt idx="66">
                  <c:v>-1.6097240548118601E-2</c:v>
                </c:pt>
                <c:pt idx="67">
                  <c:v>-1.6097240548118601E-2</c:v>
                </c:pt>
                <c:pt idx="68">
                  <c:v>-1.6097240548118601E-2</c:v>
                </c:pt>
                <c:pt idx="69">
                  <c:v>-1.6097240548118601E-2</c:v>
                </c:pt>
                <c:pt idx="70">
                  <c:v>-1.6097240548118601E-2</c:v>
                </c:pt>
                <c:pt idx="71">
                  <c:v>-1.46734895400349E-2</c:v>
                </c:pt>
                <c:pt idx="72">
                  <c:v>-1.33089917220237E-2</c:v>
                </c:pt>
                <c:pt idx="73">
                  <c:v>-1.20036580487495E-2</c:v>
                </c:pt>
                <c:pt idx="74">
                  <c:v>-1.0757404005178099E-2</c:v>
                </c:pt>
                <c:pt idx="75">
                  <c:v>-9.5701495072178008E-3</c:v>
                </c:pt>
                <c:pt idx="76">
                  <c:v>-8.4418188075379205E-3</c:v>
                </c:pt>
                <c:pt idx="77">
                  <c:v>-7.3723404064442999E-3</c:v>
                </c:pt>
                <c:pt idx="78">
                  <c:v>-6.3616469677039199E-3</c:v>
                </c:pt>
                <c:pt idx="79">
                  <c:v>-5.4096752392109896E-3</c:v>
                </c:pt>
                <c:pt idx="80">
                  <c:v>-4.5163659784013301E-3</c:v>
                </c:pt>
                <c:pt idx="81">
                  <c:v>-3.6816638823209398E-3</c:v>
                </c:pt>
                <c:pt idx="82">
                  <c:v>-2.9055175222691999E-3</c:v>
                </c:pt>
                <c:pt idx="83">
                  <c:v>-2.18787928293751E-3</c:v>
                </c:pt>
                <c:pt idx="84">
                  <c:v>-1.52870530597049E-3</c:v>
                </c:pt>
                <c:pt idx="85">
                  <c:v>-9.2795543788737301E-4</c:v>
                </c:pt>
                <c:pt idx="86">
                  <c:v>-3.8559318230091399E-4</c:v>
                </c:pt>
                <c:pt idx="87">
                  <c:v>9.8414343619346298E-5</c:v>
                </c:pt>
                <c:pt idx="88">
                  <c:v>5.24096448490719E-4</c:v>
                </c:pt>
                <c:pt idx="89">
                  <c:v>8.9147890191032498E-4</c:v>
                </c:pt>
                <c:pt idx="90">
                  <c:v>1.2005839655380201E-3</c:v>
                </c:pt>
                <c:pt idx="91">
                  <c:v>1.1672559477503997E-2</c:v>
                </c:pt>
                <c:pt idx="92">
                  <c:v>2.2144534989469972E-2</c:v>
                </c:pt>
                <c:pt idx="93">
                  <c:v>3.261651050143595E-2</c:v>
                </c:pt>
                <c:pt idx="94">
                  <c:v>4.3088486013401928E-2</c:v>
                </c:pt>
                <c:pt idx="95">
                  <c:v>5.3560461525367906E-2</c:v>
                </c:pt>
                <c:pt idx="96">
                  <c:v>6.403243703733387E-2</c:v>
                </c:pt>
                <c:pt idx="97">
                  <c:v>7.4504412549299848E-2</c:v>
                </c:pt>
                <c:pt idx="98">
                  <c:v>8.4976388061265826E-2</c:v>
                </c:pt>
                <c:pt idx="99">
                  <c:v>9.5448363573231804E-2</c:v>
                </c:pt>
                <c:pt idx="100">
                  <c:v>0.10592033908519778</c:v>
                </c:pt>
                <c:pt idx="101">
                  <c:v>0.10878917941775602</c:v>
                </c:pt>
                <c:pt idx="102">
                  <c:v>0.1115997764640177</c:v>
                </c:pt>
                <c:pt idx="103">
                  <c:v>0.11435214210772371</c:v>
                </c:pt>
                <c:pt idx="104">
                  <c:v>0.11704628480853613</c:v>
                </c:pt>
                <c:pt idx="105">
                  <c:v>0.11968220961300013</c:v>
                </c:pt>
                <c:pt idx="106">
                  <c:v>0.12225991816153597</c:v>
                </c:pt>
                <c:pt idx="107">
                  <c:v>0.12477940869147007</c:v>
                </c:pt>
                <c:pt idx="108">
                  <c:v>0.1272406760361065</c:v>
                </c:pt>
                <c:pt idx="109">
                  <c:v>0.12964371161983876</c:v>
                </c:pt>
                <c:pt idx="110">
                  <c:v>0.13198850344929816</c:v>
                </c:pt>
                <c:pt idx="111">
                  <c:v>0.13427503610052791</c:v>
                </c:pt>
                <c:pt idx="112">
                  <c:v>0.13650329070216818</c:v>
                </c:pt>
                <c:pt idx="113">
                  <c:v>0.13867324491463681</c:v>
                </c:pt>
                <c:pt idx="114">
                  <c:v>0.14078487290528044</c:v>
                </c:pt>
                <c:pt idx="115">
                  <c:v>0.14283814531946945</c:v>
                </c:pt>
                <c:pt idx="116">
                  <c:v>0.14483302924760566</c:v>
                </c:pt>
                <c:pt idx="117">
                  <c:v>0.14676948818800567</c:v>
                </c:pt>
                <c:pt idx="118">
                  <c:v>0.14864748200561839</c:v>
                </c:pt>
                <c:pt idx="119">
                  <c:v>0.15046696688653133</c:v>
                </c:pt>
                <c:pt idx="120">
                  <c:v>0.15222789528821301</c:v>
                </c:pt>
                <c:pt idx="121">
                  <c:v>0.13651993202026405</c:v>
                </c:pt>
                <c:pt idx="122">
                  <c:v>0.12081196875231509</c:v>
                </c:pt>
                <c:pt idx="123">
                  <c:v>0.10510400548436613</c:v>
                </c:pt>
                <c:pt idx="124">
                  <c:v>8.9396042216417157E-2</c:v>
                </c:pt>
                <c:pt idx="125">
                  <c:v>7.3688078948468183E-2</c:v>
                </c:pt>
                <c:pt idx="126">
                  <c:v>5.7980115680519216E-2</c:v>
                </c:pt>
                <c:pt idx="127">
                  <c:v>4.2272152412570249E-2</c:v>
                </c:pt>
                <c:pt idx="128">
                  <c:v>2.6564189144621282E-2</c:v>
                </c:pt>
                <c:pt idx="129">
                  <c:v>1.0856225876672317E-2</c:v>
                </c:pt>
                <c:pt idx="130">
                  <c:v>-4.85173739127665E-3</c:v>
                </c:pt>
                <c:pt idx="131">
                  <c:v>4.2029043078386098E-2</c:v>
                </c:pt>
                <c:pt idx="132">
                  <c:v>8.7246922526099197E-2</c:v>
                </c:pt>
                <c:pt idx="133">
                  <c:v>0.129734605079626</c:v>
                </c:pt>
                <c:pt idx="134">
                  <c:v>0.16848578295383199</c:v>
                </c:pt>
                <c:pt idx="135">
                  <c:v>0.20257761570373001</c:v>
                </c:pt>
                <c:pt idx="136">
                  <c:v>0.23119134495507301</c:v>
                </c:pt>
                <c:pt idx="137">
                  <c:v>0.253630584113479</c:v>
                </c:pt>
                <c:pt idx="138">
                  <c:v>0.26933687449020499</c:v>
                </c:pt>
                <c:pt idx="139">
                  <c:v>0.27790216034642701</c:v>
                </c:pt>
                <c:pt idx="140">
                  <c:v>0.27907790418415401</c:v>
                </c:pt>
                <c:pt idx="141">
                  <c:v>0.27278063866323898</c:v>
                </c:pt>
                <c:pt idx="142">
                  <c:v>0.25909383112383</c:v>
                </c:pt>
                <c:pt idx="143">
                  <c:v>0.23826601906391601</c:v>
                </c:pt>
                <c:pt idx="144">
                  <c:v>0.210705258222322</c:v>
                </c:pt>
                <c:pt idx="145">
                  <c:v>0.176970007287792</c:v>
                </c:pt>
                <c:pt idx="146">
                  <c:v>0.13775665285470701</c:v>
                </c:pt>
                <c:pt idx="147">
                  <c:v>9.3883953297313E-2</c:v>
                </c:pt>
                <c:pt idx="148">
                  <c:v>4.62747490605981E-2</c:v>
                </c:pt>
                <c:pt idx="149">
                  <c:v>-4.06465207030271E-3</c:v>
                </c:pt>
                <c:pt idx="150">
                  <c:v>-5.6066954223152901E-2</c:v>
                </c:pt>
                <c:pt idx="151">
                  <c:v>-5.6066954223152901E-2</c:v>
                </c:pt>
                <c:pt idx="152">
                  <c:v>-5.6066954223152901E-2</c:v>
                </c:pt>
                <c:pt idx="153">
                  <c:v>-5.6066954223152901E-2</c:v>
                </c:pt>
                <c:pt idx="154">
                  <c:v>-5.6066954223152901E-2</c:v>
                </c:pt>
                <c:pt idx="155">
                  <c:v>-5.6066954223152901E-2</c:v>
                </c:pt>
                <c:pt idx="156">
                  <c:v>-5.6066954223152901E-2</c:v>
                </c:pt>
                <c:pt idx="157">
                  <c:v>-5.6066954223152901E-2</c:v>
                </c:pt>
                <c:pt idx="158">
                  <c:v>-5.6066954223152901E-2</c:v>
                </c:pt>
                <c:pt idx="159">
                  <c:v>-5.6066954223152901E-2</c:v>
                </c:pt>
                <c:pt idx="160">
                  <c:v>-5.6066954223152901E-2</c:v>
                </c:pt>
                <c:pt idx="161">
                  <c:v>-5.3430538022227303E-2</c:v>
                </c:pt>
                <c:pt idx="162">
                  <c:v>-5.0856278608438603E-2</c:v>
                </c:pt>
                <c:pt idx="163">
                  <c:v>-4.8343966687165001E-2</c:v>
                </c:pt>
                <c:pt idx="164">
                  <c:v>-4.5893400816277699E-2</c:v>
                </c:pt>
                <c:pt idx="165">
                  <c:v>-4.3504387162450503E-2</c:v>
                </c:pt>
                <c:pt idx="166">
                  <c:v>-4.1176739267475997E-2</c:v>
                </c:pt>
                <c:pt idx="167">
                  <c:v>-3.8910277824177698E-2</c:v>
                </c:pt>
                <c:pt idx="168">
                  <c:v>-3.6704830461541202E-2</c:v>
                </c:pt>
                <c:pt idx="169">
                  <c:v>-3.4560231538703197E-2</c:v>
                </c:pt>
                <c:pt idx="170">
                  <c:v>-3.2476321947459801E-2</c:v>
                </c:pt>
                <c:pt idx="171">
                  <c:v>-3.04529489229763E-2</c:v>
                </c:pt>
                <c:pt idx="172">
                  <c:v>-2.84899658624003E-2</c:v>
                </c:pt>
                <c:pt idx="173">
                  <c:v>-2.6587232151092301E-2</c:v>
                </c:pt>
                <c:pt idx="174">
                  <c:v>-2.4744612996212299E-2</c:v>
                </c:pt>
                <c:pt idx="175">
                  <c:v>-2.2961979267408499E-2</c:v>
                </c:pt>
                <c:pt idx="176">
                  <c:v>-2.1239207344375E-2</c:v>
                </c:pt>
                <c:pt idx="177">
                  <c:v>-1.9576178971054899E-2</c:v>
                </c:pt>
                <c:pt idx="178">
                  <c:v>-1.7972781116282199E-2</c:v>
                </c:pt>
                <c:pt idx="179">
                  <c:v>-1.6428905840663699E-2</c:v>
                </c:pt>
                <c:pt idx="180">
                  <c:v>-1.6428905840663699E-2</c:v>
                </c:pt>
                <c:pt idx="181">
                  <c:v>-1.6428905840663699E-2</c:v>
                </c:pt>
                <c:pt idx="182">
                  <c:v>-1.6428905840663699E-2</c:v>
                </c:pt>
                <c:pt idx="183">
                  <c:v>-1.6428905840663699E-2</c:v>
                </c:pt>
                <c:pt idx="184">
                  <c:v>-1.6428905840663699E-2</c:v>
                </c:pt>
                <c:pt idx="185">
                  <c:v>-1.6428905840663699E-2</c:v>
                </c:pt>
                <c:pt idx="186">
                  <c:v>-1.6428905840663699E-2</c:v>
                </c:pt>
                <c:pt idx="187">
                  <c:v>-1.6428905840663699E-2</c:v>
                </c:pt>
                <c:pt idx="188">
                  <c:v>-1.6428905840663699E-2</c:v>
                </c:pt>
                <c:pt idx="189">
                  <c:v>-1.6428905840663699E-2</c:v>
                </c:pt>
              </c:numCache>
            </c:numRef>
          </c:yVal>
          <c:smooth val="0"/>
        </c:ser>
        <c:ser>
          <c:idx val="7"/>
          <c:order val="7"/>
          <c:tx>
            <c:strRef>
              <c:f>'对角补偿2+6度 (H+K (×1.5) (改起始4) '!$A$10</c:f>
              <c:strCache>
                <c:ptCount val="1"/>
                <c:pt idx="0">
                  <c:v>LHK</c:v>
                </c:pt>
              </c:strCache>
            </c:strRef>
          </c:tx>
          <c:spPr>
            <a:ln w="22225" cap="rnd">
              <a:solidFill>
                <a:schemeClr val="accent2">
                  <a:lumMod val="60000"/>
                </a:schemeClr>
              </a:solidFill>
            </a:ln>
            <a:effectLst>
              <a:glow rad="139700">
                <a:schemeClr val="accent2">
                  <a:lumMod val="60000"/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2">
                  <a:lumMod val="6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lumMod val="60000"/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'对角补偿2+6度 (H+K (×1.5) (改起始4) '!$B$1:$GI$1</c:f>
              <c:numCache>
                <c:formatCode>General</c:formatCode>
                <c:ptCount val="19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</c:numCache>
            </c:numRef>
          </c:xVal>
          <c:yVal>
            <c:numRef>
              <c:f>'对角补偿2+6度 (H+K (×1.5) (改起始4) '!$B$10:$GI$10</c:f>
              <c:numCache>
                <c:formatCode>General</c:formatCode>
                <c:ptCount val="19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1.2544182655860301E-4</c:v>
                </c:pt>
                <c:pt idx="12">
                  <c:v>2.3631598060447299E-4</c:v>
                </c:pt>
                <c:pt idx="13">
                  <c:v>3.3262413380597E-4</c:v>
                </c:pt>
                <c:pt idx="14">
                  <c:v>4.1436774212200199E-4</c:v>
                </c:pt>
                <c:pt idx="15">
                  <c:v>4.8154804624145299E-4</c:v>
                </c:pt>
                <c:pt idx="16">
                  <c:v>5.3416607196066202E-4</c:v>
                </c:pt>
                <c:pt idx="17">
                  <c:v>5.7222263049849797E-4</c:v>
                </c:pt>
                <c:pt idx="18">
                  <c:v>5.9571831874905001E-4</c:v>
                </c:pt>
                <c:pt idx="19">
                  <c:v>6.04653519472365E-4</c:v>
                </c:pt>
                <c:pt idx="20">
                  <c:v>5.9902840142300696E-4</c:v>
                </c:pt>
                <c:pt idx="21">
                  <c:v>5.7884291941667798E-4</c:v>
                </c:pt>
                <c:pt idx="22">
                  <c:v>5.4409681433420498E-4</c:v>
                </c:pt>
                <c:pt idx="23">
                  <c:v>4.9478961306426204E-4</c:v>
                </c:pt>
                <c:pt idx="24">
                  <c:v>4.3092062838345801E-4</c:v>
                </c:pt>
                <c:pt idx="25">
                  <c:v>3.52488958774488E-4</c:v>
                </c:pt>
                <c:pt idx="26">
                  <c:v>2.5949348818254898E-4</c:v>
                </c:pt>
                <c:pt idx="27">
                  <c:v>1.5193288570891601E-4</c:v>
                </c:pt>
                <c:pt idx="28">
                  <c:v>2.9805605242350101E-5</c:v>
                </c:pt>
                <c:pt idx="29">
                  <c:v>-1.06890114971669E-4</c:v>
                </c:pt>
                <c:pt idx="30">
                  <c:v>-2.58156252823882E-4</c:v>
                </c:pt>
                <c:pt idx="31">
                  <c:v>1.0213819259142094E-2</c:v>
                </c:pt>
                <c:pt idx="32">
                  <c:v>2.068579477110807E-2</c:v>
                </c:pt>
                <c:pt idx="33">
                  <c:v>3.1157770283074045E-2</c:v>
                </c:pt>
                <c:pt idx="34">
                  <c:v>4.1629745795040023E-2</c:v>
                </c:pt>
                <c:pt idx="35">
                  <c:v>5.2101721307006001E-2</c:v>
                </c:pt>
                <c:pt idx="36">
                  <c:v>6.2573696818971972E-2</c:v>
                </c:pt>
                <c:pt idx="37">
                  <c:v>7.304567233093795E-2</c:v>
                </c:pt>
                <c:pt idx="38">
                  <c:v>8.3517647842903928E-2</c:v>
                </c:pt>
                <c:pt idx="39">
                  <c:v>9.3989623354869906E-2</c:v>
                </c:pt>
                <c:pt idx="40">
                  <c:v>0.10446159886683588</c:v>
                </c:pt>
                <c:pt idx="41">
                  <c:v>0.10691375399475335</c:v>
                </c:pt>
                <c:pt idx="42">
                  <c:v>0.10935133409855408</c:v>
                </c:pt>
                <c:pt idx="43">
                  <c:v>0.11177433654834978</c:v>
                </c:pt>
                <c:pt idx="44">
                  <c:v>0.11418275849551424</c:v>
                </c:pt>
                <c:pt idx="45">
                  <c:v>0.1165765968718746</c:v>
                </c:pt>
                <c:pt idx="46">
                  <c:v>0.11895584838883994</c:v>
                </c:pt>
                <c:pt idx="47">
                  <c:v>0.12132050953646477</c:v>
                </c:pt>
                <c:pt idx="48">
                  <c:v>0.12367057658245023</c:v>
                </c:pt>
                <c:pt idx="49">
                  <c:v>0.12600604557107895</c:v>
                </c:pt>
                <c:pt idx="50">
                  <c:v>0.12832691232208684</c:v>
                </c:pt>
                <c:pt idx="51">
                  <c:v>0.13063317242946923</c:v>
                </c:pt>
                <c:pt idx="52">
                  <c:v>0.13292482126022123</c:v>
                </c:pt>
                <c:pt idx="53">
                  <c:v>0.13520185395301351</c:v>
                </c:pt>
                <c:pt idx="54">
                  <c:v>0.13746426541680115</c:v>
                </c:pt>
                <c:pt idx="55">
                  <c:v>0.13971205032936637</c:v>
                </c:pt>
                <c:pt idx="56">
                  <c:v>0.1419452031357944</c:v>
                </c:pt>
                <c:pt idx="57">
                  <c:v>0.14416371804688216</c:v>
                </c:pt>
                <c:pt idx="58">
                  <c:v>0.14636758903747882</c:v>
                </c:pt>
                <c:pt idx="59">
                  <c:v>0.148556809844759</c:v>
                </c:pt>
                <c:pt idx="60">
                  <c:v>0.150731373966426</c:v>
                </c:pt>
                <c:pt idx="61">
                  <c:v>0.13502341069847704</c:v>
                </c:pt>
                <c:pt idx="62">
                  <c:v>0.11931544743052808</c:v>
                </c:pt>
                <c:pt idx="63">
                  <c:v>0.10360748416257912</c:v>
                </c:pt>
                <c:pt idx="64">
                  <c:v>8.7899520894630143E-2</c:v>
                </c:pt>
                <c:pt idx="65">
                  <c:v>7.2191557626681169E-2</c:v>
                </c:pt>
                <c:pt idx="66">
                  <c:v>5.6483594358732209E-2</c:v>
                </c:pt>
                <c:pt idx="67">
                  <c:v>4.0775631090783242E-2</c:v>
                </c:pt>
                <c:pt idx="68">
                  <c:v>2.5067667822834275E-2</c:v>
                </c:pt>
                <c:pt idx="69">
                  <c:v>9.3597045548853078E-3</c:v>
                </c:pt>
                <c:pt idx="70">
                  <c:v>-6.3482587130636601E-3</c:v>
                </c:pt>
                <c:pt idx="71">
                  <c:v>4.0607347822688301E-2</c:v>
                </c:pt>
                <c:pt idx="72">
                  <c:v>8.5900053336490895E-2</c:v>
                </c:pt>
                <c:pt idx="73">
                  <c:v>0.128462561956107</c:v>
                </c:pt>
                <c:pt idx="74">
                  <c:v>0.16728856589640301</c:v>
                </c:pt>
                <c:pt idx="75">
                  <c:v>0.201455224712389</c:v>
                </c:pt>
                <c:pt idx="76">
                  <c:v>0.230143780029822</c:v>
                </c:pt>
                <c:pt idx="77">
                  <c:v>0.252657845254317</c:v>
                </c:pt>
                <c:pt idx="78">
                  <c:v>0.26843896169713199</c:v>
                </c:pt>
                <c:pt idx="79">
                  <c:v>0.27707907361944401</c:v>
                </c:pt>
                <c:pt idx="80">
                  <c:v>0.27832964352326001</c:v>
                </c:pt>
                <c:pt idx="81">
                  <c:v>0.27210720406843503</c:v>
                </c:pt>
                <c:pt idx="82">
                  <c:v>0.25849522259511498</c:v>
                </c:pt>
                <c:pt idx="83">
                  <c:v>0.23774223660129001</c:v>
                </c:pt>
                <c:pt idx="84">
                  <c:v>0.210256301825786</c:v>
                </c:pt>
                <c:pt idx="85">
                  <c:v>0.17659587695734499</c:v>
                </c:pt>
                <c:pt idx="86">
                  <c:v>0.137457348590349</c:v>
                </c:pt>
                <c:pt idx="87">
                  <c:v>9.3659475099044501E-2</c:v>
                </c:pt>
                <c:pt idx="88">
                  <c:v>4.6125096928418999E-2</c:v>
                </c:pt>
                <c:pt idx="89">
                  <c:v>-4.1394781363925902E-3</c:v>
                </c:pt>
                <c:pt idx="90">
                  <c:v>-5.6066954223153602E-2</c:v>
                </c:pt>
                <c:pt idx="91">
                  <c:v>-5.6066954223153602E-2</c:v>
                </c:pt>
                <c:pt idx="92">
                  <c:v>-5.6066954223153602E-2</c:v>
                </c:pt>
                <c:pt idx="93">
                  <c:v>-5.6066954223153602E-2</c:v>
                </c:pt>
                <c:pt idx="94">
                  <c:v>-5.6066954223153602E-2</c:v>
                </c:pt>
                <c:pt idx="95">
                  <c:v>-5.6066954223153602E-2</c:v>
                </c:pt>
                <c:pt idx="96">
                  <c:v>-5.6066954223153602E-2</c:v>
                </c:pt>
                <c:pt idx="97">
                  <c:v>-5.6066954223153602E-2</c:v>
                </c:pt>
                <c:pt idx="98">
                  <c:v>-5.6066954223153602E-2</c:v>
                </c:pt>
                <c:pt idx="99">
                  <c:v>-5.6066954223153602E-2</c:v>
                </c:pt>
                <c:pt idx="100">
                  <c:v>-5.6066954223153602E-2</c:v>
                </c:pt>
                <c:pt idx="101">
                  <c:v>-5.3430538022227997E-2</c:v>
                </c:pt>
                <c:pt idx="102">
                  <c:v>-5.08562786084392E-2</c:v>
                </c:pt>
                <c:pt idx="103">
                  <c:v>-4.8343966687165701E-2</c:v>
                </c:pt>
                <c:pt idx="104">
                  <c:v>-4.58934008162784E-2</c:v>
                </c:pt>
                <c:pt idx="105">
                  <c:v>-4.3504387162451197E-2</c:v>
                </c:pt>
                <c:pt idx="106">
                  <c:v>-4.1176739267476697E-2</c:v>
                </c:pt>
                <c:pt idx="107">
                  <c:v>-3.8910277824178302E-2</c:v>
                </c:pt>
                <c:pt idx="108">
                  <c:v>-3.6704830461541799E-2</c:v>
                </c:pt>
                <c:pt idx="109">
                  <c:v>-3.4560231538703898E-2</c:v>
                </c:pt>
                <c:pt idx="110">
                  <c:v>-3.2476321947460397E-2</c:v>
                </c:pt>
                <c:pt idx="111">
                  <c:v>-3.0452948922977001E-2</c:v>
                </c:pt>
                <c:pt idx="112">
                  <c:v>-2.84899658624009E-2</c:v>
                </c:pt>
                <c:pt idx="113">
                  <c:v>-2.6587232151092901E-2</c:v>
                </c:pt>
                <c:pt idx="114">
                  <c:v>-2.4744612996213E-2</c:v>
                </c:pt>
                <c:pt idx="115">
                  <c:v>-2.2961979267409199E-2</c:v>
                </c:pt>
                <c:pt idx="116">
                  <c:v>-2.1239207344375701E-2</c:v>
                </c:pt>
                <c:pt idx="117">
                  <c:v>-1.95761789710556E-2</c:v>
                </c:pt>
                <c:pt idx="118">
                  <c:v>-1.79727811162829E-2</c:v>
                </c:pt>
                <c:pt idx="119">
                  <c:v>-1.64289058406644E-2</c:v>
                </c:pt>
                <c:pt idx="120">
                  <c:v>-1.49444501695182E-2</c:v>
                </c:pt>
                <c:pt idx="121">
                  <c:v>-1.49444501695182E-2</c:v>
                </c:pt>
                <c:pt idx="122">
                  <c:v>-1.49444501695182E-2</c:v>
                </c:pt>
                <c:pt idx="123">
                  <c:v>-1.49444501695182E-2</c:v>
                </c:pt>
                <c:pt idx="124">
                  <c:v>-1.49444501695182E-2</c:v>
                </c:pt>
                <c:pt idx="125">
                  <c:v>-1.49444501695182E-2</c:v>
                </c:pt>
                <c:pt idx="126">
                  <c:v>-1.49444501695182E-2</c:v>
                </c:pt>
                <c:pt idx="127">
                  <c:v>-1.49444501695182E-2</c:v>
                </c:pt>
                <c:pt idx="128">
                  <c:v>-1.49444501695182E-2</c:v>
                </c:pt>
                <c:pt idx="129">
                  <c:v>-1.49444501695182E-2</c:v>
                </c:pt>
                <c:pt idx="130">
                  <c:v>-1.49444501695182E-2</c:v>
                </c:pt>
                <c:pt idx="131">
                  <c:v>-1.3519315971695501E-2</c:v>
                </c:pt>
                <c:pt idx="132">
                  <c:v>-1.21534098441212E-2</c:v>
                </c:pt>
                <c:pt idx="133">
                  <c:v>-1.0846643001900301E-2</c:v>
                </c:pt>
                <c:pt idx="134">
                  <c:v>-9.5989311738469106E-3</c:v>
                </c:pt>
                <c:pt idx="135">
                  <c:v>-8.4101945032999392E-3</c:v>
                </c:pt>
                <c:pt idx="136">
                  <c:v>-7.2803574540998301E-3</c:v>
                </c:pt>
                <c:pt idx="137">
                  <c:v>-6.20934872160639E-3</c:v>
                </c:pt>
                <c:pt idx="138">
                  <c:v>-5.1971011486484598E-3</c:v>
                </c:pt>
                <c:pt idx="139">
                  <c:v>-4.2435516463021896E-3</c:v>
                </c:pt>
                <c:pt idx="140">
                  <c:v>-3.3486411193994802E-3</c:v>
                </c:pt>
                <c:pt idx="141">
                  <c:v>-2.5123143966794301E-3</c:v>
                </c:pt>
                <c:pt idx="142">
                  <c:v>-1.7345201654979099E-3</c:v>
                </c:pt>
                <c:pt idx="143">
                  <c:v>-1.0152109110190799E-3</c:v>
                </c:pt>
                <c:pt idx="144">
                  <c:v>-3.5434285981761397E-4</c:v>
                </c:pt>
                <c:pt idx="145">
                  <c:v>2.4812407217433802E-4</c:v>
                </c:pt>
                <c:pt idx="146">
                  <c:v>7.9222632743380895E-4</c:v>
                </c:pt>
                <c:pt idx="147">
                  <c:v>1.27799675038398E-3</c:v>
                </c:pt>
                <c:pt idx="148">
                  <c:v>1.7054646267491401E-3</c:v>
                </c:pt>
                <c:pt idx="149">
                  <c:v>2.0746557187722998E-3</c:v>
                </c:pt>
                <c:pt idx="150">
                  <c:v>2.38559229633539E-3</c:v>
                </c:pt>
                <c:pt idx="151">
                  <c:v>1.2857567808301367E-2</c:v>
                </c:pt>
                <c:pt idx="152">
                  <c:v>2.3329543320267342E-2</c:v>
                </c:pt>
                <c:pt idx="153">
                  <c:v>3.380151883223332E-2</c:v>
                </c:pt>
                <c:pt idx="154">
                  <c:v>4.4273494344199298E-2</c:v>
                </c:pt>
                <c:pt idx="155">
                  <c:v>5.4745469856165276E-2</c:v>
                </c:pt>
                <c:pt idx="156">
                  <c:v>6.5217445368131247E-2</c:v>
                </c:pt>
                <c:pt idx="157">
                  <c:v>7.5689420880097225E-2</c:v>
                </c:pt>
                <c:pt idx="158">
                  <c:v>8.6161396392063203E-2</c:v>
                </c:pt>
                <c:pt idx="159">
                  <c:v>9.6633371904029181E-2</c:v>
                </c:pt>
                <c:pt idx="160">
                  <c:v>0.10710534741599516</c:v>
                </c:pt>
                <c:pt idx="161">
                  <c:v>0.10997604216166758</c:v>
                </c:pt>
                <c:pt idx="162">
                  <c:v>0.11278851655975569</c:v>
                </c:pt>
                <c:pt idx="163">
                  <c:v>0.1155427825492944</c:v>
                </c:pt>
                <c:pt idx="164">
                  <c:v>0.11823884866108619</c:v>
                </c:pt>
                <c:pt idx="165">
                  <c:v>0.12087672002876104</c:v>
                </c:pt>
                <c:pt idx="166">
                  <c:v>0.12345639839588024</c:v>
                </c:pt>
                <c:pt idx="167">
                  <c:v>0.12597788211908945</c:v>
                </c:pt>
                <c:pt idx="168">
                  <c:v>0.12844116616732598</c:v>
                </c:pt>
                <c:pt idx="169">
                  <c:v>0.13084624211707993</c:v>
                </c:pt>
                <c:pt idx="170">
                  <c:v>0.13319309814370342</c:v>
                </c:pt>
                <c:pt idx="171">
                  <c:v>0.13548171900875813</c:v>
                </c:pt>
                <c:pt idx="172">
                  <c:v>0.13771208604339005</c:v>
                </c:pt>
                <c:pt idx="173">
                  <c:v>0.13988417712770992</c:v>
                </c:pt>
                <c:pt idx="174">
                  <c:v>0.1419979666661603</c:v>
                </c:pt>
                <c:pt idx="175">
                  <c:v>0.14405342555884024</c:v>
                </c:pt>
                <c:pt idx="176">
                  <c:v>0.14605052116875661</c:v>
                </c:pt>
                <c:pt idx="177">
                  <c:v>0.147989217284967</c:v>
                </c:pt>
                <c:pt idx="178">
                  <c:v>0.14986947408157192</c:v>
                </c:pt>
                <c:pt idx="179">
                  <c:v>0.15169124807251105</c:v>
                </c:pt>
                <c:pt idx="180">
                  <c:v>0.13860127868255359</c:v>
                </c:pt>
                <c:pt idx="181">
                  <c:v>0.12289331541460463</c:v>
                </c:pt>
                <c:pt idx="182">
                  <c:v>0.10718535214665567</c:v>
                </c:pt>
                <c:pt idx="183">
                  <c:v>9.1477388878706697E-2</c:v>
                </c:pt>
                <c:pt idx="184">
                  <c:v>7.5769425610757724E-2</c:v>
                </c:pt>
                <c:pt idx="185">
                  <c:v>6.006146234280877E-2</c:v>
                </c:pt>
                <c:pt idx="186">
                  <c:v>4.4353499074859803E-2</c:v>
                </c:pt>
                <c:pt idx="187">
                  <c:v>2.8645535806910833E-2</c:v>
                </c:pt>
                <c:pt idx="188">
                  <c:v>1.2937572538961866E-2</c:v>
                </c:pt>
                <c:pt idx="189">
                  <c:v>-2.7703907289871E-3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4740880"/>
        <c:axId val="189473870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'对角补偿2+6度 (H+K (×1.5) (改起始4) '!$A$3</c15:sqref>
                        </c15:formulaRef>
                      </c:ext>
                    </c:extLst>
                    <c:strCache>
                      <c:ptCount val="1"/>
                      <c:pt idx="0">
                        <c:v>LFH</c:v>
                      </c:pt>
                    </c:strCache>
                  </c:strRef>
                </c:tx>
                <c:spPr>
                  <a:ln w="22225" cap="rnd">
                    <a:solidFill>
                      <a:schemeClr val="accent1"/>
                    </a:solidFill>
                  </a:ln>
                  <a:effectLst>
                    <a:glow rad="139700">
                      <a:schemeClr val="accent1">
                        <a:satMod val="175000"/>
                        <a:alpha val="14000"/>
                      </a:schemeClr>
                    </a:glow>
                  </a:effectLst>
                </c:spPr>
                <c:marker>
                  <c:symbol val="circle"/>
                  <c:size val="3"/>
                  <c:spPr>
                    <a:solidFill>
                      <a:schemeClr val="accent1">
                        <a:lumMod val="60000"/>
                        <a:lumOff val="40000"/>
                      </a:schemeClr>
                    </a:solidFill>
                    <a:ln>
                      <a:noFill/>
                    </a:ln>
                    <a:effectLst>
                      <a:glow rad="63500">
                        <a:schemeClr val="accent1">
                          <a:satMod val="175000"/>
                          <a:alpha val="25000"/>
                        </a:schemeClr>
                      </a:glow>
                    </a:effectLst>
                  </c:spPr>
                </c:marker>
                <c:xVal>
                  <c:multiLvlStrRef>
                    <c:extLst>
                      <c:ext uri="{02D57815-91ED-43cb-92C2-25804820EDAC}">
                        <c15:formulaRef>
                          <c15:sqref>'对角补偿2+6度 (H+K (×1.5) (改起始4) '!$B$1:$GI$2</c15:sqref>
                        </c15:formulaRef>
                      </c:ext>
                    </c:extLst>
                    <c:multiLvlStrCache>
                      <c:ptCount val="190"/>
                      <c:lvl>
                        <c:pt idx="0">
                          <c:v>1</c:v>
                        </c:pt>
                        <c:pt idx="1">
                          <c:v>2</c:v>
                        </c:pt>
                        <c:pt idx="2">
                          <c:v>3</c:v>
                        </c:pt>
                        <c:pt idx="3">
                          <c:v>4</c:v>
                        </c:pt>
                        <c:pt idx="4">
                          <c:v>5</c:v>
                        </c:pt>
                        <c:pt idx="5">
                          <c:v>6</c:v>
                        </c:pt>
                        <c:pt idx="6">
                          <c:v>7</c:v>
                        </c:pt>
                        <c:pt idx="7">
                          <c:v>8</c:v>
                        </c:pt>
                        <c:pt idx="8">
                          <c:v>9</c:v>
                        </c:pt>
                        <c:pt idx="9">
                          <c:v>10</c:v>
                        </c:pt>
                        <c:pt idx="10">
                          <c:v>1</c:v>
                        </c:pt>
                        <c:pt idx="11">
                          <c:v>2</c:v>
                        </c:pt>
                        <c:pt idx="12">
                          <c:v>3</c:v>
                        </c:pt>
                        <c:pt idx="13">
                          <c:v>4</c:v>
                        </c:pt>
                        <c:pt idx="14">
                          <c:v>5</c:v>
                        </c:pt>
                        <c:pt idx="15">
                          <c:v>6</c:v>
                        </c:pt>
                        <c:pt idx="16">
                          <c:v>7</c:v>
                        </c:pt>
                        <c:pt idx="17">
                          <c:v>8</c:v>
                        </c:pt>
                        <c:pt idx="18">
                          <c:v>9</c:v>
                        </c:pt>
                        <c:pt idx="19">
                          <c:v>10</c:v>
                        </c:pt>
                        <c:pt idx="20">
                          <c:v>11</c:v>
                        </c:pt>
                        <c:pt idx="21">
                          <c:v>12</c:v>
                        </c:pt>
                        <c:pt idx="22">
                          <c:v>13</c:v>
                        </c:pt>
                        <c:pt idx="23">
                          <c:v>14</c:v>
                        </c:pt>
                        <c:pt idx="24">
                          <c:v>15</c:v>
                        </c:pt>
                        <c:pt idx="25">
                          <c:v>16</c:v>
                        </c:pt>
                        <c:pt idx="26">
                          <c:v>17</c:v>
                        </c:pt>
                        <c:pt idx="27">
                          <c:v>18</c:v>
                        </c:pt>
                        <c:pt idx="28">
                          <c:v>19</c:v>
                        </c:pt>
                        <c:pt idx="29">
                          <c:v>20</c:v>
                        </c:pt>
                        <c:pt idx="30">
                          <c:v>21</c:v>
                        </c:pt>
                        <c:pt idx="31">
                          <c:v>1</c:v>
                        </c:pt>
                        <c:pt idx="32">
                          <c:v>2</c:v>
                        </c:pt>
                        <c:pt idx="33">
                          <c:v>3</c:v>
                        </c:pt>
                        <c:pt idx="34">
                          <c:v>4</c:v>
                        </c:pt>
                        <c:pt idx="35">
                          <c:v>5</c:v>
                        </c:pt>
                        <c:pt idx="36">
                          <c:v>6</c:v>
                        </c:pt>
                        <c:pt idx="37">
                          <c:v>7</c:v>
                        </c:pt>
                        <c:pt idx="38">
                          <c:v>8</c:v>
                        </c:pt>
                        <c:pt idx="39">
                          <c:v>9</c:v>
                        </c:pt>
                        <c:pt idx="40">
                          <c:v>10</c:v>
                        </c:pt>
                        <c:pt idx="41">
                          <c:v>22</c:v>
                        </c:pt>
                        <c:pt idx="42">
                          <c:v>23</c:v>
                        </c:pt>
                        <c:pt idx="43">
                          <c:v>24</c:v>
                        </c:pt>
                        <c:pt idx="44">
                          <c:v>25</c:v>
                        </c:pt>
                        <c:pt idx="45">
                          <c:v>26</c:v>
                        </c:pt>
                        <c:pt idx="46">
                          <c:v>27</c:v>
                        </c:pt>
                        <c:pt idx="47">
                          <c:v>28</c:v>
                        </c:pt>
                        <c:pt idx="48">
                          <c:v>29</c:v>
                        </c:pt>
                        <c:pt idx="49">
                          <c:v>30</c:v>
                        </c:pt>
                        <c:pt idx="50">
                          <c:v>31</c:v>
                        </c:pt>
                        <c:pt idx="51">
                          <c:v>32</c:v>
                        </c:pt>
                        <c:pt idx="52">
                          <c:v>33</c:v>
                        </c:pt>
                        <c:pt idx="53">
                          <c:v>34</c:v>
                        </c:pt>
                        <c:pt idx="54">
                          <c:v>35</c:v>
                        </c:pt>
                        <c:pt idx="55">
                          <c:v>36</c:v>
                        </c:pt>
                        <c:pt idx="56">
                          <c:v>37</c:v>
                        </c:pt>
                        <c:pt idx="57">
                          <c:v>38</c:v>
                        </c:pt>
                        <c:pt idx="58">
                          <c:v>39</c:v>
                        </c:pt>
                        <c:pt idx="59">
                          <c:v>40</c:v>
                        </c:pt>
                        <c:pt idx="60">
                          <c:v>41</c:v>
                        </c:pt>
                        <c:pt idx="61">
                          <c:v>1</c:v>
                        </c:pt>
                        <c:pt idx="62">
                          <c:v>2</c:v>
                        </c:pt>
                        <c:pt idx="63">
                          <c:v>3</c:v>
                        </c:pt>
                        <c:pt idx="64">
                          <c:v>4</c:v>
                        </c:pt>
                        <c:pt idx="65">
                          <c:v>5</c:v>
                        </c:pt>
                        <c:pt idx="66">
                          <c:v>6</c:v>
                        </c:pt>
                        <c:pt idx="67">
                          <c:v>7</c:v>
                        </c:pt>
                        <c:pt idx="68">
                          <c:v>8</c:v>
                        </c:pt>
                        <c:pt idx="69">
                          <c:v>9</c:v>
                        </c:pt>
                        <c:pt idx="70">
                          <c:v>10</c:v>
                        </c:pt>
                        <c:pt idx="71">
                          <c:v>42</c:v>
                        </c:pt>
                        <c:pt idx="72">
                          <c:v>43</c:v>
                        </c:pt>
                        <c:pt idx="73">
                          <c:v>44</c:v>
                        </c:pt>
                        <c:pt idx="74">
                          <c:v>45</c:v>
                        </c:pt>
                        <c:pt idx="75">
                          <c:v>46</c:v>
                        </c:pt>
                        <c:pt idx="76">
                          <c:v>47</c:v>
                        </c:pt>
                        <c:pt idx="77">
                          <c:v>48</c:v>
                        </c:pt>
                        <c:pt idx="78">
                          <c:v>49</c:v>
                        </c:pt>
                        <c:pt idx="79">
                          <c:v>50</c:v>
                        </c:pt>
                        <c:pt idx="80">
                          <c:v>51</c:v>
                        </c:pt>
                        <c:pt idx="81">
                          <c:v>52</c:v>
                        </c:pt>
                        <c:pt idx="82">
                          <c:v>53</c:v>
                        </c:pt>
                        <c:pt idx="83">
                          <c:v>54</c:v>
                        </c:pt>
                        <c:pt idx="84">
                          <c:v>55</c:v>
                        </c:pt>
                        <c:pt idx="85">
                          <c:v>56</c:v>
                        </c:pt>
                        <c:pt idx="86">
                          <c:v>57</c:v>
                        </c:pt>
                        <c:pt idx="87">
                          <c:v>58</c:v>
                        </c:pt>
                        <c:pt idx="88">
                          <c:v>59</c:v>
                        </c:pt>
                        <c:pt idx="89">
                          <c:v>60</c:v>
                        </c:pt>
                        <c:pt idx="90">
                          <c:v>61</c:v>
                        </c:pt>
                        <c:pt idx="91">
                          <c:v>1</c:v>
                        </c:pt>
                        <c:pt idx="92">
                          <c:v>2</c:v>
                        </c:pt>
                        <c:pt idx="93">
                          <c:v>3</c:v>
                        </c:pt>
                        <c:pt idx="94">
                          <c:v>4</c:v>
                        </c:pt>
                        <c:pt idx="95">
                          <c:v>5</c:v>
                        </c:pt>
                        <c:pt idx="96">
                          <c:v>6</c:v>
                        </c:pt>
                        <c:pt idx="97">
                          <c:v>7</c:v>
                        </c:pt>
                        <c:pt idx="98">
                          <c:v>8</c:v>
                        </c:pt>
                        <c:pt idx="99">
                          <c:v>9</c:v>
                        </c:pt>
                        <c:pt idx="100">
                          <c:v>10</c:v>
                        </c:pt>
                        <c:pt idx="101">
                          <c:v>62</c:v>
                        </c:pt>
                        <c:pt idx="102">
                          <c:v>63</c:v>
                        </c:pt>
                        <c:pt idx="103">
                          <c:v>64</c:v>
                        </c:pt>
                        <c:pt idx="104">
                          <c:v>65</c:v>
                        </c:pt>
                        <c:pt idx="105">
                          <c:v>66</c:v>
                        </c:pt>
                        <c:pt idx="106">
                          <c:v>67</c:v>
                        </c:pt>
                        <c:pt idx="107">
                          <c:v>68</c:v>
                        </c:pt>
                        <c:pt idx="108">
                          <c:v>69</c:v>
                        </c:pt>
                        <c:pt idx="109">
                          <c:v>70</c:v>
                        </c:pt>
                        <c:pt idx="110">
                          <c:v>71</c:v>
                        </c:pt>
                        <c:pt idx="111">
                          <c:v>72</c:v>
                        </c:pt>
                        <c:pt idx="112">
                          <c:v>73</c:v>
                        </c:pt>
                        <c:pt idx="113">
                          <c:v>74</c:v>
                        </c:pt>
                        <c:pt idx="114">
                          <c:v>75</c:v>
                        </c:pt>
                        <c:pt idx="115">
                          <c:v>76</c:v>
                        </c:pt>
                        <c:pt idx="116">
                          <c:v>77</c:v>
                        </c:pt>
                        <c:pt idx="117">
                          <c:v>78</c:v>
                        </c:pt>
                        <c:pt idx="118">
                          <c:v>79</c:v>
                        </c:pt>
                        <c:pt idx="119">
                          <c:v>80</c:v>
                        </c:pt>
                        <c:pt idx="120">
                          <c:v>81</c:v>
                        </c:pt>
                        <c:pt idx="121">
                          <c:v>1</c:v>
                        </c:pt>
                        <c:pt idx="122">
                          <c:v>2</c:v>
                        </c:pt>
                        <c:pt idx="123">
                          <c:v>3</c:v>
                        </c:pt>
                        <c:pt idx="124">
                          <c:v>4</c:v>
                        </c:pt>
                        <c:pt idx="125">
                          <c:v>5</c:v>
                        </c:pt>
                        <c:pt idx="126">
                          <c:v>6</c:v>
                        </c:pt>
                        <c:pt idx="127">
                          <c:v>7</c:v>
                        </c:pt>
                        <c:pt idx="128">
                          <c:v>8</c:v>
                        </c:pt>
                        <c:pt idx="129">
                          <c:v>9</c:v>
                        </c:pt>
                        <c:pt idx="130">
                          <c:v>10</c:v>
                        </c:pt>
                        <c:pt idx="131">
                          <c:v>82</c:v>
                        </c:pt>
                        <c:pt idx="132">
                          <c:v>83</c:v>
                        </c:pt>
                        <c:pt idx="133">
                          <c:v>84</c:v>
                        </c:pt>
                        <c:pt idx="134">
                          <c:v>85</c:v>
                        </c:pt>
                        <c:pt idx="135">
                          <c:v>86</c:v>
                        </c:pt>
                        <c:pt idx="136">
                          <c:v>87</c:v>
                        </c:pt>
                        <c:pt idx="137">
                          <c:v>88</c:v>
                        </c:pt>
                        <c:pt idx="138">
                          <c:v>89</c:v>
                        </c:pt>
                        <c:pt idx="139">
                          <c:v>90</c:v>
                        </c:pt>
                        <c:pt idx="140">
                          <c:v>91</c:v>
                        </c:pt>
                        <c:pt idx="141">
                          <c:v>92</c:v>
                        </c:pt>
                        <c:pt idx="142">
                          <c:v>93</c:v>
                        </c:pt>
                        <c:pt idx="143">
                          <c:v>94</c:v>
                        </c:pt>
                        <c:pt idx="144">
                          <c:v>95</c:v>
                        </c:pt>
                        <c:pt idx="145">
                          <c:v>96</c:v>
                        </c:pt>
                        <c:pt idx="146">
                          <c:v>97</c:v>
                        </c:pt>
                        <c:pt idx="147">
                          <c:v>98</c:v>
                        </c:pt>
                        <c:pt idx="148">
                          <c:v>99</c:v>
                        </c:pt>
                        <c:pt idx="149">
                          <c:v>100</c:v>
                        </c:pt>
                        <c:pt idx="150">
                          <c:v>101</c:v>
                        </c:pt>
                        <c:pt idx="151">
                          <c:v>1</c:v>
                        </c:pt>
                        <c:pt idx="152">
                          <c:v>2</c:v>
                        </c:pt>
                        <c:pt idx="153">
                          <c:v>3</c:v>
                        </c:pt>
                        <c:pt idx="154">
                          <c:v>4</c:v>
                        </c:pt>
                        <c:pt idx="155">
                          <c:v>5</c:v>
                        </c:pt>
                        <c:pt idx="156">
                          <c:v>6</c:v>
                        </c:pt>
                        <c:pt idx="157">
                          <c:v>7</c:v>
                        </c:pt>
                        <c:pt idx="158">
                          <c:v>8</c:v>
                        </c:pt>
                        <c:pt idx="159">
                          <c:v>9</c:v>
                        </c:pt>
                        <c:pt idx="160">
                          <c:v>10</c:v>
                        </c:pt>
                        <c:pt idx="161">
                          <c:v>102</c:v>
                        </c:pt>
                        <c:pt idx="162">
                          <c:v>103</c:v>
                        </c:pt>
                        <c:pt idx="163">
                          <c:v>104</c:v>
                        </c:pt>
                        <c:pt idx="164">
                          <c:v>105</c:v>
                        </c:pt>
                        <c:pt idx="165">
                          <c:v>106</c:v>
                        </c:pt>
                        <c:pt idx="166">
                          <c:v>107</c:v>
                        </c:pt>
                        <c:pt idx="167">
                          <c:v>108</c:v>
                        </c:pt>
                        <c:pt idx="168">
                          <c:v>109</c:v>
                        </c:pt>
                        <c:pt idx="169">
                          <c:v>110</c:v>
                        </c:pt>
                        <c:pt idx="170">
                          <c:v>111</c:v>
                        </c:pt>
                        <c:pt idx="171">
                          <c:v>112</c:v>
                        </c:pt>
                        <c:pt idx="172">
                          <c:v>113</c:v>
                        </c:pt>
                        <c:pt idx="173">
                          <c:v>114</c:v>
                        </c:pt>
                        <c:pt idx="174">
                          <c:v>115</c:v>
                        </c:pt>
                        <c:pt idx="175">
                          <c:v>116</c:v>
                        </c:pt>
                        <c:pt idx="176">
                          <c:v>117</c:v>
                        </c:pt>
                        <c:pt idx="177">
                          <c:v>118</c:v>
                        </c:pt>
                        <c:pt idx="178">
                          <c:v>119</c:v>
                        </c:pt>
                        <c:pt idx="179">
                          <c:v>120</c:v>
                        </c:pt>
                        <c:pt idx="180">
                          <c:v>1</c:v>
                        </c:pt>
                        <c:pt idx="181">
                          <c:v>2</c:v>
                        </c:pt>
                        <c:pt idx="182">
                          <c:v>3</c:v>
                        </c:pt>
                        <c:pt idx="183">
                          <c:v>4</c:v>
                        </c:pt>
                        <c:pt idx="184">
                          <c:v>5</c:v>
                        </c:pt>
                        <c:pt idx="185">
                          <c:v>6</c:v>
                        </c:pt>
                        <c:pt idx="186">
                          <c:v>7</c:v>
                        </c:pt>
                        <c:pt idx="187">
                          <c:v>8</c:v>
                        </c:pt>
                        <c:pt idx="188">
                          <c:v>9</c:v>
                        </c:pt>
                        <c:pt idx="189">
                          <c:v>10</c:v>
                        </c:pt>
                      </c:lvl>
                      <c:lvl>
                        <c:pt idx="0">
                          <c:v>1</c:v>
                        </c:pt>
                        <c:pt idx="1">
                          <c:v>2</c:v>
                        </c:pt>
                        <c:pt idx="2">
                          <c:v>3</c:v>
                        </c:pt>
                        <c:pt idx="3">
                          <c:v>4</c:v>
                        </c:pt>
                        <c:pt idx="4">
                          <c:v>5</c:v>
                        </c:pt>
                        <c:pt idx="5">
                          <c:v>6</c:v>
                        </c:pt>
                        <c:pt idx="6">
                          <c:v>7</c:v>
                        </c:pt>
                        <c:pt idx="7">
                          <c:v>8</c:v>
                        </c:pt>
                        <c:pt idx="8">
                          <c:v>9</c:v>
                        </c:pt>
                        <c:pt idx="9">
                          <c:v>10</c:v>
                        </c:pt>
                        <c:pt idx="10">
                          <c:v>11</c:v>
                        </c:pt>
                        <c:pt idx="11">
                          <c:v>12</c:v>
                        </c:pt>
                        <c:pt idx="12">
                          <c:v>13</c:v>
                        </c:pt>
                        <c:pt idx="13">
                          <c:v>14</c:v>
                        </c:pt>
                        <c:pt idx="14">
                          <c:v>15</c:v>
                        </c:pt>
                        <c:pt idx="15">
                          <c:v>16</c:v>
                        </c:pt>
                        <c:pt idx="16">
                          <c:v>17</c:v>
                        </c:pt>
                        <c:pt idx="17">
                          <c:v>18</c:v>
                        </c:pt>
                        <c:pt idx="18">
                          <c:v>19</c:v>
                        </c:pt>
                        <c:pt idx="19">
                          <c:v>20</c:v>
                        </c:pt>
                        <c:pt idx="20">
                          <c:v>21</c:v>
                        </c:pt>
                        <c:pt idx="21">
                          <c:v>22</c:v>
                        </c:pt>
                        <c:pt idx="22">
                          <c:v>23</c:v>
                        </c:pt>
                        <c:pt idx="23">
                          <c:v>24</c:v>
                        </c:pt>
                        <c:pt idx="24">
                          <c:v>25</c:v>
                        </c:pt>
                        <c:pt idx="25">
                          <c:v>26</c:v>
                        </c:pt>
                        <c:pt idx="26">
                          <c:v>27</c:v>
                        </c:pt>
                        <c:pt idx="27">
                          <c:v>28</c:v>
                        </c:pt>
                        <c:pt idx="28">
                          <c:v>29</c:v>
                        </c:pt>
                        <c:pt idx="29">
                          <c:v>30</c:v>
                        </c:pt>
                        <c:pt idx="30">
                          <c:v>31</c:v>
                        </c:pt>
                        <c:pt idx="31">
                          <c:v>32</c:v>
                        </c:pt>
                        <c:pt idx="32">
                          <c:v>33</c:v>
                        </c:pt>
                        <c:pt idx="33">
                          <c:v>34</c:v>
                        </c:pt>
                        <c:pt idx="34">
                          <c:v>35</c:v>
                        </c:pt>
                        <c:pt idx="35">
                          <c:v>36</c:v>
                        </c:pt>
                        <c:pt idx="36">
                          <c:v>37</c:v>
                        </c:pt>
                        <c:pt idx="37">
                          <c:v>38</c:v>
                        </c:pt>
                        <c:pt idx="38">
                          <c:v>39</c:v>
                        </c:pt>
                        <c:pt idx="39">
                          <c:v>40</c:v>
                        </c:pt>
                        <c:pt idx="40">
                          <c:v>41</c:v>
                        </c:pt>
                        <c:pt idx="41">
                          <c:v>42</c:v>
                        </c:pt>
                        <c:pt idx="42">
                          <c:v>43</c:v>
                        </c:pt>
                        <c:pt idx="43">
                          <c:v>44</c:v>
                        </c:pt>
                        <c:pt idx="44">
                          <c:v>45</c:v>
                        </c:pt>
                        <c:pt idx="45">
                          <c:v>46</c:v>
                        </c:pt>
                        <c:pt idx="46">
                          <c:v>47</c:v>
                        </c:pt>
                        <c:pt idx="47">
                          <c:v>48</c:v>
                        </c:pt>
                        <c:pt idx="48">
                          <c:v>49</c:v>
                        </c:pt>
                        <c:pt idx="49">
                          <c:v>50</c:v>
                        </c:pt>
                        <c:pt idx="50">
                          <c:v>51</c:v>
                        </c:pt>
                        <c:pt idx="51">
                          <c:v>52</c:v>
                        </c:pt>
                        <c:pt idx="52">
                          <c:v>53</c:v>
                        </c:pt>
                        <c:pt idx="53">
                          <c:v>54</c:v>
                        </c:pt>
                        <c:pt idx="54">
                          <c:v>55</c:v>
                        </c:pt>
                        <c:pt idx="55">
                          <c:v>56</c:v>
                        </c:pt>
                        <c:pt idx="56">
                          <c:v>57</c:v>
                        </c:pt>
                        <c:pt idx="57">
                          <c:v>58</c:v>
                        </c:pt>
                        <c:pt idx="58">
                          <c:v>59</c:v>
                        </c:pt>
                        <c:pt idx="59">
                          <c:v>60</c:v>
                        </c:pt>
                        <c:pt idx="60">
                          <c:v>61</c:v>
                        </c:pt>
                        <c:pt idx="61">
                          <c:v>62</c:v>
                        </c:pt>
                        <c:pt idx="62">
                          <c:v>63</c:v>
                        </c:pt>
                        <c:pt idx="63">
                          <c:v>64</c:v>
                        </c:pt>
                        <c:pt idx="64">
                          <c:v>65</c:v>
                        </c:pt>
                        <c:pt idx="65">
                          <c:v>66</c:v>
                        </c:pt>
                        <c:pt idx="66">
                          <c:v>67</c:v>
                        </c:pt>
                        <c:pt idx="67">
                          <c:v>68</c:v>
                        </c:pt>
                        <c:pt idx="68">
                          <c:v>69</c:v>
                        </c:pt>
                        <c:pt idx="69">
                          <c:v>70</c:v>
                        </c:pt>
                        <c:pt idx="70">
                          <c:v>71</c:v>
                        </c:pt>
                        <c:pt idx="71">
                          <c:v>72</c:v>
                        </c:pt>
                        <c:pt idx="72">
                          <c:v>73</c:v>
                        </c:pt>
                        <c:pt idx="73">
                          <c:v>74</c:v>
                        </c:pt>
                        <c:pt idx="74">
                          <c:v>75</c:v>
                        </c:pt>
                        <c:pt idx="75">
                          <c:v>76</c:v>
                        </c:pt>
                        <c:pt idx="76">
                          <c:v>77</c:v>
                        </c:pt>
                        <c:pt idx="77">
                          <c:v>78</c:v>
                        </c:pt>
                        <c:pt idx="78">
                          <c:v>79</c:v>
                        </c:pt>
                        <c:pt idx="79">
                          <c:v>80</c:v>
                        </c:pt>
                        <c:pt idx="80">
                          <c:v>81</c:v>
                        </c:pt>
                        <c:pt idx="81">
                          <c:v>82</c:v>
                        </c:pt>
                        <c:pt idx="82">
                          <c:v>83</c:v>
                        </c:pt>
                        <c:pt idx="83">
                          <c:v>84</c:v>
                        </c:pt>
                        <c:pt idx="84">
                          <c:v>85</c:v>
                        </c:pt>
                        <c:pt idx="85">
                          <c:v>86</c:v>
                        </c:pt>
                        <c:pt idx="86">
                          <c:v>87</c:v>
                        </c:pt>
                        <c:pt idx="87">
                          <c:v>88</c:v>
                        </c:pt>
                        <c:pt idx="88">
                          <c:v>89</c:v>
                        </c:pt>
                        <c:pt idx="89">
                          <c:v>90</c:v>
                        </c:pt>
                        <c:pt idx="90">
                          <c:v>91</c:v>
                        </c:pt>
                        <c:pt idx="91">
                          <c:v>92</c:v>
                        </c:pt>
                        <c:pt idx="92">
                          <c:v>93</c:v>
                        </c:pt>
                        <c:pt idx="93">
                          <c:v>94</c:v>
                        </c:pt>
                        <c:pt idx="94">
                          <c:v>95</c:v>
                        </c:pt>
                        <c:pt idx="95">
                          <c:v>96</c:v>
                        </c:pt>
                        <c:pt idx="96">
                          <c:v>97</c:v>
                        </c:pt>
                        <c:pt idx="97">
                          <c:v>98</c:v>
                        </c:pt>
                        <c:pt idx="98">
                          <c:v>99</c:v>
                        </c:pt>
                        <c:pt idx="99">
                          <c:v>100</c:v>
                        </c:pt>
                        <c:pt idx="100">
                          <c:v>101</c:v>
                        </c:pt>
                        <c:pt idx="101">
                          <c:v>102</c:v>
                        </c:pt>
                        <c:pt idx="102">
                          <c:v>103</c:v>
                        </c:pt>
                        <c:pt idx="103">
                          <c:v>104</c:v>
                        </c:pt>
                        <c:pt idx="104">
                          <c:v>105</c:v>
                        </c:pt>
                        <c:pt idx="105">
                          <c:v>106</c:v>
                        </c:pt>
                        <c:pt idx="106">
                          <c:v>107</c:v>
                        </c:pt>
                        <c:pt idx="107">
                          <c:v>108</c:v>
                        </c:pt>
                        <c:pt idx="108">
                          <c:v>109</c:v>
                        </c:pt>
                        <c:pt idx="109">
                          <c:v>110</c:v>
                        </c:pt>
                        <c:pt idx="110">
                          <c:v>111</c:v>
                        </c:pt>
                        <c:pt idx="111">
                          <c:v>112</c:v>
                        </c:pt>
                        <c:pt idx="112">
                          <c:v>113</c:v>
                        </c:pt>
                        <c:pt idx="113">
                          <c:v>114</c:v>
                        </c:pt>
                        <c:pt idx="114">
                          <c:v>115</c:v>
                        </c:pt>
                        <c:pt idx="115">
                          <c:v>116</c:v>
                        </c:pt>
                        <c:pt idx="116">
                          <c:v>117</c:v>
                        </c:pt>
                        <c:pt idx="117">
                          <c:v>118</c:v>
                        </c:pt>
                        <c:pt idx="118">
                          <c:v>119</c:v>
                        </c:pt>
                        <c:pt idx="119">
                          <c:v>120</c:v>
                        </c:pt>
                        <c:pt idx="120">
                          <c:v>121</c:v>
                        </c:pt>
                        <c:pt idx="121">
                          <c:v>122</c:v>
                        </c:pt>
                        <c:pt idx="122">
                          <c:v>123</c:v>
                        </c:pt>
                        <c:pt idx="123">
                          <c:v>124</c:v>
                        </c:pt>
                        <c:pt idx="124">
                          <c:v>125</c:v>
                        </c:pt>
                        <c:pt idx="125">
                          <c:v>126</c:v>
                        </c:pt>
                        <c:pt idx="126">
                          <c:v>127</c:v>
                        </c:pt>
                        <c:pt idx="127">
                          <c:v>128</c:v>
                        </c:pt>
                        <c:pt idx="128">
                          <c:v>129</c:v>
                        </c:pt>
                        <c:pt idx="129">
                          <c:v>130</c:v>
                        </c:pt>
                        <c:pt idx="130">
                          <c:v>131</c:v>
                        </c:pt>
                        <c:pt idx="131">
                          <c:v>132</c:v>
                        </c:pt>
                        <c:pt idx="132">
                          <c:v>133</c:v>
                        </c:pt>
                        <c:pt idx="133">
                          <c:v>134</c:v>
                        </c:pt>
                        <c:pt idx="134">
                          <c:v>135</c:v>
                        </c:pt>
                        <c:pt idx="135">
                          <c:v>136</c:v>
                        </c:pt>
                        <c:pt idx="136">
                          <c:v>137</c:v>
                        </c:pt>
                        <c:pt idx="137">
                          <c:v>138</c:v>
                        </c:pt>
                        <c:pt idx="138">
                          <c:v>139</c:v>
                        </c:pt>
                        <c:pt idx="139">
                          <c:v>140</c:v>
                        </c:pt>
                        <c:pt idx="140">
                          <c:v>141</c:v>
                        </c:pt>
                        <c:pt idx="141">
                          <c:v>142</c:v>
                        </c:pt>
                        <c:pt idx="142">
                          <c:v>143</c:v>
                        </c:pt>
                        <c:pt idx="143">
                          <c:v>144</c:v>
                        </c:pt>
                        <c:pt idx="144">
                          <c:v>145</c:v>
                        </c:pt>
                        <c:pt idx="145">
                          <c:v>146</c:v>
                        </c:pt>
                        <c:pt idx="146">
                          <c:v>147</c:v>
                        </c:pt>
                        <c:pt idx="147">
                          <c:v>148</c:v>
                        </c:pt>
                        <c:pt idx="148">
                          <c:v>149</c:v>
                        </c:pt>
                        <c:pt idx="149">
                          <c:v>150</c:v>
                        </c:pt>
                        <c:pt idx="150">
                          <c:v>151</c:v>
                        </c:pt>
                        <c:pt idx="151">
                          <c:v>152</c:v>
                        </c:pt>
                        <c:pt idx="152">
                          <c:v>153</c:v>
                        </c:pt>
                        <c:pt idx="153">
                          <c:v>154</c:v>
                        </c:pt>
                        <c:pt idx="154">
                          <c:v>155</c:v>
                        </c:pt>
                        <c:pt idx="155">
                          <c:v>156</c:v>
                        </c:pt>
                        <c:pt idx="156">
                          <c:v>157</c:v>
                        </c:pt>
                        <c:pt idx="157">
                          <c:v>158</c:v>
                        </c:pt>
                        <c:pt idx="158">
                          <c:v>159</c:v>
                        </c:pt>
                        <c:pt idx="159">
                          <c:v>160</c:v>
                        </c:pt>
                        <c:pt idx="160">
                          <c:v>161</c:v>
                        </c:pt>
                        <c:pt idx="161">
                          <c:v>162</c:v>
                        </c:pt>
                        <c:pt idx="162">
                          <c:v>163</c:v>
                        </c:pt>
                        <c:pt idx="163">
                          <c:v>164</c:v>
                        </c:pt>
                        <c:pt idx="164">
                          <c:v>165</c:v>
                        </c:pt>
                        <c:pt idx="165">
                          <c:v>166</c:v>
                        </c:pt>
                        <c:pt idx="166">
                          <c:v>167</c:v>
                        </c:pt>
                        <c:pt idx="167">
                          <c:v>168</c:v>
                        </c:pt>
                        <c:pt idx="168">
                          <c:v>169</c:v>
                        </c:pt>
                        <c:pt idx="169">
                          <c:v>170</c:v>
                        </c:pt>
                        <c:pt idx="170">
                          <c:v>171</c:v>
                        </c:pt>
                        <c:pt idx="171">
                          <c:v>172</c:v>
                        </c:pt>
                        <c:pt idx="172">
                          <c:v>173</c:v>
                        </c:pt>
                        <c:pt idx="173">
                          <c:v>174</c:v>
                        </c:pt>
                        <c:pt idx="174">
                          <c:v>175</c:v>
                        </c:pt>
                        <c:pt idx="175">
                          <c:v>176</c:v>
                        </c:pt>
                        <c:pt idx="176">
                          <c:v>177</c:v>
                        </c:pt>
                        <c:pt idx="177">
                          <c:v>178</c:v>
                        </c:pt>
                        <c:pt idx="178">
                          <c:v>179</c:v>
                        </c:pt>
                        <c:pt idx="179">
                          <c:v>180</c:v>
                        </c:pt>
                        <c:pt idx="180">
                          <c:v>181</c:v>
                        </c:pt>
                        <c:pt idx="181">
                          <c:v>182</c:v>
                        </c:pt>
                        <c:pt idx="182">
                          <c:v>183</c:v>
                        </c:pt>
                        <c:pt idx="183">
                          <c:v>184</c:v>
                        </c:pt>
                        <c:pt idx="184">
                          <c:v>185</c:v>
                        </c:pt>
                        <c:pt idx="185">
                          <c:v>186</c:v>
                        </c:pt>
                        <c:pt idx="186">
                          <c:v>187</c:v>
                        </c:pt>
                        <c:pt idx="187">
                          <c:v>188</c:v>
                        </c:pt>
                        <c:pt idx="188">
                          <c:v>189</c:v>
                        </c:pt>
                        <c:pt idx="189">
                          <c:v>190</c:v>
                        </c:pt>
                      </c:lvl>
                    </c:multiLvlStrCache>
                  </c:multiLvlStrRef>
                </c:xVal>
                <c:yVal>
                  <c:numRef>
                    <c:extLst>
                      <c:ext uri="{02D57815-91ED-43cb-92C2-25804820EDAC}">
                        <c15:formulaRef>
                          <c15:sqref>'对角补偿2+6度 (H+K (×1.5) (改起始4) '!$B$3:$GI$3</c15:sqref>
                        </c15:formulaRef>
                      </c:ext>
                    </c:extLst>
                    <c:numCache>
                      <c:formatCode>General</c:formatCode>
                      <c:ptCount val="19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-2.1170580763962801E-3</c:v>
                      </c:pt>
                      <c:pt idx="12">
                        <c:v>-4.2386265444411802E-3</c:v>
                      </c:pt>
                      <c:pt idx="13">
                        <c:v>-6.3646842687421499E-3</c:v>
                      </c:pt>
                      <c:pt idx="14">
                        <c:v>-8.4952102516755498E-3</c:v>
                      </c:pt>
                      <c:pt idx="15">
                        <c:v>-1.06301836343934E-2</c:v>
                      </c:pt>
                      <c:pt idx="16">
                        <c:v>-1.27695836978468E-2</c:v>
                      </c:pt>
                      <c:pt idx="17">
                        <c:v>-1.49133898638238E-2</c:v>
                      </c:pt>
                      <c:pt idx="18">
                        <c:v>-1.7061581696004701E-2</c:v>
                      </c:pt>
                      <c:pt idx="19">
                        <c:v>-1.9214138901031401E-2</c:v>
                      </c:pt>
                      <c:pt idx="20">
                        <c:v>-2.13710413295931E-2</c:v>
                      </c:pt>
                      <c:pt idx="21">
                        <c:v>-2.35322689775266E-2</c:v>
                      </c:pt>
                      <c:pt idx="22">
                        <c:v>-2.5697801986931602E-2</c:v>
                      </c:pt>
                      <c:pt idx="23">
                        <c:v>-2.7867620647301399E-2</c:v>
                      </c:pt>
                      <c:pt idx="24">
                        <c:v>-3.0041705396667701E-2</c:v>
                      </c:pt>
                      <c:pt idx="25">
                        <c:v>-3.2220036822760097E-2</c:v>
                      </c:pt>
                      <c:pt idx="26">
                        <c:v>-3.4402595664179997E-2</c:v>
                      </c:pt>
                      <c:pt idx="27">
                        <c:v>-3.6589362811589199E-2</c:v>
                      </c:pt>
                      <c:pt idx="28">
                        <c:v>-3.87803193089118E-2</c:v>
                      </c:pt>
                      <c:pt idx="29">
                        <c:v>-4.0975446354551498E-2</c:v>
                      </c:pt>
                      <c:pt idx="30">
                        <c:v>-4.3174725302621599E-2</c:v>
                      </c:pt>
                      <c:pt idx="31">
                        <c:v>-4.3174725302621599E-2</c:v>
                      </c:pt>
                      <c:pt idx="32">
                        <c:v>-4.3174725302621599E-2</c:v>
                      </c:pt>
                      <c:pt idx="33">
                        <c:v>-4.3174725302621599E-2</c:v>
                      </c:pt>
                      <c:pt idx="34">
                        <c:v>-4.3174725302621599E-2</c:v>
                      </c:pt>
                      <c:pt idx="35">
                        <c:v>-4.3174725302621599E-2</c:v>
                      </c:pt>
                      <c:pt idx="36">
                        <c:v>-4.3174725302621599E-2</c:v>
                      </c:pt>
                      <c:pt idx="37">
                        <c:v>-4.3174725302621599E-2</c:v>
                      </c:pt>
                      <c:pt idx="38">
                        <c:v>-4.3174725302621599E-2</c:v>
                      </c:pt>
                      <c:pt idx="39">
                        <c:v>-4.3174725302621599E-2</c:v>
                      </c:pt>
                      <c:pt idx="40">
                        <c:v>-4.3174725302621599E-2</c:v>
                      </c:pt>
                      <c:pt idx="41">
                        <c:v>-4.5378137664189098E-2</c:v>
                      </c:pt>
                      <c:pt idx="42">
                        <c:v>-4.7585665108533598E-2</c:v>
                      </c:pt>
                      <c:pt idx="43">
                        <c:v>-4.9797289464418797E-2</c:v>
                      </c:pt>
                      <c:pt idx="44">
                        <c:v>-5.2012992721378201E-2</c:v>
                      </c:pt>
                      <c:pt idx="45">
                        <c:v>-5.4232757031014399E-2</c:v>
                      </c:pt>
                      <c:pt idx="46">
                        <c:v>-5.6456564708311702E-2</c:v>
                      </c:pt>
                      <c:pt idx="47">
                        <c:v>-5.8684398232962599E-2</c:v>
                      </c:pt>
                      <c:pt idx="48">
                        <c:v>-6.0916240250707097E-2</c:v>
                      </c:pt>
                      <c:pt idx="49">
                        <c:v>-6.3152073574687106E-2</c:v>
                      </c:pt>
                      <c:pt idx="50">
                        <c:v>-6.5391881186812204E-2</c:v>
                      </c:pt>
                      <c:pt idx="51">
                        <c:v>-6.7635646239140507E-2</c:v>
                      </c:pt>
                      <c:pt idx="52">
                        <c:v>-6.9883352055272005E-2</c:v>
                      </c:pt>
                      <c:pt idx="53">
                        <c:v>-7.2134982131756301E-2</c:v>
                      </c:pt>
                      <c:pt idx="54">
                        <c:v>-7.4390520139513E-2</c:v>
                      </c:pt>
                      <c:pt idx="55">
                        <c:v>-7.66499499252664E-2</c:v>
                      </c:pt>
                      <c:pt idx="56">
                        <c:v>-7.8913255512993705E-2</c:v>
                      </c:pt>
                      <c:pt idx="57">
                        <c:v>-8.1180421105385897E-2</c:v>
                      </c:pt>
                      <c:pt idx="58">
                        <c:v>-8.3451431085324504E-2</c:v>
                      </c:pt>
                      <c:pt idx="59">
                        <c:v>-8.5726270017370002E-2</c:v>
                      </c:pt>
                      <c:pt idx="60">
                        <c:v>-8.8004922649265196E-2</c:v>
                      </c:pt>
                      <c:pt idx="61">
                        <c:v>-8.8004922649265196E-2</c:v>
                      </c:pt>
                      <c:pt idx="62">
                        <c:v>-8.8004922649265196E-2</c:v>
                      </c:pt>
                      <c:pt idx="63">
                        <c:v>-8.8004922649265196E-2</c:v>
                      </c:pt>
                      <c:pt idx="64">
                        <c:v>-8.8004922649265196E-2</c:v>
                      </c:pt>
                      <c:pt idx="65">
                        <c:v>-8.8004922649265196E-2</c:v>
                      </c:pt>
                      <c:pt idx="66">
                        <c:v>-8.8004922649265196E-2</c:v>
                      </c:pt>
                      <c:pt idx="67">
                        <c:v>-8.8004922649265196E-2</c:v>
                      </c:pt>
                      <c:pt idx="68">
                        <c:v>-8.8004922649265196E-2</c:v>
                      </c:pt>
                      <c:pt idx="69">
                        <c:v>-8.8004922649265196E-2</c:v>
                      </c:pt>
                      <c:pt idx="70">
                        <c:v>-8.8004922649265196E-2</c:v>
                      </c:pt>
                      <c:pt idx="71">
                        <c:v>-9.2569825177640994E-2</c:v>
                      </c:pt>
                      <c:pt idx="72">
                        <c:v>-9.7149850840434496E-2</c:v>
                      </c:pt>
                      <c:pt idx="73">
                        <c:v>-0.101744883183131</c:v>
                      </c:pt>
                      <c:pt idx="74">
                        <c:v>-0.106354808807869</c:v>
                      </c:pt>
                      <c:pt idx="75">
                        <c:v>-0.110979517424594</c:v>
                      </c:pt>
                      <c:pt idx="76">
                        <c:v>-0.115618901903179</c:v>
                      </c:pt>
                      <c:pt idx="77">
                        <c:v>-0.120272858326536</c:v>
                      </c:pt>
                      <c:pt idx="78">
                        <c:v>-0.12494128604474899</c:v>
                      </c:pt>
                      <c:pt idx="79">
                        <c:v>-0.12962408773025899</c:v>
                      </c:pt>
                      <c:pt idx="80">
                        <c:v>-0.13432116943414399</c:v>
                      </c:pt>
                      <c:pt idx="81">
                        <c:v>-0.13903244064352099</c:v>
                      </c:pt>
                      <c:pt idx="82">
                        <c:v>-0.143757814340125</c:v>
                      </c:pt>
                      <c:pt idx="83">
                        <c:v>-0.148497207060104</c:v>
                      </c:pt>
                      <c:pt idx="84">
                        <c:v>-0.153250538955087</c:v>
                      </c:pt>
                      <c:pt idx="85">
                        <c:v>-0.15801773385457701</c:v>
                      </c:pt>
                      <c:pt idx="86">
                        <c:v>-0.16279871932973</c:v>
                      </c:pt>
                      <c:pt idx="87">
                        <c:v>-0.16759342675858399</c:v>
                      </c:pt>
                      <c:pt idx="88">
                        <c:v>-0.17240179139280701</c:v>
                      </c:pt>
                      <c:pt idx="89">
                        <c:v>-0.17722375242603899</c:v>
                      </c:pt>
                      <c:pt idx="90">
                        <c:v>-0.18205925306391399</c:v>
                      </c:pt>
                      <c:pt idx="91">
                        <c:v>-0.18205925306391399</c:v>
                      </c:pt>
                      <c:pt idx="92">
                        <c:v>-0.18205925306391399</c:v>
                      </c:pt>
                      <c:pt idx="93">
                        <c:v>-0.18205925306391399</c:v>
                      </c:pt>
                      <c:pt idx="94">
                        <c:v>-0.18205925306391399</c:v>
                      </c:pt>
                      <c:pt idx="95">
                        <c:v>-0.18205925306391399</c:v>
                      </c:pt>
                      <c:pt idx="96">
                        <c:v>-0.18205925306391399</c:v>
                      </c:pt>
                      <c:pt idx="97">
                        <c:v>-0.18205925306391399</c:v>
                      </c:pt>
                      <c:pt idx="98">
                        <c:v>-0.18205925306391399</c:v>
                      </c:pt>
                      <c:pt idx="99">
                        <c:v>-0.18205925306391399</c:v>
                      </c:pt>
                      <c:pt idx="100">
                        <c:v>-0.18205925306391399</c:v>
                      </c:pt>
                      <c:pt idx="101">
                        <c:v>-0.144189924732014</c:v>
                      </c:pt>
                      <c:pt idx="102">
                        <c:v>-0.107152046911087</c:v>
                      </c:pt>
                      <c:pt idx="103">
                        <c:v>-7.1479267537253796E-2</c:v>
                      </c:pt>
                      <c:pt idx="104">
                        <c:v>-3.7674740503081103E-2</c:v>
                      </c:pt>
                      <c:pt idx="105">
                        <c:v>-6.1998860310625899E-3</c:v>
                      </c:pt>
                      <c:pt idx="106">
                        <c:v>2.2535916691678499E-2</c:v>
                      </c:pt>
                      <c:pt idx="107">
                        <c:v>4.8184474367951403E-2</c:v>
                      </c:pt>
                      <c:pt idx="108">
                        <c:v>7.0466557653384096E-2</c:v>
                      </c:pt>
                      <c:pt idx="109">
                        <c:v>8.9178138678564806E-2</c:v>
                      </c:pt>
                      <c:pt idx="110">
                        <c:v>0.104194948694498</c:v>
                      </c:pt>
                      <c:pt idx="111">
                        <c:v>0.11547525403111</c:v>
                      </c:pt>
                      <c:pt idx="112">
                        <c:v>0.123060788358475</c:v>
                      </c:pt>
                      <c:pt idx="113">
                        <c:v>0.12707582042558799</c:v>
                      </c:pt>
                      <c:pt idx="114">
                        <c:v>0.12772437810186099</c:v>
                      </c:pt>
                      <c:pt idx="115">
                        <c:v>0.12528569073166601</c:v>
                      </c:pt>
                      <c:pt idx="116">
                        <c:v>0.120107951612193</c:v>
                      </c:pt>
                      <c:pt idx="117">
                        <c:v>0.112600539930566</c:v>
                      </c:pt>
                      <c:pt idx="118">
                        <c:v>0.10322487590927799</c:v>
                      </c:pt>
                      <c:pt idx="119">
                        <c:v>9.2484113440897603E-2</c:v>
                      </c:pt>
                      <c:pt idx="120">
                        <c:v>8.0911900461542202E-2</c:v>
                      </c:pt>
                      <c:pt idx="121">
                        <c:v>8.4085226374259164E-2</c:v>
                      </c:pt>
                      <c:pt idx="122">
                        <c:v>8.7258552286976127E-2</c:v>
                      </c:pt>
                      <c:pt idx="123">
                        <c:v>9.0431878199693089E-2</c:v>
                      </c:pt>
                      <c:pt idx="124">
                        <c:v>9.3605204112410051E-2</c:v>
                      </c:pt>
                      <c:pt idx="125">
                        <c:v>9.6778530025127013E-2</c:v>
                      </c:pt>
                      <c:pt idx="126">
                        <c:v>9.9951855937843975E-2</c:v>
                      </c:pt>
                      <c:pt idx="127">
                        <c:v>0.10312518185056094</c:v>
                      </c:pt>
                      <c:pt idx="128">
                        <c:v>0.1062985077632779</c:v>
                      </c:pt>
                      <c:pt idx="129">
                        <c:v>0.10947183367599486</c:v>
                      </c:pt>
                      <c:pt idx="130">
                        <c:v>0.11264515958871182</c:v>
                      </c:pt>
                      <c:pt idx="131">
                        <c:v>0.10880861992713403</c:v>
                      </c:pt>
                      <c:pt idx="132">
                        <c:v>0.10495027801726434</c:v>
                      </c:pt>
                      <c:pt idx="133">
                        <c:v>0.10107034150129202</c:v>
                      </c:pt>
                      <c:pt idx="134">
                        <c:v>9.7169016199788627E-2</c:v>
                      </c:pt>
                      <c:pt idx="135">
                        <c:v>9.3246506106887839E-2</c:v>
                      </c:pt>
                      <c:pt idx="136">
                        <c:v>8.9303013383539437E-2</c:v>
                      </c:pt>
                      <c:pt idx="137">
                        <c:v>8.5338738348904736E-2</c:v>
                      </c:pt>
                      <c:pt idx="138">
                        <c:v>8.1353879469961837E-2</c:v>
                      </c:pt>
                      <c:pt idx="139">
                        <c:v>7.734863334938373E-2</c:v>
                      </c:pt>
                      <c:pt idx="140">
                        <c:v>7.332319471174753E-2</c:v>
                      </c:pt>
                      <c:pt idx="141">
                        <c:v>6.9277756388136727E-2</c:v>
                      </c:pt>
                      <c:pt idx="142">
                        <c:v>6.5212509299189925E-2</c:v>
                      </c:pt>
                      <c:pt idx="143">
                        <c:v>6.1127642436649726E-2</c:v>
                      </c:pt>
                      <c:pt idx="144">
                        <c:v>5.7023342843463526E-2</c:v>
                      </c:pt>
                      <c:pt idx="145">
                        <c:v>5.2899795592484929E-2</c:v>
                      </c:pt>
                      <c:pt idx="146">
                        <c:v>4.8757183763821328E-2</c:v>
                      </c:pt>
                      <c:pt idx="147">
                        <c:v>4.4595688420873927E-2</c:v>
                      </c:pt>
                      <c:pt idx="148">
                        <c:v>4.0415488585112125E-2</c:v>
                      </c:pt>
                      <c:pt idx="149">
                        <c:v>3.6216761209620148E-2</c:v>
                      </c:pt>
                      <c:pt idx="150">
                        <c:v>3.1999681151457911E-2</c:v>
                      </c:pt>
                      <c:pt idx="151">
                        <c:v>2.8826355238740949E-2</c:v>
                      </c:pt>
                      <c:pt idx="152">
                        <c:v>2.5653029326023986E-2</c:v>
                      </c:pt>
                      <c:pt idx="153">
                        <c:v>2.2479703413307024E-2</c:v>
                      </c:pt>
                      <c:pt idx="154">
                        <c:v>1.9306377500590062E-2</c:v>
                      </c:pt>
                      <c:pt idx="155">
                        <c:v>1.6133051587873096E-2</c:v>
                      </c:pt>
                      <c:pt idx="156">
                        <c:v>1.2959725675156134E-2</c:v>
                      </c:pt>
                      <c:pt idx="157">
                        <c:v>9.786399762439172E-3</c:v>
                      </c:pt>
                      <c:pt idx="158">
                        <c:v>6.6130738497222081E-3</c:v>
                      </c:pt>
                      <c:pt idx="159">
                        <c:v>3.439747937005245E-3</c:v>
                      </c:pt>
                      <c:pt idx="160">
                        <c:v>2.6642202428828199E-4</c:v>
                      </c:pt>
                      <c:pt idx="161">
                        <c:v>-3.9688379843003697E-3</c:v>
                      </c:pt>
                      <c:pt idx="162">
                        <c:v>-8.2221073657973206E-3</c:v>
                      </c:pt>
                      <c:pt idx="163">
                        <c:v>-1.24932177284049E-2</c:v>
                      </c:pt>
                      <c:pt idx="164">
                        <c:v>-1.6782002898096299E-2</c:v>
                      </c:pt>
                      <c:pt idx="165">
                        <c:v>-2.10882989516941E-2</c:v>
                      </c:pt>
                      <c:pt idx="166">
                        <c:v>-2.54119442509513E-2</c:v>
                      </c:pt>
                      <c:pt idx="167">
                        <c:v>-2.9752779477609299E-2</c:v>
                      </c:pt>
                      <c:pt idx="168">
                        <c:v>-3.4110647669413498E-2</c:v>
                      </c:pt>
                      <c:pt idx="169">
                        <c:v>-3.8485394257064903E-2</c:v>
                      </c:pt>
                      <c:pt idx="170">
                        <c:v>-4.2876867102091203E-2</c:v>
                      </c:pt>
                      <c:pt idx="171">
                        <c:v>-4.7284916535622598E-2</c:v>
                      </c:pt>
                      <c:pt idx="172">
                        <c:v>-5.1709395398057002E-2</c:v>
                      </c:pt>
                      <c:pt idx="173">
                        <c:v>-5.6150159079605001E-2</c:v>
                      </c:pt>
                      <c:pt idx="174">
                        <c:v>-6.0607065561707002E-2</c:v>
                      </c:pt>
                      <c:pt idx="175">
                        <c:v>-6.5079975459313003E-2</c:v>
                      </c:pt>
                      <c:pt idx="176">
                        <c:v>-6.9568752064022896E-2</c:v>
                      </c:pt>
                      <c:pt idx="177">
                        <c:v>-7.4073261388085204E-2</c:v>
                      </c:pt>
                      <c:pt idx="178">
                        <c:v>-7.8593372209254206E-2</c:v>
                      </c:pt>
                      <c:pt idx="179">
                        <c:v>-8.3128956116509403E-2</c:v>
                      </c:pt>
                      <c:pt idx="180">
                        <c:v>-8.3128956116509403E-2</c:v>
                      </c:pt>
                      <c:pt idx="181">
                        <c:v>-8.3128956116509403E-2</c:v>
                      </c:pt>
                      <c:pt idx="182">
                        <c:v>-8.3128956116509403E-2</c:v>
                      </c:pt>
                      <c:pt idx="183">
                        <c:v>-8.3128956116509403E-2</c:v>
                      </c:pt>
                      <c:pt idx="184">
                        <c:v>-8.3128956116509403E-2</c:v>
                      </c:pt>
                      <c:pt idx="185">
                        <c:v>-8.3128956116509403E-2</c:v>
                      </c:pt>
                      <c:pt idx="186">
                        <c:v>-8.3128956116509403E-2</c:v>
                      </c:pt>
                      <c:pt idx="187">
                        <c:v>-8.3128956116509403E-2</c:v>
                      </c:pt>
                      <c:pt idx="188">
                        <c:v>-8.3128956116509403E-2</c:v>
                      </c:pt>
                      <c:pt idx="189">
                        <c:v>-8.3128956116509403E-2</c:v>
                      </c:pt>
                    </c:numCache>
                  </c:numRef>
                </c:yVal>
                <c:smooth val="0"/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'对角补偿2+6度 (H+K (×1.5) (改起始4) '!$A$5</c15:sqref>
                        </c15:formulaRef>
                      </c:ext>
                    </c:extLst>
                    <c:strCache>
                      <c:ptCount val="1"/>
                      <c:pt idx="0">
                        <c:v>RFH</c:v>
                      </c:pt>
                    </c:strCache>
                  </c:strRef>
                </c:tx>
                <c:spPr>
                  <a:ln w="22225" cap="rnd">
                    <a:solidFill>
                      <a:schemeClr val="accent3"/>
                    </a:solidFill>
                  </a:ln>
                  <a:effectLst>
                    <a:glow rad="139700">
                      <a:schemeClr val="accent3">
                        <a:satMod val="175000"/>
                        <a:alpha val="14000"/>
                      </a:schemeClr>
                    </a:glow>
                  </a:effectLst>
                </c:spPr>
                <c:marker>
                  <c:symbol val="circle"/>
                  <c:size val="3"/>
                  <c:spPr>
                    <a:solidFill>
                      <a:schemeClr val="accent3">
                        <a:lumMod val="60000"/>
                        <a:lumOff val="40000"/>
                      </a:schemeClr>
                    </a:solidFill>
                    <a:ln>
                      <a:noFill/>
                    </a:ln>
                    <a:effectLst>
                      <a:glow rad="63500">
                        <a:schemeClr val="accent3">
                          <a:satMod val="175000"/>
                          <a:alpha val="25000"/>
                        </a:schemeClr>
                      </a:glow>
                    </a:effectLst>
                  </c:spPr>
                </c:marker>
                <c:xVal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'对角补偿2+6度 (H+K (×1.5) (改起始4) '!$B$1:$GI$2</c15:sqref>
                        </c15:formulaRef>
                      </c:ext>
                    </c:extLst>
                    <c:multiLvlStrCache>
                      <c:ptCount val="190"/>
                      <c:lvl>
                        <c:pt idx="0">
                          <c:v>1</c:v>
                        </c:pt>
                        <c:pt idx="1">
                          <c:v>2</c:v>
                        </c:pt>
                        <c:pt idx="2">
                          <c:v>3</c:v>
                        </c:pt>
                        <c:pt idx="3">
                          <c:v>4</c:v>
                        </c:pt>
                        <c:pt idx="4">
                          <c:v>5</c:v>
                        </c:pt>
                        <c:pt idx="5">
                          <c:v>6</c:v>
                        </c:pt>
                        <c:pt idx="6">
                          <c:v>7</c:v>
                        </c:pt>
                        <c:pt idx="7">
                          <c:v>8</c:v>
                        </c:pt>
                        <c:pt idx="8">
                          <c:v>9</c:v>
                        </c:pt>
                        <c:pt idx="9">
                          <c:v>10</c:v>
                        </c:pt>
                        <c:pt idx="10">
                          <c:v>1</c:v>
                        </c:pt>
                        <c:pt idx="11">
                          <c:v>2</c:v>
                        </c:pt>
                        <c:pt idx="12">
                          <c:v>3</c:v>
                        </c:pt>
                        <c:pt idx="13">
                          <c:v>4</c:v>
                        </c:pt>
                        <c:pt idx="14">
                          <c:v>5</c:v>
                        </c:pt>
                        <c:pt idx="15">
                          <c:v>6</c:v>
                        </c:pt>
                        <c:pt idx="16">
                          <c:v>7</c:v>
                        </c:pt>
                        <c:pt idx="17">
                          <c:v>8</c:v>
                        </c:pt>
                        <c:pt idx="18">
                          <c:v>9</c:v>
                        </c:pt>
                        <c:pt idx="19">
                          <c:v>10</c:v>
                        </c:pt>
                        <c:pt idx="20">
                          <c:v>11</c:v>
                        </c:pt>
                        <c:pt idx="21">
                          <c:v>12</c:v>
                        </c:pt>
                        <c:pt idx="22">
                          <c:v>13</c:v>
                        </c:pt>
                        <c:pt idx="23">
                          <c:v>14</c:v>
                        </c:pt>
                        <c:pt idx="24">
                          <c:v>15</c:v>
                        </c:pt>
                        <c:pt idx="25">
                          <c:v>16</c:v>
                        </c:pt>
                        <c:pt idx="26">
                          <c:v>17</c:v>
                        </c:pt>
                        <c:pt idx="27">
                          <c:v>18</c:v>
                        </c:pt>
                        <c:pt idx="28">
                          <c:v>19</c:v>
                        </c:pt>
                        <c:pt idx="29">
                          <c:v>20</c:v>
                        </c:pt>
                        <c:pt idx="30">
                          <c:v>21</c:v>
                        </c:pt>
                        <c:pt idx="31">
                          <c:v>1</c:v>
                        </c:pt>
                        <c:pt idx="32">
                          <c:v>2</c:v>
                        </c:pt>
                        <c:pt idx="33">
                          <c:v>3</c:v>
                        </c:pt>
                        <c:pt idx="34">
                          <c:v>4</c:v>
                        </c:pt>
                        <c:pt idx="35">
                          <c:v>5</c:v>
                        </c:pt>
                        <c:pt idx="36">
                          <c:v>6</c:v>
                        </c:pt>
                        <c:pt idx="37">
                          <c:v>7</c:v>
                        </c:pt>
                        <c:pt idx="38">
                          <c:v>8</c:v>
                        </c:pt>
                        <c:pt idx="39">
                          <c:v>9</c:v>
                        </c:pt>
                        <c:pt idx="40">
                          <c:v>10</c:v>
                        </c:pt>
                        <c:pt idx="41">
                          <c:v>22</c:v>
                        </c:pt>
                        <c:pt idx="42">
                          <c:v>23</c:v>
                        </c:pt>
                        <c:pt idx="43">
                          <c:v>24</c:v>
                        </c:pt>
                        <c:pt idx="44">
                          <c:v>25</c:v>
                        </c:pt>
                        <c:pt idx="45">
                          <c:v>26</c:v>
                        </c:pt>
                        <c:pt idx="46">
                          <c:v>27</c:v>
                        </c:pt>
                        <c:pt idx="47">
                          <c:v>28</c:v>
                        </c:pt>
                        <c:pt idx="48">
                          <c:v>29</c:v>
                        </c:pt>
                        <c:pt idx="49">
                          <c:v>30</c:v>
                        </c:pt>
                        <c:pt idx="50">
                          <c:v>31</c:v>
                        </c:pt>
                        <c:pt idx="51">
                          <c:v>32</c:v>
                        </c:pt>
                        <c:pt idx="52">
                          <c:v>33</c:v>
                        </c:pt>
                        <c:pt idx="53">
                          <c:v>34</c:v>
                        </c:pt>
                        <c:pt idx="54">
                          <c:v>35</c:v>
                        </c:pt>
                        <c:pt idx="55">
                          <c:v>36</c:v>
                        </c:pt>
                        <c:pt idx="56">
                          <c:v>37</c:v>
                        </c:pt>
                        <c:pt idx="57">
                          <c:v>38</c:v>
                        </c:pt>
                        <c:pt idx="58">
                          <c:v>39</c:v>
                        </c:pt>
                        <c:pt idx="59">
                          <c:v>40</c:v>
                        </c:pt>
                        <c:pt idx="60">
                          <c:v>41</c:v>
                        </c:pt>
                        <c:pt idx="61">
                          <c:v>1</c:v>
                        </c:pt>
                        <c:pt idx="62">
                          <c:v>2</c:v>
                        </c:pt>
                        <c:pt idx="63">
                          <c:v>3</c:v>
                        </c:pt>
                        <c:pt idx="64">
                          <c:v>4</c:v>
                        </c:pt>
                        <c:pt idx="65">
                          <c:v>5</c:v>
                        </c:pt>
                        <c:pt idx="66">
                          <c:v>6</c:v>
                        </c:pt>
                        <c:pt idx="67">
                          <c:v>7</c:v>
                        </c:pt>
                        <c:pt idx="68">
                          <c:v>8</c:v>
                        </c:pt>
                        <c:pt idx="69">
                          <c:v>9</c:v>
                        </c:pt>
                        <c:pt idx="70">
                          <c:v>10</c:v>
                        </c:pt>
                        <c:pt idx="71">
                          <c:v>42</c:v>
                        </c:pt>
                        <c:pt idx="72">
                          <c:v>43</c:v>
                        </c:pt>
                        <c:pt idx="73">
                          <c:v>44</c:v>
                        </c:pt>
                        <c:pt idx="74">
                          <c:v>45</c:v>
                        </c:pt>
                        <c:pt idx="75">
                          <c:v>46</c:v>
                        </c:pt>
                        <c:pt idx="76">
                          <c:v>47</c:v>
                        </c:pt>
                        <c:pt idx="77">
                          <c:v>48</c:v>
                        </c:pt>
                        <c:pt idx="78">
                          <c:v>49</c:v>
                        </c:pt>
                        <c:pt idx="79">
                          <c:v>50</c:v>
                        </c:pt>
                        <c:pt idx="80">
                          <c:v>51</c:v>
                        </c:pt>
                        <c:pt idx="81">
                          <c:v>52</c:v>
                        </c:pt>
                        <c:pt idx="82">
                          <c:v>53</c:v>
                        </c:pt>
                        <c:pt idx="83">
                          <c:v>54</c:v>
                        </c:pt>
                        <c:pt idx="84">
                          <c:v>55</c:v>
                        </c:pt>
                        <c:pt idx="85">
                          <c:v>56</c:v>
                        </c:pt>
                        <c:pt idx="86">
                          <c:v>57</c:v>
                        </c:pt>
                        <c:pt idx="87">
                          <c:v>58</c:v>
                        </c:pt>
                        <c:pt idx="88">
                          <c:v>59</c:v>
                        </c:pt>
                        <c:pt idx="89">
                          <c:v>60</c:v>
                        </c:pt>
                        <c:pt idx="90">
                          <c:v>61</c:v>
                        </c:pt>
                        <c:pt idx="91">
                          <c:v>1</c:v>
                        </c:pt>
                        <c:pt idx="92">
                          <c:v>2</c:v>
                        </c:pt>
                        <c:pt idx="93">
                          <c:v>3</c:v>
                        </c:pt>
                        <c:pt idx="94">
                          <c:v>4</c:v>
                        </c:pt>
                        <c:pt idx="95">
                          <c:v>5</c:v>
                        </c:pt>
                        <c:pt idx="96">
                          <c:v>6</c:v>
                        </c:pt>
                        <c:pt idx="97">
                          <c:v>7</c:v>
                        </c:pt>
                        <c:pt idx="98">
                          <c:v>8</c:v>
                        </c:pt>
                        <c:pt idx="99">
                          <c:v>9</c:v>
                        </c:pt>
                        <c:pt idx="100">
                          <c:v>10</c:v>
                        </c:pt>
                        <c:pt idx="101">
                          <c:v>62</c:v>
                        </c:pt>
                        <c:pt idx="102">
                          <c:v>63</c:v>
                        </c:pt>
                        <c:pt idx="103">
                          <c:v>64</c:v>
                        </c:pt>
                        <c:pt idx="104">
                          <c:v>65</c:v>
                        </c:pt>
                        <c:pt idx="105">
                          <c:v>66</c:v>
                        </c:pt>
                        <c:pt idx="106">
                          <c:v>67</c:v>
                        </c:pt>
                        <c:pt idx="107">
                          <c:v>68</c:v>
                        </c:pt>
                        <c:pt idx="108">
                          <c:v>69</c:v>
                        </c:pt>
                        <c:pt idx="109">
                          <c:v>70</c:v>
                        </c:pt>
                        <c:pt idx="110">
                          <c:v>71</c:v>
                        </c:pt>
                        <c:pt idx="111">
                          <c:v>72</c:v>
                        </c:pt>
                        <c:pt idx="112">
                          <c:v>73</c:v>
                        </c:pt>
                        <c:pt idx="113">
                          <c:v>74</c:v>
                        </c:pt>
                        <c:pt idx="114">
                          <c:v>75</c:v>
                        </c:pt>
                        <c:pt idx="115">
                          <c:v>76</c:v>
                        </c:pt>
                        <c:pt idx="116">
                          <c:v>77</c:v>
                        </c:pt>
                        <c:pt idx="117">
                          <c:v>78</c:v>
                        </c:pt>
                        <c:pt idx="118">
                          <c:v>79</c:v>
                        </c:pt>
                        <c:pt idx="119">
                          <c:v>80</c:v>
                        </c:pt>
                        <c:pt idx="120">
                          <c:v>81</c:v>
                        </c:pt>
                        <c:pt idx="121">
                          <c:v>1</c:v>
                        </c:pt>
                        <c:pt idx="122">
                          <c:v>2</c:v>
                        </c:pt>
                        <c:pt idx="123">
                          <c:v>3</c:v>
                        </c:pt>
                        <c:pt idx="124">
                          <c:v>4</c:v>
                        </c:pt>
                        <c:pt idx="125">
                          <c:v>5</c:v>
                        </c:pt>
                        <c:pt idx="126">
                          <c:v>6</c:v>
                        </c:pt>
                        <c:pt idx="127">
                          <c:v>7</c:v>
                        </c:pt>
                        <c:pt idx="128">
                          <c:v>8</c:v>
                        </c:pt>
                        <c:pt idx="129">
                          <c:v>9</c:v>
                        </c:pt>
                        <c:pt idx="130">
                          <c:v>10</c:v>
                        </c:pt>
                        <c:pt idx="131">
                          <c:v>82</c:v>
                        </c:pt>
                        <c:pt idx="132">
                          <c:v>83</c:v>
                        </c:pt>
                        <c:pt idx="133">
                          <c:v>84</c:v>
                        </c:pt>
                        <c:pt idx="134">
                          <c:v>85</c:v>
                        </c:pt>
                        <c:pt idx="135">
                          <c:v>86</c:v>
                        </c:pt>
                        <c:pt idx="136">
                          <c:v>87</c:v>
                        </c:pt>
                        <c:pt idx="137">
                          <c:v>88</c:v>
                        </c:pt>
                        <c:pt idx="138">
                          <c:v>89</c:v>
                        </c:pt>
                        <c:pt idx="139">
                          <c:v>90</c:v>
                        </c:pt>
                        <c:pt idx="140">
                          <c:v>91</c:v>
                        </c:pt>
                        <c:pt idx="141">
                          <c:v>92</c:v>
                        </c:pt>
                        <c:pt idx="142">
                          <c:v>93</c:v>
                        </c:pt>
                        <c:pt idx="143">
                          <c:v>94</c:v>
                        </c:pt>
                        <c:pt idx="144">
                          <c:v>95</c:v>
                        </c:pt>
                        <c:pt idx="145">
                          <c:v>96</c:v>
                        </c:pt>
                        <c:pt idx="146">
                          <c:v>97</c:v>
                        </c:pt>
                        <c:pt idx="147">
                          <c:v>98</c:v>
                        </c:pt>
                        <c:pt idx="148">
                          <c:v>99</c:v>
                        </c:pt>
                        <c:pt idx="149">
                          <c:v>100</c:v>
                        </c:pt>
                        <c:pt idx="150">
                          <c:v>101</c:v>
                        </c:pt>
                        <c:pt idx="151">
                          <c:v>1</c:v>
                        </c:pt>
                        <c:pt idx="152">
                          <c:v>2</c:v>
                        </c:pt>
                        <c:pt idx="153">
                          <c:v>3</c:v>
                        </c:pt>
                        <c:pt idx="154">
                          <c:v>4</c:v>
                        </c:pt>
                        <c:pt idx="155">
                          <c:v>5</c:v>
                        </c:pt>
                        <c:pt idx="156">
                          <c:v>6</c:v>
                        </c:pt>
                        <c:pt idx="157">
                          <c:v>7</c:v>
                        </c:pt>
                        <c:pt idx="158">
                          <c:v>8</c:v>
                        </c:pt>
                        <c:pt idx="159">
                          <c:v>9</c:v>
                        </c:pt>
                        <c:pt idx="160">
                          <c:v>10</c:v>
                        </c:pt>
                        <c:pt idx="161">
                          <c:v>102</c:v>
                        </c:pt>
                        <c:pt idx="162">
                          <c:v>103</c:v>
                        </c:pt>
                        <c:pt idx="163">
                          <c:v>104</c:v>
                        </c:pt>
                        <c:pt idx="164">
                          <c:v>105</c:v>
                        </c:pt>
                        <c:pt idx="165">
                          <c:v>106</c:v>
                        </c:pt>
                        <c:pt idx="166">
                          <c:v>107</c:v>
                        </c:pt>
                        <c:pt idx="167">
                          <c:v>108</c:v>
                        </c:pt>
                        <c:pt idx="168">
                          <c:v>109</c:v>
                        </c:pt>
                        <c:pt idx="169">
                          <c:v>110</c:v>
                        </c:pt>
                        <c:pt idx="170">
                          <c:v>111</c:v>
                        </c:pt>
                        <c:pt idx="171">
                          <c:v>112</c:v>
                        </c:pt>
                        <c:pt idx="172">
                          <c:v>113</c:v>
                        </c:pt>
                        <c:pt idx="173">
                          <c:v>114</c:v>
                        </c:pt>
                        <c:pt idx="174">
                          <c:v>115</c:v>
                        </c:pt>
                        <c:pt idx="175">
                          <c:v>116</c:v>
                        </c:pt>
                        <c:pt idx="176">
                          <c:v>117</c:v>
                        </c:pt>
                        <c:pt idx="177">
                          <c:v>118</c:v>
                        </c:pt>
                        <c:pt idx="178">
                          <c:v>119</c:v>
                        </c:pt>
                        <c:pt idx="179">
                          <c:v>120</c:v>
                        </c:pt>
                        <c:pt idx="180">
                          <c:v>1</c:v>
                        </c:pt>
                        <c:pt idx="181">
                          <c:v>2</c:v>
                        </c:pt>
                        <c:pt idx="182">
                          <c:v>3</c:v>
                        </c:pt>
                        <c:pt idx="183">
                          <c:v>4</c:v>
                        </c:pt>
                        <c:pt idx="184">
                          <c:v>5</c:v>
                        </c:pt>
                        <c:pt idx="185">
                          <c:v>6</c:v>
                        </c:pt>
                        <c:pt idx="186">
                          <c:v>7</c:v>
                        </c:pt>
                        <c:pt idx="187">
                          <c:v>8</c:v>
                        </c:pt>
                        <c:pt idx="188">
                          <c:v>9</c:v>
                        </c:pt>
                        <c:pt idx="189">
                          <c:v>10</c:v>
                        </c:pt>
                      </c:lvl>
                      <c:lvl>
                        <c:pt idx="0">
                          <c:v>1</c:v>
                        </c:pt>
                        <c:pt idx="1">
                          <c:v>2</c:v>
                        </c:pt>
                        <c:pt idx="2">
                          <c:v>3</c:v>
                        </c:pt>
                        <c:pt idx="3">
                          <c:v>4</c:v>
                        </c:pt>
                        <c:pt idx="4">
                          <c:v>5</c:v>
                        </c:pt>
                        <c:pt idx="5">
                          <c:v>6</c:v>
                        </c:pt>
                        <c:pt idx="6">
                          <c:v>7</c:v>
                        </c:pt>
                        <c:pt idx="7">
                          <c:v>8</c:v>
                        </c:pt>
                        <c:pt idx="8">
                          <c:v>9</c:v>
                        </c:pt>
                        <c:pt idx="9">
                          <c:v>10</c:v>
                        </c:pt>
                        <c:pt idx="10">
                          <c:v>11</c:v>
                        </c:pt>
                        <c:pt idx="11">
                          <c:v>12</c:v>
                        </c:pt>
                        <c:pt idx="12">
                          <c:v>13</c:v>
                        </c:pt>
                        <c:pt idx="13">
                          <c:v>14</c:v>
                        </c:pt>
                        <c:pt idx="14">
                          <c:v>15</c:v>
                        </c:pt>
                        <c:pt idx="15">
                          <c:v>16</c:v>
                        </c:pt>
                        <c:pt idx="16">
                          <c:v>17</c:v>
                        </c:pt>
                        <c:pt idx="17">
                          <c:v>18</c:v>
                        </c:pt>
                        <c:pt idx="18">
                          <c:v>19</c:v>
                        </c:pt>
                        <c:pt idx="19">
                          <c:v>20</c:v>
                        </c:pt>
                        <c:pt idx="20">
                          <c:v>21</c:v>
                        </c:pt>
                        <c:pt idx="21">
                          <c:v>22</c:v>
                        </c:pt>
                        <c:pt idx="22">
                          <c:v>23</c:v>
                        </c:pt>
                        <c:pt idx="23">
                          <c:v>24</c:v>
                        </c:pt>
                        <c:pt idx="24">
                          <c:v>25</c:v>
                        </c:pt>
                        <c:pt idx="25">
                          <c:v>26</c:v>
                        </c:pt>
                        <c:pt idx="26">
                          <c:v>27</c:v>
                        </c:pt>
                        <c:pt idx="27">
                          <c:v>28</c:v>
                        </c:pt>
                        <c:pt idx="28">
                          <c:v>29</c:v>
                        </c:pt>
                        <c:pt idx="29">
                          <c:v>30</c:v>
                        </c:pt>
                        <c:pt idx="30">
                          <c:v>31</c:v>
                        </c:pt>
                        <c:pt idx="31">
                          <c:v>32</c:v>
                        </c:pt>
                        <c:pt idx="32">
                          <c:v>33</c:v>
                        </c:pt>
                        <c:pt idx="33">
                          <c:v>34</c:v>
                        </c:pt>
                        <c:pt idx="34">
                          <c:v>35</c:v>
                        </c:pt>
                        <c:pt idx="35">
                          <c:v>36</c:v>
                        </c:pt>
                        <c:pt idx="36">
                          <c:v>37</c:v>
                        </c:pt>
                        <c:pt idx="37">
                          <c:v>38</c:v>
                        </c:pt>
                        <c:pt idx="38">
                          <c:v>39</c:v>
                        </c:pt>
                        <c:pt idx="39">
                          <c:v>40</c:v>
                        </c:pt>
                        <c:pt idx="40">
                          <c:v>41</c:v>
                        </c:pt>
                        <c:pt idx="41">
                          <c:v>42</c:v>
                        </c:pt>
                        <c:pt idx="42">
                          <c:v>43</c:v>
                        </c:pt>
                        <c:pt idx="43">
                          <c:v>44</c:v>
                        </c:pt>
                        <c:pt idx="44">
                          <c:v>45</c:v>
                        </c:pt>
                        <c:pt idx="45">
                          <c:v>46</c:v>
                        </c:pt>
                        <c:pt idx="46">
                          <c:v>47</c:v>
                        </c:pt>
                        <c:pt idx="47">
                          <c:v>48</c:v>
                        </c:pt>
                        <c:pt idx="48">
                          <c:v>49</c:v>
                        </c:pt>
                        <c:pt idx="49">
                          <c:v>50</c:v>
                        </c:pt>
                        <c:pt idx="50">
                          <c:v>51</c:v>
                        </c:pt>
                        <c:pt idx="51">
                          <c:v>52</c:v>
                        </c:pt>
                        <c:pt idx="52">
                          <c:v>53</c:v>
                        </c:pt>
                        <c:pt idx="53">
                          <c:v>54</c:v>
                        </c:pt>
                        <c:pt idx="54">
                          <c:v>55</c:v>
                        </c:pt>
                        <c:pt idx="55">
                          <c:v>56</c:v>
                        </c:pt>
                        <c:pt idx="56">
                          <c:v>57</c:v>
                        </c:pt>
                        <c:pt idx="57">
                          <c:v>58</c:v>
                        </c:pt>
                        <c:pt idx="58">
                          <c:v>59</c:v>
                        </c:pt>
                        <c:pt idx="59">
                          <c:v>60</c:v>
                        </c:pt>
                        <c:pt idx="60">
                          <c:v>61</c:v>
                        </c:pt>
                        <c:pt idx="61">
                          <c:v>62</c:v>
                        </c:pt>
                        <c:pt idx="62">
                          <c:v>63</c:v>
                        </c:pt>
                        <c:pt idx="63">
                          <c:v>64</c:v>
                        </c:pt>
                        <c:pt idx="64">
                          <c:v>65</c:v>
                        </c:pt>
                        <c:pt idx="65">
                          <c:v>66</c:v>
                        </c:pt>
                        <c:pt idx="66">
                          <c:v>67</c:v>
                        </c:pt>
                        <c:pt idx="67">
                          <c:v>68</c:v>
                        </c:pt>
                        <c:pt idx="68">
                          <c:v>69</c:v>
                        </c:pt>
                        <c:pt idx="69">
                          <c:v>70</c:v>
                        </c:pt>
                        <c:pt idx="70">
                          <c:v>71</c:v>
                        </c:pt>
                        <c:pt idx="71">
                          <c:v>72</c:v>
                        </c:pt>
                        <c:pt idx="72">
                          <c:v>73</c:v>
                        </c:pt>
                        <c:pt idx="73">
                          <c:v>74</c:v>
                        </c:pt>
                        <c:pt idx="74">
                          <c:v>75</c:v>
                        </c:pt>
                        <c:pt idx="75">
                          <c:v>76</c:v>
                        </c:pt>
                        <c:pt idx="76">
                          <c:v>77</c:v>
                        </c:pt>
                        <c:pt idx="77">
                          <c:v>78</c:v>
                        </c:pt>
                        <c:pt idx="78">
                          <c:v>79</c:v>
                        </c:pt>
                        <c:pt idx="79">
                          <c:v>80</c:v>
                        </c:pt>
                        <c:pt idx="80">
                          <c:v>81</c:v>
                        </c:pt>
                        <c:pt idx="81">
                          <c:v>82</c:v>
                        </c:pt>
                        <c:pt idx="82">
                          <c:v>83</c:v>
                        </c:pt>
                        <c:pt idx="83">
                          <c:v>84</c:v>
                        </c:pt>
                        <c:pt idx="84">
                          <c:v>85</c:v>
                        </c:pt>
                        <c:pt idx="85">
                          <c:v>86</c:v>
                        </c:pt>
                        <c:pt idx="86">
                          <c:v>87</c:v>
                        </c:pt>
                        <c:pt idx="87">
                          <c:v>88</c:v>
                        </c:pt>
                        <c:pt idx="88">
                          <c:v>89</c:v>
                        </c:pt>
                        <c:pt idx="89">
                          <c:v>90</c:v>
                        </c:pt>
                        <c:pt idx="90">
                          <c:v>91</c:v>
                        </c:pt>
                        <c:pt idx="91">
                          <c:v>92</c:v>
                        </c:pt>
                        <c:pt idx="92">
                          <c:v>93</c:v>
                        </c:pt>
                        <c:pt idx="93">
                          <c:v>94</c:v>
                        </c:pt>
                        <c:pt idx="94">
                          <c:v>95</c:v>
                        </c:pt>
                        <c:pt idx="95">
                          <c:v>96</c:v>
                        </c:pt>
                        <c:pt idx="96">
                          <c:v>97</c:v>
                        </c:pt>
                        <c:pt idx="97">
                          <c:v>98</c:v>
                        </c:pt>
                        <c:pt idx="98">
                          <c:v>99</c:v>
                        </c:pt>
                        <c:pt idx="99">
                          <c:v>100</c:v>
                        </c:pt>
                        <c:pt idx="100">
                          <c:v>101</c:v>
                        </c:pt>
                        <c:pt idx="101">
                          <c:v>102</c:v>
                        </c:pt>
                        <c:pt idx="102">
                          <c:v>103</c:v>
                        </c:pt>
                        <c:pt idx="103">
                          <c:v>104</c:v>
                        </c:pt>
                        <c:pt idx="104">
                          <c:v>105</c:v>
                        </c:pt>
                        <c:pt idx="105">
                          <c:v>106</c:v>
                        </c:pt>
                        <c:pt idx="106">
                          <c:v>107</c:v>
                        </c:pt>
                        <c:pt idx="107">
                          <c:v>108</c:v>
                        </c:pt>
                        <c:pt idx="108">
                          <c:v>109</c:v>
                        </c:pt>
                        <c:pt idx="109">
                          <c:v>110</c:v>
                        </c:pt>
                        <c:pt idx="110">
                          <c:v>111</c:v>
                        </c:pt>
                        <c:pt idx="111">
                          <c:v>112</c:v>
                        </c:pt>
                        <c:pt idx="112">
                          <c:v>113</c:v>
                        </c:pt>
                        <c:pt idx="113">
                          <c:v>114</c:v>
                        </c:pt>
                        <c:pt idx="114">
                          <c:v>115</c:v>
                        </c:pt>
                        <c:pt idx="115">
                          <c:v>116</c:v>
                        </c:pt>
                        <c:pt idx="116">
                          <c:v>117</c:v>
                        </c:pt>
                        <c:pt idx="117">
                          <c:v>118</c:v>
                        </c:pt>
                        <c:pt idx="118">
                          <c:v>119</c:v>
                        </c:pt>
                        <c:pt idx="119">
                          <c:v>120</c:v>
                        </c:pt>
                        <c:pt idx="120">
                          <c:v>121</c:v>
                        </c:pt>
                        <c:pt idx="121">
                          <c:v>122</c:v>
                        </c:pt>
                        <c:pt idx="122">
                          <c:v>123</c:v>
                        </c:pt>
                        <c:pt idx="123">
                          <c:v>124</c:v>
                        </c:pt>
                        <c:pt idx="124">
                          <c:v>125</c:v>
                        </c:pt>
                        <c:pt idx="125">
                          <c:v>126</c:v>
                        </c:pt>
                        <c:pt idx="126">
                          <c:v>127</c:v>
                        </c:pt>
                        <c:pt idx="127">
                          <c:v>128</c:v>
                        </c:pt>
                        <c:pt idx="128">
                          <c:v>129</c:v>
                        </c:pt>
                        <c:pt idx="129">
                          <c:v>130</c:v>
                        </c:pt>
                        <c:pt idx="130">
                          <c:v>131</c:v>
                        </c:pt>
                        <c:pt idx="131">
                          <c:v>132</c:v>
                        </c:pt>
                        <c:pt idx="132">
                          <c:v>133</c:v>
                        </c:pt>
                        <c:pt idx="133">
                          <c:v>134</c:v>
                        </c:pt>
                        <c:pt idx="134">
                          <c:v>135</c:v>
                        </c:pt>
                        <c:pt idx="135">
                          <c:v>136</c:v>
                        </c:pt>
                        <c:pt idx="136">
                          <c:v>137</c:v>
                        </c:pt>
                        <c:pt idx="137">
                          <c:v>138</c:v>
                        </c:pt>
                        <c:pt idx="138">
                          <c:v>139</c:v>
                        </c:pt>
                        <c:pt idx="139">
                          <c:v>140</c:v>
                        </c:pt>
                        <c:pt idx="140">
                          <c:v>141</c:v>
                        </c:pt>
                        <c:pt idx="141">
                          <c:v>142</c:v>
                        </c:pt>
                        <c:pt idx="142">
                          <c:v>143</c:v>
                        </c:pt>
                        <c:pt idx="143">
                          <c:v>144</c:v>
                        </c:pt>
                        <c:pt idx="144">
                          <c:v>145</c:v>
                        </c:pt>
                        <c:pt idx="145">
                          <c:v>146</c:v>
                        </c:pt>
                        <c:pt idx="146">
                          <c:v>147</c:v>
                        </c:pt>
                        <c:pt idx="147">
                          <c:v>148</c:v>
                        </c:pt>
                        <c:pt idx="148">
                          <c:v>149</c:v>
                        </c:pt>
                        <c:pt idx="149">
                          <c:v>150</c:v>
                        </c:pt>
                        <c:pt idx="150">
                          <c:v>151</c:v>
                        </c:pt>
                        <c:pt idx="151">
                          <c:v>152</c:v>
                        </c:pt>
                        <c:pt idx="152">
                          <c:v>153</c:v>
                        </c:pt>
                        <c:pt idx="153">
                          <c:v>154</c:v>
                        </c:pt>
                        <c:pt idx="154">
                          <c:v>155</c:v>
                        </c:pt>
                        <c:pt idx="155">
                          <c:v>156</c:v>
                        </c:pt>
                        <c:pt idx="156">
                          <c:v>157</c:v>
                        </c:pt>
                        <c:pt idx="157">
                          <c:v>158</c:v>
                        </c:pt>
                        <c:pt idx="158">
                          <c:v>159</c:v>
                        </c:pt>
                        <c:pt idx="159">
                          <c:v>160</c:v>
                        </c:pt>
                        <c:pt idx="160">
                          <c:v>161</c:v>
                        </c:pt>
                        <c:pt idx="161">
                          <c:v>162</c:v>
                        </c:pt>
                        <c:pt idx="162">
                          <c:v>163</c:v>
                        </c:pt>
                        <c:pt idx="163">
                          <c:v>164</c:v>
                        </c:pt>
                        <c:pt idx="164">
                          <c:v>165</c:v>
                        </c:pt>
                        <c:pt idx="165">
                          <c:v>166</c:v>
                        </c:pt>
                        <c:pt idx="166">
                          <c:v>167</c:v>
                        </c:pt>
                        <c:pt idx="167">
                          <c:v>168</c:v>
                        </c:pt>
                        <c:pt idx="168">
                          <c:v>169</c:v>
                        </c:pt>
                        <c:pt idx="169">
                          <c:v>170</c:v>
                        </c:pt>
                        <c:pt idx="170">
                          <c:v>171</c:v>
                        </c:pt>
                        <c:pt idx="171">
                          <c:v>172</c:v>
                        </c:pt>
                        <c:pt idx="172">
                          <c:v>173</c:v>
                        </c:pt>
                        <c:pt idx="173">
                          <c:v>174</c:v>
                        </c:pt>
                        <c:pt idx="174">
                          <c:v>175</c:v>
                        </c:pt>
                        <c:pt idx="175">
                          <c:v>176</c:v>
                        </c:pt>
                        <c:pt idx="176">
                          <c:v>177</c:v>
                        </c:pt>
                        <c:pt idx="177">
                          <c:v>178</c:v>
                        </c:pt>
                        <c:pt idx="178">
                          <c:v>179</c:v>
                        </c:pt>
                        <c:pt idx="179">
                          <c:v>180</c:v>
                        </c:pt>
                        <c:pt idx="180">
                          <c:v>181</c:v>
                        </c:pt>
                        <c:pt idx="181">
                          <c:v>182</c:v>
                        </c:pt>
                        <c:pt idx="182">
                          <c:v>183</c:v>
                        </c:pt>
                        <c:pt idx="183">
                          <c:v>184</c:v>
                        </c:pt>
                        <c:pt idx="184">
                          <c:v>185</c:v>
                        </c:pt>
                        <c:pt idx="185">
                          <c:v>186</c:v>
                        </c:pt>
                        <c:pt idx="186">
                          <c:v>187</c:v>
                        </c:pt>
                        <c:pt idx="187">
                          <c:v>188</c:v>
                        </c:pt>
                        <c:pt idx="188">
                          <c:v>189</c:v>
                        </c:pt>
                        <c:pt idx="189">
                          <c:v>190</c:v>
                        </c:pt>
                      </c:lvl>
                    </c:multiLvlStrCache>
                  </c:multiLvl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'对角补偿2+6度 (H+K (×1.5) (改起始4) '!$B$5:$GI$5</c15:sqref>
                        </c15:formulaRef>
                      </c:ext>
                    </c:extLst>
                    <c:numCache>
                      <c:formatCode>General</c:formatCode>
                      <c:ptCount val="19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-2.1170580763962801E-3</c:v>
                      </c:pt>
                      <c:pt idx="12">
                        <c:v>-4.2386265444411802E-3</c:v>
                      </c:pt>
                      <c:pt idx="13">
                        <c:v>-6.3646842687421499E-3</c:v>
                      </c:pt>
                      <c:pt idx="14">
                        <c:v>-8.4952102516755498E-3</c:v>
                      </c:pt>
                      <c:pt idx="15">
                        <c:v>-1.06301836343934E-2</c:v>
                      </c:pt>
                      <c:pt idx="16">
                        <c:v>-1.27695836978468E-2</c:v>
                      </c:pt>
                      <c:pt idx="17">
                        <c:v>-1.49133898638238E-2</c:v>
                      </c:pt>
                      <c:pt idx="18">
                        <c:v>-1.7061581696004701E-2</c:v>
                      </c:pt>
                      <c:pt idx="19">
                        <c:v>-1.9214138901031401E-2</c:v>
                      </c:pt>
                      <c:pt idx="20">
                        <c:v>-2.13710413295931E-2</c:v>
                      </c:pt>
                      <c:pt idx="21">
                        <c:v>-2.35322689775266E-2</c:v>
                      </c:pt>
                      <c:pt idx="22">
                        <c:v>-2.5697801986931602E-2</c:v>
                      </c:pt>
                      <c:pt idx="23">
                        <c:v>-2.7867620647301399E-2</c:v>
                      </c:pt>
                      <c:pt idx="24">
                        <c:v>-3.0041705396667701E-2</c:v>
                      </c:pt>
                      <c:pt idx="25">
                        <c:v>-3.2220036822760097E-2</c:v>
                      </c:pt>
                      <c:pt idx="26">
                        <c:v>-3.4402595664179997E-2</c:v>
                      </c:pt>
                      <c:pt idx="27">
                        <c:v>-3.6589362811589199E-2</c:v>
                      </c:pt>
                      <c:pt idx="28">
                        <c:v>-3.87803193089118E-2</c:v>
                      </c:pt>
                      <c:pt idx="29">
                        <c:v>-4.0975446354551498E-2</c:v>
                      </c:pt>
                      <c:pt idx="30">
                        <c:v>-4.3174725302621599E-2</c:v>
                      </c:pt>
                      <c:pt idx="31">
                        <c:v>-5.1901371562593245E-2</c:v>
                      </c:pt>
                      <c:pt idx="32">
                        <c:v>-6.0628017822564897E-2</c:v>
                      </c:pt>
                      <c:pt idx="33">
                        <c:v>-6.9354664082536543E-2</c:v>
                      </c:pt>
                      <c:pt idx="34">
                        <c:v>-7.8081310342508189E-2</c:v>
                      </c:pt>
                      <c:pt idx="35">
                        <c:v>-8.6807956602479835E-2</c:v>
                      </c:pt>
                      <c:pt idx="36">
                        <c:v>-9.5534602862451495E-2</c:v>
                      </c:pt>
                      <c:pt idx="37">
                        <c:v>-0.10426124912242313</c:v>
                      </c:pt>
                      <c:pt idx="38">
                        <c:v>-0.11298789538239479</c:v>
                      </c:pt>
                      <c:pt idx="39">
                        <c:v>-0.11298789538239479</c:v>
                      </c:pt>
                      <c:pt idx="40">
                        <c:v>-0.11298789538239479</c:v>
                      </c:pt>
                      <c:pt idx="41">
                        <c:v>-1.2249623358785201E-2</c:v>
                      </c:pt>
                      <c:pt idx="42">
                        <c:v>1.78440280740766E-2</c:v>
                      </c:pt>
                      <c:pt idx="43">
                        <c:v>4.65725810598452E-2</c:v>
                      </c:pt>
                      <c:pt idx="44">
                        <c:v>7.3432881705953301E-2</c:v>
                      </c:pt>
                      <c:pt idx="45">
                        <c:v>9.7963509789907199E-2</c:v>
                      </c:pt>
                      <c:pt idx="46">
                        <c:v>0.11975508612458401</c:v>
                      </c:pt>
                      <c:pt idx="47">
                        <c:v>0.138459417412792</c:v>
                      </c:pt>
                      <c:pt idx="48">
                        <c:v>0.15379727431015999</c:v>
                      </c:pt>
                      <c:pt idx="49">
                        <c:v>0.165564628947276</c:v>
                      </c:pt>
                      <c:pt idx="50">
                        <c:v>0.173637212575145</c:v>
                      </c:pt>
                      <c:pt idx="51">
                        <c:v>0.17797329152369201</c:v>
                      </c:pt>
                      <c:pt idx="52">
                        <c:v>0.17861459946299299</c:v>
                      </c:pt>
                      <c:pt idx="53">
                        <c:v>0.17568540514204101</c:v>
                      </c:pt>
                      <c:pt idx="54">
                        <c:v>0.16938973643024899</c:v>
                      </c:pt>
                      <c:pt idx="55">
                        <c:v>0.16000682267198901</c:v>
                      </c:pt>
                      <c:pt idx="56">
                        <c:v>0.14788485716445199</c:v>
                      </c:pt>
                      <c:pt idx="57">
                        <c:v>0.13343321909476</c:v>
                      </c:pt>
                      <c:pt idx="58">
                        <c:v>0.117113328685408</c:v>
                      </c:pt>
                      <c:pt idx="59">
                        <c:v>9.9428339828962195E-2</c:v>
                      </c:pt>
                      <c:pt idx="60">
                        <c:v>8.0911900461542202E-2</c:v>
                      </c:pt>
                      <c:pt idx="61">
                        <c:v>8.4085226374259164E-2</c:v>
                      </c:pt>
                      <c:pt idx="62">
                        <c:v>8.7258552286976127E-2</c:v>
                      </c:pt>
                      <c:pt idx="63">
                        <c:v>9.0431878199693089E-2</c:v>
                      </c:pt>
                      <c:pt idx="64">
                        <c:v>9.3605204112410051E-2</c:v>
                      </c:pt>
                      <c:pt idx="65">
                        <c:v>9.6778530025127013E-2</c:v>
                      </c:pt>
                      <c:pt idx="66">
                        <c:v>9.9951855937843975E-2</c:v>
                      </c:pt>
                      <c:pt idx="67">
                        <c:v>0.10312518185056094</c:v>
                      </c:pt>
                      <c:pt idx="68">
                        <c:v>0.1062985077632779</c:v>
                      </c:pt>
                      <c:pt idx="69">
                        <c:v>0.10947183367599486</c:v>
                      </c:pt>
                      <c:pt idx="70">
                        <c:v>0.11264515958871182</c:v>
                      </c:pt>
                      <c:pt idx="71">
                        <c:v>0.10880861992713403</c:v>
                      </c:pt>
                      <c:pt idx="72">
                        <c:v>0.10495027801726434</c:v>
                      </c:pt>
                      <c:pt idx="73">
                        <c:v>0.10107034150129202</c:v>
                      </c:pt>
                      <c:pt idx="74">
                        <c:v>9.7169016199788627E-2</c:v>
                      </c:pt>
                      <c:pt idx="75">
                        <c:v>9.3246506106887839E-2</c:v>
                      </c:pt>
                      <c:pt idx="76">
                        <c:v>8.9303013383539437E-2</c:v>
                      </c:pt>
                      <c:pt idx="77">
                        <c:v>8.5338738348904736E-2</c:v>
                      </c:pt>
                      <c:pt idx="78">
                        <c:v>8.1353879469961837E-2</c:v>
                      </c:pt>
                      <c:pt idx="79">
                        <c:v>7.734863334938373E-2</c:v>
                      </c:pt>
                      <c:pt idx="80">
                        <c:v>7.332319471174753E-2</c:v>
                      </c:pt>
                      <c:pt idx="81">
                        <c:v>6.9277756388136727E-2</c:v>
                      </c:pt>
                      <c:pt idx="82">
                        <c:v>6.5212509299189925E-2</c:v>
                      </c:pt>
                      <c:pt idx="83">
                        <c:v>6.1127642436649726E-2</c:v>
                      </c:pt>
                      <c:pt idx="84">
                        <c:v>5.7023342843463526E-2</c:v>
                      </c:pt>
                      <c:pt idx="85">
                        <c:v>5.2899795592484929E-2</c:v>
                      </c:pt>
                      <c:pt idx="86">
                        <c:v>4.8757183763821328E-2</c:v>
                      </c:pt>
                      <c:pt idx="87">
                        <c:v>4.4595688420873927E-2</c:v>
                      </c:pt>
                      <c:pt idx="88">
                        <c:v>4.0415488585112125E-2</c:v>
                      </c:pt>
                      <c:pt idx="89">
                        <c:v>3.6216761209620148E-2</c:v>
                      </c:pt>
                      <c:pt idx="90">
                        <c:v>3.1999681151457911E-2</c:v>
                      </c:pt>
                      <c:pt idx="91">
                        <c:v>2.8826355238740949E-2</c:v>
                      </c:pt>
                      <c:pt idx="92">
                        <c:v>2.5653029326023986E-2</c:v>
                      </c:pt>
                      <c:pt idx="93">
                        <c:v>2.2479703413307024E-2</c:v>
                      </c:pt>
                      <c:pt idx="94">
                        <c:v>1.9306377500590062E-2</c:v>
                      </c:pt>
                      <c:pt idx="95">
                        <c:v>1.6133051587873096E-2</c:v>
                      </c:pt>
                      <c:pt idx="96">
                        <c:v>1.2959725675156134E-2</c:v>
                      </c:pt>
                      <c:pt idx="97">
                        <c:v>9.786399762439172E-3</c:v>
                      </c:pt>
                      <c:pt idx="98">
                        <c:v>6.6130738497222081E-3</c:v>
                      </c:pt>
                      <c:pt idx="99">
                        <c:v>3.439747937005245E-3</c:v>
                      </c:pt>
                      <c:pt idx="100">
                        <c:v>2.6642202428828199E-4</c:v>
                      </c:pt>
                      <c:pt idx="101">
                        <c:v>-3.9688379843003697E-3</c:v>
                      </c:pt>
                      <c:pt idx="102">
                        <c:v>-8.2221073657973206E-3</c:v>
                      </c:pt>
                      <c:pt idx="103">
                        <c:v>-1.24932177284049E-2</c:v>
                      </c:pt>
                      <c:pt idx="104">
                        <c:v>-1.6782002898096299E-2</c:v>
                      </c:pt>
                      <c:pt idx="105">
                        <c:v>-2.10882989516941E-2</c:v>
                      </c:pt>
                      <c:pt idx="106">
                        <c:v>-2.54119442509513E-2</c:v>
                      </c:pt>
                      <c:pt idx="107">
                        <c:v>-2.9752779477609299E-2</c:v>
                      </c:pt>
                      <c:pt idx="108">
                        <c:v>-3.4110647669413498E-2</c:v>
                      </c:pt>
                      <c:pt idx="109">
                        <c:v>-3.8485394257064903E-2</c:v>
                      </c:pt>
                      <c:pt idx="110">
                        <c:v>-4.2876867102091203E-2</c:v>
                      </c:pt>
                      <c:pt idx="111">
                        <c:v>-4.7284916535622598E-2</c:v>
                      </c:pt>
                      <c:pt idx="112">
                        <c:v>-5.1709395398057002E-2</c:v>
                      </c:pt>
                      <c:pt idx="113">
                        <c:v>-5.6150159079605001E-2</c:v>
                      </c:pt>
                      <c:pt idx="114">
                        <c:v>-6.0607065561707002E-2</c:v>
                      </c:pt>
                      <c:pt idx="115">
                        <c:v>-6.5079975459313003E-2</c:v>
                      </c:pt>
                      <c:pt idx="116">
                        <c:v>-6.9568752064022896E-2</c:v>
                      </c:pt>
                      <c:pt idx="117">
                        <c:v>-7.4073261388085204E-2</c:v>
                      </c:pt>
                      <c:pt idx="118">
                        <c:v>-7.8593372209254206E-2</c:v>
                      </c:pt>
                      <c:pt idx="119">
                        <c:v>-8.3128956116509403E-2</c:v>
                      </c:pt>
                      <c:pt idx="120">
                        <c:v>-8.7679887556641106E-2</c:v>
                      </c:pt>
                      <c:pt idx="121">
                        <c:v>-8.7679887556641106E-2</c:v>
                      </c:pt>
                      <c:pt idx="122">
                        <c:v>-8.7679887556641106E-2</c:v>
                      </c:pt>
                      <c:pt idx="123">
                        <c:v>-8.7679887556641106E-2</c:v>
                      </c:pt>
                      <c:pt idx="124">
                        <c:v>-8.7679887556641106E-2</c:v>
                      </c:pt>
                      <c:pt idx="125">
                        <c:v>-8.7679887556641106E-2</c:v>
                      </c:pt>
                      <c:pt idx="126">
                        <c:v>-8.7679887556641106E-2</c:v>
                      </c:pt>
                      <c:pt idx="127">
                        <c:v>-8.7679887556641106E-2</c:v>
                      </c:pt>
                      <c:pt idx="128">
                        <c:v>-8.7679887556641106E-2</c:v>
                      </c:pt>
                      <c:pt idx="129">
                        <c:v>-8.7679887556641106E-2</c:v>
                      </c:pt>
                      <c:pt idx="130">
                        <c:v>-8.7679887556641106E-2</c:v>
                      </c:pt>
                      <c:pt idx="131">
                        <c:v>-9.2246043881713202E-2</c:v>
                      </c:pt>
                      <c:pt idx="132">
                        <c:v>-9.6827305397410496E-2</c:v>
                      </c:pt>
                      <c:pt idx="133">
                        <c:v>-0.10142355541228799</c:v>
                      </c:pt>
                      <c:pt idx="134">
                        <c:v>-0.106034680287933</c:v>
                      </c:pt>
                      <c:pt idx="135">
                        <c:v>-0.110660569490071</c:v>
                      </c:pt>
                      <c:pt idx="136">
                        <c:v>-0.115301115640619</c:v>
                      </c:pt>
                      <c:pt idx="137">
                        <c:v>-0.119956214570728</c:v>
                      </c:pt>
                      <c:pt idx="138">
                        <c:v>-0.124625765374845</c:v>
                      </c:pt>
                      <c:pt idx="139">
                        <c:v>-0.12930967046580399</c:v>
                      </c:pt>
                      <c:pt idx="140">
                        <c:v>-0.13400783563101201</c:v>
                      </c:pt>
                      <c:pt idx="141">
                        <c:v>-0.13872017008974399</c:v>
                      </c:pt>
                      <c:pt idx="142">
                        <c:v>-0.143446586551609</c:v>
                      </c:pt>
                      <c:pt idx="143">
                        <c:v>-0.14818700127621701</c:v>
                      </c:pt>
                      <c:pt idx="144">
                        <c:v>-0.15294133413411201</c:v>
                      </c:pt>
                      <c:pt idx="145">
                        <c:v>-0.15770950866901601</c:v>
                      </c:pt>
                      <c:pt idx="146">
                        <c:v>-0.16249145216145</c:v>
                      </c:pt>
                      <c:pt idx="147">
                        <c:v>-0.16728709569379599</c:v>
                      </c:pt>
                      <c:pt idx="148">
                        <c:v>-0.172096374216855</c:v>
                      </c:pt>
                      <c:pt idx="149">
                        <c:v>-0.17691922661800399</c:v>
                      </c:pt>
                      <c:pt idx="150">
                        <c:v>-0.18175559579099801</c:v>
                      </c:pt>
                      <c:pt idx="151">
                        <c:v>-0.18175559579099801</c:v>
                      </c:pt>
                      <c:pt idx="152">
                        <c:v>-0.18175559579099801</c:v>
                      </c:pt>
                      <c:pt idx="153">
                        <c:v>-0.18175559579099801</c:v>
                      </c:pt>
                      <c:pt idx="154">
                        <c:v>-0.18175559579099801</c:v>
                      </c:pt>
                      <c:pt idx="155">
                        <c:v>-0.18175559579099801</c:v>
                      </c:pt>
                      <c:pt idx="156">
                        <c:v>-0.18175559579099801</c:v>
                      </c:pt>
                      <c:pt idx="157">
                        <c:v>-0.18175559579099801</c:v>
                      </c:pt>
                      <c:pt idx="158">
                        <c:v>-0.18175559579099801</c:v>
                      </c:pt>
                      <c:pt idx="159">
                        <c:v>-0.18175559579099801</c:v>
                      </c:pt>
                      <c:pt idx="160">
                        <c:v>-0.18175559579099801</c:v>
                      </c:pt>
                      <c:pt idx="161">
                        <c:v>-0.14390145032274301</c:v>
                      </c:pt>
                      <c:pt idx="162">
                        <c:v>-0.106878755365463</c:v>
                      </c:pt>
                      <c:pt idx="163">
                        <c:v>-7.1221158855275093E-2</c:v>
                      </c:pt>
                      <c:pt idx="164">
                        <c:v>-3.74318146847483E-2</c:v>
                      </c:pt>
                      <c:pt idx="165">
                        <c:v>-5.9721430763757201E-3</c:v>
                      </c:pt>
                      <c:pt idx="166">
                        <c:v>2.2748476782719702E-2</c:v>
                      </c:pt>
                      <c:pt idx="167">
                        <c:v>4.8381851595346699E-2</c:v>
                      </c:pt>
                      <c:pt idx="168">
                        <c:v>7.0648752017133498E-2</c:v>
                      </c:pt>
                      <c:pt idx="169">
                        <c:v>8.9345150178668398E-2</c:v>
                      </c:pt>
                      <c:pt idx="170">
                        <c:v>0.104346777330956</c:v>
                      </c:pt>
                      <c:pt idx="171">
                        <c:v>0.115611899803923</c:v>
                      </c:pt>
                      <c:pt idx="172">
                        <c:v>0.123182251267642</c:v>
                      </c:pt>
                      <c:pt idx="173">
                        <c:v>0.12718210047110901</c:v>
                      </c:pt>
                      <c:pt idx="174">
                        <c:v>0.12781547528373599</c:v>
                      </c:pt>
                      <c:pt idx="175">
                        <c:v>0.12536160504989499</c:v>
                      </c:pt>
                      <c:pt idx="176">
                        <c:v>0.120168683066776</c:v>
                      </c:pt>
                      <c:pt idx="177">
                        <c:v>0.112646088521503</c:v>
                      </c:pt>
                      <c:pt idx="178">
                        <c:v>0.10325524163657</c:v>
                      </c:pt>
                      <c:pt idx="179">
                        <c:v>9.2499296304543205E-2</c:v>
                      </c:pt>
                      <c:pt idx="180">
                        <c:v>9.5672622217260167E-2</c:v>
                      </c:pt>
                      <c:pt idx="181">
                        <c:v>9.8845948129977129E-2</c:v>
                      </c:pt>
                      <c:pt idx="182">
                        <c:v>0.10201927404269409</c:v>
                      </c:pt>
                      <c:pt idx="183">
                        <c:v>0.10519259995541105</c:v>
                      </c:pt>
                      <c:pt idx="184">
                        <c:v>0.10836592586812802</c:v>
                      </c:pt>
                      <c:pt idx="185">
                        <c:v>0.11153925178084498</c:v>
                      </c:pt>
                      <c:pt idx="186">
                        <c:v>0.11471257769356194</c:v>
                      </c:pt>
                      <c:pt idx="187">
                        <c:v>0.1178859036062789</c:v>
                      </c:pt>
                      <c:pt idx="188">
                        <c:v>0.12105922951899586</c:v>
                      </c:pt>
                      <c:pt idx="189">
                        <c:v>0.12423255543171283</c:v>
                      </c:pt>
                    </c:numCache>
                  </c:numRef>
                </c:yVal>
                <c:smooth val="0"/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'对角补偿2+6度 (H+K (×1.5) (改起始4) '!$A$7</c15:sqref>
                        </c15:formulaRef>
                      </c:ext>
                    </c:extLst>
                    <c:strCache>
                      <c:ptCount val="1"/>
                      <c:pt idx="0">
                        <c:v>RHH</c:v>
                      </c:pt>
                    </c:strCache>
                  </c:strRef>
                </c:tx>
                <c:spPr>
                  <a:ln w="22225" cap="rnd">
                    <a:solidFill>
                      <a:schemeClr val="accent5"/>
                    </a:solidFill>
                  </a:ln>
                  <a:effectLst>
                    <a:glow rad="139700">
                      <a:schemeClr val="accent5">
                        <a:satMod val="175000"/>
                        <a:alpha val="14000"/>
                      </a:schemeClr>
                    </a:glow>
                  </a:effectLst>
                </c:spPr>
                <c:marker>
                  <c:symbol val="circle"/>
                  <c:size val="3"/>
                  <c:spPr>
                    <a:solidFill>
                      <a:schemeClr val="accent5">
                        <a:lumMod val="60000"/>
                        <a:lumOff val="40000"/>
                      </a:schemeClr>
                    </a:solidFill>
                    <a:ln>
                      <a:noFill/>
                    </a:ln>
                    <a:effectLst>
                      <a:glow rad="63500">
                        <a:schemeClr val="accent5">
                          <a:satMod val="175000"/>
                          <a:alpha val="25000"/>
                        </a:schemeClr>
                      </a:glow>
                    </a:effectLst>
                  </c:spPr>
                </c:marker>
                <c:xVal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'对角补偿2+6度 (H+K (×1.5) (改起始4) '!$B$1:$GI$2</c15:sqref>
                        </c15:formulaRef>
                      </c:ext>
                    </c:extLst>
                    <c:multiLvlStrCache>
                      <c:ptCount val="190"/>
                      <c:lvl>
                        <c:pt idx="0">
                          <c:v>1</c:v>
                        </c:pt>
                        <c:pt idx="1">
                          <c:v>2</c:v>
                        </c:pt>
                        <c:pt idx="2">
                          <c:v>3</c:v>
                        </c:pt>
                        <c:pt idx="3">
                          <c:v>4</c:v>
                        </c:pt>
                        <c:pt idx="4">
                          <c:v>5</c:v>
                        </c:pt>
                        <c:pt idx="5">
                          <c:v>6</c:v>
                        </c:pt>
                        <c:pt idx="6">
                          <c:v>7</c:v>
                        </c:pt>
                        <c:pt idx="7">
                          <c:v>8</c:v>
                        </c:pt>
                        <c:pt idx="8">
                          <c:v>9</c:v>
                        </c:pt>
                        <c:pt idx="9">
                          <c:v>10</c:v>
                        </c:pt>
                        <c:pt idx="10">
                          <c:v>1</c:v>
                        </c:pt>
                        <c:pt idx="11">
                          <c:v>2</c:v>
                        </c:pt>
                        <c:pt idx="12">
                          <c:v>3</c:v>
                        </c:pt>
                        <c:pt idx="13">
                          <c:v>4</c:v>
                        </c:pt>
                        <c:pt idx="14">
                          <c:v>5</c:v>
                        </c:pt>
                        <c:pt idx="15">
                          <c:v>6</c:v>
                        </c:pt>
                        <c:pt idx="16">
                          <c:v>7</c:v>
                        </c:pt>
                        <c:pt idx="17">
                          <c:v>8</c:v>
                        </c:pt>
                        <c:pt idx="18">
                          <c:v>9</c:v>
                        </c:pt>
                        <c:pt idx="19">
                          <c:v>10</c:v>
                        </c:pt>
                        <c:pt idx="20">
                          <c:v>11</c:v>
                        </c:pt>
                        <c:pt idx="21">
                          <c:v>12</c:v>
                        </c:pt>
                        <c:pt idx="22">
                          <c:v>13</c:v>
                        </c:pt>
                        <c:pt idx="23">
                          <c:v>14</c:v>
                        </c:pt>
                        <c:pt idx="24">
                          <c:v>15</c:v>
                        </c:pt>
                        <c:pt idx="25">
                          <c:v>16</c:v>
                        </c:pt>
                        <c:pt idx="26">
                          <c:v>17</c:v>
                        </c:pt>
                        <c:pt idx="27">
                          <c:v>18</c:v>
                        </c:pt>
                        <c:pt idx="28">
                          <c:v>19</c:v>
                        </c:pt>
                        <c:pt idx="29">
                          <c:v>20</c:v>
                        </c:pt>
                        <c:pt idx="30">
                          <c:v>21</c:v>
                        </c:pt>
                        <c:pt idx="31">
                          <c:v>1</c:v>
                        </c:pt>
                        <c:pt idx="32">
                          <c:v>2</c:v>
                        </c:pt>
                        <c:pt idx="33">
                          <c:v>3</c:v>
                        </c:pt>
                        <c:pt idx="34">
                          <c:v>4</c:v>
                        </c:pt>
                        <c:pt idx="35">
                          <c:v>5</c:v>
                        </c:pt>
                        <c:pt idx="36">
                          <c:v>6</c:v>
                        </c:pt>
                        <c:pt idx="37">
                          <c:v>7</c:v>
                        </c:pt>
                        <c:pt idx="38">
                          <c:v>8</c:v>
                        </c:pt>
                        <c:pt idx="39">
                          <c:v>9</c:v>
                        </c:pt>
                        <c:pt idx="40">
                          <c:v>10</c:v>
                        </c:pt>
                        <c:pt idx="41">
                          <c:v>22</c:v>
                        </c:pt>
                        <c:pt idx="42">
                          <c:v>23</c:v>
                        </c:pt>
                        <c:pt idx="43">
                          <c:v>24</c:v>
                        </c:pt>
                        <c:pt idx="44">
                          <c:v>25</c:v>
                        </c:pt>
                        <c:pt idx="45">
                          <c:v>26</c:v>
                        </c:pt>
                        <c:pt idx="46">
                          <c:v>27</c:v>
                        </c:pt>
                        <c:pt idx="47">
                          <c:v>28</c:v>
                        </c:pt>
                        <c:pt idx="48">
                          <c:v>29</c:v>
                        </c:pt>
                        <c:pt idx="49">
                          <c:v>30</c:v>
                        </c:pt>
                        <c:pt idx="50">
                          <c:v>31</c:v>
                        </c:pt>
                        <c:pt idx="51">
                          <c:v>32</c:v>
                        </c:pt>
                        <c:pt idx="52">
                          <c:v>33</c:v>
                        </c:pt>
                        <c:pt idx="53">
                          <c:v>34</c:v>
                        </c:pt>
                        <c:pt idx="54">
                          <c:v>35</c:v>
                        </c:pt>
                        <c:pt idx="55">
                          <c:v>36</c:v>
                        </c:pt>
                        <c:pt idx="56">
                          <c:v>37</c:v>
                        </c:pt>
                        <c:pt idx="57">
                          <c:v>38</c:v>
                        </c:pt>
                        <c:pt idx="58">
                          <c:v>39</c:v>
                        </c:pt>
                        <c:pt idx="59">
                          <c:v>40</c:v>
                        </c:pt>
                        <c:pt idx="60">
                          <c:v>41</c:v>
                        </c:pt>
                        <c:pt idx="61">
                          <c:v>1</c:v>
                        </c:pt>
                        <c:pt idx="62">
                          <c:v>2</c:v>
                        </c:pt>
                        <c:pt idx="63">
                          <c:v>3</c:v>
                        </c:pt>
                        <c:pt idx="64">
                          <c:v>4</c:v>
                        </c:pt>
                        <c:pt idx="65">
                          <c:v>5</c:v>
                        </c:pt>
                        <c:pt idx="66">
                          <c:v>6</c:v>
                        </c:pt>
                        <c:pt idx="67">
                          <c:v>7</c:v>
                        </c:pt>
                        <c:pt idx="68">
                          <c:v>8</c:v>
                        </c:pt>
                        <c:pt idx="69">
                          <c:v>9</c:v>
                        </c:pt>
                        <c:pt idx="70">
                          <c:v>10</c:v>
                        </c:pt>
                        <c:pt idx="71">
                          <c:v>42</c:v>
                        </c:pt>
                        <c:pt idx="72">
                          <c:v>43</c:v>
                        </c:pt>
                        <c:pt idx="73">
                          <c:v>44</c:v>
                        </c:pt>
                        <c:pt idx="74">
                          <c:v>45</c:v>
                        </c:pt>
                        <c:pt idx="75">
                          <c:v>46</c:v>
                        </c:pt>
                        <c:pt idx="76">
                          <c:v>47</c:v>
                        </c:pt>
                        <c:pt idx="77">
                          <c:v>48</c:v>
                        </c:pt>
                        <c:pt idx="78">
                          <c:v>49</c:v>
                        </c:pt>
                        <c:pt idx="79">
                          <c:v>50</c:v>
                        </c:pt>
                        <c:pt idx="80">
                          <c:v>51</c:v>
                        </c:pt>
                        <c:pt idx="81">
                          <c:v>52</c:v>
                        </c:pt>
                        <c:pt idx="82">
                          <c:v>53</c:v>
                        </c:pt>
                        <c:pt idx="83">
                          <c:v>54</c:v>
                        </c:pt>
                        <c:pt idx="84">
                          <c:v>55</c:v>
                        </c:pt>
                        <c:pt idx="85">
                          <c:v>56</c:v>
                        </c:pt>
                        <c:pt idx="86">
                          <c:v>57</c:v>
                        </c:pt>
                        <c:pt idx="87">
                          <c:v>58</c:v>
                        </c:pt>
                        <c:pt idx="88">
                          <c:v>59</c:v>
                        </c:pt>
                        <c:pt idx="89">
                          <c:v>60</c:v>
                        </c:pt>
                        <c:pt idx="90">
                          <c:v>61</c:v>
                        </c:pt>
                        <c:pt idx="91">
                          <c:v>1</c:v>
                        </c:pt>
                        <c:pt idx="92">
                          <c:v>2</c:v>
                        </c:pt>
                        <c:pt idx="93">
                          <c:v>3</c:v>
                        </c:pt>
                        <c:pt idx="94">
                          <c:v>4</c:v>
                        </c:pt>
                        <c:pt idx="95">
                          <c:v>5</c:v>
                        </c:pt>
                        <c:pt idx="96">
                          <c:v>6</c:v>
                        </c:pt>
                        <c:pt idx="97">
                          <c:v>7</c:v>
                        </c:pt>
                        <c:pt idx="98">
                          <c:v>8</c:v>
                        </c:pt>
                        <c:pt idx="99">
                          <c:v>9</c:v>
                        </c:pt>
                        <c:pt idx="100">
                          <c:v>10</c:v>
                        </c:pt>
                        <c:pt idx="101">
                          <c:v>62</c:v>
                        </c:pt>
                        <c:pt idx="102">
                          <c:v>63</c:v>
                        </c:pt>
                        <c:pt idx="103">
                          <c:v>64</c:v>
                        </c:pt>
                        <c:pt idx="104">
                          <c:v>65</c:v>
                        </c:pt>
                        <c:pt idx="105">
                          <c:v>66</c:v>
                        </c:pt>
                        <c:pt idx="106">
                          <c:v>67</c:v>
                        </c:pt>
                        <c:pt idx="107">
                          <c:v>68</c:v>
                        </c:pt>
                        <c:pt idx="108">
                          <c:v>69</c:v>
                        </c:pt>
                        <c:pt idx="109">
                          <c:v>70</c:v>
                        </c:pt>
                        <c:pt idx="110">
                          <c:v>71</c:v>
                        </c:pt>
                        <c:pt idx="111">
                          <c:v>72</c:v>
                        </c:pt>
                        <c:pt idx="112">
                          <c:v>73</c:v>
                        </c:pt>
                        <c:pt idx="113">
                          <c:v>74</c:v>
                        </c:pt>
                        <c:pt idx="114">
                          <c:v>75</c:v>
                        </c:pt>
                        <c:pt idx="115">
                          <c:v>76</c:v>
                        </c:pt>
                        <c:pt idx="116">
                          <c:v>77</c:v>
                        </c:pt>
                        <c:pt idx="117">
                          <c:v>78</c:v>
                        </c:pt>
                        <c:pt idx="118">
                          <c:v>79</c:v>
                        </c:pt>
                        <c:pt idx="119">
                          <c:v>80</c:v>
                        </c:pt>
                        <c:pt idx="120">
                          <c:v>81</c:v>
                        </c:pt>
                        <c:pt idx="121">
                          <c:v>1</c:v>
                        </c:pt>
                        <c:pt idx="122">
                          <c:v>2</c:v>
                        </c:pt>
                        <c:pt idx="123">
                          <c:v>3</c:v>
                        </c:pt>
                        <c:pt idx="124">
                          <c:v>4</c:v>
                        </c:pt>
                        <c:pt idx="125">
                          <c:v>5</c:v>
                        </c:pt>
                        <c:pt idx="126">
                          <c:v>6</c:v>
                        </c:pt>
                        <c:pt idx="127">
                          <c:v>7</c:v>
                        </c:pt>
                        <c:pt idx="128">
                          <c:v>8</c:v>
                        </c:pt>
                        <c:pt idx="129">
                          <c:v>9</c:v>
                        </c:pt>
                        <c:pt idx="130">
                          <c:v>10</c:v>
                        </c:pt>
                        <c:pt idx="131">
                          <c:v>82</c:v>
                        </c:pt>
                        <c:pt idx="132">
                          <c:v>83</c:v>
                        </c:pt>
                        <c:pt idx="133">
                          <c:v>84</c:v>
                        </c:pt>
                        <c:pt idx="134">
                          <c:v>85</c:v>
                        </c:pt>
                        <c:pt idx="135">
                          <c:v>86</c:v>
                        </c:pt>
                        <c:pt idx="136">
                          <c:v>87</c:v>
                        </c:pt>
                        <c:pt idx="137">
                          <c:v>88</c:v>
                        </c:pt>
                        <c:pt idx="138">
                          <c:v>89</c:v>
                        </c:pt>
                        <c:pt idx="139">
                          <c:v>90</c:v>
                        </c:pt>
                        <c:pt idx="140">
                          <c:v>91</c:v>
                        </c:pt>
                        <c:pt idx="141">
                          <c:v>92</c:v>
                        </c:pt>
                        <c:pt idx="142">
                          <c:v>93</c:v>
                        </c:pt>
                        <c:pt idx="143">
                          <c:v>94</c:v>
                        </c:pt>
                        <c:pt idx="144">
                          <c:v>95</c:v>
                        </c:pt>
                        <c:pt idx="145">
                          <c:v>96</c:v>
                        </c:pt>
                        <c:pt idx="146">
                          <c:v>97</c:v>
                        </c:pt>
                        <c:pt idx="147">
                          <c:v>98</c:v>
                        </c:pt>
                        <c:pt idx="148">
                          <c:v>99</c:v>
                        </c:pt>
                        <c:pt idx="149">
                          <c:v>100</c:v>
                        </c:pt>
                        <c:pt idx="150">
                          <c:v>101</c:v>
                        </c:pt>
                        <c:pt idx="151">
                          <c:v>1</c:v>
                        </c:pt>
                        <c:pt idx="152">
                          <c:v>2</c:v>
                        </c:pt>
                        <c:pt idx="153">
                          <c:v>3</c:v>
                        </c:pt>
                        <c:pt idx="154">
                          <c:v>4</c:v>
                        </c:pt>
                        <c:pt idx="155">
                          <c:v>5</c:v>
                        </c:pt>
                        <c:pt idx="156">
                          <c:v>6</c:v>
                        </c:pt>
                        <c:pt idx="157">
                          <c:v>7</c:v>
                        </c:pt>
                        <c:pt idx="158">
                          <c:v>8</c:v>
                        </c:pt>
                        <c:pt idx="159">
                          <c:v>9</c:v>
                        </c:pt>
                        <c:pt idx="160">
                          <c:v>10</c:v>
                        </c:pt>
                        <c:pt idx="161">
                          <c:v>102</c:v>
                        </c:pt>
                        <c:pt idx="162">
                          <c:v>103</c:v>
                        </c:pt>
                        <c:pt idx="163">
                          <c:v>104</c:v>
                        </c:pt>
                        <c:pt idx="164">
                          <c:v>105</c:v>
                        </c:pt>
                        <c:pt idx="165">
                          <c:v>106</c:v>
                        </c:pt>
                        <c:pt idx="166">
                          <c:v>107</c:v>
                        </c:pt>
                        <c:pt idx="167">
                          <c:v>108</c:v>
                        </c:pt>
                        <c:pt idx="168">
                          <c:v>109</c:v>
                        </c:pt>
                        <c:pt idx="169">
                          <c:v>110</c:v>
                        </c:pt>
                        <c:pt idx="170">
                          <c:v>111</c:v>
                        </c:pt>
                        <c:pt idx="171">
                          <c:v>112</c:v>
                        </c:pt>
                        <c:pt idx="172">
                          <c:v>113</c:v>
                        </c:pt>
                        <c:pt idx="173">
                          <c:v>114</c:v>
                        </c:pt>
                        <c:pt idx="174">
                          <c:v>115</c:v>
                        </c:pt>
                        <c:pt idx="175">
                          <c:v>116</c:v>
                        </c:pt>
                        <c:pt idx="176">
                          <c:v>117</c:v>
                        </c:pt>
                        <c:pt idx="177">
                          <c:v>118</c:v>
                        </c:pt>
                        <c:pt idx="178">
                          <c:v>119</c:v>
                        </c:pt>
                        <c:pt idx="179">
                          <c:v>120</c:v>
                        </c:pt>
                        <c:pt idx="180">
                          <c:v>1</c:v>
                        </c:pt>
                        <c:pt idx="181">
                          <c:v>2</c:v>
                        </c:pt>
                        <c:pt idx="182">
                          <c:v>3</c:v>
                        </c:pt>
                        <c:pt idx="183">
                          <c:v>4</c:v>
                        </c:pt>
                        <c:pt idx="184">
                          <c:v>5</c:v>
                        </c:pt>
                        <c:pt idx="185">
                          <c:v>6</c:v>
                        </c:pt>
                        <c:pt idx="186">
                          <c:v>7</c:v>
                        </c:pt>
                        <c:pt idx="187">
                          <c:v>8</c:v>
                        </c:pt>
                        <c:pt idx="188">
                          <c:v>9</c:v>
                        </c:pt>
                        <c:pt idx="189">
                          <c:v>10</c:v>
                        </c:pt>
                      </c:lvl>
                      <c:lvl>
                        <c:pt idx="0">
                          <c:v>1</c:v>
                        </c:pt>
                        <c:pt idx="1">
                          <c:v>2</c:v>
                        </c:pt>
                        <c:pt idx="2">
                          <c:v>3</c:v>
                        </c:pt>
                        <c:pt idx="3">
                          <c:v>4</c:v>
                        </c:pt>
                        <c:pt idx="4">
                          <c:v>5</c:v>
                        </c:pt>
                        <c:pt idx="5">
                          <c:v>6</c:v>
                        </c:pt>
                        <c:pt idx="6">
                          <c:v>7</c:v>
                        </c:pt>
                        <c:pt idx="7">
                          <c:v>8</c:v>
                        </c:pt>
                        <c:pt idx="8">
                          <c:v>9</c:v>
                        </c:pt>
                        <c:pt idx="9">
                          <c:v>10</c:v>
                        </c:pt>
                        <c:pt idx="10">
                          <c:v>11</c:v>
                        </c:pt>
                        <c:pt idx="11">
                          <c:v>12</c:v>
                        </c:pt>
                        <c:pt idx="12">
                          <c:v>13</c:v>
                        </c:pt>
                        <c:pt idx="13">
                          <c:v>14</c:v>
                        </c:pt>
                        <c:pt idx="14">
                          <c:v>15</c:v>
                        </c:pt>
                        <c:pt idx="15">
                          <c:v>16</c:v>
                        </c:pt>
                        <c:pt idx="16">
                          <c:v>17</c:v>
                        </c:pt>
                        <c:pt idx="17">
                          <c:v>18</c:v>
                        </c:pt>
                        <c:pt idx="18">
                          <c:v>19</c:v>
                        </c:pt>
                        <c:pt idx="19">
                          <c:v>20</c:v>
                        </c:pt>
                        <c:pt idx="20">
                          <c:v>21</c:v>
                        </c:pt>
                        <c:pt idx="21">
                          <c:v>22</c:v>
                        </c:pt>
                        <c:pt idx="22">
                          <c:v>23</c:v>
                        </c:pt>
                        <c:pt idx="23">
                          <c:v>24</c:v>
                        </c:pt>
                        <c:pt idx="24">
                          <c:v>25</c:v>
                        </c:pt>
                        <c:pt idx="25">
                          <c:v>26</c:v>
                        </c:pt>
                        <c:pt idx="26">
                          <c:v>27</c:v>
                        </c:pt>
                        <c:pt idx="27">
                          <c:v>28</c:v>
                        </c:pt>
                        <c:pt idx="28">
                          <c:v>29</c:v>
                        </c:pt>
                        <c:pt idx="29">
                          <c:v>30</c:v>
                        </c:pt>
                        <c:pt idx="30">
                          <c:v>31</c:v>
                        </c:pt>
                        <c:pt idx="31">
                          <c:v>32</c:v>
                        </c:pt>
                        <c:pt idx="32">
                          <c:v>33</c:v>
                        </c:pt>
                        <c:pt idx="33">
                          <c:v>34</c:v>
                        </c:pt>
                        <c:pt idx="34">
                          <c:v>35</c:v>
                        </c:pt>
                        <c:pt idx="35">
                          <c:v>36</c:v>
                        </c:pt>
                        <c:pt idx="36">
                          <c:v>37</c:v>
                        </c:pt>
                        <c:pt idx="37">
                          <c:v>38</c:v>
                        </c:pt>
                        <c:pt idx="38">
                          <c:v>39</c:v>
                        </c:pt>
                        <c:pt idx="39">
                          <c:v>40</c:v>
                        </c:pt>
                        <c:pt idx="40">
                          <c:v>41</c:v>
                        </c:pt>
                        <c:pt idx="41">
                          <c:v>42</c:v>
                        </c:pt>
                        <c:pt idx="42">
                          <c:v>43</c:v>
                        </c:pt>
                        <c:pt idx="43">
                          <c:v>44</c:v>
                        </c:pt>
                        <c:pt idx="44">
                          <c:v>45</c:v>
                        </c:pt>
                        <c:pt idx="45">
                          <c:v>46</c:v>
                        </c:pt>
                        <c:pt idx="46">
                          <c:v>47</c:v>
                        </c:pt>
                        <c:pt idx="47">
                          <c:v>48</c:v>
                        </c:pt>
                        <c:pt idx="48">
                          <c:v>49</c:v>
                        </c:pt>
                        <c:pt idx="49">
                          <c:v>50</c:v>
                        </c:pt>
                        <c:pt idx="50">
                          <c:v>51</c:v>
                        </c:pt>
                        <c:pt idx="51">
                          <c:v>52</c:v>
                        </c:pt>
                        <c:pt idx="52">
                          <c:v>53</c:v>
                        </c:pt>
                        <c:pt idx="53">
                          <c:v>54</c:v>
                        </c:pt>
                        <c:pt idx="54">
                          <c:v>55</c:v>
                        </c:pt>
                        <c:pt idx="55">
                          <c:v>56</c:v>
                        </c:pt>
                        <c:pt idx="56">
                          <c:v>57</c:v>
                        </c:pt>
                        <c:pt idx="57">
                          <c:v>58</c:v>
                        </c:pt>
                        <c:pt idx="58">
                          <c:v>59</c:v>
                        </c:pt>
                        <c:pt idx="59">
                          <c:v>60</c:v>
                        </c:pt>
                        <c:pt idx="60">
                          <c:v>61</c:v>
                        </c:pt>
                        <c:pt idx="61">
                          <c:v>62</c:v>
                        </c:pt>
                        <c:pt idx="62">
                          <c:v>63</c:v>
                        </c:pt>
                        <c:pt idx="63">
                          <c:v>64</c:v>
                        </c:pt>
                        <c:pt idx="64">
                          <c:v>65</c:v>
                        </c:pt>
                        <c:pt idx="65">
                          <c:v>66</c:v>
                        </c:pt>
                        <c:pt idx="66">
                          <c:v>67</c:v>
                        </c:pt>
                        <c:pt idx="67">
                          <c:v>68</c:v>
                        </c:pt>
                        <c:pt idx="68">
                          <c:v>69</c:v>
                        </c:pt>
                        <c:pt idx="69">
                          <c:v>70</c:v>
                        </c:pt>
                        <c:pt idx="70">
                          <c:v>71</c:v>
                        </c:pt>
                        <c:pt idx="71">
                          <c:v>72</c:v>
                        </c:pt>
                        <c:pt idx="72">
                          <c:v>73</c:v>
                        </c:pt>
                        <c:pt idx="73">
                          <c:v>74</c:v>
                        </c:pt>
                        <c:pt idx="74">
                          <c:v>75</c:v>
                        </c:pt>
                        <c:pt idx="75">
                          <c:v>76</c:v>
                        </c:pt>
                        <c:pt idx="76">
                          <c:v>77</c:v>
                        </c:pt>
                        <c:pt idx="77">
                          <c:v>78</c:v>
                        </c:pt>
                        <c:pt idx="78">
                          <c:v>79</c:v>
                        </c:pt>
                        <c:pt idx="79">
                          <c:v>80</c:v>
                        </c:pt>
                        <c:pt idx="80">
                          <c:v>81</c:v>
                        </c:pt>
                        <c:pt idx="81">
                          <c:v>82</c:v>
                        </c:pt>
                        <c:pt idx="82">
                          <c:v>83</c:v>
                        </c:pt>
                        <c:pt idx="83">
                          <c:v>84</c:v>
                        </c:pt>
                        <c:pt idx="84">
                          <c:v>85</c:v>
                        </c:pt>
                        <c:pt idx="85">
                          <c:v>86</c:v>
                        </c:pt>
                        <c:pt idx="86">
                          <c:v>87</c:v>
                        </c:pt>
                        <c:pt idx="87">
                          <c:v>88</c:v>
                        </c:pt>
                        <c:pt idx="88">
                          <c:v>89</c:v>
                        </c:pt>
                        <c:pt idx="89">
                          <c:v>90</c:v>
                        </c:pt>
                        <c:pt idx="90">
                          <c:v>91</c:v>
                        </c:pt>
                        <c:pt idx="91">
                          <c:v>92</c:v>
                        </c:pt>
                        <c:pt idx="92">
                          <c:v>93</c:v>
                        </c:pt>
                        <c:pt idx="93">
                          <c:v>94</c:v>
                        </c:pt>
                        <c:pt idx="94">
                          <c:v>95</c:v>
                        </c:pt>
                        <c:pt idx="95">
                          <c:v>96</c:v>
                        </c:pt>
                        <c:pt idx="96">
                          <c:v>97</c:v>
                        </c:pt>
                        <c:pt idx="97">
                          <c:v>98</c:v>
                        </c:pt>
                        <c:pt idx="98">
                          <c:v>99</c:v>
                        </c:pt>
                        <c:pt idx="99">
                          <c:v>100</c:v>
                        </c:pt>
                        <c:pt idx="100">
                          <c:v>101</c:v>
                        </c:pt>
                        <c:pt idx="101">
                          <c:v>102</c:v>
                        </c:pt>
                        <c:pt idx="102">
                          <c:v>103</c:v>
                        </c:pt>
                        <c:pt idx="103">
                          <c:v>104</c:v>
                        </c:pt>
                        <c:pt idx="104">
                          <c:v>105</c:v>
                        </c:pt>
                        <c:pt idx="105">
                          <c:v>106</c:v>
                        </c:pt>
                        <c:pt idx="106">
                          <c:v>107</c:v>
                        </c:pt>
                        <c:pt idx="107">
                          <c:v>108</c:v>
                        </c:pt>
                        <c:pt idx="108">
                          <c:v>109</c:v>
                        </c:pt>
                        <c:pt idx="109">
                          <c:v>110</c:v>
                        </c:pt>
                        <c:pt idx="110">
                          <c:v>111</c:v>
                        </c:pt>
                        <c:pt idx="111">
                          <c:v>112</c:v>
                        </c:pt>
                        <c:pt idx="112">
                          <c:v>113</c:v>
                        </c:pt>
                        <c:pt idx="113">
                          <c:v>114</c:v>
                        </c:pt>
                        <c:pt idx="114">
                          <c:v>115</c:v>
                        </c:pt>
                        <c:pt idx="115">
                          <c:v>116</c:v>
                        </c:pt>
                        <c:pt idx="116">
                          <c:v>117</c:v>
                        </c:pt>
                        <c:pt idx="117">
                          <c:v>118</c:v>
                        </c:pt>
                        <c:pt idx="118">
                          <c:v>119</c:v>
                        </c:pt>
                        <c:pt idx="119">
                          <c:v>120</c:v>
                        </c:pt>
                        <c:pt idx="120">
                          <c:v>121</c:v>
                        </c:pt>
                        <c:pt idx="121">
                          <c:v>122</c:v>
                        </c:pt>
                        <c:pt idx="122">
                          <c:v>123</c:v>
                        </c:pt>
                        <c:pt idx="123">
                          <c:v>124</c:v>
                        </c:pt>
                        <c:pt idx="124">
                          <c:v>125</c:v>
                        </c:pt>
                        <c:pt idx="125">
                          <c:v>126</c:v>
                        </c:pt>
                        <c:pt idx="126">
                          <c:v>127</c:v>
                        </c:pt>
                        <c:pt idx="127">
                          <c:v>128</c:v>
                        </c:pt>
                        <c:pt idx="128">
                          <c:v>129</c:v>
                        </c:pt>
                        <c:pt idx="129">
                          <c:v>130</c:v>
                        </c:pt>
                        <c:pt idx="130">
                          <c:v>131</c:v>
                        </c:pt>
                        <c:pt idx="131">
                          <c:v>132</c:v>
                        </c:pt>
                        <c:pt idx="132">
                          <c:v>133</c:v>
                        </c:pt>
                        <c:pt idx="133">
                          <c:v>134</c:v>
                        </c:pt>
                        <c:pt idx="134">
                          <c:v>135</c:v>
                        </c:pt>
                        <c:pt idx="135">
                          <c:v>136</c:v>
                        </c:pt>
                        <c:pt idx="136">
                          <c:v>137</c:v>
                        </c:pt>
                        <c:pt idx="137">
                          <c:v>138</c:v>
                        </c:pt>
                        <c:pt idx="138">
                          <c:v>139</c:v>
                        </c:pt>
                        <c:pt idx="139">
                          <c:v>140</c:v>
                        </c:pt>
                        <c:pt idx="140">
                          <c:v>141</c:v>
                        </c:pt>
                        <c:pt idx="141">
                          <c:v>142</c:v>
                        </c:pt>
                        <c:pt idx="142">
                          <c:v>143</c:v>
                        </c:pt>
                        <c:pt idx="143">
                          <c:v>144</c:v>
                        </c:pt>
                        <c:pt idx="144">
                          <c:v>145</c:v>
                        </c:pt>
                        <c:pt idx="145">
                          <c:v>146</c:v>
                        </c:pt>
                        <c:pt idx="146">
                          <c:v>147</c:v>
                        </c:pt>
                        <c:pt idx="147">
                          <c:v>148</c:v>
                        </c:pt>
                        <c:pt idx="148">
                          <c:v>149</c:v>
                        </c:pt>
                        <c:pt idx="149">
                          <c:v>150</c:v>
                        </c:pt>
                        <c:pt idx="150">
                          <c:v>151</c:v>
                        </c:pt>
                        <c:pt idx="151">
                          <c:v>152</c:v>
                        </c:pt>
                        <c:pt idx="152">
                          <c:v>153</c:v>
                        </c:pt>
                        <c:pt idx="153">
                          <c:v>154</c:v>
                        </c:pt>
                        <c:pt idx="154">
                          <c:v>155</c:v>
                        </c:pt>
                        <c:pt idx="155">
                          <c:v>156</c:v>
                        </c:pt>
                        <c:pt idx="156">
                          <c:v>157</c:v>
                        </c:pt>
                        <c:pt idx="157">
                          <c:v>158</c:v>
                        </c:pt>
                        <c:pt idx="158">
                          <c:v>159</c:v>
                        </c:pt>
                        <c:pt idx="159">
                          <c:v>160</c:v>
                        </c:pt>
                        <c:pt idx="160">
                          <c:v>161</c:v>
                        </c:pt>
                        <c:pt idx="161">
                          <c:v>162</c:v>
                        </c:pt>
                        <c:pt idx="162">
                          <c:v>163</c:v>
                        </c:pt>
                        <c:pt idx="163">
                          <c:v>164</c:v>
                        </c:pt>
                        <c:pt idx="164">
                          <c:v>165</c:v>
                        </c:pt>
                        <c:pt idx="165">
                          <c:v>166</c:v>
                        </c:pt>
                        <c:pt idx="166">
                          <c:v>167</c:v>
                        </c:pt>
                        <c:pt idx="167">
                          <c:v>168</c:v>
                        </c:pt>
                        <c:pt idx="168">
                          <c:v>169</c:v>
                        </c:pt>
                        <c:pt idx="169">
                          <c:v>170</c:v>
                        </c:pt>
                        <c:pt idx="170">
                          <c:v>171</c:v>
                        </c:pt>
                        <c:pt idx="171">
                          <c:v>172</c:v>
                        </c:pt>
                        <c:pt idx="172">
                          <c:v>173</c:v>
                        </c:pt>
                        <c:pt idx="173">
                          <c:v>174</c:v>
                        </c:pt>
                        <c:pt idx="174">
                          <c:v>175</c:v>
                        </c:pt>
                        <c:pt idx="175">
                          <c:v>176</c:v>
                        </c:pt>
                        <c:pt idx="176">
                          <c:v>177</c:v>
                        </c:pt>
                        <c:pt idx="177">
                          <c:v>178</c:v>
                        </c:pt>
                        <c:pt idx="178">
                          <c:v>179</c:v>
                        </c:pt>
                        <c:pt idx="179">
                          <c:v>180</c:v>
                        </c:pt>
                        <c:pt idx="180">
                          <c:v>181</c:v>
                        </c:pt>
                        <c:pt idx="181">
                          <c:v>182</c:v>
                        </c:pt>
                        <c:pt idx="182">
                          <c:v>183</c:v>
                        </c:pt>
                        <c:pt idx="183">
                          <c:v>184</c:v>
                        </c:pt>
                        <c:pt idx="184">
                          <c:v>185</c:v>
                        </c:pt>
                        <c:pt idx="185">
                          <c:v>186</c:v>
                        </c:pt>
                        <c:pt idx="186">
                          <c:v>187</c:v>
                        </c:pt>
                        <c:pt idx="187">
                          <c:v>188</c:v>
                        </c:pt>
                        <c:pt idx="188">
                          <c:v>189</c:v>
                        </c:pt>
                        <c:pt idx="189">
                          <c:v>190</c:v>
                        </c:pt>
                      </c:lvl>
                    </c:multiLvlStrCache>
                  </c:multiLvl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'对角补偿2+6度 (H+K (×1.5) (改起始4) '!$B$7:$GI$7</c15:sqref>
                        </c15:formulaRef>
                      </c:ext>
                    </c:extLst>
                    <c:numCache>
                      <c:formatCode>General</c:formatCode>
                      <c:ptCount val="190"/>
                      <c:pt idx="0">
                        <c:v>-8.7266462599716477E-3</c:v>
                      </c:pt>
                      <c:pt idx="1">
                        <c:v>-1.7453292519943295E-2</c:v>
                      </c:pt>
                      <c:pt idx="2">
                        <c:v>-2.6179938779914945E-2</c:v>
                      </c:pt>
                      <c:pt idx="3">
                        <c:v>-3.4906585039886591E-2</c:v>
                      </c:pt>
                      <c:pt idx="4">
                        <c:v>-4.3633231299858237E-2</c:v>
                      </c:pt>
                      <c:pt idx="5">
                        <c:v>-5.235987755982989E-2</c:v>
                      </c:pt>
                      <c:pt idx="6">
                        <c:v>-6.1086523819801536E-2</c:v>
                      </c:pt>
                      <c:pt idx="7">
                        <c:v>-6.9813170079773182E-2</c:v>
                      </c:pt>
                      <c:pt idx="8">
                        <c:v>-6.9813170079773182E-2</c:v>
                      </c:pt>
                      <c:pt idx="9">
                        <c:v>-6.9813170079773182E-2</c:v>
                      </c:pt>
                      <c:pt idx="10">
                        <c:v>0</c:v>
                      </c:pt>
                      <c:pt idx="11">
                        <c:v>3.0631365678705402E-2</c:v>
                      </c:pt>
                      <c:pt idx="12">
                        <c:v>6.0431280846436002E-2</c:v>
                      </c:pt>
                      <c:pt idx="13">
                        <c:v>8.8866097567073601E-2</c:v>
                      </c:pt>
                      <c:pt idx="14">
                        <c:v>0.115432661948051</c:v>
                      </c:pt>
                      <c:pt idx="15">
                        <c:v>0.13966955376687301</c:v>
                      </c:pt>
                      <c:pt idx="16">
                        <c:v>0.16116739383641901</c:v>
                      </c:pt>
                      <c:pt idx="17">
                        <c:v>0.179577988859496</c:v>
                      </c:pt>
                      <c:pt idx="18">
                        <c:v>0.194622109491733</c:v>
                      </c:pt>
                      <c:pt idx="19">
                        <c:v>0.20609572786371799</c:v>
                      </c:pt>
                      <c:pt idx="20">
                        <c:v>0.213874575226456</c:v>
                      </c:pt>
                      <c:pt idx="21">
                        <c:v>0.217916917909872</c:v>
                      </c:pt>
                      <c:pt idx="22">
                        <c:v>0.21826448958404099</c:v>
                      </c:pt>
                      <c:pt idx="23">
                        <c:v>0.21504155899795899</c:v>
                      </c:pt>
                      <c:pt idx="24">
                        <c:v>0.20845215402103601</c:v>
                      </c:pt>
                      <c:pt idx="25">
                        <c:v>0.19877550399764399</c:v>
                      </c:pt>
                      <c:pt idx="26">
                        <c:v>0.186359802224976</c:v>
                      </c:pt>
                      <c:pt idx="27">
                        <c:v>0.17161442789015299</c:v>
                      </c:pt>
                      <c:pt idx="28">
                        <c:v>0.15500080121567</c:v>
                      </c:pt>
                      <c:pt idx="29">
                        <c:v>0.137022076094093</c:v>
                      </c:pt>
                      <c:pt idx="30">
                        <c:v>0.11821190046154199</c:v>
                      </c:pt>
                      <c:pt idx="31">
                        <c:v>0.11821190046154199</c:v>
                      </c:pt>
                      <c:pt idx="32">
                        <c:v>0.11821190046154199</c:v>
                      </c:pt>
                      <c:pt idx="33">
                        <c:v>0.11821190046154199</c:v>
                      </c:pt>
                      <c:pt idx="34">
                        <c:v>0.11821190046154199</c:v>
                      </c:pt>
                      <c:pt idx="35">
                        <c:v>0.11821190046154199</c:v>
                      </c:pt>
                      <c:pt idx="36">
                        <c:v>0.11821190046154199</c:v>
                      </c:pt>
                      <c:pt idx="37">
                        <c:v>0.11821190046154199</c:v>
                      </c:pt>
                      <c:pt idx="38">
                        <c:v>0.11821190046154199</c:v>
                      </c:pt>
                      <c:pt idx="39">
                        <c:v>0.11821190046154199</c:v>
                      </c:pt>
                      <c:pt idx="40">
                        <c:v>0.11821190046154199</c:v>
                      </c:pt>
                      <c:pt idx="41">
                        <c:v>0.11640809270795401</c:v>
                      </c:pt>
                      <c:pt idx="42">
                        <c:v>0.11459828300391101</c:v>
                      </c:pt>
                      <c:pt idx="43">
                        <c:v>0.112782499700605</c:v>
                      </c:pt>
                      <c:pt idx="44">
                        <c:v>0.110960771030054</c:v>
                      </c:pt>
                      <c:pt idx="45">
                        <c:v>0.109133125105755</c:v>
                      </c:pt>
                      <c:pt idx="46">
                        <c:v>0.107299589923305</c:v>
                      </c:pt>
                      <c:pt idx="47">
                        <c:v>0.105460193360962</c:v>
                      </c:pt>
                      <c:pt idx="48">
                        <c:v>0.10361496318017301</c:v>
                      </c:pt>
                      <c:pt idx="49">
                        <c:v>0.10176392702605901</c:v>
                      </c:pt>
                      <c:pt idx="50">
                        <c:v>9.9907112427847E-2</c:v>
                      </c:pt>
                      <c:pt idx="51">
                        <c:v>9.80445467992761E-2</c:v>
                      </c:pt>
                      <c:pt idx="52">
                        <c:v>9.6176257438952001E-2</c:v>
                      </c:pt>
                      <c:pt idx="53">
                        <c:v>9.4302271530666296E-2</c:v>
                      </c:pt>
                      <c:pt idx="54">
                        <c:v>9.2422616143676098E-2</c:v>
                      </c:pt>
                      <c:pt idx="55">
                        <c:v>9.0537318232945002E-2</c:v>
                      </c:pt>
                      <c:pt idx="56">
                        <c:v>8.8646404639346699E-2</c:v>
                      </c:pt>
                      <c:pt idx="57">
                        <c:v>8.6749902089832603E-2</c:v>
                      </c:pt>
                      <c:pt idx="58">
                        <c:v>8.4847837197561796E-2</c:v>
                      </c:pt>
                      <c:pt idx="59">
                        <c:v>8.2940236461996705E-2</c:v>
                      </c:pt>
                      <c:pt idx="60">
                        <c:v>8.1027126268963301E-2</c:v>
                      </c:pt>
                      <c:pt idx="61">
                        <c:v>8.1027126268963301E-2</c:v>
                      </c:pt>
                      <c:pt idx="62">
                        <c:v>8.1027126268963301E-2</c:v>
                      </c:pt>
                      <c:pt idx="63">
                        <c:v>8.1027126268963301E-2</c:v>
                      </c:pt>
                      <c:pt idx="64">
                        <c:v>8.1027126268963301E-2</c:v>
                      </c:pt>
                      <c:pt idx="65">
                        <c:v>8.1027126268963301E-2</c:v>
                      </c:pt>
                      <c:pt idx="66">
                        <c:v>8.1027126268963301E-2</c:v>
                      </c:pt>
                      <c:pt idx="67">
                        <c:v>8.1027126268963301E-2</c:v>
                      </c:pt>
                      <c:pt idx="68">
                        <c:v>8.1027126268963301E-2</c:v>
                      </c:pt>
                      <c:pt idx="69">
                        <c:v>8.1027126268963301E-2</c:v>
                      </c:pt>
                      <c:pt idx="70">
                        <c:v>8.1027126268963301E-2</c:v>
                      </c:pt>
                      <c:pt idx="71">
                        <c:v>7.71899395123916E-2</c:v>
                      </c:pt>
                      <c:pt idx="72">
                        <c:v>7.3330954827089304E-2</c:v>
                      </c:pt>
                      <c:pt idx="73">
                        <c:v>6.9450379869814699E-2</c:v>
                      </c:pt>
                      <c:pt idx="74">
                        <c:v>6.5548420477886699E-2</c:v>
                      </c:pt>
                      <c:pt idx="75">
                        <c:v>6.1625280664293902E-2</c:v>
                      </c:pt>
                      <c:pt idx="76">
                        <c:v>5.7681162610881999E-2</c:v>
                      </c:pt>
                      <c:pt idx="77">
                        <c:v>5.3716266659685499E-2</c:v>
                      </c:pt>
                      <c:pt idx="78">
                        <c:v>4.97307913024716E-2</c:v>
                      </c:pt>
                      <c:pt idx="79">
                        <c:v>4.5724933168556803E-2</c:v>
                      </c:pt>
                      <c:pt idx="80">
                        <c:v>4.1698887010960299E-2</c:v>
                      </c:pt>
                      <c:pt idx="81">
                        <c:v>3.7652845690950801E-2</c:v>
                      </c:pt>
                      <c:pt idx="82">
                        <c:v>3.3587000161041901E-2</c:v>
                      </c:pt>
                      <c:pt idx="83">
                        <c:v>2.95015394464897E-2</c:v>
                      </c:pt>
                      <c:pt idx="84">
                        <c:v>2.5396650625345098E-2</c:v>
                      </c:pt>
                      <c:pt idx="85">
                        <c:v>2.1272518807107701E-2</c:v>
                      </c:pt>
                      <c:pt idx="86">
                        <c:v>1.7129327110028798E-2</c:v>
                      </c:pt>
                      <c:pt idx="87">
                        <c:v>1.29672566371088E-2</c:v>
                      </c:pt>
                      <c:pt idx="88">
                        <c:v>8.7864864508295799E-3</c:v>
                      </c:pt>
                      <c:pt idx="89">
                        <c:v>4.5871935466623697E-3</c:v>
                      </c:pt>
                      <c:pt idx="90">
                        <c:v>3.6955282539130602E-4</c:v>
                      </c:pt>
                      <c:pt idx="91">
                        <c:v>3.5428787381082687E-3</c:v>
                      </c:pt>
                      <c:pt idx="92">
                        <c:v>6.7162046508252313E-3</c:v>
                      </c:pt>
                      <c:pt idx="93">
                        <c:v>9.8895305635421944E-3</c:v>
                      </c:pt>
                      <c:pt idx="94">
                        <c:v>1.3062856476259157E-2</c:v>
                      </c:pt>
                      <c:pt idx="95">
                        <c:v>1.623618238897612E-2</c:v>
                      </c:pt>
                      <c:pt idx="96">
                        <c:v>1.9409508301693083E-2</c:v>
                      </c:pt>
                      <c:pt idx="97">
                        <c:v>2.2582834214410045E-2</c:v>
                      </c:pt>
                      <c:pt idx="98">
                        <c:v>2.5756160127127007E-2</c:v>
                      </c:pt>
                      <c:pt idx="99">
                        <c:v>2.8929486039843969E-2</c:v>
                      </c:pt>
                      <c:pt idx="100">
                        <c:v>3.2102811952560935E-2</c:v>
                      </c:pt>
                      <c:pt idx="101">
                        <c:v>2.8660327669635298E-2</c:v>
                      </c:pt>
                      <c:pt idx="102">
                        <c:v>2.5199838970688698E-2</c:v>
                      </c:pt>
                      <c:pt idx="103">
                        <c:v>2.172151429505035E-2</c:v>
                      </c:pt>
                      <c:pt idx="104">
                        <c:v>1.822551986548519E-2</c:v>
                      </c:pt>
                      <c:pt idx="105">
                        <c:v>1.4712019655088532E-2</c:v>
                      </c:pt>
                      <c:pt idx="106">
                        <c:v>1.1181175353178571E-2</c:v>
                      </c:pt>
                      <c:pt idx="107">
                        <c:v>7.6331463302141134E-3</c:v>
                      </c:pt>
                      <c:pt idx="108">
                        <c:v>4.0680896017570509E-3</c:v>
                      </c:pt>
                      <c:pt idx="109">
                        <c:v>4.8615979150099659E-4</c:v>
                      </c:pt>
                      <c:pt idx="110">
                        <c:v>-3.1124909066194556E-3</c:v>
                      </c:pt>
                      <c:pt idx="111">
                        <c:v>-6.7277127672189171E-3</c:v>
                      </c:pt>
                      <c:pt idx="112">
                        <c:v>-1.0359358573142477E-2</c:v>
                      </c:pt>
                      <c:pt idx="113">
                        <c:v>-1.400728365602244E-2</c:v>
                      </c:pt>
                      <c:pt idx="114">
                        <c:v>-1.7671345937705599E-2</c:v>
                      </c:pt>
                      <c:pt idx="115">
                        <c:v>-2.1351405972541454E-2</c:v>
                      </c:pt>
                      <c:pt idx="116">
                        <c:v>-2.5047326990528612E-2</c:v>
                      </c:pt>
                      <c:pt idx="117">
                        <c:v>-2.8758974941317975E-2</c:v>
                      </c:pt>
                      <c:pt idx="118">
                        <c:v>-3.2486218539071937E-2</c:v>
                      </c:pt>
                      <c:pt idx="119">
                        <c:v>-3.6228929308182695E-2</c:v>
                      </c:pt>
                      <c:pt idx="120">
                        <c:v>-3.9986981629856158E-2</c:v>
                      </c:pt>
                      <c:pt idx="121">
                        <c:v>-4.4746970498931601E-2</c:v>
                      </c:pt>
                      <c:pt idx="122">
                        <c:v>-4.9506959368007045E-2</c:v>
                      </c:pt>
                      <c:pt idx="123">
                        <c:v>-5.4266948237082488E-2</c:v>
                      </c:pt>
                      <c:pt idx="124">
                        <c:v>-5.9026937106157931E-2</c:v>
                      </c:pt>
                      <c:pt idx="125">
                        <c:v>-6.3786925975233388E-2</c:v>
                      </c:pt>
                      <c:pt idx="126">
                        <c:v>-6.8546914844308832E-2</c:v>
                      </c:pt>
                      <c:pt idx="127">
                        <c:v>-7.3306903713384275E-2</c:v>
                      </c:pt>
                      <c:pt idx="128">
                        <c:v>-7.8066892582459718E-2</c:v>
                      </c:pt>
                      <c:pt idx="129">
                        <c:v>-8.2826881451535161E-2</c:v>
                      </c:pt>
                      <c:pt idx="130">
                        <c:v>-8.7586870320610605E-2</c:v>
                      </c:pt>
                      <c:pt idx="131">
                        <c:v>-5.0816161125874802E-2</c:v>
                      </c:pt>
                      <c:pt idx="132">
                        <c:v>-1.48769024421136E-2</c:v>
                      </c:pt>
                      <c:pt idx="133">
                        <c:v>1.9697257794554401E-2</c:v>
                      </c:pt>
                      <c:pt idx="134">
                        <c:v>5.2403165691561997E-2</c:v>
                      </c:pt>
                      <c:pt idx="135">
                        <c:v>8.2779401026415303E-2</c:v>
                      </c:pt>
                      <c:pt idx="136">
                        <c:v>0.110416584611991</c:v>
                      </c:pt>
                      <c:pt idx="137">
                        <c:v>0.134966523151099</c:v>
                      </c:pt>
                      <c:pt idx="138">
                        <c:v>0.15614998729936599</c:v>
                      </c:pt>
                      <c:pt idx="139">
                        <c:v>0.173762949187382</c:v>
                      </c:pt>
                      <c:pt idx="140">
                        <c:v>0.18768114006615</c:v>
                      </c:pt>
                      <c:pt idx="141">
                        <c:v>0.19786282626559701</c:v>
                      </c:pt>
                      <c:pt idx="142">
                        <c:v>0.20434974145579701</c:v>
                      </c:pt>
                      <c:pt idx="143">
                        <c:v>0.207266154385745</c:v>
                      </c:pt>
                      <c:pt idx="144">
                        <c:v>0.20681609292485201</c:v>
                      </c:pt>
                      <c:pt idx="145">
                        <c:v>0.203278786417492</c:v>
                      </c:pt>
                      <c:pt idx="146">
                        <c:v>0.197002428160854</c:v>
                      </c:pt>
                      <c:pt idx="147">
                        <c:v>0.18839639734206101</c:v>
                      </c:pt>
                      <c:pt idx="148">
                        <c:v>0.17792211418360901</c:v>
                      </c:pt>
                      <c:pt idx="149">
                        <c:v>0.166082732578063</c:v>
                      </c:pt>
                      <c:pt idx="150">
                        <c:v>0.15341190046154199</c:v>
                      </c:pt>
                      <c:pt idx="151">
                        <c:v>0.15341190046154199</c:v>
                      </c:pt>
                      <c:pt idx="152">
                        <c:v>0.15341190046154199</c:v>
                      </c:pt>
                      <c:pt idx="153">
                        <c:v>0.15341190046154199</c:v>
                      </c:pt>
                      <c:pt idx="154">
                        <c:v>0.15341190046154199</c:v>
                      </c:pt>
                      <c:pt idx="155">
                        <c:v>0.15341190046154199</c:v>
                      </c:pt>
                      <c:pt idx="156">
                        <c:v>0.15341190046154199</c:v>
                      </c:pt>
                      <c:pt idx="157">
                        <c:v>0.15341190046154199</c:v>
                      </c:pt>
                      <c:pt idx="158">
                        <c:v>0.15341190046154199</c:v>
                      </c:pt>
                      <c:pt idx="159">
                        <c:v>0.15341190046154199</c:v>
                      </c:pt>
                      <c:pt idx="160">
                        <c:v>0.15341190046154199</c:v>
                      </c:pt>
                      <c:pt idx="161">
                        <c:v>0.15005577642231699</c:v>
                      </c:pt>
                      <c:pt idx="162">
                        <c:v>0.14667331150139701</c:v>
                      </c:pt>
                      <c:pt idx="163">
                        <c:v>0.14326475236626701</c:v>
                      </c:pt>
                      <c:pt idx="164">
                        <c:v>0.13983034343346201</c:v>
                      </c:pt>
                      <c:pt idx="165">
                        <c:v>0.13637032692201501</c:v>
                      </c:pt>
                      <c:pt idx="166">
                        <c:v>0.13288494290275299</c:v>
                      </c:pt>
                      <c:pt idx="167">
                        <c:v>0.12937442934361701</c:v>
                      </c:pt>
                      <c:pt idx="168">
                        <c:v>0.12583902215116</c:v>
                      </c:pt>
                      <c:pt idx="169">
                        <c:v>0.122278955208378</c:v>
                      </c:pt>
                      <c:pt idx="170">
                        <c:v>0.11869446040901099</c:v>
                      </c:pt>
                      <c:pt idx="171">
                        <c:v>0.115085767688466</c:v>
                      </c:pt>
                      <c:pt idx="172">
                        <c:v>0.11145310505147001</c:v>
                      </c:pt>
                      <c:pt idx="173">
                        <c:v>0.10779669859660999</c:v>
                      </c:pt>
                      <c:pt idx="174">
                        <c:v>0.104116772537846</c:v>
                      </c:pt>
                      <c:pt idx="175">
                        <c:v>0.100413549223138</c:v>
                      </c:pt>
                      <c:pt idx="176">
                        <c:v>9.6687249150281707E-2</c:v>
                      </c:pt>
                      <c:pt idx="177">
                        <c:v>9.2938090980057494E-2</c:v>
                      </c:pt>
                      <c:pt idx="178">
                        <c:v>8.9166291546803195E-2</c:v>
                      </c:pt>
                      <c:pt idx="179">
                        <c:v>8.5372065866496497E-2</c:v>
                      </c:pt>
                      <c:pt idx="180">
                        <c:v>8.5372065866496497E-2</c:v>
                      </c:pt>
                      <c:pt idx="181">
                        <c:v>8.5372065866496497E-2</c:v>
                      </c:pt>
                      <c:pt idx="182">
                        <c:v>8.5372065866496497E-2</c:v>
                      </c:pt>
                      <c:pt idx="183">
                        <c:v>8.5372065866496497E-2</c:v>
                      </c:pt>
                      <c:pt idx="184">
                        <c:v>8.5372065866496497E-2</c:v>
                      </c:pt>
                      <c:pt idx="185">
                        <c:v>8.5372065866496497E-2</c:v>
                      </c:pt>
                      <c:pt idx="186">
                        <c:v>8.5372065866496497E-2</c:v>
                      </c:pt>
                      <c:pt idx="187">
                        <c:v>8.5372065866496497E-2</c:v>
                      </c:pt>
                      <c:pt idx="188">
                        <c:v>8.5372065866496497E-2</c:v>
                      </c:pt>
                      <c:pt idx="189">
                        <c:v>8.5372065866496497E-2</c:v>
                      </c:pt>
                    </c:numCache>
                  </c:numRef>
                </c:yVal>
                <c:smooth val="0"/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'对角补偿2+6度 (H+K (×1.5) (改起始4) '!$A$9</c15:sqref>
                        </c15:formulaRef>
                      </c:ext>
                    </c:extLst>
                    <c:strCache>
                      <c:ptCount val="1"/>
                      <c:pt idx="0">
                        <c:v>LHH</c:v>
                      </c:pt>
                    </c:strCache>
                  </c:strRef>
                </c:tx>
                <c:spPr>
                  <a:ln w="22225" cap="rnd">
                    <a:solidFill>
                      <a:schemeClr val="accent1">
                        <a:lumMod val="60000"/>
                      </a:schemeClr>
                    </a:solidFill>
                  </a:ln>
                  <a:effectLst>
                    <a:glow rad="139700">
                      <a:schemeClr val="accent1">
                        <a:lumMod val="60000"/>
                        <a:satMod val="175000"/>
                        <a:alpha val="14000"/>
                      </a:schemeClr>
                    </a:glow>
                  </a:effectLst>
                </c:spPr>
                <c:marker>
                  <c:symbol val="circle"/>
                  <c:size val="3"/>
                  <c:spPr>
                    <a:solidFill>
                      <a:schemeClr val="accent1">
                        <a:lumMod val="60000"/>
                        <a:lumMod val="60000"/>
                        <a:lumOff val="40000"/>
                      </a:schemeClr>
                    </a:solidFill>
                    <a:ln>
                      <a:noFill/>
                    </a:ln>
                    <a:effectLst>
                      <a:glow rad="63500">
                        <a:schemeClr val="accent1">
                          <a:lumMod val="60000"/>
                          <a:satMod val="175000"/>
                          <a:alpha val="25000"/>
                        </a:schemeClr>
                      </a:glow>
                    </a:effectLst>
                  </c:spPr>
                </c:marker>
                <c:xVal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'对角补偿2+6度 (H+K (×1.5) (改起始4) '!$B$1:$GI$2</c15:sqref>
                        </c15:formulaRef>
                      </c:ext>
                    </c:extLst>
                    <c:multiLvlStrCache>
                      <c:ptCount val="190"/>
                      <c:lvl>
                        <c:pt idx="0">
                          <c:v>1</c:v>
                        </c:pt>
                        <c:pt idx="1">
                          <c:v>2</c:v>
                        </c:pt>
                        <c:pt idx="2">
                          <c:v>3</c:v>
                        </c:pt>
                        <c:pt idx="3">
                          <c:v>4</c:v>
                        </c:pt>
                        <c:pt idx="4">
                          <c:v>5</c:v>
                        </c:pt>
                        <c:pt idx="5">
                          <c:v>6</c:v>
                        </c:pt>
                        <c:pt idx="6">
                          <c:v>7</c:v>
                        </c:pt>
                        <c:pt idx="7">
                          <c:v>8</c:v>
                        </c:pt>
                        <c:pt idx="8">
                          <c:v>9</c:v>
                        </c:pt>
                        <c:pt idx="9">
                          <c:v>10</c:v>
                        </c:pt>
                        <c:pt idx="10">
                          <c:v>1</c:v>
                        </c:pt>
                        <c:pt idx="11">
                          <c:v>2</c:v>
                        </c:pt>
                        <c:pt idx="12">
                          <c:v>3</c:v>
                        </c:pt>
                        <c:pt idx="13">
                          <c:v>4</c:v>
                        </c:pt>
                        <c:pt idx="14">
                          <c:v>5</c:v>
                        </c:pt>
                        <c:pt idx="15">
                          <c:v>6</c:v>
                        </c:pt>
                        <c:pt idx="16">
                          <c:v>7</c:v>
                        </c:pt>
                        <c:pt idx="17">
                          <c:v>8</c:v>
                        </c:pt>
                        <c:pt idx="18">
                          <c:v>9</c:v>
                        </c:pt>
                        <c:pt idx="19">
                          <c:v>10</c:v>
                        </c:pt>
                        <c:pt idx="20">
                          <c:v>11</c:v>
                        </c:pt>
                        <c:pt idx="21">
                          <c:v>12</c:v>
                        </c:pt>
                        <c:pt idx="22">
                          <c:v>13</c:v>
                        </c:pt>
                        <c:pt idx="23">
                          <c:v>14</c:v>
                        </c:pt>
                        <c:pt idx="24">
                          <c:v>15</c:v>
                        </c:pt>
                        <c:pt idx="25">
                          <c:v>16</c:v>
                        </c:pt>
                        <c:pt idx="26">
                          <c:v>17</c:v>
                        </c:pt>
                        <c:pt idx="27">
                          <c:v>18</c:v>
                        </c:pt>
                        <c:pt idx="28">
                          <c:v>19</c:v>
                        </c:pt>
                        <c:pt idx="29">
                          <c:v>20</c:v>
                        </c:pt>
                        <c:pt idx="30">
                          <c:v>21</c:v>
                        </c:pt>
                        <c:pt idx="31">
                          <c:v>1</c:v>
                        </c:pt>
                        <c:pt idx="32">
                          <c:v>2</c:v>
                        </c:pt>
                        <c:pt idx="33">
                          <c:v>3</c:v>
                        </c:pt>
                        <c:pt idx="34">
                          <c:v>4</c:v>
                        </c:pt>
                        <c:pt idx="35">
                          <c:v>5</c:v>
                        </c:pt>
                        <c:pt idx="36">
                          <c:v>6</c:v>
                        </c:pt>
                        <c:pt idx="37">
                          <c:v>7</c:v>
                        </c:pt>
                        <c:pt idx="38">
                          <c:v>8</c:v>
                        </c:pt>
                        <c:pt idx="39">
                          <c:v>9</c:v>
                        </c:pt>
                        <c:pt idx="40">
                          <c:v>10</c:v>
                        </c:pt>
                        <c:pt idx="41">
                          <c:v>22</c:v>
                        </c:pt>
                        <c:pt idx="42">
                          <c:v>23</c:v>
                        </c:pt>
                        <c:pt idx="43">
                          <c:v>24</c:v>
                        </c:pt>
                        <c:pt idx="44">
                          <c:v>25</c:v>
                        </c:pt>
                        <c:pt idx="45">
                          <c:v>26</c:v>
                        </c:pt>
                        <c:pt idx="46">
                          <c:v>27</c:v>
                        </c:pt>
                        <c:pt idx="47">
                          <c:v>28</c:v>
                        </c:pt>
                        <c:pt idx="48">
                          <c:v>29</c:v>
                        </c:pt>
                        <c:pt idx="49">
                          <c:v>30</c:v>
                        </c:pt>
                        <c:pt idx="50">
                          <c:v>31</c:v>
                        </c:pt>
                        <c:pt idx="51">
                          <c:v>32</c:v>
                        </c:pt>
                        <c:pt idx="52">
                          <c:v>33</c:v>
                        </c:pt>
                        <c:pt idx="53">
                          <c:v>34</c:v>
                        </c:pt>
                        <c:pt idx="54">
                          <c:v>35</c:v>
                        </c:pt>
                        <c:pt idx="55">
                          <c:v>36</c:v>
                        </c:pt>
                        <c:pt idx="56">
                          <c:v>37</c:v>
                        </c:pt>
                        <c:pt idx="57">
                          <c:v>38</c:v>
                        </c:pt>
                        <c:pt idx="58">
                          <c:v>39</c:v>
                        </c:pt>
                        <c:pt idx="59">
                          <c:v>40</c:v>
                        </c:pt>
                        <c:pt idx="60">
                          <c:v>41</c:v>
                        </c:pt>
                        <c:pt idx="61">
                          <c:v>1</c:v>
                        </c:pt>
                        <c:pt idx="62">
                          <c:v>2</c:v>
                        </c:pt>
                        <c:pt idx="63">
                          <c:v>3</c:v>
                        </c:pt>
                        <c:pt idx="64">
                          <c:v>4</c:v>
                        </c:pt>
                        <c:pt idx="65">
                          <c:v>5</c:v>
                        </c:pt>
                        <c:pt idx="66">
                          <c:v>6</c:v>
                        </c:pt>
                        <c:pt idx="67">
                          <c:v>7</c:v>
                        </c:pt>
                        <c:pt idx="68">
                          <c:v>8</c:v>
                        </c:pt>
                        <c:pt idx="69">
                          <c:v>9</c:v>
                        </c:pt>
                        <c:pt idx="70">
                          <c:v>10</c:v>
                        </c:pt>
                        <c:pt idx="71">
                          <c:v>42</c:v>
                        </c:pt>
                        <c:pt idx="72">
                          <c:v>43</c:v>
                        </c:pt>
                        <c:pt idx="73">
                          <c:v>44</c:v>
                        </c:pt>
                        <c:pt idx="74">
                          <c:v>45</c:v>
                        </c:pt>
                        <c:pt idx="75">
                          <c:v>46</c:v>
                        </c:pt>
                        <c:pt idx="76">
                          <c:v>47</c:v>
                        </c:pt>
                        <c:pt idx="77">
                          <c:v>48</c:v>
                        </c:pt>
                        <c:pt idx="78">
                          <c:v>49</c:v>
                        </c:pt>
                        <c:pt idx="79">
                          <c:v>50</c:v>
                        </c:pt>
                        <c:pt idx="80">
                          <c:v>51</c:v>
                        </c:pt>
                        <c:pt idx="81">
                          <c:v>52</c:v>
                        </c:pt>
                        <c:pt idx="82">
                          <c:v>53</c:v>
                        </c:pt>
                        <c:pt idx="83">
                          <c:v>54</c:v>
                        </c:pt>
                        <c:pt idx="84">
                          <c:v>55</c:v>
                        </c:pt>
                        <c:pt idx="85">
                          <c:v>56</c:v>
                        </c:pt>
                        <c:pt idx="86">
                          <c:v>57</c:v>
                        </c:pt>
                        <c:pt idx="87">
                          <c:v>58</c:v>
                        </c:pt>
                        <c:pt idx="88">
                          <c:v>59</c:v>
                        </c:pt>
                        <c:pt idx="89">
                          <c:v>60</c:v>
                        </c:pt>
                        <c:pt idx="90">
                          <c:v>61</c:v>
                        </c:pt>
                        <c:pt idx="91">
                          <c:v>1</c:v>
                        </c:pt>
                        <c:pt idx="92">
                          <c:v>2</c:v>
                        </c:pt>
                        <c:pt idx="93">
                          <c:v>3</c:v>
                        </c:pt>
                        <c:pt idx="94">
                          <c:v>4</c:v>
                        </c:pt>
                        <c:pt idx="95">
                          <c:v>5</c:v>
                        </c:pt>
                        <c:pt idx="96">
                          <c:v>6</c:v>
                        </c:pt>
                        <c:pt idx="97">
                          <c:v>7</c:v>
                        </c:pt>
                        <c:pt idx="98">
                          <c:v>8</c:v>
                        </c:pt>
                        <c:pt idx="99">
                          <c:v>9</c:v>
                        </c:pt>
                        <c:pt idx="100">
                          <c:v>10</c:v>
                        </c:pt>
                        <c:pt idx="101">
                          <c:v>62</c:v>
                        </c:pt>
                        <c:pt idx="102">
                          <c:v>63</c:v>
                        </c:pt>
                        <c:pt idx="103">
                          <c:v>64</c:v>
                        </c:pt>
                        <c:pt idx="104">
                          <c:v>65</c:v>
                        </c:pt>
                        <c:pt idx="105">
                          <c:v>66</c:v>
                        </c:pt>
                        <c:pt idx="106">
                          <c:v>67</c:v>
                        </c:pt>
                        <c:pt idx="107">
                          <c:v>68</c:v>
                        </c:pt>
                        <c:pt idx="108">
                          <c:v>69</c:v>
                        </c:pt>
                        <c:pt idx="109">
                          <c:v>70</c:v>
                        </c:pt>
                        <c:pt idx="110">
                          <c:v>71</c:v>
                        </c:pt>
                        <c:pt idx="111">
                          <c:v>72</c:v>
                        </c:pt>
                        <c:pt idx="112">
                          <c:v>73</c:v>
                        </c:pt>
                        <c:pt idx="113">
                          <c:v>74</c:v>
                        </c:pt>
                        <c:pt idx="114">
                          <c:v>75</c:v>
                        </c:pt>
                        <c:pt idx="115">
                          <c:v>76</c:v>
                        </c:pt>
                        <c:pt idx="116">
                          <c:v>77</c:v>
                        </c:pt>
                        <c:pt idx="117">
                          <c:v>78</c:v>
                        </c:pt>
                        <c:pt idx="118">
                          <c:v>79</c:v>
                        </c:pt>
                        <c:pt idx="119">
                          <c:v>80</c:v>
                        </c:pt>
                        <c:pt idx="120">
                          <c:v>81</c:v>
                        </c:pt>
                        <c:pt idx="121">
                          <c:v>1</c:v>
                        </c:pt>
                        <c:pt idx="122">
                          <c:v>2</c:v>
                        </c:pt>
                        <c:pt idx="123">
                          <c:v>3</c:v>
                        </c:pt>
                        <c:pt idx="124">
                          <c:v>4</c:v>
                        </c:pt>
                        <c:pt idx="125">
                          <c:v>5</c:v>
                        </c:pt>
                        <c:pt idx="126">
                          <c:v>6</c:v>
                        </c:pt>
                        <c:pt idx="127">
                          <c:v>7</c:v>
                        </c:pt>
                        <c:pt idx="128">
                          <c:v>8</c:v>
                        </c:pt>
                        <c:pt idx="129">
                          <c:v>9</c:v>
                        </c:pt>
                        <c:pt idx="130">
                          <c:v>10</c:v>
                        </c:pt>
                        <c:pt idx="131">
                          <c:v>82</c:v>
                        </c:pt>
                        <c:pt idx="132">
                          <c:v>83</c:v>
                        </c:pt>
                        <c:pt idx="133">
                          <c:v>84</c:v>
                        </c:pt>
                        <c:pt idx="134">
                          <c:v>85</c:v>
                        </c:pt>
                        <c:pt idx="135">
                          <c:v>86</c:v>
                        </c:pt>
                        <c:pt idx="136">
                          <c:v>87</c:v>
                        </c:pt>
                        <c:pt idx="137">
                          <c:v>88</c:v>
                        </c:pt>
                        <c:pt idx="138">
                          <c:v>89</c:v>
                        </c:pt>
                        <c:pt idx="139">
                          <c:v>90</c:v>
                        </c:pt>
                        <c:pt idx="140">
                          <c:v>91</c:v>
                        </c:pt>
                        <c:pt idx="141">
                          <c:v>92</c:v>
                        </c:pt>
                        <c:pt idx="142">
                          <c:v>93</c:v>
                        </c:pt>
                        <c:pt idx="143">
                          <c:v>94</c:v>
                        </c:pt>
                        <c:pt idx="144">
                          <c:v>95</c:v>
                        </c:pt>
                        <c:pt idx="145">
                          <c:v>96</c:v>
                        </c:pt>
                        <c:pt idx="146">
                          <c:v>97</c:v>
                        </c:pt>
                        <c:pt idx="147">
                          <c:v>98</c:v>
                        </c:pt>
                        <c:pt idx="148">
                          <c:v>99</c:v>
                        </c:pt>
                        <c:pt idx="149">
                          <c:v>100</c:v>
                        </c:pt>
                        <c:pt idx="150">
                          <c:v>101</c:v>
                        </c:pt>
                        <c:pt idx="151">
                          <c:v>1</c:v>
                        </c:pt>
                        <c:pt idx="152">
                          <c:v>2</c:v>
                        </c:pt>
                        <c:pt idx="153">
                          <c:v>3</c:v>
                        </c:pt>
                        <c:pt idx="154">
                          <c:v>4</c:v>
                        </c:pt>
                        <c:pt idx="155">
                          <c:v>5</c:v>
                        </c:pt>
                        <c:pt idx="156">
                          <c:v>6</c:v>
                        </c:pt>
                        <c:pt idx="157">
                          <c:v>7</c:v>
                        </c:pt>
                        <c:pt idx="158">
                          <c:v>8</c:v>
                        </c:pt>
                        <c:pt idx="159">
                          <c:v>9</c:v>
                        </c:pt>
                        <c:pt idx="160">
                          <c:v>10</c:v>
                        </c:pt>
                        <c:pt idx="161">
                          <c:v>102</c:v>
                        </c:pt>
                        <c:pt idx="162">
                          <c:v>103</c:v>
                        </c:pt>
                        <c:pt idx="163">
                          <c:v>104</c:v>
                        </c:pt>
                        <c:pt idx="164">
                          <c:v>105</c:v>
                        </c:pt>
                        <c:pt idx="165">
                          <c:v>106</c:v>
                        </c:pt>
                        <c:pt idx="166">
                          <c:v>107</c:v>
                        </c:pt>
                        <c:pt idx="167">
                          <c:v>108</c:v>
                        </c:pt>
                        <c:pt idx="168">
                          <c:v>109</c:v>
                        </c:pt>
                        <c:pt idx="169">
                          <c:v>110</c:v>
                        </c:pt>
                        <c:pt idx="170">
                          <c:v>111</c:v>
                        </c:pt>
                        <c:pt idx="171">
                          <c:v>112</c:v>
                        </c:pt>
                        <c:pt idx="172">
                          <c:v>113</c:v>
                        </c:pt>
                        <c:pt idx="173">
                          <c:v>114</c:v>
                        </c:pt>
                        <c:pt idx="174">
                          <c:v>115</c:v>
                        </c:pt>
                        <c:pt idx="175">
                          <c:v>116</c:v>
                        </c:pt>
                        <c:pt idx="176">
                          <c:v>117</c:v>
                        </c:pt>
                        <c:pt idx="177">
                          <c:v>118</c:v>
                        </c:pt>
                        <c:pt idx="178">
                          <c:v>119</c:v>
                        </c:pt>
                        <c:pt idx="179">
                          <c:v>120</c:v>
                        </c:pt>
                        <c:pt idx="180">
                          <c:v>1</c:v>
                        </c:pt>
                        <c:pt idx="181">
                          <c:v>2</c:v>
                        </c:pt>
                        <c:pt idx="182">
                          <c:v>3</c:v>
                        </c:pt>
                        <c:pt idx="183">
                          <c:v>4</c:v>
                        </c:pt>
                        <c:pt idx="184">
                          <c:v>5</c:v>
                        </c:pt>
                        <c:pt idx="185">
                          <c:v>6</c:v>
                        </c:pt>
                        <c:pt idx="186">
                          <c:v>7</c:v>
                        </c:pt>
                        <c:pt idx="187">
                          <c:v>8</c:v>
                        </c:pt>
                        <c:pt idx="188">
                          <c:v>9</c:v>
                        </c:pt>
                        <c:pt idx="189">
                          <c:v>10</c:v>
                        </c:pt>
                      </c:lvl>
                      <c:lvl>
                        <c:pt idx="0">
                          <c:v>1</c:v>
                        </c:pt>
                        <c:pt idx="1">
                          <c:v>2</c:v>
                        </c:pt>
                        <c:pt idx="2">
                          <c:v>3</c:v>
                        </c:pt>
                        <c:pt idx="3">
                          <c:v>4</c:v>
                        </c:pt>
                        <c:pt idx="4">
                          <c:v>5</c:v>
                        </c:pt>
                        <c:pt idx="5">
                          <c:v>6</c:v>
                        </c:pt>
                        <c:pt idx="6">
                          <c:v>7</c:v>
                        </c:pt>
                        <c:pt idx="7">
                          <c:v>8</c:v>
                        </c:pt>
                        <c:pt idx="8">
                          <c:v>9</c:v>
                        </c:pt>
                        <c:pt idx="9">
                          <c:v>10</c:v>
                        </c:pt>
                        <c:pt idx="10">
                          <c:v>11</c:v>
                        </c:pt>
                        <c:pt idx="11">
                          <c:v>12</c:v>
                        </c:pt>
                        <c:pt idx="12">
                          <c:v>13</c:v>
                        </c:pt>
                        <c:pt idx="13">
                          <c:v>14</c:v>
                        </c:pt>
                        <c:pt idx="14">
                          <c:v>15</c:v>
                        </c:pt>
                        <c:pt idx="15">
                          <c:v>16</c:v>
                        </c:pt>
                        <c:pt idx="16">
                          <c:v>17</c:v>
                        </c:pt>
                        <c:pt idx="17">
                          <c:v>18</c:v>
                        </c:pt>
                        <c:pt idx="18">
                          <c:v>19</c:v>
                        </c:pt>
                        <c:pt idx="19">
                          <c:v>20</c:v>
                        </c:pt>
                        <c:pt idx="20">
                          <c:v>21</c:v>
                        </c:pt>
                        <c:pt idx="21">
                          <c:v>22</c:v>
                        </c:pt>
                        <c:pt idx="22">
                          <c:v>23</c:v>
                        </c:pt>
                        <c:pt idx="23">
                          <c:v>24</c:v>
                        </c:pt>
                        <c:pt idx="24">
                          <c:v>25</c:v>
                        </c:pt>
                        <c:pt idx="25">
                          <c:v>26</c:v>
                        </c:pt>
                        <c:pt idx="26">
                          <c:v>27</c:v>
                        </c:pt>
                        <c:pt idx="27">
                          <c:v>28</c:v>
                        </c:pt>
                        <c:pt idx="28">
                          <c:v>29</c:v>
                        </c:pt>
                        <c:pt idx="29">
                          <c:v>30</c:v>
                        </c:pt>
                        <c:pt idx="30">
                          <c:v>31</c:v>
                        </c:pt>
                        <c:pt idx="31">
                          <c:v>32</c:v>
                        </c:pt>
                        <c:pt idx="32">
                          <c:v>33</c:v>
                        </c:pt>
                        <c:pt idx="33">
                          <c:v>34</c:v>
                        </c:pt>
                        <c:pt idx="34">
                          <c:v>35</c:v>
                        </c:pt>
                        <c:pt idx="35">
                          <c:v>36</c:v>
                        </c:pt>
                        <c:pt idx="36">
                          <c:v>37</c:v>
                        </c:pt>
                        <c:pt idx="37">
                          <c:v>38</c:v>
                        </c:pt>
                        <c:pt idx="38">
                          <c:v>39</c:v>
                        </c:pt>
                        <c:pt idx="39">
                          <c:v>40</c:v>
                        </c:pt>
                        <c:pt idx="40">
                          <c:v>41</c:v>
                        </c:pt>
                        <c:pt idx="41">
                          <c:v>42</c:v>
                        </c:pt>
                        <c:pt idx="42">
                          <c:v>43</c:v>
                        </c:pt>
                        <c:pt idx="43">
                          <c:v>44</c:v>
                        </c:pt>
                        <c:pt idx="44">
                          <c:v>45</c:v>
                        </c:pt>
                        <c:pt idx="45">
                          <c:v>46</c:v>
                        </c:pt>
                        <c:pt idx="46">
                          <c:v>47</c:v>
                        </c:pt>
                        <c:pt idx="47">
                          <c:v>48</c:v>
                        </c:pt>
                        <c:pt idx="48">
                          <c:v>49</c:v>
                        </c:pt>
                        <c:pt idx="49">
                          <c:v>50</c:v>
                        </c:pt>
                        <c:pt idx="50">
                          <c:v>51</c:v>
                        </c:pt>
                        <c:pt idx="51">
                          <c:v>52</c:v>
                        </c:pt>
                        <c:pt idx="52">
                          <c:v>53</c:v>
                        </c:pt>
                        <c:pt idx="53">
                          <c:v>54</c:v>
                        </c:pt>
                        <c:pt idx="54">
                          <c:v>55</c:v>
                        </c:pt>
                        <c:pt idx="55">
                          <c:v>56</c:v>
                        </c:pt>
                        <c:pt idx="56">
                          <c:v>57</c:v>
                        </c:pt>
                        <c:pt idx="57">
                          <c:v>58</c:v>
                        </c:pt>
                        <c:pt idx="58">
                          <c:v>59</c:v>
                        </c:pt>
                        <c:pt idx="59">
                          <c:v>60</c:v>
                        </c:pt>
                        <c:pt idx="60">
                          <c:v>61</c:v>
                        </c:pt>
                        <c:pt idx="61">
                          <c:v>62</c:v>
                        </c:pt>
                        <c:pt idx="62">
                          <c:v>63</c:v>
                        </c:pt>
                        <c:pt idx="63">
                          <c:v>64</c:v>
                        </c:pt>
                        <c:pt idx="64">
                          <c:v>65</c:v>
                        </c:pt>
                        <c:pt idx="65">
                          <c:v>66</c:v>
                        </c:pt>
                        <c:pt idx="66">
                          <c:v>67</c:v>
                        </c:pt>
                        <c:pt idx="67">
                          <c:v>68</c:v>
                        </c:pt>
                        <c:pt idx="68">
                          <c:v>69</c:v>
                        </c:pt>
                        <c:pt idx="69">
                          <c:v>70</c:v>
                        </c:pt>
                        <c:pt idx="70">
                          <c:v>71</c:v>
                        </c:pt>
                        <c:pt idx="71">
                          <c:v>72</c:v>
                        </c:pt>
                        <c:pt idx="72">
                          <c:v>73</c:v>
                        </c:pt>
                        <c:pt idx="73">
                          <c:v>74</c:v>
                        </c:pt>
                        <c:pt idx="74">
                          <c:v>75</c:v>
                        </c:pt>
                        <c:pt idx="75">
                          <c:v>76</c:v>
                        </c:pt>
                        <c:pt idx="76">
                          <c:v>77</c:v>
                        </c:pt>
                        <c:pt idx="77">
                          <c:v>78</c:v>
                        </c:pt>
                        <c:pt idx="78">
                          <c:v>79</c:v>
                        </c:pt>
                        <c:pt idx="79">
                          <c:v>80</c:v>
                        </c:pt>
                        <c:pt idx="80">
                          <c:v>81</c:v>
                        </c:pt>
                        <c:pt idx="81">
                          <c:v>82</c:v>
                        </c:pt>
                        <c:pt idx="82">
                          <c:v>83</c:v>
                        </c:pt>
                        <c:pt idx="83">
                          <c:v>84</c:v>
                        </c:pt>
                        <c:pt idx="84">
                          <c:v>85</c:v>
                        </c:pt>
                        <c:pt idx="85">
                          <c:v>86</c:v>
                        </c:pt>
                        <c:pt idx="86">
                          <c:v>87</c:v>
                        </c:pt>
                        <c:pt idx="87">
                          <c:v>88</c:v>
                        </c:pt>
                        <c:pt idx="88">
                          <c:v>89</c:v>
                        </c:pt>
                        <c:pt idx="89">
                          <c:v>90</c:v>
                        </c:pt>
                        <c:pt idx="90">
                          <c:v>91</c:v>
                        </c:pt>
                        <c:pt idx="91">
                          <c:v>92</c:v>
                        </c:pt>
                        <c:pt idx="92">
                          <c:v>93</c:v>
                        </c:pt>
                        <c:pt idx="93">
                          <c:v>94</c:v>
                        </c:pt>
                        <c:pt idx="94">
                          <c:v>95</c:v>
                        </c:pt>
                        <c:pt idx="95">
                          <c:v>96</c:v>
                        </c:pt>
                        <c:pt idx="96">
                          <c:v>97</c:v>
                        </c:pt>
                        <c:pt idx="97">
                          <c:v>98</c:v>
                        </c:pt>
                        <c:pt idx="98">
                          <c:v>99</c:v>
                        </c:pt>
                        <c:pt idx="99">
                          <c:v>100</c:v>
                        </c:pt>
                        <c:pt idx="100">
                          <c:v>101</c:v>
                        </c:pt>
                        <c:pt idx="101">
                          <c:v>102</c:v>
                        </c:pt>
                        <c:pt idx="102">
                          <c:v>103</c:v>
                        </c:pt>
                        <c:pt idx="103">
                          <c:v>104</c:v>
                        </c:pt>
                        <c:pt idx="104">
                          <c:v>105</c:v>
                        </c:pt>
                        <c:pt idx="105">
                          <c:v>106</c:v>
                        </c:pt>
                        <c:pt idx="106">
                          <c:v>107</c:v>
                        </c:pt>
                        <c:pt idx="107">
                          <c:v>108</c:v>
                        </c:pt>
                        <c:pt idx="108">
                          <c:v>109</c:v>
                        </c:pt>
                        <c:pt idx="109">
                          <c:v>110</c:v>
                        </c:pt>
                        <c:pt idx="110">
                          <c:v>111</c:v>
                        </c:pt>
                        <c:pt idx="111">
                          <c:v>112</c:v>
                        </c:pt>
                        <c:pt idx="112">
                          <c:v>113</c:v>
                        </c:pt>
                        <c:pt idx="113">
                          <c:v>114</c:v>
                        </c:pt>
                        <c:pt idx="114">
                          <c:v>115</c:v>
                        </c:pt>
                        <c:pt idx="115">
                          <c:v>116</c:v>
                        </c:pt>
                        <c:pt idx="116">
                          <c:v>117</c:v>
                        </c:pt>
                        <c:pt idx="117">
                          <c:v>118</c:v>
                        </c:pt>
                        <c:pt idx="118">
                          <c:v>119</c:v>
                        </c:pt>
                        <c:pt idx="119">
                          <c:v>120</c:v>
                        </c:pt>
                        <c:pt idx="120">
                          <c:v>121</c:v>
                        </c:pt>
                        <c:pt idx="121">
                          <c:v>122</c:v>
                        </c:pt>
                        <c:pt idx="122">
                          <c:v>123</c:v>
                        </c:pt>
                        <c:pt idx="123">
                          <c:v>124</c:v>
                        </c:pt>
                        <c:pt idx="124">
                          <c:v>125</c:v>
                        </c:pt>
                        <c:pt idx="125">
                          <c:v>126</c:v>
                        </c:pt>
                        <c:pt idx="126">
                          <c:v>127</c:v>
                        </c:pt>
                        <c:pt idx="127">
                          <c:v>128</c:v>
                        </c:pt>
                        <c:pt idx="128">
                          <c:v>129</c:v>
                        </c:pt>
                        <c:pt idx="129">
                          <c:v>130</c:v>
                        </c:pt>
                        <c:pt idx="130">
                          <c:v>131</c:v>
                        </c:pt>
                        <c:pt idx="131">
                          <c:v>132</c:v>
                        </c:pt>
                        <c:pt idx="132">
                          <c:v>133</c:v>
                        </c:pt>
                        <c:pt idx="133">
                          <c:v>134</c:v>
                        </c:pt>
                        <c:pt idx="134">
                          <c:v>135</c:v>
                        </c:pt>
                        <c:pt idx="135">
                          <c:v>136</c:v>
                        </c:pt>
                        <c:pt idx="136">
                          <c:v>137</c:v>
                        </c:pt>
                        <c:pt idx="137">
                          <c:v>138</c:v>
                        </c:pt>
                        <c:pt idx="138">
                          <c:v>139</c:v>
                        </c:pt>
                        <c:pt idx="139">
                          <c:v>140</c:v>
                        </c:pt>
                        <c:pt idx="140">
                          <c:v>141</c:v>
                        </c:pt>
                        <c:pt idx="141">
                          <c:v>142</c:v>
                        </c:pt>
                        <c:pt idx="142">
                          <c:v>143</c:v>
                        </c:pt>
                        <c:pt idx="143">
                          <c:v>144</c:v>
                        </c:pt>
                        <c:pt idx="144">
                          <c:v>145</c:v>
                        </c:pt>
                        <c:pt idx="145">
                          <c:v>146</c:v>
                        </c:pt>
                        <c:pt idx="146">
                          <c:v>147</c:v>
                        </c:pt>
                        <c:pt idx="147">
                          <c:v>148</c:v>
                        </c:pt>
                        <c:pt idx="148">
                          <c:v>149</c:v>
                        </c:pt>
                        <c:pt idx="149">
                          <c:v>150</c:v>
                        </c:pt>
                        <c:pt idx="150">
                          <c:v>151</c:v>
                        </c:pt>
                        <c:pt idx="151">
                          <c:v>152</c:v>
                        </c:pt>
                        <c:pt idx="152">
                          <c:v>153</c:v>
                        </c:pt>
                        <c:pt idx="153">
                          <c:v>154</c:v>
                        </c:pt>
                        <c:pt idx="154">
                          <c:v>155</c:v>
                        </c:pt>
                        <c:pt idx="155">
                          <c:v>156</c:v>
                        </c:pt>
                        <c:pt idx="156">
                          <c:v>157</c:v>
                        </c:pt>
                        <c:pt idx="157">
                          <c:v>158</c:v>
                        </c:pt>
                        <c:pt idx="158">
                          <c:v>159</c:v>
                        </c:pt>
                        <c:pt idx="159">
                          <c:v>160</c:v>
                        </c:pt>
                        <c:pt idx="160">
                          <c:v>161</c:v>
                        </c:pt>
                        <c:pt idx="161">
                          <c:v>162</c:v>
                        </c:pt>
                        <c:pt idx="162">
                          <c:v>163</c:v>
                        </c:pt>
                        <c:pt idx="163">
                          <c:v>164</c:v>
                        </c:pt>
                        <c:pt idx="164">
                          <c:v>165</c:v>
                        </c:pt>
                        <c:pt idx="165">
                          <c:v>166</c:v>
                        </c:pt>
                        <c:pt idx="166">
                          <c:v>167</c:v>
                        </c:pt>
                        <c:pt idx="167">
                          <c:v>168</c:v>
                        </c:pt>
                        <c:pt idx="168">
                          <c:v>169</c:v>
                        </c:pt>
                        <c:pt idx="169">
                          <c:v>170</c:v>
                        </c:pt>
                        <c:pt idx="170">
                          <c:v>171</c:v>
                        </c:pt>
                        <c:pt idx="171">
                          <c:v>172</c:v>
                        </c:pt>
                        <c:pt idx="172">
                          <c:v>173</c:v>
                        </c:pt>
                        <c:pt idx="173">
                          <c:v>174</c:v>
                        </c:pt>
                        <c:pt idx="174">
                          <c:v>175</c:v>
                        </c:pt>
                        <c:pt idx="175">
                          <c:v>176</c:v>
                        </c:pt>
                        <c:pt idx="176">
                          <c:v>177</c:v>
                        </c:pt>
                        <c:pt idx="177">
                          <c:v>178</c:v>
                        </c:pt>
                        <c:pt idx="178">
                          <c:v>179</c:v>
                        </c:pt>
                        <c:pt idx="179">
                          <c:v>180</c:v>
                        </c:pt>
                        <c:pt idx="180">
                          <c:v>181</c:v>
                        </c:pt>
                        <c:pt idx="181">
                          <c:v>182</c:v>
                        </c:pt>
                        <c:pt idx="182">
                          <c:v>183</c:v>
                        </c:pt>
                        <c:pt idx="183">
                          <c:v>184</c:v>
                        </c:pt>
                        <c:pt idx="184">
                          <c:v>185</c:v>
                        </c:pt>
                        <c:pt idx="185">
                          <c:v>186</c:v>
                        </c:pt>
                        <c:pt idx="186">
                          <c:v>187</c:v>
                        </c:pt>
                        <c:pt idx="187">
                          <c:v>188</c:v>
                        </c:pt>
                        <c:pt idx="188">
                          <c:v>189</c:v>
                        </c:pt>
                        <c:pt idx="189">
                          <c:v>190</c:v>
                        </c:pt>
                      </c:lvl>
                    </c:multiLvlStrCache>
                  </c:multiLvl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'对角补偿2+6度 (H+K (×1.5) (改起始4) '!$B$9:$GI$9</c15:sqref>
                        </c15:formulaRef>
                      </c:ext>
                    </c:extLst>
                    <c:numCache>
                      <c:formatCode>General</c:formatCode>
                      <c:ptCount val="19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-2.1170580763962801E-3</c:v>
                      </c:pt>
                      <c:pt idx="12">
                        <c:v>-4.2386265444411802E-3</c:v>
                      </c:pt>
                      <c:pt idx="13">
                        <c:v>-6.3646842687421499E-3</c:v>
                      </c:pt>
                      <c:pt idx="14">
                        <c:v>-8.4952102516755498E-3</c:v>
                      </c:pt>
                      <c:pt idx="15">
                        <c:v>-1.06301836343934E-2</c:v>
                      </c:pt>
                      <c:pt idx="16">
                        <c:v>-1.27695836978468E-2</c:v>
                      </c:pt>
                      <c:pt idx="17">
                        <c:v>-1.49133898638238E-2</c:v>
                      </c:pt>
                      <c:pt idx="18">
                        <c:v>-1.7061581696004701E-2</c:v>
                      </c:pt>
                      <c:pt idx="19">
                        <c:v>-1.9214138901031401E-2</c:v>
                      </c:pt>
                      <c:pt idx="20">
                        <c:v>-2.13710413295931E-2</c:v>
                      </c:pt>
                      <c:pt idx="21">
                        <c:v>-2.35322689775266E-2</c:v>
                      </c:pt>
                      <c:pt idx="22">
                        <c:v>-2.5697801986931602E-2</c:v>
                      </c:pt>
                      <c:pt idx="23">
                        <c:v>-2.7867620647301399E-2</c:v>
                      </c:pt>
                      <c:pt idx="24">
                        <c:v>-3.0041705396667701E-2</c:v>
                      </c:pt>
                      <c:pt idx="25">
                        <c:v>-3.2220036822760097E-2</c:v>
                      </c:pt>
                      <c:pt idx="26">
                        <c:v>-3.4402595664179997E-2</c:v>
                      </c:pt>
                      <c:pt idx="27">
                        <c:v>-3.6589362811589199E-2</c:v>
                      </c:pt>
                      <c:pt idx="28">
                        <c:v>-3.87803193089118E-2</c:v>
                      </c:pt>
                      <c:pt idx="29">
                        <c:v>-4.0975446354551498E-2</c:v>
                      </c:pt>
                      <c:pt idx="30">
                        <c:v>-4.3174725302621599E-2</c:v>
                      </c:pt>
                      <c:pt idx="31">
                        <c:v>-4.0001399389904636E-2</c:v>
                      </c:pt>
                      <c:pt idx="32">
                        <c:v>-3.6828073477187674E-2</c:v>
                      </c:pt>
                      <c:pt idx="33">
                        <c:v>-3.3654747564470712E-2</c:v>
                      </c:pt>
                      <c:pt idx="34">
                        <c:v>-3.048142165175375E-2</c:v>
                      </c:pt>
                      <c:pt idx="35">
                        <c:v>-2.7308095739036784E-2</c:v>
                      </c:pt>
                      <c:pt idx="36">
                        <c:v>-2.4134769826319822E-2</c:v>
                      </c:pt>
                      <c:pt idx="37">
                        <c:v>-2.096144391360286E-2</c:v>
                      </c:pt>
                      <c:pt idx="38">
                        <c:v>-1.7788118000885898E-2</c:v>
                      </c:pt>
                      <c:pt idx="39">
                        <c:v>-1.4614792088168935E-2</c:v>
                      </c:pt>
                      <c:pt idx="40">
                        <c:v>-1.144146617545197E-2</c:v>
                      </c:pt>
                      <c:pt idx="41">
                        <c:v>-1.2851547058840229E-2</c:v>
                      </c:pt>
                      <c:pt idx="42">
                        <c:v>-1.4265743025005488E-2</c:v>
                      </c:pt>
                      <c:pt idx="43">
                        <c:v>-1.5684035902711446E-2</c:v>
                      </c:pt>
                      <c:pt idx="44">
                        <c:v>-1.710640768149161E-2</c:v>
                      </c:pt>
                      <c:pt idx="45">
                        <c:v>-1.8532840512948567E-2</c:v>
                      </c:pt>
                      <c:pt idx="46">
                        <c:v>-1.996331671206663E-2</c:v>
                      </c:pt>
                      <c:pt idx="47">
                        <c:v>-2.1397818758538287E-2</c:v>
                      </c:pt>
                      <c:pt idx="48">
                        <c:v>-2.2836329298103544E-2</c:v>
                      </c:pt>
                      <c:pt idx="49">
                        <c:v>-2.4278831143904313E-2</c:v>
                      </c:pt>
                      <c:pt idx="50">
                        <c:v>-2.5725307277850162E-2</c:v>
                      </c:pt>
                      <c:pt idx="51">
                        <c:v>-2.7175740851999225E-2</c:v>
                      </c:pt>
                      <c:pt idx="52">
                        <c:v>-2.8630115189951483E-2</c:v>
                      </c:pt>
                      <c:pt idx="53">
                        <c:v>-3.0088413788256538E-2</c:v>
                      </c:pt>
                      <c:pt idx="54">
                        <c:v>-3.1550620317833997E-2</c:v>
                      </c:pt>
                      <c:pt idx="55">
                        <c:v>-3.3016718625408156E-2</c:v>
                      </c:pt>
                      <c:pt idx="56">
                        <c:v>-3.448669273495622E-2</c:v>
                      </c:pt>
                      <c:pt idx="57">
                        <c:v>-3.5960526849169172E-2</c:v>
                      </c:pt>
                      <c:pt idx="58">
                        <c:v>-3.7438205350928538E-2</c:v>
                      </c:pt>
                      <c:pt idx="59">
                        <c:v>-3.8919712804794795E-2</c:v>
                      </c:pt>
                      <c:pt idx="60">
                        <c:v>-4.040503395851075E-2</c:v>
                      </c:pt>
                      <c:pt idx="61">
                        <c:v>-4.5165022827586193E-2</c:v>
                      </c:pt>
                      <c:pt idx="62">
                        <c:v>-4.9925011696661636E-2</c:v>
                      </c:pt>
                      <c:pt idx="63">
                        <c:v>-5.468500056573708E-2</c:v>
                      </c:pt>
                      <c:pt idx="64">
                        <c:v>-5.9444989434812523E-2</c:v>
                      </c:pt>
                      <c:pt idx="65">
                        <c:v>-6.4204978303887966E-2</c:v>
                      </c:pt>
                      <c:pt idx="66">
                        <c:v>-6.896496717296341E-2</c:v>
                      </c:pt>
                      <c:pt idx="67">
                        <c:v>-7.3724956042038867E-2</c:v>
                      </c:pt>
                      <c:pt idx="68">
                        <c:v>-7.848494491111431E-2</c:v>
                      </c:pt>
                      <c:pt idx="69">
                        <c:v>-8.3244933780189753E-2</c:v>
                      </c:pt>
                      <c:pt idx="70">
                        <c:v>-8.8004922649265196E-2</c:v>
                      </c:pt>
                      <c:pt idx="71">
                        <c:v>-5.1213310838096597E-2</c:v>
                      </c:pt>
                      <c:pt idx="72">
                        <c:v>-1.52531495379027E-2</c:v>
                      </c:pt>
                      <c:pt idx="73">
                        <c:v>1.93419133151982E-2</c:v>
                      </c:pt>
                      <c:pt idx="74">
                        <c:v>5.2068723828638398E-2</c:v>
                      </c:pt>
                      <c:pt idx="75">
                        <c:v>8.2465861779924293E-2</c:v>
                      </c:pt>
                      <c:pt idx="76">
                        <c:v>0.11012394798193301</c:v>
                      </c:pt>
                      <c:pt idx="77">
                        <c:v>0.13469478913747299</c:v>
                      </c:pt>
                      <c:pt idx="78">
                        <c:v>0.15589915590217401</c:v>
                      </c:pt>
                      <c:pt idx="79">
                        <c:v>0.173533020406622</c:v>
                      </c:pt>
                      <c:pt idx="80">
                        <c:v>0.187472113901823</c:v>
                      </c:pt>
                      <c:pt idx="81">
                        <c:v>0.19767470271770299</c:v>
                      </c:pt>
                      <c:pt idx="82">
                        <c:v>0.204182520524335</c:v>
                      </c:pt>
                      <c:pt idx="83">
                        <c:v>0.20711983607071499</c:v>
                      </c:pt>
                      <c:pt idx="84">
                        <c:v>0.206690677226256</c:v>
                      </c:pt>
                      <c:pt idx="85">
                        <c:v>0.203174273335328</c:v>
                      </c:pt>
                      <c:pt idx="86">
                        <c:v>0.19691881769512301</c:v>
                      </c:pt>
                      <c:pt idx="87">
                        <c:v>0.188333689492763</c:v>
                      </c:pt>
                      <c:pt idx="88">
                        <c:v>0.177880308950743</c:v>
                      </c:pt>
                      <c:pt idx="89">
                        <c:v>0.16606182996162999</c:v>
                      </c:pt>
                      <c:pt idx="90">
                        <c:v>0.15341190046154199</c:v>
                      </c:pt>
                      <c:pt idx="91">
                        <c:v>0.15341190046154199</c:v>
                      </c:pt>
                      <c:pt idx="92">
                        <c:v>0.15341190046154199</c:v>
                      </c:pt>
                      <c:pt idx="93">
                        <c:v>0.15341190046154199</c:v>
                      </c:pt>
                      <c:pt idx="94">
                        <c:v>0.15341190046154199</c:v>
                      </c:pt>
                      <c:pt idx="95">
                        <c:v>0.15341190046154199</c:v>
                      </c:pt>
                      <c:pt idx="96">
                        <c:v>0.15341190046154199</c:v>
                      </c:pt>
                      <c:pt idx="97">
                        <c:v>0.15341190046154199</c:v>
                      </c:pt>
                      <c:pt idx="98">
                        <c:v>0.15341190046154199</c:v>
                      </c:pt>
                      <c:pt idx="99">
                        <c:v>0.15341190046154199</c:v>
                      </c:pt>
                      <c:pt idx="100">
                        <c:v>0.15341190046154199</c:v>
                      </c:pt>
                      <c:pt idx="101">
                        <c:v>0.15005577642231699</c:v>
                      </c:pt>
                      <c:pt idx="102">
                        <c:v>0.14667331150139701</c:v>
                      </c:pt>
                      <c:pt idx="103">
                        <c:v>0.14326475236626701</c:v>
                      </c:pt>
                      <c:pt idx="104">
                        <c:v>0.13983034343346201</c:v>
                      </c:pt>
                      <c:pt idx="105">
                        <c:v>0.13637032692201501</c:v>
                      </c:pt>
                      <c:pt idx="106">
                        <c:v>0.13288494290275299</c:v>
                      </c:pt>
                      <c:pt idx="107">
                        <c:v>0.12937442934361601</c:v>
                      </c:pt>
                      <c:pt idx="108">
                        <c:v>0.125839022151159</c:v>
                      </c:pt>
                      <c:pt idx="109">
                        <c:v>0.122278955208377</c:v>
                      </c:pt>
                      <c:pt idx="110">
                        <c:v>0.11869446040901099</c:v>
                      </c:pt>
                      <c:pt idx="111">
                        <c:v>0.115085767688466</c:v>
                      </c:pt>
                      <c:pt idx="112">
                        <c:v>0.11145310505147001</c:v>
                      </c:pt>
                      <c:pt idx="113">
                        <c:v>0.10779669859660899</c:v>
                      </c:pt>
                      <c:pt idx="114">
                        <c:v>0.104116772537846</c:v>
                      </c:pt>
                      <c:pt idx="115">
                        <c:v>0.100413549223138</c:v>
                      </c:pt>
                      <c:pt idx="116">
                        <c:v>9.6687249150281498E-2</c:v>
                      </c:pt>
                      <c:pt idx="117">
                        <c:v>9.2938090980057203E-2</c:v>
                      </c:pt>
                      <c:pt idx="118">
                        <c:v>8.9166291546803E-2</c:v>
                      </c:pt>
                      <c:pt idx="119">
                        <c:v>8.5372065866496302E-2</c:v>
                      </c:pt>
                      <c:pt idx="120">
                        <c:v>8.1555627142440495E-2</c:v>
                      </c:pt>
                      <c:pt idx="121">
                        <c:v>8.1555627142440495E-2</c:v>
                      </c:pt>
                      <c:pt idx="122">
                        <c:v>8.1555627142440495E-2</c:v>
                      </c:pt>
                      <c:pt idx="123">
                        <c:v>8.1555627142440495E-2</c:v>
                      </c:pt>
                      <c:pt idx="124">
                        <c:v>8.1555627142440495E-2</c:v>
                      </c:pt>
                      <c:pt idx="125">
                        <c:v>8.1555627142440495E-2</c:v>
                      </c:pt>
                      <c:pt idx="126">
                        <c:v>8.1555627142440495E-2</c:v>
                      </c:pt>
                      <c:pt idx="127">
                        <c:v>8.1555627142440495E-2</c:v>
                      </c:pt>
                      <c:pt idx="128">
                        <c:v>8.1555627142440495E-2</c:v>
                      </c:pt>
                      <c:pt idx="129">
                        <c:v>8.1555627142440495E-2</c:v>
                      </c:pt>
                      <c:pt idx="130">
                        <c:v>8.1555627142440495E-2</c:v>
                      </c:pt>
                      <c:pt idx="131">
                        <c:v>7.7717186768645696E-2</c:v>
                      </c:pt>
                      <c:pt idx="132">
                        <c:v>7.3856954330985894E-2</c:v>
                      </c:pt>
                      <c:pt idx="133">
                        <c:v>6.99751376062141E-2</c:v>
                      </c:pt>
                      <c:pt idx="134">
                        <c:v>6.6071942558913396E-2</c:v>
                      </c:pt>
                      <c:pt idx="135">
                        <c:v>6.2147573336458303E-2</c:v>
                      </c:pt>
                      <c:pt idx="136">
                        <c:v>5.8202232262058597E-2</c:v>
                      </c:pt>
                      <c:pt idx="137">
                        <c:v>5.4236119825952202E-2</c:v>
                      </c:pt>
                      <c:pt idx="138">
                        <c:v>5.02494346748164E-2</c:v>
                      </c:pt>
                      <c:pt idx="139">
                        <c:v>4.6242373599456203E-2</c:v>
                      </c:pt>
                      <c:pt idx="140">
                        <c:v>4.2215131520835003E-2</c:v>
                      </c:pt>
                      <c:pt idx="141">
                        <c:v>3.8167901474501997E-2</c:v>
                      </c:pt>
                      <c:pt idx="142">
                        <c:v>3.4100874593474301E-2</c:v>
                      </c:pt>
                      <c:pt idx="143">
                        <c:v>3.0014240089626401E-2</c:v>
                      </c:pt>
                      <c:pt idx="144">
                        <c:v>2.5908185233637099E-2</c:v>
                      </c:pt>
                      <c:pt idx="145">
                        <c:v>2.1782895333545299E-2</c:v>
                      </c:pt>
                      <c:pt idx="146">
                        <c:v>1.76385537119568E-2</c:v>
                      </c:pt>
                      <c:pt idx="147">
                        <c:v>1.34753416819522E-2</c:v>
                      </c:pt>
                      <c:pt idx="148">
                        <c:v>9.2934385217335897E-3</c:v>
                      </c:pt>
                      <c:pt idx="149">
                        <c:v>5.0930214480524602E-3</c:v>
                      </c:pt>
                      <c:pt idx="150">
                        <c:v>8.7426558845615798E-4</c:v>
                      </c:pt>
                      <c:pt idx="151">
                        <c:v>4.0475915011731209E-3</c:v>
                      </c:pt>
                      <c:pt idx="152">
                        <c:v>7.2209174138900831E-3</c:v>
                      </c:pt>
                      <c:pt idx="153">
                        <c:v>1.0394243326607046E-2</c:v>
                      </c:pt>
                      <c:pt idx="154">
                        <c:v>1.3567569239324008E-2</c:v>
                      </c:pt>
                      <c:pt idx="155">
                        <c:v>1.6740895152040972E-2</c:v>
                      </c:pt>
                      <c:pt idx="156">
                        <c:v>1.9914221064757934E-2</c:v>
                      </c:pt>
                      <c:pt idx="157">
                        <c:v>2.3087546977474897E-2</c:v>
                      </c:pt>
                      <c:pt idx="158">
                        <c:v>2.6260872890191859E-2</c:v>
                      </c:pt>
                      <c:pt idx="159">
                        <c:v>2.9434198802908821E-2</c:v>
                      </c:pt>
                      <c:pt idx="160">
                        <c:v>3.2607524715625787E-2</c:v>
                      </c:pt>
                      <c:pt idx="161">
                        <c:v>2.9163934557738767E-2</c:v>
                      </c:pt>
                      <c:pt idx="162">
                        <c:v>2.5702349484715982E-2</c:v>
                      </c:pt>
                      <c:pt idx="163">
                        <c:v>2.222293817869235E-2</c:v>
                      </c:pt>
                      <c:pt idx="164">
                        <c:v>1.8725867110466591E-2</c:v>
                      </c:pt>
                      <c:pt idx="165">
                        <c:v>1.521130050634413E-2</c:v>
                      </c:pt>
                      <c:pt idx="166">
                        <c:v>1.1679400313984071E-2</c:v>
                      </c:pt>
                      <c:pt idx="167">
                        <c:v>8.1303261672755131E-3</c:v>
                      </c:pt>
                      <c:pt idx="168">
                        <c:v>4.5642353502652541E-3</c:v>
                      </c:pt>
                      <c:pt idx="169">
                        <c:v>9.8128276015529287E-4</c:v>
                      </c:pt>
                      <c:pt idx="170">
                        <c:v>-2.6183791306109566E-3</c:v>
                      </c:pt>
                      <c:pt idx="171">
                        <c:v>-6.2346003131584157E-3</c:v>
                      </c:pt>
                      <c:pt idx="172">
                        <c:v>-9.867233281872681E-3</c:v>
                      </c:pt>
                      <c:pt idx="173">
                        <c:v>-1.3516133074965034E-2</c:v>
                      </c:pt>
                      <c:pt idx="174">
                        <c:v>-1.7181157315897998E-2</c:v>
                      </c:pt>
                      <c:pt idx="175">
                        <c:v>-2.0862166255668654E-2</c:v>
                      </c:pt>
                      <c:pt idx="176">
                        <c:v>-2.4559022815941411E-2</c:v>
                      </c:pt>
                      <c:pt idx="177">
                        <c:v>-2.8271592633030876E-2</c:v>
                      </c:pt>
                      <c:pt idx="178">
                        <c:v>-3.1999744102733929E-2</c:v>
                      </c:pt>
                      <c:pt idx="179">
                        <c:v>-3.574334842601469E-2</c:v>
                      </c:pt>
                      <c:pt idx="180">
                        <c:v>-3.9710005816910893E-2</c:v>
                      </c:pt>
                      <c:pt idx="181">
                        <c:v>-4.4469994685986336E-2</c:v>
                      </c:pt>
                      <c:pt idx="182">
                        <c:v>-4.9229983555061779E-2</c:v>
                      </c:pt>
                      <c:pt idx="183">
                        <c:v>-5.3989972424137223E-2</c:v>
                      </c:pt>
                      <c:pt idx="184">
                        <c:v>-5.8749961293212673E-2</c:v>
                      </c:pt>
                      <c:pt idx="185">
                        <c:v>-6.3509950162288109E-2</c:v>
                      </c:pt>
                      <c:pt idx="186">
                        <c:v>-6.8269939031363566E-2</c:v>
                      </c:pt>
                      <c:pt idx="187">
                        <c:v>-7.302992790043901E-2</c:v>
                      </c:pt>
                      <c:pt idx="188">
                        <c:v>-7.7789916769514453E-2</c:v>
                      </c:pt>
                      <c:pt idx="189">
                        <c:v>-8.2549905638589896E-2</c:v>
                      </c:pt>
                    </c:numCache>
                  </c:numRef>
                </c:yVal>
                <c:smooth val="0"/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'对角补偿2+6度 (H+K (×1.5) (改起始4) '!$A$11</c15:sqref>
                        </c15:formulaRef>
                      </c:ext>
                    </c:extLst>
                    <c:strCache>
                      <c:ptCount val="1"/>
                      <c:pt idx="0">
                        <c:v>补偿：</c:v>
                      </c:pt>
                    </c:strCache>
                  </c:strRef>
                </c:tx>
                <c:spPr>
                  <a:ln w="22225" cap="rnd">
                    <a:solidFill>
                      <a:schemeClr val="accent3">
                        <a:lumMod val="60000"/>
                      </a:schemeClr>
                    </a:solidFill>
                  </a:ln>
                  <a:effectLst>
                    <a:glow rad="139700">
                      <a:schemeClr val="accent3">
                        <a:lumMod val="60000"/>
                        <a:satMod val="175000"/>
                        <a:alpha val="14000"/>
                      </a:schemeClr>
                    </a:glow>
                  </a:effectLst>
                </c:spPr>
                <c:marker>
                  <c:symbol val="circle"/>
                  <c:size val="3"/>
                  <c:spPr>
                    <a:solidFill>
                      <a:schemeClr val="accent3">
                        <a:lumMod val="60000"/>
                        <a:lumMod val="60000"/>
                        <a:lumOff val="40000"/>
                      </a:schemeClr>
                    </a:solidFill>
                    <a:ln>
                      <a:noFill/>
                    </a:ln>
                    <a:effectLst>
                      <a:glow rad="63500">
                        <a:schemeClr val="accent3">
                          <a:lumMod val="60000"/>
                          <a:satMod val="175000"/>
                          <a:alpha val="25000"/>
                        </a:schemeClr>
                      </a:glow>
                    </a:effectLst>
                  </c:spPr>
                </c:marker>
                <c:xVal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'对角补偿2+6度 (H+K (×1.5) (改起始4) '!$B$1:$GI$2</c15:sqref>
                        </c15:formulaRef>
                      </c:ext>
                    </c:extLst>
                    <c:multiLvlStrCache>
                      <c:ptCount val="190"/>
                      <c:lvl>
                        <c:pt idx="0">
                          <c:v>1</c:v>
                        </c:pt>
                        <c:pt idx="1">
                          <c:v>2</c:v>
                        </c:pt>
                        <c:pt idx="2">
                          <c:v>3</c:v>
                        </c:pt>
                        <c:pt idx="3">
                          <c:v>4</c:v>
                        </c:pt>
                        <c:pt idx="4">
                          <c:v>5</c:v>
                        </c:pt>
                        <c:pt idx="5">
                          <c:v>6</c:v>
                        </c:pt>
                        <c:pt idx="6">
                          <c:v>7</c:v>
                        </c:pt>
                        <c:pt idx="7">
                          <c:v>8</c:v>
                        </c:pt>
                        <c:pt idx="8">
                          <c:v>9</c:v>
                        </c:pt>
                        <c:pt idx="9">
                          <c:v>10</c:v>
                        </c:pt>
                        <c:pt idx="10">
                          <c:v>1</c:v>
                        </c:pt>
                        <c:pt idx="11">
                          <c:v>2</c:v>
                        </c:pt>
                        <c:pt idx="12">
                          <c:v>3</c:v>
                        </c:pt>
                        <c:pt idx="13">
                          <c:v>4</c:v>
                        </c:pt>
                        <c:pt idx="14">
                          <c:v>5</c:v>
                        </c:pt>
                        <c:pt idx="15">
                          <c:v>6</c:v>
                        </c:pt>
                        <c:pt idx="16">
                          <c:v>7</c:v>
                        </c:pt>
                        <c:pt idx="17">
                          <c:v>8</c:v>
                        </c:pt>
                        <c:pt idx="18">
                          <c:v>9</c:v>
                        </c:pt>
                        <c:pt idx="19">
                          <c:v>10</c:v>
                        </c:pt>
                        <c:pt idx="20">
                          <c:v>11</c:v>
                        </c:pt>
                        <c:pt idx="21">
                          <c:v>12</c:v>
                        </c:pt>
                        <c:pt idx="22">
                          <c:v>13</c:v>
                        </c:pt>
                        <c:pt idx="23">
                          <c:v>14</c:v>
                        </c:pt>
                        <c:pt idx="24">
                          <c:v>15</c:v>
                        </c:pt>
                        <c:pt idx="25">
                          <c:v>16</c:v>
                        </c:pt>
                        <c:pt idx="26">
                          <c:v>17</c:v>
                        </c:pt>
                        <c:pt idx="27">
                          <c:v>18</c:v>
                        </c:pt>
                        <c:pt idx="28">
                          <c:v>19</c:v>
                        </c:pt>
                        <c:pt idx="29">
                          <c:v>20</c:v>
                        </c:pt>
                        <c:pt idx="30">
                          <c:v>21</c:v>
                        </c:pt>
                        <c:pt idx="31">
                          <c:v>1</c:v>
                        </c:pt>
                        <c:pt idx="32">
                          <c:v>2</c:v>
                        </c:pt>
                        <c:pt idx="33">
                          <c:v>3</c:v>
                        </c:pt>
                        <c:pt idx="34">
                          <c:v>4</c:v>
                        </c:pt>
                        <c:pt idx="35">
                          <c:v>5</c:v>
                        </c:pt>
                        <c:pt idx="36">
                          <c:v>6</c:v>
                        </c:pt>
                        <c:pt idx="37">
                          <c:v>7</c:v>
                        </c:pt>
                        <c:pt idx="38">
                          <c:v>8</c:v>
                        </c:pt>
                        <c:pt idx="39">
                          <c:v>9</c:v>
                        </c:pt>
                        <c:pt idx="40">
                          <c:v>10</c:v>
                        </c:pt>
                        <c:pt idx="41">
                          <c:v>22</c:v>
                        </c:pt>
                        <c:pt idx="42">
                          <c:v>23</c:v>
                        </c:pt>
                        <c:pt idx="43">
                          <c:v>24</c:v>
                        </c:pt>
                        <c:pt idx="44">
                          <c:v>25</c:v>
                        </c:pt>
                        <c:pt idx="45">
                          <c:v>26</c:v>
                        </c:pt>
                        <c:pt idx="46">
                          <c:v>27</c:v>
                        </c:pt>
                        <c:pt idx="47">
                          <c:v>28</c:v>
                        </c:pt>
                        <c:pt idx="48">
                          <c:v>29</c:v>
                        </c:pt>
                        <c:pt idx="49">
                          <c:v>30</c:v>
                        </c:pt>
                        <c:pt idx="50">
                          <c:v>31</c:v>
                        </c:pt>
                        <c:pt idx="51">
                          <c:v>32</c:v>
                        </c:pt>
                        <c:pt idx="52">
                          <c:v>33</c:v>
                        </c:pt>
                        <c:pt idx="53">
                          <c:v>34</c:v>
                        </c:pt>
                        <c:pt idx="54">
                          <c:v>35</c:v>
                        </c:pt>
                        <c:pt idx="55">
                          <c:v>36</c:v>
                        </c:pt>
                        <c:pt idx="56">
                          <c:v>37</c:v>
                        </c:pt>
                        <c:pt idx="57">
                          <c:v>38</c:v>
                        </c:pt>
                        <c:pt idx="58">
                          <c:v>39</c:v>
                        </c:pt>
                        <c:pt idx="59">
                          <c:v>40</c:v>
                        </c:pt>
                        <c:pt idx="60">
                          <c:v>41</c:v>
                        </c:pt>
                        <c:pt idx="61">
                          <c:v>1</c:v>
                        </c:pt>
                        <c:pt idx="62">
                          <c:v>2</c:v>
                        </c:pt>
                        <c:pt idx="63">
                          <c:v>3</c:v>
                        </c:pt>
                        <c:pt idx="64">
                          <c:v>4</c:v>
                        </c:pt>
                        <c:pt idx="65">
                          <c:v>5</c:v>
                        </c:pt>
                        <c:pt idx="66">
                          <c:v>6</c:v>
                        </c:pt>
                        <c:pt idx="67">
                          <c:v>7</c:v>
                        </c:pt>
                        <c:pt idx="68">
                          <c:v>8</c:v>
                        </c:pt>
                        <c:pt idx="69">
                          <c:v>9</c:v>
                        </c:pt>
                        <c:pt idx="70">
                          <c:v>10</c:v>
                        </c:pt>
                        <c:pt idx="71">
                          <c:v>42</c:v>
                        </c:pt>
                        <c:pt idx="72">
                          <c:v>43</c:v>
                        </c:pt>
                        <c:pt idx="73">
                          <c:v>44</c:v>
                        </c:pt>
                        <c:pt idx="74">
                          <c:v>45</c:v>
                        </c:pt>
                        <c:pt idx="75">
                          <c:v>46</c:v>
                        </c:pt>
                        <c:pt idx="76">
                          <c:v>47</c:v>
                        </c:pt>
                        <c:pt idx="77">
                          <c:v>48</c:v>
                        </c:pt>
                        <c:pt idx="78">
                          <c:v>49</c:v>
                        </c:pt>
                        <c:pt idx="79">
                          <c:v>50</c:v>
                        </c:pt>
                        <c:pt idx="80">
                          <c:v>51</c:v>
                        </c:pt>
                        <c:pt idx="81">
                          <c:v>52</c:v>
                        </c:pt>
                        <c:pt idx="82">
                          <c:v>53</c:v>
                        </c:pt>
                        <c:pt idx="83">
                          <c:v>54</c:v>
                        </c:pt>
                        <c:pt idx="84">
                          <c:v>55</c:v>
                        </c:pt>
                        <c:pt idx="85">
                          <c:v>56</c:v>
                        </c:pt>
                        <c:pt idx="86">
                          <c:v>57</c:v>
                        </c:pt>
                        <c:pt idx="87">
                          <c:v>58</c:v>
                        </c:pt>
                        <c:pt idx="88">
                          <c:v>59</c:v>
                        </c:pt>
                        <c:pt idx="89">
                          <c:v>60</c:v>
                        </c:pt>
                        <c:pt idx="90">
                          <c:v>61</c:v>
                        </c:pt>
                        <c:pt idx="91">
                          <c:v>1</c:v>
                        </c:pt>
                        <c:pt idx="92">
                          <c:v>2</c:v>
                        </c:pt>
                        <c:pt idx="93">
                          <c:v>3</c:v>
                        </c:pt>
                        <c:pt idx="94">
                          <c:v>4</c:v>
                        </c:pt>
                        <c:pt idx="95">
                          <c:v>5</c:v>
                        </c:pt>
                        <c:pt idx="96">
                          <c:v>6</c:v>
                        </c:pt>
                        <c:pt idx="97">
                          <c:v>7</c:v>
                        </c:pt>
                        <c:pt idx="98">
                          <c:v>8</c:v>
                        </c:pt>
                        <c:pt idx="99">
                          <c:v>9</c:v>
                        </c:pt>
                        <c:pt idx="100">
                          <c:v>10</c:v>
                        </c:pt>
                        <c:pt idx="101">
                          <c:v>62</c:v>
                        </c:pt>
                        <c:pt idx="102">
                          <c:v>63</c:v>
                        </c:pt>
                        <c:pt idx="103">
                          <c:v>64</c:v>
                        </c:pt>
                        <c:pt idx="104">
                          <c:v>65</c:v>
                        </c:pt>
                        <c:pt idx="105">
                          <c:v>66</c:v>
                        </c:pt>
                        <c:pt idx="106">
                          <c:v>67</c:v>
                        </c:pt>
                        <c:pt idx="107">
                          <c:v>68</c:v>
                        </c:pt>
                        <c:pt idx="108">
                          <c:v>69</c:v>
                        </c:pt>
                        <c:pt idx="109">
                          <c:v>70</c:v>
                        </c:pt>
                        <c:pt idx="110">
                          <c:v>71</c:v>
                        </c:pt>
                        <c:pt idx="111">
                          <c:v>72</c:v>
                        </c:pt>
                        <c:pt idx="112">
                          <c:v>73</c:v>
                        </c:pt>
                        <c:pt idx="113">
                          <c:v>74</c:v>
                        </c:pt>
                        <c:pt idx="114">
                          <c:v>75</c:v>
                        </c:pt>
                        <c:pt idx="115">
                          <c:v>76</c:v>
                        </c:pt>
                        <c:pt idx="116">
                          <c:v>77</c:v>
                        </c:pt>
                        <c:pt idx="117">
                          <c:v>78</c:v>
                        </c:pt>
                        <c:pt idx="118">
                          <c:v>79</c:v>
                        </c:pt>
                        <c:pt idx="119">
                          <c:v>80</c:v>
                        </c:pt>
                        <c:pt idx="120">
                          <c:v>81</c:v>
                        </c:pt>
                        <c:pt idx="121">
                          <c:v>1</c:v>
                        </c:pt>
                        <c:pt idx="122">
                          <c:v>2</c:v>
                        </c:pt>
                        <c:pt idx="123">
                          <c:v>3</c:v>
                        </c:pt>
                        <c:pt idx="124">
                          <c:v>4</c:v>
                        </c:pt>
                        <c:pt idx="125">
                          <c:v>5</c:v>
                        </c:pt>
                        <c:pt idx="126">
                          <c:v>6</c:v>
                        </c:pt>
                        <c:pt idx="127">
                          <c:v>7</c:v>
                        </c:pt>
                        <c:pt idx="128">
                          <c:v>8</c:v>
                        </c:pt>
                        <c:pt idx="129">
                          <c:v>9</c:v>
                        </c:pt>
                        <c:pt idx="130">
                          <c:v>10</c:v>
                        </c:pt>
                        <c:pt idx="131">
                          <c:v>82</c:v>
                        </c:pt>
                        <c:pt idx="132">
                          <c:v>83</c:v>
                        </c:pt>
                        <c:pt idx="133">
                          <c:v>84</c:v>
                        </c:pt>
                        <c:pt idx="134">
                          <c:v>85</c:v>
                        </c:pt>
                        <c:pt idx="135">
                          <c:v>86</c:v>
                        </c:pt>
                        <c:pt idx="136">
                          <c:v>87</c:v>
                        </c:pt>
                        <c:pt idx="137">
                          <c:v>88</c:v>
                        </c:pt>
                        <c:pt idx="138">
                          <c:v>89</c:v>
                        </c:pt>
                        <c:pt idx="139">
                          <c:v>90</c:v>
                        </c:pt>
                        <c:pt idx="140">
                          <c:v>91</c:v>
                        </c:pt>
                        <c:pt idx="141">
                          <c:v>92</c:v>
                        </c:pt>
                        <c:pt idx="142">
                          <c:v>93</c:v>
                        </c:pt>
                        <c:pt idx="143">
                          <c:v>94</c:v>
                        </c:pt>
                        <c:pt idx="144">
                          <c:v>95</c:v>
                        </c:pt>
                        <c:pt idx="145">
                          <c:v>96</c:v>
                        </c:pt>
                        <c:pt idx="146">
                          <c:v>97</c:v>
                        </c:pt>
                        <c:pt idx="147">
                          <c:v>98</c:v>
                        </c:pt>
                        <c:pt idx="148">
                          <c:v>99</c:v>
                        </c:pt>
                        <c:pt idx="149">
                          <c:v>100</c:v>
                        </c:pt>
                        <c:pt idx="150">
                          <c:v>101</c:v>
                        </c:pt>
                        <c:pt idx="151">
                          <c:v>1</c:v>
                        </c:pt>
                        <c:pt idx="152">
                          <c:v>2</c:v>
                        </c:pt>
                        <c:pt idx="153">
                          <c:v>3</c:v>
                        </c:pt>
                        <c:pt idx="154">
                          <c:v>4</c:v>
                        </c:pt>
                        <c:pt idx="155">
                          <c:v>5</c:v>
                        </c:pt>
                        <c:pt idx="156">
                          <c:v>6</c:v>
                        </c:pt>
                        <c:pt idx="157">
                          <c:v>7</c:v>
                        </c:pt>
                        <c:pt idx="158">
                          <c:v>8</c:v>
                        </c:pt>
                        <c:pt idx="159">
                          <c:v>9</c:v>
                        </c:pt>
                        <c:pt idx="160">
                          <c:v>10</c:v>
                        </c:pt>
                        <c:pt idx="161">
                          <c:v>102</c:v>
                        </c:pt>
                        <c:pt idx="162">
                          <c:v>103</c:v>
                        </c:pt>
                        <c:pt idx="163">
                          <c:v>104</c:v>
                        </c:pt>
                        <c:pt idx="164">
                          <c:v>105</c:v>
                        </c:pt>
                        <c:pt idx="165">
                          <c:v>106</c:v>
                        </c:pt>
                        <c:pt idx="166">
                          <c:v>107</c:v>
                        </c:pt>
                        <c:pt idx="167">
                          <c:v>108</c:v>
                        </c:pt>
                        <c:pt idx="168">
                          <c:v>109</c:v>
                        </c:pt>
                        <c:pt idx="169">
                          <c:v>110</c:v>
                        </c:pt>
                        <c:pt idx="170">
                          <c:v>111</c:v>
                        </c:pt>
                        <c:pt idx="171">
                          <c:v>112</c:v>
                        </c:pt>
                        <c:pt idx="172">
                          <c:v>113</c:v>
                        </c:pt>
                        <c:pt idx="173">
                          <c:v>114</c:v>
                        </c:pt>
                        <c:pt idx="174">
                          <c:v>115</c:v>
                        </c:pt>
                        <c:pt idx="175">
                          <c:v>116</c:v>
                        </c:pt>
                        <c:pt idx="176">
                          <c:v>117</c:v>
                        </c:pt>
                        <c:pt idx="177">
                          <c:v>118</c:v>
                        </c:pt>
                        <c:pt idx="178">
                          <c:v>119</c:v>
                        </c:pt>
                        <c:pt idx="179">
                          <c:v>120</c:v>
                        </c:pt>
                        <c:pt idx="180">
                          <c:v>1</c:v>
                        </c:pt>
                        <c:pt idx="181">
                          <c:v>2</c:v>
                        </c:pt>
                        <c:pt idx="182">
                          <c:v>3</c:v>
                        </c:pt>
                        <c:pt idx="183">
                          <c:v>4</c:v>
                        </c:pt>
                        <c:pt idx="184">
                          <c:v>5</c:v>
                        </c:pt>
                        <c:pt idx="185">
                          <c:v>6</c:v>
                        </c:pt>
                        <c:pt idx="186">
                          <c:v>7</c:v>
                        </c:pt>
                        <c:pt idx="187">
                          <c:v>8</c:v>
                        </c:pt>
                        <c:pt idx="188">
                          <c:v>9</c:v>
                        </c:pt>
                        <c:pt idx="189">
                          <c:v>10</c:v>
                        </c:pt>
                      </c:lvl>
                      <c:lvl>
                        <c:pt idx="0">
                          <c:v>1</c:v>
                        </c:pt>
                        <c:pt idx="1">
                          <c:v>2</c:v>
                        </c:pt>
                        <c:pt idx="2">
                          <c:v>3</c:v>
                        </c:pt>
                        <c:pt idx="3">
                          <c:v>4</c:v>
                        </c:pt>
                        <c:pt idx="4">
                          <c:v>5</c:v>
                        </c:pt>
                        <c:pt idx="5">
                          <c:v>6</c:v>
                        </c:pt>
                        <c:pt idx="6">
                          <c:v>7</c:v>
                        </c:pt>
                        <c:pt idx="7">
                          <c:v>8</c:v>
                        </c:pt>
                        <c:pt idx="8">
                          <c:v>9</c:v>
                        </c:pt>
                        <c:pt idx="9">
                          <c:v>10</c:v>
                        </c:pt>
                        <c:pt idx="10">
                          <c:v>11</c:v>
                        </c:pt>
                        <c:pt idx="11">
                          <c:v>12</c:v>
                        </c:pt>
                        <c:pt idx="12">
                          <c:v>13</c:v>
                        </c:pt>
                        <c:pt idx="13">
                          <c:v>14</c:v>
                        </c:pt>
                        <c:pt idx="14">
                          <c:v>15</c:v>
                        </c:pt>
                        <c:pt idx="15">
                          <c:v>16</c:v>
                        </c:pt>
                        <c:pt idx="16">
                          <c:v>17</c:v>
                        </c:pt>
                        <c:pt idx="17">
                          <c:v>18</c:v>
                        </c:pt>
                        <c:pt idx="18">
                          <c:v>19</c:v>
                        </c:pt>
                        <c:pt idx="19">
                          <c:v>20</c:v>
                        </c:pt>
                        <c:pt idx="20">
                          <c:v>21</c:v>
                        </c:pt>
                        <c:pt idx="21">
                          <c:v>22</c:v>
                        </c:pt>
                        <c:pt idx="22">
                          <c:v>23</c:v>
                        </c:pt>
                        <c:pt idx="23">
                          <c:v>24</c:v>
                        </c:pt>
                        <c:pt idx="24">
                          <c:v>25</c:v>
                        </c:pt>
                        <c:pt idx="25">
                          <c:v>26</c:v>
                        </c:pt>
                        <c:pt idx="26">
                          <c:v>27</c:v>
                        </c:pt>
                        <c:pt idx="27">
                          <c:v>28</c:v>
                        </c:pt>
                        <c:pt idx="28">
                          <c:v>29</c:v>
                        </c:pt>
                        <c:pt idx="29">
                          <c:v>30</c:v>
                        </c:pt>
                        <c:pt idx="30">
                          <c:v>31</c:v>
                        </c:pt>
                        <c:pt idx="31">
                          <c:v>32</c:v>
                        </c:pt>
                        <c:pt idx="32">
                          <c:v>33</c:v>
                        </c:pt>
                        <c:pt idx="33">
                          <c:v>34</c:v>
                        </c:pt>
                        <c:pt idx="34">
                          <c:v>35</c:v>
                        </c:pt>
                        <c:pt idx="35">
                          <c:v>36</c:v>
                        </c:pt>
                        <c:pt idx="36">
                          <c:v>37</c:v>
                        </c:pt>
                        <c:pt idx="37">
                          <c:v>38</c:v>
                        </c:pt>
                        <c:pt idx="38">
                          <c:v>39</c:v>
                        </c:pt>
                        <c:pt idx="39">
                          <c:v>40</c:v>
                        </c:pt>
                        <c:pt idx="40">
                          <c:v>41</c:v>
                        </c:pt>
                        <c:pt idx="41">
                          <c:v>42</c:v>
                        </c:pt>
                        <c:pt idx="42">
                          <c:v>43</c:v>
                        </c:pt>
                        <c:pt idx="43">
                          <c:v>44</c:v>
                        </c:pt>
                        <c:pt idx="44">
                          <c:v>45</c:v>
                        </c:pt>
                        <c:pt idx="45">
                          <c:v>46</c:v>
                        </c:pt>
                        <c:pt idx="46">
                          <c:v>47</c:v>
                        </c:pt>
                        <c:pt idx="47">
                          <c:v>48</c:v>
                        </c:pt>
                        <c:pt idx="48">
                          <c:v>49</c:v>
                        </c:pt>
                        <c:pt idx="49">
                          <c:v>50</c:v>
                        </c:pt>
                        <c:pt idx="50">
                          <c:v>51</c:v>
                        </c:pt>
                        <c:pt idx="51">
                          <c:v>52</c:v>
                        </c:pt>
                        <c:pt idx="52">
                          <c:v>53</c:v>
                        </c:pt>
                        <c:pt idx="53">
                          <c:v>54</c:v>
                        </c:pt>
                        <c:pt idx="54">
                          <c:v>55</c:v>
                        </c:pt>
                        <c:pt idx="55">
                          <c:v>56</c:v>
                        </c:pt>
                        <c:pt idx="56">
                          <c:v>57</c:v>
                        </c:pt>
                        <c:pt idx="57">
                          <c:v>58</c:v>
                        </c:pt>
                        <c:pt idx="58">
                          <c:v>59</c:v>
                        </c:pt>
                        <c:pt idx="59">
                          <c:v>60</c:v>
                        </c:pt>
                        <c:pt idx="60">
                          <c:v>61</c:v>
                        </c:pt>
                        <c:pt idx="61">
                          <c:v>62</c:v>
                        </c:pt>
                        <c:pt idx="62">
                          <c:v>63</c:v>
                        </c:pt>
                        <c:pt idx="63">
                          <c:v>64</c:v>
                        </c:pt>
                        <c:pt idx="64">
                          <c:v>65</c:v>
                        </c:pt>
                        <c:pt idx="65">
                          <c:v>66</c:v>
                        </c:pt>
                        <c:pt idx="66">
                          <c:v>67</c:v>
                        </c:pt>
                        <c:pt idx="67">
                          <c:v>68</c:v>
                        </c:pt>
                        <c:pt idx="68">
                          <c:v>69</c:v>
                        </c:pt>
                        <c:pt idx="69">
                          <c:v>70</c:v>
                        </c:pt>
                        <c:pt idx="70">
                          <c:v>71</c:v>
                        </c:pt>
                        <c:pt idx="71">
                          <c:v>72</c:v>
                        </c:pt>
                        <c:pt idx="72">
                          <c:v>73</c:v>
                        </c:pt>
                        <c:pt idx="73">
                          <c:v>74</c:v>
                        </c:pt>
                        <c:pt idx="74">
                          <c:v>75</c:v>
                        </c:pt>
                        <c:pt idx="75">
                          <c:v>76</c:v>
                        </c:pt>
                        <c:pt idx="76">
                          <c:v>77</c:v>
                        </c:pt>
                        <c:pt idx="77">
                          <c:v>78</c:v>
                        </c:pt>
                        <c:pt idx="78">
                          <c:v>79</c:v>
                        </c:pt>
                        <c:pt idx="79">
                          <c:v>80</c:v>
                        </c:pt>
                        <c:pt idx="80">
                          <c:v>81</c:v>
                        </c:pt>
                        <c:pt idx="81">
                          <c:v>82</c:v>
                        </c:pt>
                        <c:pt idx="82">
                          <c:v>83</c:v>
                        </c:pt>
                        <c:pt idx="83">
                          <c:v>84</c:v>
                        </c:pt>
                        <c:pt idx="84">
                          <c:v>85</c:v>
                        </c:pt>
                        <c:pt idx="85">
                          <c:v>86</c:v>
                        </c:pt>
                        <c:pt idx="86">
                          <c:v>87</c:v>
                        </c:pt>
                        <c:pt idx="87">
                          <c:v>88</c:v>
                        </c:pt>
                        <c:pt idx="88">
                          <c:v>89</c:v>
                        </c:pt>
                        <c:pt idx="89">
                          <c:v>90</c:v>
                        </c:pt>
                        <c:pt idx="90">
                          <c:v>91</c:v>
                        </c:pt>
                        <c:pt idx="91">
                          <c:v>92</c:v>
                        </c:pt>
                        <c:pt idx="92">
                          <c:v>93</c:v>
                        </c:pt>
                        <c:pt idx="93">
                          <c:v>94</c:v>
                        </c:pt>
                        <c:pt idx="94">
                          <c:v>95</c:v>
                        </c:pt>
                        <c:pt idx="95">
                          <c:v>96</c:v>
                        </c:pt>
                        <c:pt idx="96">
                          <c:v>97</c:v>
                        </c:pt>
                        <c:pt idx="97">
                          <c:v>98</c:v>
                        </c:pt>
                        <c:pt idx="98">
                          <c:v>99</c:v>
                        </c:pt>
                        <c:pt idx="99">
                          <c:v>100</c:v>
                        </c:pt>
                        <c:pt idx="100">
                          <c:v>101</c:v>
                        </c:pt>
                        <c:pt idx="101">
                          <c:v>102</c:v>
                        </c:pt>
                        <c:pt idx="102">
                          <c:v>103</c:v>
                        </c:pt>
                        <c:pt idx="103">
                          <c:v>104</c:v>
                        </c:pt>
                        <c:pt idx="104">
                          <c:v>105</c:v>
                        </c:pt>
                        <c:pt idx="105">
                          <c:v>106</c:v>
                        </c:pt>
                        <c:pt idx="106">
                          <c:v>107</c:v>
                        </c:pt>
                        <c:pt idx="107">
                          <c:v>108</c:v>
                        </c:pt>
                        <c:pt idx="108">
                          <c:v>109</c:v>
                        </c:pt>
                        <c:pt idx="109">
                          <c:v>110</c:v>
                        </c:pt>
                        <c:pt idx="110">
                          <c:v>111</c:v>
                        </c:pt>
                        <c:pt idx="111">
                          <c:v>112</c:v>
                        </c:pt>
                        <c:pt idx="112">
                          <c:v>113</c:v>
                        </c:pt>
                        <c:pt idx="113">
                          <c:v>114</c:v>
                        </c:pt>
                        <c:pt idx="114">
                          <c:v>115</c:v>
                        </c:pt>
                        <c:pt idx="115">
                          <c:v>116</c:v>
                        </c:pt>
                        <c:pt idx="116">
                          <c:v>117</c:v>
                        </c:pt>
                        <c:pt idx="117">
                          <c:v>118</c:v>
                        </c:pt>
                        <c:pt idx="118">
                          <c:v>119</c:v>
                        </c:pt>
                        <c:pt idx="119">
                          <c:v>120</c:v>
                        </c:pt>
                        <c:pt idx="120">
                          <c:v>121</c:v>
                        </c:pt>
                        <c:pt idx="121">
                          <c:v>122</c:v>
                        </c:pt>
                        <c:pt idx="122">
                          <c:v>123</c:v>
                        </c:pt>
                        <c:pt idx="123">
                          <c:v>124</c:v>
                        </c:pt>
                        <c:pt idx="124">
                          <c:v>125</c:v>
                        </c:pt>
                        <c:pt idx="125">
                          <c:v>126</c:v>
                        </c:pt>
                        <c:pt idx="126">
                          <c:v>127</c:v>
                        </c:pt>
                        <c:pt idx="127">
                          <c:v>128</c:v>
                        </c:pt>
                        <c:pt idx="128">
                          <c:v>129</c:v>
                        </c:pt>
                        <c:pt idx="129">
                          <c:v>130</c:v>
                        </c:pt>
                        <c:pt idx="130">
                          <c:v>131</c:v>
                        </c:pt>
                        <c:pt idx="131">
                          <c:v>132</c:v>
                        </c:pt>
                        <c:pt idx="132">
                          <c:v>133</c:v>
                        </c:pt>
                        <c:pt idx="133">
                          <c:v>134</c:v>
                        </c:pt>
                        <c:pt idx="134">
                          <c:v>135</c:v>
                        </c:pt>
                        <c:pt idx="135">
                          <c:v>136</c:v>
                        </c:pt>
                        <c:pt idx="136">
                          <c:v>137</c:v>
                        </c:pt>
                        <c:pt idx="137">
                          <c:v>138</c:v>
                        </c:pt>
                        <c:pt idx="138">
                          <c:v>139</c:v>
                        </c:pt>
                        <c:pt idx="139">
                          <c:v>140</c:v>
                        </c:pt>
                        <c:pt idx="140">
                          <c:v>141</c:v>
                        </c:pt>
                        <c:pt idx="141">
                          <c:v>142</c:v>
                        </c:pt>
                        <c:pt idx="142">
                          <c:v>143</c:v>
                        </c:pt>
                        <c:pt idx="143">
                          <c:v>144</c:v>
                        </c:pt>
                        <c:pt idx="144">
                          <c:v>145</c:v>
                        </c:pt>
                        <c:pt idx="145">
                          <c:v>146</c:v>
                        </c:pt>
                        <c:pt idx="146">
                          <c:v>147</c:v>
                        </c:pt>
                        <c:pt idx="147">
                          <c:v>148</c:v>
                        </c:pt>
                        <c:pt idx="148">
                          <c:v>149</c:v>
                        </c:pt>
                        <c:pt idx="149">
                          <c:v>150</c:v>
                        </c:pt>
                        <c:pt idx="150">
                          <c:v>151</c:v>
                        </c:pt>
                        <c:pt idx="151">
                          <c:v>152</c:v>
                        </c:pt>
                        <c:pt idx="152">
                          <c:v>153</c:v>
                        </c:pt>
                        <c:pt idx="153">
                          <c:v>154</c:v>
                        </c:pt>
                        <c:pt idx="154">
                          <c:v>155</c:v>
                        </c:pt>
                        <c:pt idx="155">
                          <c:v>156</c:v>
                        </c:pt>
                        <c:pt idx="156">
                          <c:v>157</c:v>
                        </c:pt>
                        <c:pt idx="157">
                          <c:v>158</c:v>
                        </c:pt>
                        <c:pt idx="158">
                          <c:v>159</c:v>
                        </c:pt>
                        <c:pt idx="159">
                          <c:v>160</c:v>
                        </c:pt>
                        <c:pt idx="160">
                          <c:v>161</c:v>
                        </c:pt>
                        <c:pt idx="161">
                          <c:v>162</c:v>
                        </c:pt>
                        <c:pt idx="162">
                          <c:v>163</c:v>
                        </c:pt>
                        <c:pt idx="163">
                          <c:v>164</c:v>
                        </c:pt>
                        <c:pt idx="164">
                          <c:v>165</c:v>
                        </c:pt>
                        <c:pt idx="165">
                          <c:v>166</c:v>
                        </c:pt>
                        <c:pt idx="166">
                          <c:v>167</c:v>
                        </c:pt>
                        <c:pt idx="167">
                          <c:v>168</c:v>
                        </c:pt>
                        <c:pt idx="168">
                          <c:v>169</c:v>
                        </c:pt>
                        <c:pt idx="169">
                          <c:v>170</c:v>
                        </c:pt>
                        <c:pt idx="170">
                          <c:v>171</c:v>
                        </c:pt>
                        <c:pt idx="171">
                          <c:v>172</c:v>
                        </c:pt>
                        <c:pt idx="172">
                          <c:v>173</c:v>
                        </c:pt>
                        <c:pt idx="173">
                          <c:v>174</c:v>
                        </c:pt>
                        <c:pt idx="174">
                          <c:v>175</c:v>
                        </c:pt>
                        <c:pt idx="175">
                          <c:v>176</c:v>
                        </c:pt>
                        <c:pt idx="176">
                          <c:v>177</c:v>
                        </c:pt>
                        <c:pt idx="177">
                          <c:v>178</c:v>
                        </c:pt>
                        <c:pt idx="178">
                          <c:v>179</c:v>
                        </c:pt>
                        <c:pt idx="179">
                          <c:v>180</c:v>
                        </c:pt>
                        <c:pt idx="180">
                          <c:v>181</c:v>
                        </c:pt>
                        <c:pt idx="181">
                          <c:v>182</c:v>
                        </c:pt>
                        <c:pt idx="182">
                          <c:v>183</c:v>
                        </c:pt>
                        <c:pt idx="183">
                          <c:v>184</c:v>
                        </c:pt>
                        <c:pt idx="184">
                          <c:v>185</c:v>
                        </c:pt>
                        <c:pt idx="185">
                          <c:v>186</c:v>
                        </c:pt>
                        <c:pt idx="186">
                          <c:v>187</c:v>
                        </c:pt>
                        <c:pt idx="187">
                          <c:v>188</c:v>
                        </c:pt>
                        <c:pt idx="188">
                          <c:v>189</c:v>
                        </c:pt>
                        <c:pt idx="189">
                          <c:v>190</c:v>
                        </c:pt>
                      </c:lvl>
                    </c:multiLvlStrCache>
                  </c:multiLvl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'对角补偿2+6度 (H+K (×1.5) (改起始4) '!$B$11:$GI$11</c15:sqref>
                        </c15:formulaRef>
                      </c:ext>
                    </c:extLst>
                    <c:numCache>
                      <c:formatCode>General</c:formatCode>
                      <c:ptCount val="190"/>
                    </c:numCache>
                  </c:numRef>
                </c:yVal>
                <c:smooth val="0"/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'对角补偿2+6度 (H+K (×1.5) (改起始4) '!$A$12</c15:sqref>
                        </c15:formulaRef>
                      </c:ext>
                    </c:extLst>
                    <c:strCache>
                      <c:ptCount val="1"/>
                      <c:pt idx="0">
                        <c:v>Hip</c:v>
                      </c:pt>
                    </c:strCache>
                  </c:strRef>
                </c:tx>
                <c:spPr>
                  <a:ln w="22225" cap="rnd">
                    <a:solidFill>
                      <a:schemeClr val="accent4">
                        <a:lumMod val="60000"/>
                      </a:schemeClr>
                    </a:solidFill>
                  </a:ln>
                  <a:effectLst>
                    <a:glow rad="139700">
                      <a:schemeClr val="accent4">
                        <a:lumMod val="60000"/>
                        <a:satMod val="175000"/>
                        <a:alpha val="14000"/>
                      </a:schemeClr>
                    </a:glow>
                  </a:effectLst>
                </c:spPr>
                <c:marker>
                  <c:symbol val="circle"/>
                  <c:size val="3"/>
                  <c:spPr>
                    <a:solidFill>
                      <a:schemeClr val="accent4">
                        <a:lumMod val="60000"/>
                        <a:lumMod val="60000"/>
                        <a:lumOff val="40000"/>
                      </a:schemeClr>
                    </a:solidFill>
                    <a:ln>
                      <a:noFill/>
                    </a:ln>
                    <a:effectLst>
                      <a:glow rad="63500">
                        <a:schemeClr val="accent4">
                          <a:lumMod val="60000"/>
                          <a:satMod val="175000"/>
                          <a:alpha val="25000"/>
                        </a:schemeClr>
                      </a:glow>
                    </a:effectLst>
                  </c:spPr>
                </c:marker>
                <c:xVal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'对角补偿2+6度 (H+K (×1.5) (改起始4) '!$B$1:$GI$2</c15:sqref>
                        </c15:formulaRef>
                      </c:ext>
                    </c:extLst>
                    <c:multiLvlStrCache>
                      <c:ptCount val="190"/>
                      <c:lvl>
                        <c:pt idx="0">
                          <c:v>1</c:v>
                        </c:pt>
                        <c:pt idx="1">
                          <c:v>2</c:v>
                        </c:pt>
                        <c:pt idx="2">
                          <c:v>3</c:v>
                        </c:pt>
                        <c:pt idx="3">
                          <c:v>4</c:v>
                        </c:pt>
                        <c:pt idx="4">
                          <c:v>5</c:v>
                        </c:pt>
                        <c:pt idx="5">
                          <c:v>6</c:v>
                        </c:pt>
                        <c:pt idx="6">
                          <c:v>7</c:v>
                        </c:pt>
                        <c:pt idx="7">
                          <c:v>8</c:v>
                        </c:pt>
                        <c:pt idx="8">
                          <c:v>9</c:v>
                        </c:pt>
                        <c:pt idx="9">
                          <c:v>10</c:v>
                        </c:pt>
                        <c:pt idx="10">
                          <c:v>1</c:v>
                        </c:pt>
                        <c:pt idx="11">
                          <c:v>2</c:v>
                        </c:pt>
                        <c:pt idx="12">
                          <c:v>3</c:v>
                        </c:pt>
                        <c:pt idx="13">
                          <c:v>4</c:v>
                        </c:pt>
                        <c:pt idx="14">
                          <c:v>5</c:v>
                        </c:pt>
                        <c:pt idx="15">
                          <c:v>6</c:v>
                        </c:pt>
                        <c:pt idx="16">
                          <c:v>7</c:v>
                        </c:pt>
                        <c:pt idx="17">
                          <c:v>8</c:v>
                        </c:pt>
                        <c:pt idx="18">
                          <c:v>9</c:v>
                        </c:pt>
                        <c:pt idx="19">
                          <c:v>10</c:v>
                        </c:pt>
                        <c:pt idx="20">
                          <c:v>11</c:v>
                        </c:pt>
                        <c:pt idx="21">
                          <c:v>12</c:v>
                        </c:pt>
                        <c:pt idx="22">
                          <c:v>13</c:v>
                        </c:pt>
                        <c:pt idx="23">
                          <c:v>14</c:v>
                        </c:pt>
                        <c:pt idx="24">
                          <c:v>15</c:v>
                        </c:pt>
                        <c:pt idx="25">
                          <c:v>16</c:v>
                        </c:pt>
                        <c:pt idx="26">
                          <c:v>17</c:v>
                        </c:pt>
                        <c:pt idx="27">
                          <c:v>18</c:v>
                        </c:pt>
                        <c:pt idx="28">
                          <c:v>19</c:v>
                        </c:pt>
                        <c:pt idx="29">
                          <c:v>20</c:v>
                        </c:pt>
                        <c:pt idx="30">
                          <c:v>21</c:v>
                        </c:pt>
                        <c:pt idx="31">
                          <c:v>1</c:v>
                        </c:pt>
                        <c:pt idx="32">
                          <c:v>2</c:v>
                        </c:pt>
                        <c:pt idx="33">
                          <c:v>3</c:v>
                        </c:pt>
                        <c:pt idx="34">
                          <c:v>4</c:v>
                        </c:pt>
                        <c:pt idx="35">
                          <c:v>5</c:v>
                        </c:pt>
                        <c:pt idx="36">
                          <c:v>6</c:v>
                        </c:pt>
                        <c:pt idx="37">
                          <c:v>7</c:v>
                        </c:pt>
                        <c:pt idx="38">
                          <c:v>8</c:v>
                        </c:pt>
                        <c:pt idx="39">
                          <c:v>9</c:v>
                        </c:pt>
                        <c:pt idx="40">
                          <c:v>10</c:v>
                        </c:pt>
                        <c:pt idx="41">
                          <c:v>22</c:v>
                        </c:pt>
                        <c:pt idx="42">
                          <c:v>23</c:v>
                        </c:pt>
                        <c:pt idx="43">
                          <c:v>24</c:v>
                        </c:pt>
                        <c:pt idx="44">
                          <c:v>25</c:v>
                        </c:pt>
                        <c:pt idx="45">
                          <c:v>26</c:v>
                        </c:pt>
                        <c:pt idx="46">
                          <c:v>27</c:v>
                        </c:pt>
                        <c:pt idx="47">
                          <c:v>28</c:v>
                        </c:pt>
                        <c:pt idx="48">
                          <c:v>29</c:v>
                        </c:pt>
                        <c:pt idx="49">
                          <c:v>30</c:v>
                        </c:pt>
                        <c:pt idx="50">
                          <c:v>31</c:v>
                        </c:pt>
                        <c:pt idx="51">
                          <c:v>32</c:v>
                        </c:pt>
                        <c:pt idx="52">
                          <c:v>33</c:v>
                        </c:pt>
                        <c:pt idx="53">
                          <c:v>34</c:v>
                        </c:pt>
                        <c:pt idx="54">
                          <c:v>35</c:v>
                        </c:pt>
                        <c:pt idx="55">
                          <c:v>36</c:v>
                        </c:pt>
                        <c:pt idx="56">
                          <c:v>37</c:v>
                        </c:pt>
                        <c:pt idx="57">
                          <c:v>38</c:v>
                        </c:pt>
                        <c:pt idx="58">
                          <c:v>39</c:v>
                        </c:pt>
                        <c:pt idx="59">
                          <c:v>40</c:v>
                        </c:pt>
                        <c:pt idx="60">
                          <c:v>41</c:v>
                        </c:pt>
                        <c:pt idx="61">
                          <c:v>1</c:v>
                        </c:pt>
                        <c:pt idx="62">
                          <c:v>2</c:v>
                        </c:pt>
                        <c:pt idx="63">
                          <c:v>3</c:v>
                        </c:pt>
                        <c:pt idx="64">
                          <c:v>4</c:v>
                        </c:pt>
                        <c:pt idx="65">
                          <c:v>5</c:v>
                        </c:pt>
                        <c:pt idx="66">
                          <c:v>6</c:v>
                        </c:pt>
                        <c:pt idx="67">
                          <c:v>7</c:v>
                        </c:pt>
                        <c:pt idx="68">
                          <c:v>8</c:v>
                        </c:pt>
                        <c:pt idx="69">
                          <c:v>9</c:v>
                        </c:pt>
                        <c:pt idx="70">
                          <c:v>10</c:v>
                        </c:pt>
                        <c:pt idx="71">
                          <c:v>42</c:v>
                        </c:pt>
                        <c:pt idx="72">
                          <c:v>43</c:v>
                        </c:pt>
                        <c:pt idx="73">
                          <c:v>44</c:v>
                        </c:pt>
                        <c:pt idx="74">
                          <c:v>45</c:v>
                        </c:pt>
                        <c:pt idx="75">
                          <c:v>46</c:v>
                        </c:pt>
                        <c:pt idx="76">
                          <c:v>47</c:v>
                        </c:pt>
                        <c:pt idx="77">
                          <c:v>48</c:v>
                        </c:pt>
                        <c:pt idx="78">
                          <c:v>49</c:v>
                        </c:pt>
                        <c:pt idx="79">
                          <c:v>50</c:v>
                        </c:pt>
                        <c:pt idx="80">
                          <c:v>51</c:v>
                        </c:pt>
                        <c:pt idx="81">
                          <c:v>52</c:v>
                        </c:pt>
                        <c:pt idx="82">
                          <c:v>53</c:v>
                        </c:pt>
                        <c:pt idx="83">
                          <c:v>54</c:v>
                        </c:pt>
                        <c:pt idx="84">
                          <c:v>55</c:v>
                        </c:pt>
                        <c:pt idx="85">
                          <c:v>56</c:v>
                        </c:pt>
                        <c:pt idx="86">
                          <c:v>57</c:v>
                        </c:pt>
                        <c:pt idx="87">
                          <c:v>58</c:v>
                        </c:pt>
                        <c:pt idx="88">
                          <c:v>59</c:v>
                        </c:pt>
                        <c:pt idx="89">
                          <c:v>60</c:v>
                        </c:pt>
                        <c:pt idx="90">
                          <c:v>61</c:v>
                        </c:pt>
                        <c:pt idx="91">
                          <c:v>1</c:v>
                        </c:pt>
                        <c:pt idx="92">
                          <c:v>2</c:v>
                        </c:pt>
                        <c:pt idx="93">
                          <c:v>3</c:v>
                        </c:pt>
                        <c:pt idx="94">
                          <c:v>4</c:v>
                        </c:pt>
                        <c:pt idx="95">
                          <c:v>5</c:v>
                        </c:pt>
                        <c:pt idx="96">
                          <c:v>6</c:v>
                        </c:pt>
                        <c:pt idx="97">
                          <c:v>7</c:v>
                        </c:pt>
                        <c:pt idx="98">
                          <c:v>8</c:v>
                        </c:pt>
                        <c:pt idx="99">
                          <c:v>9</c:v>
                        </c:pt>
                        <c:pt idx="100">
                          <c:v>10</c:v>
                        </c:pt>
                        <c:pt idx="101">
                          <c:v>62</c:v>
                        </c:pt>
                        <c:pt idx="102">
                          <c:v>63</c:v>
                        </c:pt>
                        <c:pt idx="103">
                          <c:v>64</c:v>
                        </c:pt>
                        <c:pt idx="104">
                          <c:v>65</c:v>
                        </c:pt>
                        <c:pt idx="105">
                          <c:v>66</c:v>
                        </c:pt>
                        <c:pt idx="106">
                          <c:v>67</c:v>
                        </c:pt>
                        <c:pt idx="107">
                          <c:v>68</c:v>
                        </c:pt>
                        <c:pt idx="108">
                          <c:v>69</c:v>
                        </c:pt>
                        <c:pt idx="109">
                          <c:v>70</c:v>
                        </c:pt>
                        <c:pt idx="110">
                          <c:v>71</c:v>
                        </c:pt>
                        <c:pt idx="111">
                          <c:v>72</c:v>
                        </c:pt>
                        <c:pt idx="112">
                          <c:v>73</c:v>
                        </c:pt>
                        <c:pt idx="113">
                          <c:v>74</c:v>
                        </c:pt>
                        <c:pt idx="114">
                          <c:v>75</c:v>
                        </c:pt>
                        <c:pt idx="115">
                          <c:v>76</c:v>
                        </c:pt>
                        <c:pt idx="116">
                          <c:v>77</c:v>
                        </c:pt>
                        <c:pt idx="117">
                          <c:v>78</c:v>
                        </c:pt>
                        <c:pt idx="118">
                          <c:v>79</c:v>
                        </c:pt>
                        <c:pt idx="119">
                          <c:v>80</c:v>
                        </c:pt>
                        <c:pt idx="120">
                          <c:v>81</c:v>
                        </c:pt>
                        <c:pt idx="121">
                          <c:v>1</c:v>
                        </c:pt>
                        <c:pt idx="122">
                          <c:v>2</c:v>
                        </c:pt>
                        <c:pt idx="123">
                          <c:v>3</c:v>
                        </c:pt>
                        <c:pt idx="124">
                          <c:v>4</c:v>
                        </c:pt>
                        <c:pt idx="125">
                          <c:v>5</c:v>
                        </c:pt>
                        <c:pt idx="126">
                          <c:v>6</c:v>
                        </c:pt>
                        <c:pt idx="127">
                          <c:v>7</c:v>
                        </c:pt>
                        <c:pt idx="128">
                          <c:v>8</c:v>
                        </c:pt>
                        <c:pt idx="129">
                          <c:v>9</c:v>
                        </c:pt>
                        <c:pt idx="130">
                          <c:v>10</c:v>
                        </c:pt>
                        <c:pt idx="131">
                          <c:v>82</c:v>
                        </c:pt>
                        <c:pt idx="132">
                          <c:v>83</c:v>
                        </c:pt>
                        <c:pt idx="133">
                          <c:v>84</c:v>
                        </c:pt>
                        <c:pt idx="134">
                          <c:v>85</c:v>
                        </c:pt>
                        <c:pt idx="135">
                          <c:v>86</c:v>
                        </c:pt>
                        <c:pt idx="136">
                          <c:v>87</c:v>
                        </c:pt>
                        <c:pt idx="137">
                          <c:v>88</c:v>
                        </c:pt>
                        <c:pt idx="138">
                          <c:v>89</c:v>
                        </c:pt>
                        <c:pt idx="139">
                          <c:v>90</c:v>
                        </c:pt>
                        <c:pt idx="140">
                          <c:v>91</c:v>
                        </c:pt>
                        <c:pt idx="141">
                          <c:v>92</c:v>
                        </c:pt>
                        <c:pt idx="142">
                          <c:v>93</c:v>
                        </c:pt>
                        <c:pt idx="143">
                          <c:v>94</c:v>
                        </c:pt>
                        <c:pt idx="144">
                          <c:v>95</c:v>
                        </c:pt>
                        <c:pt idx="145">
                          <c:v>96</c:v>
                        </c:pt>
                        <c:pt idx="146">
                          <c:v>97</c:v>
                        </c:pt>
                        <c:pt idx="147">
                          <c:v>98</c:v>
                        </c:pt>
                        <c:pt idx="148">
                          <c:v>99</c:v>
                        </c:pt>
                        <c:pt idx="149">
                          <c:v>100</c:v>
                        </c:pt>
                        <c:pt idx="150">
                          <c:v>101</c:v>
                        </c:pt>
                        <c:pt idx="151">
                          <c:v>1</c:v>
                        </c:pt>
                        <c:pt idx="152">
                          <c:v>2</c:v>
                        </c:pt>
                        <c:pt idx="153">
                          <c:v>3</c:v>
                        </c:pt>
                        <c:pt idx="154">
                          <c:v>4</c:v>
                        </c:pt>
                        <c:pt idx="155">
                          <c:v>5</c:v>
                        </c:pt>
                        <c:pt idx="156">
                          <c:v>6</c:v>
                        </c:pt>
                        <c:pt idx="157">
                          <c:v>7</c:v>
                        </c:pt>
                        <c:pt idx="158">
                          <c:v>8</c:v>
                        </c:pt>
                        <c:pt idx="159">
                          <c:v>9</c:v>
                        </c:pt>
                        <c:pt idx="160">
                          <c:v>10</c:v>
                        </c:pt>
                        <c:pt idx="161">
                          <c:v>102</c:v>
                        </c:pt>
                        <c:pt idx="162">
                          <c:v>103</c:v>
                        </c:pt>
                        <c:pt idx="163">
                          <c:v>104</c:v>
                        </c:pt>
                        <c:pt idx="164">
                          <c:v>105</c:v>
                        </c:pt>
                        <c:pt idx="165">
                          <c:v>106</c:v>
                        </c:pt>
                        <c:pt idx="166">
                          <c:v>107</c:v>
                        </c:pt>
                        <c:pt idx="167">
                          <c:v>108</c:v>
                        </c:pt>
                        <c:pt idx="168">
                          <c:v>109</c:v>
                        </c:pt>
                        <c:pt idx="169">
                          <c:v>110</c:v>
                        </c:pt>
                        <c:pt idx="170">
                          <c:v>111</c:v>
                        </c:pt>
                        <c:pt idx="171">
                          <c:v>112</c:v>
                        </c:pt>
                        <c:pt idx="172">
                          <c:v>113</c:v>
                        </c:pt>
                        <c:pt idx="173">
                          <c:v>114</c:v>
                        </c:pt>
                        <c:pt idx="174">
                          <c:v>115</c:v>
                        </c:pt>
                        <c:pt idx="175">
                          <c:v>116</c:v>
                        </c:pt>
                        <c:pt idx="176">
                          <c:v>117</c:v>
                        </c:pt>
                        <c:pt idx="177">
                          <c:v>118</c:v>
                        </c:pt>
                        <c:pt idx="178">
                          <c:v>119</c:v>
                        </c:pt>
                        <c:pt idx="179">
                          <c:v>120</c:v>
                        </c:pt>
                        <c:pt idx="180">
                          <c:v>1</c:v>
                        </c:pt>
                        <c:pt idx="181">
                          <c:v>2</c:v>
                        </c:pt>
                        <c:pt idx="182">
                          <c:v>3</c:v>
                        </c:pt>
                        <c:pt idx="183">
                          <c:v>4</c:v>
                        </c:pt>
                        <c:pt idx="184">
                          <c:v>5</c:v>
                        </c:pt>
                        <c:pt idx="185">
                          <c:v>6</c:v>
                        </c:pt>
                        <c:pt idx="186">
                          <c:v>7</c:v>
                        </c:pt>
                        <c:pt idx="187">
                          <c:v>8</c:v>
                        </c:pt>
                        <c:pt idx="188">
                          <c:v>9</c:v>
                        </c:pt>
                        <c:pt idx="189">
                          <c:v>10</c:v>
                        </c:pt>
                      </c:lvl>
                      <c:lvl>
                        <c:pt idx="0">
                          <c:v>1</c:v>
                        </c:pt>
                        <c:pt idx="1">
                          <c:v>2</c:v>
                        </c:pt>
                        <c:pt idx="2">
                          <c:v>3</c:v>
                        </c:pt>
                        <c:pt idx="3">
                          <c:v>4</c:v>
                        </c:pt>
                        <c:pt idx="4">
                          <c:v>5</c:v>
                        </c:pt>
                        <c:pt idx="5">
                          <c:v>6</c:v>
                        </c:pt>
                        <c:pt idx="6">
                          <c:v>7</c:v>
                        </c:pt>
                        <c:pt idx="7">
                          <c:v>8</c:v>
                        </c:pt>
                        <c:pt idx="8">
                          <c:v>9</c:v>
                        </c:pt>
                        <c:pt idx="9">
                          <c:v>10</c:v>
                        </c:pt>
                        <c:pt idx="10">
                          <c:v>11</c:v>
                        </c:pt>
                        <c:pt idx="11">
                          <c:v>12</c:v>
                        </c:pt>
                        <c:pt idx="12">
                          <c:v>13</c:v>
                        </c:pt>
                        <c:pt idx="13">
                          <c:v>14</c:v>
                        </c:pt>
                        <c:pt idx="14">
                          <c:v>15</c:v>
                        </c:pt>
                        <c:pt idx="15">
                          <c:v>16</c:v>
                        </c:pt>
                        <c:pt idx="16">
                          <c:v>17</c:v>
                        </c:pt>
                        <c:pt idx="17">
                          <c:v>18</c:v>
                        </c:pt>
                        <c:pt idx="18">
                          <c:v>19</c:v>
                        </c:pt>
                        <c:pt idx="19">
                          <c:v>20</c:v>
                        </c:pt>
                        <c:pt idx="20">
                          <c:v>21</c:v>
                        </c:pt>
                        <c:pt idx="21">
                          <c:v>22</c:v>
                        </c:pt>
                        <c:pt idx="22">
                          <c:v>23</c:v>
                        </c:pt>
                        <c:pt idx="23">
                          <c:v>24</c:v>
                        </c:pt>
                        <c:pt idx="24">
                          <c:v>25</c:v>
                        </c:pt>
                        <c:pt idx="25">
                          <c:v>26</c:v>
                        </c:pt>
                        <c:pt idx="26">
                          <c:v>27</c:v>
                        </c:pt>
                        <c:pt idx="27">
                          <c:v>28</c:v>
                        </c:pt>
                        <c:pt idx="28">
                          <c:v>29</c:v>
                        </c:pt>
                        <c:pt idx="29">
                          <c:v>30</c:v>
                        </c:pt>
                        <c:pt idx="30">
                          <c:v>31</c:v>
                        </c:pt>
                        <c:pt idx="31">
                          <c:v>32</c:v>
                        </c:pt>
                        <c:pt idx="32">
                          <c:v>33</c:v>
                        </c:pt>
                        <c:pt idx="33">
                          <c:v>34</c:v>
                        </c:pt>
                        <c:pt idx="34">
                          <c:v>35</c:v>
                        </c:pt>
                        <c:pt idx="35">
                          <c:v>36</c:v>
                        </c:pt>
                        <c:pt idx="36">
                          <c:v>37</c:v>
                        </c:pt>
                        <c:pt idx="37">
                          <c:v>38</c:v>
                        </c:pt>
                        <c:pt idx="38">
                          <c:v>39</c:v>
                        </c:pt>
                        <c:pt idx="39">
                          <c:v>40</c:v>
                        </c:pt>
                        <c:pt idx="40">
                          <c:v>41</c:v>
                        </c:pt>
                        <c:pt idx="41">
                          <c:v>42</c:v>
                        </c:pt>
                        <c:pt idx="42">
                          <c:v>43</c:v>
                        </c:pt>
                        <c:pt idx="43">
                          <c:v>44</c:v>
                        </c:pt>
                        <c:pt idx="44">
                          <c:v>45</c:v>
                        </c:pt>
                        <c:pt idx="45">
                          <c:v>46</c:v>
                        </c:pt>
                        <c:pt idx="46">
                          <c:v>47</c:v>
                        </c:pt>
                        <c:pt idx="47">
                          <c:v>48</c:v>
                        </c:pt>
                        <c:pt idx="48">
                          <c:v>49</c:v>
                        </c:pt>
                        <c:pt idx="49">
                          <c:v>50</c:v>
                        </c:pt>
                        <c:pt idx="50">
                          <c:v>51</c:v>
                        </c:pt>
                        <c:pt idx="51">
                          <c:v>52</c:v>
                        </c:pt>
                        <c:pt idx="52">
                          <c:v>53</c:v>
                        </c:pt>
                        <c:pt idx="53">
                          <c:v>54</c:v>
                        </c:pt>
                        <c:pt idx="54">
                          <c:v>55</c:v>
                        </c:pt>
                        <c:pt idx="55">
                          <c:v>56</c:v>
                        </c:pt>
                        <c:pt idx="56">
                          <c:v>57</c:v>
                        </c:pt>
                        <c:pt idx="57">
                          <c:v>58</c:v>
                        </c:pt>
                        <c:pt idx="58">
                          <c:v>59</c:v>
                        </c:pt>
                        <c:pt idx="59">
                          <c:v>60</c:v>
                        </c:pt>
                        <c:pt idx="60">
                          <c:v>61</c:v>
                        </c:pt>
                        <c:pt idx="61">
                          <c:v>62</c:v>
                        </c:pt>
                        <c:pt idx="62">
                          <c:v>63</c:v>
                        </c:pt>
                        <c:pt idx="63">
                          <c:v>64</c:v>
                        </c:pt>
                        <c:pt idx="64">
                          <c:v>65</c:v>
                        </c:pt>
                        <c:pt idx="65">
                          <c:v>66</c:v>
                        </c:pt>
                        <c:pt idx="66">
                          <c:v>67</c:v>
                        </c:pt>
                        <c:pt idx="67">
                          <c:v>68</c:v>
                        </c:pt>
                        <c:pt idx="68">
                          <c:v>69</c:v>
                        </c:pt>
                        <c:pt idx="69">
                          <c:v>70</c:v>
                        </c:pt>
                        <c:pt idx="70">
                          <c:v>71</c:v>
                        </c:pt>
                        <c:pt idx="71">
                          <c:v>72</c:v>
                        </c:pt>
                        <c:pt idx="72">
                          <c:v>73</c:v>
                        </c:pt>
                        <c:pt idx="73">
                          <c:v>74</c:v>
                        </c:pt>
                        <c:pt idx="74">
                          <c:v>75</c:v>
                        </c:pt>
                        <c:pt idx="75">
                          <c:v>76</c:v>
                        </c:pt>
                        <c:pt idx="76">
                          <c:v>77</c:v>
                        </c:pt>
                        <c:pt idx="77">
                          <c:v>78</c:v>
                        </c:pt>
                        <c:pt idx="78">
                          <c:v>79</c:v>
                        </c:pt>
                        <c:pt idx="79">
                          <c:v>80</c:v>
                        </c:pt>
                        <c:pt idx="80">
                          <c:v>81</c:v>
                        </c:pt>
                        <c:pt idx="81">
                          <c:v>82</c:v>
                        </c:pt>
                        <c:pt idx="82">
                          <c:v>83</c:v>
                        </c:pt>
                        <c:pt idx="83">
                          <c:v>84</c:v>
                        </c:pt>
                        <c:pt idx="84">
                          <c:v>85</c:v>
                        </c:pt>
                        <c:pt idx="85">
                          <c:v>86</c:v>
                        </c:pt>
                        <c:pt idx="86">
                          <c:v>87</c:v>
                        </c:pt>
                        <c:pt idx="87">
                          <c:v>88</c:v>
                        </c:pt>
                        <c:pt idx="88">
                          <c:v>89</c:v>
                        </c:pt>
                        <c:pt idx="89">
                          <c:v>90</c:v>
                        </c:pt>
                        <c:pt idx="90">
                          <c:v>91</c:v>
                        </c:pt>
                        <c:pt idx="91">
                          <c:v>92</c:v>
                        </c:pt>
                        <c:pt idx="92">
                          <c:v>93</c:v>
                        </c:pt>
                        <c:pt idx="93">
                          <c:v>94</c:v>
                        </c:pt>
                        <c:pt idx="94">
                          <c:v>95</c:v>
                        </c:pt>
                        <c:pt idx="95">
                          <c:v>96</c:v>
                        </c:pt>
                        <c:pt idx="96">
                          <c:v>97</c:v>
                        </c:pt>
                        <c:pt idx="97">
                          <c:v>98</c:v>
                        </c:pt>
                        <c:pt idx="98">
                          <c:v>99</c:v>
                        </c:pt>
                        <c:pt idx="99">
                          <c:v>100</c:v>
                        </c:pt>
                        <c:pt idx="100">
                          <c:v>101</c:v>
                        </c:pt>
                        <c:pt idx="101">
                          <c:v>102</c:v>
                        </c:pt>
                        <c:pt idx="102">
                          <c:v>103</c:v>
                        </c:pt>
                        <c:pt idx="103">
                          <c:v>104</c:v>
                        </c:pt>
                        <c:pt idx="104">
                          <c:v>105</c:v>
                        </c:pt>
                        <c:pt idx="105">
                          <c:v>106</c:v>
                        </c:pt>
                        <c:pt idx="106">
                          <c:v>107</c:v>
                        </c:pt>
                        <c:pt idx="107">
                          <c:v>108</c:v>
                        </c:pt>
                        <c:pt idx="108">
                          <c:v>109</c:v>
                        </c:pt>
                        <c:pt idx="109">
                          <c:v>110</c:v>
                        </c:pt>
                        <c:pt idx="110">
                          <c:v>111</c:v>
                        </c:pt>
                        <c:pt idx="111">
                          <c:v>112</c:v>
                        </c:pt>
                        <c:pt idx="112">
                          <c:v>113</c:v>
                        </c:pt>
                        <c:pt idx="113">
                          <c:v>114</c:v>
                        </c:pt>
                        <c:pt idx="114">
                          <c:v>115</c:v>
                        </c:pt>
                        <c:pt idx="115">
                          <c:v>116</c:v>
                        </c:pt>
                        <c:pt idx="116">
                          <c:v>117</c:v>
                        </c:pt>
                        <c:pt idx="117">
                          <c:v>118</c:v>
                        </c:pt>
                        <c:pt idx="118">
                          <c:v>119</c:v>
                        </c:pt>
                        <c:pt idx="119">
                          <c:v>120</c:v>
                        </c:pt>
                        <c:pt idx="120">
                          <c:v>121</c:v>
                        </c:pt>
                        <c:pt idx="121">
                          <c:v>122</c:v>
                        </c:pt>
                        <c:pt idx="122">
                          <c:v>123</c:v>
                        </c:pt>
                        <c:pt idx="123">
                          <c:v>124</c:v>
                        </c:pt>
                        <c:pt idx="124">
                          <c:v>125</c:v>
                        </c:pt>
                        <c:pt idx="125">
                          <c:v>126</c:v>
                        </c:pt>
                        <c:pt idx="126">
                          <c:v>127</c:v>
                        </c:pt>
                        <c:pt idx="127">
                          <c:v>128</c:v>
                        </c:pt>
                        <c:pt idx="128">
                          <c:v>129</c:v>
                        </c:pt>
                        <c:pt idx="129">
                          <c:v>130</c:v>
                        </c:pt>
                        <c:pt idx="130">
                          <c:v>131</c:v>
                        </c:pt>
                        <c:pt idx="131">
                          <c:v>132</c:v>
                        </c:pt>
                        <c:pt idx="132">
                          <c:v>133</c:v>
                        </c:pt>
                        <c:pt idx="133">
                          <c:v>134</c:v>
                        </c:pt>
                        <c:pt idx="134">
                          <c:v>135</c:v>
                        </c:pt>
                        <c:pt idx="135">
                          <c:v>136</c:v>
                        </c:pt>
                        <c:pt idx="136">
                          <c:v>137</c:v>
                        </c:pt>
                        <c:pt idx="137">
                          <c:v>138</c:v>
                        </c:pt>
                        <c:pt idx="138">
                          <c:v>139</c:v>
                        </c:pt>
                        <c:pt idx="139">
                          <c:v>140</c:v>
                        </c:pt>
                        <c:pt idx="140">
                          <c:v>141</c:v>
                        </c:pt>
                        <c:pt idx="141">
                          <c:v>142</c:v>
                        </c:pt>
                        <c:pt idx="142">
                          <c:v>143</c:v>
                        </c:pt>
                        <c:pt idx="143">
                          <c:v>144</c:v>
                        </c:pt>
                        <c:pt idx="144">
                          <c:v>145</c:v>
                        </c:pt>
                        <c:pt idx="145">
                          <c:v>146</c:v>
                        </c:pt>
                        <c:pt idx="146">
                          <c:v>147</c:v>
                        </c:pt>
                        <c:pt idx="147">
                          <c:v>148</c:v>
                        </c:pt>
                        <c:pt idx="148">
                          <c:v>149</c:v>
                        </c:pt>
                        <c:pt idx="149">
                          <c:v>150</c:v>
                        </c:pt>
                        <c:pt idx="150">
                          <c:v>151</c:v>
                        </c:pt>
                        <c:pt idx="151">
                          <c:v>152</c:v>
                        </c:pt>
                        <c:pt idx="152">
                          <c:v>153</c:v>
                        </c:pt>
                        <c:pt idx="153">
                          <c:v>154</c:v>
                        </c:pt>
                        <c:pt idx="154">
                          <c:v>155</c:v>
                        </c:pt>
                        <c:pt idx="155">
                          <c:v>156</c:v>
                        </c:pt>
                        <c:pt idx="156">
                          <c:v>157</c:v>
                        </c:pt>
                        <c:pt idx="157">
                          <c:v>158</c:v>
                        </c:pt>
                        <c:pt idx="158">
                          <c:v>159</c:v>
                        </c:pt>
                        <c:pt idx="159">
                          <c:v>160</c:v>
                        </c:pt>
                        <c:pt idx="160">
                          <c:v>161</c:v>
                        </c:pt>
                        <c:pt idx="161">
                          <c:v>162</c:v>
                        </c:pt>
                        <c:pt idx="162">
                          <c:v>163</c:v>
                        </c:pt>
                        <c:pt idx="163">
                          <c:v>164</c:v>
                        </c:pt>
                        <c:pt idx="164">
                          <c:v>165</c:v>
                        </c:pt>
                        <c:pt idx="165">
                          <c:v>166</c:v>
                        </c:pt>
                        <c:pt idx="166">
                          <c:v>167</c:v>
                        </c:pt>
                        <c:pt idx="167">
                          <c:v>168</c:v>
                        </c:pt>
                        <c:pt idx="168">
                          <c:v>169</c:v>
                        </c:pt>
                        <c:pt idx="169">
                          <c:v>170</c:v>
                        </c:pt>
                        <c:pt idx="170">
                          <c:v>171</c:v>
                        </c:pt>
                        <c:pt idx="171">
                          <c:v>172</c:v>
                        </c:pt>
                        <c:pt idx="172">
                          <c:v>173</c:v>
                        </c:pt>
                        <c:pt idx="173">
                          <c:v>174</c:v>
                        </c:pt>
                        <c:pt idx="174">
                          <c:v>175</c:v>
                        </c:pt>
                        <c:pt idx="175">
                          <c:v>176</c:v>
                        </c:pt>
                        <c:pt idx="176">
                          <c:v>177</c:v>
                        </c:pt>
                        <c:pt idx="177">
                          <c:v>178</c:v>
                        </c:pt>
                        <c:pt idx="178">
                          <c:v>179</c:v>
                        </c:pt>
                        <c:pt idx="179">
                          <c:v>180</c:v>
                        </c:pt>
                        <c:pt idx="180">
                          <c:v>181</c:v>
                        </c:pt>
                        <c:pt idx="181">
                          <c:v>182</c:v>
                        </c:pt>
                        <c:pt idx="182">
                          <c:v>183</c:v>
                        </c:pt>
                        <c:pt idx="183">
                          <c:v>184</c:v>
                        </c:pt>
                        <c:pt idx="184">
                          <c:v>185</c:v>
                        </c:pt>
                        <c:pt idx="185">
                          <c:v>186</c:v>
                        </c:pt>
                        <c:pt idx="186">
                          <c:v>187</c:v>
                        </c:pt>
                        <c:pt idx="187">
                          <c:v>188</c:v>
                        </c:pt>
                        <c:pt idx="188">
                          <c:v>189</c:v>
                        </c:pt>
                        <c:pt idx="189">
                          <c:v>190</c:v>
                        </c:pt>
                      </c:lvl>
                    </c:multiLvlStrCache>
                  </c:multiLvl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'对角补偿2+6度 (H+K (×1.5) (改起始4) '!$B$12:$GI$12</c15:sqref>
                        </c15:formulaRef>
                      </c:ext>
                    </c:extLst>
                    <c:numCache>
                      <c:formatCode>General</c:formatCode>
                      <c:ptCount val="190"/>
                      <c:pt idx="0">
                        <c:v>0</c:v>
                      </c:pt>
                      <c:pt idx="1">
                        <c:v>3.1733259127169626E-3</c:v>
                      </c:pt>
                      <c:pt idx="2">
                        <c:v>6.3466518254339252E-3</c:v>
                      </c:pt>
                      <c:pt idx="3">
                        <c:v>9.5199777381508883E-3</c:v>
                      </c:pt>
                      <c:pt idx="4">
                        <c:v>1.269330365086785E-2</c:v>
                      </c:pt>
                      <c:pt idx="5">
                        <c:v>1.5866629563584814E-2</c:v>
                      </c:pt>
                      <c:pt idx="6">
                        <c:v>1.9039955476301777E-2</c:v>
                      </c:pt>
                      <c:pt idx="7">
                        <c:v>2.2213281389018739E-2</c:v>
                      </c:pt>
                      <c:pt idx="8">
                        <c:v>2.5386607301735701E-2</c:v>
                      </c:pt>
                      <c:pt idx="9">
                        <c:v>2.8559933214452663E-2</c:v>
                      </c:pt>
                      <c:pt idx="10">
                        <c:v>3.1733259127169629E-2</c:v>
                      </c:pt>
                      <c:pt idx="11">
                        <c:v>3.2526590605348869E-2</c:v>
                      </c:pt>
                      <c:pt idx="12">
                        <c:v>3.331992208352811E-2</c:v>
                      </c:pt>
                      <c:pt idx="13">
                        <c:v>3.411325356170735E-2</c:v>
                      </c:pt>
                      <c:pt idx="14">
                        <c:v>3.4906585039886591E-2</c:v>
                      </c:pt>
                      <c:pt idx="15">
                        <c:v>3.5699916518065831E-2</c:v>
                      </c:pt>
                      <c:pt idx="16">
                        <c:v>3.6493247996245072E-2</c:v>
                      </c:pt>
                      <c:pt idx="17">
                        <c:v>3.7286579474424313E-2</c:v>
                      </c:pt>
                      <c:pt idx="18">
                        <c:v>3.8079910952603553E-2</c:v>
                      </c:pt>
                      <c:pt idx="19">
                        <c:v>3.8873242430782794E-2</c:v>
                      </c:pt>
                      <c:pt idx="20">
                        <c:v>3.9666573908962041E-2</c:v>
                      </c:pt>
                      <c:pt idx="21">
                        <c:v>4.0459905387141282E-2</c:v>
                      </c:pt>
                      <c:pt idx="22">
                        <c:v>4.1253236865320522E-2</c:v>
                      </c:pt>
                      <c:pt idx="23">
                        <c:v>4.2046568343499763E-2</c:v>
                      </c:pt>
                      <c:pt idx="24">
                        <c:v>4.2839899821679003E-2</c:v>
                      </c:pt>
                      <c:pt idx="25">
                        <c:v>4.3633231299858244E-2</c:v>
                      </c:pt>
                      <c:pt idx="26">
                        <c:v>4.4426562778037484E-2</c:v>
                      </c:pt>
                      <c:pt idx="27">
                        <c:v>4.5219894256216725E-2</c:v>
                      </c:pt>
                      <c:pt idx="28">
                        <c:v>4.6013225734395966E-2</c:v>
                      </c:pt>
                      <c:pt idx="29">
                        <c:v>4.6806557212575206E-2</c:v>
                      </c:pt>
                      <c:pt idx="30">
                        <c:v>4.7599888690754447E-2</c:v>
                      </c:pt>
                      <c:pt idx="31">
                        <c:v>4.2839899821679003E-2</c:v>
                      </c:pt>
                      <c:pt idx="32">
                        <c:v>3.807991095260356E-2</c:v>
                      </c:pt>
                      <c:pt idx="33">
                        <c:v>3.3319922083528117E-2</c:v>
                      </c:pt>
                      <c:pt idx="34">
                        <c:v>2.855993321445267E-2</c:v>
                      </c:pt>
                      <c:pt idx="35">
                        <c:v>2.3799944345377223E-2</c:v>
                      </c:pt>
                      <c:pt idx="36">
                        <c:v>1.903995547630178E-2</c:v>
                      </c:pt>
                      <c:pt idx="37">
                        <c:v>1.4279966607226335E-2</c:v>
                      </c:pt>
                      <c:pt idx="38">
                        <c:v>9.51997773815089E-3</c:v>
                      </c:pt>
                      <c:pt idx="39">
                        <c:v>4.759988869075445E-3</c:v>
                      </c:pt>
                      <c:pt idx="40">
                        <c:v>0</c:v>
                      </c:pt>
                    </c:numCache>
                  </c:numRef>
                </c:yVal>
                <c:smooth val="0"/>
              </c15:ser>
            </c15:filteredScatterSeries>
          </c:ext>
        </c:extLst>
      </c:scatterChart>
      <c:valAx>
        <c:axId val="18947408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894738704"/>
        <c:crosses val="autoZero"/>
        <c:crossBetween val="midCat"/>
      </c:valAx>
      <c:valAx>
        <c:axId val="1894738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8947408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'对角补偿2+6度 (H+K (×1.5) (改起始4) '!$B$13:$AP$13</c:f>
              <c:numCache>
                <c:formatCode>General</c:formatCode>
                <c:ptCount val="41"/>
                <c:pt idx="0">
                  <c:v>0</c:v>
                </c:pt>
                <c:pt idx="1">
                  <c:v>1.0471975511965976E-2</c:v>
                </c:pt>
                <c:pt idx="2">
                  <c:v>2.0943951023931952E-2</c:v>
                </c:pt>
                <c:pt idx="3">
                  <c:v>3.1415926535897927E-2</c:v>
                </c:pt>
                <c:pt idx="4">
                  <c:v>4.1887902047863905E-2</c:v>
                </c:pt>
                <c:pt idx="5">
                  <c:v>5.2359877559829883E-2</c:v>
                </c:pt>
                <c:pt idx="6">
                  <c:v>6.2831853071795854E-2</c:v>
                </c:pt>
                <c:pt idx="7">
                  <c:v>7.3303828583761832E-2</c:v>
                </c:pt>
                <c:pt idx="8">
                  <c:v>8.377580409572781E-2</c:v>
                </c:pt>
                <c:pt idx="9">
                  <c:v>9.4247779607693788E-2</c:v>
                </c:pt>
                <c:pt idx="10">
                  <c:v>0.10471975511965977</c:v>
                </c:pt>
                <c:pt idx="11">
                  <c:v>0.10733774899765126</c:v>
                </c:pt>
                <c:pt idx="12">
                  <c:v>0.10995574287564275</c:v>
                </c:pt>
                <c:pt idx="13">
                  <c:v>0.11257373675363425</c:v>
                </c:pt>
                <c:pt idx="14">
                  <c:v>0.11519173063162574</c:v>
                </c:pt>
                <c:pt idx="15">
                  <c:v>0.11780972450961724</c:v>
                </c:pt>
                <c:pt idx="16">
                  <c:v>0.12042771838760874</c:v>
                </c:pt>
                <c:pt idx="17">
                  <c:v>0.12304571226560022</c:v>
                </c:pt>
                <c:pt idx="18">
                  <c:v>0.12566370614359174</c:v>
                </c:pt>
                <c:pt idx="19">
                  <c:v>0.12828170002158321</c:v>
                </c:pt>
                <c:pt idx="20">
                  <c:v>0.1308996938995747</c:v>
                </c:pt>
                <c:pt idx="21">
                  <c:v>0.1335176877775662</c:v>
                </c:pt>
                <c:pt idx="22">
                  <c:v>0.1361356816555577</c:v>
                </c:pt>
                <c:pt idx="23">
                  <c:v>0.1387536755335492</c:v>
                </c:pt>
                <c:pt idx="24">
                  <c:v>0.1413716694115407</c:v>
                </c:pt>
                <c:pt idx="25">
                  <c:v>0.14398966328953219</c:v>
                </c:pt>
                <c:pt idx="26">
                  <c:v>0.14660765716752366</c:v>
                </c:pt>
                <c:pt idx="27">
                  <c:v>0.14922565104551516</c:v>
                </c:pt>
                <c:pt idx="28">
                  <c:v>0.15184364492350666</c:v>
                </c:pt>
                <c:pt idx="29">
                  <c:v>0.15446163880149816</c:v>
                </c:pt>
                <c:pt idx="30">
                  <c:v>0.15707963267948966</c:v>
                </c:pt>
                <c:pt idx="31">
                  <c:v>0.1413716694115407</c:v>
                </c:pt>
                <c:pt idx="32">
                  <c:v>0.12566370614359174</c:v>
                </c:pt>
                <c:pt idx="33">
                  <c:v>0.10995574287564278</c:v>
                </c:pt>
                <c:pt idx="34">
                  <c:v>9.4247779607693802E-2</c:v>
                </c:pt>
                <c:pt idx="35">
                  <c:v>7.8539816339744828E-2</c:v>
                </c:pt>
                <c:pt idx="36">
                  <c:v>6.2831853071795868E-2</c:v>
                </c:pt>
                <c:pt idx="37">
                  <c:v>4.7123889803846901E-2</c:v>
                </c:pt>
                <c:pt idx="38">
                  <c:v>3.1415926535897934E-2</c:v>
                </c:pt>
                <c:pt idx="39">
                  <c:v>1.5707963267948967E-2</c:v>
                </c:pt>
                <c:pt idx="40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4741968"/>
        <c:axId val="1894742512"/>
      </c:scatterChart>
      <c:valAx>
        <c:axId val="18947419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894742512"/>
        <c:crosses val="autoZero"/>
        <c:crossBetween val="midCat"/>
      </c:valAx>
      <c:valAx>
        <c:axId val="1894742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8947419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'对角补偿2+6度 (H+K (×1.5) (改起始5'!$A$3</c:f>
              <c:strCache>
                <c:ptCount val="1"/>
                <c:pt idx="0">
                  <c:v>LFH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multiLvlStrRef>
              <c:f>'对角补偿2+6度 (H+K (×1.5) (改起始5'!$B$1:$GI$2</c:f>
              <c:multiLvlStrCache>
                <c:ptCount val="190"/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</c:v>
                  </c:pt>
                  <c:pt idx="11">
                    <c:v>2</c:v>
                  </c:pt>
                  <c:pt idx="12">
                    <c:v>3</c:v>
                  </c:pt>
                  <c:pt idx="13">
                    <c:v>4</c:v>
                  </c:pt>
                  <c:pt idx="14">
                    <c:v>5</c:v>
                  </c:pt>
                  <c:pt idx="15">
                    <c:v>6</c:v>
                  </c:pt>
                  <c:pt idx="16">
                    <c:v>7</c:v>
                  </c:pt>
                  <c:pt idx="17">
                    <c:v>8</c:v>
                  </c:pt>
                  <c:pt idx="18">
                    <c:v>9</c:v>
                  </c:pt>
                  <c:pt idx="19">
                    <c:v>10</c:v>
                  </c:pt>
                  <c:pt idx="20">
                    <c:v>11</c:v>
                  </c:pt>
                  <c:pt idx="21">
                    <c:v>12</c:v>
                  </c:pt>
                  <c:pt idx="22">
                    <c:v>13</c:v>
                  </c:pt>
                  <c:pt idx="23">
                    <c:v>14</c:v>
                  </c:pt>
                  <c:pt idx="24">
                    <c:v>15</c:v>
                  </c:pt>
                  <c:pt idx="25">
                    <c:v>16</c:v>
                  </c:pt>
                  <c:pt idx="26">
                    <c:v>17</c:v>
                  </c:pt>
                  <c:pt idx="27">
                    <c:v>18</c:v>
                  </c:pt>
                  <c:pt idx="28">
                    <c:v>19</c:v>
                  </c:pt>
                  <c:pt idx="29">
                    <c:v>20</c:v>
                  </c:pt>
                  <c:pt idx="30">
                    <c:v>21</c:v>
                  </c:pt>
                  <c:pt idx="31">
                    <c:v>1</c:v>
                  </c:pt>
                  <c:pt idx="32">
                    <c:v>2</c:v>
                  </c:pt>
                  <c:pt idx="33">
                    <c:v>3</c:v>
                  </c:pt>
                  <c:pt idx="34">
                    <c:v>4</c:v>
                  </c:pt>
                  <c:pt idx="35">
                    <c:v>5</c:v>
                  </c:pt>
                  <c:pt idx="36">
                    <c:v>6</c:v>
                  </c:pt>
                  <c:pt idx="37">
                    <c:v>7</c:v>
                  </c:pt>
                  <c:pt idx="38">
                    <c:v>8</c:v>
                  </c:pt>
                  <c:pt idx="39">
                    <c:v>9</c:v>
                  </c:pt>
                  <c:pt idx="40">
                    <c:v>10</c:v>
                  </c:pt>
                  <c:pt idx="41">
                    <c:v>22</c:v>
                  </c:pt>
                  <c:pt idx="42">
                    <c:v>23</c:v>
                  </c:pt>
                  <c:pt idx="43">
                    <c:v>24</c:v>
                  </c:pt>
                  <c:pt idx="44">
                    <c:v>25</c:v>
                  </c:pt>
                  <c:pt idx="45">
                    <c:v>26</c:v>
                  </c:pt>
                  <c:pt idx="46">
                    <c:v>27</c:v>
                  </c:pt>
                  <c:pt idx="47">
                    <c:v>28</c:v>
                  </c:pt>
                  <c:pt idx="48">
                    <c:v>29</c:v>
                  </c:pt>
                  <c:pt idx="49">
                    <c:v>30</c:v>
                  </c:pt>
                  <c:pt idx="50">
                    <c:v>31</c:v>
                  </c:pt>
                  <c:pt idx="51">
                    <c:v>32</c:v>
                  </c:pt>
                  <c:pt idx="52">
                    <c:v>33</c:v>
                  </c:pt>
                  <c:pt idx="53">
                    <c:v>34</c:v>
                  </c:pt>
                  <c:pt idx="54">
                    <c:v>35</c:v>
                  </c:pt>
                  <c:pt idx="55">
                    <c:v>36</c:v>
                  </c:pt>
                  <c:pt idx="56">
                    <c:v>37</c:v>
                  </c:pt>
                  <c:pt idx="57">
                    <c:v>38</c:v>
                  </c:pt>
                  <c:pt idx="58">
                    <c:v>39</c:v>
                  </c:pt>
                  <c:pt idx="59">
                    <c:v>40</c:v>
                  </c:pt>
                  <c:pt idx="60">
                    <c:v>41</c:v>
                  </c:pt>
                  <c:pt idx="61">
                    <c:v>1</c:v>
                  </c:pt>
                  <c:pt idx="62">
                    <c:v>2</c:v>
                  </c:pt>
                  <c:pt idx="63">
                    <c:v>3</c:v>
                  </c:pt>
                  <c:pt idx="64">
                    <c:v>4</c:v>
                  </c:pt>
                  <c:pt idx="65">
                    <c:v>5</c:v>
                  </c:pt>
                  <c:pt idx="66">
                    <c:v>6</c:v>
                  </c:pt>
                  <c:pt idx="67">
                    <c:v>7</c:v>
                  </c:pt>
                  <c:pt idx="68">
                    <c:v>8</c:v>
                  </c:pt>
                  <c:pt idx="69">
                    <c:v>9</c:v>
                  </c:pt>
                  <c:pt idx="70">
                    <c:v>10</c:v>
                  </c:pt>
                  <c:pt idx="71">
                    <c:v>42</c:v>
                  </c:pt>
                  <c:pt idx="72">
                    <c:v>43</c:v>
                  </c:pt>
                  <c:pt idx="73">
                    <c:v>44</c:v>
                  </c:pt>
                  <c:pt idx="74">
                    <c:v>45</c:v>
                  </c:pt>
                  <c:pt idx="75">
                    <c:v>46</c:v>
                  </c:pt>
                  <c:pt idx="76">
                    <c:v>47</c:v>
                  </c:pt>
                  <c:pt idx="77">
                    <c:v>48</c:v>
                  </c:pt>
                  <c:pt idx="78">
                    <c:v>49</c:v>
                  </c:pt>
                  <c:pt idx="79">
                    <c:v>50</c:v>
                  </c:pt>
                  <c:pt idx="80">
                    <c:v>51</c:v>
                  </c:pt>
                  <c:pt idx="81">
                    <c:v>52</c:v>
                  </c:pt>
                  <c:pt idx="82">
                    <c:v>53</c:v>
                  </c:pt>
                  <c:pt idx="83">
                    <c:v>54</c:v>
                  </c:pt>
                  <c:pt idx="84">
                    <c:v>55</c:v>
                  </c:pt>
                  <c:pt idx="85">
                    <c:v>56</c:v>
                  </c:pt>
                  <c:pt idx="86">
                    <c:v>57</c:v>
                  </c:pt>
                  <c:pt idx="87">
                    <c:v>58</c:v>
                  </c:pt>
                  <c:pt idx="88">
                    <c:v>59</c:v>
                  </c:pt>
                  <c:pt idx="89">
                    <c:v>60</c:v>
                  </c:pt>
                  <c:pt idx="90">
                    <c:v>61</c:v>
                  </c:pt>
                  <c:pt idx="91">
                    <c:v>1</c:v>
                  </c:pt>
                  <c:pt idx="92">
                    <c:v>2</c:v>
                  </c:pt>
                  <c:pt idx="93">
                    <c:v>3</c:v>
                  </c:pt>
                  <c:pt idx="94">
                    <c:v>4</c:v>
                  </c:pt>
                  <c:pt idx="95">
                    <c:v>5</c:v>
                  </c:pt>
                  <c:pt idx="96">
                    <c:v>6</c:v>
                  </c:pt>
                  <c:pt idx="97">
                    <c:v>7</c:v>
                  </c:pt>
                  <c:pt idx="98">
                    <c:v>8</c:v>
                  </c:pt>
                  <c:pt idx="99">
                    <c:v>9</c:v>
                  </c:pt>
                  <c:pt idx="100">
                    <c:v>10</c:v>
                  </c:pt>
                  <c:pt idx="101">
                    <c:v>62</c:v>
                  </c:pt>
                  <c:pt idx="102">
                    <c:v>63</c:v>
                  </c:pt>
                  <c:pt idx="103">
                    <c:v>64</c:v>
                  </c:pt>
                  <c:pt idx="104">
                    <c:v>65</c:v>
                  </c:pt>
                  <c:pt idx="105">
                    <c:v>66</c:v>
                  </c:pt>
                  <c:pt idx="106">
                    <c:v>67</c:v>
                  </c:pt>
                  <c:pt idx="107">
                    <c:v>68</c:v>
                  </c:pt>
                  <c:pt idx="108">
                    <c:v>69</c:v>
                  </c:pt>
                  <c:pt idx="109">
                    <c:v>70</c:v>
                  </c:pt>
                  <c:pt idx="110">
                    <c:v>71</c:v>
                  </c:pt>
                  <c:pt idx="111">
                    <c:v>72</c:v>
                  </c:pt>
                  <c:pt idx="112">
                    <c:v>73</c:v>
                  </c:pt>
                  <c:pt idx="113">
                    <c:v>74</c:v>
                  </c:pt>
                  <c:pt idx="114">
                    <c:v>75</c:v>
                  </c:pt>
                  <c:pt idx="115">
                    <c:v>76</c:v>
                  </c:pt>
                  <c:pt idx="116">
                    <c:v>77</c:v>
                  </c:pt>
                  <c:pt idx="117">
                    <c:v>78</c:v>
                  </c:pt>
                  <c:pt idx="118">
                    <c:v>79</c:v>
                  </c:pt>
                  <c:pt idx="119">
                    <c:v>80</c:v>
                  </c:pt>
                  <c:pt idx="120">
                    <c:v>81</c:v>
                  </c:pt>
                  <c:pt idx="121">
                    <c:v>1</c:v>
                  </c:pt>
                  <c:pt idx="122">
                    <c:v>2</c:v>
                  </c:pt>
                  <c:pt idx="123">
                    <c:v>3</c:v>
                  </c:pt>
                  <c:pt idx="124">
                    <c:v>4</c:v>
                  </c:pt>
                  <c:pt idx="125">
                    <c:v>5</c:v>
                  </c:pt>
                  <c:pt idx="126">
                    <c:v>6</c:v>
                  </c:pt>
                  <c:pt idx="127">
                    <c:v>7</c:v>
                  </c:pt>
                  <c:pt idx="128">
                    <c:v>8</c:v>
                  </c:pt>
                  <c:pt idx="129">
                    <c:v>9</c:v>
                  </c:pt>
                  <c:pt idx="130">
                    <c:v>10</c:v>
                  </c:pt>
                  <c:pt idx="131">
                    <c:v>82</c:v>
                  </c:pt>
                  <c:pt idx="132">
                    <c:v>83</c:v>
                  </c:pt>
                  <c:pt idx="133">
                    <c:v>84</c:v>
                  </c:pt>
                  <c:pt idx="134">
                    <c:v>85</c:v>
                  </c:pt>
                  <c:pt idx="135">
                    <c:v>86</c:v>
                  </c:pt>
                  <c:pt idx="136">
                    <c:v>87</c:v>
                  </c:pt>
                  <c:pt idx="137">
                    <c:v>88</c:v>
                  </c:pt>
                  <c:pt idx="138">
                    <c:v>89</c:v>
                  </c:pt>
                  <c:pt idx="139">
                    <c:v>90</c:v>
                  </c:pt>
                  <c:pt idx="140">
                    <c:v>91</c:v>
                  </c:pt>
                  <c:pt idx="141">
                    <c:v>92</c:v>
                  </c:pt>
                  <c:pt idx="142">
                    <c:v>93</c:v>
                  </c:pt>
                  <c:pt idx="143">
                    <c:v>94</c:v>
                  </c:pt>
                  <c:pt idx="144">
                    <c:v>95</c:v>
                  </c:pt>
                  <c:pt idx="145">
                    <c:v>96</c:v>
                  </c:pt>
                  <c:pt idx="146">
                    <c:v>97</c:v>
                  </c:pt>
                  <c:pt idx="147">
                    <c:v>98</c:v>
                  </c:pt>
                  <c:pt idx="148">
                    <c:v>99</c:v>
                  </c:pt>
                  <c:pt idx="149">
                    <c:v>100</c:v>
                  </c:pt>
                  <c:pt idx="150">
                    <c:v>101</c:v>
                  </c:pt>
                  <c:pt idx="151">
                    <c:v>1</c:v>
                  </c:pt>
                  <c:pt idx="152">
                    <c:v>2</c:v>
                  </c:pt>
                  <c:pt idx="153">
                    <c:v>3</c:v>
                  </c:pt>
                  <c:pt idx="154">
                    <c:v>4</c:v>
                  </c:pt>
                  <c:pt idx="155">
                    <c:v>5</c:v>
                  </c:pt>
                  <c:pt idx="156">
                    <c:v>6</c:v>
                  </c:pt>
                  <c:pt idx="157">
                    <c:v>7</c:v>
                  </c:pt>
                  <c:pt idx="158">
                    <c:v>8</c:v>
                  </c:pt>
                  <c:pt idx="159">
                    <c:v>9</c:v>
                  </c:pt>
                  <c:pt idx="160">
                    <c:v>10</c:v>
                  </c:pt>
                  <c:pt idx="161">
                    <c:v>102</c:v>
                  </c:pt>
                  <c:pt idx="162">
                    <c:v>103</c:v>
                  </c:pt>
                  <c:pt idx="163">
                    <c:v>104</c:v>
                  </c:pt>
                  <c:pt idx="164">
                    <c:v>105</c:v>
                  </c:pt>
                  <c:pt idx="165">
                    <c:v>106</c:v>
                  </c:pt>
                  <c:pt idx="166">
                    <c:v>107</c:v>
                  </c:pt>
                  <c:pt idx="167">
                    <c:v>108</c:v>
                  </c:pt>
                  <c:pt idx="168">
                    <c:v>109</c:v>
                  </c:pt>
                  <c:pt idx="169">
                    <c:v>110</c:v>
                  </c:pt>
                  <c:pt idx="170">
                    <c:v>111</c:v>
                  </c:pt>
                  <c:pt idx="171">
                    <c:v>112</c:v>
                  </c:pt>
                  <c:pt idx="172">
                    <c:v>113</c:v>
                  </c:pt>
                  <c:pt idx="173">
                    <c:v>114</c:v>
                  </c:pt>
                  <c:pt idx="174">
                    <c:v>115</c:v>
                  </c:pt>
                  <c:pt idx="175">
                    <c:v>116</c:v>
                  </c:pt>
                  <c:pt idx="176">
                    <c:v>117</c:v>
                  </c:pt>
                  <c:pt idx="177">
                    <c:v>118</c:v>
                  </c:pt>
                  <c:pt idx="178">
                    <c:v>119</c:v>
                  </c:pt>
                  <c:pt idx="179">
                    <c:v>120</c:v>
                  </c:pt>
                  <c:pt idx="180">
                    <c:v>1</c:v>
                  </c:pt>
                  <c:pt idx="181">
                    <c:v>2</c:v>
                  </c:pt>
                  <c:pt idx="182">
                    <c:v>3</c:v>
                  </c:pt>
                  <c:pt idx="183">
                    <c:v>4</c:v>
                  </c:pt>
                  <c:pt idx="184">
                    <c:v>5</c:v>
                  </c:pt>
                  <c:pt idx="185">
                    <c:v>6</c:v>
                  </c:pt>
                  <c:pt idx="186">
                    <c:v>7</c:v>
                  </c:pt>
                  <c:pt idx="187">
                    <c:v>8</c:v>
                  </c:pt>
                  <c:pt idx="188">
                    <c:v>9</c:v>
                  </c:pt>
                  <c:pt idx="189">
                    <c:v>10</c:v>
                  </c:pt>
                </c:lvl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13</c:v>
                  </c:pt>
                  <c:pt idx="13">
                    <c:v>14</c:v>
                  </c:pt>
                  <c:pt idx="14">
                    <c:v>15</c:v>
                  </c:pt>
                  <c:pt idx="15">
                    <c:v>16</c:v>
                  </c:pt>
                  <c:pt idx="16">
                    <c:v>17</c:v>
                  </c:pt>
                  <c:pt idx="17">
                    <c:v>18</c:v>
                  </c:pt>
                  <c:pt idx="18">
                    <c:v>19</c:v>
                  </c:pt>
                  <c:pt idx="19">
                    <c:v>20</c:v>
                  </c:pt>
                  <c:pt idx="20">
                    <c:v>21</c:v>
                  </c:pt>
                  <c:pt idx="21">
                    <c:v>22</c:v>
                  </c:pt>
                  <c:pt idx="22">
                    <c:v>23</c:v>
                  </c:pt>
                  <c:pt idx="23">
                    <c:v>24</c:v>
                  </c:pt>
                  <c:pt idx="24">
                    <c:v>25</c:v>
                  </c:pt>
                  <c:pt idx="25">
                    <c:v>26</c:v>
                  </c:pt>
                  <c:pt idx="26">
                    <c:v>27</c:v>
                  </c:pt>
                  <c:pt idx="27">
                    <c:v>28</c:v>
                  </c:pt>
                  <c:pt idx="28">
                    <c:v>29</c:v>
                  </c:pt>
                  <c:pt idx="29">
                    <c:v>30</c:v>
                  </c:pt>
                  <c:pt idx="30">
                    <c:v>31</c:v>
                  </c:pt>
                  <c:pt idx="31">
                    <c:v>32</c:v>
                  </c:pt>
                  <c:pt idx="32">
                    <c:v>33</c:v>
                  </c:pt>
                  <c:pt idx="33">
                    <c:v>34</c:v>
                  </c:pt>
                  <c:pt idx="34">
                    <c:v>35</c:v>
                  </c:pt>
                  <c:pt idx="35">
                    <c:v>36</c:v>
                  </c:pt>
                  <c:pt idx="36">
                    <c:v>37</c:v>
                  </c:pt>
                  <c:pt idx="37">
                    <c:v>38</c:v>
                  </c:pt>
                  <c:pt idx="38">
                    <c:v>39</c:v>
                  </c:pt>
                  <c:pt idx="39">
                    <c:v>40</c:v>
                  </c:pt>
                  <c:pt idx="40">
                    <c:v>41</c:v>
                  </c:pt>
                  <c:pt idx="41">
                    <c:v>42</c:v>
                  </c:pt>
                  <c:pt idx="42">
                    <c:v>43</c:v>
                  </c:pt>
                  <c:pt idx="43">
                    <c:v>44</c:v>
                  </c:pt>
                  <c:pt idx="44">
                    <c:v>45</c:v>
                  </c:pt>
                  <c:pt idx="45">
                    <c:v>46</c:v>
                  </c:pt>
                  <c:pt idx="46">
                    <c:v>47</c:v>
                  </c:pt>
                  <c:pt idx="47">
                    <c:v>48</c:v>
                  </c:pt>
                  <c:pt idx="48">
                    <c:v>49</c:v>
                  </c:pt>
                  <c:pt idx="49">
                    <c:v>50</c:v>
                  </c:pt>
                  <c:pt idx="50">
                    <c:v>51</c:v>
                  </c:pt>
                  <c:pt idx="51">
                    <c:v>52</c:v>
                  </c:pt>
                  <c:pt idx="52">
                    <c:v>53</c:v>
                  </c:pt>
                  <c:pt idx="53">
                    <c:v>54</c:v>
                  </c:pt>
                  <c:pt idx="54">
                    <c:v>55</c:v>
                  </c:pt>
                  <c:pt idx="55">
                    <c:v>56</c:v>
                  </c:pt>
                  <c:pt idx="56">
                    <c:v>57</c:v>
                  </c:pt>
                  <c:pt idx="57">
                    <c:v>58</c:v>
                  </c:pt>
                  <c:pt idx="58">
                    <c:v>59</c:v>
                  </c:pt>
                  <c:pt idx="59">
                    <c:v>60</c:v>
                  </c:pt>
                  <c:pt idx="60">
                    <c:v>61</c:v>
                  </c:pt>
                  <c:pt idx="61">
                    <c:v>62</c:v>
                  </c:pt>
                  <c:pt idx="62">
                    <c:v>63</c:v>
                  </c:pt>
                  <c:pt idx="63">
                    <c:v>64</c:v>
                  </c:pt>
                  <c:pt idx="64">
                    <c:v>65</c:v>
                  </c:pt>
                  <c:pt idx="65">
                    <c:v>66</c:v>
                  </c:pt>
                  <c:pt idx="66">
                    <c:v>67</c:v>
                  </c:pt>
                  <c:pt idx="67">
                    <c:v>68</c:v>
                  </c:pt>
                  <c:pt idx="68">
                    <c:v>69</c:v>
                  </c:pt>
                  <c:pt idx="69">
                    <c:v>70</c:v>
                  </c:pt>
                  <c:pt idx="70">
                    <c:v>71</c:v>
                  </c:pt>
                  <c:pt idx="71">
                    <c:v>72</c:v>
                  </c:pt>
                  <c:pt idx="72">
                    <c:v>73</c:v>
                  </c:pt>
                  <c:pt idx="73">
                    <c:v>74</c:v>
                  </c:pt>
                  <c:pt idx="74">
                    <c:v>75</c:v>
                  </c:pt>
                  <c:pt idx="75">
                    <c:v>76</c:v>
                  </c:pt>
                  <c:pt idx="76">
                    <c:v>77</c:v>
                  </c:pt>
                  <c:pt idx="77">
                    <c:v>78</c:v>
                  </c:pt>
                  <c:pt idx="78">
                    <c:v>79</c:v>
                  </c:pt>
                  <c:pt idx="79">
                    <c:v>80</c:v>
                  </c:pt>
                  <c:pt idx="80">
                    <c:v>81</c:v>
                  </c:pt>
                  <c:pt idx="81">
                    <c:v>82</c:v>
                  </c:pt>
                  <c:pt idx="82">
                    <c:v>83</c:v>
                  </c:pt>
                  <c:pt idx="83">
                    <c:v>84</c:v>
                  </c:pt>
                  <c:pt idx="84">
                    <c:v>85</c:v>
                  </c:pt>
                  <c:pt idx="85">
                    <c:v>86</c:v>
                  </c:pt>
                  <c:pt idx="86">
                    <c:v>87</c:v>
                  </c:pt>
                  <c:pt idx="87">
                    <c:v>88</c:v>
                  </c:pt>
                  <c:pt idx="88">
                    <c:v>89</c:v>
                  </c:pt>
                  <c:pt idx="89">
                    <c:v>90</c:v>
                  </c:pt>
                  <c:pt idx="90">
                    <c:v>91</c:v>
                  </c:pt>
                  <c:pt idx="91">
                    <c:v>92</c:v>
                  </c:pt>
                  <c:pt idx="92">
                    <c:v>93</c:v>
                  </c:pt>
                  <c:pt idx="93">
                    <c:v>94</c:v>
                  </c:pt>
                  <c:pt idx="94">
                    <c:v>95</c:v>
                  </c:pt>
                  <c:pt idx="95">
                    <c:v>96</c:v>
                  </c:pt>
                  <c:pt idx="96">
                    <c:v>97</c:v>
                  </c:pt>
                  <c:pt idx="97">
                    <c:v>98</c:v>
                  </c:pt>
                  <c:pt idx="98">
                    <c:v>99</c:v>
                  </c:pt>
                  <c:pt idx="99">
                    <c:v>100</c:v>
                  </c:pt>
                  <c:pt idx="100">
                    <c:v>101</c:v>
                  </c:pt>
                  <c:pt idx="101">
                    <c:v>102</c:v>
                  </c:pt>
                  <c:pt idx="102">
                    <c:v>103</c:v>
                  </c:pt>
                  <c:pt idx="103">
                    <c:v>104</c:v>
                  </c:pt>
                  <c:pt idx="104">
                    <c:v>105</c:v>
                  </c:pt>
                  <c:pt idx="105">
                    <c:v>106</c:v>
                  </c:pt>
                  <c:pt idx="106">
                    <c:v>107</c:v>
                  </c:pt>
                  <c:pt idx="107">
                    <c:v>108</c:v>
                  </c:pt>
                  <c:pt idx="108">
                    <c:v>109</c:v>
                  </c:pt>
                  <c:pt idx="109">
                    <c:v>110</c:v>
                  </c:pt>
                  <c:pt idx="110">
                    <c:v>111</c:v>
                  </c:pt>
                  <c:pt idx="111">
                    <c:v>112</c:v>
                  </c:pt>
                  <c:pt idx="112">
                    <c:v>113</c:v>
                  </c:pt>
                  <c:pt idx="113">
                    <c:v>114</c:v>
                  </c:pt>
                  <c:pt idx="114">
                    <c:v>115</c:v>
                  </c:pt>
                  <c:pt idx="115">
                    <c:v>116</c:v>
                  </c:pt>
                  <c:pt idx="116">
                    <c:v>117</c:v>
                  </c:pt>
                  <c:pt idx="117">
                    <c:v>118</c:v>
                  </c:pt>
                  <c:pt idx="118">
                    <c:v>119</c:v>
                  </c:pt>
                  <c:pt idx="119">
                    <c:v>120</c:v>
                  </c:pt>
                  <c:pt idx="120">
                    <c:v>121</c:v>
                  </c:pt>
                  <c:pt idx="121">
                    <c:v>122</c:v>
                  </c:pt>
                  <c:pt idx="122">
                    <c:v>123</c:v>
                  </c:pt>
                  <c:pt idx="123">
                    <c:v>124</c:v>
                  </c:pt>
                  <c:pt idx="124">
                    <c:v>125</c:v>
                  </c:pt>
                  <c:pt idx="125">
                    <c:v>126</c:v>
                  </c:pt>
                  <c:pt idx="126">
                    <c:v>127</c:v>
                  </c:pt>
                  <c:pt idx="127">
                    <c:v>128</c:v>
                  </c:pt>
                  <c:pt idx="128">
                    <c:v>129</c:v>
                  </c:pt>
                  <c:pt idx="129">
                    <c:v>130</c:v>
                  </c:pt>
                  <c:pt idx="130">
                    <c:v>131</c:v>
                  </c:pt>
                  <c:pt idx="131">
                    <c:v>132</c:v>
                  </c:pt>
                  <c:pt idx="132">
                    <c:v>133</c:v>
                  </c:pt>
                  <c:pt idx="133">
                    <c:v>134</c:v>
                  </c:pt>
                  <c:pt idx="134">
                    <c:v>135</c:v>
                  </c:pt>
                  <c:pt idx="135">
                    <c:v>136</c:v>
                  </c:pt>
                  <c:pt idx="136">
                    <c:v>137</c:v>
                  </c:pt>
                  <c:pt idx="137">
                    <c:v>138</c:v>
                  </c:pt>
                  <c:pt idx="138">
                    <c:v>139</c:v>
                  </c:pt>
                  <c:pt idx="139">
                    <c:v>140</c:v>
                  </c:pt>
                  <c:pt idx="140">
                    <c:v>141</c:v>
                  </c:pt>
                  <c:pt idx="141">
                    <c:v>142</c:v>
                  </c:pt>
                  <c:pt idx="142">
                    <c:v>143</c:v>
                  </c:pt>
                  <c:pt idx="143">
                    <c:v>144</c:v>
                  </c:pt>
                  <c:pt idx="144">
                    <c:v>145</c:v>
                  </c:pt>
                  <c:pt idx="145">
                    <c:v>146</c:v>
                  </c:pt>
                  <c:pt idx="146">
                    <c:v>147</c:v>
                  </c:pt>
                  <c:pt idx="147">
                    <c:v>148</c:v>
                  </c:pt>
                  <c:pt idx="148">
                    <c:v>149</c:v>
                  </c:pt>
                  <c:pt idx="149">
                    <c:v>150</c:v>
                  </c:pt>
                  <c:pt idx="150">
                    <c:v>151</c:v>
                  </c:pt>
                  <c:pt idx="151">
                    <c:v>152</c:v>
                  </c:pt>
                  <c:pt idx="152">
                    <c:v>153</c:v>
                  </c:pt>
                  <c:pt idx="153">
                    <c:v>154</c:v>
                  </c:pt>
                  <c:pt idx="154">
                    <c:v>155</c:v>
                  </c:pt>
                  <c:pt idx="155">
                    <c:v>156</c:v>
                  </c:pt>
                  <c:pt idx="156">
                    <c:v>157</c:v>
                  </c:pt>
                  <c:pt idx="157">
                    <c:v>158</c:v>
                  </c:pt>
                  <c:pt idx="158">
                    <c:v>159</c:v>
                  </c:pt>
                  <c:pt idx="159">
                    <c:v>160</c:v>
                  </c:pt>
                  <c:pt idx="160">
                    <c:v>161</c:v>
                  </c:pt>
                  <c:pt idx="161">
                    <c:v>162</c:v>
                  </c:pt>
                  <c:pt idx="162">
                    <c:v>163</c:v>
                  </c:pt>
                  <c:pt idx="163">
                    <c:v>164</c:v>
                  </c:pt>
                  <c:pt idx="164">
                    <c:v>165</c:v>
                  </c:pt>
                  <c:pt idx="165">
                    <c:v>166</c:v>
                  </c:pt>
                  <c:pt idx="166">
                    <c:v>167</c:v>
                  </c:pt>
                  <c:pt idx="167">
                    <c:v>168</c:v>
                  </c:pt>
                  <c:pt idx="168">
                    <c:v>169</c:v>
                  </c:pt>
                  <c:pt idx="169">
                    <c:v>170</c:v>
                  </c:pt>
                  <c:pt idx="170">
                    <c:v>171</c:v>
                  </c:pt>
                  <c:pt idx="171">
                    <c:v>172</c:v>
                  </c:pt>
                  <c:pt idx="172">
                    <c:v>173</c:v>
                  </c:pt>
                  <c:pt idx="173">
                    <c:v>174</c:v>
                  </c:pt>
                  <c:pt idx="174">
                    <c:v>175</c:v>
                  </c:pt>
                  <c:pt idx="175">
                    <c:v>176</c:v>
                  </c:pt>
                  <c:pt idx="176">
                    <c:v>177</c:v>
                  </c:pt>
                  <c:pt idx="177">
                    <c:v>178</c:v>
                  </c:pt>
                  <c:pt idx="178">
                    <c:v>179</c:v>
                  </c:pt>
                  <c:pt idx="179">
                    <c:v>180</c:v>
                  </c:pt>
                  <c:pt idx="180">
                    <c:v>181</c:v>
                  </c:pt>
                  <c:pt idx="181">
                    <c:v>182</c:v>
                  </c:pt>
                  <c:pt idx="182">
                    <c:v>183</c:v>
                  </c:pt>
                  <c:pt idx="183">
                    <c:v>184</c:v>
                  </c:pt>
                  <c:pt idx="184">
                    <c:v>185</c:v>
                  </c:pt>
                  <c:pt idx="185">
                    <c:v>186</c:v>
                  </c:pt>
                  <c:pt idx="186">
                    <c:v>187</c:v>
                  </c:pt>
                  <c:pt idx="187">
                    <c:v>188</c:v>
                  </c:pt>
                  <c:pt idx="188">
                    <c:v>189</c:v>
                  </c:pt>
                  <c:pt idx="189">
                    <c:v>190</c:v>
                  </c:pt>
                </c:lvl>
              </c:multiLvlStrCache>
            </c:multiLvlStrRef>
          </c:xVal>
          <c:yVal>
            <c:numRef>
              <c:f>'对角补偿2+6度 (H+K (×1.5) (改起始5'!$B$3:$GI$3</c:f>
              <c:numCache>
                <c:formatCode>General</c:formatCode>
                <c:ptCount val="19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-2.1170580763962801E-3</c:v>
                </c:pt>
                <c:pt idx="12">
                  <c:v>-4.2386265444411802E-3</c:v>
                </c:pt>
                <c:pt idx="13">
                  <c:v>-6.3646842687421499E-3</c:v>
                </c:pt>
                <c:pt idx="14">
                  <c:v>-8.4952102516755498E-3</c:v>
                </c:pt>
                <c:pt idx="15">
                  <c:v>-1.06301836343934E-2</c:v>
                </c:pt>
                <c:pt idx="16">
                  <c:v>-1.27695836978468E-2</c:v>
                </c:pt>
                <c:pt idx="17">
                  <c:v>-1.49133898638238E-2</c:v>
                </c:pt>
                <c:pt idx="18">
                  <c:v>-1.7061581696004701E-2</c:v>
                </c:pt>
                <c:pt idx="19">
                  <c:v>-1.9214138901031401E-2</c:v>
                </c:pt>
                <c:pt idx="20">
                  <c:v>-2.13710413295931E-2</c:v>
                </c:pt>
                <c:pt idx="21">
                  <c:v>-2.35322689775266E-2</c:v>
                </c:pt>
                <c:pt idx="22">
                  <c:v>-2.5697801986931602E-2</c:v>
                </c:pt>
                <c:pt idx="23">
                  <c:v>-2.7867620647301399E-2</c:v>
                </c:pt>
                <c:pt idx="24">
                  <c:v>-3.0041705396667701E-2</c:v>
                </c:pt>
                <c:pt idx="25">
                  <c:v>-3.2220036822760097E-2</c:v>
                </c:pt>
                <c:pt idx="26">
                  <c:v>-3.4402595664179997E-2</c:v>
                </c:pt>
                <c:pt idx="27">
                  <c:v>-3.6589362811589199E-2</c:v>
                </c:pt>
                <c:pt idx="28">
                  <c:v>-3.87803193089118E-2</c:v>
                </c:pt>
                <c:pt idx="29">
                  <c:v>-4.0975446354551498E-2</c:v>
                </c:pt>
                <c:pt idx="30">
                  <c:v>-4.3174725302621599E-2</c:v>
                </c:pt>
                <c:pt idx="31">
                  <c:v>-4.3174725302621599E-2</c:v>
                </c:pt>
                <c:pt idx="32">
                  <c:v>-4.3174725302621599E-2</c:v>
                </c:pt>
                <c:pt idx="33">
                  <c:v>-4.3174725302621599E-2</c:v>
                </c:pt>
                <c:pt idx="34">
                  <c:v>-4.3174725302621599E-2</c:v>
                </c:pt>
                <c:pt idx="35">
                  <c:v>-4.3174725302621599E-2</c:v>
                </c:pt>
                <c:pt idx="36">
                  <c:v>-4.3174725302621599E-2</c:v>
                </c:pt>
                <c:pt idx="37">
                  <c:v>-4.3174725302621599E-2</c:v>
                </c:pt>
                <c:pt idx="38">
                  <c:v>-4.3174725302621599E-2</c:v>
                </c:pt>
                <c:pt idx="39">
                  <c:v>-4.3174725302621599E-2</c:v>
                </c:pt>
                <c:pt idx="40">
                  <c:v>-4.3174725302621599E-2</c:v>
                </c:pt>
                <c:pt idx="41">
                  <c:v>-4.5378137664189098E-2</c:v>
                </c:pt>
                <c:pt idx="42">
                  <c:v>-4.7585665108533598E-2</c:v>
                </c:pt>
                <c:pt idx="43">
                  <c:v>-4.9797289464418797E-2</c:v>
                </c:pt>
                <c:pt idx="44">
                  <c:v>-5.2012992721378201E-2</c:v>
                </c:pt>
                <c:pt idx="45">
                  <c:v>-5.4232757031014399E-2</c:v>
                </c:pt>
                <c:pt idx="46">
                  <c:v>-5.6456564708311702E-2</c:v>
                </c:pt>
                <c:pt idx="47">
                  <c:v>-5.8684398232962599E-2</c:v>
                </c:pt>
                <c:pt idx="48">
                  <c:v>-6.0916240250707097E-2</c:v>
                </c:pt>
                <c:pt idx="49">
                  <c:v>-6.3152073574687106E-2</c:v>
                </c:pt>
                <c:pt idx="50">
                  <c:v>-6.5391881186812204E-2</c:v>
                </c:pt>
                <c:pt idx="51">
                  <c:v>-6.7635646239140507E-2</c:v>
                </c:pt>
                <c:pt idx="52">
                  <c:v>-6.9883352055272005E-2</c:v>
                </c:pt>
                <c:pt idx="53">
                  <c:v>-7.2134982131756301E-2</c:v>
                </c:pt>
                <c:pt idx="54">
                  <c:v>-7.4390520139513E-2</c:v>
                </c:pt>
                <c:pt idx="55">
                  <c:v>-7.66499499252664E-2</c:v>
                </c:pt>
                <c:pt idx="56">
                  <c:v>-7.8913255512993705E-2</c:v>
                </c:pt>
                <c:pt idx="57">
                  <c:v>-8.1180421105385897E-2</c:v>
                </c:pt>
                <c:pt idx="58">
                  <c:v>-8.3451431085324504E-2</c:v>
                </c:pt>
                <c:pt idx="59">
                  <c:v>-8.5726270017370002E-2</c:v>
                </c:pt>
                <c:pt idx="60">
                  <c:v>-8.8004922649265196E-2</c:v>
                </c:pt>
                <c:pt idx="61">
                  <c:v>-8.8004922649265196E-2</c:v>
                </c:pt>
                <c:pt idx="62">
                  <c:v>-8.8004922649265196E-2</c:v>
                </c:pt>
                <c:pt idx="63">
                  <c:v>-8.8004922649265196E-2</c:v>
                </c:pt>
                <c:pt idx="64">
                  <c:v>-8.8004922649265196E-2</c:v>
                </c:pt>
                <c:pt idx="65">
                  <c:v>-8.8004922649265196E-2</c:v>
                </c:pt>
                <c:pt idx="66">
                  <c:v>-8.8004922649265196E-2</c:v>
                </c:pt>
                <c:pt idx="67">
                  <c:v>-8.8004922649265196E-2</c:v>
                </c:pt>
                <c:pt idx="68">
                  <c:v>-8.8004922649265196E-2</c:v>
                </c:pt>
                <c:pt idx="69">
                  <c:v>-8.8004922649265196E-2</c:v>
                </c:pt>
                <c:pt idx="70">
                  <c:v>-8.8004922649265196E-2</c:v>
                </c:pt>
                <c:pt idx="71">
                  <c:v>-9.2569825177640994E-2</c:v>
                </c:pt>
                <c:pt idx="72">
                  <c:v>-9.7149850840434496E-2</c:v>
                </c:pt>
                <c:pt idx="73">
                  <c:v>-0.101744883183131</c:v>
                </c:pt>
                <c:pt idx="74">
                  <c:v>-0.106354808807869</c:v>
                </c:pt>
                <c:pt idx="75">
                  <c:v>-0.110979517424594</c:v>
                </c:pt>
                <c:pt idx="76">
                  <c:v>-0.115618901903179</c:v>
                </c:pt>
                <c:pt idx="77">
                  <c:v>-0.120272858326536</c:v>
                </c:pt>
                <c:pt idx="78">
                  <c:v>-0.12494128604474899</c:v>
                </c:pt>
                <c:pt idx="79">
                  <c:v>-0.12962408773025899</c:v>
                </c:pt>
                <c:pt idx="80">
                  <c:v>-0.13432116943414399</c:v>
                </c:pt>
                <c:pt idx="81">
                  <c:v>-0.13903244064352099</c:v>
                </c:pt>
                <c:pt idx="82">
                  <c:v>-0.143757814340125</c:v>
                </c:pt>
                <c:pt idx="83">
                  <c:v>-0.148497207060104</c:v>
                </c:pt>
                <c:pt idx="84">
                  <c:v>-0.153250538955087</c:v>
                </c:pt>
                <c:pt idx="85">
                  <c:v>-0.15801773385457701</c:v>
                </c:pt>
                <c:pt idx="86">
                  <c:v>-0.16279871932973</c:v>
                </c:pt>
                <c:pt idx="87">
                  <c:v>-0.16759342675858399</c:v>
                </c:pt>
                <c:pt idx="88">
                  <c:v>-0.17240179139280701</c:v>
                </c:pt>
                <c:pt idx="89">
                  <c:v>-0.17722375242603899</c:v>
                </c:pt>
                <c:pt idx="90">
                  <c:v>-0.18205925306391399</c:v>
                </c:pt>
                <c:pt idx="91">
                  <c:v>-0.18642257619389982</c:v>
                </c:pt>
                <c:pt idx="92">
                  <c:v>-0.19078589932388565</c:v>
                </c:pt>
                <c:pt idx="93">
                  <c:v>-0.19514922245387145</c:v>
                </c:pt>
                <c:pt idx="94">
                  <c:v>-0.19951254558385728</c:v>
                </c:pt>
                <c:pt idx="95">
                  <c:v>-0.20387586871384311</c:v>
                </c:pt>
                <c:pt idx="96">
                  <c:v>-0.20823919184382894</c:v>
                </c:pt>
                <c:pt idx="97">
                  <c:v>-0.21260251497381477</c:v>
                </c:pt>
                <c:pt idx="98">
                  <c:v>-0.21696583810380057</c:v>
                </c:pt>
                <c:pt idx="99">
                  <c:v>-0.21696583810380057</c:v>
                </c:pt>
                <c:pt idx="100">
                  <c:v>-0.21696583810380057</c:v>
                </c:pt>
                <c:pt idx="101">
                  <c:v>-0.144189924732014</c:v>
                </c:pt>
                <c:pt idx="102">
                  <c:v>-0.107152046911087</c:v>
                </c:pt>
                <c:pt idx="103">
                  <c:v>-7.1479267537253796E-2</c:v>
                </c:pt>
                <c:pt idx="104">
                  <c:v>-3.7674740503081103E-2</c:v>
                </c:pt>
                <c:pt idx="105">
                  <c:v>-6.1998860310625899E-3</c:v>
                </c:pt>
                <c:pt idx="106">
                  <c:v>2.2535916691678499E-2</c:v>
                </c:pt>
                <c:pt idx="107">
                  <c:v>4.8184474367951403E-2</c:v>
                </c:pt>
                <c:pt idx="108">
                  <c:v>7.0466557653384096E-2</c:v>
                </c:pt>
                <c:pt idx="109">
                  <c:v>8.9178138678564806E-2</c:v>
                </c:pt>
                <c:pt idx="110">
                  <c:v>0.104194948694498</c:v>
                </c:pt>
                <c:pt idx="111">
                  <c:v>0.11547525403111</c:v>
                </c:pt>
                <c:pt idx="112">
                  <c:v>0.123060788358475</c:v>
                </c:pt>
                <c:pt idx="113">
                  <c:v>0.12707582042558799</c:v>
                </c:pt>
                <c:pt idx="114">
                  <c:v>0.12772437810186099</c:v>
                </c:pt>
                <c:pt idx="115">
                  <c:v>0.12528569073166601</c:v>
                </c:pt>
                <c:pt idx="116">
                  <c:v>0.120107951612193</c:v>
                </c:pt>
                <c:pt idx="117">
                  <c:v>0.112600539930566</c:v>
                </c:pt>
                <c:pt idx="118">
                  <c:v>0.10322487590927799</c:v>
                </c:pt>
                <c:pt idx="119">
                  <c:v>9.2484113440897603E-2</c:v>
                </c:pt>
                <c:pt idx="120">
                  <c:v>8.0911900461542202E-2</c:v>
                </c:pt>
                <c:pt idx="121">
                  <c:v>8.4085226374259164E-2</c:v>
                </c:pt>
                <c:pt idx="122">
                  <c:v>8.7258552286976127E-2</c:v>
                </c:pt>
                <c:pt idx="123">
                  <c:v>9.0431878199693089E-2</c:v>
                </c:pt>
                <c:pt idx="124">
                  <c:v>9.3605204112410051E-2</c:v>
                </c:pt>
                <c:pt idx="125">
                  <c:v>9.6778530025127013E-2</c:v>
                </c:pt>
                <c:pt idx="126">
                  <c:v>9.9951855937843975E-2</c:v>
                </c:pt>
                <c:pt idx="127">
                  <c:v>0.10312518185056094</c:v>
                </c:pt>
                <c:pt idx="128">
                  <c:v>0.1062985077632779</c:v>
                </c:pt>
                <c:pt idx="129">
                  <c:v>0.10947183367599486</c:v>
                </c:pt>
                <c:pt idx="130">
                  <c:v>0.11264515958871182</c:v>
                </c:pt>
                <c:pt idx="131">
                  <c:v>0.10880861992713403</c:v>
                </c:pt>
                <c:pt idx="132">
                  <c:v>0.10495027801726434</c:v>
                </c:pt>
                <c:pt idx="133">
                  <c:v>0.10107034150129202</c:v>
                </c:pt>
                <c:pt idx="134">
                  <c:v>9.7169016199788627E-2</c:v>
                </c:pt>
                <c:pt idx="135">
                  <c:v>9.3246506106887839E-2</c:v>
                </c:pt>
                <c:pt idx="136">
                  <c:v>8.9303013383539437E-2</c:v>
                </c:pt>
                <c:pt idx="137">
                  <c:v>8.5338738348904736E-2</c:v>
                </c:pt>
                <c:pt idx="138">
                  <c:v>8.1353879469961837E-2</c:v>
                </c:pt>
                <c:pt idx="139">
                  <c:v>7.734863334938373E-2</c:v>
                </c:pt>
                <c:pt idx="140">
                  <c:v>7.332319471174753E-2</c:v>
                </c:pt>
                <c:pt idx="141">
                  <c:v>6.9277756388136727E-2</c:v>
                </c:pt>
                <c:pt idx="142">
                  <c:v>6.5212509299189925E-2</c:v>
                </c:pt>
                <c:pt idx="143">
                  <c:v>6.1127642436649726E-2</c:v>
                </c:pt>
                <c:pt idx="144">
                  <c:v>5.7023342843463526E-2</c:v>
                </c:pt>
                <c:pt idx="145">
                  <c:v>5.2899795592484929E-2</c:v>
                </c:pt>
                <c:pt idx="146">
                  <c:v>4.8757183763821328E-2</c:v>
                </c:pt>
                <c:pt idx="147">
                  <c:v>4.4595688420873927E-2</c:v>
                </c:pt>
                <c:pt idx="148">
                  <c:v>4.0415488585112125E-2</c:v>
                </c:pt>
                <c:pt idx="149">
                  <c:v>3.6216761209620148E-2</c:v>
                </c:pt>
                <c:pt idx="150">
                  <c:v>3.1999681151457911E-2</c:v>
                </c:pt>
                <c:pt idx="151">
                  <c:v>2.8826355238740949E-2</c:v>
                </c:pt>
                <c:pt idx="152">
                  <c:v>2.5653029326023986E-2</c:v>
                </c:pt>
                <c:pt idx="153">
                  <c:v>2.2479703413307024E-2</c:v>
                </c:pt>
                <c:pt idx="154">
                  <c:v>1.9306377500590062E-2</c:v>
                </c:pt>
                <c:pt idx="155">
                  <c:v>1.6133051587873096E-2</c:v>
                </c:pt>
                <c:pt idx="156">
                  <c:v>1.2959725675156134E-2</c:v>
                </c:pt>
                <c:pt idx="157">
                  <c:v>9.786399762439172E-3</c:v>
                </c:pt>
                <c:pt idx="158">
                  <c:v>6.6130738497222081E-3</c:v>
                </c:pt>
                <c:pt idx="159">
                  <c:v>3.439747937005245E-3</c:v>
                </c:pt>
                <c:pt idx="160">
                  <c:v>2.6642202428828199E-4</c:v>
                </c:pt>
                <c:pt idx="161">
                  <c:v>-3.9688379843003697E-3</c:v>
                </c:pt>
                <c:pt idx="162">
                  <c:v>-8.2221073657973206E-3</c:v>
                </c:pt>
                <c:pt idx="163">
                  <c:v>-1.24932177284049E-2</c:v>
                </c:pt>
                <c:pt idx="164">
                  <c:v>-1.6782002898096299E-2</c:v>
                </c:pt>
                <c:pt idx="165">
                  <c:v>-2.10882989516941E-2</c:v>
                </c:pt>
                <c:pt idx="166">
                  <c:v>-2.54119442509513E-2</c:v>
                </c:pt>
                <c:pt idx="167">
                  <c:v>-2.9752779477609299E-2</c:v>
                </c:pt>
                <c:pt idx="168">
                  <c:v>-3.4110647669413498E-2</c:v>
                </c:pt>
                <c:pt idx="169">
                  <c:v>-3.8485394257064903E-2</c:v>
                </c:pt>
                <c:pt idx="170">
                  <c:v>-4.2876867102091203E-2</c:v>
                </c:pt>
                <c:pt idx="171">
                  <c:v>-4.7284916535622598E-2</c:v>
                </c:pt>
                <c:pt idx="172">
                  <c:v>-5.1709395398057002E-2</c:v>
                </c:pt>
                <c:pt idx="173">
                  <c:v>-5.6150159079605001E-2</c:v>
                </c:pt>
                <c:pt idx="174">
                  <c:v>-6.0607065561707002E-2</c:v>
                </c:pt>
                <c:pt idx="175">
                  <c:v>-6.5079975459313003E-2</c:v>
                </c:pt>
                <c:pt idx="176">
                  <c:v>-6.9568752064022896E-2</c:v>
                </c:pt>
                <c:pt idx="177">
                  <c:v>-7.4073261388085204E-2</c:v>
                </c:pt>
                <c:pt idx="178">
                  <c:v>-7.8593372209254206E-2</c:v>
                </c:pt>
                <c:pt idx="179">
                  <c:v>-8.3128956116509403E-2</c:v>
                </c:pt>
                <c:pt idx="180">
                  <c:v>-8.3128956116509403E-2</c:v>
                </c:pt>
                <c:pt idx="181">
                  <c:v>-8.3128956116509403E-2</c:v>
                </c:pt>
                <c:pt idx="182">
                  <c:v>-8.3128956116509403E-2</c:v>
                </c:pt>
                <c:pt idx="183">
                  <c:v>-8.3128956116509403E-2</c:v>
                </c:pt>
                <c:pt idx="184">
                  <c:v>-8.3128956116509403E-2</c:v>
                </c:pt>
                <c:pt idx="185">
                  <c:v>-8.3128956116509403E-2</c:v>
                </c:pt>
                <c:pt idx="186">
                  <c:v>-8.3128956116509403E-2</c:v>
                </c:pt>
                <c:pt idx="187">
                  <c:v>-8.3128956116509403E-2</c:v>
                </c:pt>
                <c:pt idx="188">
                  <c:v>-8.3128956116509403E-2</c:v>
                </c:pt>
                <c:pt idx="189">
                  <c:v>-8.3128956116509403E-2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'对角补偿2+6度 (H+K (×1.5) (改起始5'!$A$5</c:f>
              <c:strCache>
                <c:ptCount val="1"/>
                <c:pt idx="0">
                  <c:v>RFH</c:v>
                </c:pt>
              </c:strCache>
            </c:strRef>
          </c:tx>
          <c:spPr>
            <a:ln w="22225" cap="rnd">
              <a:solidFill>
                <a:schemeClr val="accent3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3">
                    <a:satMod val="175000"/>
                    <a:alpha val="25000"/>
                  </a:schemeClr>
                </a:glow>
              </a:effectLst>
            </c:spPr>
          </c:marker>
          <c:xVal>
            <c:multiLvlStrRef>
              <c:f>'对角补偿2+6度 (H+K (×1.5) (改起始5'!$B$1:$GI$2</c:f>
              <c:multiLvlStrCache>
                <c:ptCount val="190"/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</c:v>
                  </c:pt>
                  <c:pt idx="11">
                    <c:v>2</c:v>
                  </c:pt>
                  <c:pt idx="12">
                    <c:v>3</c:v>
                  </c:pt>
                  <c:pt idx="13">
                    <c:v>4</c:v>
                  </c:pt>
                  <c:pt idx="14">
                    <c:v>5</c:v>
                  </c:pt>
                  <c:pt idx="15">
                    <c:v>6</c:v>
                  </c:pt>
                  <c:pt idx="16">
                    <c:v>7</c:v>
                  </c:pt>
                  <c:pt idx="17">
                    <c:v>8</c:v>
                  </c:pt>
                  <c:pt idx="18">
                    <c:v>9</c:v>
                  </c:pt>
                  <c:pt idx="19">
                    <c:v>10</c:v>
                  </c:pt>
                  <c:pt idx="20">
                    <c:v>11</c:v>
                  </c:pt>
                  <c:pt idx="21">
                    <c:v>12</c:v>
                  </c:pt>
                  <c:pt idx="22">
                    <c:v>13</c:v>
                  </c:pt>
                  <c:pt idx="23">
                    <c:v>14</c:v>
                  </c:pt>
                  <c:pt idx="24">
                    <c:v>15</c:v>
                  </c:pt>
                  <c:pt idx="25">
                    <c:v>16</c:v>
                  </c:pt>
                  <c:pt idx="26">
                    <c:v>17</c:v>
                  </c:pt>
                  <c:pt idx="27">
                    <c:v>18</c:v>
                  </c:pt>
                  <c:pt idx="28">
                    <c:v>19</c:v>
                  </c:pt>
                  <c:pt idx="29">
                    <c:v>20</c:v>
                  </c:pt>
                  <c:pt idx="30">
                    <c:v>21</c:v>
                  </c:pt>
                  <c:pt idx="31">
                    <c:v>1</c:v>
                  </c:pt>
                  <c:pt idx="32">
                    <c:v>2</c:v>
                  </c:pt>
                  <c:pt idx="33">
                    <c:v>3</c:v>
                  </c:pt>
                  <c:pt idx="34">
                    <c:v>4</c:v>
                  </c:pt>
                  <c:pt idx="35">
                    <c:v>5</c:v>
                  </c:pt>
                  <c:pt idx="36">
                    <c:v>6</c:v>
                  </c:pt>
                  <c:pt idx="37">
                    <c:v>7</c:v>
                  </c:pt>
                  <c:pt idx="38">
                    <c:v>8</c:v>
                  </c:pt>
                  <c:pt idx="39">
                    <c:v>9</c:v>
                  </c:pt>
                  <c:pt idx="40">
                    <c:v>10</c:v>
                  </c:pt>
                  <c:pt idx="41">
                    <c:v>22</c:v>
                  </c:pt>
                  <c:pt idx="42">
                    <c:v>23</c:v>
                  </c:pt>
                  <c:pt idx="43">
                    <c:v>24</c:v>
                  </c:pt>
                  <c:pt idx="44">
                    <c:v>25</c:v>
                  </c:pt>
                  <c:pt idx="45">
                    <c:v>26</c:v>
                  </c:pt>
                  <c:pt idx="46">
                    <c:v>27</c:v>
                  </c:pt>
                  <c:pt idx="47">
                    <c:v>28</c:v>
                  </c:pt>
                  <c:pt idx="48">
                    <c:v>29</c:v>
                  </c:pt>
                  <c:pt idx="49">
                    <c:v>30</c:v>
                  </c:pt>
                  <c:pt idx="50">
                    <c:v>31</c:v>
                  </c:pt>
                  <c:pt idx="51">
                    <c:v>32</c:v>
                  </c:pt>
                  <c:pt idx="52">
                    <c:v>33</c:v>
                  </c:pt>
                  <c:pt idx="53">
                    <c:v>34</c:v>
                  </c:pt>
                  <c:pt idx="54">
                    <c:v>35</c:v>
                  </c:pt>
                  <c:pt idx="55">
                    <c:v>36</c:v>
                  </c:pt>
                  <c:pt idx="56">
                    <c:v>37</c:v>
                  </c:pt>
                  <c:pt idx="57">
                    <c:v>38</c:v>
                  </c:pt>
                  <c:pt idx="58">
                    <c:v>39</c:v>
                  </c:pt>
                  <c:pt idx="59">
                    <c:v>40</c:v>
                  </c:pt>
                  <c:pt idx="60">
                    <c:v>41</c:v>
                  </c:pt>
                  <c:pt idx="61">
                    <c:v>1</c:v>
                  </c:pt>
                  <c:pt idx="62">
                    <c:v>2</c:v>
                  </c:pt>
                  <c:pt idx="63">
                    <c:v>3</c:v>
                  </c:pt>
                  <c:pt idx="64">
                    <c:v>4</c:v>
                  </c:pt>
                  <c:pt idx="65">
                    <c:v>5</c:v>
                  </c:pt>
                  <c:pt idx="66">
                    <c:v>6</c:v>
                  </c:pt>
                  <c:pt idx="67">
                    <c:v>7</c:v>
                  </c:pt>
                  <c:pt idx="68">
                    <c:v>8</c:v>
                  </c:pt>
                  <c:pt idx="69">
                    <c:v>9</c:v>
                  </c:pt>
                  <c:pt idx="70">
                    <c:v>10</c:v>
                  </c:pt>
                  <c:pt idx="71">
                    <c:v>42</c:v>
                  </c:pt>
                  <c:pt idx="72">
                    <c:v>43</c:v>
                  </c:pt>
                  <c:pt idx="73">
                    <c:v>44</c:v>
                  </c:pt>
                  <c:pt idx="74">
                    <c:v>45</c:v>
                  </c:pt>
                  <c:pt idx="75">
                    <c:v>46</c:v>
                  </c:pt>
                  <c:pt idx="76">
                    <c:v>47</c:v>
                  </c:pt>
                  <c:pt idx="77">
                    <c:v>48</c:v>
                  </c:pt>
                  <c:pt idx="78">
                    <c:v>49</c:v>
                  </c:pt>
                  <c:pt idx="79">
                    <c:v>50</c:v>
                  </c:pt>
                  <c:pt idx="80">
                    <c:v>51</c:v>
                  </c:pt>
                  <c:pt idx="81">
                    <c:v>52</c:v>
                  </c:pt>
                  <c:pt idx="82">
                    <c:v>53</c:v>
                  </c:pt>
                  <c:pt idx="83">
                    <c:v>54</c:v>
                  </c:pt>
                  <c:pt idx="84">
                    <c:v>55</c:v>
                  </c:pt>
                  <c:pt idx="85">
                    <c:v>56</c:v>
                  </c:pt>
                  <c:pt idx="86">
                    <c:v>57</c:v>
                  </c:pt>
                  <c:pt idx="87">
                    <c:v>58</c:v>
                  </c:pt>
                  <c:pt idx="88">
                    <c:v>59</c:v>
                  </c:pt>
                  <c:pt idx="89">
                    <c:v>60</c:v>
                  </c:pt>
                  <c:pt idx="90">
                    <c:v>61</c:v>
                  </c:pt>
                  <c:pt idx="91">
                    <c:v>1</c:v>
                  </c:pt>
                  <c:pt idx="92">
                    <c:v>2</c:v>
                  </c:pt>
                  <c:pt idx="93">
                    <c:v>3</c:v>
                  </c:pt>
                  <c:pt idx="94">
                    <c:v>4</c:v>
                  </c:pt>
                  <c:pt idx="95">
                    <c:v>5</c:v>
                  </c:pt>
                  <c:pt idx="96">
                    <c:v>6</c:v>
                  </c:pt>
                  <c:pt idx="97">
                    <c:v>7</c:v>
                  </c:pt>
                  <c:pt idx="98">
                    <c:v>8</c:v>
                  </c:pt>
                  <c:pt idx="99">
                    <c:v>9</c:v>
                  </c:pt>
                  <c:pt idx="100">
                    <c:v>10</c:v>
                  </c:pt>
                  <c:pt idx="101">
                    <c:v>62</c:v>
                  </c:pt>
                  <c:pt idx="102">
                    <c:v>63</c:v>
                  </c:pt>
                  <c:pt idx="103">
                    <c:v>64</c:v>
                  </c:pt>
                  <c:pt idx="104">
                    <c:v>65</c:v>
                  </c:pt>
                  <c:pt idx="105">
                    <c:v>66</c:v>
                  </c:pt>
                  <c:pt idx="106">
                    <c:v>67</c:v>
                  </c:pt>
                  <c:pt idx="107">
                    <c:v>68</c:v>
                  </c:pt>
                  <c:pt idx="108">
                    <c:v>69</c:v>
                  </c:pt>
                  <c:pt idx="109">
                    <c:v>70</c:v>
                  </c:pt>
                  <c:pt idx="110">
                    <c:v>71</c:v>
                  </c:pt>
                  <c:pt idx="111">
                    <c:v>72</c:v>
                  </c:pt>
                  <c:pt idx="112">
                    <c:v>73</c:v>
                  </c:pt>
                  <c:pt idx="113">
                    <c:v>74</c:v>
                  </c:pt>
                  <c:pt idx="114">
                    <c:v>75</c:v>
                  </c:pt>
                  <c:pt idx="115">
                    <c:v>76</c:v>
                  </c:pt>
                  <c:pt idx="116">
                    <c:v>77</c:v>
                  </c:pt>
                  <c:pt idx="117">
                    <c:v>78</c:v>
                  </c:pt>
                  <c:pt idx="118">
                    <c:v>79</c:v>
                  </c:pt>
                  <c:pt idx="119">
                    <c:v>80</c:v>
                  </c:pt>
                  <c:pt idx="120">
                    <c:v>81</c:v>
                  </c:pt>
                  <c:pt idx="121">
                    <c:v>1</c:v>
                  </c:pt>
                  <c:pt idx="122">
                    <c:v>2</c:v>
                  </c:pt>
                  <c:pt idx="123">
                    <c:v>3</c:v>
                  </c:pt>
                  <c:pt idx="124">
                    <c:v>4</c:v>
                  </c:pt>
                  <c:pt idx="125">
                    <c:v>5</c:v>
                  </c:pt>
                  <c:pt idx="126">
                    <c:v>6</c:v>
                  </c:pt>
                  <c:pt idx="127">
                    <c:v>7</c:v>
                  </c:pt>
                  <c:pt idx="128">
                    <c:v>8</c:v>
                  </c:pt>
                  <c:pt idx="129">
                    <c:v>9</c:v>
                  </c:pt>
                  <c:pt idx="130">
                    <c:v>10</c:v>
                  </c:pt>
                  <c:pt idx="131">
                    <c:v>82</c:v>
                  </c:pt>
                  <c:pt idx="132">
                    <c:v>83</c:v>
                  </c:pt>
                  <c:pt idx="133">
                    <c:v>84</c:v>
                  </c:pt>
                  <c:pt idx="134">
                    <c:v>85</c:v>
                  </c:pt>
                  <c:pt idx="135">
                    <c:v>86</c:v>
                  </c:pt>
                  <c:pt idx="136">
                    <c:v>87</c:v>
                  </c:pt>
                  <c:pt idx="137">
                    <c:v>88</c:v>
                  </c:pt>
                  <c:pt idx="138">
                    <c:v>89</c:v>
                  </c:pt>
                  <c:pt idx="139">
                    <c:v>90</c:v>
                  </c:pt>
                  <c:pt idx="140">
                    <c:v>91</c:v>
                  </c:pt>
                  <c:pt idx="141">
                    <c:v>92</c:v>
                  </c:pt>
                  <c:pt idx="142">
                    <c:v>93</c:v>
                  </c:pt>
                  <c:pt idx="143">
                    <c:v>94</c:v>
                  </c:pt>
                  <c:pt idx="144">
                    <c:v>95</c:v>
                  </c:pt>
                  <c:pt idx="145">
                    <c:v>96</c:v>
                  </c:pt>
                  <c:pt idx="146">
                    <c:v>97</c:v>
                  </c:pt>
                  <c:pt idx="147">
                    <c:v>98</c:v>
                  </c:pt>
                  <c:pt idx="148">
                    <c:v>99</c:v>
                  </c:pt>
                  <c:pt idx="149">
                    <c:v>100</c:v>
                  </c:pt>
                  <c:pt idx="150">
                    <c:v>101</c:v>
                  </c:pt>
                  <c:pt idx="151">
                    <c:v>1</c:v>
                  </c:pt>
                  <c:pt idx="152">
                    <c:v>2</c:v>
                  </c:pt>
                  <c:pt idx="153">
                    <c:v>3</c:v>
                  </c:pt>
                  <c:pt idx="154">
                    <c:v>4</c:v>
                  </c:pt>
                  <c:pt idx="155">
                    <c:v>5</c:v>
                  </c:pt>
                  <c:pt idx="156">
                    <c:v>6</c:v>
                  </c:pt>
                  <c:pt idx="157">
                    <c:v>7</c:v>
                  </c:pt>
                  <c:pt idx="158">
                    <c:v>8</c:v>
                  </c:pt>
                  <c:pt idx="159">
                    <c:v>9</c:v>
                  </c:pt>
                  <c:pt idx="160">
                    <c:v>10</c:v>
                  </c:pt>
                  <c:pt idx="161">
                    <c:v>102</c:v>
                  </c:pt>
                  <c:pt idx="162">
                    <c:v>103</c:v>
                  </c:pt>
                  <c:pt idx="163">
                    <c:v>104</c:v>
                  </c:pt>
                  <c:pt idx="164">
                    <c:v>105</c:v>
                  </c:pt>
                  <c:pt idx="165">
                    <c:v>106</c:v>
                  </c:pt>
                  <c:pt idx="166">
                    <c:v>107</c:v>
                  </c:pt>
                  <c:pt idx="167">
                    <c:v>108</c:v>
                  </c:pt>
                  <c:pt idx="168">
                    <c:v>109</c:v>
                  </c:pt>
                  <c:pt idx="169">
                    <c:v>110</c:v>
                  </c:pt>
                  <c:pt idx="170">
                    <c:v>111</c:v>
                  </c:pt>
                  <c:pt idx="171">
                    <c:v>112</c:v>
                  </c:pt>
                  <c:pt idx="172">
                    <c:v>113</c:v>
                  </c:pt>
                  <c:pt idx="173">
                    <c:v>114</c:v>
                  </c:pt>
                  <c:pt idx="174">
                    <c:v>115</c:v>
                  </c:pt>
                  <c:pt idx="175">
                    <c:v>116</c:v>
                  </c:pt>
                  <c:pt idx="176">
                    <c:v>117</c:v>
                  </c:pt>
                  <c:pt idx="177">
                    <c:v>118</c:v>
                  </c:pt>
                  <c:pt idx="178">
                    <c:v>119</c:v>
                  </c:pt>
                  <c:pt idx="179">
                    <c:v>120</c:v>
                  </c:pt>
                  <c:pt idx="180">
                    <c:v>1</c:v>
                  </c:pt>
                  <c:pt idx="181">
                    <c:v>2</c:v>
                  </c:pt>
                  <c:pt idx="182">
                    <c:v>3</c:v>
                  </c:pt>
                  <c:pt idx="183">
                    <c:v>4</c:v>
                  </c:pt>
                  <c:pt idx="184">
                    <c:v>5</c:v>
                  </c:pt>
                  <c:pt idx="185">
                    <c:v>6</c:v>
                  </c:pt>
                  <c:pt idx="186">
                    <c:v>7</c:v>
                  </c:pt>
                  <c:pt idx="187">
                    <c:v>8</c:v>
                  </c:pt>
                  <c:pt idx="188">
                    <c:v>9</c:v>
                  </c:pt>
                  <c:pt idx="189">
                    <c:v>10</c:v>
                  </c:pt>
                </c:lvl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13</c:v>
                  </c:pt>
                  <c:pt idx="13">
                    <c:v>14</c:v>
                  </c:pt>
                  <c:pt idx="14">
                    <c:v>15</c:v>
                  </c:pt>
                  <c:pt idx="15">
                    <c:v>16</c:v>
                  </c:pt>
                  <c:pt idx="16">
                    <c:v>17</c:v>
                  </c:pt>
                  <c:pt idx="17">
                    <c:v>18</c:v>
                  </c:pt>
                  <c:pt idx="18">
                    <c:v>19</c:v>
                  </c:pt>
                  <c:pt idx="19">
                    <c:v>20</c:v>
                  </c:pt>
                  <c:pt idx="20">
                    <c:v>21</c:v>
                  </c:pt>
                  <c:pt idx="21">
                    <c:v>22</c:v>
                  </c:pt>
                  <c:pt idx="22">
                    <c:v>23</c:v>
                  </c:pt>
                  <c:pt idx="23">
                    <c:v>24</c:v>
                  </c:pt>
                  <c:pt idx="24">
                    <c:v>25</c:v>
                  </c:pt>
                  <c:pt idx="25">
                    <c:v>26</c:v>
                  </c:pt>
                  <c:pt idx="26">
                    <c:v>27</c:v>
                  </c:pt>
                  <c:pt idx="27">
                    <c:v>28</c:v>
                  </c:pt>
                  <c:pt idx="28">
                    <c:v>29</c:v>
                  </c:pt>
                  <c:pt idx="29">
                    <c:v>30</c:v>
                  </c:pt>
                  <c:pt idx="30">
                    <c:v>31</c:v>
                  </c:pt>
                  <c:pt idx="31">
                    <c:v>32</c:v>
                  </c:pt>
                  <c:pt idx="32">
                    <c:v>33</c:v>
                  </c:pt>
                  <c:pt idx="33">
                    <c:v>34</c:v>
                  </c:pt>
                  <c:pt idx="34">
                    <c:v>35</c:v>
                  </c:pt>
                  <c:pt idx="35">
                    <c:v>36</c:v>
                  </c:pt>
                  <c:pt idx="36">
                    <c:v>37</c:v>
                  </c:pt>
                  <c:pt idx="37">
                    <c:v>38</c:v>
                  </c:pt>
                  <c:pt idx="38">
                    <c:v>39</c:v>
                  </c:pt>
                  <c:pt idx="39">
                    <c:v>40</c:v>
                  </c:pt>
                  <c:pt idx="40">
                    <c:v>41</c:v>
                  </c:pt>
                  <c:pt idx="41">
                    <c:v>42</c:v>
                  </c:pt>
                  <c:pt idx="42">
                    <c:v>43</c:v>
                  </c:pt>
                  <c:pt idx="43">
                    <c:v>44</c:v>
                  </c:pt>
                  <c:pt idx="44">
                    <c:v>45</c:v>
                  </c:pt>
                  <c:pt idx="45">
                    <c:v>46</c:v>
                  </c:pt>
                  <c:pt idx="46">
                    <c:v>47</c:v>
                  </c:pt>
                  <c:pt idx="47">
                    <c:v>48</c:v>
                  </c:pt>
                  <c:pt idx="48">
                    <c:v>49</c:v>
                  </c:pt>
                  <c:pt idx="49">
                    <c:v>50</c:v>
                  </c:pt>
                  <c:pt idx="50">
                    <c:v>51</c:v>
                  </c:pt>
                  <c:pt idx="51">
                    <c:v>52</c:v>
                  </c:pt>
                  <c:pt idx="52">
                    <c:v>53</c:v>
                  </c:pt>
                  <c:pt idx="53">
                    <c:v>54</c:v>
                  </c:pt>
                  <c:pt idx="54">
                    <c:v>55</c:v>
                  </c:pt>
                  <c:pt idx="55">
                    <c:v>56</c:v>
                  </c:pt>
                  <c:pt idx="56">
                    <c:v>57</c:v>
                  </c:pt>
                  <c:pt idx="57">
                    <c:v>58</c:v>
                  </c:pt>
                  <c:pt idx="58">
                    <c:v>59</c:v>
                  </c:pt>
                  <c:pt idx="59">
                    <c:v>60</c:v>
                  </c:pt>
                  <c:pt idx="60">
                    <c:v>61</c:v>
                  </c:pt>
                  <c:pt idx="61">
                    <c:v>62</c:v>
                  </c:pt>
                  <c:pt idx="62">
                    <c:v>63</c:v>
                  </c:pt>
                  <c:pt idx="63">
                    <c:v>64</c:v>
                  </c:pt>
                  <c:pt idx="64">
                    <c:v>65</c:v>
                  </c:pt>
                  <c:pt idx="65">
                    <c:v>66</c:v>
                  </c:pt>
                  <c:pt idx="66">
                    <c:v>67</c:v>
                  </c:pt>
                  <c:pt idx="67">
                    <c:v>68</c:v>
                  </c:pt>
                  <c:pt idx="68">
                    <c:v>69</c:v>
                  </c:pt>
                  <c:pt idx="69">
                    <c:v>70</c:v>
                  </c:pt>
                  <c:pt idx="70">
                    <c:v>71</c:v>
                  </c:pt>
                  <c:pt idx="71">
                    <c:v>72</c:v>
                  </c:pt>
                  <c:pt idx="72">
                    <c:v>73</c:v>
                  </c:pt>
                  <c:pt idx="73">
                    <c:v>74</c:v>
                  </c:pt>
                  <c:pt idx="74">
                    <c:v>75</c:v>
                  </c:pt>
                  <c:pt idx="75">
                    <c:v>76</c:v>
                  </c:pt>
                  <c:pt idx="76">
                    <c:v>77</c:v>
                  </c:pt>
                  <c:pt idx="77">
                    <c:v>78</c:v>
                  </c:pt>
                  <c:pt idx="78">
                    <c:v>79</c:v>
                  </c:pt>
                  <c:pt idx="79">
                    <c:v>80</c:v>
                  </c:pt>
                  <c:pt idx="80">
                    <c:v>81</c:v>
                  </c:pt>
                  <c:pt idx="81">
                    <c:v>82</c:v>
                  </c:pt>
                  <c:pt idx="82">
                    <c:v>83</c:v>
                  </c:pt>
                  <c:pt idx="83">
                    <c:v>84</c:v>
                  </c:pt>
                  <c:pt idx="84">
                    <c:v>85</c:v>
                  </c:pt>
                  <c:pt idx="85">
                    <c:v>86</c:v>
                  </c:pt>
                  <c:pt idx="86">
                    <c:v>87</c:v>
                  </c:pt>
                  <c:pt idx="87">
                    <c:v>88</c:v>
                  </c:pt>
                  <c:pt idx="88">
                    <c:v>89</c:v>
                  </c:pt>
                  <c:pt idx="89">
                    <c:v>90</c:v>
                  </c:pt>
                  <c:pt idx="90">
                    <c:v>91</c:v>
                  </c:pt>
                  <c:pt idx="91">
                    <c:v>92</c:v>
                  </c:pt>
                  <c:pt idx="92">
                    <c:v>93</c:v>
                  </c:pt>
                  <c:pt idx="93">
                    <c:v>94</c:v>
                  </c:pt>
                  <c:pt idx="94">
                    <c:v>95</c:v>
                  </c:pt>
                  <c:pt idx="95">
                    <c:v>96</c:v>
                  </c:pt>
                  <c:pt idx="96">
                    <c:v>97</c:v>
                  </c:pt>
                  <c:pt idx="97">
                    <c:v>98</c:v>
                  </c:pt>
                  <c:pt idx="98">
                    <c:v>99</c:v>
                  </c:pt>
                  <c:pt idx="99">
                    <c:v>100</c:v>
                  </c:pt>
                  <c:pt idx="100">
                    <c:v>101</c:v>
                  </c:pt>
                  <c:pt idx="101">
                    <c:v>102</c:v>
                  </c:pt>
                  <c:pt idx="102">
                    <c:v>103</c:v>
                  </c:pt>
                  <c:pt idx="103">
                    <c:v>104</c:v>
                  </c:pt>
                  <c:pt idx="104">
                    <c:v>105</c:v>
                  </c:pt>
                  <c:pt idx="105">
                    <c:v>106</c:v>
                  </c:pt>
                  <c:pt idx="106">
                    <c:v>107</c:v>
                  </c:pt>
                  <c:pt idx="107">
                    <c:v>108</c:v>
                  </c:pt>
                  <c:pt idx="108">
                    <c:v>109</c:v>
                  </c:pt>
                  <c:pt idx="109">
                    <c:v>110</c:v>
                  </c:pt>
                  <c:pt idx="110">
                    <c:v>111</c:v>
                  </c:pt>
                  <c:pt idx="111">
                    <c:v>112</c:v>
                  </c:pt>
                  <c:pt idx="112">
                    <c:v>113</c:v>
                  </c:pt>
                  <c:pt idx="113">
                    <c:v>114</c:v>
                  </c:pt>
                  <c:pt idx="114">
                    <c:v>115</c:v>
                  </c:pt>
                  <c:pt idx="115">
                    <c:v>116</c:v>
                  </c:pt>
                  <c:pt idx="116">
                    <c:v>117</c:v>
                  </c:pt>
                  <c:pt idx="117">
                    <c:v>118</c:v>
                  </c:pt>
                  <c:pt idx="118">
                    <c:v>119</c:v>
                  </c:pt>
                  <c:pt idx="119">
                    <c:v>120</c:v>
                  </c:pt>
                  <c:pt idx="120">
                    <c:v>121</c:v>
                  </c:pt>
                  <c:pt idx="121">
                    <c:v>122</c:v>
                  </c:pt>
                  <c:pt idx="122">
                    <c:v>123</c:v>
                  </c:pt>
                  <c:pt idx="123">
                    <c:v>124</c:v>
                  </c:pt>
                  <c:pt idx="124">
                    <c:v>125</c:v>
                  </c:pt>
                  <c:pt idx="125">
                    <c:v>126</c:v>
                  </c:pt>
                  <c:pt idx="126">
                    <c:v>127</c:v>
                  </c:pt>
                  <c:pt idx="127">
                    <c:v>128</c:v>
                  </c:pt>
                  <c:pt idx="128">
                    <c:v>129</c:v>
                  </c:pt>
                  <c:pt idx="129">
                    <c:v>130</c:v>
                  </c:pt>
                  <c:pt idx="130">
                    <c:v>131</c:v>
                  </c:pt>
                  <c:pt idx="131">
                    <c:v>132</c:v>
                  </c:pt>
                  <c:pt idx="132">
                    <c:v>133</c:v>
                  </c:pt>
                  <c:pt idx="133">
                    <c:v>134</c:v>
                  </c:pt>
                  <c:pt idx="134">
                    <c:v>135</c:v>
                  </c:pt>
                  <c:pt idx="135">
                    <c:v>136</c:v>
                  </c:pt>
                  <c:pt idx="136">
                    <c:v>137</c:v>
                  </c:pt>
                  <c:pt idx="137">
                    <c:v>138</c:v>
                  </c:pt>
                  <c:pt idx="138">
                    <c:v>139</c:v>
                  </c:pt>
                  <c:pt idx="139">
                    <c:v>140</c:v>
                  </c:pt>
                  <c:pt idx="140">
                    <c:v>141</c:v>
                  </c:pt>
                  <c:pt idx="141">
                    <c:v>142</c:v>
                  </c:pt>
                  <c:pt idx="142">
                    <c:v>143</c:v>
                  </c:pt>
                  <c:pt idx="143">
                    <c:v>144</c:v>
                  </c:pt>
                  <c:pt idx="144">
                    <c:v>145</c:v>
                  </c:pt>
                  <c:pt idx="145">
                    <c:v>146</c:v>
                  </c:pt>
                  <c:pt idx="146">
                    <c:v>147</c:v>
                  </c:pt>
                  <c:pt idx="147">
                    <c:v>148</c:v>
                  </c:pt>
                  <c:pt idx="148">
                    <c:v>149</c:v>
                  </c:pt>
                  <c:pt idx="149">
                    <c:v>150</c:v>
                  </c:pt>
                  <c:pt idx="150">
                    <c:v>151</c:v>
                  </c:pt>
                  <c:pt idx="151">
                    <c:v>152</c:v>
                  </c:pt>
                  <c:pt idx="152">
                    <c:v>153</c:v>
                  </c:pt>
                  <c:pt idx="153">
                    <c:v>154</c:v>
                  </c:pt>
                  <c:pt idx="154">
                    <c:v>155</c:v>
                  </c:pt>
                  <c:pt idx="155">
                    <c:v>156</c:v>
                  </c:pt>
                  <c:pt idx="156">
                    <c:v>157</c:v>
                  </c:pt>
                  <c:pt idx="157">
                    <c:v>158</c:v>
                  </c:pt>
                  <c:pt idx="158">
                    <c:v>159</c:v>
                  </c:pt>
                  <c:pt idx="159">
                    <c:v>160</c:v>
                  </c:pt>
                  <c:pt idx="160">
                    <c:v>161</c:v>
                  </c:pt>
                  <c:pt idx="161">
                    <c:v>162</c:v>
                  </c:pt>
                  <c:pt idx="162">
                    <c:v>163</c:v>
                  </c:pt>
                  <c:pt idx="163">
                    <c:v>164</c:v>
                  </c:pt>
                  <c:pt idx="164">
                    <c:v>165</c:v>
                  </c:pt>
                  <c:pt idx="165">
                    <c:v>166</c:v>
                  </c:pt>
                  <c:pt idx="166">
                    <c:v>167</c:v>
                  </c:pt>
                  <c:pt idx="167">
                    <c:v>168</c:v>
                  </c:pt>
                  <c:pt idx="168">
                    <c:v>169</c:v>
                  </c:pt>
                  <c:pt idx="169">
                    <c:v>170</c:v>
                  </c:pt>
                  <c:pt idx="170">
                    <c:v>171</c:v>
                  </c:pt>
                  <c:pt idx="171">
                    <c:v>172</c:v>
                  </c:pt>
                  <c:pt idx="172">
                    <c:v>173</c:v>
                  </c:pt>
                  <c:pt idx="173">
                    <c:v>174</c:v>
                  </c:pt>
                  <c:pt idx="174">
                    <c:v>175</c:v>
                  </c:pt>
                  <c:pt idx="175">
                    <c:v>176</c:v>
                  </c:pt>
                  <c:pt idx="176">
                    <c:v>177</c:v>
                  </c:pt>
                  <c:pt idx="177">
                    <c:v>178</c:v>
                  </c:pt>
                  <c:pt idx="178">
                    <c:v>179</c:v>
                  </c:pt>
                  <c:pt idx="179">
                    <c:v>180</c:v>
                  </c:pt>
                  <c:pt idx="180">
                    <c:v>181</c:v>
                  </c:pt>
                  <c:pt idx="181">
                    <c:v>182</c:v>
                  </c:pt>
                  <c:pt idx="182">
                    <c:v>183</c:v>
                  </c:pt>
                  <c:pt idx="183">
                    <c:v>184</c:v>
                  </c:pt>
                  <c:pt idx="184">
                    <c:v>185</c:v>
                  </c:pt>
                  <c:pt idx="185">
                    <c:v>186</c:v>
                  </c:pt>
                  <c:pt idx="186">
                    <c:v>187</c:v>
                  </c:pt>
                  <c:pt idx="187">
                    <c:v>188</c:v>
                  </c:pt>
                  <c:pt idx="188">
                    <c:v>189</c:v>
                  </c:pt>
                  <c:pt idx="189">
                    <c:v>190</c:v>
                  </c:pt>
                </c:lvl>
              </c:multiLvlStrCache>
            </c:multiLvlStrRef>
          </c:xVal>
          <c:yVal>
            <c:numRef>
              <c:f>'对角补偿2+6度 (H+K (×1.5) (改起始5'!$B$5:$GI$5</c:f>
              <c:numCache>
                <c:formatCode>General</c:formatCode>
                <c:ptCount val="19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-2.1170580763962801E-3</c:v>
                </c:pt>
                <c:pt idx="12">
                  <c:v>-4.2386265444411802E-3</c:v>
                </c:pt>
                <c:pt idx="13">
                  <c:v>-6.3646842687421499E-3</c:v>
                </c:pt>
                <c:pt idx="14">
                  <c:v>-8.4952102516755498E-3</c:v>
                </c:pt>
                <c:pt idx="15">
                  <c:v>-1.06301836343934E-2</c:v>
                </c:pt>
                <c:pt idx="16">
                  <c:v>-1.27695836978468E-2</c:v>
                </c:pt>
                <c:pt idx="17">
                  <c:v>-1.49133898638238E-2</c:v>
                </c:pt>
                <c:pt idx="18">
                  <c:v>-1.7061581696004701E-2</c:v>
                </c:pt>
                <c:pt idx="19">
                  <c:v>-1.9214138901031401E-2</c:v>
                </c:pt>
                <c:pt idx="20">
                  <c:v>-2.13710413295931E-2</c:v>
                </c:pt>
                <c:pt idx="21">
                  <c:v>-2.35322689775266E-2</c:v>
                </c:pt>
                <c:pt idx="22">
                  <c:v>-2.5697801986931602E-2</c:v>
                </c:pt>
                <c:pt idx="23">
                  <c:v>-2.7867620647301399E-2</c:v>
                </c:pt>
                <c:pt idx="24">
                  <c:v>-3.0041705396667701E-2</c:v>
                </c:pt>
                <c:pt idx="25">
                  <c:v>-3.2220036822760097E-2</c:v>
                </c:pt>
                <c:pt idx="26">
                  <c:v>-3.4402595664179997E-2</c:v>
                </c:pt>
                <c:pt idx="27">
                  <c:v>-3.6589362811589199E-2</c:v>
                </c:pt>
                <c:pt idx="28">
                  <c:v>-3.87803193089118E-2</c:v>
                </c:pt>
                <c:pt idx="29">
                  <c:v>-4.0975446354551498E-2</c:v>
                </c:pt>
                <c:pt idx="30">
                  <c:v>-4.3174725302621599E-2</c:v>
                </c:pt>
                <c:pt idx="31">
                  <c:v>-5.1901371562593245E-2</c:v>
                </c:pt>
                <c:pt idx="32">
                  <c:v>-6.0628017822564897E-2</c:v>
                </c:pt>
                <c:pt idx="33">
                  <c:v>-6.9354664082536543E-2</c:v>
                </c:pt>
                <c:pt idx="34">
                  <c:v>-7.8081310342508189E-2</c:v>
                </c:pt>
                <c:pt idx="35">
                  <c:v>-8.6807956602479835E-2</c:v>
                </c:pt>
                <c:pt idx="36">
                  <c:v>-9.5534602862451495E-2</c:v>
                </c:pt>
                <c:pt idx="37">
                  <c:v>-0.10426124912242313</c:v>
                </c:pt>
                <c:pt idx="38">
                  <c:v>-0.11298789538239479</c:v>
                </c:pt>
                <c:pt idx="39">
                  <c:v>-0.11298789538239479</c:v>
                </c:pt>
                <c:pt idx="40">
                  <c:v>-0.11298789538239479</c:v>
                </c:pt>
                <c:pt idx="41">
                  <c:v>-1.2249623358785201E-2</c:v>
                </c:pt>
                <c:pt idx="42">
                  <c:v>1.78440280740766E-2</c:v>
                </c:pt>
                <c:pt idx="43">
                  <c:v>4.65725810598452E-2</c:v>
                </c:pt>
                <c:pt idx="44">
                  <c:v>7.3432881705953301E-2</c:v>
                </c:pt>
                <c:pt idx="45">
                  <c:v>9.7963509789907199E-2</c:v>
                </c:pt>
                <c:pt idx="46">
                  <c:v>0.11975508612458401</c:v>
                </c:pt>
                <c:pt idx="47">
                  <c:v>0.138459417412792</c:v>
                </c:pt>
                <c:pt idx="48">
                  <c:v>0.15379727431015999</c:v>
                </c:pt>
                <c:pt idx="49">
                  <c:v>0.165564628947276</c:v>
                </c:pt>
                <c:pt idx="50">
                  <c:v>0.173637212575145</c:v>
                </c:pt>
                <c:pt idx="51">
                  <c:v>0.17797329152369201</c:v>
                </c:pt>
                <c:pt idx="52">
                  <c:v>0.17861459946299299</c:v>
                </c:pt>
                <c:pt idx="53">
                  <c:v>0.17568540514204101</c:v>
                </c:pt>
                <c:pt idx="54">
                  <c:v>0.16938973643024899</c:v>
                </c:pt>
                <c:pt idx="55">
                  <c:v>0.16000682267198901</c:v>
                </c:pt>
                <c:pt idx="56">
                  <c:v>0.14788485716445199</c:v>
                </c:pt>
                <c:pt idx="57">
                  <c:v>0.13343321909476</c:v>
                </c:pt>
                <c:pt idx="58">
                  <c:v>0.117113328685408</c:v>
                </c:pt>
                <c:pt idx="59">
                  <c:v>9.9428339828962195E-2</c:v>
                </c:pt>
                <c:pt idx="60">
                  <c:v>8.0911900461542202E-2</c:v>
                </c:pt>
                <c:pt idx="61">
                  <c:v>8.4085226374259164E-2</c:v>
                </c:pt>
                <c:pt idx="62">
                  <c:v>8.7258552286976127E-2</c:v>
                </c:pt>
                <c:pt idx="63">
                  <c:v>9.0431878199693089E-2</c:v>
                </c:pt>
                <c:pt idx="64">
                  <c:v>9.3605204112410051E-2</c:v>
                </c:pt>
                <c:pt idx="65">
                  <c:v>9.6778530025127013E-2</c:v>
                </c:pt>
                <c:pt idx="66">
                  <c:v>9.9951855937843975E-2</c:v>
                </c:pt>
                <c:pt idx="67">
                  <c:v>0.10312518185056094</c:v>
                </c:pt>
                <c:pt idx="68">
                  <c:v>0.1062985077632779</c:v>
                </c:pt>
                <c:pt idx="69">
                  <c:v>0.10947183367599486</c:v>
                </c:pt>
                <c:pt idx="70">
                  <c:v>0.11264515958871182</c:v>
                </c:pt>
                <c:pt idx="71">
                  <c:v>0.10880861992713403</c:v>
                </c:pt>
                <c:pt idx="72">
                  <c:v>0.10495027801726434</c:v>
                </c:pt>
                <c:pt idx="73">
                  <c:v>0.10107034150129202</c:v>
                </c:pt>
                <c:pt idx="74">
                  <c:v>9.7169016199788627E-2</c:v>
                </c:pt>
                <c:pt idx="75">
                  <c:v>9.3246506106887839E-2</c:v>
                </c:pt>
                <c:pt idx="76">
                  <c:v>8.9303013383539437E-2</c:v>
                </c:pt>
                <c:pt idx="77">
                  <c:v>8.5338738348904736E-2</c:v>
                </c:pt>
                <c:pt idx="78">
                  <c:v>8.1353879469961837E-2</c:v>
                </c:pt>
                <c:pt idx="79">
                  <c:v>7.734863334938373E-2</c:v>
                </c:pt>
                <c:pt idx="80">
                  <c:v>7.332319471174753E-2</c:v>
                </c:pt>
                <c:pt idx="81">
                  <c:v>6.9277756388136727E-2</c:v>
                </c:pt>
                <c:pt idx="82">
                  <c:v>6.5212509299189925E-2</c:v>
                </c:pt>
                <c:pt idx="83">
                  <c:v>6.1127642436649726E-2</c:v>
                </c:pt>
                <c:pt idx="84">
                  <c:v>5.7023342843463526E-2</c:v>
                </c:pt>
                <c:pt idx="85">
                  <c:v>5.2899795592484929E-2</c:v>
                </c:pt>
                <c:pt idx="86">
                  <c:v>4.8757183763821328E-2</c:v>
                </c:pt>
                <c:pt idx="87">
                  <c:v>4.4595688420873927E-2</c:v>
                </c:pt>
                <c:pt idx="88">
                  <c:v>4.0415488585112125E-2</c:v>
                </c:pt>
                <c:pt idx="89">
                  <c:v>3.6216761209620148E-2</c:v>
                </c:pt>
                <c:pt idx="90">
                  <c:v>3.1999681151457911E-2</c:v>
                </c:pt>
                <c:pt idx="91">
                  <c:v>2.8826355238740949E-2</c:v>
                </c:pt>
                <c:pt idx="92">
                  <c:v>2.5653029326023986E-2</c:v>
                </c:pt>
                <c:pt idx="93">
                  <c:v>2.2479703413307024E-2</c:v>
                </c:pt>
                <c:pt idx="94">
                  <c:v>1.9306377500590062E-2</c:v>
                </c:pt>
                <c:pt idx="95">
                  <c:v>1.6133051587873096E-2</c:v>
                </c:pt>
                <c:pt idx="96">
                  <c:v>1.2959725675156134E-2</c:v>
                </c:pt>
                <c:pt idx="97">
                  <c:v>9.786399762439172E-3</c:v>
                </c:pt>
                <c:pt idx="98">
                  <c:v>6.6130738497222081E-3</c:v>
                </c:pt>
                <c:pt idx="99">
                  <c:v>3.439747937005245E-3</c:v>
                </c:pt>
                <c:pt idx="100">
                  <c:v>2.6642202428828199E-4</c:v>
                </c:pt>
                <c:pt idx="101">
                  <c:v>-3.9688379843003697E-3</c:v>
                </c:pt>
                <c:pt idx="102">
                  <c:v>-8.2221073657973206E-3</c:v>
                </c:pt>
                <c:pt idx="103">
                  <c:v>-1.24932177284049E-2</c:v>
                </c:pt>
                <c:pt idx="104">
                  <c:v>-1.6782002898096299E-2</c:v>
                </c:pt>
                <c:pt idx="105">
                  <c:v>-2.10882989516941E-2</c:v>
                </c:pt>
                <c:pt idx="106">
                  <c:v>-2.54119442509513E-2</c:v>
                </c:pt>
                <c:pt idx="107">
                  <c:v>-2.9752779477609299E-2</c:v>
                </c:pt>
                <c:pt idx="108">
                  <c:v>-3.4110647669413498E-2</c:v>
                </c:pt>
                <c:pt idx="109">
                  <c:v>-3.8485394257064903E-2</c:v>
                </c:pt>
                <c:pt idx="110">
                  <c:v>-4.2876867102091203E-2</c:v>
                </c:pt>
                <c:pt idx="111">
                  <c:v>-4.7284916535622598E-2</c:v>
                </c:pt>
                <c:pt idx="112">
                  <c:v>-5.1709395398057002E-2</c:v>
                </c:pt>
                <c:pt idx="113">
                  <c:v>-5.6150159079605001E-2</c:v>
                </c:pt>
                <c:pt idx="114">
                  <c:v>-6.0607065561707002E-2</c:v>
                </c:pt>
                <c:pt idx="115">
                  <c:v>-6.5079975459313003E-2</c:v>
                </c:pt>
                <c:pt idx="116">
                  <c:v>-6.9568752064022896E-2</c:v>
                </c:pt>
                <c:pt idx="117">
                  <c:v>-7.4073261388085204E-2</c:v>
                </c:pt>
                <c:pt idx="118">
                  <c:v>-7.8593372209254206E-2</c:v>
                </c:pt>
                <c:pt idx="119">
                  <c:v>-8.3128956116509403E-2</c:v>
                </c:pt>
                <c:pt idx="120">
                  <c:v>-8.7679887556641106E-2</c:v>
                </c:pt>
                <c:pt idx="121">
                  <c:v>-8.7679887556641106E-2</c:v>
                </c:pt>
                <c:pt idx="122">
                  <c:v>-8.7679887556641106E-2</c:v>
                </c:pt>
                <c:pt idx="123">
                  <c:v>-8.7679887556641106E-2</c:v>
                </c:pt>
                <c:pt idx="124">
                  <c:v>-8.7679887556641106E-2</c:v>
                </c:pt>
                <c:pt idx="125">
                  <c:v>-8.7679887556641106E-2</c:v>
                </c:pt>
                <c:pt idx="126">
                  <c:v>-8.7679887556641106E-2</c:v>
                </c:pt>
                <c:pt idx="127">
                  <c:v>-8.7679887556641106E-2</c:v>
                </c:pt>
                <c:pt idx="128">
                  <c:v>-8.7679887556641106E-2</c:v>
                </c:pt>
                <c:pt idx="129">
                  <c:v>-8.7679887556641106E-2</c:v>
                </c:pt>
                <c:pt idx="130">
                  <c:v>-8.7679887556641106E-2</c:v>
                </c:pt>
                <c:pt idx="131">
                  <c:v>-9.2246043881713202E-2</c:v>
                </c:pt>
                <c:pt idx="132">
                  <c:v>-9.6827305397410496E-2</c:v>
                </c:pt>
                <c:pt idx="133">
                  <c:v>-0.10142355541228799</c:v>
                </c:pt>
                <c:pt idx="134">
                  <c:v>-0.106034680287933</c:v>
                </c:pt>
                <c:pt idx="135">
                  <c:v>-0.110660569490071</c:v>
                </c:pt>
                <c:pt idx="136">
                  <c:v>-0.115301115640619</c:v>
                </c:pt>
                <c:pt idx="137">
                  <c:v>-0.119956214570728</c:v>
                </c:pt>
                <c:pt idx="138">
                  <c:v>-0.124625765374845</c:v>
                </c:pt>
                <c:pt idx="139">
                  <c:v>-0.12930967046580399</c:v>
                </c:pt>
                <c:pt idx="140">
                  <c:v>-0.13400783563101201</c:v>
                </c:pt>
                <c:pt idx="141">
                  <c:v>-0.13872017008974399</c:v>
                </c:pt>
                <c:pt idx="142">
                  <c:v>-0.143446586551609</c:v>
                </c:pt>
                <c:pt idx="143">
                  <c:v>-0.14818700127621701</c:v>
                </c:pt>
                <c:pt idx="144">
                  <c:v>-0.15294133413411201</c:v>
                </c:pt>
                <c:pt idx="145">
                  <c:v>-0.15770950866901601</c:v>
                </c:pt>
                <c:pt idx="146">
                  <c:v>-0.16249145216145</c:v>
                </c:pt>
                <c:pt idx="147">
                  <c:v>-0.16728709569379599</c:v>
                </c:pt>
                <c:pt idx="148">
                  <c:v>-0.172096374216855</c:v>
                </c:pt>
                <c:pt idx="149">
                  <c:v>-0.17691922661800399</c:v>
                </c:pt>
                <c:pt idx="150">
                  <c:v>-0.18175559579099801</c:v>
                </c:pt>
                <c:pt idx="151">
                  <c:v>-0.18611891892098384</c:v>
                </c:pt>
                <c:pt idx="152">
                  <c:v>-0.19048224205096967</c:v>
                </c:pt>
                <c:pt idx="153">
                  <c:v>-0.19484556518095547</c:v>
                </c:pt>
                <c:pt idx="154">
                  <c:v>-0.1992088883109413</c:v>
                </c:pt>
                <c:pt idx="155">
                  <c:v>-0.20357221144092713</c:v>
                </c:pt>
                <c:pt idx="156">
                  <c:v>-0.20793553457091296</c:v>
                </c:pt>
                <c:pt idx="157">
                  <c:v>-0.21229885770089879</c:v>
                </c:pt>
                <c:pt idx="158">
                  <c:v>-0.21666218083088459</c:v>
                </c:pt>
                <c:pt idx="159">
                  <c:v>-0.21666218083088459</c:v>
                </c:pt>
                <c:pt idx="160">
                  <c:v>-0.21666218083088459</c:v>
                </c:pt>
                <c:pt idx="161">
                  <c:v>-0.14390145032274301</c:v>
                </c:pt>
                <c:pt idx="162">
                  <c:v>-0.106878755365463</c:v>
                </c:pt>
                <c:pt idx="163">
                  <c:v>-7.1221158855275093E-2</c:v>
                </c:pt>
                <c:pt idx="164">
                  <c:v>-3.74318146847483E-2</c:v>
                </c:pt>
                <c:pt idx="165">
                  <c:v>-5.9721430763757201E-3</c:v>
                </c:pt>
                <c:pt idx="166">
                  <c:v>2.2748476782719702E-2</c:v>
                </c:pt>
                <c:pt idx="167">
                  <c:v>4.8381851595346699E-2</c:v>
                </c:pt>
                <c:pt idx="168">
                  <c:v>7.0648752017133498E-2</c:v>
                </c:pt>
                <c:pt idx="169">
                  <c:v>8.9345150178668398E-2</c:v>
                </c:pt>
                <c:pt idx="170">
                  <c:v>0.104346777330956</c:v>
                </c:pt>
                <c:pt idx="171">
                  <c:v>0.115611899803923</c:v>
                </c:pt>
                <c:pt idx="172">
                  <c:v>0.123182251267642</c:v>
                </c:pt>
                <c:pt idx="173">
                  <c:v>0.12718210047110901</c:v>
                </c:pt>
                <c:pt idx="174">
                  <c:v>0.12781547528373599</c:v>
                </c:pt>
                <c:pt idx="175">
                  <c:v>0.12536160504989499</c:v>
                </c:pt>
                <c:pt idx="176">
                  <c:v>0.120168683066776</c:v>
                </c:pt>
                <c:pt idx="177">
                  <c:v>0.112646088521503</c:v>
                </c:pt>
                <c:pt idx="178">
                  <c:v>0.10325524163657</c:v>
                </c:pt>
                <c:pt idx="179">
                  <c:v>9.2499296304543205E-2</c:v>
                </c:pt>
                <c:pt idx="180">
                  <c:v>9.5672622217260167E-2</c:v>
                </c:pt>
                <c:pt idx="181">
                  <c:v>9.8845948129977129E-2</c:v>
                </c:pt>
                <c:pt idx="182">
                  <c:v>0.10201927404269409</c:v>
                </c:pt>
                <c:pt idx="183">
                  <c:v>0.10519259995541105</c:v>
                </c:pt>
                <c:pt idx="184">
                  <c:v>0.10836592586812802</c:v>
                </c:pt>
                <c:pt idx="185">
                  <c:v>0.11153925178084498</c:v>
                </c:pt>
                <c:pt idx="186">
                  <c:v>0.11471257769356194</c:v>
                </c:pt>
                <c:pt idx="187">
                  <c:v>0.1178859036062789</c:v>
                </c:pt>
                <c:pt idx="188">
                  <c:v>0.12105922951899586</c:v>
                </c:pt>
                <c:pt idx="189">
                  <c:v>0.12423255543171283</c:v>
                </c:pt>
              </c:numCache>
            </c:numRef>
          </c:yVal>
          <c:smooth val="0"/>
        </c:ser>
        <c:ser>
          <c:idx val="4"/>
          <c:order val="4"/>
          <c:tx>
            <c:strRef>
              <c:f>'对角补偿2+6度 (H+K (×1.5) (改起始5'!$A$7</c:f>
              <c:strCache>
                <c:ptCount val="1"/>
                <c:pt idx="0">
                  <c:v>RHH</c:v>
                </c:pt>
              </c:strCache>
            </c:strRef>
          </c:tx>
          <c:spPr>
            <a:ln w="22225" cap="rnd">
              <a:solidFill>
                <a:schemeClr val="accent5"/>
              </a:solidFill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5">
                    <a:satMod val="175000"/>
                    <a:alpha val="25000"/>
                  </a:schemeClr>
                </a:glow>
              </a:effectLst>
            </c:spPr>
          </c:marker>
          <c:xVal>
            <c:multiLvlStrRef>
              <c:f>'对角补偿2+6度 (H+K (×1.5) (改起始5'!$B$1:$GI$2</c:f>
              <c:multiLvlStrCache>
                <c:ptCount val="190"/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</c:v>
                  </c:pt>
                  <c:pt idx="11">
                    <c:v>2</c:v>
                  </c:pt>
                  <c:pt idx="12">
                    <c:v>3</c:v>
                  </c:pt>
                  <c:pt idx="13">
                    <c:v>4</c:v>
                  </c:pt>
                  <c:pt idx="14">
                    <c:v>5</c:v>
                  </c:pt>
                  <c:pt idx="15">
                    <c:v>6</c:v>
                  </c:pt>
                  <c:pt idx="16">
                    <c:v>7</c:v>
                  </c:pt>
                  <c:pt idx="17">
                    <c:v>8</c:v>
                  </c:pt>
                  <c:pt idx="18">
                    <c:v>9</c:v>
                  </c:pt>
                  <c:pt idx="19">
                    <c:v>10</c:v>
                  </c:pt>
                  <c:pt idx="20">
                    <c:v>11</c:v>
                  </c:pt>
                  <c:pt idx="21">
                    <c:v>12</c:v>
                  </c:pt>
                  <c:pt idx="22">
                    <c:v>13</c:v>
                  </c:pt>
                  <c:pt idx="23">
                    <c:v>14</c:v>
                  </c:pt>
                  <c:pt idx="24">
                    <c:v>15</c:v>
                  </c:pt>
                  <c:pt idx="25">
                    <c:v>16</c:v>
                  </c:pt>
                  <c:pt idx="26">
                    <c:v>17</c:v>
                  </c:pt>
                  <c:pt idx="27">
                    <c:v>18</c:v>
                  </c:pt>
                  <c:pt idx="28">
                    <c:v>19</c:v>
                  </c:pt>
                  <c:pt idx="29">
                    <c:v>20</c:v>
                  </c:pt>
                  <c:pt idx="30">
                    <c:v>21</c:v>
                  </c:pt>
                  <c:pt idx="31">
                    <c:v>1</c:v>
                  </c:pt>
                  <c:pt idx="32">
                    <c:v>2</c:v>
                  </c:pt>
                  <c:pt idx="33">
                    <c:v>3</c:v>
                  </c:pt>
                  <c:pt idx="34">
                    <c:v>4</c:v>
                  </c:pt>
                  <c:pt idx="35">
                    <c:v>5</c:v>
                  </c:pt>
                  <c:pt idx="36">
                    <c:v>6</c:v>
                  </c:pt>
                  <c:pt idx="37">
                    <c:v>7</c:v>
                  </c:pt>
                  <c:pt idx="38">
                    <c:v>8</c:v>
                  </c:pt>
                  <c:pt idx="39">
                    <c:v>9</c:v>
                  </c:pt>
                  <c:pt idx="40">
                    <c:v>10</c:v>
                  </c:pt>
                  <c:pt idx="41">
                    <c:v>22</c:v>
                  </c:pt>
                  <c:pt idx="42">
                    <c:v>23</c:v>
                  </c:pt>
                  <c:pt idx="43">
                    <c:v>24</c:v>
                  </c:pt>
                  <c:pt idx="44">
                    <c:v>25</c:v>
                  </c:pt>
                  <c:pt idx="45">
                    <c:v>26</c:v>
                  </c:pt>
                  <c:pt idx="46">
                    <c:v>27</c:v>
                  </c:pt>
                  <c:pt idx="47">
                    <c:v>28</c:v>
                  </c:pt>
                  <c:pt idx="48">
                    <c:v>29</c:v>
                  </c:pt>
                  <c:pt idx="49">
                    <c:v>30</c:v>
                  </c:pt>
                  <c:pt idx="50">
                    <c:v>31</c:v>
                  </c:pt>
                  <c:pt idx="51">
                    <c:v>32</c:v>
                  </c:pt>
                  <c:pt idx="52">
                    <c:v>33</c:v>
                  </c:pt>
                  <c:pt idx="53">
                    <c:v>34</c:v>
                  </c:pt>
                  <c:pt idx="54">
                    <c:v>35</c:v>
                  </c:pt>
                  <c:pt idx="55">
                    <c:v>36</c:v>
                  </c:pt>
                  <c:pt idx="56">
                    <c:v>37</c:v>
                  </c:pt>
                  <c:pt idx="57">
                    <c:v>38</c:v>
                  </c:pt>
                  <c:pt idx="58">
                    <c:v>39</c:v>
                  </c:pt>
                  <c:pt idx="59">
                    <c:v>40</c:v>
                  </c:pt>
                  <c:pt idx="60">
                    <c:v>41</c:v>
                  </c:pt>
                  <c:pt idx="61">
                    <c:v>1</c:v>
                  </c:pt>
                  <c:pt idx="62">
                    <c:v>2</c:v>
                  </c:pt>
                  <c:pt idx="63">
                    <c:v>3</c:v>
                  </c:pt>
                  <c:pt idx="64">
                    <c:v>4</c:v>
                  </c:pt>
                  <c:pt idx="65">
                    <c:v>5</c:v>
                  </c:pt>
                  <c:pt idx="66">
                    <c:v>6</c:v>
                  </c:pt>
                  <c:pt idx="67">
                    <c:v>7</c:v>
                  </c:pt>
                  <c:pt idx="68">
                    <c:v>8</c:v>
                  </c:pt>
                  <c:pt idx="69">
                    <c:v>9</c:v>
                  </c:pt>
                  <c:pt idx="70">
                    <c:v>10</c:v>
                  </c:pt>
                  <c:pt idx="71">
                    <c:v>42</c:v>
                  </c:pt>
                  <c:pt idx="72">
                    <c:v>43</c:v>
                  </c:pt>
                  <c:pt idx="73">
                    <c:v>44</c:v>
                  </c:pt>
                  <c:pt idx="74">
                    <c:v>45</c:v>
                  </c:pt>
                  <c:pt idx="75">
                    <c:v>46</c:v>
                  </c:pt>
                  <c:pt idx="76">
                    <c:v>47</c:v>
                  </c:pt>
                  <c:pt idx="77">
                    <c:v>48</c:v>
                  </c:pt>
                  <c:pt idx="78">
                    <c:v>49</c:v>
                  </c:pt>
                  <c:pt idx="79">
                    <c:v>50</c:v>
                  </c:pt>
                  <c:pt idx="80">
                    <c:v>51</c:v>
                  </c:pt>
                  <c:pt idx="81">
                    <c:v>52</c:v>
                  </c:pt>
                  <c:pt idx="82">
                    <c:v>53</c:v>
                  </c:pt>
                  <c:pt idx="83">
                    <c:v>54</c:v>
                  </c:pt>
                  <c:pt idx="84">
                    <c:v>55</c:v>
                  </c:pt>
                  <c:pt idx="85">
                    <c:v>56</c:v>
                  </c:pt>
                  <c:pt idx="86">
                    <c:v>57</c:v>
                  </c:pt>
                  <c:pt idx="87">
                    <c:v>58</c:v>
                  </c:pt>
                  <c:pt idx="88">
                    <c:v>59</c:v>
                  </c:pt>
                  <c:pt idx="89">
                    <c:v>60</c:v>
                  </c:pt>
                  <c:pt idx="90">
                    <c:v>61</c:v>
                  </c:pt>
                  <c:pt idx="91">
                    <c:v>1</c:v>
                  </c:pt>
                  <c:pt idx="92">
                    <c:v>2</c:v>
                  </c:pt>
                  <c:pt idx="93">
                    <c:v>3</c:v>
                  </c:pt>
                  <c:pt idx="94">
                    <c:v>4</c:v>
                  </c:pt>
                  <c:pt idx="95">
                    <c:v>5</c:v>
                  </c:pt>
                  <c:pt idx="96">
                    <c:v>6</c:v>
                  </c:pt>
                  <c:pt idx="97">
                    <c:v>7</c:v>
                  </c:pt>
                  <c:pt idx="98">
                    <c:v>8</c:v>
                  </c:pt>
                  <c:pt idx="99">
                    <c:v>9</c:v>
                  </c:pt>
                  <c:pt idx="100">
                    <c:v>10</c:v>
                  </c:pt>
                  <c:pt idx="101">
                    <c:v>62</c:v>
                  </c:pt>
                  <c:pt idx="102">
                    <c:v>63</c:v>
                  </c:pt>
                  <c:pt idx="103">
                    <c:v>64</c:v>
                  </c:pt>
                  <c:pt idx="104">
                    <c:v>65</c:v>
                  </c:pt>
                  <c:pt idx="105">
                    <c:v>66</c:v>
                  </c:pt>
                  <c:pt idx="106">
                    <c:v>67</c:v>
                  </c:pt>
                  <c:pt idx="107">
                    <c:v>68</c:v>
                  </c:pt>
                  <c:pt idx="108">
                    <c:v>69</c:v>
                  </c:pt>
                  <c:pt idx="109">
                    <c:v>70</c:v>
                  </c:pt>
                  <c:pt idx="110">
                    <c:v>71</c:v>
                  </c:pt>
                  <c:pt idx="111">
                    <c:v>72</c:v>
                  </c:pt>
                  <c:pt idx="112">
                    <c:v>73</c:v>
                  </c:pt>
                  <c:pt idx="113">
                    <c:v>74</c:v>
                  </c:pt>
                  <c:pt idx="114">
                    <c:v>75</c:v>
                  </c:pt>
                  <c:pt idx="115">
                    <c:v>76</c:v>
                  </c:pt>
                  <c:pt idx="116">
                    <c:v>77</c:v>
                  </c:pt>
                  <c:pt idx="117">
                    <c:v>78</c:v>
                  </c:pt>
                  <c:pt idx="118">
                    <c:v>79</c:v>
                  </c:pt>
                  <c:pt idx="119">
                    <c:v>80</c:v>
                  </c:pt>
                  <c:pt idx="120">
                    <c:v>81</c:v>
                  </c:pt>
                  <c:pt idx="121">
                    <c:v>1</c:v>
                  </c:pt>
                  <c:pt idx="122">
                    <c:v>2</c:v>
                  </c:pt>
                  <c:pt idx="123">
                    <c:v>3</c:v>
                  </c:pt>
                  <c:pt idx="124">
                    <c:v>4</c:v>
                  </c:pt>
                  <c:pt idx="125">
                    <c:v>5</c:v>
                  </c:pt>
                  <c:pt idx="126">
                    <c:v>6</c:v>
                  </c:pt>
                  <c:pt idx="127">
                    <c:v>7</c:v>
                  </c:pt>
                  <c:pt idx="128">
                    <c:v>8</c:v>
                  </c:pt>
                  <c:pt idx="129">
                    <c:v>9</c:v>
                  </c:pt>
                  <c:pt idx="130">
                    <c:v>10</c:v>
                  </c:pt>
                  <c:pt idx="131">
                    <c:v>82</c:v>
                  </c:pt>
                  <c:pt idx="132">
                    <c:v>83</c:v>
                  </c:pt>
                  <c:pt idx="133">
                    <c:v>84</c:v>
                  </c:pt>
                  <c:pt idx="134">
                    <c:v>85</c:v>
                  </c:pt>
                  <c:pt idx="135">
                    <c:v>86</c:v>
                  </c:pt>
                  <c:pt idx="136">
                    <c:v>87</c:v>
                  </c:pt>
                  <c:pt idx="137">
                    <c:v>88</c:v>
                  </c:pt>
                  <c:pt idx="138">
                    <c:v>89</c:v>
                  </c:pt>
                  <c:pt idx="139">
                    <c:v>90</c:v>
                  </c:pt>
                  <c:pt idx="140">
                    <c:v>91</c:v>
                  </c:pt>
                  <c:pt idx="141">
                    <c:v>92</c:v>
                  </c:pt>
                  <c:pt idx="142">
                    <c:v>93</c:v>
                  </c:pt>
                  <c:pt idx="143">
                    <c:v>94</c:v>
                  </c:pt>
                  <c:pt idx="144">
                    <c:v>95</c:v>
                  </c:pt>
                  <c:pt idx="145">
                    <c:v>96</c:v>
                  </c:pt>
                  <c:pt idx="146">
                    <c:v>97</c:v>
                  </c:pt>
                  <c:pt idx="147">
                    <c:v>98</c:v>
                  </c:pt>
                  <c:pt idx="148">
                    <c:v>99</c:v>
                  </c:pt>
                  <c:pt idx="149">
                    <c:v>100</c:v>
                  </c:pt>
                  <c:pt idx="150">
                    <c:v>101</c:v>
                  </c:pt>
                  <c:pt idx="151">
                    <c:v>1</c:v>
                  </c:pt>
                  <c:pt idx="152">
                    <c:v>2</c:v>
                  </c:pt>
                  <c:pt idx="153">
                    <c:v>3</c:v>
                  </c:pt>
                  <c:pt idx="154">
                    <c:v>4</c:v>
                  </c:pt>
                  <c:pt idx="155">
                    <c:v>5</c:v>
                  </c:pt>
                  <c:pt idx="156">
                    <c:v>6</c:v>
                  </c:pt>
                  <c:pt idx="157">
                    <c:v>7</c:v>
                  </c:pt>
                  <c:pt idx="158">
                    <c:v>8</c:v>
                  </c:pt>
                  <c:pt idx="159">
                    <c:v>9</c:v>
                  </c:pt>
                  <c:pt idx="160">
                    <c:v>10</c:v>
                  </c:pt>
                  <c:pt idx="161">
                    <c:v>102</c:v>
                  </c:pt>
                  <c:pt idx="162">
                    <c:v>103</c:v>
                  </c:pt>
                  <c:pt idx="163">
                    <c:v>104</c:v>
                  </c:pt>
                  <c:pt idx="164">
                    <c:v>105</c:v>
                  </c:pt>
                  <c:pt idx="165">
                    <c:v>106</c:v>
                  </c:pt>
                  <c:pt idx="166">
                    <c:v>107</c:v>
                  </c:pt>
                  <c:pt idx="167">
                    <c:v>108</c:v>
                  </c:pt>
                  <c:pt idx="168">
                    <c:v>109</c:v>
                  </c:pt>
                  <c:pt idx="169">
                    <c:v>110</c:v>
                  </c:pt>
                  <c:pt idx="170">
                    <c:v>111</c:v>
                  </c:pt>
                  <c:pt idx="171">
                    <c:v>112</c:v>
                  </c:pt>
                  <c:pt idx="172">
                    <c:v>113</c:v>
                  </c:pt>
                  <c:pt idx="173">
                    <c:v>114</c:v>
                  </c:pt>
                  <c:pt idx="174">
                    <c:v>115</c:v>
                  </c:pt>
                  <c:pt idx="175">
                    <c:v>116</c:v>
                  </c:pt>
                  <c:pt idx="176">
                    <c:v>117</c:v>
                  </c:pt>
                  <c:pt idx="177">
                    <c:v>118</c:v>
                  </c:pt>
                  <c:pt idx="178">
                    <c:v>119</c:v>
                  </c:pt>
                  <c:pt idx="179">
                    <c:v>120</c:v>
                  </c:pt>
                  <c:pt idx="180">
                    <c:v>1</c:v>
                  </c:pt>
                  <c:pt idx="181">
                    <c:v>2</c:v>
                  </c:pt>
                  <c:pt idx="182">
                    <c:v>3</c:v>
                  </c:pt>
                  <c:pt idx="183">
                    <c:v>4</c:v>
                  </c:pt>
                  <c:pt idx="184">
                    <c:v>5</c:v>
                  </c:pt>
                  <c:pt idx="185">
                    <c:v>6</c:v>
                  </c:pt>
                  <c:pt idx="186">
                    <c:v>7</c:v>
                  </c:pt>
                  <c:pt idx="187">
                    <c:v>8</c:v>
                  </c:pt>
                  <c:pt idx="188">
                    <c:v>9</c:v>
                  </c:pt>
                  <c:pt idx="189">
                    <c:v>10</c:v>
                  </c:pt>
                </c:lvl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13</c:v>
                  </c:pt>
                  <c:pt idx="13">
                    <c:v>14</c:v>
                  </c:pt>
                  <c:pt idx="14">
                    <c:v>15</c:v>
                  </c:pt>
                  <c:pt idx="15">
                    <c:v>16</c:v>
                  </c:pt>
                  <c:pt idx="16">
                    <c:v>17</c:v>
                  </c:pt>
                  <c:pt idx="17">
                    <c:v>18</c:v>
                  </c:pt>
                  <c:pt idx="18">
                    <c:v>19</c:v>
                  </c:pt>
                  <c:pt idx="19">
                    <c:v>20</c:v>
                  </c:pt>
                  <c:pt idx="20">
                    <c:v>21</c:v>
                  </c:pt>
                  <c:pt idx="21">
                    <c:v>22</c:v>
                  </c:pt>
                  <c:pt idx="22">
                    <c:v>23</c:v>
                  </c:pt>
                  <c:pt idx="23">
                    <c:v>24</c:v>
                  </c:pt>
                  <c:pt idx="24">
                    <c:v>25</c:v>
                  </c:pt>
                  <c:pt idx="25">
                    <c:v>26</c:v>
                  </c:pt>
                  <c:pt idx="26">
                    <c:v>27</c:v>
                  </c:pt>
                  <c:pt idx="27">
                    <c:v>28</c:v>
                  </c:pt>
                  <c:pt idx="28">
                    <c:v>29</c:v>
                  </c:pt>
                  <c:pt idx="29">
                    <c:v>30</c:v>
                  </c:pt>
                  <c:pt idx="30">
                    <c:v>31</c:v>
                  </c:pt>
                  <c:pt idx="31">
                    <c:v>32</c:v>
                  </c:pt>
                  <c:pt idx="32">
                    <c:v>33</c:v>
                  </c:pt>
                  <c:pt idx="33">
                    <c:v>34</c:v>
                  </c:pt>
                  <c:pt idx="34">
                    <c:v>35</c:v>
                  </c:pt>
                  <c:pt idx="35">
                    <c:v>36</c:v>
                  </c:pt>
                  <c:pt idx="36">
                    <c:v>37</c:v>
                  </c:pt>
                  <c:pt idx="37">
                    <c:v>38</c:v>
                  </c:pt>
                  <c:pt idx="38">
                    <c:v>39</c:v>
                  </c:pt>
                  <c:pt idx="39">
                    <c:v>40</c:v>
                  </c:pt>
                  <c:pt idx="40">
                    <c:v>41</c:v>
                  </c:pt>
                  <c:pt idx="41">
                    <c:v>42</c:v>
                  </c:pt>
                  <c:pt idx="42">
                    <c:v>43</c:v>
                  </c:pt>
                  <c:pt idx="43">
                    <c:v>44</c:v>
                  </c:pt>
                  <c:pt idx="44">
                    <c:v>45</c:v>
                  </c:pt>
                  <c:pt idx="45">
                    <c:v>46</c:v>
                  </c:pt>
                  <c:pt idx="46">
                    <c:v>47</c:v>
                  </c:pt>
                  <c:pt idx="47">
                    <c:v>48</c:v>
                  </c:pt>
                  <c:pt idx="48">
                    <c:v>49</c:v>
                  </c:pt>
                  <c:pt idx="49">
                    <c:v>50</c:v>
                  </c:pt>
                  <c:pt idx="50">
                    <c:v>51</c:v>
                  </c:pt>
                  <c:pt idx="51">
                    <c:v>52</c:v>
                  </c:pt>
                  <c:pt idx="52">
                    <c:v>53</c:v>
                  </c:pt>
                  <c:pt idx="53">
                    <c:v>54</c:v>
                  </c:pt>
                  <c:pt idx="54">
                    <c:v>55</c:v>
                  </c:pt>
                  <c:pt idx="55">
                    <c:v>56</c:v>
                  </c:pt>
                  <c:pt idx="56">
                    <c:v>57</c:v>
                  </c:pt>
                  <c:pt idx="57">
                    <c:v>58</c:v>
                  </c:pt>
                  <c:pt idx="58">
                    <c:v>59</c:v>
                  </c:pt>
                  <c:pt idx="59">
                    <c:v>60</c:v>
                  </c:pt>
                  <c:pt idx="60">
                    <c:v>61</c:v>
                  </c:pt>
                  <c:pt idx="61">
                    <c:v>62</c:v>
                  </c:pt>
                  <c:pt idx="62">
                    <c:v>63</c:v>
                  </c:pt>
                  <c:pt idx="63">
                    <c:v>64</c:v>
                  </c:pt>
                  <c:pt idx="64">
                    <c:v>65</c:v>
                  </c:pt>
                  <c:pt idx="65">
                    <c:v>66</c:v>
                  </c:pt>
                  <c:pt idx="66">
                    <c:v>67</c:v>
                  </c:pt>
                  <c:pt idx="67">
                    <c:v>68</c:v>
                  </c:pt>
                  <c:pt idx="68">
                    <c:v>69</c:v>
                  </c:pt>
                  <c:pt idx="69">
                    <c:v>70</c:v>
                  </c:pt>
                  <c:pt idx="70">
                    <c:v>71</c:v>
                  </c:pt>
                  <c:pt idx="71">
                    <c:v>72</c:v>
                  </c:pt>
                  <c:pt idx="72">
                    <c:v>73</c:v>
                  </c:pt>
                  <c:pt idx="73">
                    <c:v>74</c:v>
                  </c:pt>
                  <c:pt idx="74">
                    <c:v>75</c:v>
                  </c:pt>
                  <c:pt idx="75">
                    <c:v>76</c:v>
                  </c:pt>
                  <c:pt idx="76">
                    <c:v>77</c:v>
                  </c:pt>
                  <c:pt idx="77">
                    <c:v>78</c:v>
                  </c:pt>
                  <c:pt idx="78">
                    <c:v>79</c:v>
                  </c:pt>
                  <c:pt idx="79">
                    <c:v>80</c:v>
                  </c:pt>
                  <c:pt idx="80">
                    <c:v>81</c:v>
                  </c:pt>
                  <c:pt idx="81">
                    <c:v>82</c:v>
                  </c:pt>
                  <c:pt idx="82">
                    <c:v>83</c:v>
                  </c:pt>
                  <c:pt idx="83">
                    <c:v>84</c:v>
                  </c:pt>
                  <c:pt idx="84">
                    <c:v>85</c:v>
                  </c:pt>
                  <c:pt idx="85">
                    <c:v>86</c:v>
                  </c:pt>
                  <c:pt idx="86">
                    <c:v>87</c:v>
                  </c:pt>
                  <c:pt idx="87">
                    <c:v>88</c:v>
                  </c:pt>
                  <c:pt idx="88">
                    <c:v>89</c:v>
                  </c:pt>
                  <c:pt idx="89">
                    <c:v>90</c:v>
                  </c:pt>
                  <c:pt idx="90">
                    <c:v>91</c:v>
                  </c:pt>
                  <c:pt idx="91">
                    <c:v>92</c:v>
                  </c:pt>
                  <c:pt idx="92">
                    <c:v>93</c:v>
                  </c:pt>
                  <c:pt idx="93">
                    <c:v>94</c:v>
                  </c:pt>
                  <c:pt idx="94">
                    <c:v>95</c:v>
                  </c:pt>
                  <c:pt idx="95">
                    <c:v>96</c:v>
                  </c:pt>
                  <c:pt idx="96">
                    <c:v>97</c:v>
                  </c:pt>
                  <c:pt idx="97">
                    <c:v>98</c:v>
                  </c:pt>
                  <c:pt idx="98">
                    <c:v>99</c:v>
                  </c:pt>
                  <c:pt idx="99">
                    <c:v>100</c:v>
                  </c:pt>
                  <c:pt idx="100">
                    <c:v>101</c:v>
                  </c:pt>
                  <c:pt idx="101">
                    <c:v>102</c:v>
                  </c:pt>
                  <c:pt idx="102">
                    <c:v>103</c:v>
                  </c:pt>
                  <c:pt idx="103">
                    <c:v>104</c:v>
                  </c:pt>
                  <c:pt idx="104">
                    <c:v>105</c:v>
                  </c:pt>
                  <c:pt idx="105">
                    <c:v>106</c:v>
                  </c:pt>
                  <c:pt idx="106">
                    <c:v>107</c:v>
                  </c:pt>
                  <c:pt idx="107">
                    <c:v>108</c:v>
                  </c:pt>
                  <c:pt idx="108">
                    <c:v>109</c:v>
                  </c:pt>
                  <c:pt idx="109">
                    <c:v>110</c:v>
                  </c:pt>
                  <c:pt idx="110">
                    <c:v>111</c:v>
                  </c:pt>
                  <c:pt idx="111">
                    <c:v>112</c:v>
                  </c:pt>
                  <c:pt idx="112">
                    <c:v>113</c:v>
                  </c:pt>
                  <c:pt idx="113">
                    <c:v>114</c:v>
                  </c:pt>
                  <c:pt idx="114">
                    <c:v>115</c:v>
                  </c:pt>
                  <c:pt idx="115">
                    <c:v>116</c:v>
                  </c:pt>
                  <c:pt idx="116">
                    <c:v>117</c:v>
                  </c:pt>
                  <c:pt idx="117">
                    <c:v>118</c:v>
                  </c:pt>
                  <c:pt idx="118">
                    <c:v>119</c:v>
                  </c:pt>
                  <c:pt idx="119">
                    <c:v>120</c:v>
                  </c:pt>
                  <c:pt idx="120">
                    <c:v>121</c:v>
                  </c:pt>
                  <c:pt idx="121">
                    <c:v>122</c:v>
                  </c:pt>
                  <c:pt idx="122">
                    <c:v>123</c:v>
                  </c:pt>
                  <c:pt idx="123">
                    <c:v>124</c:v>
                  </c:pt>
                  <c:pt idx="124">
                    <c:v>125</c:v>
                  </c:pt>
                  <c:pt idx="125">
                    <c:v>126</c:v>
                  </c:pt>
                  <c:pt idx="126">
                    <c:v>127</c:v>
                  </c:pt>
                  <c:pt idx="127">
                    <c:v>128</c:v>
                  </c:pt>
                  <c:pt idx="128">
                    <c:v>129</c:v>
                  </c:pt>
                  <c:pt idx="129">
                    <c:v>130</c:v>
                  </c:pt>
                  <c:pt idx="130">
                    <c:v>131</c:v>
                  </c:pt>
                  <c:pt idx="131">
                    <c:v>132</c:v>
                  </c:pt>
                  <c:pt idx="132">
                    <c:v>133</c:v>
                  </c:pt>
                  <c:pt idx="133">
                    <c:v>134</c:v>
                  </c:pt>
                  <c:pt idx="134">
                    <c:v>135</c:v>
                  </c:pt>
                  <c:pt idx="135">
                    <c:v>136</c:v>
                  </c:pt>
                  <c:pt idx="136">
                    <c:v>137</c:v>
                  </c:pt>
                  <c:pt idx="137">
                    <c:v>138</c:v>
                  </c:pt>
                  <c:pt idx="138">
                    <c:v>139</c:v>
                  </c:pt>
                  <c:pt idx="139">
                    <c:v>140</c:v>
                  </c:pt>
                  <c:pt idx="140">
                    <c:v>141</c:v>
                  </c:pt>
                  <c:pt idx="141">
                    <c:v>142</c:v>
                  </c:pt>
                  <c:pt idx="142">
                    <c:v>143</c:v>
                  </c:pt>
                  <c:pt idx="143">
                    <c:v>144</c:v>
                  </c:pt>
                  <c:pt idx="144">
                    <c:v>145</c:v>
                  </c:pt>
                  <c:pt idx="145">
                    <c:v>146</c:v>
                  </c:pt>
                  <c:pt idx="146">
                    <c:v>147</c:v>
                  </c:pt>
                  <c:pt idx="147">
                    <c:v>148</c:v>
                  </c:pt>
                  <c:pt idx="148">
                    <c:v>149</c:v>
                  </c:pt>
                  <c:pt idx="149">
                    <c:v>150</c:v>
                  </c:pt>
                  <c:pt idx="150">
                    <c:v>151</c:v>
                  </c:pt>
                  <c:pt idx="151">
                    <c:v>152</c:v>
                  </c:pt>
                  <c:pt idx="152">
                    <c:v>153</c:v>
                  </c:pt>
                  <c:pt idx="153">
                    <c:v>154</c:v>
                  </c:pt>
                  <c:pt idx="154">
                    <c:v>155</c:v>
                  </c:pt>
                  <c:pt idx="155">
                    <c:v>156</c:v>
                  </c:pt>
                  <c:pt idx="156">
                    <c:v>157</c:v>
                  </c:pt>
                  <c:pt idx="157">
                    <c:v>158</c:v>
                  </c:pt>
                  <c:pt idx="158">
                    <c:v>159</c:v>
                  </c:pt>
                  <c:pt idx="159">
                    <c:v>160</c:v>
                  </c:pt>
                  <c:pt idx="160">
                    <c:v>161</c:v>
                  </c:pt>
                  <c:pt idx="161">
                    <c:v>162</c:v>
                  </c:pt>
                  <c:pt idx="162">
                    <c:v>163</c:v>
                  </c:pt>
                  <c:pt idx="163">
                    <c:v>164</c:v>
                  </c:pt>
                  <c:pt idx="164">
                    <c:v>165</c:v>
                  </c:pt>
                  <c:pt idx="165">
                    <c:v>166</c:v>
                  </c:pt>
                  <c:pt idx="166">
                    <c:v>167</c:v>
                  </c:pt>
                  <c:pt idx="167">
                    <c:v>168</c:v>
                  </c:pt>
                  <c:pt idx="168">
                    <c:v>169</c:v>
                  </c:pt>
                  <c:pt idx="169">
                    <c:v>170</c:v>
                  </c:pt>
                  <c:pt idx="170">
                    <c:v>171</c:v>
                  </c:pt>
                  <c:pt idx="171">
                    <c:v>172</c:v>
                  </c:pt>
                  <c:pt idx="172">
                    <c:v>173</c:v>
                  </c:pt>
                  <c:pt idx="173">
                    <c:v>174</c:v>
                  </c:pt>
                  <c:pt idx="174">
                    <c:v>175</c:v>
                  </c:pt>
                  <c:pt idx="175">
                    <c:v>176</c:v>
                  </c:pt>
                  <c:pt idx="176">
                    <c:v>177</c:v>
                  </c:pt>
                  <c:pt idx="177">
                    <c:v>178</c:v>
                  </c:pt>
                  <c:pt idx="178">
                    <c:v>179</c:v>
                  </c:pt>
                  <c:pt idx="179">
                    <c:v>180</c:v>
                  </c:pt>
                  <c:pt idx="180">
                    <c:v>181</c:v>
                  </c:pt>
                  <c:pt idx="181">
                    <c:v>182</c:v>
                  </c:pt>
                  <c:pt idx="182">
                    <c:v>183</c:v>
                  </c:pt>
                  <c:pt idx="183">
                    <c:v>184</c:v>
                  </c:pt>
                  <c:pt idx="184">
                    <c:v>185</c:v>
                  </c:pt>
                  <c:pt idx="185">
                    <c:v>186</c:v>
                  </c:pt>
                  <c:pt idx="186">
                    <c:v>187</c:v>
                  </c:pt>
                  <c:pt idx="187">
                    <c:v>188</c:v>
                  </c:pt>
                  <c:pt idx="188">
                    <c:v>189</c:v>
                  </c:pt>
                  <c:pt idx="189">
                    <c:v>190</c:v>
                  </c:pt>
                </c:lvl>
              </c:multiLvlStrCache>
            </c:multiLvlStrRef>
          </c:xVal>
          <c:yVal>
            <c:numRef>
              <c:f>'对角补偿2+6度 (H+K (×1.5) (改起始5'!$B$7:$GI$7</c:f>
              <c:numCache>
                <c:formatCode>General</c:formatCode>
                <c:ptCount val="190"/>
                <c:pt idx="0">
                  <c:v>-8.7266462599716477E-3</c:v>
                </c:pt>
                <c:pt idx="1">
                  <c:v>-1.7453292519943295E-2</c:v>
                </c:pt>
                <c:pt idx="2">
                  <c:v>-2.6179938779914945E-2</c:v>
                </c:pt>
                <c:pt idx="3">
                  <c:v>-3.4906585039886591E-2</c:v>
                </c:pt>
                <c:pt idx="4">
                  <c:v>-4.3633231299858237E-2</c:v>
                </c:pt>
                <c:pt idx="5">
                  <c:v>-5.235987755982989E-2</c:v>
                </c:pt>
                <c:pt idx="6">
                  <c:v>-6.1086523819801536E-2</c:v>
                </c:pt>
                <c:pt idx="7">
                  <c:v>-6.9813170079773182E-2</c:v>
                </c:pt>
                <c:pt idx="8">
                  <c:v>-6.9813170079773182E-2</c:v>
                </c:pt>
                <c:pt idx="9">
                  <c:v>-6.9813170079773182E-2</c:v>
                </c:pt>
                <c:pt idx="10">
                  <c:v>0</c:v>
                </c:pt>
                <c:pt idx="11">
                  <c:v>3.0631365678705402E-2</c:v>
                </c:pt>
                <c:pt idx="12">
                  <c:v>6.0431280846436002E-2</c:v>
                </c:pt>
                <c:pt idx="13">
                  <c:v>8.8866097567073601E-2</c:v>
                </c:pt>
                <c:pt idx="14">
                  <c:v>0.115432661948051</c:v>
                </c:pt>
                <c:pt idx="15">
                  <c:v>0.13966955376687301</c:v>
                </c:pt>
                <c:pt idx="16">
                  <c:v>0.16116739383641901</c:v>
                </c:pt>
                <c:pt idx="17">
                  <c:v>0.179577988859496</c:v>
                </c:pt>
                <c:pt idx="18">
                  <c:v>0.194622109491733</c:v>
                </c:pt>
                <c:pt idx="19">
                  <c:v>0.20609572786371799</c:v>
                </c:pt>
                <c:pt idx="20">
                  <c:v>0.213874575226456</c:v>
                </c:pt>
                <c:pt idx="21">
                  <c:v>0.217916917909872</c:v>
                </c:pt>
                <c:pt idx="22">
                  <c:v>0.21826448958404099</c:v>
                </c:pt>
                <c:pt idx="23">
                  <c:v>0.21504155899795899</c:v>
                </c:pt>
                <c:pt idx="24">
                  <c:v>0.20845215402103601</c:v>
                </c:pt>
                <c:pt idx="25">
                  <c:v>0.19877550399764399</c:v>
                </c:pt>
                <c:pt idx="26">
                  <c:v>0.186359802224976</c:v>
                </c:pt>
                <c:pt idx="27">
                  <c:v>0.17161442789015299</c:v>
                </c:pt>
                <c:pt idx="28">
                  <c:v>0.15500080121567</c:v>
                </c:pt>
                <c:pt idx="29">
                  <c:v>0.137022076094093</c:v>
                </c:pt>
                <c:pt idx="30">
                  <c:v>0.11821190046154199</c:v>
                </c:pt>
                <c:pt idx="31">
                  <c:v>0.11821190046154199</c:v>
                </c:pt>
                <c:pt idx="32">
                  <c:v>0.11821190046154199</c:v>
                </c:pt>
                <c:pt idx="33">
                  <c:v>0.11821190046154199</c:v>
                </c:pt>
                <c:pt idx="34">
                  <c:v>0.11821190046154199</c:v>
                </c:pt>
                <c:pt idx="35">
                  <c:v>0.11821190046154199</c:v>
                </c:pt>
                <c:pt idx="36">
                  <c:v>0.11821190046154199</c:v>
                </c:pt>
                <c:pt idx="37">
                  <c:v>0.11821190046154199</c:v>
                </c:pt>
                <c:pt idx="38">
                  <c:v>0.11821190046154199</c:v>
                </c:pt>
                <c:pt idx="39">
                  <c:v>0.11821190046154199</c:v>
                </c:pt>
                <c:pt idx="40">
                  <c:v>0.11821190046154199</c:v>
                </c:pt>
                <c:pt idx="41">
                  <c:v>0.11640809270795401</c:v>
                </c:pt>
                <c:pt idx="42">
                  <c:v>0.11459828300391101</c:v>
                </c:pt>
                <c:pt idx="43">
                  <c:v>0.112782499700605</c:v>
                </c:pt>
                <c:pt idx="44">
                  <c:v>0.110960771030054</c:v>
                </c:pt>
                <c:pt idx="45">
                  <c:v>0.109133125105755</c:v>
                </c:pt>
                <c:pt idx="46">
                  <c:v>0.107299589923305</c:v>
                </c:pt>
                <c:pt idx="47">
                  <c:v>0.105460193360962</c:v>
                </c:pt>
                <c:pt idx="48">
                  <c:v>0.10361496318017301</c:v>
                </c:pt>
                <c:pt idx="49">
                  <c:v>0.10176392702605901</c:v>
                </c:pt>
                <c:pt idx="50">
                  <c:v>9.9907112427847E-2</c:v>
                </c:pt>
                <c:pt idx="51">
                  <c:v>9.80445467992761E-2</c:v>
                </c:pt>
                <c:pt idx="52">
                  <c:v>9.6176257438952001E-2</c:v>
                </c:pt>
                <c:pt idx="53">
                  <c:v>9.4302271530666296E-2</c:v>
                </c:pt>
                <c:pt idx="54">
                  <c:v>9.2422616143676098E-2</c:v>
                </c:pt>
                <c:pt idx="55">
                  <c:v>9.0537318232945002E-2</c:v>
                </c:pt>
                <c:pt idx="56">
                  <c:v>8.8646404639346699E-2</c:v>
                </c:pt>
                <c:pt idx="57">
                  <c:v>8.6749902089832603E-2</c:v>
                </c:pt>
                <c:pt idx="58">
                  <c:v>8.4847837197561796E-2</c:v>
                </c:pt>
                <c:pt idx="59">
                  <c:v>8.2940236461996705E-2</c:v>
                </c:pt>
                <c:pt idx="60">
                  <c:v>8.1027126268963301E-2</c:v>
                </c:pt>
                <c:pt idx="61">
                  <c:v>8.1027126268963301E-2</c:v>
                </c:pt>
                <c:pt idx="62">
                  <c:v>8.1027126268963301E-2</c:v>
                </c:pt>
                <c:pt idx="63">
                  <c:v>8.1027126268963301E-2</c:v>
                </c:pt>
                <c:pt idx="64">
                  <c:v>8.1027126268963301E-2</c:v>
                </c:pt>
                <c:pt idx="65">
                  <c:v>8.1027126268963301E-2</c:v>
                </c:pt>
                <c:pt idx="66">
                  <c:v>8.1027126268963301E-2</c:v>
                </c:pt>
                <c:pt idx="67">
                  <c:v>8.1027126268963301E-2</c:v>
                </c:pt>
                <c:pt idx="68">
                  <c:v>8.1027126268963301E-2</c:v>
                </c:pt>
                <c:pt idx="69">
                  <c:v>8.1027126268963301E-2</c:v>
                </c:pt>
                <c:pt idx="70">
                  <c:v>8.1027126268963301E-2</c:v>
                </c:pt>
                <c:pt idx="71">
                  <c:v>7.71899395123916E-2</c:v>
                </c:pt>
                <c:pt idx="72">
                  <c:v>7.3330954827089304E-2</c:v>
                </c:pt>
                <c:pt idx="73">
                  <c:v>6.9450379869814699E-2</c:v>
                </c:pt>
                <c:pt idx="74">
                  <c:v>6.5548420477886699E-2</c:v>
                </c:pt>
                <c:pt idx="75">
                  <c:v>6.1625280664293902E-2</c:v>
                </c:pt>
                <c:pt idx="76">
                  <c:v>5.7681162610881999E-2</c:v>
                </c:pt>
                <c:pt idx="77">
                  <c:v>5.3716266659685499E-2</c:v>
                </c:pt>
                <c:pt idx="78">
                  <c:v>4.97307913024716E-2</c:v>
                </c:pt>
                <c:pt idx="79">
                  <c:v>4.5724933168556803E-2</c:v>
                </c:pt>
                <c:pt idx="80">
                  <c:v>4.1698887010960299E-2</c:v>
                </c:pt>
                <c:pt idx="81">
                  <c:v>3.7652845690950801E-2</c:v>
                </c:pt>
                <c:pt idx="82">
                  <c:v>3.3587000161041901E-2</c:v>
                </c:pt>
                <c:pt idx="83">
                  <c:v>2.95015394464897E-2</c:v>
                </c:pt>
                <c:pt idx="84">
                  <c:v>2.5396650625345098E-2</c:v>
                </c:pt>
                <c:pt idx="85">
                  <c:v>2.1272518807107701E-2</c:v>
                </c:pt>
                <c:pt idx="86">
                  <c:v>1.7129327110028798E-2</c:v>
                </c:pt>
                <c:pt idx="87">
                  <c:v>1.29672566371088E-2</c:v>
                </c:pt>
                <c:pt idx="88">
                  <c:v>8.7864864508295799E-3</c:v>
                </c:pt>
                <c:pt idx="89">
                  <c:v>4.5871935466623697E-3</c:v>
                </c:pt>
                <c:pt idx="90">
                  <c:v>3.6955282539130602E-4</c:v>
                </c:pt>
                <c:pt idx="91">
                  <c:v>3.5428787381082687E-3</c:v>
                </c:pt>
                <c:pt idx="92">
                  <c:v>6.7162046508252313E-3</c:v>
                </c:pt>
                <c:pt idx="93">
                  <c:v>9.8895305635421944E-3</c:v>
                </c:pt>
                <c:pt idx="94">
                  <c:v>1.3062856476259157E-2</c:v>
                </c:pt>
                <c:pt idx="95">
                  <c:v>1.623618238897612E-2</c:v>
                </c:pt>
                <c:pt idx="96">
                  <c:v>1.9409508301693083E-2</c:v>
                </c:pt>
                <c:pt idx="97">
                  <c:v>2.2582834214410045E-2</c:v>
                </c:pt>
                <c:pt idx="98">
                  <c:v>2.5756160127127007E-2</c:v>
                </c:pt>
                <c:pt idx="99">
                  <c:v>2.8929486039843969E-2</c:v>
                </c:pt>
                <c:pt idx="100">
                  <c:v>3.2102811952560935E-2</c:v>
                </c:pt>
                <c:pt idx="101">
                  <c:v>2.8660327669635298E-2</c:v>
                </c:pt>
                <c:pt idx="102">
                  <c:v>2.5199838970688698E-2</c:v>
                </c:pt>
                <c:pt idx="103">
                  <c:v>2.172151429505035E-2</c:v>
                </c:pt>
                <c:pt idx="104">
                  <c:v>1.822551986548519E-2</c:v>
                </c:pt>
                <c:pt idx="105">
                  <c:v>1.4712019655088532E-2</c:v>
                </c:pt>
                <c:pt idx="106">
                  <c:v>1.1181175353178571E-2</c:v>
                </c:pt>
                <c:pt idx="107">
                  <c:v>7.6331463302141134E-3</c:v>
                </c:pt>
                <c:pt idx="108">
                  <c:v>4.0680896017570509E-3</c:v>
                </c:pt>
                <c:pt idx="109">
                  <c:v>4.8615979150099659E-4</c:v>
                </c:pt>
                <c:pt idx="110">
                  <c:v>-3.1124909066194556E-3</c:v>
                </c:pt>
                <c:pt idx="111">
                  <c:v>-6.7277127672189171E-3</c:v>
                </c:pt>
                <c:pt idx="112">
                  <c:v>-1.0359358573142477E-2</c:v>
                </c:pt>
                <c:pt idx="113">
                  <c:v>-1.400728365602244E-2</c:v>
                </c:pt>
                <c:pt idx="114">
                  <c:v>-1.7671345937705599E-2</c:v>
                </c:pt>
                <c:pt idx="115">
                  <c:v>-2.1351405972541454E-2</c:v>
                </c:pt>
                <c:pt idx="116">
                  <c:v>-2.5047326990528612E-2</c:v>
                </c:pt>
                <c:pt idx="117">
                  <c:v>-2.8758974941317975E-2</c:v>
                </c:pt>
                <c:pt idx="118">
                  <c:v>-3.2486218539071937E-2</c:v>
                </c:pt>
                <c:pt idx="119">
                  <c:v>-3.6228929308182695E-2</c:v>
                </c:pt>
                <c:pt idx="120">
                  <c:v>-3.9986981629856158E-2</c:v>
                </c:pt>
                <c:pt idx="121">
                  <c:v>-4.9110293628917424E-2</c:v>
                </c:pt>
                <c:pt idx="122">
                  <c:v>-5.8233605627978691E-2</c:v>
                </c:pt>
                <c:pt idx="123">
                  <c:v>-6.7356917627039964E-2</c:v>
                </c:pt>
                <c:pt idx="124">
                  <c:v>-7.6480229626101223E-2</c:v>
                </c:pt>
                <c:pt idx="125">
                  <c:v>-8.560354162516251E-2</c:v>
                </c:pt>
                <c:pt idx="126">
                  <c:v>-9.4726853624223784E-2</c:v>
                </c:pt>
                <c:pt idx="127">
                  <c:v>-0.10385016562328504</c:v>
                </c:pt>
                <c:pt idx="128">
                  <c:v>-0.1129734776223463</c:v>
                </c:pt>
                <c:pt idx="129">
                  <c:v>-0.11773346649142175</c:v>
                </c:pt>
                <c:pt idx="130">
                  <c:v>-0.12249345536049719</c:v>
                </c:pt>
                <c:pt idx="131">
                  <c:v>-5.0816161125874802E-2</c:v>
                </c:pt>
                <c:pt idx="132">
                  <c:v>-1.48769024421136E-2</c:v>
                </c:pt>
                <c:pt idx="133">
                  <c:v>1.9697257794554401E-2</c:v>
                </c:pt>
                <c:pt idx="134">
                  <c:v>5.2403165691561997E-2</c:v>
                </c:pt>
                <c:pt idx="135">
                  <c:v>8.2779401026415303E-2</c:v>
                </c:pt>
                <c:pt idx="136">
                  <c:v>0.110416584611991</c:v>
                </c:pt>
                <c:pt idx="137">
                  <c:v>0.134966523151099</c:v>
                </c:pt>
                <c:pt idx="138">
                  <c:v>0.15614998729936599</c:v>
                </c:pt>
                <c:pt idx="139">
                  <c:v>0.173762949187382</c:v>
                </c:pt>
                <c:pt idx="140">
                  <c:v>0.18768114006615</c:v>
                </c:pt>
                <c:pt idx="141">
                  <c:v>0.19786282626559701</c:v>
                </c:pt>
                <c:pt idx="142">
                  <c:v>0.20434974145579701</c:v>
                </c:pt>
                <c:pt idx="143">
                  <c:v>0.207266154385745</c:v>
                </c:pt>
                <c:pt idx="144">
                  <c:v>0.20681609292485201</c:v>
                </c:pt>
                <c:pt idx="145">
                  <c:v>0.203278786417492</c:v>
                </c:pt>
                <c:pt idx="146">
                  <c:v>0.197002428160854</c:v>
                </c:pt>
                <c:pt idx="147">
                  <c:v>0.18839639734206101</c:v>
                </c:pt>
                <c:pt idx="148">
                  <c:v>0.17792211418360901</c:v>
                </c:pt>
                <c:pt idx="149">
                  <c:v>0.166082732578063</c:v>
                </c:pt>
                <c:pt idx="150">
                  <c:v>0.15341190046154199</c:v>
                </c:pt>
                <c:pt idx="151">
                  <c:v>0.15341190046154199</c:v>
                </c:pt>
                <c:pt idx="152">
                  <c:v>0.15341190046154199</c:v>
                </c:pt>
                <c:pt idx="153">
                  <c:v>0.15341190046154199</c:v>
                </c:pt>
                <c:pt idx="154">
                  <c:v>0.15341190046154199</c:v>
                </c:pt>
                <c:pt idx="155">
                  <c:v>0.15341190046154199</c:v>
                </c:pt>
                <c:pt idx="156">
                  <c:v>0.15341190046154199</c:v>
                </c:pt>
                <c:pt idx="157">
                  <c:v>0.15341190046154199</c:v>
                </c:pt>
                <c:pt idx="158">
                  <c:v>0.15341190046154199</c:v>
                </c:pt>
                <c:pt idx="159">
                  <c:v>0.15341190046154199</c:v>
                </c:pt>
                <c:pt idx="160">
                  <c:v>0.15341190046154199</c:v>
                </c:pt>
                <c:pt idx="161">
                  <c:v>0.15005577642231699</c:v>
                </c:pt>
                <c:pt idx="162">
                  <c:v>0.14667331150139701</c:v>
                </c:pt>
                <c:pt idx="163">
                  <c:v>0.14326475236626701</c:v>
                </c:pt>
                <c:pt idx="164">
                  <c:v>0.13983034343346201</c:v>
                </c:pt>
                <c:pt idx="165">
                  <c:v>0.13637032692201501</c:v>
                </c:pt>
                <c:pt idx="166">
                  <c:v>0.13288494290275299</c:v>
                </c:pt>
                <c:pt idx="167">
                  <c:v>0.12937442934361701</c:v>
                </c:pt>
                <c:pt idx="168">
                  <c:v>0.12583902215116</c:v>
                </c:pt>
                <c:pt idx="169">
                  <c:v>0.122278955208378</c:v>
                </c:pt>
                <c:pt idx="170">
                  <c:v>0.11869446040901099</c:v>
                </c:pt>
                <c:pt idx="171">
                  <c:v>0.115085767688466</c:v>
                </c:pt>
                <c:pt idx="172">
                  <c:v>0.11145310505147001</c:v>
                </c:pt>
                <c:pt idx="173">
                  <c:v>0.10779669859660999</c:v>
                </c:pt>
                <c:pt idx="174">
                  <c:v>0.104116772537846</c:v>
                </c:pt>
                <c:pt idx="175">
                  <c:v>0.100413549223138</c:v>
                </c:pt>
                <c:pt idx="176">
                  <c:v>9.6687249150281707E-2</c:v>
                </c:pt>
                <c:pt idx="177">
                  <c:v>9.2938090980057494E-2</c:v>
                </c:pt>
                <c:pt idx="178">
                  <c:v>8.9166291546803195E-2</c:v>
                </c:pt>
                <c:pt idx="179">
                  <c:v>8.5372065866496497E-2</c:v>
                </c:pt>
                <c:pt idx="180">
                  <c:v>8.5372065866496497E-2</c:v>
                </c:pt>
                <c:pt idx="181">
                  <c:v>8.5372065866496497E-2</c:v>
                </c:pt>
                <c:pt idx="182">
                  <c:v>8.5372065866496497E-2</c:v>
                </c:pt>
                <c:pt idx="183">
                  <c:v>8.5372065866496497E-2</c:v>
                </c:pt>
                <c:pt idx="184">
                  <c:v>8.5372065866496497E-2</c:v>
                </c:pt>
                <c:pt idx="185">
                  <c:v>8.5372065866496497E-2</c:v>
                </c:pt>
                <c:pt idx="186">
                  <c:v>8.5372065866496497E-2</c:v>
                </c:pt>
                <c:pt idx="187">
                  <c:v>8.5372065866496497E-2</c:v>
                </c:pt>
                <c:pt idx="188">
                  <c:v>8.5372065866496497E-2</c:v>
                </c:pt>
                <c:pt idx="189">
                  <c:v>8.5372065866496497E-2</c:v>
                </c:pt>
              </c:numCache>
            </c:numRef>
          </c:yVal>
          <c:smooth val="0"/>
        </c:ser>
        <c:ser>
          <c:idx val="6"/>
          <c:order val="6"/>
          <c:tx>
            <c:strRef>
              <c:f>'对角补偿2+6度 (H+K (×1.5) (改起始5'!$A$9</c:f>
              <c:strCache>
                <c:ptCount val="1"/>
                <c:pt idx="0">
                  <c:v>LHH</c:v>
                </c:pt>
              </c:strCache>
            </c:strRef>
          </c:tx>
          <c:spPr>
            <a:ln w="22225" cap="rnd">
              <a:solidFill>
                <a:schemeClr val="accent1">
                  <a:lumMod val="60000"/>
                </a:schemeClr>
              </a:solidFill>
            </a:ln>
            <a:effectLst>
              <a:glow rad="139700">
                <a:schemeClr val="accent1">
                  <a:lumMod val="60000"/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lumMod val="60000"/>
                    <a:satMod val="175000"/>
                    <a:alpha val="25000"/>
                  </a:schemeClr>
                </a:glow>
              </a:effectLst>
            </c:spPr>
          </c:marker>
          <c:xVal>
            <c:multiLvlStrRef>
              <c:f>'对角补偿2+6度 (H+K (×1.5) (改起始5'!$B$1:$GI$2</c:f>
              <c:multiLvlStrCache>
                <c:ptCount val="190"/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</c:v>
                  </c:pt>
                  <c:pt idx="11">
                    <c:v>2</c:v>
                  </c:pt>
                  <c:pt idx="12">
                    <c:v>3</c:v>
                  </c:pt>
                  <c:pt idx="13">
                    <c:v>4</c:v>
                  </c:pt>
                  <c:pt idx="14">
                    <c:v>5</c:v>
                  </c:pt>
                  <c:pt idx="15">
                    <c:v>6</c:v>
                  </c:pt>
                  <c:pt idx="16">
                    <c:v>7</c:v>
                  </c:pt>
                  <c:pt idx="17">
                    <c:v>8</c:v>
                  </c:pt>
                  <c:pt idx="18">
                    <c:v>9</c:v>
                  </c:pt>
                  <c:pt idx="19">
                    <c:v>10</c:v>
                  </c:pt>
                  <c:pt idx="20">
                    <c:v>11</c:v>
                  </c:pt>
                  <c:pt idx="21">
                    <c:v>12</c:v>
                  </c:pt>
                  <c:pt idx="22">
                    <c:v>13</c:v>
                  </c:pt>
                  <c:pt idx="23">
                    <c:v>14</c:v>
                  </c:pt>
                  <c:pt idx="24">
                    <c:v>15</c:v>
                  </c:pt>
                  <c:pt idx="25">
                    <c:v>16</c:v>
                  </c:pt>
                  <c:pt idx="26">
                    <c:v>17</c:v>
                  </c:pt>
                  <c:pt idx="27">
                    <c:v>18</c:v>
                  </c:pt>
                  <c:pt idx="28">
                    <c:v>19</c:v>
                  </c:pt>
                  <c:pt idx="29">
                    <c:v>20</c:v>
                  </c:pt>
                  <c:pt idx="30">
                    <c:v>21</c:v>
                  </c:pt>
                  <c:pt idx="31">
                    <c:v>1</c:v>
                  </c:pt>
                  <c:pt idx="32">
                    <c:v>2</c:v>
                  </c:pt>
                  <c:pt idx="33">
                    <c:v>3</c:v>
                  </c:pt>
                  <c:pt idx="34">
                    <c:v>4</c:v>
                  </c:pt>
                  <c:pt idx="35">
                    <c:v>5</c:v>
                  </c:pt>
                  <c:pt idx="36">
                    <c:v>6</c:v>
                  </c:pt>
                  <c:pt idx="37">
                    <c:v>7</c:v>
                  </c:pt>
                  <c:pt idx="38">
                    <c:v>8</c:v>
                  </c:pt>
                  <c:pt idx="39">
                    <c:v>9</c:v>
                  </c:pt>
                  <c:pt idx="40">
                    <c:v>10</c:v>
                  </c:pt>
                  <c:pt idx="41">
                    <c:v>22</c:v>
                  </c:pt>
                  <c:pt idx="42">
                    <c:v>23</c:v>
                  </c:pt>
                  <c:pt idx="43">
                    <c:v>24</c:v>
                  </c:pt>
                  <c:pt idx="44">
                    <c:v>25</c:v>
                  </c:pt>
                  <c:pt idx="45">
                    <c:v>26</c:v>
                  </c:pt>
                  <c:pt idx="46">
                    <c:v>27</c:v>
                  </c:pt>
                  <c:pt idx="47">
                    <c:v>28</c:v>
                  </c:pt>
                  <c:pt idx="48">
                    <c:v>29</c:v>
                  </c:pt>
                  <c:pt idx="49">
                    <c:v>30</c:v>
                  </c:pt>
                  <c:pt idx="50">
                    <c:v>31</c:v>
                  </c:pt>
                  <c:pt idx="51">
                    <c:v>32</c:v>
                  </c:pt>
                  <c:pt idx="52">
                    <c:v>33</c:v>
                  </c:pt>
                  <c:pt idx="53">
                    <c:v>34</c:v>
                  </c:pt>
                  <c:pt idx="54">
                    <c:v>35</c:v>
                  </c:pt>
                  <c:pt idx="55">
                    <c:v>36</c:v>
                  </c:pt>
                  <c:pt idx="56">
                    <c:v>37</c:v>
                  </c:pt>
                  <c:pt idx="57">
                    <c:v>38</c:v>
                  </c:pt>
                  <c:pt idx="58">
                    <c:v>39</c:v>
                  </c:pt>
                  <c:pt idx="59">
                    <c:v>40</c:v>
                  </c:pt>
                  <c:pt idx="60">
                    <c:v>41</c:v>
                  </c:pt>
                  <c:pt idx="61">
                    <c:v>1</c:v>
                  </c:pt>
                  <c:pt idx="62">
                    <c:v>2</c:v>
                  </c:pt>
                  <c:pt idx="63">
                    <c:v>3</c:v>
                  </c:pt>
                  <c:pt idx="64">
                    <c:v>4</c:v>
                  </c:pt>
                  <c:pt idx="65">
                    <c:v>5</c:v>
                  </c:pt>
                  <c:pt idx="66">
                    <c:v>6</c:v>
                  </c:pt>
                  <c:pt idx="67">
                    <c:v>7</c:v>
                  </c:pt>
                  <c:pt idx="68">
                    <c:v>8</c:v>
                  </c:pt>
                  <c:pt idx="69">
                    <c:v>9</c:v>
                  </c:pt>
                  <c:pt idx="70">
                    <c:v>10</c:v>
                  </c:pt>
                  <c:pt idx="71">
                    <c:v>42</c:v>
                  </c:pt>
                  <c:pt idx="72">
                    <c:v>43</c:v>
                  </c:pt>
                  <c:pt idx="73">
                    <c:v>44</c:v>
                  </c:pt>
                  <c:pt idx="74">
                    <c:v>45</c:v>
                  </c:pt>
                  <c:pt idx="75">
                    <c:v>46</c:v>
                  </c:pt>
                  <c:pt idx="76">
                    <c:v>47</c:v>
                  </c:pt>
                  <c:pt idx="77">
                    <c:v>48</c:v>
                  </c:pt>
                  <c:pt idx="78">
                    <c:v>49</c:v>
                  </c:pt>
                  <c:pt idx="79">
                    <c:v>50</c:v>
                  </c:pt>
                  <c:pt idx="80">
                    <c:v>51</c:v>
                  </c:pt>
                  <c:pt idx="81">
                    <c:v>52</c:v>
                  </c:pt>
                  <c:pt idx="82">
                    <c:v>53</c:v>
                  </c:pt>
                  <c:pt idx="83">
                    <c:v>54</c:v>
                  </c:pt>
                  <c:pt idx="84">
                    <c:v>55</c:v>
                  </c:pt>
                  <c:pt idx="85">
                    <c:v>56</c:v>
                  </c:pt>
                  <c:pt idx="86">
                    <c:v>57</c:v>
                  </c:pt>
                  <c:pt idx="87">
                    <c:v>58</c:v>
                  </c:pt>
                  <c:pt idx="88">
                    <c:v>59</c:v>
                  </c:pt>
                  <c:pt idx="89">
                    <c:v>60</c:v>
                  </c:pt>
                  <c:pt idx="90">
                    <c:v>61</c:v>
                  </c:pt>
                  <c:pt idx="91">
                    <c:v>1</c:v>
                  </c:pt>
                  <c:pt idx="92">
                    <c:v>2</c:v>
                  </c:pt>
                  <c:pt idx="93">
                    <c:v>3</c:v>
                  </c:pt>
                  <c:pt idx="94">
                    <c:v>4</c:v>
                  </c:pt>
                  <c:pt idx="95">
                    <c:v>5</c:v>
                  </c:pt>
                  <c:pt idx="96">
                    <c:v>6</c:v>
                  </c:pt>
                  <c:pt idx="97">
                    <c:v>7</c:v>
                  </c:pt>
                  <c:pt idx="98">
                    <c:v>8</c:v>
                  </c:pt>
                  <c:pt idx="99">
                    <c:v>9</c:v>
                  </c:pt>
                  <c:pt idx="100">
                    <c:v>10</c:v>
                  </c:pt>
                  <c:pt idx="101">
                    <c:v>62</c:v>
                  </c:pt>
                  <c:pt idx="102">
                    <c:v>63</c:v>
                  </c:pt>
                  <c:pt idx="103">
                    <c:v>64</c:v>
                  </c:pt>
                  <c:pt idx="104">
                    <c:v>65</c:v>
                  </c:pt>
                  <c:pt idx="105">
                    <c:v>66</c:v>
                  </c:pt>
                  <c:pt idx="106">
                    <c:v>67</c:v>
                  </c:pt>
                  <c:pt idx="107">
                    <c:v>68</c:v>
                  </c:pt>
                  <c:pt idx="108">
                    <c:v>69</c:v>
                  </c:pt>
                  <c:pt idx="109">
                    <c:v>70</c:v>
                  </c:pt>
                  <c:pt idx="110">
                    <c:v>71</c:v>
                  </c:pt>
                  <c:pt idx="111">
                    <c:v>72</c:v>
                  </c:pt>
                  <c:pt idx="112">
                    <c:v>73</c:v>
                  </c:pt>
                  <c:pt idx="113">
                    <c:v>74</c:v>
                  </c:pt>
                  <c:pt idx="114">
                    <c:v>75</c:v>
                  </c:pt>
                  <c:pt idx="115">
                    <c:v>76</c:v>
                  </c:pt>
                  <c:pt idx="116">
                    <c:v>77</c:v>
                  </c:pt>
                  <c:pt idx="117">
                    <c:v>78</c:v>
                  </c:pt>
                  <c:pt idx="118">
                    <c:v>79</c:v>
                  </c:pt>
                  <c:pt idx="119">
                    <c:v>80</c:v>
                  </c:pt>
                  <c:pt idx="120">
                    <c:v>81</c:v>
                  </c:pt>
                  <c:pt idx="121">
                    <c:v>1</c:v>
                  </c:pt>
                  <c:pt idx="122">
                    <c:v>2</c:v>
                  </c:pt>
                  <c:pt idx="123">
                    <c:v>3</c:v>
                  </c:pt>
                  <c:pt idx="124">
                    <c:v>4</c:v>
                  </c:pt>
                  <c:pt idx="125">
                    <c:v>5</c:v>
                  </c:pt>
                  <c:pt idx="126">
                    <c:v>6</c:v>
                  </c:pt>
                  <c:pt idx="127">
                    <c:v>7</c:v>
                  </c:pt>
                  <c:pt idx="128">
                    <c:v>8</c:v>
                  </c:pt>
                  <c:pt idx="129">
                    <c:v>9</c:v>
                  </c:pt>
                  <c:pt idx="130">
                    <c:v>10</c:v>
                  </c:pt>
                  <c:pt idx="131">
                    <c:v>82</c:v>
                  </c:pt>
                  <c:pt idx="132">
                    <c:v>83</c:v>
                  </c:pt>
                  <c:pt idx="133">
                    <c:v>84</c:v>
                  </c:pt>
                  <c:pt idx="134">
                    <c:v>85</c:v>
                  </c:pt>
                  <c:pt idx="135">
                    <c:v>86</c:v>
                  </c:pt>
                  <c:pt idx="136">
                    <c:v>87</c:v>
                  </c:pt>
                  <c:pt idx="137">
                    <c:v>88</c:v>
                  </c:pt>
                  <c:pt idx="138">
                    <c:v>89</c:v>
                  </c:pt>
                  <c:pt idx="139">
                    <c:v>90</c:v>
                  </c:pt>
                  <c:pt idx="140">
                    <c:v>91</c:v>
                  </c:pt>
                  <c:pt idx="141">
                    <c:v>92</c:v>
                  </c:pt>
                  <c:pt idx="142">
                    <c:v>93</c:v>
                  </c:pt>
                  <c:pt idx="143">
                    <c:v>94</c:v>
                  </c:pt>
                  <c:pt idx="144">
                    <c:v>95</c:v>
                  </c:pt>
                  <c:pt idx="145">
                    <c:v>96</c:v>
                  </c:pt>
                  <c:pt idx="146">
                    <c:v>97</c:v>
                  </c:pt>
                  <c:pt idx="147">
                    <c:v>98</c:v>
                  </c:pt>
                  <c:pt idx="148">
                    <c:v>99</c:v>
                  </c:pt>
                  <c:pt idx="149">
                    <c:v>100</c:v>
                  </c:pt>
                  <c:pt idx="150">
                    <c:v>101</c:v>
                  </c:pt>
                  <c:pt idx="151">
                    <c:v>1</c:v>
                  </c:pt>
                  <c:pt idx="152">
                    <c:v>2</c:v>
                  </c:pt>
                  <c:pt idx="153">
                    <c:v>3</c:v>
                  </c:pt>
                  <c:pt idx="154">
                    <c:v>4</c:v>
                  </c:pt>
                  <c:pt idx="155">
                    <c:v>5</c:v>
                  </c:pt>
                  <c:pt idx="156">
                    <c:v>6</c:v>
                  </c:pt>
                  <c:pt idx="157">
                    <c:v>7</c:v>
                  </c:pt>
                  <c:pt idx="158">
                    <c:v>8</c:v>
                  </c:pt>
                  <c:pt idx="159">
                    <c:v>9</c:v>
                  </c:pt>
                  <c:pt idx="160">
                    <c:v>10</c:v>
                  </c:pt>
                  <c:pt idx="161">
                    <c:v>102</c:v>
                  </c:pt>
                  <c:pt idx="162">
                    <c:v>103</c:v>
                  </c:pt>
                  <c:pt idx="163">
                    <c:v>104</c:v>
                  </c:pt>
                  <c:pt idx="164">
                    <c:v>105</c:v>
                  </c:pt>
                  <c:pt idx="165">
                    <c:v>106</c:v>
                  </c:pt>
                  <c:pt idx="166">
                    <c:v>107</c:v>
                  </c:pt>
                  <c:pt idx="167">
                    <c:v>108</c:v>
                  </c:pt>
                  <c:pt idx="168">
                    <c:v>109</c:v>
                  </c:pt>
                  <c:pt idx="169">
                    <c:v>110</c:v>
                  </c:pt>
                  <c:pt idx="170">
                    <c:v>111</c:v>
                  </c:pt>
                  <c:pt idx="171">
                    <c:v>112</c:v>
                  </c:pt>
                  <c:pt idx="172">
                    <c:v>113</c:v>
                  </c:pt>
                  <c:pt idx="173">
                    <c:v>114</c:v>
                  </c:pt>
                  <c:pt idx="174">
                    <c:v>115</c:v>
                  </c:pt>
                  <c:pt idx="175">
                    <c:v>116</c:v>
                  </c:pt>
                  <c:pt idx="176">
                    <c:v>117</c:v>
                  </c:pt>
                  <c:pt idx="177">
                    <c:v>118</c:v>
                  </c:pt>
                  <c:pt idx="178">
                    <c:v>119</c:v>
                  </c:pt>
                  <c:pt idx="179">
                    <c:v>120</c:v>
                  </c:pt>
                  <c:pt idx="180">
                    <c:v>1</c:v>
                  </c:pt>
                  <c:pt idx="181">
                    <c:v>2</c:v>
                  </c:pt>
                  <c:pt idx="182">
                    <c:v>3</c:v>
                  </c:pt>
                  <c:pt idx="183">
                    <c:v>4</c:v>
                  </c:pt>
                  <c:pt idx="184">
                    <c:v>5</c:v>
                  </c:pt>
                  <c:pt idx="185">
                    <c:v>6</c:v>
                  </c:pt>
                  <c:pt idx="186">
                    <c:v>7</c:v>
                  </c:pt>
                  <c:pt idx="187">
                    <c:v>8</c:v>
                  </c:pt>
                  <c:pt idx="188">
                    <c:v>9</c:v>
                  </c:pt>
                  <c:pt idx="189">
                    <c:v>10</c:v>
                  </c:pt>
                </c:lvl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13</c:v>
                  </c:pt>
                  <c:pt idx="13">
                    <c:v>14</c:v>
                  </c:pt>
                  <c:pt idx="14">
                    <c:v>15</c:v>
                  </c:pt>
                  <c:pt idx="15">
                    <c:v>16</c:v>
                  </c:pt>
                  <c:pt idx="16">
                    <c:v>17</c:v>
                  </c:pt>
                  <c:pt idx="17">
                    <c:v>18</c:v>
                  </c:pt>
                  <c:pt idx="18">
                    <c:v>19</c:v>
                  </c:pt>
                  <c:pt idx="19">
                    <c:v>20</c:v>
                  </c:pt>
                  <c:pt idx="20">
                    <c:v>21</c:v>
                  </c:pt>
                  <c:pt idx="21">
                    <c:v>22</c:v>
                  </c:pt>
                  <c:pt idx="22">
                    <c:v>23</c:v>
                  </c:pt>
                  <c:pt idx="23">
                    <c:v>24</c:v>
                  </c:pt>
                  <c:pt idx="24">
                    <c:v>25</c:v>
                  </c:pt>
                  <c:pt idx="25">
                    <c:v>26</c:v>
                  </c:pt>
                  <c:pt idx="26">
                    <c:v>27</c:v>
                  </c:pt>
                  <c:pt idx="27">
                    <c:v>28</c:v>
                  </c:pt>
                  <c:pt idx="28">
                    <c:v>29</c:v>
                  </c:pt>
                  <c:pt idx="29">
                    <c:v>30</c:v>
                  </c:pt>
                  <c:pt idx="30">
                    <c:v>31</c:v>
                  </c:pt>
                  <c:pt idx="31">
                    <c:v>32</c:v>
                  </c:pt>
                  <c:pt idx="32">
                    <c:v>33</c:v>
                  </c:pt>
                  <c:pt idx="33">
                    <c:v>34</c:v>
                  </c:pt>
                  <c:pt idx="34">
                    <c:v>35</c:v>
                  </c:pt>
                  <c:pt idx="35">
                    <c:v>36</c:v>
                  </c:pt>
                  <c:pt idx="36">
                    <c:v>37</c:v>
                  </c:pt>
                  <c:pt idx="37">
                    <c:v>38</c:v>
                  </c:pt>
                  <c:pt idx="38">
                    <c:v>39</c:v>
                  </c:pt>
                  <c:pt idx="39">
                    <c:v>40</c:v>
                  </c:pt>
                  <c:pt idx="40">
                    <c:v>41</c:v>
                  </c:pt>
                  <c:pt idx="41">
                    <c:v>42</c:v>
                  </c:pt>
                  <c:pt idx="42">
                    <c:v>43</c:v>
                  </c:pt>
                  <c:pt idx="43">
                    <c:v>44</c:v>
                  </c:pt>
                  <c:pt idx="44">
                    <c:v>45</c:v>
                  </c:pt>
                  <c:pt idx="45">
                    <c:v>46</c:v>
                  </c:pt>
                  <c:pt idx="46">
                    <c:v>47</c:v>
                  </c:pt>
                  <c:pt idx="47">
                    <c:v>48</c:v>
                  </c:pt>
                  <c:pt idx="48">
                    <c:v>49</c:v>
                  </c:pt>
                  <c:pt idx="49">
                    <c:v>50</c:v>
                  </c:pt>
                  <c:pt idx="50">
                    <c:v>51</c:v>
                  </c:pt>
                  <c:pt idx="51">
                    <c:v>52</c:v>
                  </c:pt>
                  <c:pt idx="52">
                    <c:v>53</c:v>
                  </c:pt>
                  <c:pt idx="53">
                    <c:v>54</c:v>
                  </c:pt>
                  <c:pt idx="54">
                    <c:v>55</c:v>
                  </c:pt>
                  <c:pt idx="55">
                    <c:v>56</c:v>
                  </c:pt>
                  <c:pt idx="56">
                    <c:v>57</c:v>
                  </c:pt>
                  <c:pt idx="57">
                    <c:v>58</c:v>
                  </c:pt>
                  <c:pt idx="58">
                    <c:v>59</c:v>
                  </c:pt>
                  <c:pt idx="59">
                    <c:v>60</c:v>
                  </c:pt>
                  <c:pt idx="60">
                    <c:v>61</c:v>
                  </c:pt>
                  <c:pt idx="61">
                    <c:v>62</c:v>
                  </c:pt>
                  <c:pt idx="62">
                    <c:v>63</c:v>
                  </c:pt>
                  <c:pt idx="63">
                    <c:v>64</c:v>
                  </c:pt>
                  <c:pt idx="64">
                    <c:v>65</c:v>
                  </c:pt>
                  <c:pt idx="65">
                    <c:v>66</c:v>
                  </c:pt>
                  <c:pt idx="66">
                    <c:v>67</c:v>
                  </c:pt>
                  <c:pt idx="67">
                    <c:v>68</c:v>
                  </c:pt>
                  <c:pt idx="68">
                    <c:v>69</c:v>
                  </c:pt>
                  <c:pt idx="69">
                    <c:v>70</c:v>
                  </c:pt>
                  <c:pt idx="70">
                    <c:v>71</c:v>
                  </c:pt>
                  <c:pt idx="71">
                    <c:v>72</c:v>
                  </c:pt>
                  <c:pt idx="72">
                    <c:v>73</c:v>
                  </c:pt>
                  <c:pt idx="73">
                    <c:v>74</c:v>
                  </c:pt>
                  <c:pt idx="74">
                    <c:v>75</c:v>
                  </c:pt>
                  <c:pt idx="75">
                    <c:v>76</c:v>
                  </c:pt>
                  <c:pt idx="76">
                    <c:v>77</c:v>
                  </c:pt>
                  <c:pt idx="77">
                    <c:v>78</c:v>
                  </c:pt>
                  <c:pt idx="78">
                    <c:v>79</c:v>
                  </c:pt>
                  <c:pt idx="79">
                    <c:v>80</c:v>
                  </c:pt>
                  <c:pt idx="80">
                    <c:v>81</c:v>
                  </c:pt>
                  <c:pt idx="81">
                    <c:v>82</c:v>
                  </c:pt>
                  <c:pt idx="82">
                    <c:v>83</c:v>
                  </c:pt>
                  <c:pt idx="83">
                    <c:v>84</c:v>
                  </c:pt>
                  <c:pt idx="84">
                    <c:v>85</c:v>
                  </c:pt>
                  <c:pt idx="85">
                    <c:v>86</c:v>
                  </c:pt>
                  <c:pt idx="86">
                    <c:v>87</c:v>
                  </c:pt>
                  <c:pt idx="87">
                    <c:v>88</c:v>
                  </c:pt>
                  <c:pt idx="88">
                    <c:v>89</c:v>
                  </c:pt>
                  <c:pt idx="89">
                    <c:v>90</c:v>
                  </c:pt>
                  <c:pt idx="90">
                    <c:v>91</c:v>
                  </c:pt>
                  <c:pt idx="91">
                    <c:v>92</c:v>
                  </c:pt>
                  <c:pt idx="92">
                    <c:v>93</c:v>
                  </c:pt>
                  <c:pt idx="93">
                    <c:v>94</c:v>
                  </c:pt>
                  <c:pt idx="94">
                    <c:v>95</c:v>
                  </c:pt>
                  <c:pt idx="95">
                    <c:v>96</c:v>
                  </c:pt>
                  <c:pt idx="96">
                    <c:v>97</c:v>
                  </c:pt>
                  <c:pt idx="97">
                    <c:v>98</c:v>
                  </c:pt>
                  <c:pt idx="98">
                    <c:v>99</c:v>
                  </c:pt>
                  <c:pt idx="99">
                    <c:v>100</c:v>
                  </c:pt>
                  <c:pt idx="100">
                    <c:v>101</c:v>
                  </c:pt>
                  <c:pt idx="101">
                    <c:v>102</c:v>
                  </c:pt>
                  <c:pt idx="102">
                    <c:v>103</c:v>
                  </c:pt>
                  <c:pt idx="103">
                    <c:v>104</c:v>
                  </c:pt>
                  <c:pt idx="104">
                    <c:v>105</c:v>
                  </c:pt>
                  <c:pt idx="105">
                    <c:v>106</c:v>
                  </c:pt>
                  <c:pt idx="106">
                    <c:v>107</c:v>
                  </c:pt>
                  <c:pt idx="107">
                    <c:v>108</c:v>
                  </c:pt>
                  <c:pt idx="108">
                    <c:v>109</c:v>
                  </c:pt>
                  <c:pt idx="109">
                    <c:v>110</c:v>
                  </c:pt>
                  <c:pt idx="110">
                    <c:v>111</c:v>
                  </c:pt>
                  <c:pt idx="111">
                    <c:v>112</c:v>
                  </c:pt>
                  <c:pt idx="112">
                    <c:v>113</c:v>
                  </c:pt>
                  <c:pt idx="113">
                    <c:v>114</c:v>
                  </c:pt>
                  <c:pt idx="114">
                    <c:v>115</c:v>
                  </c:pt>
                  <c:pt idx="115">
                    <c:v>116</c:v>
                  </c:pt>
                  <c:pt idx="116">
                    <c:v>117</c:v>
                  </c:pt>
                  <c:pt idx="117">
                    <c:v>118</c:v>
                  </c:pt>
                  <c:pt idx="118">
                    <c:v>119</c:v>
                  </c:pt>
                  <c:pt idx="119">
                    <c:v>120</c:v>
                  </c:pt>
                  <c:pt idx="120">
                    <c:v>121</c:v>
                  </c:pt>
                  <c:pt idx="121">
                    <c:v>122</c:v>
                  </c:pt>
                  <c:pt idx="122">
                    <c:v>123</c:v>
                  </c:pt>
                  <c:pt idx="123">
                    <c:v>124</c:v>
                  </c:pt>
                  <c:pt idx="124">
                    <c:v>125</c:v>
                  </c:pt>
                  <c:pt idx="125">
                    <c:v>126</c:v>
                  </c:pt>
                  <c:pt idx="126">
                    <c:v>127</c:v>
                  </c:pt>
                  <c:pt idx="127">
                    <c:v>128</c:v>
                  </c:pt>
                  <c:pt idx="128">
                    <c:v>129</c:v>
                  </c:pt>
                  <c:pt idx="129">
                    <c:v>130</c:v>
                  </c:pt>
                  <c:pt idx="130">
                    <c:v>131</c:v>
                  </c:pt>
                  <c:pt idx="131">
                    <c:v>132</c:v>
                  </c:pt>
                  <c:pt idx="132">
                    <c:v>133</c:v>
                  </c:pt>
                  <c:pt idx="133">
                    <c:v>134</c:v>
                  </c:pt>
                  <c:pt idx="134">
                    <c:v>135</c:v>
                  </c:pt>
                  <c:pt idx="135">
                    <c:v>136</c:v>
                  </c:pt>
                  <c:pt idx="136">
                    <c:v>137</c:v>
                  </c:pt>
                  <c:pt idx="137">
                    <c:v>138</c:v>
                  </c:pt>
                  <c:pt idx="138">
                    <c:v>139</c:v>
                  </c:pt>
                  <c:pt idx="139">
                    <c:v>140</c:v>
                  </c:pt>
                  <c:pt idx="140">
                    <c:v>141</c:v>
                  </c:pt>
                  <c:pt idx="141">
                    <c:v>142</c:v>
                  </c:pt>
                  <c:pt idx="142">
                    <c:v>143</c:v>
                  </c:pt>
                  <c:pt idx="143">
                    <c:v>144</c:v>
                  </c:pt>
                  <c:pt idx="144">
                    <c:v>145</c:v>
                  </c:pt>
                  <c:pt idx="145">
                    <c:v>146</c:v>
                  </c:pt>
                  <c:pt idx="146">
                    <c:v>147</c:v>
                  </c:pt>
                  <c:pt idx="147">
                    <c:v>148</c:v>
                  </c:pt>
                  <c:pt idx="148">
                    <c:v>149</c:v>
                  </c:pt>
                  <c:pt idx="149">
                    <c:v>150</c:v>
                  </c:pt>
                  <c:pt idx="150">
                    <c:v>151</c:v>
                  </c:pt>
                  <c:pt idx="151">
                    <c:v>152</c:v>
                  </c:pt>
                  <c:pt idx="152">
                    <c:v>153</c:v>
                  </c:pt>
                  <c:pt idx="153">
                    <c:v>154</c:v>
                  </c:pt>
                  <c:pt idx="154">
                    <c:v>155</c:v>
                  </c:pt>
                  <c:pt idx="155">
                    <c:v>156</c:v>
                  </c:pt>
                  <c:pt idx="156">
                    <c:v>157</c:v>
                  </c:pt>
                  <c:pt idx="157">
                    <c:v>158</c:v>
                  </c:pt>
                  <c:pt idx="158">
                    <c:v>159</c:v>
                  </c:pt>
                  <c:pt idx="159">
                    <c:v>160</c:v>
                  </c:pt>
                  <c:pt idx="160">
                    <c:v>161</c:v>
                  </c:pt>
                  <c:pt idx="161">
                    <c:v>162</c:v>
                  </c:pt>
                  <c:pt idx="162">
                    <c:v>163</c:v>
                  </c:pt>
                  <c:pt idx="163">
                    <c:v>164</c:v>
                  </c:pt>
                  <c:pt idx="164">
                    <c:v>165</c:v>
                  </c:pt>
                  <c:pt idx="165">
                    <c:v>166</c:v>
                  </c:pt>
                  <c:pt idx="166">
                    <c:v>167</c:v>
                  </c:pt>
                  <c:pt idx="167">
                    <c:v>168</c:v>
                  </c:pt>
                  <c:pt idx="168">
                    <c:v>169</c:v>
                  </c:pt>
                  <c:pt idx="169">
                    <c:v>170</c:v>
                  </c:pt>
                  <c:pt idx="170">
                    <c:v>171</c:v>
                  </c:pt>
                  <c:pt idx="171">
                    <c:v>172</c:v>
                  </c:pt>
                  <c:pt idx="172">
                    <c:v>173</c:v>
                  </c:pt>
                  <c:pt idx="173">
                    <c:v>174</c:v>
                  </c:pt>
                  <c:pt idx="174">
                    <c:v>175</c:v>
                  </c:pt>
                  <c:pt idx="175">
                    <c:v>176</c:v>
                  </c:pt>
                  <c:pt idx="176">
                    <c:v>177</c:v>
                  </c:pt>
                  <c:pt idx="177">
                    <c:v>178</c:v>
                  </c:pt>
                  <c:pt idx="178">
                    <c:v>179</c:v>
                  </c:pt>
                  <c:pt idx="179">
                    <c:v>180</c:v>
                  </c:pt>
                  <c:pt idx="180">
                    <c:v>181</c:v>
                  </c:pt>
                  <c:pt idx="181">
                    <c:v>182</c:v>
                  </c:pt>
                  <c:pt idx="182">
                    <c:v>183</c:v>
                  </c:pt>
                  <c:pt idx="183">
                    <c:v>184</c:v>
                  </c:pt>
                  <c:pt idx="184">
                    <c:v>185</c:v>
                  </c:pt>
                  <c:pt idx="185">
                    <c:v>186</c:v>
                  </c:pt>
                  <c:pt idx="186">
                    <c:v>187</c:v>
                  </c:pt>
                  <c:pt idx="187">
                    <c:v>188</c:v>
                  </c:pt>
                  <c:pt idx="188">
                    <c:v>189</c:v>
                  </c:pt>
                  <c:pt idx="189">
                    <c:v>190</c:v>
                  </c:pt>
                </c:lvl>
              </c:multiLvlStrCache>
            </c:multiLvlStrRef>
          </c:xVal>
          <c:yVal>
            <c:numRef>
              <c:f>'对角补偿2+6度 (H+K (×1.5) (改起始5'!$B$9:$GI$9</c:f>
              <c:numCache>
                <c:formatCode>General</c:formatCode>
                <c:ptCount val="19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-2.1170580763962801E-3</c:v>
                </c:pt>
                <c:pt idx="12">
                  <c:v>-4.2386265444411802E-3</c:v>
                </c:pt>
                <c:pt idx="13">
                  <c:v>-6.3646842687421499E-3</c:v>
                </c:pt>
                <c:pt idx="14">
                  <c:v>-8.4952102516755498E-3</c:v>
                </c:pt>
                <c:pt idx="15">
                  <c:v>-1.06301836343934E-2</c:v>
                </c:pt>
                <c:pt idx="16">
                  <c:v>-1.27695836978468E-2</c:v>
                </c:pt>
                <c:pt idx="17">
                  <c:v>-1.49133898638238E-2</c:v>
                </c:pt>
                <c:pt idx="18">
                  <c:v>-1.7061581696004701E-2</c:v>
                </c:pt>
                <c:pt idx="19">
                  <c:v>-1.9214138901031401E-2</c:v>
                </c:pt>
                <c:pt idx="20">
                  <c:v>-2.13710413295931E-2</c:v>
                </c:pt>
                <c:pt idx="21">
                  <c:v>-2.35322689775266E-2</c:v>
                </c:pt>
                <c:pt idx="22">
                  <c:v>-2.5697801986931602E-2</c:v>
                </c:pt>
                <c:pt idx="23">
                  <c:v>-2.7867620647301399E-2</c:v>
                </c:pt>
                <c:pt idx="24">
                  <c:v>-3.0041705396667701E-2</c:v>
                </c:pt>
                <c:pt idx="25">
                  <c:v>-3.2220036822760097E-2</c:v>
                </c:pt>
                <c:pt idx="26">
                  <c:v>-3.4402595664179997E-2</c:v>
                </c:pt>
                <c:pt idx="27">
                  <c:v>-3.6589362811589199E-2</c:v>
                </c:pt>
                <c:pt idx="28">
                  <c:v>-3.87803193089118E-2</c:v>
                </c:pt>
                <c:pt idx="29">
                  <c:v>-4.0975446354551498E-2</c:v>
                </c:pt>
                <c:pt idx="30">
                  <c:v>-4.3174725302621599E-2</c:v>
                </c:pt>
                <c:pt idx="31">
                  <c:v>-4.0001399389904636E-2</c:v>
                </c:pt>
                <c:pt idx="32">
                  <c:v>-3.6828073477187674E-2</c:v>
                </c:pt>
                <c:pt idx="33">
                  <c:v>-3.3654747564470712E-2</c:v>
                </c:pt>
                <c:pt idx="34">
                  <c:v>-3.048142165175375E-2</c:v>
                </c:pt>
                <c:pt idx="35">
                  <c:v>-2.7308095739036784E-2</c:v>
                </c:pt>
                <c:pt idx="36">
                  <c:v>-2.4134769826319822E-2</c:v>
                </c:pt>
                <c:pt idx="37">
                  <c:v>-2.096144391360286E-2</c:v>
                </c:pt>
                <c:pt idx="38">
                  <c:v>-1.7788118000885898E-2</c:v>
                </c:pt>
                <c:pt idx="39">
                  <c:v>-1.4614792088168935E-2</c:v>
                </c:pt>
                <c:pt idx="40">
                  <c:v>-1.144146617545197E-2</c:v>
                </c:pt>
                <c:pt idx="41">
                  <c:v>-1.2851547058840229E-2</c:v>
                </c:pt>
                <c:pt idx="42">
                  <c:v>-1.4265743025005488E-2</c:v>
                </c:pt>
                <c:pt idx="43">
                  <c:v>-1.5684035902711446E-2</c:v>
                </c:pt>
                <c:pt idx="44">
                  <c:v>-1.710640768149161E-2</c:v>
                </c:pt>
                <c:pt idx="45">
                  <c:v>-1.8532840512948567E-2</c:v>
                </c:pt>
                <c:pt idx="46">
                  <c:v>-1.996331671206663E-2</c:v>
                </c:pt>
                <c:pt idx="47">
                  <c:v>-2.1397818758538287E-2</c:v>
                </c:pt>
                <c:pt idx="48">
                  <c:v>-2.2836329298103544E-2</c:v>
                </c:pt>
                <c:pt idx="49">
                  <c:v>-2.4278831143904313E-2</c:v>
                </c:pt>
                <c:pt idx="50">
                  <c:v>-2.5725307277850162E-2</c:v>
                </c:pt>
                <c:pt idx="51">
                  <c:v>-2.7175740851999225E-2</c:v>
                </c:pt>
                <c:pt idx="52">
                  <c:v>-2.8630115189951483E-2</c:v>
                </c:pt>
                <c:pt idx="53">
                  <c:v>-3.0088413788256538E-2</c:v>
                </c:pt>
                <c:pt idx="54">
                  <c:v>-3.1550620317833997E-2</c:v>
                </c:pt>
                <c:pt idx="55">
                  <c:v>-3.3016718625408156E-2</c:v>
                </c:pt>
                <c:pt idx="56">
                  <c:v>-3.448669273495622E-2</c:v>
                </c:pt>
                <c:pt idx="57">
                  <c:v>-3.5960526849169172E-2</c:v>
                </c:pt>
                <c:pt idx="58">
                  <c:v>-3.7438205350928538E-2</c:v>
                </c:pt>
                <c:pt idx="59">
                  <c:v>-3.8919712804794795E-2</c:v>
                </c:pt>
                <c:pt idx="60">
                  <c:v>-4.040503395851075E-2</c:v>
                </c:pt>
                <c:pt idx="61">
                  <c:v>-4.9528345957572016E-2</c:v>
                </c:pt>
                <c:pt idx="62">
                  <c:v>-5.8651657956633282E-2</c:v>
                </c:pt>
                <c:pt idx="63">
                  <c:v>-6.7774969955694556E-2</c:v>
                </c:pt>
                <c:pt idx="64">
                  <c:v>-7.6898281954755815E-2</c:v>
                </c:pt>
                <c:pt idx="65">
                  <c:v>-8.6021593953817088E-2</c:v>
                </c:pt>
                <c:pt idx="66">
                  <c:v>-9.5144905952878361E-2</c:v>
                </c:pt>
                <c:pt idx="67">
                  <c:v>-0.10426821795193963</c:v>
                </c:pt>
                <c:pt idx="68">
                  <c:v>-0.11339152995100091</c:v>
                </c:pt>
                <c:pt idx="69">
                  <c:v>-0.11815151882007635</c:v>
                </c:pt>
                <c:pt idx="70">
                  <c:v>-0.12291150768915179</c:v>
                </c:pt>
                <c:pt idx="71">
                  <c:v>-5.1213310838096597E-2</c:v>
                </c:pt>
                <c:pt idx="72">
                  <c:v>-1.52531495379027E-2</c:v>
                </c:pt>
                <c:pt idx="73">
                  <c:v>1.93419133151982E-2</c:v>
                </c:pt>
                <c:pt idx="74">
                  <c:v>5.2068723828638398E-2</c:v>
                </c:pt>
                <c:pt idx="75">
                  <c:v>8.2465861779924293E-2</c:v>
                </c:pt>
                <c:pt idx="76">
                  <c:v>0.11012394798193301</c:v>
                </c:pt>
                <c:pt idx="77">
                  <c:v>0.13469478913747299</c:v>
                </c:pt>
                <c:pt idx="78">
                  <c:v>0.15589915590217401</c:v>
                </c:pt>
                <c:pt idx="79">
                  <c:v>0.173533020406622</c:v>
                </c:pt>
                <c:pt idx="80">
                  <c:v>0.187472113901823</c:v>
                </c:pt>
                <c:pt idx="81">
                  <c:v>0.19767470271770299</c:v>
                </c:pt>
                <c:pt idx="82">
                  <c:v>0.204182520524335</c:v>
                </c:pt>
                <c:pt idx="83">
                  <c:v>0.20711983607071499</c:v>
                </c:pt>
                <c:pt idx="84">
                  <c:v>0.206690677226256</c:v>
                </c:pt>
                <c:pt idx="85">
                  <c:v>0.203174273335328</c:v>
                </c:pt>
                <c:pt idx="86">
                  <c:v>0.19691881769512301</c:v>
                </c:pt>
                <c:pt idx="87">
                  <c:v>0.188333689492763</c:v>
                </c:pt>
                <c:pt idx="88">
                  <c:v>0.177880308950743</c:v>
                </c:pt>
                <c:pt idx="89">
                  <c:v>0.16606182996162999</c:v>
                </c:pt>
                <c:pt idx="90">
                  <c:v>0.15341190046154199</c:v>
                </c:pt>
                <c:pt idx="91">
                  <c:v>0.15341190046154199</c:v>
                </c:pt>
                <c:pt idx="92">
                  <c:v>0.15341190046154199</c:v>
                </c:pt>
                <c:pt idx="93">
                  <c:v>0.15341190046154199</c:v>
                </c:pt>
                <c:pt idx="94">
                  <c:v>0.15341190046154199</c:v>
                </c:pt>
                <c:pt idx="95">
                  <c:v>0.15341190046154199</c:v>
                </c:pt>
                <c:pt idx="96">
                  <c:v>0.15341190046154199</c:v>
                </c:pt>
                <c:pt idx="97">
                  <c:v>0.15341190046154199</c:v>
                </c:pt>
                <c:pt idx="98">
                  <c:v>0.15341190046154199</c:v>
                </c:pt>
                <c:pt idx="99">
                  <c:v>0.15341190046154199</c:v>
                </c:pt>
                <c:pt idx="100">
                  <c:v>0.15341190046154199</c:v>
                </c:pt>
                <c:pt idx="101">
                  <c:v>0.15005577642231699</c:v>
                </c:pt>
                <c:pt idx="102">
                  <c:v>0.14667331150139701</c:v>
                </c:pt>
                <c:pt idx="103">
                  <c:v>0.14326475236626701</c:v>
                </c:pt>
                <c:pt idx="104">
                  <c:v>0.13983034343346201</c:v>
                </c:pt>
                <c:pt idx="105">
                  <c:v>0.13637032692201501</c:v>
                </c:pt>
                <c:pt idx="106">
                  <c:v>0.13288494290275299</c:v>
                </c:pt>
                <c:pt idx="107">
                  <c:v>0.12937442934361601</c:v>
                </c:pt>
                <c:pt idx="108">
                  <c:v>0.125839022151159</c:v>
                </c:pt>
                <c:pt idx="109">
                  <c:v>0.122278955208377</c:v>
                </c:pt>
                <c:pt idx="110">
                  <c:v>0.11869446040901099</c:v>
                </c:pt>
                <c:pt idx="111">
                  <c:v>0.115085767688466</c:v>
                </c:pt>
                <c:pt idx="112">
                  <c:v>0.11145310505147001</c:v>
                </c:pt>
                <c:pt idx="113">
                  <c:v>0.10779669859660899</c:v>
                </c:pt>
                <c:pt idx="114">
                  <c:v>0.104116772537846</c:v>
                </c:pt>
                <c:pt idx="115">
                  <c:v>0.100413549223138</c:v>
                </c:pt>
                <c:pt idx="116">
                  <c:v>9.6687249150281498E-2</c:v>
                </c:pt>
                <c:pt idx="117">
                  <c:v>9.2938090980057203E-2</c:v>
                </c:pt>
                <c:pt idx="118">
                  <c:v>8.9166291546803E-2</c:v>
                </c:pt>
                <c:pt idx="119">
                  <c:v>8.5372065866496302E-2</c:v>
                </c:pt>
                <c:pt idx="120">
                  <c:v>8.1555627142440495E-2</c:v>
                </c:pt>
                <c:pt idx="121">
                  <c:v>8.1555627142440495E-2</c:v>
                </c:pt>
                <c:pt idx="122">
                  <c:v>8.1555627142440495E-2</c:v>
                </c:pt>
                <c:pt idx="123">
                  <c:v>8.1555627142440495E-2</c:v>
                </c:pt>
                <c:pt idx="124">
                  <c:v>8.1555627142440495E-2</c:v>
                </c:pt>
                <c:pt idx="125">
                  <c:v>8.1555627142440495E-2</c:v>
                </c:pt>
                <c:pt idx="126">
                  <c:v>8.1555627142440495E-2</c:v>
                </c:pt>
                <c:pt idx="127">
                  <c:v>8.1555627142440495E-2</c:v>
                </c:pt>
                <c:pt idx="128">
                  <c:v>8.1555627142440495E-2</c:v>
                </c:pt>
                <c:pt idx="129">
                  <c:v>8.1555627142440495E-2</c:v>
                </c:pt>
                <c:pt idx="130">
                  <c:v>8.1555627142440495E-2</c:v>
                </c:pt>
                <c:pt idx="131">
                  <c:v>7.7717186768645696E-2</c:v>
                </c:pt>
                <c:pt idx="132">
                  <c:v>7.3856954330985894E-2</c:v>
                </c:pt>
                <c:pt idx="133">
                  <c:v>6.99751376062141E-2</c:v>
                </c:pt>
                <c:pt idx="134">
                  <c:v>6.6071942558913396E-2</c:v>
                </c:pt>
                <c:pt idx="135">
                  <c:v>6.2147573336458303E-2</c:v>
                </c:pt>
                <c:pt idx="136">
                  <c:v>5.8202232262058597E-2</c:v>
                </c:pt>
                <c:pt idx="137">
                  <c:v>5.4236119825952202E-2</c:v>
                </c:pt>
                <c:pt idx="138">
                  <c:v>5.02494346748164E-2</c:v>
                </c:pt>
                <c:pt idx="139">
                  <c:v>4.6242373599456203E-2</c:v>
                </c:pt>
                <c:pt idx="140">
                  <c:v>4.2215131520835003E-2</c:v>
                </c:pt>
                <c:pt idx="141">
                  <c:v>3.8167901474501997E-2</c:v>
                </c:pt>
                <c:pt idx="142">
                  <c:v>3.4100874593474301E-2</c:v>
                </c:pt>
                <c:pt idx="143">
                  <c:v>3.0014240089626401E-2</c:v>
                </c:pt>
                <c:pt idx="144">
                  <c:v>2.5908185233637099E-2</c:v>
                </c:pt>
                <c:pt idx="145">
                  <c:v>2.1782895333545299E-2</c:v>
                </c:pt>
                <c:pt idx="146">
                  <c:v>1.76385537119568E-2</c:v>
                </c:pt>
                <c:pt idx="147">
                  <c:v>1.34753416819522E-2</c:v>
                </c:pt>
                <c:pt idx="148">
                  <c:v>9.2934385217335897E-3</c:v>
                </c:pt>
                <c:pt idx="149">
                  <c:v>5.0930214480524602E-3</c:v>
                </c:pt>
                <c:pt idx="150">
                  <c:v>8.7426558845615798E-4</c:v>
                </c:pt>
                <c:pt idx="151">
                  <c:v>4.0475915011731209E-3</c:v>
                </c:pt>
                <c:pt idx="152">
                  <c:v>7.2209174138900831E-3</c:v>
                </c:pt>
                <c:pt idx="153">
                  <c:v>1.0394243326607046E-2</c:v>
                </c:pt>
                <c:pt idx="154">
                  <c:v>1.3567569239324008E-2</c:v>
                </c:pt>
                <c:pt idx="155">
                  <c:v>1.6740895152040972E-2</c:v>
                </c:pt>
                <c:pt idx="156">
                  <c:v>1.9914221064757934E-2</c:v>
                </c:pt>
                <c:pt idx="157">
                  <c:v>2.3087546977474897E-2</c:v>
                </c:pt>
                <c:pt idx="158">
                  <c:v>2.6260872890191859E-2</c:v>
                </c:pt>
                <c:pt idx="159">
                  <c:v>2.9434198802908821E-2</c:v>
                </c:pt>
                <c:pt idx="160">
                  <c:v>3.2607524715625787E-2</c:v>
                </c:pt>
                <c:pt idx="161">
                  <c:v>2.9163934557738767E-2</c:v>
                </c:pt>
                <c:pt idx="162">
                  <c:v>2.5702349484715982E-2</c:v>
                </c:pt>
                <c:pt idx="163">
                  <c:v>2.222293817869235E-2</c:v>
                </c:pt>
                <c:pt idx="164">
                  <c:v>1.8725867110466591E-2</c:v>
                </c:pt>
                <c:pt idx="165">
                  <c:v>1.521130050634413E-2</c:v>
                </c:pt>
                <c:pt idx="166">
                  <c:v>1.1679400313984071E-2</c:v>
                </c:pt>
                <c:pt idx="167">
                  <c:v>8.1303261672755131E-3</c:v>
                </c:pt>
                <c:pt idx="168">
                  <c:v>4.5642353502652541E-3</c:v>
                </c:pt>
                <c:pt idx="169">
                  <c:v>9.8128276015529287E-4</c:v>
                </c:pt>
                <c:pt idx="170">
                  <c:v>-2.6183791306109566E-3</c:v>
                </c:pt>
                <c:pt idx="171">
                  <c:v>-6.2346003131584157E-3</c:v>
                </c:pt>
                <c:pt idx="172">
                  <c:v>-9.867233281872681E-3</c:v>
                </c:pt>
                <c:pt idx="173">
                  <c:v>-1.3516133074965034E-2</c:v>
                </c:pt>
                <c:pt idx="174">
                  <c:v>-1.7181157315897998E-2</c:v>
                </c:pt>
                <c:pt idx="175">
                  <c:v>-2.0862166255668654E-2</c:v>
                </c:pt>
                <c:pt idx="176">
                  <c:v>-2.4559022815941411E-2</c:v>
                </c:pt>
                <c:pt idx="177">
                  <c:v>-2.8271592633030876E-2</c:v>
                </c:pt>
                <c:pt idx="178">
                  <c:v>-3.1999744102733929E-2</c:v>
                </c:pt>
                <c:pt idx="179">
                  <c:v>-3.574334842601469E-2</c:v>
                </c:pt>
                <c:pt idx="180">
                  <c:v>-3.9710005816910893E-2</c:v>
                </c:pt>
                <c:pt idx="181">
                  <c:v>-4.4469994685986336E-2</c:v>
                </c:pt>
                <c:pt idx="182">
                  <c:v>-4.9229983555061779E-2</c:v>
                </c:pt>
                <c:pt idx="183">
                  <c:v>-5.3989972424137223E-2</c:v>
                </c:pt>
                <c:pt idx="184">
                  <c:v>-5.8749961293212673E-2</c:v>
                </c:pt>
                <c:pt idx="185">
                  <c:v>-6.3509950162288109E-2</c:v>
                </c:pt>
                <c:pt idx="186">
                  <c:v>-6.8269939031363566E-2</c:v>
                </c:pt>
                <c:pt idx="187">
                  <c:v>-7.302992790043901E-2</c:v>
                </c:pt>
                <c:pt idx="188">
                  <c:v>-7.7789916769514453E-2</c:v>
                </c:pt>
                <c:pt idx="189">
                  <c:v>-8.2549905638589896E-2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4743056"/>
        <c:axId val="1894737072"/>
        <c:extLst>
          <c:ext xmlns:c15="http://schemas.microsoft.com/office/drawing/2012/chart" uri="{02D57815-91ED-43cb-92C2-25804820EDAC}">
            <c15:filteredScatte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'对角补偿2+6度 (H+K (×1.5) (改起始5'!$A$4</c15:sqref>
                        </c15:formulaRef>
                      </c:ext>
                    </c:extLst>
                    <c:strCache>
                      <c:ptCount val="1"/>
                      <c:pt idx="0">
                        <c:v>LFK</c:v>
                      </c:pt>
                    </c:strCache>
                  </c:strRef>
                </c:tx>
                <c:spPr>
                  <a:ln w="22225" cap="rnd">
                    <a:solidFill>
                      <a:schemeClr val="accent2"/>
                    </a:solidFill>
                  </a:ln>
                  <a:effectLst>
                    <a:glow rad="139700">
                      <a:schemeClr val="accent2">
                        <a:satMod val="175000"/>
                        <a:alpha val="14000"/>
                      </a:schemeClr>
                    </a:glow>
                  </a:effectLst>
                </c:spPr>
                <c:marker>
                  <c:symbol val="circle"/>
                  <c:size val="3"/>
                  <c:spPr>
                    <a:solidFill>
                      <a:schemeClr val="accent2">
                        <a:lumMod val="60000"/>
                        <a:lumOff val="40000"/>
                      </a:schemeClr>
                    </a:solidFill>
                    <a:ln>
                      <a:noFill/>
                    </a:ln>
                    <a:effectLst>
                      <a:glow rad="63500">
                        <a:schemeClr val="accent2">
                          <a:satMod val="175000"/>
                          <a:alpha val="25000"/>
                        </a:schemeClr>
                      </a:glow>
                    </a:effectLst>
                  </c:spPr>
                </c:marker>
                <c:xVal>
                  <c:multiLvlStrRef>
                    <c:extLst>
                      <c:ext uri="{02D57815-91ED-43cb-92C2-25804820EDAC}">
                        <c15:formulaRef>
                          <c15:sqref>'对角补偿2+6度 (H+K (×1.5) (改起始5'!$B$1:$GI$2</c15:sqref>
                        </c15:formulaRef>
                      </c:ext>
                    </c:extLst>
                    <c:multiLvlStrCache>
                      <c:ptCount val="190"/>
                      <c:lvl>
                        <c:pt idx="0">
                          <c:v>1</c:v>
                        </c:pt>
                        <c:pt idx="1">
                          <c:v>2</c:v>
                        </c:pt>
                        <c:pt idx="2">
                          <c:v>3</c:v>
                        </c:pt>
                        <c:pt idx="3">
                          <c:v>4</c:v>
                        </c:pt>
                        <c:pt idx="4">
                          <c:v>5</c:v>
                        </c:pt>
                        <c:pt idx="5">
                          <c:v>6</c:v>
                        </c:pt>
                        <c:pt idx="6">
                          <c:v>7</c:v>
                        </c:pt>
                        <c:pt idx="7">
                          <c:v>8</c:v>
                        </c:pt>
                        <c:pt idx="8">
                          <c:v>9</c:v>
                        </c:pt>
                        <c:pt idx="9">
                          <c:v>10</c:v>
                        </c:pt>
                        <c:pt idx="10">
                          <c:v>1</c:v>
                        </c:pt>
                        <c:pt idx="11">
                          <c:v>2</c:v>
                        </c:pt>
                        <c:pt idx="12">
                          <c:v>3</c:v>
                        </c:pt>
                        <c:pt idx="13">
                          <c:v>4</c:v>
                        </c:pt>
                        <c:pt idx="14">
                          <c:v>5</c:v>
                        </c:pt>
                        <c:pt idx="15">
                          <c:v>6</c:v>
                        </c:pt>
                        <c:pt idx="16">
                          <c:v>7</c:v>
                        </c:pt>
                        <c:pt idx="17">
                          <c:v>8</c:v>
                        </c:pt>
                        <c:pt idx="18">
                          <c:v>9</c:v>
                        </c:pt>
                        <c:pt idx="19">
                          <c:v>10</c:v>
                        </c:pt>
                        <c:pt idx="20">
                          <c:v>11</c:v>
                        </c:pt>
                        <c:pt idx="21">
                          <c:v>12</c:v>
                        </c:pt>
                        <c:pt idx="22">
                          <c:v>13</c:v>
                        </c:pt>
                        <c:pt idx="23">
                          <c:v>14</c:v>
                        </c:pt>
                        <c:pt idx="24">
                          <c:v>15</c:v>
                        </c:pt>
                        <c:pt idx="25">
                          <c:v>16</c:v>
                        </c:pt>
                        <c:pt idx="26">
                          <c:v>17</c:v>
                        </c:pt>
                        <c:pt idx="27">
                          <c:v>18</c:v>
                        </c:pt>
                        <c:pt idx="28">
                          <c:v>19</c:v>
                        </c:pt>
                        <c:pt idx="29">
                          <c:v>20</c:v>
                        </c:pt>
                        <c:pt idx="30">
                          <c:v>21</c:v>
                        </c:pt>
                        <c:pt idx="31">
                          <c:v>1</c:v>
                        </c:pt>
                        <c:pt idx="32">
                          <c:v>2</c:v>
                        </c:pt>
                        <c:pt idx="33">
                          <c:v>3</c:v>
                        </c:pt>
                        <c:pt idx="34">
                          <c:v>4</c:v>
                        </c:pt>
                        <c:pt idx="35">
                          <c:v>5</c:v>
                        </c:pt>
                        <c:pt idx="36">
                          <c:v>6</c:v>
                        </c:pt>
                        <c:pt idx="37">
                          <c:v>7</c:v>
                        </c:pt>
                        <c:pt idx="38">
                          <c:v>8</c:v>
                        </c:pt>
                        <c:pt idx="39">
                          <c:v>9</c:v>
                        </c:pt>
                        <c:pt idx="40">
                          <c:v>10</c:v>
                        </c:pt>
                        <c:pt idx="41">
                          <c:v>22</c:v>
                        </c:pt>
                        <c:pt idx="42">
                          <c:v>23</c:v>
                        </c:pt>
                        <c:pt idx="43">
                          <c:v>24</c:v>
                        </c:pt>
                        <c:pt idx="44">
                          <c:v>25</c:v>
                        </c:pt>
                        <c:pt idx="45">
                          <c:v>26</c:v>
                        </c:pt>
                        <c:pt idx="46">
                          <c:v>27</c:v>
                        </c:pt>
                        <c:pt idx="47">
                          <c:v>28</c:v>
                        </c:pt>
                        <c:pt idx="48">
                          <c:v>29</c:v>
                        </c:pt>
                        <c:pt idx="49">
                          <c:v>30</c:v>
                        </c:pt>
                        <c:pt idx="50">
                          <c:v>31</c:v>
                        </c:pt>
                        <c:pt idx="51">
                          <c:v>32</c:v>
                        </c:pt>
                        <c:pt idx="52">
                          <c:v>33</c:v>
                        </c:pt>
                        <c:pt idx="53">
                          <c:v>34</c:v>
                        </c:pt>
                        <c:pt idx="54">
                          <c:v>35</c:v>
                        </c:pt>
                        <c:pt idx="55">
                          <c:v>36</c:v>
                        </c:pt>
                        <c:pt idx="56">
                          <c:v>37</c:v>
                        </c:pt>
                        <c:pt idx="57">
                          <c:v>38</c:v>
                        </c:pt>
                        <c:pt idx="58">
                          <c:v>39</c:v>
                        </c:pt>
                        <c:pt idx="59">
                          <c:v>40</c:v>
                        </c:pt>
                        <c:pt idx="60">
                          <c:v>41</c:v>
                        </c:pt>
                        <c:pt idx="61">
                          <c:v>1</c:v>
                        </c:pt>
                        <c:pt idx="62">
                          <c:v>2</c:v>
                        </c:pt>
                        <c:pt idx="63">
                          <c:v>3</c:v>
                        </c:pt>
                        <c:pt idx="64">
                          <c:v>4</c:v>
                        </c:pt>
                        <c:pt idx="65">
                          <c:v>5</c:v>
                        </c:pt>
                        <c:pt idx="66">
                          <c:v>6</c:v>
                        </c:pt>
                        <c:pt idx="67">
                          <c:v>7</c:v>
                        </c:pt>
                        <c:pt idx="68">
                          <c:v>8</c:v>
                        </c:pt>
                        <c:pt idx="69">
                          <c:v>9</c:v>
                        </c:pt>
                        <c:pt idx="70">
                          <c:v>10</c:v>
                        </c:pt>
                        <c:pt idx="71">
                          <c:v>42</c:v>
                        </c:pt>
                        <c:pt idx="72">
                          <c:v>43</c:v>
                        </c:pt>
                        <c:pt idx="73">
                          <c:v>44</c:v>
                        </c:pt>
                        <c:pt idx="74">
                          <c:v>45</c:v>
                        </c:pt>
                        <c:pt idx="75">
                          <c:v>46</c:v>
                        </c:pt>
                        <c:pt idx="76">
                          <c:v>47</c:v>
                        </c:pt>
                        <c:pt idx="77">
                          <c:v>48</c:v>
                        </c:pt>
                        <c:pt idx="78">
                          <c:v>49</c:v>
                        </c:pt>
                        <c:pt idx="79">
                          <c:v>50</c:v>
                        </c:pt>
                        <c:pt idx="80">
                          <c:v>51</c:v>
                        </c:pt>
                        <c:pt idx="81">
                          <c:v>52</c:v>
                        </c:pt>
                        <c:pt idx="82">
                          <c:v>53</c:v>
                        </c:pt>
                        <c:pt idx="83">
                          <c:v>54</c:v>
                        </c:pt>
                        <c:pt idx="84">
                          <c:v>55</c:v>
                        </c:pt>
                        <c:pt idx="85">
                          <c:v>56</c:v>
                        </c:pt>
                        <c:pt idx="86">
                          <c:v>57</c:v>
                        </c:pt>
                        <c:pt idx="87">
                          <c:v>58</c:v>
                        </c:pt>
                        <c:pt idx="88">
                          <c:v>59</c:v>
                        </c:pt>
                        <c:pt idx="89">
                          <c:v>60</c:v>
                        </c:pt>
                        <c:pt idx="90">
                          <c:v>61</c:v>
                        </c:pt>
                        <c:pt idx="91">
                          <c:v>1</c:v>
                        </c:pt>
                        <c:pt idx="92">
                          <c:v>2</c:v>
                        </c:pt>
                        <c:pt idx="93">
                          <c:v>3</c:v>
                        </c:pt>
                        <c:pt idx="94">
                          <c:v>4</c:v>
                        </c:pt>
                        <c:pt idx="95">
                          <c:v>5</c:v>
                        </c:pt>
                        <c:pt idx="96">
                          <c:v>6</c:v>
                        </c:pt>
                        <c:pt idx="97">
                          <c:v>7</c:v>
                        </c:pt>
                        <c:pt idx="98">
                          <c:v>8</c:v>
                        </c:pt>
                        <c:pt idx="99">
                          <c:v>9</c:v>
                        </c:pt>
                        <c:pt idx="100">
                          <c:v>10</c:v>
                        </c:pt>
                        <c:pt idx="101">
                          <c:v>62</c:v>
                        </c:pt>
                        <c:pt idx="102">
                          <c:v>63</c:v>
                        </c:pt>
                        <c:pt idx="103">
                          <c:v>64</c:v>
                        </c:pt>
                        <c:pt idx="104">
                          <c:v>65</c:v>
                        </c:pt>
                        <c:pt idx="105">
                          <c:v>66</c:v>
                        </c:pt>
                        <c:pt idx="106">
                          <c:v>67</c:v>
                        </c:pt>
                        <c:pt idx="107">
                          <c:v>68</c:v>
                        </c:pt>
                        <c:pt idx="108">
                          <c:v>69</c:v>
                        </c:pt>
                        <c:pt idx="109">
                          <c:v>70</c:v>
                        </c:pt>
                        <c:pt idx="110">
                          <c:v>71</c:v>
                        </c:pt>
                        <c:pt idx="111">
                          <c:v>72</c:v>
                        </c:pt>
                        <c:pt idx="112">
                          <c:v>73</c:v>
                        </c:pt>
                        <c:pt idx="113">
                          <c:v>74</c:v>
                        </c:pt>
                        <c:pt idx="114">
                          <c:v>75</c:v>
                        </c:pt>
                        <c:pt idx="115">
                          <c:v>76</c:v>
                        </c:pt>
                        <c:pt idx="116">
                          <c:v>77</c:v>
                        </c:pt>
                        <c:pt idx="117">
                          <c:v>78</c:v>
                        </c:pt>
                        <c:pt idx="118">
                          <c:v>79</c:v>
                        </c:pt>
                        <c:pt idx="119">
                          <c:v>80</c:v>
                        </c:pt>
                        <c:pt idx="120">
                          <c:v>81</c:v>
                        </c:pt>
                        <c:pt idx="121">
                          <c:v>1</c:v>
                        </c:pt>
                        <c:pt idx="122">
                          <c:v>2</c:v>
                        </c:pt>
                        <c:pt idx="123">
                          <c:v>3</c:v>
                        </c:pt>
                        <c:pt idx="124">
                          <c:v>4</c:v>
                        </c:pt>
                        <c:pt idx="125">
                          <c:v>5</c:v>
                        </c:pt>
                        <c:pt idx="126">
                          <c:v>6</c:v>
                        </c:pt>
                        <c:pt idx="127">
                          <c:v>7</c:v>
                        </c:pt>
                        <c:pt idx="128">
                          <c:v>8</c:v>
                        </c:pt>
                        <c:pt idx="129">
                          <c:v>9</c:v>
                        </c:pt>
                        <c:pt idx="130">
                          <c:v>10</c:v>
                        </c:pt>
                        <c:pt idx="131">
                          <c:v>82</c:v>
                        </c:pt>
                        <c:pt idx="132">
                          <c:v>83</c:v>
                        </c:pt>
                        <c:pt idx="133">
                          <c:v>84</c:v>
                        </c:pt>
                        <c:pt idx="134">
                          <c:v>85</c:v>
                        </c:pt>
                        <c:pt idx="135">
                          <c:v>86</c:v>
                        </c:pt>
                        <c:pt idx="136">
                          <c:v>87</c:v>
                        </c:pt>
                        <c:pt idx="137">
                          <c:v>88</c:v>
                        </c:pt>
                        <c:pt idx="138">
                          <c:v>89</c:v>
                        </c:pt>
                        <c:pt idx="139">
                          <c:v>90</c:v>
                        </c:pt>
                        <c:pt idx="140">
                          <c:v>91</c:v>
                        </c:pt>
                        <c:pt idx="141">
                          <c:v>92</c:v>
                        </c:pt>
                        <c:pt idx="142">
                          <c:v>93</c:v>
                        </c:pt>
                        <c:pt idx="143">
                          <c:v>94</c:v>
                        </c:pt>
                        <c:pt idx="144">
                          <c:v>95</c:v>
                        </c:pt>
                        <c:pt idx="145">
                          <c:v>96</c:v>
                        </c:pt>
                        <c:pt idx="146">
                          <c:v>97</c:v>
                        </c:pt>
                        <c:pt idx="147">
                          <c:v>98</c:v>
                        </c:pt>
                        <c:pt idx="148">
                          <c:v>99</c:v>
                        </c:pt>
                        <c:pt idx="149">
                          <c:v>100</c:v>
                        </c:pt>
                        <c:pt idx="150">
                          <c:v>101</c:v>
                        </c:pt>
                        <c:pt idx="151">
                          <c:v>1</c:v>
                        </c:pt>
                        <c:pt idx="152">
                          <c:v>2</c:v>
                        </c:pt>
                        <c:pt idx="153">
                          <c:v>3</c:v>
                        </c:pt>
                        <c:pt idx="154">
                          <c:v>4</c:v>
                        </c:pt>
                        <c:pt idx="155">
                          <c:v>5</c:v>
                        </c:pt>
                        <c:pt idx="156">
                          <c:v>6</c:v>
                        </c:pt>
                        <c:pt idx="157">
                          <c:v>7</c:v>
                        </c:pt>
                        <c:pt idx="158">
                          <c:v>8</c:v>
                        </c:pt>
                        <c:pt idx="159">
                          <c:v>9</c:v>
                        </c:pt>
                        <c:pt idx="160">
                          <c:v>10</c:v>
                        </c:pt>
                        <c:pt idx="161">
                          <c:v>102</c:v>
                        </c:pt>
                        <c:pt idx="162">
                          <c:v>103</c:v>
                        </c:pt>
                        <c:pt idx="163">
                          <c:v>104</c:v>
                        </c:pt>
                        <c:pt idx="164">
                          <c:v>105</c:v>
                        </c:pt>
                        <c:pt idx="165">
                          <c:v>106</c:v>
                        </c:pt>
                        <c:pt idx="166">
                          <c:v>107</c:v>
                        </c:pt>
                        <c:pt idx="167">
                          <c:v>108</c:v>
                        </c:pt>
                        <c:pt idx="168">
                          <c:v>109</c:v>
                        </c:pt>
                        <c:pt idx="169">
                          <c:v>110</c:v>
                        </c:pt>
                        <c:pt idx="170">
                          <c:v>111</c:v>
                        </c:pt>
                        <c:pt idx="171">
                          <c:v>112</c:v>
                        </c:pt>
                        <c:pt idx="172">
                          <c:v>113</c:v>
                        </c:pt>
                        <c:pt idx="173">
                          <c:v>114</c:v>
                        </c:pt>
                        <c:pt idx="174">
                          <c:v>115</c:v>
                        </c:pt>
                        <c:pt idx="175">
                          <c:v>116</c:v>
                        </c:pt>
                        <c:pt idx="176">
                          <c:v>117</c:v>
                        </c:pt>
                        <c:pt idx="177">
                          <c:v>118</c:v>
                        </c:pt>
                        <c:pt idx="178">
                          <c:v>119</c:v>
                        </c:pt>
                        <c:pt idx="179">
                          <c:v>120</c:v>
                        </c:pt>
                        <c:pt idx="180">
                          <c:v>1</c:v>
                        </c:pt>
                        <c:pt idx="181">
                          <c:v>2</c:v>
                        </c:pt>
                        <c:pt idx="182">
                          <c:v>3</c:v>
                        </c:pt>
                        <c:pt idx="183">
                          <c:v>4</c:v>
                        </c:pt>
                        <c:pt idx="184">
                          <c:v>5</c:v>
                        </c:pt>
                        <c:pt idx="185">
                          <c:v>6</c:v>
                        </c:pt>
                        <c:pt idx="186">
                          <c:v>7</c:v>
                        </c:pt>
                        <c:pt idx="187">
                          <c:v>8</c:v>
                        </c:pt>
                        <c:pt idx="188">
                          <c:v>9</c:v>
                        </c:pt>
                        <c:pt idx="189">
                          <c:v>10</c:v>
                        </c:pt>
                      </c:lvl>
                      <c:lvl>
                        <c:pt idx="0">
                          <c:v>1</c:v>
                        </c:pt>
                        <c:pt idx="1">
                          <c:v>2</c:v>
                        </c:pt>
                        <c:pt idx="2">
                          <c:v>3</c:v>
                        </c:pt>
                        <c:pt idx="3">
                          <c:v>4</c:v>
                        </c:pt>
                        <c:pt idx="4">
                          <c:v>5</c:v>
                        </c:pt>
                        <c:pt idx="5">
                          <c:v>6</c:v>
                        </c:pt>
                        <c:pt idx="6">
                          <c:v>7</c:v>
                        </c:pt>
                        <c:pt idx="7">
                          <c:v>8</c:v>
                        </c:pt>
                        <c:pt idx="8">
                          <c:v>9</c:v>
                        </c:pt>
                        <c:pt idx="9">
                          <c:v>10</c:v>
                        </c:pt>
                        <c:pt idx="10">
                          <c:v>11</c:v>
                        </c:pt>
                        <c:pt idx="11">
                          <c:v>12</c:v>
                        </c:pt>
                        <c:pt idx="12">
                          <c:v>13</c:v>
                        </c:pt>
                        <c:pt idx="13">
                          <c:v>14</c:v>
                        </c:pt>
                        <c:pt idx="14">
                          <c:v>15</c:v>
                        </c:pt>
                        <c:pt idx="15">
                          <c:v>16</c:v>
                        </c:pt>
                        <c:pt idx="16">
                          <c:v>17</c:v>
                        </c:pt>
                        <c:pt idx="17">
                          <c:v>18</c:v>
                        </c:pt>
                        <c:pt idx="18">
                          <c:v>19</c:v>
                        </c:pt>
                        <c:pt idx="19">
                          <c:v>20</c:v>
                        </c:pt>
                        <c:pt idx="20">
                          <c:v>21</c:v>
                        </c:pt>
                        <c:pt idx="21">
                          <c:v>22</c:v>
                        </c:pt>
                        <c:pt idx="22">
                          <c:v>23</c:v>
                        </c:pt>
                        <c:pt idx="23">
                          <c:v>24</c:v>
                        </c:pt>
                        <c:pt idx="24">
                          <c:v>25</c:v>
                        </c:pt>
                        <c:pt idx="25">
                          <c:v>26</c:v>
                        </c:pt>
                        <c:pt idx="26">
                          <c:v>27</c:v>
                        </c:pt>
                        <c:pt idx="27">
                          <c:v>28</c:v>
                        </c:pt>
                        <c:pt idx="28">
                          <c:v>29</c:v>
                        </c:pt>
                        <c:pt idx="29">
                          <c:v>30</c:v>
                        </c:pt>
                        <c:pt idx="30">
                          <c:v>31</c:v>
                        </c:pt>
                        <c:pt idx="31">
                          <c:v>32</c:v>
                        </c:pt>
                        <c:pt idx="32">
                          <c:v>33</c:v>
                        </c:pt>
                        <c:pt idx="33">
                          <c:v>34</c:v>
                        </c:pt>
                        <c:pt idx="34">
                          <c:v>35</c:v>
                        </c:pt>
                        <c:pt idx="35">
                          <c:v>36</c:v>
                        </c:pt>
                        <c:pt idx="36">
                          <c:v>37</c:v>
                        </c:pt>
                        <c:pt idx="37">
                          <c:v>38</c:v>
                        </c:pt>
                        <c:pt idx="38">
                          <c:v>39</c:v>
                        </c:pt>
                        <c:pt idx="39">
                          <c:v>40</c:v>
                        </c:pt>
                        <c:pt idx="40">
                          <c:v>41</c:v>
                        </c:pt>
                        <c:pt idx="41">
                          <c:v>42</c:v>
                        </c:pt>
                        <c:pt idx="42">
                          <c:v>43</c:v>
                        </c:pt>
                        <c:pt idx="43">
                          <c:v>44</c:v>
                        </c:pt>
                        <c:pt idx="44">
                          <c:v>45</c:v>
                        </c:pt>
                        <c:pt idx="45">
                          <c:v>46</c:v>
                        </c:pt>
                        <c:pt idx="46">
                          <c:v>47</c:v>
                        </c:pt>
                        <c:pt idx="47">
                          <c:v>48</c:v>
                        </c:pt>
                        <c:pt idx="48">
                          <c:v>49</c:v>
                        </c:pt>
                        <c:pt idx="49">
                          <c:v>50</c:v>
                        </c:pt>
                        <c:pt idx="50">
                          <c:v>51</c:v>
                        </c:pt>
                        <c:pt idx="51">
                          <c:v>52</c:v>
                        </c:pt>
                        <c:pt idx="52">
                          <c:v>53</c:v>
                        </c:pt>
                        <c:pt idx="53">
                          <c:v>54</c:v>
                        </c:pt>
                        <c:pt idx="54">
                          <c:v>55</c:v>
                        </c:pt>
                        <c:pt idx="55">
                          <c:v>56</c:v>
                        </c:pt>
                        <c:pt idx="56">
                          <c:v>57</c:v>
                        </c:pt>
                        <c:pt idx="57">
                          <c:v>58</c:v>
                        </c:pt>
                        <c:pt idx="58">
                          <c:v>59</c:v>
                        </c:pt>
                        <c:pt idx="59">
                          <c:v>60</c:v>
                        </c:pt>
                        <c:pt idx="60">
                          <c:v>61</c:v>
                        </c:pt>
                        <c:pt idx="61">
                          <c:v>62</c:v>
                        </c:pt>
                        <c:pt idx="62">
                          <c:v>63</c:v>
                        </c:pt>
                        <c:pt idx="63">
                          <c:v>64</c:v>
                        </c:pt>
                        <c:pt idx="64">
                          <c:v>65</c:v>
                        </c:pt>
                        <c:pt idx="65">
                          <c:v>66</c:v>
                        </c:pt>
                        <c:pt idx="66">
                          <c:v>67</c:v>
                        </c:pt>
                        <c:pt idx="67">
                          <c:v>68</c:v>
                        </c:pt>
                        <c:pt idx="68">
                          <c:v>69</c:v>
                        </c:pt>
                        <c:pt idx="69">
                          <c:v>70</c:v>
                        </c:pt>
                        <c:pt idx="70">
                          <c:v>71</c:v>
                        </c:pt>
                        <c:pt idx="71">
                          <c:v>72</c:v>
                        </c:pt>
                        <c:pt idx="72">
                          <c:v>73</c:v>
                        </c:pt>
                        <c:pt idx="73">
                          <c:v>74</c:v>
                        </c:pt>
                        <c:pt idx="74">
                          <c:v>75</c:v>
                        </c:pt>
                        <c:pt idx="75">
                          <c:v>76</c:v>
                        </c:pt>
                        <c:pt idx="76">
                          <c:v>77</c:v>
                        </c:pt>
                        <c:pt idx="77">
                          <c:v>78</c:v>
                        </c:pt>
                        <c:pt idx="78">
                          <c:v>79</c:v>
                        </c:pt>
                        <c:pt idx="79">
                          <c:v>80</c:v>
                        </c:pt>
                        <c:pt idx="80">
                          <c:v>81</c:v>
                        </c:pt>
                        <c:pt idx="81">
                          <c:v>82</c:v>
                        </c:pt>
                        <c:pt idx="82">
                          <c:v>83</c:v>
                        </c:pt>
                        <c:pt idx="83">
                          <c:v>84</c:v>
                        </c:pt>
                        <c:pt idx="84">
                          <c:v>85</c:v>
                        </c:pt>
                        <c:pt idx="85">
                          <c:v>86</c:v>
                        </c:pt>
                        <c:pt idx="86">
                          <c:v>87</c:v>
                        </c:pt>
                        <c:pt idx="87">
                          <c:v>88</c:v>
                        </c:pt>
                        <c:pt idx="88">
                          <c:v>89</c:v>
                        </c:pt>
                        <c:pt idx="89">
                          <c:v>90</c:v>
                        </c:pt>
                        <c:pt idx="90">
                          <c:v>91</c:v>
                        </c:pt>
                        <c:pt idx="91">
                          <c:v>92</c:v>
                        </c:pt>
                        <c:pt idx="92">
                          <c:v>93</c:v>
                        </c:pt>
                        <c:pt idx="93">
                          <c:v>94</c:v>
                        </c:pt>
                        <c:pt idx="94">
                          <c:v>95</c:v>
                        </c:pt>
                        <c:pt idx="95">
                          <c:v>96</c:v>
                        </c:pt>
                        <c:pt idx="96">
                          <c:v>97</c:v>
                        </c:pt>
                        <c:pt idx="97">
                          <c:v>98</c:v>
                        </c:pt>
                        <c:pt idx="98">
                          <c:v>99</c:v>
                        </c:pt>
                        <c:pt idx="99">
                          <c:v>100</c:v>
                        </c:pt>
                        <c:pt idx="100">
                          <c:v>101</c:v>
                        </c:pt>
                        <c:pt idx="101">
                          <c:v>102</c:v>
                        </c:pt>
                        <c:pt idx="102">
                          <c:v>103</c:v>
                        </c:pt>
                        <c:pt idx="103">
                          <c:v>104</c:v>
                        </c:pt>
                        <c:pt idx="104">
                          <c:v>105</c:v>
                        </c:pt>
                        <c:pt idx="105">
                          <c:v>106</c:v>
                        </c:pt>
                        <c:pt idx="106">
                          <c:v>107</c:v>
                        </c:pt>
                        <c:pt idx="107">
                          <c:v>108</c:v>
                        </c:pt>
                        <c:pt idx="108">
                          <c:v>109</c:v>
                        </c:pt>
                        <c:pt idx="109">
                          <c:v>110</c:v>
                        </c:pt>
                        <c:pt idx="110">
                          <c:v>111</c:v>
                        </c:pt>
                        <c:pt idx="111">
                          <c:v>112</c:v>
                        </c:pt>
                        <c:pt idx="112">
                          <c:v>113</c:v>
                        </c:pt>
                        <c:pt idx="113">
                          <c:v>114</c:v>
                        </c:pt>
                        <c:pt idx="114">
                          <c:v>115</c:v>
                        </c:pt>
                        <c:pt idx="115">
                          <c:v>116</c:v>
                        </c:pt>
                        <c:pt idx="116">
                          <c:v>117</c:v>
                        </c:pt>
                        <c:pt idx="117">
                          <c:v>118</c:v>
                        </c:pt>
                        <c:pt idx="118">
                          <c:v>119</c:v>
                        </c:pt>
                        <c:pt idx="119">
                          <c:v>120</c:v>
                        </c:pt>
                        <c:pt idx="120">
                          <c:v>121</c:v>
                        </c:pt>
                        <c:pt idx="121">
                          <c:v>122</c:v>
                        </c:pt>
                        <c:pt idx="122">
                          <c:v>123</c:v>
                        </c:pt>
                        <c:pt idx="123">
                          <c:v>124</c:v>
                        </c:pt>
                        <c:pt idx="124">
                          <c:v>125</c:v>
                        </c:pt>
                        <c:pt idx="125">
                          <c:v>126</c:v>
                        </c:pt>
                        <c:pt idx="126">
                          <c:v>127</c:v>
                        </c:pt>
                        <c:pt idx="127">
                          <c:v>128</c:v>
                        </c:pt>
                        <c:pt idx="128">
                          <c:v>129</c:v>
                        </c:pt>
                        <c:pt idx="129">
                          <c:v>130</c:v>
                        </c:pt>
                        <c:pt idx="130">
                          <c:v>131</c:v>
                        </c:pt>
                        <c:pt idx="131">
                          <c:v>132</c:v>
                        </c:pt>
                        <c:pt idx="132">
                          <c:v>133</c:v>
                        </c:pt>
                        <c:pt idx="133">
                          <c:v>134</c:v>
                        </c:pt>
                        <c:pt idx="134">
                          <c:v>135</c:v>
                        </c:pt>
                        <c:pt idx="135">
                          <c:v>136</c:v>
                        </c:pt>
                        <c:pt idx="136">
                          <c:v>137</c:v>
                        </c:pt>
                        <c:pt idx="137">
                          <c:v>138</c:v>
                        </c:pt>
                        <c:pt idx="138">
                          <c:v>139</c:v>
                        </c:pt>
                        <c:pt idx="139">
                          <c:v>140</c:v>
                        </c:pt>
                        <c:pt idx="140">
                          <c:v>141</c:v>
                        </c:pt>
                        <c:pt idx="141">
                          <c:v>142</c:v>
                        </c:pt>
                        <c:pt idx="142">
                          <c:v>143</c:v>
                        </c:pt>
                        <c:pt idx="143">
                          <c:v>144</c:v>
                        </c:pt>
                        <c:pt idx="144">
                          <c:v>145</c:v>
                        </c:pt>
                        <c:pt idx="145">
                          <c:v>146</c:v>
                        </c:pt>
                        <c:pt idx="146">
                          <c:v>147</c:v>
                        </c:pt>
                        <c:pt idx="147">
                          <c:v>148</c:v>
                        </c:pt>
                        <c:pt idx="148">
                          <c:v>149</c:v>
                        </c:pt>
                        <c:pt idx="149">
                          <c:v>150</c:v>
                        </c:pt>
                        <c:pt idx="150">
                          <c:v>151</c:v>
                        </c:pt>
                        <c:pt idx="151">
                          <c:v>152</c:v>
                        </c:pt>
                        <c:pt idx="152">
                          <c:v>153</c:v>
                        </c:pt>
                        <c:pt idx="153">
                          <c:v>154</c:v>
                        </c:pt>
                        <c:pt idx="154">
                          <c:v>155</c:v>
                        </c:pt>
                        <c:pt idx="155">
                          <c:v>156</c:v>
                        </c:pt>
                        <c:pt idx="156">
                          <c:v>157</c:v>
                        </c:pt>
                        <c:pt idx="157">
                          <c:v>158</c:v>
                        </c:pt>
                        <c:pt idx="158">
                          <c:v>159</c:v>
                        </c:pt>
                        <c:pt idx="159">
                          <c:v>160</c:v>
                        </c:pt>
                        <c:pt idx="160">
                          <c:v>161</c:v>
                        </c:pt>
                        <c:pt idx="161">
                          <c:v>162</c:v>
                        </c:pt>
                        <c:pt idx="162">
                          <c:v>163</c:v>
                        </c:pt>
                        <c:pt idx="163">
                          <c:v>164</c:v>
                        </c:pt>
                        <c:pt idx="164">
                          <c:v>165</c:v>
                        </c:pt>
                        <c:pt idx="165">
                          <c:v>166</c:v>
                        </c:pt>
                        <c:pt idx="166">
                          <c:v>167</c:v>
                        </c:pt>
                        <c:pt idx="167">
                          <c:v>168</c:v>
                        </c:pt>
                        <c:pt idx="168">
                          <c:v>169</c:v>
                        </c:pt>
                        <c:pt idx="169">
                          <c:v>170</c:v>
                        </c:pt>
                        <c:pt idx="170">
                          <c:v>171</c:v>
                        </c:pt>
                        <c:pt idx="171">
                          <c:v>172</c:v>
                        </c:pt>
                        <c:pt idx="172">
                          <c:v>173</c:v>
                        </c:pt>
                        <c:pt idx="173">
                          <c:v>174</c:v>
                        </c:pt>
                        <c:pt idx="174">
                          <c:v>175</c:v>
                        </c:pt>
                        <c:pt idx="175">
                          <c:v>176</c:v>
                        </c:pt>
                        <c:pt idx="176">
                          <c:v>177</c:v>
                        </c:pt>
                        <c:pt idx="177">
                          <c:v>178</c:v>
                        </c:pt>
                        <c:pt idx="178">
                          <c:v>179</c:v>
                        </c:pt>
                        <c:pt idx="179">
                          <c:v>180</c:v>
                        </c:pt>
                        <c:pt idx="180">
                          <c:v>181</c:v>
                        </c:pt>
                        <c:pt idx="181">
                          <c:v>182</c:v>
                        </c:pt>
                        <c:pt idx="182">
                          <c:v>183</c:v>
                        </c:pt>
                        <c:pt idx="183">
                          <c:v>184</c:v>
                        </c:pt>
                        <c:pt idx="184">
                          <c:v>185</c:v>
                        </c:pt>
                        <c:pt idx="185">
                          <c:v>186</c:v>
                        </c:pt>
                        <c:pt idx="186">
                          <c:v>187</c:v>
                        </c:pt>
                        <c:pt idx="187">
                          <c:v>188</c:v>
                        </c:pt>
                        <c:pt idx="188">
                          <c:v>189</c:v>
                        </c:pt>
                        <c:pt idx="189">
                          <c:v>190</c:v>
                        </c:pt>
                      </c:lvl>
                    </c:multiLvlStrCache>
                  </c:multiLvlStrRef>
                </c:xVal>
                <c:yVal>
                  <c:numRef>
                    <c:extLst>
                      <c:ext uri="{02D57815-91ED-43cb-92C2-25804820EDAC}">
                        <c15:formulaRef>
                          <c15:sqref>'对角补偿2+6度 (H+K (×1.5) (改起始5'!$B$4:$GI$4</c15:sqref>
                        </c15:formulaRef>
                      </c:ext>
                    </c:extLst>
                    <c:numCache>
                      <c:formatCode>General</c:formatCode>
                      <c:ptCount val="190"/>
                      <c:pt idx="0">
                        <c:v>0</c:v>
                      </c:pt>
                      <c:pt idx="1">
                        <c:v>1.3962634015954637E-2</c:v>
                      </c:pt>
                      <c:pt idx="2">
                        <c:v>2.7925268031909273E-2</c:v>
                      </c:pt>
                      <c:pt idx="3">
                        <c:v>4.1887902047863912E-2</c:v>
                      </c:pt>
                      <c:pt idx="4">
                        <c:v>5.5850536063818547E-2</c:v>
                      </c:pt>
                      <c:pt idx="5">
                        <c:v>6.9813170079773182E-2</c:v>
                      </c:pt>
                      <c:pt idx="6">
                        <c:v>8.3775804095727824E-2</c:v>
                      </c:pt>
                      <c:pt idx="7">
                        <c:v>9.7738438111682452E-2</c:v>
                      </c:pt>
                      <c:pt idx="8">
                        <c:v>0.11170107212763709</c:v>
                      </c:pt>
                      <c:pt idx="9">
                        <c:v>0.12566370614359174</c:v>
                      </c:pt>
                      <c:pt idx="10">
                        <c:v>0.13962634015954636</c:v>
                      </c:pt>
                      <c:pt idx="11">
                        <c:v>0.13975178198610497</c:v>
                      </c:pt>
                      <c:pt idx="12">
                        <c:v>0.13986265614015084</c:v>
                      </c:pt>
                      <c:pt idx="13">
                        <c:v>0.13995896429335233</c:v>
                      </c:pt>
                      <c:pt idx="14">
                        <c:v>0.14004070790166837</c:v>
                      </c:pt>
                      <c:pt idx="15">
                        <c:v>0.14010788820578782</c:v>
                      </c:pt>
                      <c:pt idx="16">
                        <c:v>0.14016050623150703</c:v>
                      </c:pt>
                      <c:pt idx="17">
                        <c:v>0.14019856279004486</c:v>
                      </c:pt>
                      <c:pt idx="18">
                        <c:v>0.14022205847829541</c:v>
                      </c:pt>
                      <c:pt idx="19">
                        <c:v>0.14023099367901873</c:v>
                      </c:pt>
                      <c:pt idx="20">
                        <c:v>0.14022536856096937</c:v>
                      </c:pt>
                      <c:pt idx="21">
                        <c:v>0.14020518307896304</c:v>
                      </c:pt>
                      <c:pt idx="22">
                        <c:v>0.14017043697388057</c:v>
                      </c:pt>
                      <c:pt idx="23">
                        <c:v>0.14012112977261063</c:v>
                      </c:pt>
                      <c:pt idx="24">
                        <c:v>0.14005726078792982</c:v>
                      </c:pt>
                      <c:pt idx="25">
                        <c:v>0.13997882911832085</c:v>
                      </c:pt>
                      <c:pt idx="26">
                        <c:v>0.13988583364772891</c:v>
                      </c:pt>
                      <c:pt idx="27">
                        <c:v>0.13977827304525528</c:v>
                      </c:pt>
                      <c:pt idx="28">
                        <c:v>0.13965614576478871</c:v>
                      </c:pt>
                      <c:pt idx="29">
                        <c:v>0.13951945004457469</c:v>
                      </c:pt>
                      <c:pt idx="30">
                        <c:v>0.13936818390672248</c:v>
                      </c:pt>
                      <c:pt idx="31">
                        <c:v>0.12540554989076785</c:v>
                      </c:pt>
                      <c:pt idx="32">
                        <c:v>0.11144291587481321</c:v>
                      </c:pt>
                      <c:pt idx="33">
                        <c:v>9.748028185885857E-2</c:v>
                      </c:pt>
                      <c:pt idx="34">
                        <c:v>8.3517647842903942E-2</c:v>
                      </c:pt>
                      <c:pt idx="35">
                        <c:v>6.95550138269493E-2</c:v>
                      </c:pt>
                      <c:pt idx="36">
                        <c:v>5.5592379810994665E-2</c:v>
                      </c:pt>
                      <c:pt idx="37">
                        <c:v>4.162974579504003E-2</c:v>
                      </c:pt>
                      <c:pt idx="38">
                        <c:v>2.7667111779085391E-2</c:v>
                      </c:pt>
                      <c:pt idx="39">
                        <c:v>1.3704477763130754E-2</c:v>
                      </c:pt>
                      <c:pt idx="40">
                        <c:v>-2.58156252823882E-4</c:v>
                      </c:pt>
                      <c:pt idx="41">
                        <c:v>-4.2399500289791502E-4</c:v>
                      </c:pt>
                      <c:pt idx="42">
                        <c:v>-6.0440877708867202E-4</c:v>
                      </c:pt>
                      <c:pt idx="43">
                        <c:v>-7.9940020528446198E-4</c:v>
                      </c:pt>
                      <c:pt idx="44">
                        <c:v>-1.00897213611151E-3</c:v>
                      </c:pt>
                      <c:pt idx="45">
                        <c:v>-1.23312763774264E-3</c:v>
                      </c:pt>
                      <c:pt idx="46">
                        <c:v>-1.4718699987688001E-3</c:v>
                      </c:pt>
                      <c:pt idx="47">
                        <c:v>-1.72520272913546E-3</c:v>
                      </c:pt>
                      <c:pt idx="48">
                        <c:v>-1.9931295611415002E-3</c:v>
                      </c:pt>
                      <c:pt idx="49">
                        <c:v>-2.27565445050426E-3</c:v>
                      </c:pt>
                      <c:pt idx="50">
                        <c:v>-2.5727815774878602E-3</c:v>
                      </c:pt>
                      <c:pt idx="51">
                        <c:v>-2.8845153480969699E-3</c:v>
                      </c:pt>
                      <c:pt idx="52">
                        <c:v>-3.21086039533647E-3</c:v>
                      </c:pt>
                      <c:pt idx="53">
                        <c:v>-3.55182158053569E-3</c:v>
                      </c:pt>
                      <c:pt idx="54">
                        <c:v>-3.9074039947395401E-3</c:v>
                      </c:pt>
                      <c:pt idx="55">
                        <c:v>-4.2776129601658202E-3</c:v>
                      </c:pt>
                      <c:pt idx="56">
                        <c:v>-4.6624540317292702E-3</c:v>
                      </c:pt>
                      <c:pt idx="57">
                        <c:v>-5.061932998633E-3</c:v>
                      </c:pt>
                      <c:pt idx="58">
                        <c:v>-5.4760558860278401E-3</c:v>
                      </c:pt>
                      <c:pt idx="59">
                        <c:v>-5.9048289567391601E-3</c:v>
                      </c:pt>
                      <c:pt idx="60">
                        <c:v>-6.3482587130636601E-3</c:v>
                      </c:pt>
                      <c:pt idx="61">
                        <c:v>-6.3482587130636601E-3</c:v>
                      </c:pt>
                      <c:pt idx="62">
                        <c:v>-6.3482587130636601E-3</c:v>
                      </c:pt>
                      <c:pt idx="63">
                        <c:v>-6.3482587130636601E-3</c:v>
                      </c:pt>
                      <c:pt idx="64">
                        <c:v>-6.3482587130636601E-3</c:v>
                      </c:pt>
                      <c:pt idx="65">
                        <c:v>-6.3482587130636601E-3</c:v>
                      </c:pt>
                      <c:pt idx="66">
                        <c:v>-6.3482587130636601E-3</c:v>
                      </c:pt>
                      <c:pt idx="67">
                        <c:v>-6.3482587130636601E-3</c:v>
                      </c:pt>
                      <c:pt idx="68">
                        <c:v>-6.3482587130636601E-3</c:v>
                      </c:pt>
                      <c:pt idx="69">
                        <c:v>-6.3482587130636601E-3</c:v>
                      </c:pt>
                      <c:pt idx="70">
                        <c:v>-6.3482587130636601E-3</c:v>
                      </c:pt>
                      <c:pt idx="71">
                        <c:v>-7.2644450842052101E-3</c:v>
                      </c:pt>
                      <c:pt idx="72">
                        <c:v>-8.2393262686693003E-3</c:v>
                      </c:pt>
                      <c:pt idx="73">
                        <c:v>-9.2729616837916602E-3</c:v>
                      </c:pt>
                      <c:pt idx="74">
                        <c:v>-1.0365414741129401E-2</c:v>
                      </c:pt>
                      <c:pt idx="75">
                        <c:v>-1.15167529188018E-2</c:v>
                      </c:pt>
                      <c:pt idx="76">
                        <c:v>-1.2727047838541301E-2</c:v>
                      </c:pt>
                      <c:pt idx="77">
                        <c:v>-1.39963753475441E-2</c:v>
                      </c:pt>
                      <c:pt idx="78">
                        <c:v>-1.53248156052257E-2</c:v>
                      </c:pt>
                      <c:pt idx="79">
                        <c:v>-1.6712453174982701E-2</c:v>
                      </c:pt>
                      <c:pt idx="80">
                        <c:v>-1.8159377121078801E-2</c:v>
                      </c:pt>
                      <c:pt idx="81">
                        <c:v>-1.96656811107765E-2</c:v>
                      </c:pt>
                      <c:pt idx="82">
                        <c:v>-2.1231463521843099E-2</c:v>
                      </c:pt>
                      <c:pt idx="83">
                        <c:v>-2.2856827555573798E-2</c:v>
                      </c:pt>
                      <c:pt idx="84">
                        <c:v>-2.4541881355477E-2</c:v>
                      </c:pt>
                      <c:pt idx="85">
                        <c:v>-2.6286738131780799E-2</c:v>
                      </c:pt>
                      <c:pt idx="86">
                        <c:v>-2.80915162919304E-2</c:v>
                      </c:pt>
                      <c:pt idx="87">
                        <c:v>-2.9956339577252002E-2</c:v>
                      </c:pt>
                      <c:pt idx="88">
                        <c:v>-3.1881337205975399E-2</c:v>
                      </c:pt>
                      <c:pt idx="89">
                        <c:v>-3.3866644022817499E-2</c:v>
                      </c:pt>
                      <c:pt idx="90">
                        <c:v>-3.5912400655339502E-2</c:v>
                      </c:pt>
                      <c:pt idx="91">
                        <c:v>-4.4639046915311148E-2</c:v>
                      </c:pt>
                      <c:pt idx="92">
                        <c:v>-5.3365693175282794E-2</c:v>
                      </c:pt>
                      <c:pt idx="93">
                        <c:v>-6.2092339435254447E-2</c:v>
                      </c:pt>
                      <c:pt idx="94">
                        <c:v>-7.08189856952261E-2</c:v>
                      </c:pt>
                      <c:pt idx="95">
                        <c:v>-7.9545631955197732E-2</c:v>
                      </c:pt>
                      <c:pt idx="96">
                        <c:v>-8.8272278215169392E-2</c:v>
                      </c:pt>
                      <c:pt idx="97">
                        <c:v>-9.6998924475141038E-2</c:v>
                      </c:pt>
                      <c:pt idx="98">
                        <c:v>-0.10572557073511268</c:v>
                      </c:pt>
                      <c:pt idx="99">
                        <c:v>-0.10572557073511268</c:v>
                      </c:pt>
                      <c:pt idx="100">
                        <c:v>-0.10572557073511268</c:v>
                      </c:pt>
                      <c:pt idx="101">
                        <c:v>1.4501412977526299E-2</c:v>
                      </c:pt>
                      <c:pt idx="102">
                        <c:v>6.3252325588442695E-2</c:v>
                      </c:pt>
                      <c:pt idx="103">
                        <c:v>0.109273041305173</c:v>
                      </c:pt>
                      <c:pt idx="104">
                        <c:v>0.15155725234258199</c:v>
                      </c:pt>
                      <c:pt idx="105">
                        <c:v>0.18918211825568301</c:v>
                      </c:pt>
                      <c:pt idx="106">
                        <c:v>0.22132888067022899</c:v>
                      </c:pt>
                      <c:pt idx="107">
                        <c:v>0.247301152991838</c:v>
                      </c:pt>
                      <c:pt idx="108">
                        <c:v>0.26654047653176699</c:v>
                      </c:pt>
                      <c:pt idx="109">
                        <c:v>0.27863879555119198</c:v>
                      </c:pt>
                      <c:pt idx="110">
                        <c:v>0.28334757255212301</c:v>
                      </c:pt>
                      <c:pt idx="111">
                        <c:v>0.280583340194411</c:v>
                      </c:pt>
                      <c:pt idx="112">
                        <c:v>0.27042956581820399</c:v>
                      </c:pt>
                      <c:pt idx="113">
                        <c:v>0.25313478692149399</c:v>
                      </c:pt>
                      <c:pt idx="114">
                        <c:v>0.22910705924310301</c:v>
                      </c:pt>
                      <c:pt idx="115">
                        <c:v>0.19890484147177601</c:v>
                      </c:pt>
                      <c:pt idx="116">
                        <c:v>0.16322452020189401</c:v>
                      </c:pt>
                      <c:pt idx="117">
                        <c:v>0.122884853807704</c:v>
                      </c:pt>
                      <c:pt idx="118">
                        <c:v>7.8808682734192101E-2</c:v>
                      </c:pt>
                      <c:pt idx="119">
                        <c:v>3.2002314766494303E-2</c:v>
                      </c:pt>
                      <c:pt idx="120">
                        <c:v>-1.6466954223152801E-2</c:v>
                      </c:pt>
                      <c:pt idx="121">
                        <c:v>-5.9949787111868245E-3</c:v>
                      </c:pt>
                      <c:pt idx="122">
                        <c:v>4.4769968007791518E-3</c:v>
                      </c:pt>
                      <c:pt idx="123">
                        <c:v>1.4948972312745126E-2</c:v>
                      </c:pt>
                      <c:pt idx="124">
                        <c:v>2.5420947824711104E-2</c:v>
                      </c:pt>
                      <c:pt idx="125">
                        <c:v>3.5892923336677082E-2</c:v>
                      </c:pt>
                      <c:pt idx="126">
                        <c:v>4.6364898848643053E-2</c:v>
                      </c:pt>
                      <c:pt idx="127">
                        <c:v>5.6836874360609031E-2</c:v>
                      </c:pt>
                      <c:pt idx="128">
                        <c:v>6.7308849872575016E-2</c:v>
                      </c:pt>
                      <c:pt idx="129">
                        <c:v>7.778082538454098E-2</c:v>
                      </c:pt>
                      <c:pt idx="130">
                        <c:v>8.8252800896506972E-2</c:v>
                      </c:pt>
                      <c:pt idx="131">
                        <c:v>8.9676846057711868E-2</c:v>
                      </c:pt>
                      <c:pt idx="132">
                        <c:v>9.104162923206266E-2</c:v>
                      </c:pt>
                      <c:pt idx="133">
                        <c:v>9.2347239599881059E-2</c:v>
                      </c:pt>
                      <c:pt idx="134">
                        <c:v>9.3593761804874664E-2</c:v>
                      </c:pt>
                      <c:pt idx="135">
                        <c:v>9.4781276053613597E-2</c:v>
                      </c:pt>
                      <c:pt idx="136">
                        <c:v>9.5909858209822854E-2</c:v>
                      </c:pt>
                      <c:pt idx="137">
                        <c:v>9.6979579883609571E-2</c:v>
                      </c:pt>
                      <c:pt idx="138">
                        <c:v>9.7990508515737387E-2</c:v>
                      </c:pt>
                      <c:pt idx="139">
                        <c:v>9.8942707457051318E-2</c:v>
                      </c:pt>
                      <c:pt idx="140">
                        <c:v>9.9836236043150464E-2</c:v>
                      </c:pt>
                      <c:pt idx="141">
                        <c:v>0.10067114966439956</c:v>
                      </c:pt>
                      <c:pt idx="142">
                        <c:v>0.10144749983136132</c:v>
                      </c:pt>
                      <c:pt idx="143">
                        <c:v>0.10216533423572878</c:v>
                      </c:pt>
                      <c:pt idx="144">
                        <c:v>0.10282469680682789</c:v>
                      </c:pt>
                      <c:pt idx="145">
                        <c:v>0.10342562776375804</c:v>
                      </c:pt>
                      <c:pt idx="146">
                        <c:v>0.10396816366322799</c:v>
                      </c:pt>
                      <c:pt idx="147">
                        <c:v>0.10445233744314504</c:v>
                      </c:pt>
                      <c:pt idx="148">
                        <c:v>0.10487817846200394</c:v>
                      </c:pt>
                      <c:pt idx="149">
                        <c:v>0.10524571253412292</c:v>
                      </c:pt>
                      <c:pt idx="150">
                        <c:v>0.10555496196076548</c:v>
                      </c:pt>
                      <c:pt idx="151">
                        <c:v>9.5082986448799506E-2</c:v>
                      </c:pt>
                      <c:pt idx="152">
                        <c:v>8.4611010936833528E-2</c:v>
                      </c:pt>
                      <c:pt idx="153">
                        <c:v>7.413903542486755E-2</c:v>
                      </c:pt>
                      <c:pt idx="154">
                        <c:v>6.3667059912901586E-2</c:v>
                      </c:pt>
                      <c:pt idx="155">
                        <c:v>5.3195084400935601E-2</c:v>
                      </c:pt>
                      <c:pt idx="156">
                        <c:v>4.2723108888969623E-2</c:v>
                      </c:pt>
                      <c:pt idx="157">
                        <c:v>3.2251133377003652E-2</c:v>
                      </c:pt>
                      <c:pt idx="158">
                        <c:v>2.177915786503767E-2</c:v>
                      </c:pt>
                      <c:pt idx="159">
                        <c:v>1.1307182353071694E-2</c:v>
                      </c:pt>
                      <c:pt idx="160">
                        <c:v>8.3520684110571796E-4</c:v>
                      </c:pt>
                      <c:pt idx="161">
                        <c:v>1.08619043752212E-3</c:v>
                      </c:pt>
                      <c:pt idx="162">
                        <c:v>1.27892355594161E-3</c:v>
                      </c:pt>
                      <c:pt idx="163">
                        <c:v>1.4134181045417601E-3</c:v>
                      </c:pt>
                      <c:pt idx="164">
                        <c:v>1.4896825624148801E-3</c:v>
                      </c:pt>
                      <c:pt idx="165">
                        <c:v>1.5077219905472699E-3</c:v>
                      </c:pt>
                      <c:pt idx="166">
                        <c:v>1.46753803882649E-3</c:v>
                      </c:pt>
                      <c:pt idx="167">
                        <c:v>1.36912894908137E-3</c:v>
                      </c:pt>
                      <c:pt idx="168">
                        <c:v>1.2124895541598701E-3</c:v>
                      </c:pt>
                      <c:pt idx="169">
                        <c:v>9.9761127304409691E-4</c:v>
                      </c:pt>
                      <c:pt idx="170">
                        <c:v>7.2448210199627095E-4</c:v>
                      </c:pt>
                      <c:pt idx="171">
                        <c:v>3.9308660172743297E-4</c:v>
                      </c:pt>
                      <c:pt idx="172">
                        <c:v>3.4058805740144799E-6</c:v>
                      </c:pt>
                      <c:pt idx="173">
                        <c:v>-4.44582426335272E-4</c:v>
                      </c:pt>
                      <c:pt idx="174">
                        <c:v>-9.5090418194532201E-4</c:v>
                      </c:pt>
                      <c:pt idx="175">
                        <c:v>-1.5155887762008399E-3</c:v>
                      </c:pt>
                      <c:pt idx="176">
                        <c:v>-2.1386691590639102E-3</c:v>
                      </c:pt>
                      <c:pt idx="177">
                        <c:v>-2.8201818776600902E-3</c:v>
                      </c:pt>
                      <c:pt idx="178">
                        <c:v>-3.5601671175944402E-3</c:v>
                      </c:pt>
                      <c:pt idx="179">
                        <c:v>-4.3586687484835603E-3</c:v>
                      </c:pt>
                      <c:pt idx="180">
                        <c:v>-4.3586687484835603E-3</c:v>
                      </c:pt>
                      <c:pt idx="181">
                        <c:v>-4.3586687484835603E-3</c:v>
                      </c:pt>
                      <c:pt idx="182">
                        <c:v>-4.3586687484835603E-3</c:v>
                      </c:pt>
                      <c:pt idx="183">
                        <c:v>-4.3586687484835603E-3</c:v>
                      </c:pt>
                      <c:pt idx="184">
                        <c:v>-4.3586687484835603E-3</c:v>
                      </c:pt>
                      <c:pt idx="185">
                        <c:v>-4.3586687484835603E-3</c:v>
                      </c:pt>
                      <c:pt idx="186">
                        <c:v>-4.3586687484835603E-3</c:v>
                      </c:pt>
                      <c:pt idx="187">
                        <c:v>-4.3586687484835603E-3</c:v>
                      </c:pt>
                      <c:pt idx="188">
                        <c:v>-4.3586687484835603E-3</c:v>
                      </c:pt>
                      <c:pt idx="189">
                        <c:v>-4.3586687484835603E-3</c:v>
                      </c:pt>
                    </c:numCache>
                  </c:numRef>
                </c:yVal>
                <c:smooth val="0"/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'对角补偿2+6度 (H+K (×1.5) (改起始5'!$A$6</c15:sqref>
                        </c15:formulaRef>
                      </c:ext>
                    </c:extLst>
                    <c:strCache>
                      <c:ptCount val="1"/>
                      <c:pt idx="0">
                        <c:v>RFK</c:v>
                      </c:pt>
                    </c:strCache>
                  </c:strRef>
                </c:tx>
                <c:spPr>
                  <a:ln w="22225" cap="rnd">
                    <a:solidFill>
                      <a:schemeClr val="accent4"/>
                    </a:solidFill>
                  </a:ln>
                  <a:effectLst>
                    <a:glow rad="139700">
                      <a:schemeClr val="accent4">
                        <a:satMod val="175000"/>
                        <a:alpha val="14000"/>
                      </a:schemeClr>
                    </a:glow>
                  </a:effectLst>
                </c:spPr>
                <c:marker>
                  <c:symbol val="circle"/>
                  <c:size val="3"/>
                  <c:spPr>
                    <a:solidFill>
                      <a:schemeClr val="accent4">
                        <a:lumMod val="60000"/>
                        <a:lumOff val="40000"/>
                      </a:schemeClr>
                    </a:solidFill>
                    <a:ln>
                      <a:noFill/>
                    </a:ln>
                    <a:effectLst>
                      <a:glow rad="63500">
                        <a:schemeClr val="accent4">
                          <a:satMod val="175000"/>
                          <a:alpha val="25000"/>
                        </a:schemeClr>
                      </a:glow>
                    </a:effectLst>
                  </c:spPr>
                </c:marker>
                <c:xVal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'对角补偿2+6度 (H+K (×1.5) (改起始5'!$B$1:$GI$2</c15:sqref>
                        </c15:formulaRef>
                      </c:ext>
                    </c:extLst>
                    <c:multiLvlStrCache>
                      <c:ptCount val="190"/>
                      <c:lvl>
                        <c:pt idx="0">
                          <c:v>1</c:v>
                        </c:pt>
                        <c:pt idx="1">
                          <c:v>2</c:v>
                        </c:pt>
                        <c:pt idx="2">
                          <c:v>3</c:v>
                        </c:pt>
                        <c:pt idx="3">
                          <c:v>4</c:v>
                        </c:pt>
                        <c:pt idx="4">
                          <c:v>5</c:v>
                        </c:pt>
                        <c:pt idx="5">
                          <c:v>6</c:v>
                        </c:pt>
                        <c:pt idx="6">
                          <c:v>7</c:v>
                        </c:pt>
                        <c:pt idx="7">
                          <c:v>8</c:v>
                        </c:pt>
                        <c:pt idx="8">
                          <c:v>9</c:v>
                        </c:pt>
                        <c:pt idx="9">
                          <c:v>10</c:v>
                        </c:pt>
                        <c:pt idx="10">
                          <c:v>1</c:v>
                        </c:pt>
                        <c:pt idx="11">
                          <c:v>2</c:v>
                        </c:pt>
                        <c:pt idx="12">
                          <c:v>3</c:v>
                        </c:pt>
                        <c:pt idx="13">
                          <c:v>4</c:v>
                        </c:pt>
                        <c:pt idx="14">
                          <c:v>5</c:v>
                        </c:pt>
                        <c:pt idx="15">
                          <c:v>6</c:v>
                        </c:pt>
                        <c:pt idx="16">
                          <c:v>7</c:v>
                        </c:pt>
                        <c:pt idx="17">
                          <c:v>8</c:v>
                        </c:pt>
                        <c:pt idx="18">
                          <c:v>9</c:v>
                        </c:pt>
                        <c:pt idx="19">
                          <c:v>10</c:v>
                        </c:pt>
                        <c:pt idx="20">
                          <c:v>11</c:v>
                        </c:pt>
                        <c:pt idx="21">
                          <c:v>12</c:v>
                        </c:pt>
                        <c:pt idx="22">
                          <c:v>13</c:v>
                        </c:pt>
                        <c:pt idx="23">
                          <c:v>14</c:v>
                        </c:pt>
                        <c:pt idx="24">
                          <c:v>15</c:v>
                        </c:pt>
                        <c:pt idx="25">
                          <c:v>16</c:v>
                        </c:pt>
                        <c:pt idx="26">
                          <c:v>17</c:v>
                        </c:pt>
                        <c:pt idx="27">
                          <c:v>18</c:v>
                        </c:pt>
                        <c:pt idx="28">
                          <c:v>19</c:v>
                        </c:pt>
                        <c:pt idx="29">
                          <c:v>20</c:v>
                        </c:pt>
                        <c:pt idx="30">
                          <c:v>21</c:v>
                        </c:pt>
                        <c:pt idx="31">
                          <c:v>1</c:v>
                        </c:pt>
                        <c:pt idx="32">
                          <c:v>2</c:v>
                        </c:pt>
                        <c:pt idx="33">
                          <c:v>3</c:v>
                        </c:pt>
                        <c:pt idx="34">
                          <c:v>4</c:v>
                        </c:pt>
                        <c:pt idx="35">
                          <c:v>5</c:v>
                        </c:pt>
                        <c:pt idx="36">
                          <c:v>6</c:v>
                        </c:pt>
                        <c:pt idx="37">
                          <c:v>7</c:v>
                        </c:pt>
                        <c:pt idx="38">
                          <c:v>8</c:v>
                        </c:pt>
                        <c:pt idx="39">
                          <c:v>9</c:v>
                        </c:pt>
                        <c:pt idx="40">
                          <c:v>10</c:v>
                        </c:pt>
                        <c:pt idx="41">
                          <c:v>22</c:v>
                        </c:pt>
                        <c:pt idx="42">
                          <c:v>23</c:v>
                        </c:pt>
                        <c:pt idx="43">
                          <c:v>24</c:v>
                        </c:pt>
                        <c:pt idx="44">
                          <c:v>25</c:v>
                        </c:pt>
                        <c:pt idx="45">
                          <c:v>26</c:v>
                        </c:pt>
                        <c:pt idx="46">
                          <c:v>27</c:v>
                        </c:pt>
                        <c:pt idx="47">
                          <c:v>28</c:v>
                        </c:pt>
                        <c:pt idx="48">
                          <c:v>29</c:v>
                        </c:pt>
                        <c:pt idx="49">
                          <c:v>30</c:v>
                        </c:pt>
                        <c:pt idx="50">
                          <c:v>31</c:v>
                        </c:pt>
                        <c:pt idx="51">
                          <c:v>32</c:v>
                        </c:pt>
                        <c:pt idx="52">
                          <c:v>33</c:v>
                        </c:pt>
                        <c:pt idx="53">
                          <c:v>34</c:v>
                        </c:pt>
                        <c:pt idx="54">
                          <c:v>35</c:v>
                        </c:pt>
                        <c:pt idx="55">
                          <c:v>36</c:v>
                        </c:pt>
                        <c:pt idx="56">
                          <c:v>37</c:v>
                        </c:pt>
                        <c:pt idx="57">
                          <c:v>38</c:v>
                        </c:pt>
                        <c:pt idx="58">
                          <c:v>39</c:v>
                        </c:pt>
                        <c:pt idx="59">
                          <c:v>40</c:v>
                        </c:pt>
                        <c:pt idx="60">
                          <c:v>41</c:v>
                        </c:pt>
                        <c:pt idx="61">
                          <c:v>1</c:v>
                        </c:pt>
                        <c:pt idx="62">
                          <c:v>2</c:v>
                        </c:pt>
                        <c:pt idx="63">
                          <c:v>3</c:v>
                        </c:pt>
                        <c:pt idx="64">
                          <c:v>4</c:v>
                        </c:pt>
                        <c:pt idx="65">
                          <c:v>5</c:v>
                        </c:pt>
                        <c:pt idx="66">
                          <c:v>6</c:v>
                        </c:pt>
                        <c:pt idx="67">
                          <c:v>7</c:v>
                        </c:pt>
                        <c:pt idx="68">
                          <c:v>8</c:v>
                        </c:pt>
                        <c:pt idx="69">
                          <c:v>9</c:v>
                        </c:pt>
                        <c:pt idx="70">
                          <c:v>10</c:v>
                        </c:pt>
                        <c:pt idx="71">
                          <c:v>42</c:v>
                        </c:pt>
                        <c:pt idx="72">
                          <c:v>43</c:v>
                        </c:pt>
                        <c:pt idx="73">
                          <c:v>44</c:v>
                        </c:pt>
                        <c:pt idx="74">
                          <c:v>45</c:v>
                        </c:pt>
                        <c:pt idx="75">
                          <c:v>46</c:v>
                        </c:pt>
                        <c:pt idx="76">
                          <c:v>47</c:v>
                        </c:pt>
                        <c:pt idx="77">
                          <c:v>48</c:v>
                        </c:pt>
                        <c:pt idx="78">
                          <c:v>49</c:v>
                        </c:pt>
                        <c:pt idx="79">
                          <c:v>50</c:v>
                        </c:pt>
                        <c:pt idx="80">
                          <c:v>51</c:v>
                        </c:pt>
                        <c:pt idx="81">
                          <c:v>52</c:v>
                        </c:pt>
                        <c:pt idx="82">
                          <c:v>53</c:v>
                        </c:pt>
                        <c:pt idx="83">
                          <c:v>54</c:v>
                        </c:pt>
                        <c:pt idx="84">
                          <c:v>55</c:v>
                        </c:pt>
                        <c:pt idx="85">
                          <c:v>56</c:v>
                        </c:pt>
                        <c:pt idx="86">
                          <c:v>57</c:v>
                        </c:pt>
                        <c:pt idx="87">
                          <c:v>58</c:v>
                        </c:pt>
                        <c:pt idx="88">
                          <c:v>59</c:v>
                        </c:pt>
                        <c:pt idx="89">
                          <c:v>60</c:v>
                        </c:pt>
                        <c:pt idx="90">
                          <c:v>61</c:v>
                        </c:pt>
                        <c:pt idx="91">
                          <c:v>1</c:v>
                        </c:pt>
                        <c:pt idx="92">
                          <c:v>2</c:v>
                        </c:pt>
                        <c:pt idx="93">
                          <c:v>3</c:v>
                        </c:pt>
                        <c:pt idx="94">
                          <c:v>4</c:v>
                        </c:pt>
                        <c:pt idx="95">
                          <c:v>5</c:v>
                        </c:pt>
                        <c:pt idx="96">
                          <c:v>6</c:v>
                        </c:pt>
                        <c:pt idx="97">
                          <c:v>7</c:v>
                        </c:pt>
                        <c:pt idx="98">
                          <c:v>8</c:v>
                        </c:pt>
                        <c:pt idx="99">
                          <c:v>9</c:v>
                        </c:pt>
                        <c:pt idx="100">
                          <c:v>10</c:v>
                        </c:pt>
                        <c:pt idx="101">
                          <c:v>62</c:v>
                        </c:pt>
                        <c:pt idx="102">
                          <c:v>63</c:v>
                        </c:pt>
                        <c:pt idx="103">
                          <c:v>64</c:v>
                        </c:pt>
                        <c:pt idx="104">
                          <c:v>65</c:v>
                        </c:pt>
                        <c:pt idx="105">
                          <c:v>66</c:v>
                        </c:pt>
                        <c:pt idx="106">
                          <c:v>67</c:v>
                        </c:pt>
                        <c:pt idx="107">
                          <c:v>68</c:v>
                        </c:pt>
                        <c:pt idx="108">
                          <c:v>69</c:v>
                        </c:pt>
                        <c:pt idx="109">
                          <c:v>70</c:v>
                        </c:pt>
                        <c:pt idx="110">
                          <c:v>71</c:v>
                        </c:pt>
                        <c:pt idx="111">
                          <c:v>72</c:v>
                        </c:pt>
                        <c:pt idx="112">
                          <c:v>73</c:v>
                        </c:pt>
                        <c:pt idx="113">
                          <c:v>74</c:v>
                        </c:pt>
                        <c:pt idx="114">
                          <c:v>75</c:v>
                        </c:pt>
                        <c:pt idx="115">
                          <c:v>76</c:v>
                        </c:pt>
                        <c:pt idx="116">
                          <c:v>77</c:v>
                        </c:pt>
                        <c:pt idx="117">
                          <c:v>78</c:v>
                        </c:pt>
                        <c:pt idx="118">
                          <c:v>79</c:v>
                        </c:pt>
                        <c:pt idx="119">
                          <c:v>80</c:v>
                        </c:pt>
                        <c:pt idx="120">
                          <c:v>81</c:v>
                        </c:pt>
                        <c:pt idx="121">
                          <c:v>1</c:v>
                        </c:pt>
                        <c:pt idx="122">
                          <c:v>2</c:v>
                        </c:pt>
                        <c:pt idx="123">
                          <c:v>3</c:v>
                        </c:pt>
                        <c:pt idx="124">
                          <c:v>4</c:v>
                        </c:pt>
                        <c:pt idx="125">
                          <c:v>5</c:v>
                        </c:pt>
                        <c:pt idx="126">
                          <c:v>6</c:v>
                        </c:pt>
                        <c:pt idx="127">
                          <c:v>7</c:v>
                        </c:pt>
                        <c:pt idx="128">
                          <c:v>8</c:v>
                        </c:pt>
                        <c:pt idx="129">
                          <c:v>9</c:v>
                        </c:pt>
                        <c:pt idx="130">
                          <c:v>10</c:v>
                        </c:pt>
                        <c:pt idx="131">
                          <c:v>82</c:v>
                        </c:pt>
                        <c:pt idx="132">
                          <c:v>83</c:v>
                        </c:pt>
                        <c:pt idx="133">
                          <c:v>84</c:v>
                        </c:pt>
                        <c:pt idx="134">
                          <c:v>85</c:v>
                        </c:pt>
                        <c:pt idx="135">
                          <c:v>86</c:v>
                        </c:pt>
                        <c:pt idx="136">
                          <c:v>87</c:v>
                        </c:pt>
                        <c:pt idx="137">
                          <c:v>88</c:v>
                        </c:pt>
                        <c:pt idx="138">
                          <c:v>89</c:v>
                        </c:pt>
                        <c:pt idx="139">
                          <c:v>90</c:v>
                        </c:pt>
                        <c:pt idx="140">
                          <c:v>91</c:v>
                        </c:pt>
                        <c:pt idx="141">
                          <c:v>92</c:v>
                        </c:pt>
                        <c:pt idx="142">
                          <c:v>93</c:v>
                        </c:pt>
                        <c:pt idx="143">
                          <c:v>94</c:v>
                        </c:pt>
                        <c:pt idx="144">
                          <c:v>95</c:v>
                        </c:pt>
                        <c:pt idx="145">
                          <c:v>96</c:v>
                        </c:pt>
                        <c:pt idx="146">
                          <c:v>97</c:v>
                        </c:pt>
                        <c:pt idx="147">
                          <c:v>98</c:v>
                        </c:pt>
                        <c:pt idx="148">
                          <c:v>99</c:v>
                        </c:pt>
                        <c:pt idx="149">
                          <c:v>100</c:v>
                        </c:pt>
                        <c:pt idx="150">
                          <c:v>101</c:v>
                        </c:pt>
                        <c:pt idx="151">
                          <c:v>1</c:v>
                        </c:pt>
                        <c:pt idx="152">
                          <c:v>2</c:v>
                        </c:pt>
                        <c:pt idx="153">
                          <c:v>3</c:v>
                        </c:pt>
                        <c:pt idx="154">
                          <c:v>4</c:v>
                        </c:pt>
                        <c:pt idx="155">
                          <c:v>5</c:v>
                        </c:pt>
                        <c:pt idx="156">
                          <c:v>6</c:v>
                        </c:pt>
                        <c:pt idx="157">
                          <c:v>7</c:v>
                        </c:pt>
                        <c:pt idx="158">
                          <c:v>8</c:v>
                        </c:pt>
                        <c:pt idx="159">
                          <c:v>9</c:v>
                        </c:pt>
                        <c:pt idx="160">
                          <c:v>10</c:v>
                        </c:pt>
                        <c:pt idx="161">
                          <c:v>102</c:v>
                        </c:pt>
                        <c:pt idx="162">
                          <c:v>103</c:v>
                        </c:pt>
                        <c:pt idx="163">
                          <c:v>104</c:v>
                        </c:pt>
                        <c:pt idx="164">
                          <c:v>105</c:v>
                        </c:pt>
                        <c:pt idx="165">
                          <c:v>106</c:v>
                        </c:pt>
                        <c:pt idx="166">
                          <c:v>107</c:v>
                        </c:pt>
                        <c:pt idx="167">
                          <c:v>108</c:v>
                        </c:pt>
                        <c:pt idx="168">
                          <c:v>109</c:v>
                        </c:pt>
                        <c:pt idx="169">
                          <c:v>110</c:v>
                        </c:pt>
                        <c:pt idx="170">
                          <c:v>111</c:v>
                        </c:pt>
                        <c:pt idx="171">
                          <c:v>112</c:v>
                        </c:pt>
                        <c:pt idx="172">
                          <c:v>113</c:v>
                        </c:pt>
                        <c:pt idx="173">
                          <c:v>114</c:v>
                        </c:pt>
                        <c:pt idx="174">
                          <c:v>115</c:v>
                        </c:pt>
                        <c:pt idx="175">
                          <c:v>116</c:v>
                        </c:pt>
                        <c:pt idx="176">
                          <c:v>117</c:v>
                        </c:pt>
                        <c:pt idx="177">
                          <c:v>118</c:v>
                        </c:pt>
                        <c:pt idx="178">
                          <c:v>119</c:v>
                        </c:pt>
                        <c:pt idx="179">
                          <c:v>120</c:v>
                        </c:pt>
                        <c:pt idx="180">
                          <c:v>1</c:v>
                        </c:pt>
                        <c:pt idx="181">
                          <c:v>2</c:v>
                        </c:pt>
                        <c:pt idx="182">
                          <c:v>3</c:v>
                        </c:pt>
                        <c:pt idx="183">
                          <c:v>4</c:v>
                        </c:pt>
                        <c:pt idx="184">
                          <c:v>5</c:v>
                        </c:pt>
                        <c:pt idx="185">
                          <c:v>6</c:v>
                        </c:pt>
                        <c:pt idx="186">
                          <c:v>7</c:v>
                        </c:pt>
                        <c:pt idx="187">
                          <c:v>8</c:v>
                        </c:pt>
                        <c:pt idx="188">
                          <c:v>9</c:v>
                        </c:pt>
                        <c:pt idx="189">
                          <c:v>10</c:v>
                        </c:pt>
                      </c:lvl>
                      <c:lvl>
                        <c:pt idx="0">
                          <c:v>1</c:v>
                        </c:pt>
                        <c:pt idx="1">
                          <c:v>2</c:v>
                        </c:pt>
                        <c:pt idx="2">
                          <c:v>3</c:v>
                        </c:pt>
                        <c:pt idx="3">
                          <c:v>4</c:v>
                        </c:pt>
                        <c:pt idx="4">
                          <c:v>5</c:v>
                        </c:pt>
                        <c:pt idx="5">
                          <c:v>6</c:v>
                        </c:pt>
                        <c:pt idx="6">
                          <c:v>7</c:v>
                        </c:pt>
                        <c:pt idx="7">
                          <c:v>8</c:v>
                        </c:pt>
                        <c:pt idx="8">
                          <c:v>9</c:v>
                        </c:pt>
                        <c:pt idx="9">
                          <c:v>10</c:v>
                        </c:pt>
                        <c:pt idx="10">
                          <c:v>11</c:v>
                        </c:pt>
                        <c:pt idx="11">
                          <c:v>12</c:v>
                        </c:pt>
                        <c:pt idx="12">
                          <c:v>13</c:v>
                        </c:pt>
                        <c:pt idx="13">
                          <c:v>14</c:v>
                        </c:pt>
                        <c:pt idx="14">
                          <c:v>15</c:v>
                        </c:pt>
                        <c:pt idx="15">
                          <c:v>16</c:v>
                        </c:pt>
                        <c:pt idx="16">
                          <c:v>17</c:v>
                        </c:pt>
                        <c:pt idx="17">
                          <c:v>18</c:v>
                        </c:pt>
                        <c:pt idx="18">
                          <c:v>19</c:v>
                        </c:pt>
                        <c:pt idx="19">
                          <c:v>20</c:v>
                        </c:pt>
                        <c:pt idx="20">
                          <c:v>21</c:v>
                        </c:pt>
                        <c:pt idx="21">
                          <c:v>22</c:v>
                        </c:pt>
                        <c:pt idx="22">
                          <c:v>23</c:v>
                        </c:pt>
                        <c:pt idx="23">
                          <c:v>24</c:v>
                        </c:pt>
                        <c:pt idx="24">
                          <c:v>25</c:v>
                        </c:pt>
                        <c:pt idx="25">
                          <c:v>26</c:v>
                        </c:pt>
                        <c:pt idx="26">
                          <c:v>27</c:v>
                        </c:pt>
                        <c:pt idx="27">
                          <c:v>28</c:v>
                        </c:pt>
                        <c:pt idx="28">
                          <c:v>29</c:v>
                        </c:pt>
                        <c:pt idx="29">
                          <c:v>30</c:v>
                        </c:pt>
                        <c:pt idx="30">
                          <c:v>31</c:v>
                        </c:pt>
                        <c:pt idx="31">
                          <c:v>32</c:v>
                        </c:pt>
                        <c:pt idx="32">
                          <c:v>33</c:v>
                        </c:pt>
                        <c:pt idx="33">
                          <c:v>34</c:v>
                        </c:pt>
                        <c:pt idx="34">
                          <c:v>35</c:v>
                        </c:pt>
                        <c:pt idx="35">
                          <c:v>36</c:v>
                        </c:pt>
                        <c:pt idx="36">
                          <c:v>37</c:v>
                        </c:pt>
                        <c:pt idx="37">
                          <c:v>38</c:v>
                        </c:pt>
                        <c:pt idx="38">
                          <c:v>39</c:v>
                        </c:pt>
                        <c:pt idx="39">
                          <c:v>40</c:v>
                        </c:pt>
                        <c:pt idx="40">
                          <c:v>41</c:v>
                        </c:pt>
                        <c:pt idx="41">
                          <c:v>42</c:v>
                        </c:pt>
                        <c:pt idx="42">
                          <c:v>43</c:v>
                        </c:pt>
                        <c:pt idx="43">
                          <c:v>44</c:v>
                        </c:pt>
                        <c:pt idx="44">
                          <c:v>45</c:v>
                        </c:pt>
                        <c:pt idx="45">
                          <c:v>46</c:v>
                        </c:pt>
                        <c:pt idx="46">
                          <c:v>47</c:v>
                        </c:pt>
                        <c:pt idx="47">
                          <c:v>48</c:v>
                        </c:pt>
                        <c:pt idx="48">
                          <c:v>49</c:v>
                        </c:pt>
                        <c:pt idx="49">
                          <c:v>50</c:v>
                        </c:pt>
                        <c:pt idx="50">
                          <c:v>51</c:v>
                        </c:pt>
                        <c:pt idx="51">
                          <c:v>52</c:v>
                        </c:pt>
                        <c:pt idx="52">
                          <c:v>53</c:v>
                        </c:pt>
                        <c:pt idx="53">
                          <c:v>54</c:v>
                        </c:pt>
                        <c:pt idx="54">
                          <c:v>55</c:v>
                        </c:pt>
                        <c:pt idx="55">
                          <c:v>56</c:v>
                        </c:pt>
                        <c:pt idx="56">
                          <c:v>57</c:v>
                        </c:pt>
                        <c:pt idx="57">
                          <c:v>58</c:v>
                        </c:pt>
                        <c:pt idx="58">
                          <c:v>59</c:v>
                        </c:pt>
                        <c:pt idx="59">
                          <c:v>60</c:v>
                        </c:pt>
                        <c:pt idx="60">
                          <c:v>61</c:v>
                        </c:pt>
                        <c:pt idx="61">
                          <c:v>62</c:v>
                        </c:pt>
                        <c:pt idx="62">
                          <c:v>63</c:v>
                        </c:pt>
                        <c:pt idx="63">
                          <c:v>64</c:v>
                        </c:pt>
                        <c:pt idx="64">
                          <c:v>65</c:v>
                        </c:pt>
                        <c:pt idx="65">
                          <c:v>66</c:v>
                        </c:pt>
                        <c:pt idx="66">
                          <c:v>67</c:v>
                        </c:pt>
                        <c:pt idx="67">
                          <c:v>68</c:v>
                        </c:pt>
                        <c:pt idx="68">
                          <c:v>69</c:v>
                        </c:pt>
                        <c:pt idx="69">
                          <c:v>70</c:v>
                        </c:pt>
                        <c:pt idx="70">
                          <c:v>71</c:v>
                        </c:pt>
                        <c:pt idx="71">
                          <c:v>72</c:v>
                        </c:pt>
                        <c:pt idx="72">
                          <c:v>73</c:v>
                        </c:pt>
                        <c:pt idx="73">
                          <c:v>74</c:v>
                        </c:pt>
                        <c:pt idx="74">
                          <c:v>75</c:v>
                        </c:pt>
                        <c:pt idx="75">
                          <c:v>76</c:v>
                        </c:pt>
                        <c:pt idx="76">
                          <c:v>77</c:v>
                        </c:pt>
                        <c:pt idx="77">
                          <c:v>78</c:v>
                        </c:pt>
                        <c:pt idx="78">
                          <c:v>79</c:v>
                        </c:pt>
                        <c:pt idx="79">
                          <c:v>80</c:v>
                        </c:pt>
                        <c:pt idx="80">
                          <c:v>81</c:v>
                        </c:pt>
                        <c:pt idx="81">
                          <c:v>82</c:v>
                        </c:pt>
                        <c:pt idx="82">
                          <c:v>83</c:v>
                        </c:pt>
                        <c:pt idx="83">
                          <c:v>84</c:v>
                        </c:pt>
                        <c:pt idx="84">
                          <c:v>85</c:v>
                        </c:pt>
                        <c:pt idx="85">
                          <c:v>86</c:v>
                        </c:pt>
                        <c:pt idx="86">
                          <c:v>87</c:v>
                        </c:pt>
                        <c:pt idx="87">
                          <c:v>88</c:v>
                        </c:pt>
                        <c:pt idx="88">
                          <c:v>89</c:v>
                        </c:pt>
                        <c:pt idx="89">
                          <c:v>90</c:v>
                        </c:pt>
                        <c:pt idx="90">
                          <c:v>91</c:v>
                        </c:pt>
                        <c:pt idx="91">
                          <c:v>92</c:v>
                        </c:pt>
                        <c:pt idx="92">
                          <c:v>93</c:v>
                        </c:pt>
                        <c:pt idx="93">
                          <c:v>94</c:v>
                        </c:pt>
                        <c:pt idx="94">
                          <c:v>95</c:v>
                        </c:pt>
                        <c:pt idx="95">
                          <c:v>96</c:v>
                        </c:pt>
                        <c:pt idx="96">
                          <c:v>97</c:v>
                        </c:pt>
                        <c:pt idx="97">
                          <c:v>98</c:v>
                        </c:pt>
                        <c:pt idx="98">
                          <c:v>99</c:v>
                        </c:pt>
                        <c:pt idx="99">
                          <c:v>100</c:v>
                        </c:pt>
                        <c:pt idx="100">
                          <c:v>101</c:v>
                        </c:pt>
                        <c:pt idx="101">
                          <c:v>102</c:v>
                        </c:pt>
                        <c:pt idx="102">
                          <c:v>103</c:v>
                        </c:pt>
                        <c:pt idx="103">
                          <c:v>104</c:v>
                        </c:pt>
                        <c:pt idx="104">
                          <c:v>105</c:v>
                        </c:pt>
                        <c:pt idx="105">
                          <c:v>106</c:v>
                        </c:pt>
                        <c:pt idx="106">
                          <c:v>107</c:v>
                        </c:pt>
                        <c:pt idx="107">
                          <c:v>108</c:v>
                        </c:pt>
                        <c:pt idx="108">
                          <c:v>109</c:v>
                        </c:pt>
                        <c:pt idx="109">
                          <c:v>110</c:v>
                        </c:pt>
                        <c:pt idx="110">
                          <c:v>111</c:v>
                        </c:pt>
                        <c:pt idx="111">
                          <c:v>112</c:v>
                        </c:pt>
                        <c:pt idx="112">
                          <c:v>113</c:v>
                        </c:pt>
                        <c:pt idx="113">
                          <c:v>114</c:v>
                        </c:pt>
                        <c:pt idx="114">
                          <c:v>115</c:v>
                        </c:pt>
                        <c:pt idx="115">
                          <c:v>116</c:v>
                        </c:pt>
                        <c:pt idx="116">
                          <c:v>117</c:v>
                        </c:pt>
                        <c:pt idx="117">
                          <c:v>118</c:v>
                        </c:pt>
                        <c:pt idx="118">
                          <c:v>119</c:v>
                        </c:pt>
                        <c:pt idx="119">
                          <c:v>120</c:v>
                        </c:pt>
                        <c:pt idx="120">
                          <c:v>121</c:v>
                        </c:pt>
                        <c:pt idx="121">
                          <c:v>122</c:v>
                        </c:pt>
                        <c:pt idx="122">
                          <c:v>123</c:v>
                        </c:pt>
                        <c:pt idx="123">
                          <c:v>124</c:v>
                        </c:pt>
                        <c:pt idx="124">
                          <c:v>125</c:v>
                        </c:pt>
                        <c:pt idx="125">
                          <c:v>126</c:v>
                        </c:pt>
                        <c:pt idx="126">
                          <c:v>127</c:v>
                        </c:pt>
                        <c:pt idx="127">
                          <c:v>128</c:v>
                        </c:pt>
                        <c:pt idx="128">
                          <c:v>129</c:v>
                        </c:pt>
                        <c:pt idx="129">
                          <c:v>130</c:v>
                        </c:pt>
                        <c:pt idx="130">
                          <c:v>131</c:v>
                        </c:pt>
                        <c:pt idx="131">
                          <c:v>132</c:v>
                        </c:pt>
                        <c:pt idx="132">
                          <c:v>133</c:v>
                        </c:pt>
                        <c:pt idx="133">
                          <c:v>134</c:v>
                        </c:pt>
                        <c:pt idx="134">
                          <c:v>135</c:v>
                        </c:pt>
                        <c:pt idx="135">
                          <c:v>136</c:v>
                        </c:pt>
                        <c:pt idx="136">
                          <c:v>137</c:v>
                        </c:pt>
                        <c:pt idx="137">
                          <c:v>138</c:v>
                        </c:pt>
                        <c:pt idx="138">
                          <c:v>139</c:v>
                        </c:pt>
                        <c:pt idx="139">
                          <c:v>140</c:v>
                        </c:pt>
                        <c:pt idx="140">
                          <c:v>141</c:v>
                        </c:pt>
                        <c:pt idx="141">
                          <c:v>142</c:v>
                        </c:pt>
                        <c:pt idx="142">
                          <c:v>143</c:v>
                        </c:pt>
                        <c:pt idx="143">
                          <c:v>144</c:v>
                        </c:pt>
                        <c:pt idx="144">
                          <c:v>145</c:v>
                        </c:pt>
                        <c:pt idx="145">
                          <c:v>146</c:v>
                        </c:pt>
                        <c:pt idx="146">
                          <c:v>147</c:v>
                        </c:pt>
                        <c:pt idx="147">
                          <c:v>148</c:v>
                        </c:pt>
                        <c:pt idx="148">
                          <c:v>149</c:v>
                        </c:pt>
                        <c:pt idx="149">
                          <c:v>150</c:v>
                        </c:pt>
                        <c:pt idx="150">
                          <c:v>151</c:v>
                        </c:pt>
                        <c:pt idx="151">
                          <c:v>152</c:v>
                        </c:pt>
                        <c:pt idx="152">
                          <c:v>153</c:v>
                        </c:pt>
                        <c:pt idx="153">
                          <c:v>154</c:v>
                        </c:pt>
                        <c:pt idx="154">
                          <c:v>155</c:v>
                        </c:pt>
                        <c:pt idx="155">
                          <c:v>156</c:v>
                        </c:pt>
                        <c:pt idx="156">
                          <c:v>157</c:v>
                        </c:pt>
                        <c:pt idx="157">
                          <c:v>158</c:v>
                        </c:pt>
                        <c:pt idx="158">
                          <c:v>159</c:v>
                        </c:pt>
                        <c:pt idx="159">
                          <c:v>160</c:v>
                        </c:pt>
                        <c:pt idx="160">
                          <c:v>161</c:v>
                        </c:pt>
                        <c:pt idx="161">
                          <c:v>162</c:v>
                        </c:pt>
                        <c:pt idx="162">
                          <c:v>163</c:v>
                        </c:pt>
                        <c:pt idx="163">
                          <c:v>164</c:v>
                        </c:pt>
                        <c:pt idx="164">
                          <c:v>165</c:v>
                        </c:pt>
                        <c:pt idx="165">
                          <c:v>166</c:v>
                        </c:pt>
                        <c:pt idx="166">
                          <c:v>167</c:v>
                        </c:pt>
                        <c:pt idx="167">
                          <c:v>168</c:v>
                        </c:pt>
                        <c:pt idx="168">
                          <c:v>169</c:v>
                        </c:pt>
                        <c:pt idx="169">
                          <c:v>170</c:v>
                        </c:pt>
                        <c:pt idx="170">
                          <c:v>171</c:v>
                        </c:pt>
                        <c:pt idx="171">
                          <c:v>172</c:v>
                        </c:pt>
                        <c:pt idx="172">
                          <c:v>173</c:v>
                        </c:pt>
                        <c:pt idx="173">
                          <c:v>174</c:v>
                        </c:pt>
                        <c:pt idx="174">
                          <c:v>175</c:v>
                        </c:pt>
                        <c:pt idx="175">
                          <c:v>176</c:v>
                        </c:pt>
                        <c:pt idx="176">
                          <c:v>177</c:v>
                        </c:pt>
                        <c:pt idx="177">
                          <c:v>178</c:v>
                        </c:pt>
                        <c:pt idx="178">
                          <c:v>179</c:v>
                        </c:pt>
                        <c:pt idx="179">
                          <c:v>180</c:v>
                        </c:pt>
                        <c:pt idx="180">
                          <c:v>181</c:v>
                        </c:pt>
                        <c:pt idx="181">
                          <c:v>182</c:v>
                        </c:pt>
                        <c:pt idx="182">
                          <c:v>183</c:v>
                        </c:pt>
                        <c:pt idx="183">
                          <c:v>184</c:v>
                        </c:pt>
                        <c:pt idx="184">
                          <c:v>185</c:v>
                        </c:pt>
                        <c:pt idx="185">
                          <c:v>186</c:v>
                        </c:pt>
                        <c:pt idx="186">
                          <c:v>187</c:v>
                        </c:pt>
                        <c:pt idx="187">
                          <c:v>188</c:v>
                        </c:pt>
                        <c:pt idx="188">
                          <c:v>189</c:v>
                        </c:pt>
                        <c:pt idx="189">
                          <c:v>190</c:v>
                        </c:pt>
                      </c:lvl>
                    </c:multiLvlStrCache>
                  </c:multiLvl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'对角补偿2+6度 (H+K (×1.5) (改起始5'!$B$6:$GI$6</c15:sqref>
                        </c15:formulaRef>
                      </c:ext>
                    </c:extLst>
                    <c:numCache>
                      <c:formatCode>General</c:formatCode>
                      <c:ptCount val="19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1.2544182655860301E-4</c:v>
                      </c:pt>
                      <c:pt idx="12">
                        <c:v>2.3631598060447299E-4</c:v>
                      </c:pt>
                      <c:pt idx="13">
                        <c:v>3.3262413380597E-4</c:v>
                      </c:pt>
                      <c:pt idx="14">
                        <c:v>4.1436774212200199E-4</c:v>
                      </c:pt>
                      <c:pt idx="15">
                        <c:v>4.8154804624145299E-4</c:v>
                      </c:pt>
                      <c:pt idx="16">
                        <c:v>5.3416607196066202E-4</c:v>
                      </c:pt>
                      <c:pt idx="17">
                        <c:v>5.7222263049849797E-4</c:v>
                      </c:pt>
                      <c:pt idx="18">
                        <c:v>5.9571831874905001E-4</c:v>
                      </c:pt>
                      <c:pt idx="19">
                        <c:v>6.04653519472365E-4</c:v>
                      </c:pt>
                      <c:pt idx="20">
                        <c:v>5.9902840142300696E-4</c:v>
                      </c:pt>
                      <c:pt idx="21">
                        <c:v>5.7884291941667798E-4</c:v>
                      </c:pt>
                      <c:pt idx="22">
                        <c:v>5.4409681433420498E-4</c:v>
                      </c:pt>
                      <c:pt idx="23">
                        <c:v>4.9478961306426204E-4</c:v>
                      </c:pt>
                      <c:pt idx="24">
                        <c:v>4.3092062838345801E-4</c:v>
                      </c:pt>
                      <c:pt idx="25">
                        <c:v>3.52488958774488E-4</c:v>
                      </c:pt>
                      <c:pt idx="26">
                        <c:v>2.5949348818254898E-4</c:v>
                      </c:pt>
                      <c:pt idx="27">
                        <c:v>1.5193288570891601E-4</c:v>
                      </c:pt>
                      <c:pt idx="28">
                        <c:v>2.9805605242350101E-5</c:v>
                      </c:pt>
                      <c:pt idx="29">
                        <c:v>-1.06890114971669E-4</c:v>
                      </c:pt>
                      <c:pt idx="30">
                        <c:v>-2.58156252823882E-4</c:v>
                      </c:pt>
                      <c:pt idx="31">
                        <c:v>-8.9848025127955301E-3</c:v>
                      </c:pt>
                      <c:pt idx="32">
                        <c:v>-1.7711448772767178E-2</c:v>
                      </c:pt>
                      <c:pt idx="33">
                        <c:v>-2.6438095032738827E-2</c:v>
                      </c:pt>
                      <c:pt idx="34">
                        <c:v>-3.5164741292710473E-2</c:v>
                      </c:pt>
                      <c:pt idx="35">
                        <c:v>-4.3891387552682119E-2</c:v>
                      </c:pt>
                      <c:pt idx="36">
                        <c:v>-5.2618033812653772E-2</c:v>
                      </c:pt>
                      <c:pt idx="37">
                        <c:v>-6.1344680072625418E-2</c:v>
                      </c:pt>
                      <c:pt idx="38">
                        <c:v>-7.0071326332597064E-2</c:v>
                      </c:pt>
                      <c:pt idx="39">
                        <c:v>-7.0071326332597064E-2</c:v>
                      </c:pt>
                      <c:pt idx="40">
                        <c:v>-7.0071326332597064E-2</c:v>
                      </c:pt>
                      <c:pt idx="41">
                        <c:v>4.8372945159916199E-2</c:v>
                      </c:pt>
                      <c:pt idx="42">
                        <c:v>9.5341145550706705E-2</c:v>
                      </c:pt>
                      <c:pt idx="43">
                        <c:v>0.139579149047311</c:v>
                      </c:pt>
                      <c:pt idx="44">
                        <c:v>0.18008064786459499</c:v>
                      </c:pt>
                      <c:pt idx="45">
                        <c:v>0.21592280155756999</c:v>
                      </c:pt>
                      <c:pt idx="46">
                        <c:v>0.24628685175199</c:v>
                      </c:pt>
                      <c:pt idx="47">
                        <c:v>0.27047641185347299</c:v>
                      </c:pt>
                      <c:pt idx="48">
                        <c:v>0.28793302317327701</c:v>
                      </c:pt>
                      <c:pt idx="49">
                        <c:v>0.29824862997257601</c:v>
                      </c:pt>
                      <c:pt idx="50">
                        <c:v>0.30117469475338099</c:v>
                      </c:pt>
                      <c:pt idx="51">
                        <c:v>0.29662775017554299</c:v>
                      </c:pt>
                      <c:pt idx="52">
                        <c:v>0.28469126357921098</c:v>
                      </c:pt>
                      <c:pt idx="53">
                        <c:v>0.265613772462374</c:v>
                      </c:pt>
                      <c:pt idx="54">
                        <c:v>0.239803332563858</c:v>
                      </c:pt>
                      <c:pt idx="55">
                        <c:v>0.207818402572405</c:v>
                      </c:pt>
                      <c:pt idx="56">
                        <c:v>0.17035536908239701</c:v>
                      </c:pt>
                      <c:pt idx="57">
                        <c:v>0.12823299046808101</c:v>
                      </c:pt>
                      <c:pt idx="58">
                        <c:v>8.2374107174443503E-2</c:v>
                      </c:pt>
                      <c:pt idx="59">
                        <c:v>3.3785026986619997E-2</c:v>
                      </c:pt>
                      <c:pt idx="60">
                        <c:v>-1.6466954223152801E-2</c:v>
                      </c:pt>
                      <c:pt idx="61">
                        <c:v>-5.9949787111868245E-3</c:v>
                      </c:pt>
                      <c:pt idx="62">
                        <c:v>4.4769968007791518E-3</c:v>
                      </c:pt>
                      <c:pt idx="63">
                        <c:v>1.4948972312745126E-2</c:v>
                      </c:pt>
                      <c:pt idx="64">
                        <c:v>2.5420947824711104E-2</c:v>
                      </c:pt>
                      <c:pt idx="65">
                        <c:v>3.5892923336677082E-2</c:v>
                      </c:pt>
                      <c:pt idx="66">
                        <c:v>4.6364898848643053E-2</c:v>
                      </c:pt>
                      <c:pt idx="67">
                        <c:v>5.6836874360609031E-2</c:v>
                      </c:pt>
                      <c:pt idx="68">
                        <c:v>6.7308849872575016E-2</c:v>
                      </c:pt>
                      <c:pt idx="69">
                        <c:v>7.778082538454098E-2</c:v>
                      </c:pt>
                      <c:pt idx="70">
                        <c:v>8.8252800896506972E-2</c:v>
                      </c:pt>
                      <c:pt idx="71">
                        <c:v>8.9676846057711868E-2</c:v>
                      </c:pt>
                      <c:pt idx="72">
                        <c:v>9.104162923206266E-2</c:v>
                      </c:pt>
                      <c:pt idx="73">
                        <c:v>9.2347239599881059E-2</c:v>
                      </c:pt>
                      <c:pt idx="74">
                        <c:v>9.3593761804874664E-2</c:v>
                      </c:pt>
                      <c:pt idx="75">
                        <c:v>9.4781276053613597E-2</c:v>
                      </c:pt>
                      <c:pt idx="76">
                        <c:v>9.5909858209822854E-2</c:v>
                      </c:pt>
                      <c:pt idx="77">
                        <c:v>9.6979579883609571E-2</c:v>
                      </c:pt>
                      <c:pt idx="78">
                        <c:v>9.7990508515737387E-2</c:v>
                      </c:pt>
                      <c:pt idx="79">
                        <c:v>9.8942707457051318E-2</c:v>
                      </c:pt>
                      <c:pt idx="80">
                        <c:v>9.9836236043150464E-2</c:v>
                      </c:pt>
                      <c:pt idx="81">
                        <c:v>0.10067114966439956</c:v>
                      </c:pt>
                      <c:pt idx="82">
                        <c:v>0.10144749983136132</c:v>
                      </c:pt>
                      <c:pt idx="83">
                        <c:v>0.10216533423572878</c:v>
                      </c:pt>
                      <c:pt idx="84">
                        <c:v>0.10282469680682789</c:v>
                      </c:pt>
                      <c:pt idx="85">
                        <c:v>0.10342562776375804</c:v>
                      </c:pt>
                      <c:pt idx="86">
                        <c:v>0.10396816366322799</c:v>
                      </c:pt>
                      <c:pt idx="87">
                        <c:v>0.10445233744314504</c:v>
                      </c:pt>
                      <c:pt idx="88">
                        <c:v>0.10487817846200394</c:v>
                      </c:pt>
                      <c:pt idx="89">
                        <c:v>0.10524571253412292</c:v>
                      </c:pt>
                      <c:pt idx="90">
                        <c:v>0.10555496196076548</c:v>
                      </c:pt>
                      <c:pt idx="91">
                        <c:v>9.5082986448799506E-2</c:v>
                      </c:pt>
                      <c:pt idx="92">
                        <c:v>8.4611010936833528E-2</c:v>
                      </c:pt>
                      <c:pt idx="93">
                        <c:v>7.413903542486755E-2</c:v>
                      </c:pt>
                      <c:pt idx="94">
                        <c:v>6.3667059912901586E-2</c:v>
                      </c:pt>
                      <c:pt idx="95">
                        <c:v>5.3195084400935601E-2</c:v>
                      </c:pt>
                      <c:pt idx="96">
                        <c:v>4.2723108888969623E-2</c:v>
                      </c:pt>
                      <c:pt idx="97">
                        <c:v>3.2251133377003652E-2</c:v>
                      </c:pt>
                      <c:pt idx="98">
                        <c:v>2.177915786503767E-2</c:v>
                      </c:pt>
                      <c:pt idx="99">
                        <c:v>1.1307182353071694E-2</c:v>
                      </c:pt>
                      <c:pt idx="100">
                        <c:v>8.3520684110571796E-4</c:v>
                      </c:pt>
                      <c:pt idx="101">
                        <c:v>1.08619043752212E-3</c:v>
                      </c:pt>
                      <c:pt idx="102">
                        <c:v>1.27892355594161E-3</c:v>
                      </c:pt>
                      <c:pt idx="103">
                        <c:v>1.4134181045417601E-3</c:v>
                      </c:pt>
                      <c:pt idx="104">
                        <c:v>1.4896825624148801E-3</c:v>
                      </c:pt>
                      <c:pt idx="105">
                        <c:v>1.5077219905472699E-3</c:v>
                      </c:pt>
                      <c:pt idx="106">
                        <c:v>1.46753803882649E-3</c:v>
                      </c:pt>
                      <c:pt idx="107">
                        <c:v>1.36912894908137E-3</c:v>
                      </c:pt>
                      <c:pt idx="108">
                        <c:v>1.2124895541598701E-3</c:v>
                      </c:pt>
                      <c:pt idx="109">
                        <c:v>9.9761127304409691E-4</c:v>
                      </c:pt>
                      <c:pt idx="110">
                        <c:v>7.2448210199627095E-4</c:v>
                      </c:pt>
                      <c:pt idx="111">
                        <c:v>3.9308660172743297E-4</c:v>
                      </c:pt>
                      <c:pt idx="112">
                        <c:v>3.4058805740144799E-6</c:v>
                      </c:pt>
                      <c:pt idx="113">
                        <c:v>-4.44582426335272E-4</c:v>
                      </c:pt>
                      <c:pt idx="114">
                        <c:v>-9.5090418194532201E-4</c:v>
                      </c:pt>
                      <c:pt idx="115">
                        <c:v>-1.5155887762008399E-3</c:v>
                      </c:pt>
                      <c:pt idx="116">
                        <c:v>-2.1386691590639102E-3</c:v>
                      </c:pt>
                      <c:pt idx="117">
                        <c:v>-2.8201818776600902E-3</c:v>
                      </c:pt>
                      <c:pt idx="118">
                        <c:v>-3.5601671175944402E-3</c:v>
                      </c:pt>
                      <c:pt idx="119">
                        <c:v>-4.3586687484835603E-3</c:v>
                      </c:pt>
                      <c:pt idx="120">
                        <c:v>-5.2157343737548904E-3</c:v>
                      </c:pt>
                      <c:pt idx="121">
                        <c:v>-5.2157343737548904E-3</c:v>
                      </c:pt>
                      <c:pt idx="122">
                        <c:v>-5.2157343737548904E-3</c:v>
                      </c:pt>
                      <c:pt idx="123">
                        <c:v>-5.2157343737548904E-3</c:v>
                      </c:pt>
                      <c:pt idx="124">
                        <c:v>-5.2157343737548904E-3</c:v>
                      </c:pt>
                      <c:pt idx="125">
                        <c:v>-5.2157343737548904E-3</c:v>
                      </c:pt>
                      <c:pt idx="126">
                        <c:v>-5.2157343737548904E-3</c:v>
                      </c:pt>
                      <c:pt idx="127">
                        <c:v>-5.2157343737548904E-3</c:v>
                      </c:pt>
                      <c:pt idx="128">
                        <c:v>-5.2157343737548904E-3</c:v>
                      </c:pt>
                      <c:pt idx="129">
                        <c:v>-5.2157343737548904E-3</c:v>
                      </c:pt>
                      <c:pt idx="130">
                        <c:v>-5.2157343737548904E-3</c:v>
                      </c:pt>
                      <c:pt idx="131">
                        <c:v>-6.13141538477002E-3</c:v>
                      </c:pt>
                      <c:pt idx="132">
                        <c:v>-7.1057670193350698E-3</c:v>
                      </c:pt>
                      <c:pt idx="133">
                        <c:v>-8.1388484246638394E-3</c:v>
                      </c:pt>
                      <c:pt idx="134">
                        <c:v>-9.2307227248677997E-3</c:v>
                      </c:pt>
                      <c:pt idx="135">
                        <c:v>-1.03814570930547E-2</c:v>
                      </c:pt>
                      <c:pt idx="136">
                        <c:v>-1.1591122828116701E-2</c:v>
                      </c:pt>
                      <c:pt idx="137">
                        <c:v>-1.28597954363057E-2</c:v>
                      </c:pt>
                      <c:pt idx="138">
                        <c:v>-1.4187554717689999E-2</c:v>
                      </c:pt>
                      <c:pt idx="139">
                        <c:v>-1.5574484857602501E-2</c:v>
                      </c:pt>
                      <c:pt idx="140">
                        <c:v>-1.7020674523191299E-2</c:v>
                      </c:pt>
                      <c:pt idx="141">
                        <c:v>-1.8526216965195401E-2</c:v>
                      </c:pt>
                      <c:pt idx="142">
                        <c:v>-2.0091210125075198E-2</c:v>
                      </c:pt>
                      <c:pt idx="143">
                        <c:v>-2.1715756747635401E-2</c:v>
                      </c:pt>
                      <c:pt idx="144">
                        <c:v>-2.33999644992882E-2</c:v>
                      </c:pt>
                      <c:pt idx="145">
                        <c:v>-2.5143946092113699E-2</c:v>
                      </c:pt>
                      <c:pt idx="146">
                        <c:v>-2.6947819413883901E-2</c:v>
                      </c:pt>
                      <c:pt idx="147">
                        <c:v>-2.88117076642289E-2</c:v>
                      </c:pt>
                      <c:pt idx="148">
                        <c:v>-3.0735739497132201E-2</c:v>
                      </c:pt>
                      <c:pt idx="149">
                        <c:v>-3.2720049169958E-2</c:v>
                      </c:pt>
                      <c:pt idx="150">
                        <c:v>-3.4764776699221601E-2</c:v>
                      </c:pt>
                      <c:pt idx="151">
                        <c:v>-4.3491422959193247E-2</c:v>
                      </c:pt>
                      <c:pt idx="152">
                        <c:v>-5.22180692191649E-2</c:v>
                      </c:pt>
                      <c:pt idx="153">
                        <c:v>-6.0944715479136546E-2</c:v>
                      </c:pt>
                      <c:pt idx="154">
                        <c:v>-6.9671361739108192E-2</c:v>
                      </c:pt>
                      <c:pt idx="155">
                        <c:v>-7.8398007999079838E-2</c:v>
                      </c:pt>
                      <c:pt idx="156">
                        <c:v>-8.7124654259051498E-2</c:v>
                      </c:pt>
                      <c:pt idx="157">
                        <c:v>-9.585130051902313E-2</c:v>
                      </c:pt>
                      <c:pt idx="158">
                        <c:v>-0.10457794677899479</c:v>
                      </c:pt>
                      <c:pt idx="159">
                        <c:v>-0.10457794677899479</c:v>
                      </c:pt>
                      <c:pt idx="160">
                        <c:v>-0.10457794677899479</c:v>
                      </c:pt>
                      <c:pt idx="161">
                        <c:v>1.5591655735838201E-2</c:v>
                      </c:pt>
                      <c:pt idx="162">
                        <c:v>6.4285187148948694E-2</c:v>
                      </c:pt>
                      <c:pt idx="163">
                        <c:v>0.110248521667873</c:v>
                      </c:pt>
                      <c:pt idx="164">
                        <c:v>0.15247535150747599</c:v>
                      </c:pt>
                      <c:pt idx="165">
                        <c:v>0.19004283622277099</c:v>
                      </c:pt>
                      <c:pt idx="166">
                        <c:v>0.222132217439511</c:v>
                      </c:pt>
                      <c:pt idx="167">
                        <c:v>0.24804710856331399</c:v>
                      </c:pt>
                      <c:pt idx="168">
                        <c:v>0.26722905090543803</c:v>
                      </c:pt>
                      <c:pt idx="169">
                        <c:v>0.27926998872705699</c:v>
                      </c:pt>
                      <c:pt idx="170">
                        <c:v>0.28392138453018101</c:v>
                      </c:pt>
                      <c:pt idx="171">
                        <c:v>0.27088861540065101</c:v>
                      </c:pt>
                      <c:pt idx="172">
                        <c:v>0.253536455306135</c:v>
                      </c:pt>
                      <c:pt idx="173">
                        <c:v>0.229451346429938</c:v>
                      </c:pt>
                      <c:pt idx="174">
                        <c:v>0.19919174746080501</c:v>
                      </c:pt>
                      <c:pt idx="175">
                        <c:v>0.163454044993117</c:v>
                      </c:pt>
                      <c:pt idx="176">
                        <c:v>0.123056997401121</c:v>
                      </c:pt>
                      <c:pt idx="177">
                        <c:v>7.8923445129803302E-2</c:v>
                      </c:pt>
                      <c:pt idx="178">
                        <c:v>3.2059695964299799E-2</c:v>
                      </c:pt>
                      <c:pt idx="179">
                        <c:v>-1.6466954223152801E-2</c:v>
                      </c:pt>
                      <c:pt idx="180">
                        <c:v>-5.9949787111868245E-3</c:v>
                      </c:pt>
                      <c:pt idx="181">
                        <c:v>4.4769968007791518E-3</c:v>
                      </c:pt>
                      <c:pt idx="182">
                        <c:v>1.4948972312745126E-2</c:v>
                      </c:pt>
                      <c:pt idx="183">
                        <c:v>2.5420947824711104E-2</c:v>
                      </c:pt>
                      <c:pt idx="184">
                        <c:v>3.5892923336677082E-2</c:v>
                      </c:pt>
                      <c:pt idx="185">
                        <c:v>4.6364898848643053E-2</c:v>
                      </c:pt>
                      <c:pt idx="186">
                        <c:v>5.6836874360609031E-2</c:v>
                      </c:pt>
                      <c:pt idx="187">
                        <c:v>6.7308849872575016E-2</c:v>
                      </c:pt>
                      <c:pt idx="188">
                        <c:v>7.778082538454098E-2</c:v>
                      </c:pt>
                      <c:pt idx="189">
                        <c:v>8.8252800896506972E-2</c:v>
                      </c:pt>
                    </c:numCache>
                  </c:numRef>
                </c:yVal>
                <c:smooth val="0"/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'对角补偿2+6度 (H+K (×1.5) (改起始5'!$A$8</c15:sqref>
                        </c15:formulaRef>
                      </c:ext>
                    </c:extLst>
                    <c:strCache>
                      <c:ptCount val="1"/>
                      <c:pt idx="0">
                        <c:v>RHK</c:v>
                      </c:pt>
                    </c:strCache>
                  </c:strRef>
                </c:tx>
                <c:spPr>
                  <a:ln w="22225" cap="rnd">
                    <a:solidFill>
                      <a:schemeClr val="accent6"/>
                    </a:solidFill>
                  </a:ln>
                  <a:effectLst>
                    <a:glow rad="139700">
                      <a:schemeClr val="accent6">
                        <a:satMod val="175000"/>
                        <a:alpha val="14000"/>
                      </a:schemeClr>
                    </a:glow>
                  </a:effectLst>
                </c:spPr>
                <c:marker>
                  <c:symbol val="circle"/>
                  <c:size val="3"/>
                  <c:spPr>
                    <a:solidFill>
                      <a:schemeClr val="accent6">
                        <a:lumMod val="60000"/>
                        <a:lumOff val="40000"/>
                      </a:schemeClr>
                    </a:solidFill>
                    <a:ln>
                      <a:noFill/>
                    </a:ln>
                    <a:effectLst>
                      <a:glow rad="63500">
                        <a:schemeClr val="accent6">
                          <a:satMod val="175000"/>
                          <a:alpha val="25000"/>
                        </a:schemeClr>
                      </a:glow>
                    </a:effectLst>
                  </c:spPr>
                </c:marker>
                <c:xVal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'对角补偿2+6度 (H+K (×1.5) (改起始5'!$B$1:$GI$2</c15:sqref>
                        </c15:formulaRef>
                      </c:ext>
                    </c:extLst>
                    <c:multiLvlStrCache>
                      <c:ptCount val="190"/>
                      <c:lvl>
                        <c:pt idx="0">
                          <c:v>1</c:v>
                        </c:pt>
                        <c:pt idx="1">
                          <c:v>2</c:v>
                        </c:pt>
                        <c:pt idx="2">
                          <c:v>3</c:v>
                        </c:pt>
                        <c:pt idx="3">
                          <c:v>4</c:v>
                        </c:pt>
                        <c:pt idx="4">
                          <c:v>5</c:v>
                        </c:pt>
                        <c:pt idx="5">
                          <c:v>6</c:v>
                        </c:pt>
                        <c:pt idx="6">
                          <c:v>7</c:v>
                        </c:pt>
                        <c:pt idx="7">
                          <c:v>8</c:v>
                        </c:pt>
                        <c:pt idx="8">
                          <c:v>9</c:v>
                        </c:pt>
                        <c:pt idx="9">
                          <c:v>10</c:v>
                        </c:pt>
                        <c:pt idx="10">
                          <c:v>1</c:v>
                        </c:pt>
                        <c:pt idx="11">
                          <c:v>2</c:v>
                        </c:pt>
                        <c:pt idx="12">
                          <c:v>3</c:v>
                        </c:pt>
                        <c:pt idx="13">
                          <c:v>4</c:v>
                        </c:pt>
                        <c:pt idx="14">
                          <c:v>5</c:v>
                        </c:pt>
                        <c:pt idx="15">
                          <c:v>6</c:v>
                        </c:pt>
                        <c:pt idx="16">
                          <c:v>7</c:v>
                        </c:pt>
                        <c:pt idx="17">
                          <c:v>8</c:v>
                        </c:pt>
                        <c:pt idx="18">
                          <c:v>9</c:v>
                        </c:pt>
                        <c:pt idx="19">
                          <c:v>10</c:v>
                        </c:pt>
                        <c:pt idx="20">
                          <c:v>11</c:v>
                        </c:pt>
                        <c:pt idx="21">
                          <c:v>12</c:v>
                        </c:pt>
                        <c:pt idx="22">
                          <c:v>13</c:v>
                        </c:pt>
                        <c:pt idx="23">
                          <c:v>14</c:v>
                        </c:pt>
                        <c:pt idx="24">
                          <c:v>15</c:v>
                        </c:pt>
                        <c:pt idx="25">
                          <c:v>16</c:v>
                        </c:pt>
                        <c:pt idx="26">
                          <c:v>17</c:v>
                        </c:pt>
                        <c:pt idx="27">
                          <c:v>18</c:v>
                        </c:pt>
                        <c:pt idx="28">
                          <c:v>19</c:v>
                        </c:pt>
                        <c:pt idx="29">
                          <c:v>20</c:v>
                        </c:pt>
                        <c:pt idx="30">
                          <c:v>21</c:v>
                        </c:pt>
                        <c:pt idx="31">
                          <c:v>1</c:v>
                        </c:pt>
                        <c:pt idx="32">
                          <c:v>2</c:v>
                        </c:pt>
                        <c:pt idx="33">
                          <c:v>3</c:v>
                        </c:pt>
                        <c:pt idx="34">
                          <c:v>4</c:v>
                        </c:pt>
                        <c:pt idx="35">
                          <c:v>5</c:v>
                        </c:pt>
                        <c:pt idx="36">
                          <c:v>6</c:v>
                        </c:pt>
                        <c:pt idx="37">
                          <c:v>7</c:v>
                        </c:pt>
                        <c:pt idx="38">
                          <c:v>8</c:v>
                        </c:pt>
                        <c:pt idx="39">
                          <c:v>9</c:v>
                        </c:pt>
                        <c:pt idx="40">
                          <c:v>10</c:v>
                        </c:pt>
                        <c:pt idx="41">
                          <c:v>22</c:v>
                        </c:pt>
                        <c:pt idx="42">
                          <c:v>23</c:v>
                        </c:pt>
                        <c:pt idx="43">
                          <c:v>24</c:v>
                        </c:pt>
                        <c:pt idx="44">
                          <c:v>25</c:v>
                        </c:pt>
                        <c:pt idx="45">
                          <c:v>26</c:v>
                        </c:pt>
                        <c:pt idx="46">
                          <c:v>27</c:v>
                        </c:pt>
                        <c:pt idx="47">
                          <c:v>28</c:v>
                        </c:pt>
                        <c:pt idx="48">
                          <c:v>29</c:v>
                        </c:pt>
                        <c:pt idx="49">
                          <c:v>30</c:v>
                        </c:pt>
                        <c:pt idx="50">
                          <c:v>31</c:v>
                        </c:pt>
                        <c:pt idx="51">
                          <c:v>32</c:v>
                        </c:pt>
                        <c:pt idx="52">
                          <c:v>33</c:v>
                        </c:pt>
                        <c:pt idx="53">
                          <c:v>34</c:v>
                        </c:pt>
                        <c:pt idx="54">
                          <c:v>35</c:v>
                        </c:pt>
                        <c:pt idx="55">
                          <c:v>36</c:v>
                        </c:pt>
                        <c:pt idx="56">
                          <c:v>37</c:v>
                        </c:pt>
                        <c:pt idx="57">
                          <c:v>38</c:v>
                        </c:pt>
                        <c:pt idx="58">
                          <c:v>39</c:v>
                        </c:pt>
                        <c:pt idx="59">
                          <c:v>40</c:v>
                        </c:pt>
                        <c:pt idx="60">
                          <c:v>41</c:v>
                        </c:pt>
                        <c:pt idx="61">
                          <c:v>1</c:v>
                        </c:pt>
                        <c:pt idx="62">
                          <c:v>2</c:v>
                        </c:pt>
                        <c:pt idx="63">
                          <c:v>3</c:v>
                        </c:pt>
                        <c:pt idx="64">
                          <c:v>4</c:v>
                        </c:pt>
                        <c:pt idx="65">
                          <c:v>5</c:v>
                        </c:pt>
                        <c:pt idx="66">
                          <c:v>6</c:v>
                        </c:pt>
                        <c:pt idx="67">
                          <c:v>7</c:v>
                        </c:pt>
                        <c:pt idx="68">
                          <c:v>8</c:v>
                        </c:pt>
                        <c:pt idx="69">
                          <c:v>9</c:v>
                        </c:pt>
                        <c:pt idx="70">
                          <c:v>10</c:v>
                        </c:pt>
                        <c:pt idx="71">
                          <c:v>42</c:v>
                        </c:pt>
                        <c:pt idx="72">
                          <c:v>43</c:v>
                        </c:pt>
                        <c:pt idx="73">
                          <c:v>44</c:v>
                        </c:pt>
                        <c:pt idx="74">
                          <c:v>45</c:v>
                        </c:pt>
                        <c:pt idx="75">
                          <c:v>46</c:v>
                        </c:pt>
                        <c:pt idx="76">
                          <c:v>47</c:v>
                        </c:pt>
                        <c:pt idx="77">
                          <c:v>48</c:v>
                        </c:pt>
                        <c:pt idx="78">
                          <c:v>49</c:v>
                        </c:pt>
                        <c:pt idx="79">
                          <c:v>50</c:v>
                        </c:pt>
                        <c:pt idx="80">
                          <c:v>51</c:v>
                        </c:pt>
                        <c:pt idx="81">
                          <c:v>52</c:v>
                        </c:pt>
                        <c:pt idx="82">
                          <c:v>53</c:v>
                        </c:pt>
                        <c:pt idx="83">
                          <c:v>54</c:v>
                        </c:pt>
                        <c:pt idx="84">
                          <c:v>55</c:v>
                        </c:pt>
                        <c:pt idx="85">
                          <c:v>56</c:v>
                        </c:pt>
                        <c:pt idx="86">
                          <c:v>57</c:v>
                        </c:pt>
                        <c:pt idx="87">
                          <c:v>58</c:v>
                        </c:pt>
                        <c:pt idx="88">
                          <c:v>59</c:v>
                        </c:pt>
                        <c:pt idx="89">
                          <c:v>60</c:v>
                        </c:pt>
                        <c:pt idx="90">
                          <c:v>61</c:v>
                        </c:pt>
                        <c:pt idx="91">
                          <c:v>1</c:v>
                        </c:pt>
                        <c:pt idx="92">
                          <c:v>2</c:v>
                        </c:pt>
                        <c:pt idx="93">
                          <c:v>3</c:v>
                        </c:pt>
                        <c:pt idx="94">
                          <c:v>4</c:v>
                        </c:pt>
                        <c:pt idx="95">
                          <c:v>5</c:v>
                        </c:pt>
                        <c:pt idx="96">
                          <c:v>6</c:v>
                        </c:pt>
                        <c:pt idx="97">
                          <c:v>7</c:v>
                        </c:pt>
                        <c:pt idx="98">
                          <c:v>8</c:v>
                        </c:pt>
                        <c:pt idx="99">
                          <c:v>9</c:v>
                        </c:pt>
                        <c:pt idx="100">
                          <c:v>10</c:v>
                        </c:pt>
                        <c:pt idx="101">
                          <c:v>62</c:v>
                        </c:pt>
                        <c:pt idx="102">
                          <c:v>63</c:v>
                        </c:pt>
                        <c:pt idx="103">
                          <c:v>64</c:v>
                        </c:pt>
                        <c:pt idx="104">
                          <c:v>65</c:v>
                        </c:pt>
                        <c:pt idx="105">
                          <c:v>66</c:v>
                        </c:pt>
                        <c:pt idx="106">
                          <c:v>67</c:v>
                        </c:pt>
                        <c:pt idx="107">
                          <c:v>68</c:v>
                        </c:pt>
                        <c:pt idx="108">
                          <c:v>69</c:v>
                        </c:pt>
                        <c:pt idx="109">
                          <c:v>70</c:v>
                        </c:pt>
                        <c:pt idx="110">
                          <c:v>71</c:v>
                        </c:pt>
                        <c:pt idx="111">
                          <c:v>72</c:v>
                        </c:pt>
                        <c:pt idx="112">
                          <c:v>73</c:v>
                        </c:pt>
                        <c:pt idx="113">
                          <c:v>74</c:v>
                        </c:pt>
                        <c:pt idx="114">
                          <c:v>75</c:v>
                        </c:pt>
                        <c:pt idx="115">
                          <c:v>76</c:v>
                        </c:pt>
                        <c:pt idx="116">
                          <c:v>77</c:v>
                        </c:pt>
                        <c:pt idx="117">
                          <c:v>78</c:v>
                        </c:pt>
                        <c:pt idx="118">
                          <c:v>79</c:v>
                        </c:pt>
                        <c:pt idx="119">
                          <c:v>80</c:v>
                        </c:pt>
                        <c:pt idx="120">
                          <c:v>81</c:v>
                        </c:pt>
                        <c:pt idx="121">
                          <c:v>1</c:v>
                        </c:pt>
                        <c:pt idx="122">
                          <c:v>2</c:v>
                        </c:pt>
                        <c:pt idx="123">
                          <c:v>3</c:v>
                        </c:pt>
                        <c:pt idx="124">
                          <c:v>4</c:v>
                        </c:pt>
                        <c:pt idx="125">
                          <c:v>5</c:v>
                        </c:pt>
                        <c:pt idx="126">
                          <c:v>6</c:v>
                        </c:pt>
                        <c:pt idx="127">
                          <c:v>7</c:v>
                        </c:pt>
                        <c:pt idx="128">
                          <c:v>8</c:v>
                        </c:pt>
                        <c:pt idx="129">
                          <c:v>9</c:v>
                        </c:pt>
                        <c:pt idx="130">
                          <c:v>10</c:v>
                        </c:pt>
                        <c:pt idx="131">
                          <c:v>82</c:v>
                        </c:pt>
                        <c:pt idx="132">
                          <c:v>83</c:v>
                        </c:pt>
                        <c:pt idx="133">
                          <c:v>84</c:v>
                        </c:pt>
                        <c:pt idx="134">
                          <c:v>85</c:v>
                        </c:pt>
                        <c:pt idx="135">
                          <c:v>86</c:v>
                        </c:pt>
                        <c:pt idx="136">
                          <c:v>87</c:v>
                        </c:pt>
                        <c:pt idx="137">
                          <c:v>88</c:v>
                        </c:pt>
                        <c:pt idx="138">
                          <c:v>89</c:v>
                        </c:pt>
                        <c:pt idx="139">
                          <c:v>90</c:v>
                        </c:pt>
                        <c:pt idx="140">
                          <c:v>91</c:v>
                        </c:pt>
                        <c:pt idx="141">
                          <c:v>92</c:v>
                        </c:pt>
                        <c:pt idx="142">
                          <c:v>93</c:v>
                        </c:pt>
                        <c:pt idx="143">
                          <c:v>94</c:v>
                        </c:pt>
                        <c:pt idx="144">
                          <c:v>95</c:v>
                        </c:pt>
                        <c:pt idx="145">
                          <c:v>96</c:v>
                        </c:pt>
                        <c:pt idx="146">
                          <c:v>97</c:v>
                        </c:pt>
                        <c:pt idx="147">
                          <c:v>98</c:v>
                        </c:pt>
                        <c:pt idx="148">
                          <c:v>99</c:v>
                        </c:pt>
                        <c:pt idx="149">
                          <c:v>100</c:v>
                        </c:pt>
                        <c:pt idx="150">
                          <c:v>101</c:v>
                        </c:pt>
                        <c:pt idx="151">
                          <c:v>1</c:v>
                        </c:pt>
                        <c:pt idx="152">
                          <c:v>2</c:v>
                        </c:pt>
                        <c:pt idx="153">
                          <c:v>3</c:v>
                        </c:pt>
                        <c:pt idx="154">
                          <c:v>4</c:v>
                        </c:pt>
                        <c:pt idx="155">
                          <c:v>5</c:v>
                        </c:pt>
                        <c:pt idx="156">
                          <c:v>6</c:v>
                        </c:pt>
                        <c:pt idx="157">
                          <c:v>7</c:v>
                        </c:pt>
                        <c:pt idx="158">
                          <c:v>8</c:v>
                        </c:pt>
                        <c:pt idx="159">
                          <c:v>9</c:v>
                        </c:pt>
                        <c:pt idx="160">
                          <c:v>10</c:v>
                        </c:pt>
                        <c:pt idx="161">
                          <c:v>102</c:v>
                        </c:pt>
                        <c:pt idx="162">
                          <c:v>103</c:v>
                        </c:pt>
                        <c:pt idx="163">
                          <c:v>104</c:v>
                        </c:pt>
                        <c:pt idx="164">
                          <c:v>105</c:v>
                        </c:pt>
                        <c:pt idx="165">
                          <c:v>106</c:v>
                        </c:pt>
                        <c:pt idx="166">
                          <c:v>107</c:v>
                        </c:pt>
                        <c:pt idx="167">
                          <c:v>108</c:v>
                        </c:pt>
                        <c:pt idx="168">
                          <c:v>109</c:v>
                        </c:pt>
                        <c:pt idx="169">
                          <c:v>110</c:v>
                        </c:pt>
                        <c:pt idx="170">
                          <c:v>111</c:v>
                        </c:pt>
                        <c:pt idx="171">
                          <c:v>112</c:v>
                        </c:pt>
                        <c:pt idx="172">
                          <c:v>113</c:v>
                        </c:pt>
                        <c:pt idx="173">
                          <c:v>114</c:v>
                        </c:pt>
                        <c:pt idx="174">
                          <c:v>115</c:v>
                        </c:pt>
                        <c:pt idx="175">
                          <c:v>116</c:v>
                        </c:pt>
                        <c:pt idx="176">
                          <c:v>117</c:v>
                        </c:pt>
                        <c:pt idx="177">
                          <c:v>118</c:v>
                        </c:pt>
                        <c:pt idx="178">
                          <c:v>119</c:v>
                        </c:pt>
                        <c:pt idx="179">
                          <c:v>120</c:v>
                        </c:pt>
                        <c:pt idx="180">
                          <c:v>1</c:v>
                        </c:pt>
                        <c:pt idx="181">
                          <c:v>2</c:v>
                        </c:pt>
                        <c:pt idx="182">
                          <c:v>3</c:v>
                        </c:pt>
                        <c:pt idx="183">
                          <c:v>4</c:v>
                        </c:pt>
                        <c:pt idx="184">
                          <c:v>5</c:v>
                        </c:pt>
                        <c:pt idx="185">
                          <c:v>6</c:v>
                        </c:pt>
                        <c:pt idx="186">
                          <c:v>7</c:v>
                        </c:pt>
                        <c:pt idx="187">
                          <c:v>8</c:v>
                        </c:pt>
                        <c:pt idx="188">
                          <c:v>9</c:v>
                        </c:pt>
                        <c:pt idx="189">
                          <c:v>10</c:v>
                        </c:pt>
                      </c:lvl>
                      <c:lvl>
                        <c:pt idx="0">
                          <c:v>1</c:v>
                        </c:pt>
                        <c:pt idx="1">
                          <c:v>2</c:v>
                        </c:pt>
                        <c:pt idx="2">
                          <c:v>3</c:v>
                        </c:pt>
                        <c:pt idx="3">
                          <c:v>4</c:v>
                        </c:pt>
                        <c:pt idx="4">
                          <c:v>5</c:v>
                        </c:pt>
                        <c:pt idx="5">
                          <c:v>6</c:v>
                        </c:pt>
                        <c:pt idx="6">
                          <c:v>7</c:v>
                        </c:pt>
                        <c:pt idx="7">
                          <c:v>8</c:v>
                        </c:pt>
                        <c:pt idx="8">
                          <c:v>9</c:v>
                        </c:pt>
                        <c:pt idx="9">
                          <c:v>10</c:v>
                        </c:pt>
                        <c:pt idx="10">
                          <c:v>11</c:v>
                        </c:pt>
                        <c:pt idx="11">
                          <c:v>12</c:v>
                        </c:pt>
                        <c:pt idx="12">
                          <c:v>13</c:v>
                        </c:pt>
                        <c:pt idx="13">
                          <c:v>14</c:v>
                        </c:pt>
                        <c:pt idx="14">
                          <c:v>15</c:v>
                        </c:pt>
                        <c:pt idx="15">
                          <c:v>16</c:v>
                        </c:pt>
                        <c:pt idx="16">
                          <c:v>17</c:v>
                        </c:pt>
                        <c:pt idx="17">
                          <c:v>18</c:v>
                        </c:pt>
                        <c:pt idx="18">
                          <c:v>19</c:v>
                        </c:pt>
                        <c:pt idx="19">
                          <c:v>20</c:v>
                        </c:pt>
                        <c:pt idx="20">
                          <c:v>21</c:v>
                        </c:pt>
                        <c:pt idx="21">
                          <c:v>22</c:v>
                        </c:pt>
                        <c:pt idx="22">
                          <c:v>23</c:v>
                        </c:pt>
                        <c:pt idx="23">
                          <c:v>24</c:v>
                        </c:pt>
                        <c:pt idx="24">
                          <c:v>25</c:v>
                        </c:pt>
                        <c:pt idx="25">
                          <c:v>26</c:v>
                        </c:pt>
                        <c:pt idx="26">
                          <c:v>27</c:v>
                        </c:pt>
                        <c:pt idx="27">
                          <c:v>28</c:v>
                        </c:pt>
                        <c:pt idx="28">
                          <c:v>29</c:v>
                        </c:pt>
                        <c:pt idx="29">
                          <c:v>30</c:v>
                        </c:pt>
                        <c:pt idx="30">
                          <c:v>31</c:v>
                        </c:pt>
                        <c:pt idx="31">
                          <c:v>32</c:v>
                        </c:pt>
                        <c:pt idx="32">
                          <c:v>33</c:v>
                        </c:pt>
                        <c:pt idx="33">
                          <c:v>34</c:v>
                        </c:pt>
                        <c:pt idx="34">
                          <c:v>35</c:v>
                        </c:pt>
                        <c:pt idx="35">
                          <c:v>36</c:v>
                        </c:pt>
                        <c:pt idx="36">
                          <c:v>37</c:v>
                        </c:pt>
                        <c:pt idx="37">
                          <c:v>38</c:v>
                        </c:pt>
                        <c:pt idx="38">
                          <c:v>39</c:v>
                        </c:pt>
                        <c:pt idx="39">
                          <c:v>40</c:v>
                        </c:pt>
                        <c:pt idx="40">
                          <c:v>41</c:v>
                        </c:pt>
                        <c:pt idx="41">
                          <c:v>42</c:v>
                        </c:pt>
                        <c:pt idx="42">
                          <c:v>43</c:v>
                        </c:pt>
                        <c:pt idx="43">
                          <c:v>44</c:v>
                        </c:pt>
                        <c:pt idx="44">
                          <c:v>45</c:v>
                        </c:pt>
                        <c:pt idx="45">
                          <c:v>46</c:v>
                        </c:pt>
                        <c:pt idx="46">
                          <c:v>47</c:v>
                        </c:pt>
                        <c:pt idx="47">
                          <c:v>48</c:v>
                        </c:pt>
                        <c:pt idx="48">
                          <c:v>49</c:v>
                        </c:pt>
                        <c:pt idx="49">
                          <c:v>50</c:v>
                        </c:pt>
                        <c:pt idx="50">
                          <c:v>51</c:v>
                        </c:pt>
                        <c:pt idx="51">
                          <c:v>52</c:v>
                        </c:pt>
                        <c:pt idx="52">
                          <c:v>53</c:v>
                        </c:pt>
                        <c:pt idx="53">
                          <c:v>54</c:v>
                        </c:pt>
                        <c:pt idx="54">
                          <c:v>55</c:v>
                        </c:pt>
                        <c:pt idx="55">
                          <c:v>56</c:v>
                        </c:pt>
                        <c:pt idx="56">
                          <c:v>57</c:v>
                        </c:pt>
                        <c:pt idx="57">
                          <c:v>58</c:v>
                        </c:pt>
                        <c:pt idx="58">
                          <c:v>59</c:v>
                        </c:pt>
                        <c:pt idx="59">
                          <c:v>60</c:v>
                        </c:pt>
                        <c:pt idx="60">
                          <c:v>61</c:v>
                        </c:pt>
                        <c:pt idx="61">
                          <c:v>62</c:v>
                        </c:pt>
                        <c:pt idx="62">
                          <c:v>63</c:v>
                        </c:pt>
                        <c:pt idx="63">
                          <c:v>64</c:v>
                        </c:pt>
                        <c:pt idx="64">
                          <c:v>65</c:v>
                        </c:pt>
                        <c:pt idx="65">
                          <c:v>66</c:v>
                        </c:pt>
                        <c:pt idx="66">
                          <c:v>67</c:v>
                        </c:pt>
                        <c:pt idx="67">
                          <c:v>68</c:v>
                        </c:pt>
                        <c:pt idx="68">
                          <c:v>69</c:v>
                        </c:pt>
                        <c:pt idx="69">
                          <c:v>70</c:v>
                        </c:pt>
                        <c:pt idx="70">
                          <c:v>71</c:v>
                        </c:pt>
                        <c:pt idx="71">
                          <c:v>72</c:v>
                        </c:pt>
                        <c:pt idx="72">
                          <c:v>73</c:v>
                        </c:pt>
                        <c:pt idx="73">
                          <c:v>74</c:v>
                        </c:pt>
                        <c:pt idx="74">
                          <c:v>75</c:v>
                        </c:pt>
                        <c:pt idx="75">
                          <c:v>76</c:v>
                        </c:pt>
                        <c:pt idx="76">
                          <c:v>77</c:v>
                        </c:pt>
                        <c:pt idx="77">
                          <c:v>78</c:v>
                        </c:pt>
                        <c:pt idx="78">
                          <c:v>79</c:v>
                        </c:pt>
                        <c:pt idx="79">
                          <c:v>80</c:v>
                        </c:pt>
                        <c:pt idx="80">
                          <c:v>81</c:v>
                        </c:pt>
                        <c:pt idx="81">
                          <c:v>82</c:v>
                        </c:pt>
                        <c:pt idx="82">
                          <c:v>83</c:v>
                        </c:pt>
                        <c:pt idx="83">
                          <c:v>84</c:v>
                        </c:pt>
                        <c:pt idx="84">
                          <c:v>85</c:v>
                        </c:pt>
                        <c:pt idx="85">
                          <c:v>86</c:v>
                        </c:pt>
                        <c:pt idx="86">
                          <c:v>87</c:v>
                        </c:pt>
                        <c:pt idx="87">
                          <c:v>88</c:v>
                        </c:pt>
                        <c:pt idx="88">
                          <c:v>89</c:v>
                        </c:pt>
                        <c:pt idx="89">
                          <c:v>90</c:v>
                        </c:pt>
                        <c:pt idx="90">
                          <c:v>91</c:v>
                        </c:pt>
                        <c:pt idx="91">
                          <c:v>92</c:v>
                        </c:pt>
                        <c:pt idx="92">
                          <c:v>93</c:v>
                        </c:pt>
                        <c:pt idx="93">
                          <c:v>94</c:v>
                        </c:pt>
                        <c:pt idx="94">
                          <c:v>95</c:v>
                        </c:pt>
                        <c:pt idx="95">
                          <c:v>96</c:v>
                        </c:pt>
                        <c:pt idx="96">
                          <c:v>97</c:v>
                        </c:pt>
                        <c:pt idx="97">
                          <c:v>98</c:v>
                        </c:pt>
                        <c:pt idx="98">
                          <c:v>99</c:v>
                        </c:pt>
                        <c:pt idx="99">
                          <c:v>100</c:v>
                        </c:pt>
                        <c:pt idx="100">
                          <c:v>101</c:v>
                        </c:pt>
                        <c:pt idx="101">
                          <c:v>102</c:v>
                        </c:pt>
                        <c:pt idx="102">
                          <c:v>103</c:v>
                        </c:pt>
                        <c:pt idx="103">
                          <c:v>104</c:v>
                        </c:pt>
                        <c:pt idx="104">
                          <c:v>105</c:v>
                        </c:pt>
                        <c:pt idx="105">
                          <c:v>106</c:v>
                        </c:pt>
                        <c:pt idx="106">
                          <c:v>107</c:v>
                        </c:pt>
                        <c:pt idx="107">
                          <c:v>108</c:v>
                        </c:pt>
                        <c:pt idx="108">
                          <c:v>109</c:v>
                        </c:pt>
                        <c:pt idx="109">
                          <c:v>110</c:v>
                        </c:pt>
                        <c:pt idx="110">
                          <c:v>111</c:v>
                        </c:pt>
                        <c:pt idx="111">
                          <c:v>112</c:v>
                        </c:pt>
                        <c:pt idx="112">
                          <c:v>113</c:v>
                        </c:pt>
                        <c:pt idx="113">
                          <c:v>114</c:v>
                        </c:pt>
                        <c:pt idx="114">
                          <c:v>115</c:v>
                        </c:pt>
                        <c:pt idx="115">
                          <c:v>116</c:v>
                        </c:pt>
                        <c:pt idx="116">
                          <c:v>117</c:v>
                        </c:pt>
                        <c:pt idx="117">
                          <c:v>118</c:v>
                        </c:pt>
                        <c:pt idx="118">
                          <c:v>119</c:v>
                        </c:pt>
                        <c:pt idx="119">
                          <c:v>120</c:v>
                        </c:pt>
                        <c:pt idx="120">
                          <c:v>121</c:v>
                        </c:pt>
                        <c:pt idx="121">
                          <c:v>122</c:v>
                        </c:pt>
                        <c:pt idx="122">
                          <c:v>123</c:v>
                        </c:pt>
                        <c:pt idx="123">
                          <c:v>124</c:v>
                        </c:pt>
                        <c:pt idx="124">
                          <c:v>125</c:v>
                        </c:pt>
                        <c:pt idx="125">
                          <c:v>126</c:v>
                        </c:pt>
                        <c:pt idx="126">
                          <c:v>127</c:v>
                        </c:pt>
                        <c:pt idx="127">
                          <c:v>128</c:v>
                        </c:pt>
                        <c:pt idx="128">
                          <c:v>129</c:v>
                        </c:pt>
                        <c:pt idx="129">
                          <c:v>130</c:v>
                        </c:pt>
                        <c:pt idx="130">
                          <c:v>131</c:v>
                        </c:pt>
                        <c:pt idx="131">
                          <c:v>132</c:v>
                        </c:pt>
                        <c:pt idx="132">
                          <c:v>133</c:v>
                        </c:pt>
                        <c:pt idx="133">
                          <c:v>134</c:v>
                        </c:pt>
                        <c:pt idx="134">
                          <c:v>135</c:v>
                        </c:pt>
                        <c:pt idx="135">
                          <c:v>136</c:v>
                        </c:pt>
                        <c:pt idx="136">
                          <c:v>137</c:v>
                        </c:pt>
                        <c:pt idx="137">
                          <c:v>138</c:v>
                        </c:pt>
                        <c:pt idx="138">
                          <c:v>139</c:v>
                        </c:pt>
                        <c:pt idx="139">
                          <c:v>140</c:v>
                        </c:pt>
                        <c:pt idx="140">
                          <c:v>141</c:v>
                        </c:pt>
                        <c:pt idx="141">
                          <c:v>142</c:v>
                        </c:pt>
                        <c:pt idx="142">
                          <c:v>143</c:v>
                        </c:pt>
                        <c:pt idx="143">
                          <c:v>144</c:v>
                        </c:pt>
                        <c:pt idx="144">
                          <c:v>145</c:v>
                        </c:pt>
                        <c:pt idx="145">
                          <c:v>146</c:v>
                        </c:pt>
                        <c:pt idx="146">
                          <c:v>147</c:v>
                        </c:pt>
                        <c:pt idx="147">
                          <c:v>148</c:v>
                        </c:pt>
                        <c:pt idx="148">
                          <c:v>149</c:v>
                        </c:pt>
                        <c:pt idx="149">
                          <c:v>150</c:v>
                        </c:pt>
                        <c:pt idx="150">
                          <c:v>151</c:v>
                        </c:pt>
                        <c:pt idx="151">
                          <c:v>152</c:v>
                        </c:pt>
                        <c:pt idx="152">
                          <c:v>153</c:v>
                        </c:pt>
                        <c:pt idx="153">
                          <c:v>154</c:v>
                        </c:pt>
                        <c:pt idx="154">
                          <c:v>155</c:v>
                        </c:pt>
                        <c:pt idx="155">
                          <c:v>156</c:v>
                        </c:pt>
                        <c:pt idx="156">
                          <c:v>157</c:v>
                        </c:pt>
                        <c:pt idx="157">
                          <c:v>158</c:v>
                        </c:pt>
                        <c:pt idx="158">
                          <c:v>159</c:v>
                        </c:pt>
                        <c:pt idx="159">
                          <c:v>160</c:v>
                        </c:pt>
                        <c:pt idx="160">
                          <c:v>161</c:v>
                        </c:pt>
                        <c:pt idx="161">
                          <c:v>162</c:v>
                        </c:pt>
                        <c:pt idx="162">
                          <c:v>163</c:v>
                        </c:pt>
                        <c:pt idx="163">
                          <c:v>164</c:v>
                        </c:pt>
                        <c:pt idx="164">
                          <c:v>165</c:v>
                        </c:pt>
                        <c:pt idx="165">
                          <c:v>166</c:v>
                        </c:pt>
                        <c:pt idx="166">
                          <c:v>167</c:v>
                        </c:pt>
                        <c:pt idx="167">
                          <c:v>168</c:v>
                        </c:pt>
                        <c:pt idx="168">
                          <c:v>169</c:v>
                        </c:pt>
                        <c:pt idx="169">
                          <c:v>170</c:v>
                        </c:pt>
                        <c:pt idx="170">
                          <c:v>171</c:v>
                        </c:pt>
                        <c:pt idx="171">
                          <c:v>172</c:v>
                        </c:pt>
                        <c:pt idx="172">
                          <c:v>173</c:v>
                        </c:pt>
                        <c:pt idx="173">
                          <c:v>174</c:v>
                        </c:pt>
                        <c:pt idx="174">
                          <c:v>175</c:v>
                        </c:pt>
                        <c:pt idx="175">
                          <c:v>176</c:v>
                        </c:pt>
                        <c:pt idx="176">
                          <c:v>177</c:v>
                        </c:pt>
                        <c:pt idx="177">
                          <c:v>178</c:v>
                        </c:pt>
                        <c:pt idx="178">
                          <c:v>179</c:v>
                        </c:pt>
                        <c:pt idx="179">
                          <c:v>180</c:v>
                        </c:pt>
                        <c:pt idx="180">
                          <c:v>181</c:v>
                        </c:pt>
                        <c:pt idx="181">
                          <c:v>182</c:v>
                        </c:pt>
                        <c:pt idx="182">
                          <c:v>183</c:v>
                        </c:pt>
                        <c:pt idx="183">
                          <c:v>184</c:v>
                        </c:pt>
                        <c:pt idx="184">
                          <c:v>185</c:v>
                        </c:pt>
                        <c:pt idx="185">
                          <c:v>186</c:v>
                        </c:pt>
                        <c:pt idx="186">
                          <c:v>187</c:v>
                        </c:pt>
                        <c:pt idx="187">
                          <c:v>188</c:v>
                        </c:pt>
                        <c:pt idx="188">
                          <c:v>189</c:v>
                        </c:pt>
                        <c:pt idx="189">
                          <c:v>190</c:v>
                        </c:pt>
                      </c:lvl>
                    </c:multiLvlStrCache>
                  </c:multiLvl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'对角补偿2+6度 (H+K (×1.5) (改起始5'!$B$8:$GI$8</c15:sqref>
                        </c15:formulaRef>
                      </c:ext>
                    </c:extLst>
                    <c:numCache>
                      <c:formatCode>General</c:formatCode>
                      <c:ptCount val="190"/>
                      <c:pt idx="0">
                        <c:v>-8.7266462599716477E-3</c:v>
                      </c:pt>
                      <c:pt idx="1">
                        <c:v>-1.7453292519943295E-2</c:v>
                      </c:pt>
                      <c:pt idx="2">
                        <c:v>-2.6179938779914945E-2</c:v>
                      </c:pt>
                      <c:pt idx="3">
                        <c:v>-3.4906585039886591E-2</c:v>
                      </c:pt>
                      <c:pt idx="4">
                        <c:v>-4.3633231299858237E-2</c:v>
                      </c:pt>
                      <c:pt idx="5">
                        <c:v>-5.235987755982989E-2</c:v>
                      </c:pt>
                      <c:pt idx="6">
                        <c:v>-6.1086523819801536E-2</c:v>
                      </c:pt>
                      <c:pt idx="7">
                        <c:v>-6.9813170079773182E-2</c:v>
                      </c:pt>
                      <c:pt idx="8">
                        <c:v>-6.9813170079773182E-2</c:v>
                      </c:pt>
                      <c:pt idx="9">
                        <c:v>-6.9813170079773182E-2</c:v>
                      </c:pt>
                      <c:pt idx="10">
                        <c:v>0</c:v>
                      </c:pt>
                      <c:pt idx="11">
                        <c:v>4.77681936000987E-2</c:v>
                      </c:pt>
                      <c:pt idx="12">
                        <c:v>9.3873486178248006E-2</c:v>
                      </c:pt>
                      <c:pt idx="13">
                        <c:v>0.13724858186221101</c:v>
                      </c:pt>
                      <c:pt idx="14">
                        <c:v>0.17688717286685399</c:v>
                      </c:pt>
                      <c:pt idx="15">
                        <c:v>0.21186641874718701</c:v>
                      </c:pt>
                      <c:pt idx="16">
                        <c:v>0.24136756112896601</c:v>
                      </c:pt>
                      <c:pt idx="17">
                        <c:v>0.26469421341780902</c:v>
                      </c:pt>
                      <c:pt idx="18">
                        <c:v>0.28128791692497102</c:v>
                      </c:pt>
                      <c:pt idx="19">
                        <c:v>0.29074061591162897</c:v>
                      </c:pt>
                      <c:pt idx="20">
                        <c:v>0.29280377287979198</c:v>
                      </c:pt>
                      <c:pt idx="21">
                        <c:v>0.287393920489313</c:v>
                      </c:pt>
                      <c:pt idx="22">
                        <c:v>0.27459452608034002</c:v>
                      </c:pt>
                      <c:pt idx="23">
                        <c:v>0.254654127150862</c:v>
                      </c:pt>
                      <c:pt idx="24">
                        <c:v>0.22798077943970499</c:v>
                      </c:pt>
                      <c:pt idx="25">
                        <c:v>0.19513294163561001</c:v>
                      </c:pt>
                      <c:pt idx="26">
                        <c:v>0.15680700033296199</c:v>
                      </c:pt>
                      <c:pt idx="27">
                        <c:v>0.113821713906004</c:v>
                      </c:pt>
                      <c:pt idx="28">
                        <c:v>6.70999227997255E-2</c:v>
                      </c:pt>
                      <c:pt idx="29">
                        <c:v>1.7647934799260901E-2</c:v>
                      </c:pt>
                      <c:pt idx="30">
                        <c:v>-3.3466954223153197E-2</c:v>
                      </c:pt>
                      <c:pt idx="31">
                        <c:v>-3.3466954223153197E-2</c:v>
                      </c:pt>
                      <c:pt idx="32">
                        <c:v>-3.3466954223153197E-2</c:v>
                      </c:pt>
                      <c:pt idx="33">
                        <c:v>-3.3466954223153197E-2</c:v>
                      </c:pt>
                      <c:pt idx="34">
                        <c:v>-3.3466954223153197E-2</c:v>
                      </c:pt>
                      <c:pt idx="35">
                        <c:v>-3.3466954223153197E-2</c:v>
                      </c:pt>
                      <c:pt idx="36">
                        <c:v>-3.3466954223153197E-2</c:v>
                      </c:pt>
                      <c:pt idx="37">
                        <c:v>-3.3466954223153197E-2</c:v>
                      </c:pt>
                      <c:pt idx="38">
                        <c:v>-3.3466954223153197E-2</c:v>
                      </c:pt>
                      <c:pt idx="39">
                        <c:v>-3.3466954223153197E-2</c:v>
                      </c:pt>
                      <c:pt idx="40">
                        <c:v>-3.3466954223153197E-2</c:v>
                      </c:pt>
                      <c:pt idx="41">
                        <c:v>-3.2455835758394003E-2</c:v>
                      </c:pt>
                      <c:pt idx="42">
                        <c:v>-3.1459829775757599E-2</c:v>
                      </c:pt>
                      <c:pt idx="43">
                        <c:v>-3.04789183474765E-2</c:v>
                      </c:pt>
                      <c:pt idx="44">
                        <c:v>-2.95130839167939E-2</c:v>
                      </c:pt>
                      <c:pt idx="45">
                        <c:v>-2.85623092927994E-2</c:v>
                      </c:pt>
                      <c:pt idx="46">
                        <c:v>-2.7626577645378101E-2</c:v>
                      </c:pt>
                      <c:pt idx="47">
                        <c:v>-2.6705872500267101E-2</c:v>
                      </c:pt>
                      <c:pt idx="48">
                        <c:v>-2.5800177734221399E-2</c:v>
                      </c:pt>
                      <c:pt idx="49">
                        <c:v>-2.4909477570284298E-2</c:v>
                      </c:pt>
                      <c:pt idx="50">
                        <c:v>-2.4033756573164099E-2</c:v>
                      </c:pt>
                      <c:pt idx="51">
                        <c:v>-2.3172999644711201E-2</c:v>
                      </c:pt>
                      <c:pt idx="52">
                        <c:v>-2.2327192019497798E-2</c:v>
                      </c:pt>
                      <c:pt idx="53">
                        <c:v>-2.1496319260496902E-2</c:v>
                      </c:pt>
                      <c:pt idx="54">
                        <c:v>-2.0680367254858101E-2</c:v>
                      </c:pt>
                      <c:pt idx="55">
                        <c:v>-1.9879322209781499E-2</c:v>
                      </c:pt>
                      <c:pt idx="56">
                        <c:v>-1.90931706484847E-2</c:v>
                      </c:pt>
                      <c:pt idx="57">
                        <c:v>-1.83218994062655E-2</c:v>
                      </c:pt>
                      <c:pt idx="58">
                        <c:v>-1.7565495626655499E-2</c:v>
                      </c:pt>
                      <c:pt idx="59">
                        <c:v>-1.6823946757665201E-2</c:v>
                      </c:pt>
                      <c:pt idx="60">
                        <c:v>-1.6097240548118601E-2</c:v>
                      </c:pt>
                      <c:pt idx="61">
                        <c:v>-1.6097240548118601E-2</c:v>
                      </c:pt>
                      <c:pt idx="62">
                        <c:v>-1.6097240548118601E-2</c:v>
                      </c:pt>
                      <c:pt idx="63">
                        <c:v>-1.6097240548118601E-2</c:v>
                      </c:pt>
                      <c:pt idx="64">
                        <c:v>-1.6097240548118601E-2</c:v>
                      </c:pt>
                      <c:pt idx="65">
                        <c:v>-1.6097240548118601E-2</c:v>
                      </c:pt>
                      <c:pt idx="66">
                        <c:v>-1.6097240548118601E-2</c:v>
                      </c:pt>
                      <c:pt idx="67">
                        <c:v>-1.6097240548118601E-2</c:v>
                      </c:pt>
                      <c:pt idx="68">
                        <c:v>-1.6097240548118601E-2</c:v>
                      </c:pt>
                      <c:pt idx="69">
                        <c:v>-1.6097240548118601E-2</c:v>
                      </c:pt>
                      <c:pt idx="70">
                        <c:v>-1.6097240548118601E-2</c:v>
                      </c:pt>
                      <c:pt idx="71">
                        <c:v>-1.46734895400349E-2</c:v>
                      </c:pt>
                      <c:pt idx="72">
                        <c:v>-1.33089917220237E-2</c:v>
                      </c:pt>
                      <c:pt idx="73">
                        <c:v>-1.20036580487495E-2</c:v>
                      </c:pt>
                      <c:pt idx="74">
                        <c:v>-1.0757404005178099E-2</c:v>
                      </c:pt>
                      <c:pt idx="75">
                        <c:v>-9.5701495072178008E-3</c:v>
                      </c:pt>
                      <c:pt idx="76">
                        <c:v>-8.4418188075379205E-3</c:v>
                      </c:pt>
                      <c:pt idx="77">
                        <c:v>-7.3723404064442999E-3</c:v>
                      </c:pt>
                      <c:pt idx="78">
                        <c:v>-6.3616469677039199E-3</c:v>
                      </c:pt>
                      <c:pt idx="79">
                        <c:v>-5.4096752392109896E-3</c:v>
                      </c:pt>
                      <c:pt idx="80">
                        <c:v>-4.5163659784013301E-3</c:v>
                      </c:pt>
                      <c:pt idx="81">
                        <c:v>-3.6816638823209398E-3</c:v>
                      </c:pt>
                      <c:pt idx="82">
                        <c:v>-2.9055175222691999E-3</c:v>
                      </c:pt>
                      <c:pt idx="83">
                        <c:v>-2.18787928293751E-3</c:v>
                      </c:pt>
                      <c:pt idx="84">
                        <c:v>-1.52870530597049E-3</c:v>
                      </c:pt>
                      <c:pt idx="85">
                        <c:v>-9.2795543788737301E-4</c:v>
                      </c:pt>
                      <c:pt idx="86">
                        <c:v>-3.8559318230091399E-4</c:v>
                      </c:pt>
                      <c:pt idx="87">
                        <c:v>9.8414343619346298E-5</c:v>
                      </c:pt>
                      <c:pt idx="88">
                        <c:v>5.24096448490719E-4</c:v>
                      </c:pt>
                      <c:pt idx="89">
                        <c:v>8.9147890191032498E-4</c:v>
                      </c:pt>
                      <c:pt idx="90">
                        <c:v>1.2005839655380201E-3</c:v>
                      </c:pt>
                      <c:pt idx="91">
                        <c:v>1.1672559477503997E-2</c:v>
                      </c:pt>
                      <c:pt idx="92">
                        <c:v>2.2144534989469972E-2</c:v>
                      </c:pt>
                      <c:pt idx="93">
                        <c:v>3.261651050143595E-2</c:v>
                      </c:pt>
                      <c:pt idx="94">
                        <c:v>4.3088486013401928E-2</c:v>
                      </c:pt>
                      <c:pt idx="95">
                        <c:v>5.3560461525367906E-2</c:v>
                      </c:pt>
                      <c:pt idx="96">
                        <c:v>6.403243703733387E-2</c:v>
                      </c:pt>
                      <c:pt idx="97">
                        <c:v>7.4504412549299848E-2</c:v>
                      </c:pt>
                      <c:pt idx="98">
                        <c:v>8.4976388061265826E-2</c:v>
                      </c:pt>
                      <c:pt idx="99">
                        <c:v>9.5448363573231804E-2</c:v>
                      </c:pt>
                      <c:pt idx="100">
                        <c:v>0.10592033908519778</c:v>
                      </c:pt>
                      <c:pt idx="101">
                        <c:v>0.10878917941775602</c:v>
                      </c:pt>
                      <c:pt idx="102">
                        <c:v>0.1115997764640177</c:v>
                      </c:pt>
                      <c:pt idx="103">
                        <c:v>0.11435214210772371</c:v>
                      </c:pt>
                      <c:pt idx="104">
                        <c:v>0.11704628480853613</c:v>
                      </c:pt>
                      <c:pt idx="105">
                        <c:v>0.11968220961300013</c:v>
                      </c:pt>
                      <c:pt idx="106">
                        <c:v>0.12225991816153597</c:v>
                      </c:pt>
                      <c:pt idx="107">
                        <c:v>0.12477940869147007</c:v>
                      </c:pt>
                      <c:pt idx="108">
                        <c:v>0.1272406760361065</c:v>
                      </c:pt>
                      <c:pt idx="109">
                        <c:v>0.12964371161983876</c:v>
                      </c:pt>
                      <c:pt idx="110">
                        <c:v>0.13198850344929816</c:v>
                      </c:pt>
                      <c:pt idx="111">
                        <c:v>0.13427503610052791</c:v>
                      </c:pt>
                      <c:pt idx="112">
                        <c:v>0.13650329070216818</c:v>
                      </c:pt>
                      <c:pt idx="113">
                        <c:v>0.13867324491463681</c:v>
                      </c:pt>
                      <c:pt idx="114">
                        <c:v>0.14078487290528044</c:v>
                      </c:pt>
                      <c:pt idx="115">
                        <c:v>0.14283814531946945</c:v>
                      </c:pt>
                      <c:pt idx="116">
                        <c:v>0.14483302924760566</c:v>
                      </c:pt>
                      <c:pt idx="117">
                        <c:v>0.14676948818800567</c:v>
                      </c:pt>
                      <c:pt idx="118">
                        <c:v>0.14864748200561839</c:v>
                      </c:pt>
                      <c:pt idx="119">
                        <c:v>0.15046696688653133</c:v>
                      </c:pt>
                      <c:pt idx="120">
                        <c:v>0.15222789528821301</c:v>
                      </c:pt>
                      <c:pt idx="121">
                        <c:v>0.12779328576029239</c:v>
                      </c:pt>
                      <c:pt idx="122">
                        <c:v>0.1033586762323718</c:v>
                      </c:pt>
                      <c:pt idx="123">
                        <c:v>7.8924066704451179E-2</c:v>
                      </c:pt>
                      <c:pt idx="124">
                        <c:v>5.4489457176530566E-2</c:v>
                      </c:pt>
                      <c:pt idx="125">
                        <c:v>3.0054847648609946E-2</c:v>
                      </c:pt>
                      <c:pt idx="126">
                        <c:v>5.6202381206893262E-3</c:v>
                      </c:pt>
                      <c:pt idx="127">
                        <c:v>-1.8814371407231287E-2</c:v>
                      </c:pt>
                      <c:pt idx="128">
                        <c:v>-4.32489809351519E-2</c:v>
                      </c:pt>
                      <c:pt idx="129">
                        <c:v>-5.8956944203100867E-2</c:v>
                      </c:pt>
                      <c:pt idx="130">
                        <c:v>-7.4664907471049827E-2</c:v>
                      </c:pt>
                      <c:pt idx="131">
                        <c:v>4.2029043078386098E-2</c:v>
                      </c:pt>
                      <c:pt idx="132">
                        <c:v>8.7246922526099197E-2</c:v>
                      </c:pt>
                      <c:pt idx="133">
                        <c:v>0.129734605079626</c:v>
                      </c:pt>
                      <c:pt idx="134">
                        <c:v>0.16848578295383199</c:v>
                      </c:pt>
                      <c:pt idx="135">
                        <c:v>0.20257761570373001</c:v>
                      </c:pt>
                      <c:pt idx="136">
                        <c:v>0.23119134495507301</c:v>
                      </c:pt>
                      <c:pt idx="137">
                        <c:v>0.253630584113479</c:v>
                      </c:pt>
                      <c:pt idx="138">
                        <c:v>0.26933687449020499</c:v>
                      </c:pt>
                      <c:pt idx="139">
                        <c:v>0.27790216034642701</c:v>
                      </c:pt>
                      <c:pt idx="140">
                        <c:v>0.27907790418415401</c:v>
                      </c:pt>
                      <c:pt idx="141">
                        <c:v>0.27278063866323898</c:v>
                      </c:pt>
                      <c:pt idx="142">
                        <c:v>0.25909383112383</c:v>
                      </c:pt>
                      <c:pt idx="143">
                        <c:v>0.23826601906391601</c:v>
                      </c:pt>
                      <c:pt idx="144">
                        <c:v>0.210705258222322</c:v>
                      </c:pt>
                      <c:pt idx="145">
                        <c:v>0.176970007287792</c:v>
                      </c:pt>
                      <c:pt idx="146">
                        <c:v>0.13775665285470701</c:v>
                      </c:pt>
                      <c:pt idx="147">
                        <c:v>9.3883953297313E-2</c:v>
                      </c:pt>
                      <c:pt idx="148">
                        <c:v>4.62747490605981E-2</c:v>
                      </c:pt>
                      <c:pt idx="149">
                        <c:v>-4.06465207030271E-3</c:v>
                      </c:pt>
                      <c:pt idx="150">
                        <c:v>-5.6066954223152901E-2</c:v>
                      </c:pt>
                      <c:pt idx="151">
                        <c:v>-5.6066954223152901E-2</c:v>
                      </c:pt>
                      <c:pt idx="152">
                        <c:v>-5.6066954223152901E-2</c:v>
                      </c:pt>
                      <c:pt idx="153">
                        <c:v>-5.6066954223152901E-2</c:v>
                      </c:pt>
                      <c:pt idx="154">
                        <c:v>-5.6066954223152901E-2</c:v>
                      </c:pt>
                      <c:pt idx="155">
                        <c:v>-5.6066954223152901E-2</c:v>
                      </c:pt>
                      <c:pt idx="156">
                        <c:v>-5.6066954223152901E-2</c:v>
                      </c:pt>
                      <c:pt idx="157">
                        <c:v>-5.6066954223152901E-2</c:v>
                      </c:pt>
                      <c:pt idx="158">
                        <c:v>-5.6066954223152901E-2</c:v>
                      </c:pt>
                      <c:pt idx="159">
                        <c:v>-5.6066954223152901E-2</c:v>
                      </c:pt>
                      <c:pt idx="160">
                        <c:v>-5.6066954223152901E-2</c:v>
                      </c:pt>
                      <c:pt idx="161">
                        <c:v>-5.3430538022227303E-2</c:v>
                      </c:pt>
                      <c:pt idx="162">
                        <c:v>-5.0856278608438603E-2</c:v>
                      </c:pt>
                      <c:pt idx="163">
                        <c:v>-4.8343966687165001E-2</c:v>
                      </c:pt>
                      <c:pt idx="164">
                        <c:v>-4.5893400816277699E-2</c:v>
                      </c:pt>
                      <c:pt idx="165">
                        <c:v>-4.3504387162450503E-2</c:v>
                      </c:pt>
                      <c:pt idx="166">
                        <c:v>-4.1176739267475997E-2</c:v>
                      </c:pt>
                      <c:pt idx="167">
                        <c:v>-3.8910277824177698E-2</c:v>
                      </c:pt>
                      <c:pt idx="168">
                        <c:v>-3.6704830461541202E-2</c:v>
                      </c:pt>
                      <c:pt idx="169">
                        <c:v>-3.4560231538703197E-2</c:v>
                      </c:pt>
                      <c:pt idx="170">
                        <c:v>-3.2476321947459801E-2</c:v>
                      </c:pt>
                      <c:pt idx="171">
                        <c:v>-3.04529489229763E-2</c:v>
                      </c:pt>
                      <c:pt idx="172">
                        <c:v>-2.84899658624003E-2</c:v>
                      </c:pt>
                      <c:pt idx="173">
                        <c:v>-2.6587232151092301E-2</c:v>
                      </c:pt>
                      <c:pt idx="174">
                        <c:v>-2.4744612996212299E-2</c:v>
                      </c:pt>
                      <c:pt idx="175">
                        <c:v>-2.2961979267408499E-2</c:v>
                      </c:pt>
                      <c:pt idx="176">
                        <c:v>-2.1239207344375E-2</c:v>
                      </c:pt>
                      <c:pt idx="177">
                        <c:v>-1.9576178971054899E-2</c:v>
                      </c:pt>
                      <c:pt idx="178">
                        <c:v>-1.7972781116282199E-2</c:v>
                      </c:pt>
                      <c:pt idx="179">
                        <c:v>-1.6428905840663699E-2</c:v>
                      </c:pt>
                      <c:pt idx="180">
                        <c:v>-1.6428905840663699E-2</c:v>
                      </c:pt>
                      <c:pt idx="181">
                        <c:v>-1.6428905840663699E-2</c:v>
                      </c:pt>
                      <c:pt idx="182">
                        <c:v>-1.6428905840663699E-2</c:v>
                      </c:pt>
                      <c:pt idx="183">
                        <c:v>-1.6428905840663699E-2</c:v>
                      </c:pt>
                      <c:pt idx="184">
                        <c:v>-1.6428905840663699E-2</c:v>
                      </c:pt>
                      <c:pt idx="185">
                        <c:v>-1.6428905840663699E-2</c:v>
                      </c:pt>
                      <c:pt idx="186">
                        <c:v>-1.6428905840663699E-2</c:v>
                      </c:pt>
                      <c:pt idx="187">
                        <c:v>-1.6428905840663699E-2</c:v>
                      </c:pt>
                      <c:pt idx="188">
                        <c:v>-1.6428905840663699E-2</c:v>
                      </c:pt>
                      <c:pt idx="189">
                        <c:v>-1.6428905840663699E-2</c:v>
                      </c:pt>
                    </c:numCache>
                  </c:numRef>
                </c:yVal>
                <c:smooth val="0"/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'对角补偿2+6度 (H+K (×1.5) (改起始5'!$A$10</c15:sqref>
                        </c15:formulaRef>
                      </c:ext>
                    </c:extLst>
                    <c:strCache>
                      <c:ptCount val="1"/>
                      <c:pt idx="0">
                        <c:v>LHK</c:v>
                      </c:pt>
                    </c:strCache>
                  </c:strRef>
                </c:tx>
                <c:spPr>
                  <a:ln w="22225" cap="rnd">
                    <a:solidFill>
                      <a:schemeClr val="accent2">
                        <a:lumMod val="60000"/>
                      </a:schemeClr>
                    </a:solidFill>
                  </a:ln>
                  <a:effectLst>
                    <a:glow rad="139700">
                      <a:schemeClr val="accent2">
                        <a:lumMod val="60000"/>
                        <a:satMod val="175000"/>
                        <a:alpha val="14000"/>
                      </a:schemeClr>
                    </a:glow>
                  </a:effectLst>
                </c:spPr>
                <c:marker>
                  <c:symbol val="circle"/>
                  <c:size val="3"/>
                  <c:spPr>
                    <a:solidFill>
                      <a:schemeClr val="accent2">
                        <a:lumMod val="60000"/>
                        <a:lumMod val="60000"/>
                        <a:lumOff val="40000"/>
                      </a:schemeClr>
                    </a:solidFill>
                    <a:ln>
                      <a:noFill/>
                    </a:ln>
                    <a:effectLst>
                      <a:glow rad="63500">
                        <a:schemeClr val="accent2">
                          <a:lumMod val="60000"/>
                          <a:satMod val="175000"/>
                          <a:alpha val="25000"/>
                        </a:schemeClr>
                      </a:glow>
                    </a:effectLst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'对角补偿2+6度 (H+K (×1.5) (改起始5'!$B$1:$GI$1</c15:sqref>
                        </c15:formulaRef>
                      </c:ext>
                    </c:extLst>
                    <c:numCache>
                      <c:formatCode>General</c:formatCode>
                      <c:ptCount val="19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  <c:pt idx="177">
                        <c:v>178</c:v>
                      </c:pt>
                      <c:pt idx="178">
                        <c:v>179</c:v>
                      </c:pt>
                      <c:pt idx="179">
                        <c:v>180</c:v>
                      </c:pt>
                      <c:pt idx="180">
                        <c:v>181</c:v>
                      </c:pt>
                      <c:pt idx="181">
                        <c:v>182</c:v>
                      </c:pt>
                      <c:pt idx="182">
                        <c:v>183</c:v>
                      </c:pt>
                      <c:pt idx="183">
                        <c:v>184</c:v>
                      </c:pt>
                      <c:pt idx="184">
                        <c:v>185</c:v>
                      </c:pt>
                      <c:pt idx="185">
                        <c:v>186</c:v>
                      </c:pt>
                      <c:pt idx="186">
                        <c:v>187</c:v>
                      </c:pt>
                      <c:pt idx="187">
                        <c:v>188</c:v>
                      </c:pt>
                      <c:pt idx="188">
                        <c:v>189</c:v>
                      </c:pt>
                      <c:pt idx="189">
                        <c:v>190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'对角补偿2+6度 (H+K (×1.5) (改起始5'!$B$10:$GI$10</c15:sqref>
                        </c15:formulaRef>
                      </c:ext>
                    </c:extLst>
                    <c:numCache>
                      <c:formatCode>General</c:formatCode>
                      <c:ptCount val="19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1.2544182655860301E-4</c:v>
                      </c:pt>
                      <c:pt idx="12">
                        <c:v>2.3631598060447299E-4</c:v>
                      </c:pt>
                      <c:pt idx="13">
                        <c:v>3.3262413380597E-4</c:v>
                      </c:pt>
                      <c:pt idx="14">
                        <c:v>4.1436774212200199E-4</c:v>
                      </c:pt>
                      <c:pt idx="15">
                        <c:v>4.8154804624145299E-4</c:v>
                      </c:pt>
                      <c:pt idx="16">
                        <c:v>5.3416607196066202E-4</c:v>
                      </c:pt>
                      <c:pt idx="17">
                        <c:v>5.7222263049849797E-4</c:v>
                      </c:pt>
                      <c:pt idx="18">
                        <c:v>5.9571831874905001E-4</c:v>
                      </c:pt>
                      <c:pt idx="19">
                        <c:v>6.04653519472365E-4</c:v>
                      </c:pt>
                      <c:pt idx="20">
                        <c:v>5.9902840142300696E-4</c:v>
                      </c:pt>
                      <c:pt idx="21">
                        <c:v>5.7884291941667798E-4</c:v>
                      </c:pt>
                      <c:pt idx="22">
                        <c:v>5.4409681433420498E-4</c:v>
                      </c:pt>
                      <c:pt idx="23">
                        <c:v>4.9478961306426204E-4</c:v>
                      </c:pt>
                      <c:pt idx="24">
                        <c:v>4.3092062838345801E-4</c:v>
                      </c:pt>
                      <c:pt idx="25">
                        <c:v>3.52488958774488E-4</c:v>
                      </c:pt>
                      <c:pt idx="26">
                        <c:v>2.5949348818254898E-4</c:v>
                      </c:pt>
                      <c:pt idx="27">
                        <c:v>1.5193288570891601E-4</c:v>
                      </c:pt>
                      <c:pt idx="28">
                        <c:v>2.9805605242350101E-5</c:v>
                      </c:pt>
                      <c:pt idx="29">
                        <c:v>-1.06890114971669E-4</c:v>
                      </c:pt>
                      <c:pt idx="30">
                        <c:v>-2.58156252823882E-4</c:v>
                      </c:pt>
                      <c:pt idx="31">
                        <c:v>1.0213819259142094E-2</c:v>
                      </c:pt>
                      <c:pt idx="32">
                        <c:v>2.068579477110807E-2</c:v>
                      </c:pt>
                      <c:pt idx="33">
                        <c:v>3.1157770283074045E-2</c:v>
                      </c:pt>
                      <c:pt idx="34">
                        <c:v>4.1629745795040023E-2</c:v>
                      </c:pt>
                      <c:pt idx="35">
                        <c:v>5.2101721307006001E-2</c:v>
                      </c:pt>
                      <c:pt idx="36">
                        <c:v>6.2573696818971972E-2</c:v>
                      </c:pt>
                      <c:pt idx="37">
                        <c:v>7.304567233093795E-2</c:v>
                      </c:pt>
                      <c:pt idx="38">
                        <c:v>8.3517647842903928E-2</c:v>
                      </c:pt>
                      <c:pt idx="39">
                        <c:v>9.3989623354869906E-2</c:v>
                      </c:pt>
                      <c:pt idx="40">
                        <c:v>0.10446159886683588</c:v>
                      </c:pt>
                      <c:pt idx="41">
                        <c:v>0.10691375399475335</c:v>
                      </c:pt>
                      <c:pt idx="42">
                        <c:v>0.10935133409855408</c:v>
                      </c:pt>
                      <c:pt idx="43">
                        <c:v>0.11177433654834978</c:v>
                      </c:pt>
                      <c:pt idx="44">
                        <c:v>0.11418275849551424</c:v>
                      </c:pt>
                      <c:pt idx="45">
                        <c:v>0.1165765968718746</c:v>
                      </c:pt>
                      <c:pt idx="46">
                        <c:v>0.11895584838883994</c:v>
                      </c:pt>
                      <c:pt idx="47">
                        <c:v>0.12132050953646477</c:v>
                      </c:pt>
                      <c:pt idx="48">
                        <c:v>0.12367057658245023</c:v>
                      </c:pt>
                      <c:pt idx="49">
                        <c:v>0.12600604557107895</c:v>
                      </c:pt>
                      <c:pt idx="50">
                        <c:v>0.12832691232208684</c:v>
                      </c:pt>
                      <c:pt idx="51">
                        <c:v>0.13063317242946923</c:v>
                      </c:pt>
                      <c:pt idx="52">
                        <c:v>0.13292482126022123</c:v>
                      </c:pt>
                      <c:pt idx="53">
                        <c:v>0.13520185395301351</c:v>
                      </c:pt>
                      <c:pt idx="54">
                        <c:v>0.13746426541680115</c:v>
                      </c:pt>
                      <c:pt idx="55">
                        <c:v>0.13971205032936637</c:v>
                      </c:pt>
                      <c:pt idx="56">
                        <c:v>0.1419452031357944</c:v>
                      </c:pt>
                      <c:pt idx="57">
                        <c:v>0.14416371804688216</c:v>
                      </c:pt>
                      <c:pt idx="58">
                        <c:v>0.14636758903747882</c:v>
                      </c:pt>
                      <c:pt idx="59">
                        <c:v>0.148556809844759</c:v>
                      </c:pt>
                      <c:pt idx="60">
                        <c:v>0.150731373966426</c:v>
                      </c:pt>
                      <c:pt idx="61">
                        <c:v>0.12629676443850538</c:v>
                      </c:pt>
                      <c:pt idx="62">
                        <c:v>0.10186215491058478</c:v>
                      </c:pt>
                      <c:pt idx="63">
                        <c:v>7.7427545382664165E-2</c:v>
                      </c:pt>
                      <c:pt idx="64">
                        <c:v>5.2992935854743552E-2</c:v>
                      </c:pt>
                      <c:pt idx="65">
                        <c:v>2.8558326326822932E-2</c:v>
                      </c:pt>
                      <c:pt idx="66">
                        <c:v>4.1237167989023188E-3</c:v>
                      </c:pt>
                      <c:pt idx="67">
                        <c:v>-2.0310892729018294E-2</c:v>
                      </c:pt>
                      <c:pt idx="68">
                        <c:v>-4.4745502256938907E-2</c:v>
                      </c:pt>
                      <c:pt idx="69">
                        <c:v>-6.0453465524887874E-2</c:v>
                      </c:pt>
                      <c:pt idx="70">
                        <c:v>-7.6161428792836841E-2</c:v>
                      </c:pt>
                      <c:pt idx="71">
                        <c:v>4.0607347822688301E-2</c:v>
                      </c:pt>
                      <c:pt idx="72">
                        <c:v>8.5900053336490895E-2</c:v>
                      </c:pt>
                      <c:pt idx="73">
                        <c:v>0.128462561956107</c:v>
                      </c:pt>
                      <c:pt idx="74">
                        <c:v>0.16728856589640301</c:v>
                      </c:pt>
                      <c:pt idx="75">
                        <c:v>0.201455224712389</c:v>
                      </c:pt>
                      <c:pt idx="76">
                        <c:v>0.230143780029822</c:v>
                      </c:pt>
                      <c:pt idx="77">
                        <c:v>0.252657845254317</c:v>
                      </c:pt>
                      <c:pt idx="78">
                        <c:v>0.26843896169713199</c:v>
                      </c:pt>
                      <c:pt idx="79">
                        <c:v>0.27707907361944401</c:v>
                      </c:pt>
                      <c:pt idx="80">
                        <c:v>0.27832964352326001</c:v>
                      </c:pt>
                      <c:pt idx="81">
                        <c:v>0.27210720406843503</c:v>
                      </c:pt>
                      <c:pt idx="82">
                        <c:v>0.25849522259511498</c:v>
                      </c:pt>
                      <c:pt idx="83">
                        <c:v>0.23774223660129001</c:v>
                      </c:pt>
                      <c:pt idx="84">
                        <c:v>0.210256301825786</c:v>
                      </c:pt>
                      <c:pt idx="85">
                        <c:v>0.17659587695734499</c:v>
                      </c:pt>
                      <c:pt idx="86">
                        <c:v>0.137457348590349</c:v>
                      </c:pt>
                      <c:pt idx="87">
                        <c:v>9.3659475099044501E-2</c:v>
                      </c:pt>
                      <c:pt idx="88">
                        <c:v>4.6125096928418999E-2</c:v>
                      </c:pt>
                      <c:pt idx="89">
                        <c:v>-4.1394781363925902E-3</c:v>
                      </c:pt>
                      <c:pt idx="90">
                        <c:v>-5.6066954223153602E-2</c:v>
                      </c:pt>
                      <c:pt idx="91">
                        <c:v>-5.6066954223153602E-2</c:v>
                      </c:pt>
                      <c:pt idx="92">
                        <c:v>-5.6066954223153602E-2</c:v>
                      </c:pt>
                      <c:pt idx="93">
                        <c:v>-5.6066954223153602E-2</c:v>
                      </c:pt>
                      <c:pt idx="94">
                        <c:v>-5.6066954223153602E-2</c:v>
                      </c:pt>
                      <c:pt idx="95">
                        <c:v>-5.6066954223153602E-2</c:v>
                      </c:pt>
                      <c:pt idx="96">
                        <c:v>-5.6066954223153602E-2</c:v>
                      </c:pt>
                      <c:pt idx="97">
                        <c:v>-5.6066954223153602E-2</c:v>
                      </c:pt>
                      <c:pt idx="98">
                        <c:v>-5.6066954223153602E-2</c:v>
                      </c:pt>
                      <c:pt idx="99">
                        <c:v>-5.6066954223153602E-2</c:v>
                      </c:pt>
                      <c:pt idx="100">
                        <c:v>-5.6066954223153602E-2</c:v>
                      </c:pt>
                      <c:pt idx="101">
                        <c:v>-5.3430538022227997E-2</c:v>
                      </c:pt>
                      <c:pt idx="102">
                        <c:v>-5.08562786084392E-2</c:v>
                      </c:pt>
                      <c:pt idx="103">
                        <c:v>-4.8343966687165701E-2</c:v>
                      </c:pt>
                      <c:pt idx="104">
                        <c:v>-4.58934008162784E-2</c:v>
                      </c:pt>
                      <c:pt idx="105">
                        <c:v>-4.3504387162451197E-2</c:v>
                      </c:pt>
                      <c:pt idx="106">
                        <c:v>-4.1176739267476697E-2</c:v>
                      </c:pt>
                      <c:pt idx="107">
                        <c:v>-3.8910277824178302E-2</c:v>
                      </c:pt>
                      <c:pt idx="108">
                        <c:v>-3.6704830461541799E-2</c:v>
                      </c:pt>
                      <c:pt idx="109">
                        <c:v>-3.4560231538703898E-2</c:v>
                      </c:pt>
                      <c:pt idx="110">
                        <c:v>-3.2476321947460397E-2</c:v>
                      </c:pt>
                      <c:pt idx="111">
                        <c:v>-3.0452948922977001E-2</c:v>
                      </c:pt>
                      <c:pt idx="112">
                        <c:v>-2.84899658624009E-2</c:v>
                      </c:pt>
                      <c:pt idx="113">
                        <c:v>-2.6587232151092901E-2</c:v>
                      </c:pt>
                      <c:pt idx="114">
                        <c:v>-2.4744612996213E-2</c:v>
                      </c:pt>
                      <c:pt idx="115">
                        <c:v>-2.2961979267409199E-2</c:v>
                      </c:pt>
                      <c:pt idx="116">
                        <c:v>-2.1239207344375701E-2</c:v>
                      </c:pt>
                      <c:pt idx="117">
                        <c:v>-1.95761789710556E-2</c:v>
                      </c:pt>
                      <c:pt idx="118">
                        <c:v>-1.79727811162829E-2</c:v>
                      </c:pt>
                      <c:pt idx="119">
                        <c:v>-1.64289058406644E-2</c:v>
                      </c:pt>
                      <c:pt idx="120">
                        <c:v>-1.49444501695182E-2</c:v>
                      </c:pt>
                      <c:pt idx="121">
                        <c:v>-1.49444501695182E-2</c:v>
                      </c:pt>
                      <c:pt idx="122">
                        <c:v>-1.49444501695182E-2</c:v>
                      </c:pt>
                      <c:pt idx="123">
                        <c:v>-1.49444501695182E-2</c:v>
                      </c:pt>
                      <c:pt idx="124">
                        <c:v>-1.49444501695182E-2</c:v>
                      </c:pt>
                      <c:pt idx="125">
                        <c:v>-1.49444501695182E-2</c:v>
                      </c:pt>
                      <c:pt idx="126">
                        <c:v>-1.49444501695182E-2</c:v>
                      </c:pt>
                      <c:pt idx="127">
                        <c:v>-1.49444501695182E-2</c:v>
                      </c:pt>
                      <c:pt idx="128">
                        <c:v>-1.49444501695182E-2</c:v>
                      </c:pt>
                      <c:pt idx="129">
                        <c:v>-1.49444501695182E-2</c:v>
                      </c:pt>
                      <c:pt idx="130">
                        <c:v>-1.49444501695182E-2</c:v>
                      </c:pt>
                      <c:pt idx="131">
                        <c:v>-1.3519315971695501E-2</c:v>
                      </c:pt>
                      <c:pt idx="132">
                        <c:v>-1.21534098441212E-2</c:v>
                      </c:pt>
                      <c:pt idx="133">
                        <c:v>-1.0846643001900301E-2</c:v>
                      </c:pt>
                      <c:pt idx="134">
                        <c:v>-9.5989311738469106E-3</c:v>
                      </c:pt>
                      <c:pt idx="135">
                        <c:v>-8.4101945032999392E-3</c:v>
                      </c:pt>
                      <c:pt idx="136">
                        <c:v>-7.2803574540998301E-3</c:v>
                      </c:pt>
                      <c:pt idx="137">
                        <c:v>-6.20934872160639E-3</c:v>
                      </c:pt>
                      <c:pt idx="138">
                        <c:v>-5.1971011486484598E-3</c:v>
                      </c:pt>
                      <c:pt idx="139">
                        <c:v>-4.2435516463021896E-3</c:v>
                      </c:pt>
                      <c:pt idx="140">
                        <c:v>-3.3486411193994802E-3</c:v>
                      </c:pt>
                      <c:pt idx="141">
                        <c:v>-2.5123143966794301E-3</c:v>
                      </c:pt>
                      <c:pt idx="142">
                        <c:v>-1.7345201654979099E-3</c:v>
                      </c:pt>
                      <c:pt idx="143">
                        <c:v>-1.0152109110190799E-3</c:v>
                      </c:pt>
                      <c:pt idx="144">
                        <c:v>-3.5434285981761397E-4</c:v>
                      </c:pt>
                      <c:pt idx="145">
                        <c:v>2.4812407217433802E-4</c:v>
                      </c:pt>
                      <c:pt idx="146">
                        <c:v>7.9222632743380895E-4</c:v>
                      </c:pt>
                      <c:pt idx="147">
                        <c:v>1.27799675038398E-3</c:v>
                      </c:pt>
                      <c:pt idx="148">
                        <c:v>1.7054646267491401E-3</c:v>
                      </c:pt>
                      <c:pt idx="149">
                        <c:v>2.0746557187722998E-3</c:v>
                      </c:pt>
                      <c:pt idx="150">
                        <c:v>2.38559229633539E-3</c:v>
                      </c:pt>
                      <c:pt idx="151">
                        <c:v>1.2857567808301367E-2</c:v>
                      </c:pt>
                      <c:pt idx="152">
                        <c:v>2.3329543320267342E-2</c:v>
                      </c:pt>
                      <c:pt idx="153">
                        <c:v>3.380151883223332E-2</c:v>
                      </c:pt>
                      <c:pt idx="154">
                        <c:v>4.4273494344199298E-2</c:v>
                      </c:pt>
                      <c:pt idx="155">
                        <c:v>5.4745469856165276E-2</c:v>
                      </c:pt>
                      <c:pt idx="156">
                        <c:v>6.5217445368131247E-2</c:v>
                      </c:pt>
                      <c:pt idx="157">
                        <c:v>7.5689420880097225E-2</c:v>
                      </c:pt>
                      <c:pt idx="158">
                        <c:v>8.6161396392063203E-2</c:v>
                      </c:pt>
                      <c:pt idx="159">
                        <c:v>9.6633371904029181E-2</c:v>
                      </c:pt>
                      <c:pt idx="160">
                        <c:v>0.10710534741599516</c:v>
                      </c:pt>
                      <c:pt idx="161">
                        <c:v>0.10997604216166758</c:v>
                      </c:pt>
                      <c:pt idx="162">
                        <c:v>0.11278851655975569</c:v>
                      </c:pt>
                      <c:pt idx="163">
                        <c:v>0.1155427825492944</c:v>
                      </c:pt>
                      <c:pt idx="164">
                        <c:v>0.11823884866108619</c:v>
                      </c:pt>
                      <c:pt idx="165">
                        <c:v>0.12087672002876104</c:v>
                      </c:pt>
                      <c:pt idx="166">
                        <c:v>0.12345639839588024</c:v>
                      </c:pt>
                      <c:pt idx="167">
                        <c:v>0.12597788211908945</c:v>
                      </c:pt>
                      <c:pt idx="168">
                        <c:v>0.12844116616732598</c:v>
                      </c:pt>
                      <c:pt idx="169">
                        <c:v>0.13084624211707993</c:v>
                      </c:pt>
                      <c:pt idx="170">
                        <c:v>0.13319309814370342</c:v>
                      </c:pt>
                      <c:pt idx="171">
                        <c:v>0.13548171900875813</c:v>
                      </c:pt>
                      <c:pt idx="172">
                        <c:v>0.13771208604339005</c:v>
                      </c:pt>
                      <c:pt idx="173">
                        <c:v>0.13988417712770992</c:v>
                      </c:pt>
                      <c:pt idx="174">
                        <c:v>0.1419979666661603</c:v>
                      </c:pt>
                      <c:pt idx="175">
                        <c:v>0.14405342555884024</c:v>
                      </c:pt>
                      <c:pt idx="176">
                        <c:v>0.14605052116875661</c:v>
                      </c:pt>
                      <c:pt idx="177">
                        <c:v>0.147989217284967</c:v>
                      </c:pt>
                      <c:pt idx="178">
                        <c:v>0.14986947408157192</c:v>
                      </c:pt>
                      <c:pt idx="179">
                        <c:v>0.15169124807251105</c:v>
                      </c:pt>
                      <c:pt idx="180">
                        <c:v>0.13860127868255359</c:v>
                      </c:pt>
                      <c:pt idx="181">
                        <c:v>0.12289331541460463</c:v>
                      </c:pt>
                      <c:pt idx="182">
                        <c:v>0.10718535214665567</c:v>
                      </c:pt>
                      <c:pt idx="183">
                        <c:v>9.1477388878706697E-2</c:v>
                      </c:pt>
                      <c:pt idx="184">
                        <c:v>7.5769425610757724E-2</c:v>
                      </c:pt>
                      <c:pt idx="185">
                        <c:v>6.006146234280877E-2</c:v>
                      </c:pt>
                      <c:pt idx="186">
                        <c:v>4.4353499074859803E-2</c:v>
                      </c:pt>
                      <c:pt idx="187">
                        <c:v>2.8645535806910833E-2</c:v>
                      </c:pt>
                      <c:pt idx="188">
                        <c:v>1.2937572538961866E-2</c:v>
                      </c:pt>
                      <c:pt idx="189">
                        <c:v>-2.7703907289871E-3</c:v>
                      </c:pt>
                    </c:numCache>
                  </c:numRef>
                </c:yVal>
                <c:smooth val="0"/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'对角补偿2+6度 (H+K (×1.5) (改起始5'!$A$11</c15:sqref>
                        </c15:formulaRef>
                      </c:ext>
                    </c:extLst>
                    <c:strCache>
                      <c:ptCount val="1"/>
                      <c:pt idx="0">
                        <c:v>补偿：</c:v>
                      </c:pt>
                    </c:strCache>
                  </c:strRef>
                </c:tx>
                <c:spPr>
                  <a:ln w="22225" cap="rnd">
                    <a:solidFill>
                      <a:schemeClr val="accent3">
                        <a:lumMod val="60000"/>
                      </a:schemeClr>
                    </a:solidFill>
                  </a:ln>
                  <a:effectLst>
                    <a:glow rad="139700">
                      <a:schemeClr val="accent3">
                        <a:lumMod val="60000"/>
                        <a:satMod val="175000"/>
                        <a:alpha val="14000"/>
                      </a:schemeClr>
                    </a:glow>
                  </a:effectLst>
                </c:spPr>
                <c:marker>
                  <c:symbol val="circle"/>
                  <c:size val="3"/>
                  <c:spPr>
                    <a:solidFill>
                      <a:schemeClr val="accent3">
                        <a:lumMod val="60000"/>
                        <a:lumMod val="60000"/>
                        <a:lumOff val="40000"/>
                      </a:schemeClr>
                    </a:solidFill>
                    <a:ln>
                      <a:noFill/>
                    </a:ln>
                    <a:effectLst>
                      <a:glow rad="63500">
                        <a:schemeClr val="accent3">
                          <a:lumMod val="60000"/>
                          <a:satMod val="175000"/>
                          <a:alpha val="25000"/>
                        </a:schemeClr>
                      </a:glow>
                    </a:effectLst>
                  </c:spPr>
                </c:marker>
                <c:xVal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'对角补偿2+6度 (H+K (×1.5) (改起始5'!$B$1:$GI$2</c15:sqref>
                        </c15:formulaRef>
                      </c:ext>
                    </c:extLst>
                    <c:multiLvlStrCache>
                      <c:ptCount val="190"/>
                      <c:lvl>
                        <c:pt idx="0">
                          <c:v>1</c:v>
                        </c:pt>
                        <c:pt idx="1">
                          <c:v>2</c:v>
                        </c:pt>
                        <c:pt idx="2">
                          <c:v>3</c:v>
                        </c:pt>
                        <c:pt idx="3">
                          <c:v>4</c:v>
                        </c:pt>
                        <c:pt idx="4">
                          <c:v>5</c:v>
                        </c:pt>
                        <c:pt idx="5">
                          <c:v>6</c:v>
                        </c:pt>
                        <c:pt idx="6">
                          <c:v>7</c:v>
                        </c:pt>
                        <c:pt idx="7">
                          <c:v>8</c:v>
                        </c:pt>
                        <c:pt idx="8">
                          <c:v>9</c:v>
                        </c:pt>
                        <c:pt idx="9">
                          <c:v>10</c:v>
                        </c:pt>
                        <c:pt idx="10">
                          <c:v>1</c:v>
                        </c:pt>
                        <c:pt idx="11">
                          <c:v>2</c:v>
                        </c:pt>
                        <c:pt idx="12">
                          <c:v>3</c:v>
                        </c:pt>
                        <c:pt idx="13">
                          <c:v>4</c:v>
                        </c:pt>
                        <c:pt idx="14">
                          <c:v>5</c:v>
                        </c:pt>
                        <c:pt idx="15">
                          <c:v>6</c:v>
                        </c:pt>
                        <c:pt idx="16">
                          <c:v>7</c:v>
                        </c:pt>
                        <c:pt idx="17">
                          <c:v>8</c:v>
                        </c:pt>
                        <c:pt idx="18">
                          <c:v>9</c:v>
                        </c:pt>
                        <c:pt idx="19">
                          <c:v>10</c:v>
                        </c:pt>
                        <c:pt idx="20">
                          <c:v>11</c:v>
                        </c:pt>
                        <c:pt idx="21">
                          <c:v>12</c:v>
                        </c:pt>
                        <c:pt idx="22">
                          <c:v>13</c:v>
                        </c:pt>
                        <c:pt idx="23">
                          <c:v>14</c:v>
                        </c:pt>
                        <c:pt idx="24">
                          <c:v>15</c:v>
                        </c:pt>
                        <c:pt idx="25">
                          <c:v>16</c:v>
                        </c:pt>
                        <c:pt idx="26">
                          <c:v>17</c:v>
                        </c:pt>
                        <c:pt idx="27">
                          <c:v>18</c:v>
                        </c:pt>
                        <c:pt idx="28">
                          <c:v>19</c:v>
                        </c:pt>
                        <c:pt idx="29">
                          <c:v>20</c:v>
                        </c:pt>
                        <c:pt idx="30">
                          <c:v>21</c:v>
                        </c:pt>
                        <c:pt idx="31">
                          <c:v>1</c:v>
                        </c:pt>
                        <c:pt idx="32">
                          <c:v>2</c:v>
                        </c:pt>
                        <c:pt idx="33">
                          <c:v>3</c:v>
                        </c:pt>
                        <c:pt idx="34">
                          <c:v>4</c:v>
                        </c:pt>
                        <c:pt idx="35">
                          <c:v>5</c:v>
                        </c:pt>
                        <c:pt idx="36">
                          <c:v>6</c:v>
                        </c:pt>
                        <c:pt idx="37">
                          <c:v>7</c:v>
                        </c:pt>
                        <c:pt idx="38">
                          <c:v>8</c:v>
                        </c:pt>
                        <c:pt idx="39">
                          <c:v>9</c:v>
                        </c:pt>
                        <c:pt idx="40">
                          <c:v>10</c:v>
                        </c:pt>
                        <c:pt idx="41">
                          <c:v>22</c:v>
                        </c:pt>
                        <c:pt idx="42">
                          <c:v>23</c:v>
                        </c:pt>
                        <c:pt idx="43">
                          <c:v>24</c:v>
                        </c:pt>
                        <c:pt idx="44">
                          <c:v>25</c:v>
                        </c:pt>
                        <c:pt idx="45">
                          <c:v>26</c:v>
                        </c:pt>
                        <c:pt idx="46">
                          <c:v>27</c:v>
                        </c:pt>
                        <c:pt idx="47">
                          <c:v>28</c:v>
                        </c:pt>
                        <c:pt idx="48">
                          <c:v>29</c:v>
                        </c:pt>
                        <c:pt idx="49">
                          <c:v>30</c:v>
                        </c:pt>
                        <c:pt idx="50">
                          <c:v>31</c:v>
                        </c:pt>
                        <c:pt idx="51">
                          <c:v>32</c:v>
                        </c:pt>
                        <c:pt idx="52">
                          <c:v>33</c:v>
                        </c:pt>
                        <c:pt idx="53">
                          <c:v>34</c:v>
                        </c:pt>
                        <c:pt idx="54">
                          <c:v>35</c:v>
                        </c:pt>
                        <c:pt idx="55">
                          <c:v>36</c:v>
                        </c:pt>
                        <c:pt idx="56">
                          <c:v>37</c:v>
                        </c:pt>
                        <c:pt idx="57">
                          <c:v>38</c:v>
                        </c:pt>
                        <c:pt idx="58">
                          <c:v>39</c:v>
                        </c:pt>
                        <c:pt idx="59">
                          <c:v>40</c:v>
                        </c:pt>
                        <c:pt idx="60">
                          <c:v>41</c:v>
                        </c:pt>
                        <c:pt idx="61">
                          <c:v>1</c:v>
                        </c:pt>
                        <c:pt idx="62">
                          <c:v>2</c:v>
                        </c:pt>
                        <c:pt idx="63">
                          <c:v>3</c:v>
                        </c:pt>
                        <c:pt idx="64">
                          <c:v>4</c:v>
                        </c:pt>
                        <c:pt idx="65">
                          <c:v>5</c:v>
                        </c:pt>
                        <c:pt idx="66">
                          <c:v>6</c:v>
                        </c:pt>
                        <c:pt idx="67">
                          <c:v>7</c:v>
                        </c:pt>
                        <c:pt idx="68">
                          <c:v>8</c:v>
                        </c:pt>
                        <c:pt idx="69">
                          <c:v>9</c:v>
                        </c:pt>
                        <c:pt idx="70">
                          <c:v>10</c:v>
                        </c:pt>
                        <c:pt idx="71">
                          <c:v>42</c:v>
                        </c:pt>
                        <c:pt idx="72">
                          <c:v>43</c:v>
                        </c:pt>
                        <c:pt idx="73">
                          <c:v>44</c:v>
                        </c:pt>
                        <c:pt idx="74">
                          <c:v>45</c:v>
                        </c:pt>
                        <c:pt idx="75">
                          <c:v>46</c:v>
                        </c:pt>
                        <c:pt idx="76">
                          <c:v>47</c:v>
                        </c:pt>
                        <c:pt idx="77">
                          <c:v>48</c:v>
                        </c:pt>
                        <c:pt idx="78">
                          <c:v>49</c:v>
                        </c:pt>
                        <c:pt idx="79">
                          <c:v>50</c:v>
                        </c:pt>
                        <c:pt idx="80">
                          <c:v>51</c:v>
                        </c:pt>
                        <c:pt idx="81">
                          <c:v>52</c:v>
                        </c:pt>
                        <c:pt idx="82">
                          <c:v>53</c:v>
                        </c:pt>
                        <c:pt idx="83">
                          <c:v>54</c:v>
                        </c:pt>
                        <c:pt idx="84">
                          <c:v>55</c:v>
                        </c:pt>
                        <c:pt idx="85">
                          <c:v>56</c:v>
                        </c:pt>
                        <c:pt idx="86">
                          <c:v>57</c:v>
                        </c:pt>
                        <c:pt idx="87">
                          <c:v>58</c:v>
                        </c:pt>
                        <c:pt idx="88">
                          <c:v>59</c:v>
                        </c:pt>
                        <c:pt idx="89">
                          <c:v>60</c:v>
                        </c:pt>
                        <c:pt idx="90">
                          <c:v>61</c:v>
                        </c:pt>
                        <c:pt idx="91">
                          <c:v>1</c:v>
                        </c:pt>
                        <c:pt idx="92">
                          <c:v>2</c:v>
                        </c:pt>
                        <c:pt idx="93">
                          <c:v>3</c:v>
                        </c:pt>
                        <c:pt idx="94">
                          <c:v>4</c:v>
                        </c:pt>
                        <c:pt idx="95">
                          <c:v>5</c:v>
                        </c:pt>
                        <c:pt idx="96">
                          <c:v>6</c:v>
                        </c:pt>
                        <c:pt idx="97">
                          <c:v>7</c:v>
                        </c:pt>
                        <c:pt idx="98">
                          <c:v>8</c:v>
                        </c:pt>
                        <c:pt idx="99">
                          <c:v>9</c:v>
                        </c:pt>
                        <c:pt idx="100">
                          <c:v>10</c:v>
                        </c:pt>
                        <c:pt idx="101">
                          <c:v>62</c:v>
                        </c:pt>
                        <c:pt idx="102">
                          <c:v>63</c:v>
                        </c:pt>
                        <c:pt idx="103">
                          <c:v>64</c:v>
                        </c:pt>
                        <c:pt idx="104">
                          <c:v>65</c:v>
                        </c:pt>
                        <c:pt idx="105">
                          <c:v>66</c:v>
                        </c:pt>
                        <c:pt idx="106">
                          <c:v>67</c:v>
                        </c:pt>
                        <c:pt idx="107">
                          <c:v>68</c:v>
                        </c:pt>
                        <c:pt idx="108">
                          <c:v>69</c:v>
                        </c:pt>
                        <c:pt idx="109">
                          <c:v>70</c:v>
                        </c:pt>
                        <c:pt idx="110">
                          <c:v>71</c:v>
                        </c:pt>
                        <c:pt idx="111">
                          <c:v>72</c:v>
                        </c:pt>
                        <c:pt idx="112">
                          <c:v>73</c:v>
                        </c:pt>
                        <c:pt idx="113">
                          <c:v>74</c:v>
                        </c:pt>
                        <c:pt idx="114">
                          <c:v>75</c:v>
                        </c:pt>
                        <c:pt idx="115">
                          <c:v>76</c:v>
                        </c:pt>
                        <c:pt idx="116">
                          <c:v>77</c:v>
                        </c:pt>
                        <c:pt idx="117">
                          <c:v>78</c:v>
                        </c:pt>
                        <c:pt idx="118">
                          <c:v>79</c:v>
                        </c:pt>
                        <c:pt idx="119">
                          <c:v>80</c:v>
                        </c:pt>
                        <c:pt idx="120">
                          <c:v>81</c:v>
                        </c:pt>
                        <c:pt idx="121">
                          <c:v>1</c:v>
                        </c:pt>
                        <c:pt idx="122">
                          <c:v>2</c:v>
                        </c:pt>
                        <c:pt idx="123">
                          <c:v>3</c:v>
                        </c:pt>
                        <c:pt idx="124">
                          <c:v>4</c:v>
                        </c:pt>
                        <c:pt idx="125">
                          <c:v>5</c:v>
                        </c:pt>
                        <c:pt idx="126">
                          <c:v>6</c:v>
                        </c:pt>
                        <c:pt idx="127">
                          <c:v>7</c:v>
                        </c:pt>
                        <c:pt idx="128">
                          <c:v>8</c:v>
                        </c:pt>
                        <c:pt idx="129">
                          <c:v>9</c:v>
                        </c:pt>
                        <c:pt idx="130">
                          <c:v>10</c:v>
                        </c:pt>
                        <c:pt idx="131">
                          <c:v>82</c:v>
                        </c:pt>
                        <c:pt idx="132">
                          <c:v>83</c:v>
                        </c:pt>
                        <c:pt idx="133">
                          <c:v>84</c:v>
                        </c:pt>
                        <c:pt idx="134">
                          <c:v>85</c:v>
                        </c:pt>
                        <c:pt idx="135">
                          <c:v>86</c:v>
                        </c:pt>
                        <c:pt idx="136">
                          <c:v>87</c:v>
                        </c:pt>
                        <c:pt idx="137">
                          <c:v>88</c:v>
                        </c:pt>
                        <c:pt idx="138">
                          <c:v>89</c:v>
                        </c:pt>
                        <c:pt idx="139">
                          <c:v>90</c:v>
                        </c:pt>
                        <c:pt idx="140">
                          <c:v>91</c:v>
                        </c:pt>
                        <c:pt idx="141">
                          <c:v>92</c:v>
                        </c:pt>
                        <c:pt idx="142">
                          <c:v>93</c:v>
                        </c:pt>
                        <c:pt idx="143">
                          <c:v>94</c:v>
                        </c:pt>
                        <c:pt idx="144">
                          <c:v>95</c:v>
                        </c:pt>
                        <c:pt idx="145">
                          <c:v>96</c:v>
                        </c:pt>
                        <c:pt idx="146">
                          <c:v>97</c:v>
                        </c:pt>
                        <c:pt idx="147">
                          <c:v>98</c:v>
                        </c:pt>
                        <c:pt idx="148">
                          <c:v>99</c:v>
                        </c:pt>
                        <c:pt idx="149">
                          <c:v>100</c:v>
                        </c:pt>
                        <c:pt idx="150">
                          <c:v>101</c:v>
                        </c:pt>
                        <c:pt idx="151">
                          <c:v>1</c:v>
                        </c:pt>
                        <c:pt idx="152">
                          <c:v>2</c:v>
                        </c:pt>
                        <c:pt idx="153">
                          <c:v>3</c:v>
                        </c:pt>
                        <c:pt idx="154">
                          <c:v>4</c:v>
                        </c:pt>
                        <c:pt idx="155">
                          <c:v>5</c:v>
                        </c:pt>
                        <c:pt idx="156">
                          <c:v>6</c:v>
                        </c:pt>
                        <c:pt idx="157">
                          <c:v>7</c:v>
                        </c:pt>
                        <c:pt idx="158">
                          <c:v>8</c:v>
                        </c:pt>
                        <c:pt idx="159">
                          <c:v>9</c:v>
                        </c:pt>
                        <c:pt idx="160">
                          <c:v>10</c:v>
                        </c:pt>
                        <c:pt idx="161">
                          <c:v>102</c:v>
                        </c:pt>
                        <c:pt idx="162">
                          <c:v>103</c:v>
                        </c:pt>
                        <c:pt idx="163">
                          <c:v>104</c:v>
                        </c:pt>
                        <c:pt idx="164">
                          <c:v>105</c:v>
                        </c:pt>
                        <c:pt idx="165">
                          <c:v>106</c:v>
                        </c:pt>
                        <c:pt idx="166">
                          <c:v>107</c:v>
                        </c:pt>
                        <c:pt idx="167">
                          <c:v>108</c:v>
                        </c:pt>
                        <c:pt idx="168">
                          <c:v>109</c:v>
                        </c:pt>
                        <c:pt idx="169">
                          <c:v>110</c:v>
                        </c:pt>
                        <c:pt idx="170">
                          <c:v>111</c:v>
                        </c:pt>
                        <c:pt idx="171">
                          <c:v>112</c:v>
                        </c:pt>
                        <c:pt idx="172">
                          <c:v>113</c:v>
                        </c:pt>
                        <c:pt idx="173">
                          <c:v>114</c:v>
                        </c:pt>
                        <c:pt idx="174">
                          <c:v>115</c:v>
                        </c:pt>
                        <c:pt idx="175">
                          <c:v>116</c:v>
                        </c:pt>
                        <c:pt idx="176">
                          <c:v>117</c:v>
                        </c:pt>
                        <c:pt idx="177">
                          <c:v>118</c:v>
                        </c:pt>
                        <c:pt idx="178">
                          <c:v>119</c:v>
                        </c:pt>
                        <c:pt idx="179">
                          <c:v>120</c:v>
                        </c:pt>
                        <c:pt idx="180">
                          <c:v>1</c:v>
                        </c:pt>
                        <c:pt idx="181">
                          <c:v>2</c:v>
                        </c:pt>
                        <c:pt idx="182">
                          <c:v>3</c:v>
                        </c:pt>
                        <c:pt idx="183">
                          <c:v>4</c:v>
                        </c:pt>
                        <c:pt idx="184">
                          <c:v>5</c:v>
                        </c:pt>
                        <c:pt idx="185">
                          <c:v>6</c:v>
                        </c:pt>
                        <c:pt idx="186">
                          <c:v>7</c:v>
                        </c:pt>
                        <c:pt idx="187">
                          <c:v>8</c:v>
                        </c:pt>
                        <c:pt idx="188">
                          <c:v>9</c:v>
                        </c:pt>
                        <c:pt idx="189">
                          <c:v>10</c:v>
                        </c:pt>
                      </c:lvl>
                      <c:lvl>
                        <c:pt idx="0">
                          <c:v>1</c:v>
                        </c:pt>
                        <c:pt idx="1">
                          <c:v>2</c:v>
                        </c:pt>
                        <c:pt idx="2">
                          <c:v>3</c:v>
                        </c:pt>
                        <c:pt idx="3">
                          <c:v>4</c:v>
                        </c:pt>
                        <c:pt idx="4">
                          <c:v>5</c:v>
                        </c:pt>
                        <c:pt idx="5">
                          <c:v>6</c:v>
                        </c:pt>
                        <c:pt idx="6">
                          <c:v>7</c:v>
                        </c:pt>
                        <c:pt idx="7">
                          <c:v>8</c:v>
                        </c:pt>
                        <c:pt idx="8">
                          <c:v>9</c:v>
                        </c:pt>
                        <c:pt idx="9">
                          <c:v>10</c:v>
                        </c:pt>
                        <c:pt idx="10">
                          <c:v>11</c:v>
                        </c:pt>
                        <c:pt idx="11">
                          <c:v>12</c:v>
                        </c:pt>
                        <c:pt idx="12">
                          <c:v>13</c:v>
                        </c:pt>
                        <c:pt idx="13">
                          <c:v>14</c:v>
                        </c:pt>
                        <c:pt idx="14">
                          <c:v>15</c:v>
                        </c:pt>
                        <c:pt idx="15">
                          <c:v>16</c:v>
                        </c:pt>
                        <c:pt idx="16">
                          <c:v>17</c:v>
                        </c:pt>
                        <c:pt idx="17">
                          <c:v>18</c:v>
                        </c:pt>
                        <c:pt idx="18">
                          <c:v>19</c:v>
                        </c:pt>
                        <c:pt idx="19">
                          <c:v>20</c:v>
                        </c:pt>
                        <c:pt idx="20">
                          <c:v>21</c:v>
                        </c:pt>
                        <c:pt idx="21">
                          <c:v>22</c:v>
                        </c:pt>
                        <c:pt idx="22">
                          <c:v>23</c:v>
                        </c:pt>
                        <c:pt idx="23">
                          <c:v>24</c:v>
                        </c:pt>
                        <c:pt idx="24">
                          <c:v>25</c:v>
                        </c:pt>
                        <c:pt idx="25">
                          <c:v>26</c:v>
                        </c:pt>
                        <c:pt idx="26">
                          <c:v>27</c:v>
                        </c:pt>
                        <c:pt idx="27">
                          <c:v>28</c:v>
                        </c:pt>
                        <c:pt idx="28">
                          <c:v>29</c:v>
                        </c:pt>
                        <c:pt idx="29">
                          <c:v>30</c:v>
                        </c:pt>
                        <c:pt idx="30">
                          <c:v>31</c:v>
                        </c:pt>
                        <c:pt idx="31">
                          <c:v>32</c:v>
                        </c:pt>
                        <c:pt idx="32">
                          <c:v>33</c:v>
                        </c:pt>
                        <c:pt idx="33">
                          <c:v>34</c:v>
                        </c:pt>
                        <c:pt idx="34">
                          <c:v>35</c:v>
                        </c:pt>
                        <c:pt idx="35">
                          <c:v>36</c:v>
                        </c:pt>
                        <c:pt idx="36">
                          <c:v>37</c:v>
                        </c:pt>
                        <c:pt idx="37">
                          <c:v>38</c:v>
                        </c:pt>
                        <c:pt idx="38">
                          <c:v>39</c:v>
                        </c:pt>
                        <c:pt idx="39">
                          <c:v>40</c:v>
                        </c:pt>
                        <c:pt idx="40">
                          <c:v>41</c:v>
                        </c:pt>
                        <c:pt idx="41">
                          <c:v>42</c:v>
                        </c:pt>
                        <c:pt idx="42">
                          <c:v>43</c:v>
                        </c:pt>
                        <c:pt idx="43">
                          <c:v>44</c:v>
                        </c:pt>
                        <c:pt idx="44">
                          <c:v>45</c:v>
                        </c:pt>
                        <c:pt idx="45">
                          <c:v>46</c:v>
                        </c:pt>
                        <c:pt idx="46">
                          <c:v>47</c:v>
                        </c:pt>
                        <c:pt idx="47">
                          <c:v>48</c:v>
                        </c:pt>
                        <c:pt idx="48">
                          <c:v>49</c:v>
                        </c:pt>
                        <c:pt idx="49">
                          <c:v>50</c:v>
                        </c:pt>
                        <c:pt idx="50">
                          <c:v>51</c:v>
                        </c:pt>
                        <c:pt idx="51">
                          <c:v>52</c:v>
                        </c:pt>
                        <c:pt idx="52">
                          <c:v>53</c:v>
                        </c:pt>
                        <c:pt idx="53">
                          <c:v>54</c:v>
                        </c:pt>
                        <c:pt idx="54">
                          <c:v>55</c:v>
                        </c:pt>
                        <c:pt idx="55">
                          <c:v>56</c:v>
                        </c:pt>
                        <c:pt idx="56">
                          <c:v>57</c:v>
                        </c:pt>
                        <c:pt idx="57">
                          <c:v>58</c:v>
                        </c:pt>
                        <c:pt idx="58">
                          <c:v>59</c:v>
                        </c:pt>
                        <c:pt idx="59">
                          <c:v>60</c:v>
                        </c:pt>
                        <c:pt idx="60">
                          <c:v>61</c:v>
                        </c:pt>
                        <c:pt idx="61">
                          <c:v>62</c:v>
                        </c:pt>
                        <c:pt idx="62">
                          <c:v>63</c:v>
                        </c:pt>
                        <c:pt idx="63">
                          <c:v>64</c:v>
                        </c:pt>
                        <c:pt idx="64">
                          <c:v>65</c:v>
                        </c:pt>
                        <c:pt idx="65">
                          <c:v>66</c:v>
                        </c:pt>
                        <c:pt idx="66">
                          <c:v>67</c:v>
                        </c:pt>
                        <c:pt idx="67">
                          <c:v>68</c:v>
                        </c:pt>
                        <c:pt idx="68">
                          <c:v>69</c:v>
                        </c:pt>
                        <c:pt idx="69">
                          <c:v>70</c:v>
                        </c:pt>
                        <c:pt idx="70">
                          <c:v>71</c:v>
                        </c:pt>
                        <c:pt idx="71">
                          <c:v>72</c:v>
                        </c:pt>
                        <c:pt idx="72">
                          <c:v>73</c:v>
                        </c:pt>
                        <c:pt idx="73">
                          <c:v>74</c:v>
                        </c:pt>
                        <c:pt idx="74">
                          <c:v>75</c:v>
                        </c:pt>
                        <c:pt idx="75">
                          <c:v>76</c:v>
                        </c:pt>
                        <c:pt idx="76">
                          <c:v>77</c:v>
                        </c:pt>
                        <c:pt idx="77">
                          <c:v>78</c:v>
                        </c:pt>
                        <c:pt idx="78">
                          <c:v>79</c:v>
                        </c:pt>
                        <c:pt idx="79">
                          <c:v>80</c:v>
                        </c:pt>
                        <c:pt idx="80">
                          <c:v>81</c:v>
                        </c:pt>
                        <c:pt idx="81">
                          <c:v>82</c:v>
                        </c:pt>
                        <c:pt idx="82">
                          <c:v>83</c:v>
                        </c:pt>
                        <c:pt idx="83">
                          <c:v>84</c:v>
                        </c:pt>
                        <c:pt idx="84">
                          <c:v>85</c:v>
                        </c:pt>
                        <c:pt idx="85">
                          <c:v>86</c:v>
                        </c:pt>
                        <c:pt idx="86">
                          <c:v>87</c:v>
                        </c:pt>
                        <c:pt idx="87">
                          <c:v>88</c:v>
                        </c:pt>
                        <c:pt idx="88">
                          <c:v>89</c:v>
                        </c:pt>
                        <c:pt idx="89">
                          <c:v>90</c:v>
                        </c:pt>
                        <c:pt idx="90">
                          <c:v>91</c:v>
                        </c:pt>
                        <c:pt idx="91">
                          <c:v>92</c:v>
                        </c:pt>
                        <c:pt idx="92">
                          <c:v>93</c:v>
                        </c:pt>
                        <c:pt idx="93">
                          <c:v>94</c:v>
                        </c:pt>
                        <c:pt idx="94">
                          <c:v>95</c:v>
                        </c:pt>
                        <c:pt idx="95">
                          <c:v>96</c:v>
                        </c:pt>
                        <c:pt idx="96">
                          <c:v>97</c:v>
                        </c:pt>
                        <c:pt idx="97">
                          <c:v>98</c:v>
                        </c:pt>
                        <c:pt idx="98">
                          <c:v>99</c:v>
                        </c:pt>
                        <c:pt idx="99">
                          <c:v>100</c:v>
                        </c:pt>
                        <c:pt idx="100">
                          <c:v>101</c:v>
                        </c:pt>
                        <c:pt idx="101">
                          <c:v>102</c:v>
                        </c:pt>
                        <c:pt idx="102">
                          <c:v>103</c:v>
                        </c:pt>
                        <c:pt idx="103">
                          <c:v>104</c:v>
                        </c:pt>
                        <c:pt idx="104">
                          <c:v>105</c:v>
                        </c:pt>
                        <c:pt idx="105">
                          <c:v>106</c:v>
                        </c:pt>
                        <c:pt idx="106">
                          <c:v>107</c:v>
                        </c:pt>
                        <c:pt idx="107">
                          <c:v>108</c:v>
                        </c:pt>
                        <c:pt idx="108">
                          <c:v>109</c:v>
                        </c:pt>
                        <c:pt idx="109">
                          <c:v>110</c:v>
                        </c:pt>
                        <c:pt idx="110">
                          <c:v>111</c:v>
                        </c:pt>
                        <c:pt idx="111">
                          <c:v>112</c:v>
                        </c:pt>
                        <c:pt idx="112">
                          <c:v>113</c:v>
                        </c:pt>
                        <c:pt idx="113">
                          <c:v>114</c:v>
                        </c:pt>
                        <c:pt idx="114">
                          <c:v>115</c:v>
                        </c:pt>
                        <c:pt idx="115">
                          <c:v>116</c:v>
                        </c:pt>
                        <c:pt idx="116">
                          <c:v>117</c:v>
                        </c:pt>
                        <c:pt idx="117">
                          <c:v>118</c:v>
                        </c:pt>
                        <c:pt idx="118">
                          <c:v>119</c:v>
                        </c:pt>
                        <c:pt idx="119">
                          <c:v>120</c:v>
                        </c:pt>
                        <c:pt idx="120">
                          <c:v>121</c:v>
                        </c:pt>
                        <c:pt idx="121">
                          <c:v>122</c:v>
                        </c:pt>
                        <c:pt idx="122">
                          <c:v>123</c:v>
                        </c:pt>
                        <c:pt idx="123">
                          <c:v>124</c:v>
                        </c:pt>
                        <c:pt idx="124">
                          <c:v>125</c:v>
                        </c:pt>
                        <c:pt idx="125">
                          <c:v>126</c:v>
                        </c:pt>
                        <c:pt idx="126">
                          <c:v>127</c:v>
                        </c:pt>
                        <c:pt idx="127">
                          <c:v>128</c:v>
                        </c:pt>
                        <c:pt idx="128">
                          <c:v>129</c:v>
                        </c:pt>
                        <c:pt idx="129">
                          <c:v>130</c:v>
                        </c:pt>
                        <c:pt idx="130">
                          <c:v>131</c:v>
                        </c:pt>
                        <c:pt idx="131">
                          <c:v>132</c:v>
                        </c:pt>
                        <c:pt idx="132">
                          <c:v>133</c:v>
                        </c:pt>
                        <c:pt idx="133">
                          <c:v>134</c:v>
                        </c:pt>
                        <c:pt idx="134">
                          <c:v>135</c:v>
                        </c:pt>
                        <c:pt idx="135">
                          <c:v>136</c:v>
                        </c:pt>
                        <c:pt idx="136">
                          <c:v>137</c:v>
                        </c:pt>
                        <c:pt idx="137">
                          <c:v>138</c:v>
                        </c:pt>
                        <c:pt idx="138">
                          <c:v>139</c:v>
                        </c:pt>
                        <c:pt idx="139">
                          <c:v>140</c:v>
                        </c:pt>
                        <c:pt idx="140">
                          <c:v>141</c:v>
                        </c:pt>
                        <c:pt idx="141">
                          <c:v>142</c:v>
                        </c:pt>
                        <c:pt idx="142">
                          <c:v>143</c:v>
                        </c:pt>
                        <c:pt idx="143">
                          <c:v>144</c:v>
                        </c:pt>
                        <c:pt idx="144">
                          <c:v>145</c:v>
                        </c:pt>
                        <c:pt idx="145">
                          <c:v>146</c:v>
                        </c:pt>
                        <c:pt idx="146">
                          <c:v>147</c:v>
                        </c:pt>
                        <c:pt idx="147">
                          <c:v>148</c:v>
                        </c:pt>
                        <c:pt idx="148">
                          <c:v>149</c:v>
                        </c:pt>
                        <c:pt idx="149">
                          <c:v>150</c:v>
                        </c:pt>
                        <c:pt idx="150">
                          <c:v>151</c:v>
                        </c:pt>
                        <c:pt idx="151">
                          <c:v>152</c:v>
                        </c:pt>
                        <c:pt idx="152">
                          <c:v>153</c:v>
                        </c:pt>
                        <c:pt idx="153">
                          <c:v>154</c:v>
                        </c:pt>
                        <c:pt idx="154">
                          <c:v>155</c:v>
                        </c:pt>
                        <c:pt idx="155">
                          <c:v>156</c:v>
                        </c:pt>
                        <c:pt idx="156">
                          <c:v>157</c:v>
                        </c:pt>
                        <c:pt idx="157">
                          <c:v>158</c:v>
                        </c:pt>
                        <c:pt idx="158">
                          <c:v>159</c:v>
                        </c:pt>
                        <c:pt idx="159">
                          <c:v>160</c:v>
                        </c:pt>
                        <c:pt idx="160">
                          <c:v>161</c:v>
                        </c:pt>
                        <c:pt idx="161">
                          <c:v>162</c:v>
                        </c:pt>
                        <c:pt idx="162">
                          <c:v>163</c:v>
                        </c:pt>
                        <c:pt idx="163">
                          <c:v>164</c:v>
                        </c:pt>
                        <c:pt idx="164">
                          <c:v>165</c:v>
                        </c:pt>
                        <c:pt idx="165">
                          <c:v>166</c:v>
                        </c:pt>
                        <c:pt idx="166">
                          <c:v>167</c:v>
                        </c:pt>
                        <c:pt idx="167">
                          <c:v>168</c:v>
                        </c:pt>
                        <c:pt idx="168">
                          <c:v>169</c:v>
                        </c:pt>
                        <c:pt idx="169">
                          <c:v>170</c:v>
                        </c:pt>
                        <c:pt idx="170">
                          <c:v>171</c:v>
                        </c:pt>
                        <c:pt idx="171">
                          <c:v>172</c:v>
                        </c:pt>
                        <c:pt idx="172">
                          <c:v>173</c:v>
                        </c:pt>
                        <c:pt idx="173">
                          <c:v>174</c:v>
                        </c:pt>
                        <c:pt idx="174">
                          <c:v>175</c:v>
                        </c:pt>
                        <c:pt idx="175">
                          <c:v>176</c:v>
                        </c:pt>
                        <c:pt idx="176">
                          <c:v>177</c:v>
                        </c:pt>
                        <c:pt idx="177">
                          <c:v>178</c:v>
                        </c:pt>
                        <c:pt idx="178">
                          <c:v>179</c:v>
                        </c:pt>
                        <c:pt idx="179">
                          <c:v>180</c:v>
                        </c:pt>
                        <c:pt idx="180">
                          <c:v>181</c:v>
                        </c:pt>
                        <c:pt idx="181">
                          <c:v>182</c:v>
                        </c:pt>
                        <c:pt idx="182">
                          <c:v>183</c:v>
                        </c:pt>
                        <c:pt idx="183">
                          <c:v>184</c:v>
                        </c:pt>
                        <c:pt idx="184">
                          <c:v>185</c:v>
                        </c:pt>
                        <c:pt idx="185">
                          <c:v>186</c:v>
                        </c:pt>
                        <c:pt idx="186">
                          <c:v>187</c:v>
                        </c:pt>
                        <c:pt idx="187">
                          <c:v>188</c:v>
                        </c:pt>
                        <c:pt idx="188">
                          <c:v>189</c:v>
                        </c:pt>
                        <c:pt idx="189">
                          <c:v>190</c:v>
                        </c:pt>
                      </c:lvl>
                    </c:multiLvlStrCache>
                  </c:multiLvl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'对角补偿2+6度 (H+K (×1.5) (改起始5'!$B$11:$GI$11</c15:sqref>
                        </c15:formulaRef>
                      </c:ext>
                    </c:extLst>
                    <c:numCache>
                      <c:formatCode>General</c:formatCode>
                      <c:ptCount val="190"/>
                      <c:pt idx="61">
                        <c:v>-4.3633231299858239E-3</c:v>
                      </c:pt>
                      <c:pt idx="62">
                        <c:v>-8.7266462599716477E-3</c:v>
                      </c:pt>
                      <c:pt idx="63">
                        <c:v>-1.3089969389957472E-2</c:v>
                      </c:pt>
                      <c:pt idx="64">
                        <c:v>-1.7453292519943295E-2</c:v>
                      </c:pt>
                      <c:pt idx="65">
                        <c:v>-2.1816615649929118E-2</c:v>
                      </c:pt>
                      <c:pt idx="66">
                        <c:v>-2.6179938779914945E-2</c:v>
                      </c:pt>
                      <c:pt idx="67">
                        <c:v>-3.0543261909900768E-2</c:v>
                      </c:pt>
                      <c:pt idx="68">
                        <c:v>-3.4906585039886591E-2</c:v>
                      </c:pt>
                      <c:pt idx="69">
                        <c:v>-3.4906585039886591E-2</c:v>
                      </c:pt>
                      <c:pt idx="70">
                        <c:v>-3.4906585039886591E-2</c:v>
                      </c:pt>
                      <c:pt idx="91">
                        <c:v>-4.3633231299858239E-3</c:v>
                      </c:pt>
                      <c:pt idx="92">
                        <c:v>-8.7266462599716477E-3</c:v>
                      </c:pt>
                      <c:pt idx="93">
                        <c:v>-1.3089969389957472E-2</c:v>
                      </c:pt>
                      <c:pt idx="94">
                        <c:v>-1.7453292519943295E-2</c:v>
                      </c:pt>
                      <c:pt idx="95">
                        <c:v>-2.1816615649929118E-2</c:v>
                      </c:pt>
                      <c:pt idx="96">
                        <c:v>-2.6179938779914945E-2</c:v>
                      </c:pt>
                      <c:pt idx="97">
                        <c:v>-3.0543261909900768E-2</c:v>
                      </c:pt>
                      <c:pt idx="98">
                        <c:v>-3.4906585039886591E-2</c:v>
                      </c:pt>
                      <c:pt idx="99">
                        <c:v>-3.4906585039886591E-2</c:v>
                      </c:pt>
                      <c:pt idx="100">
                        <c:v>-3.4906585039886591E-2</c:v>
                      </c:pt>
                      <c:pt idx="121">
                        <c:v>-4.3633231299858239E-3</c:v>
                      </c:pt>
                      <c:pt idx="122">
                        <c:v>-8.7266462599716477E-3</c:v>
                      </c:pt>
                      <c:pt idx="123">
                        <c:v>-1.3089969389957472E-2</c:v>
                      </c:pt>
                      <c:pt idx="124">
                        <c:v>-1.7453292519943295E-2</c:v>
                      </c:pt>
                      <c:pt idx="125">
                        <c:v>-2.1816615649929118E-2</c:v>
                      </c:pt>
                      <c:pt idx="126">
                        <c:v>-2.6179938779914945E-2</c:v>
                      </c:pt>
                      <c:pt idx="127">
                        <c:v>-3.0543261909900768E-2</c:v>
                      </c:pt>
                      <c:pt idx="128">
                        <c:v>-3.4906585039886591E-2</c:v>
                      </c:pt>
                      <c:pt idx="129">
                        <c:v>-3.4906585039886591E-2</c:v>
                      </c:pt>
                      <c:pt idx="130">
                        <c:v>-3.4906585039886591E-2</c:v>
                      </c:pt>
                      <c:pt idx="151">
                        <c:v>-4.3633231299858239E-3</c:v>
                      </c:pt>
                      <c:pt idx="152">
                        <c:v>-8.7266462599716477E-3</c:v>
                      </c:pt>
                      <c:pt idx="153">
                        <c:v>-1.3089969389957472E-2</c:v>
                      </c:pt>
                      <c:pt idx="154">
                        <c:v>-1.7453292519943295E-2</c:v>
                      </c:pt>
                      <c:pt idx="155">
                        <c:v>-2.1816615649929118E-2</c:v>
                      </c:pt>
                      <c:pt idx="156">
                        <c:v>-2.6179938779914945E-2</c:v>
                      </c:pt>
                      <c:pt idx="157">
                        <c:v>-3.0543261909900768E-2</c:v>
                      </c:pt>
                      <c:pt idx="158">
                        <c:v>-3.4906585039886591E-2</c:v>
                      </c:pt>
                      <c:pt idx="159">
                        <c:v>-3.4906585039886591E-2</c:v>
                      </c:pt>
                      <c:pt idx="160">
                        <c:v>-3.4906585039886591E-2</c:v>
                      </c:pt>
                    </c:numCache>
                  </c:numRef>
                </c:yVal>
                <c:smooth val="0"/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'对角补偿2+6度 (H+K (×1.5) (改起始5'!$A$12</c15:sqref>
                        </c15:formulaRef>
                      </c:ext>
                    </c:extLst>
                    <c:strCache>
                      <c:ptCount val="1"/>
                      <c:pt idx="0">
                        <c:v>Hip</c:v>
                      </c:pt>
                    </c:strCache>
                  </c:strRef>
                </c:tx>
                <c:spPr>
                  <a:ln w="22225" cap="rnd">
                    <a:solidFill>
                      <a:schemeClr val="accent4">
                        <a:lumMod val="60000"/>
                      </a:schemeClr>
                    </a:solidFill>
                  </a:ln>
                  <a:effectLst>
                    <a:glow rad="139700">
                      <a:schemeClr val="accent4">
                        <a:lumMod val="60000"/>
                        <a:satMod val="175000"/>
                        <a:alpha val="14000"/>
                      </a:schemeClr>
                    </a:glow>
                  </a:effectLst>
                </c:spPr>
                <c:marker>
                  <c:symbol val="circle"/>
                  <c:size val="3"/>
                  <c:spPr>
                    <a:solidFill>
                      <a:schemeClr val="accent4">
                        <a:lumMod val="60000"/>
                        <a:lumMod val="60000"/>
                        <a:lumOff val="40000"/>
                      </a:schemeClr>
                    </a:solidFill>
                    <a:ln>
                      <a:noFill/>
                    </a:ln>
                    <a:effectLst>
                      <a:glow rad="63500">
                        <a:schemeClr val="accent4">
                          <a:lumMod val="60000"/>
                          <a:satMod val="175000"/>
                          <a:alpha val="25000"/>
                        </a:schemeClr>
                      </a:glow>
                    </a:effectLst>
                  </c:spPr>
                </c:marker>
                <c:xVal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'对角补偿2+6度 (H+K (×1.5) (改起始5'!$B$1:$GI$2</c15:sqref>
                        </c15:formulaRef>
                      </c:ext>
                    </c:extLst>
                    <c:multiLvlStrCache>
                      <c:ptCount val="190"/>
                      <c:lvl>
                        <c:pt idx="0">
                          <c:v>1</c:v>
                        </c:pt>
                        <c:pt idx="1">
                          <c:v>2</c:v>
                        </c:pt>
                        <c:pt idx="2">
                          <c:v>3</c:v>
                        </c:pt>
                        <c:pt idx="3">
                          <c:v>4</c:v>
                        </c:pt>
                        <c:pt idx="4">
                          <c:v>5</c:v>
                        </c:pt>
                        <c:pt idx="5">
                          <c:v>6</c:v>
                        </c:pt>
                        <c:pt idx="6">
                          <c:v>7</c:v>
                        </c:pt>
                        <c:pt idx="7">
                          <c:v>8</c:v>
                        </c:pt>
                        <c:pt idx="8">
                          <c:v>9</c:v>
                        </c:pt>
                        <c:pt idx="9">
                          <c:v>10</c:v>
                        </c:pt>
                        <c:pt idx="10">
                          <c:v>1</c:v>
                        </c:pt>
                        <c:pt idx="11">
                          <c:v>2</c:v>
                        </c:pt>
                        <c:pt idx="12">
                          <c:v>3</c:v>
                        </c:pt>
                        <c:pt idx="13">
                          <c:v>4</c:v>
                        </c:pt>
                        <c:pt idx="14">
                          <c:v>5</c:v>
                        </c:pt>
                        <c:pt idx="15">
                          <c:v>6</c:v>
                        </c:pt>
                        <c:pt idx="16">
                          <c:v>7</c:v>
                        </c:pt>
                        <c:pt idx="17">
                          <c:v>8</c:v>
                        </c:pt>
                        <c:pt idx="18">
                          <c:v>9</c:v>
                        </c:pt>
                        <c:pt idx="19">
                          <c:v>10</c:v>
                        </c:pt>
                        <c:pt idx="20">
                          <c:v>11</c:v>
                        </c:pt>
                        <c:pt idx="21">
                          <c:v>12</c:v>
                        </c:pt>
                        <c:pt idx="22">
                          <c:v>13</c:v>
                        </c:pt>
                        <c:pt idx="23">
                          <c:v>14</c:v>
                        </c:pt>
                        <c:pt idx="24">
                          <c:v>15</c:v>
                        </c:pt>
                        <c:pt idx="25">
                          <c:v>16</c:v>
                        </c:pt>
                        <c:pt idx="26">
                          <c:v>17</c:v>
                        </c:pt>
                        <c:pt idx="27">
                          <c:v>18</c:v>
                        </c:pt>
                        <c:pt idx="28">
                          <c:v>19</c:v>
                        </c:pt>
                        <c:pt idx="29">
                          <c:v>20</c:v>
                        </c:pt>
                        <c:pt idx="30">
                          <c:v>21</c:v>
                        </c:pt>
                        <c:pt idx="31">
                          <c:v>1</c:v>
                        </c:pt>
                        <c:pt idx="32">
                          <c:v>2</c:v>
                        </c:pt>
                        <c:pt idx="33">
                          <c:v>3</c:v>
                        </c:pt>
                        <c:pt idx="34">
                          <c:v>4</c:v>
                        </c:pt>
                        <c:pt idx="35">
                          <c:v>5</c:v>
                        </c:pt>
                        <c:pt idx="36">
                          <c:v>6</c:v>
                        </c:pt>
                        <c:pt idx="37">
                          <c:v>7</c:v>
                        </c:pt>
                        <c:pt idx="38">
                          <c:v>8</c:v>
                        </c:pt>
                        <c:pt idx="39">
                          <c:v>9</c:v>
                        </c:pt>
                        <c:pt idx="40">
                          <c:v>10</c:v>
                        </c:pt>
                        <c:pt idx="41">
                          <c:v>22</c:v>
                        </c:pt>
                        <c:pt idx="42">
                          <c:v>23</c:v>
                        </c:pt>
                        <c:pt idx="43">
                          <c:v>24</c:v>
                        </c:pt>
                        <c:pt idx="44">
                          <c:v>25</c:v>
                        </c:pt>
                        <c:pt idx="45">
                          <c:v>26</c:v>
                        </c:pt>
                        <c:pt idx="46">
                          <c:v>27</c:v>
                        </c:pt>
                        <c:pt idx="47">
                          <c:v>28</c:v>
                        </c:pt>
                        <c:pt idx="48">
                          <c:v>29</c:v>
                        </c:pt>
                        <c:pt idx="49">
                          <c:v>30</c:v>
                        </c:pt>
                        <c:pt idx="50">
                          <c:v>31</c:v>
                        </c:pt>
                        <c:pt idx="51">
                          <c:v>32</c:v>
                        </c:pt>
                        <c:pt idx="52">
                          <c:v>33</c:v>
                        </c:pt>
                        <c:pt idx="53">
                          <c:v>34</c:v>
                        </c:pt>
                        <c:pt idx="54">
                          <c:v>35</c:v>
                        </c:pt>
                        <c:pt idx="55">
                          <c:v>36</c:v>
                        </c:pt>
                        <c:pt idx="56">
                          <c:v>37</c:v>
                        </c:pt>
                        <c:pt idx="57">
                          <c:v>38</c:v>
                        </c:pt>
                        <c:pt idx="58">
                          <c:v>39</c:v>
                        </c:pt>
                        <c:pt idx="59">
                          <c:v>40</c:v>
                        </c:pt>
                        <c:pt idx="60">
                          <c:v>41</c:v>
                        </c:pt>
                        <c:pt idx="61">
                          <c:v>1</c:v>
                        </c:pt>
                        <c:pt idx="62">
                          <c:v>2</c:v>
                        </c:pt>
                        <c:pt idx="63">
                          <c:v>3</c:v>
                        </c:pt>
                        <c:pt idx="64">
                          <c:v>4</c:v>
                        </c:pt>
                        <c:pt idx="65">
                          <c:v>5</c:v>
                        </c:pt>
                        <c:pt idx="66">
                          <c:v>6</c:v>
                        </c:pt>
                        <c:pt idx="67">
                          <c:v>7</c:v>
                        </c:pt>
                        <c:pt idx="68">
                          <c:v>8</c:v>
                        </c:pt>
                        <c:pt idx="69">
                          <c:v>9</c:v>
                        </c:pt>
                        <c:pt idx="70">
                          <c:v>10</c:v>
                        </c:pt>
                        <c:pt idx="71">
                          <c:v>42</c:v>
                        </c:pt>
                        <c:pt idx="72">
                          <c:v>43</c:v>
                        </c:pt>
                        <c:pt idx="73">
                          <c:v>44</c:v>
                        </c:pt>
                        <c:pt idx="74">
                          <c:v>45</c:v>
                        </c:pt>
                        <c:pt idx="75">
                          <c:v>46</c:v>
                        </c:pt>
                        <c:pt idx="76">
                          <c:v>47</c:v>
                        </c:pt>
                        <c:pt idx="77">
                          <c:v>48</c:v>
                        </c:pt>
                        <c:pt idx="78">
                          <c:v>49</c:v>
                        </c:pt>
                        <c:pt idx="79">
                          <c:v>50</c:v>
                        </c:pt>
                        <c:pt idx="80">
                          <c:v>51</c:v>
                        </c:pt>
                        <c:pt idx="81">
                          <c:v>52</c:v>
                        </c:pt>
                        <c:pt idx="82">
                          <c:v>53</c:v>
                        </c:pt>
                        <c:pt idx="83">
                          <c:v>54</c:v>
                        </c:pt>
                        <c:pt idx="84">
                          <c:v>55</c:v>
                        </c:pt>
                        <c:pt idx="85">
                          <c:v>56</c:v>
                        </c:pt>
                        <c:pt idx="86">
                          <c:v>57</c:v>
                        </c:pt>
                        <c:pt idx="87">
                          <c:v>58</c:v>
                        </c:pt>
                        <c:pt idx="88">
                          <c:v>59</c:v>
                        </c:pt>
                        <c:pt idx="89">
                          <c:v>60</c:v>
                        </c:pt>
                        <c:pt idx="90">
                          <c:v>61</c:v>
                        </c:pt>
                        <c:pt idx="91">
                          <c:v>1</c:v>
                        </c:pt>
                        <c:pt idx="92">
                          <c:v>2</c:v>
                        </c:pt>
                        <c:pt idx="93">
                          <c:v>3</c:v>
                        </c:pt>
                        <c:pt idx="94">
                          <c:v>4</c:v>
                        </c:pt>
                        <c:pt idx="95">
                          <c:v>5</c:v>
                        </c:pt>
                        <c:pt idx="96">
                          <c:v>6</c:v>
                        </c:pt>
                        <c:pt idx="97">
                          <c:v>7</c:v>
                        </c:pt>
                        <c:pt idx="98">
                          <c:v>8</c:v>
                        </c:pt>
                        <c:pt idx="99">
                          <c:v>9</c:v>
                        </c:pt>
                        <c:pt idx="100">
                          <c:v>10</c:v>
                        </c:pt>
                        <c:pt idx="101">
                          <c:v>62</c:v>
                        </c:pt>
                        <c:pt idx="102">
                          <c:v>63</c:v>
                        </c:pt>
                        <c:pt idx="103">
                          <c:v>64</c:v>
                        </c:pt>
                        <c:pt idx="104">
                          <c:v>65</c:v>
                        </c:pt>
                        <c:pt idx="105">
                          <c:v>66</c:v>
                        </c:pt>
                        <c:pt idx="106">
                          <c:v>67</c:v>
                        </c:pt>
                        <c:pt idx="107">
                          <c:v>68</c:v>
                        </c:pt>
                        <c:pt idx="108">
                          <c:v>69</c:v>
                        </c:pt>
                        <c:pt idx="109">
                          <c:v>70</c:v>
                        </c:pt>
                        <c:pt idx="110">
                          <c:v>71</c:v>
                        </c:pt>
                        <c:pt idx="111">
                          <c:v>72</c:v>
                        </c:pt>
                        <c:pt idx="112">
                          <c:v>73</c:v>
                        </c:pt>
                        <c:pt idx="113">
                          <c:v>74</c:v>
                        </c:pt>
                        <c:pt idx="114">
                          <c:v>75</c:v>
                        </c:pt>
                        <c:pt idx="115">
                          <c:v>76</c:v>
                        </c:pt>
                        <c:pt idx="116">
                          <c:v>77</c:v>
                        </c:pt>
                        <c:pt idx="117">
                          <c:v>78</c:v>
                        </c:pt>
                        <c:pt idx="118">
                          <c:v>79</c:v>
                        </c:pt>
                        <c:pt idx="119">
                          <c:v>80</c:v>
                        </c:pt>
                        <c:pt idx="120">
                          <c:v>81</c:v>
                        </c:pt>
                        <c:pt idx="121">
                          <c:v>1</c:v>
                        </c:pt>
                        <c:pt idx="122">
                          <c:v>2</c:v>
                        </c:pt>
                        <c:pt idx="123">
                          <c:v>3</c:v>
                        </c:pt>
                        <c:pt idx="124">
                          <c:v>4</c:v>
                        </c:pt>
                        <c:pt idx="125">
                          <c:v>5</c:v>
                        </c:pt>
                        <c:pt idx="126">
                          <c:v>6</c:v>
                        </c:pt>
                        <c:pt idx="127">
                          <c:v>7</c:v>
                        </c:pt>
                        <c:pt idx="128">
                          <c:v>8</c:v>
                        </c:pt>
                        <c:pt idx="129">
                          <c:v>9</c:v>
                        </c:pt>
                        <c:pt idx="130">
                          <c:v>10</c:v>
                        </c:pt>
                        <c:pt idx="131">
                          <c:v>82</c:v>
                        </c:pt>
                        <c:pt idx="132">
                          <c:v>83</c:v>
                        </c:pt>
                        <c:pt idx="133">
                          <c:v>84</c:v>
                        </c:pt>
                        <c:pt idx="134">
                          <c:v>85</c:v>
                        </c:pt>
                        <c:pt idx="135">
                          <c:v>86</c:v>
                        </c:pt>
                        <c:pt idx="136">
                          <c:v>87</c:v>
                        </c:pt>
                        <c:pt idx="137">
                          <c:v>88</c:v>
                        </c:pt>
                        <c:pt idx="138">
                          <c:v>89</c:v>
                        </c:pt>
                        <c:pt idx="139">
                          <c:v>90</c:v>
                        </c:pt>
                        <c:pt idx="140">
                          <c:v>91</c:v>
                        </c:pt>
                        <c:pt idx="141">
                          <c:v>92</c:v>
                        </c:pt>
                        <c:pt idx="142">
                          <c:v>93</c:v>
                        </c:pt>
                        <c:pt idx="143">
                          <c:v>94</c:v>
                        </c:pt>
                        <c:pt idx="144">
                          <c:v>95</c:v>
                        </c:pt>
                        <c:pt idx="145">
                          <c:v>96</c:v>
                        </c:pt>
                        <c:pt idx="146">
                          <c:v>97</c:v>
                        </c:pt>
                        <c:pt idx="147">
                          <c:v>98</c:v>
                        </c:pt>
                        <c:pt idx="148">
                          <c:v>99</c:v>
                        </c:pt>
                        <c:pt idx="149">
                          <c:v>100</c:v>
                        </c:pt>
                        <c:pt idx="150">
                          <c:v>101</c:v>
                        </c:pt>
                        <c:pt idx="151">
                          <c:v>1</c:v>
                        </c:pt>
                        <c:pt idx="152">
                          <c:v>2</c:v>
                        </c:pt>
                        <c:pt idx="153">
                          <c:v>3</c:v>
                        </c:pt>
                        <c:pt idx="154">
                          <c:v>4</c:v>
                        </c:pt>
                        <c:pt idx="155">
                          <c:v>5</c:v>
                        </c:pt>
                        <c:pt idx="156">
                          <c:v>6</c:v>
                        </c:pt>
                        <c:pt idx="157">
                          <c:v>7</c:v>
                        </c:pt>
                        <c:pt idx="158">
                          <c:v>8</c:v>
                        </c:pt>
                        <c:pt idx="159">
                          <c:v>9</c:v>
                        </c:pt>
                        <c:pt idx="160">
                          <c:v>10</c:v>
                        </c:pt>
                        <c:pt idx="161">
                          <c:v>102</c:v>
                        </c:pt>
                        <c:pt idx="162">
                          <c:v>103</c:v>
                        </c:pt>
                        <c:pt idx="163">
                          <c:v>104</c:v>
                        </c:pt>
                        <c:pt idx="164">
                          <c:v>105</c:v>
                        </c:pt>
                        <c:pt idx="165">
                          <c:v>106</c:v>
                        </c:pt>
                        <c:pt idx="166">
                          <c:v>107</c:v>
                        </c:pt>
                        <c:pt idx="167">
                          <c:v>108</c:v>
                        </c:pt>
                        <c:pt idx="168">
                          <c:v>109</c:v>
                        </c:pt>
                        <c:pt idx="169">
                          <c:v>110</c:v>
                        </c:pt>
                        <c:pt idx="170">
                          <c:v>111</c:v>
                        </c:pt>
                        <c:pt idx="171">
                          <c:v>112</c:v>
                        </c:pt>
                        <c:pt idx="172">
                          <c:v>113</c:v>
                        </c:pt>
                        <c:pt idx="173">
                          <c:v>114</c:v>
                        </c:pt>
                        <c:pt idx="174">
                          <c:v>115</c:v>
                        </c:pt>
                        <c:pt idx="175">
                          <c:v>116</c:v>
                        </c:pt>
                        <c:pt idx="176">
                          <c:v>117</c:v>
                        </c:pt>
                        <c:pt idx="177">
                          <c:v>118</c:v>
                        </c:pt>
                        <c:pt idx="178">
                          <c:v>119</c:v>
                        </c:pt>
                        <c:pt idx="179">
                          <c:v>120</c:v>
                        </c:pt>
                        <c:pt idx="180">
                          <c:v>1</c:v>
                        </c:pt>
                        <c:pt idx="181">
                          <c:v>2</c:v>
                        </c:pt>
                        <c:pt idx="182">
                          <c:v>3</c:v>
                        </c:pt>
                        <c:pt idx="183">
                          <c:v>4</c:v>
                        </c:pt>
                        <c:pt idx="184">
                          <c:v>5</c:v>
                        </c:pt>
                        <c:pt idx="185">
                          <c:v>6</c:v>
                        </c:pt>
                        <c:pt idx="186">
                          <c:v>7</c:v>
                        </c:pt>
                        <c:pt idx="187">
                          <c:v>8</c:v>
                        </c:pt>
                        <c:pt idx="188">
                          <c:v>9</c:v>
                        </c:pt>
                        <c:pt idx="189">
                          <c:v>10</c:v>
                        </c:pt>
                      </c:lvl>
                      <c:lvl>
                        <c:pt idx="0">
                          <c:v>1</c:v>
                        </c:pt>
                        <c:pt idx="1">
                          <c:v>2</c:v>
                        </c:pt>
                        <c:pt idx="2">
                          <c:v>3</c:v>
                        </c:pt>
                        <c:pt idx="3">
                          <c:v>4</c:v>
                        </c:pt>
                        <c:pt idx="4">
                          <c:v>5</c:v>
                        </c:pt>
                        <c:pt idx="5">
                          <c:v>6</c:v>
                        </c:pt>
                        <c:pt idx="6">
                          <c:v>7</c:v>
                        </c:pt>
                        <c:pt idx="7">
                          <c:v>8</c:v>
                        </c:pt>
                        <c:pt idx="8">
                          <c:v>9</c:v>
                        </c:pt>
                        <c:pt idx="9">
                          <c:v>10</c:v>
                        </c:pt>
                        <c:pt idx="10">
                          <c:v>11</c:v>
                        </c:pt>
                        <c:pt idx="11">
                          <c:v>12</c:v>
                        </c:pt>
                        <c:pt idx="12">
                          <c:v>13</c:v>
                        </c:pt>
                        <c:pt idx="13">
                          <c:v>14</c:v>
                        </c:pt>
                        <c:pt idx="14">
                          <c:v>15</c:v>
                        </c:pt>
                        <c:pt idx="15">
                          <c:v>16</c:v>
                        </c:pt>
                        <c:pt idx="16">
                          <c:v>17</c:v>
                        </c:pt>
                        <c:pt idx="17">
                          <c:v>18</c:v>
                        </c:pt>
                        <c:pt idx="18">
                          <c:v>19</c:v>
                        </c:pt>
                        <c:pt idx="19">
                          <c:v>20</c:v>
                        </c:pt>
                        <c:pt idx="20">
                          <c:v>21</c:v>
                        </c:pt>
                        <c:pt idx="21">
                          <c:v>22</c:v>
                        </c:pt>
                        <c:pt idx="22">
                          <c:v>23</c:v>
                        </c:pt>
                        <c:pt idx="23">
                          <c:v>24</c:v>
                        </c:pt>
                        <c:pt idx="24">
                          <c:v>25</c:v>
                        </c:pt>
                        <c:pt idx="25">
                          <c:v>26</c:v>
                        </c:pt>
                        <c:pt idx="26">
                          <c:v>27</c:v>
                        </c:pt>
                        <c:pt idx="27">
                          <c:v>28</c:v>
                        </c:pt>
                        <c:pt idx="28">
                          <c:v>29</c:v>
                        </c:pt>
                        <c:pt idx="29">
                          <c:v>30</c:v>
                        </c:pt>
                        <c:pt idx="30">
                          <c:v>31</c:v>
                        </c:pt>
                        <c:pt idx="31">
                          <c:v>32</c:v>
                        </c:pt>
                        <c:pt idx="32">
                          <c:v>33</c:v>
                        </c:pt>
                        <c:pt idx="33">
                          <c:v>34</c:v>
                        </c:pt>
                        <c:pt idx="34">
                          <c:v>35</c:v>
                        </c:pt>
                        <c:pt idx="35">
                          <c:v>36</c:v>
                        </c:pt>
                        <c:pt idx="36">
                          <c:v>37</c:v>
                        </c:pt>
                        <c:pt idx="37">
                          <c:v>38</c:v>
                        </c:pt>
                        <c:pt idx="38">
                          <c:v>39</c:v>
                        </c:pt>
                        <c:pt idx="39">
                          <c:v>40</c:v>
                        </c:pt>
                        <c:pt idx="40">
                          <c:v>41</c:v>
                        </c:pt>
                        <c:pt idx="41">
                          <c:v>42</c:v>
                        </c:pt>
                        <c:pt idx="42">
                          <c:v>43</c:v>
                        </c:pt>
                        <c:pt idx="43">
                          <c:v>44</c:v>
                        </c:pt>
                        <c:pt idx="44">
                          <c:v>45</c:v>
                        </c:pt>
                        <c:pt idx="45">
                          <c:v>46</c:v>
                        </c:pt>
                        <c:pt idx="46">
                          <c:v>47</c:v>
                        </c:pt>
                        <c:pt idx="47">
                          <c:v>48</c:v>
                        </c:pt>
                        <c:pt idx="48">
                          <c:v>49</c:v>
                        </c:pt>
                        <c:pt idx="49">
                          <c:v>50</c:v>
                        </c:pt>
                        <c:pt idx="50">
                          <c:v>51</c:v>
                        </c:pt>
                        <c:pt idx="51">
                          <c:v>52</c:v>
                        </c:pt>
                        <c:pt idx="52">
                          <c:v>53</c:v>
                        </c:pt>
                        <c:pt idx="53">
                          <c:v>54</c:v>
                        </c:pt>
                        <c:pt idx="54">
                          <c:v>55</c:v>
                        </c:pt>
                        <c:pt idx="55">
                          <c:v>56</c:v>
                        </c:pt>
                        <c:pt idx="56">
                          <c:v>57</c:v>
                        </c:pt>
                        <c:pt idx="57">
                          <c:v>58</c:v>
                        </c:pt>
                        <c:pt idx="58">
                          <c:v>59</c:v>
                        </c:pt>
                        <c:pt idx="59">
                          <c:v>60</c:v>
                        </c:pt>
                        <c:pt idx="60">
                          <c:v>61</c:v>
                        </c:pt>
                        <c:pt idx="61">
                          <c:v>62</c:v>
                        </c:pt>
                        <c:pt idx="62">
                          <c:v>63</c:v>
                        </c:pt>
                        <c:pt idx="63">
                          <c:v>64</c:v>
                        </c:pt>
                        <c:pt idx="64">
                          <c:v>65</c:v>
                        </c:pt>
                        <c:pt idx="65">
                          <c:v>66</c:v>
                        </c:pt>
                        <c:pt idx="66">
                          <c:v>67</c:v>
                        </c:pt>
                        <c:pt idx="67">
                          <c:v>68</c:v>
                        </c:pt>
                        <c:pt idx="68">
                          <c:v>69</c:v>
                        </c:pt>
                        <c:pt idx="69">
                          <c:v>70</c:v>
                        </c:pt>
                        <c:pt idx="70">
                          <c:v>71</c:v>
                        </c:pt>
                        <c:pt idx="71">
                          <c:v>72</c:v>
                        </c:pt>
                        <c:pt idx="72">
                          <c:v>73</c:v>
                        </c:pt>
                        <c:pt idx="73">
                          <c:v>74</c:v>
                        </c:pt>
                        <c:pt idx="74">
                          <c:v>75</c:v>
                        </c:pt>
                        <c:pt idx="75">
                          <c:v>76</c:v>
                        </c:pt>
                        <c:pt idx="76">
                          <c:v>77</c:v>
                        </c:pt>
                        <c:pt idx="77">
                          <c:v>78</c:v>
                        </c:pt>
                        <c:pt idx="78">
                          <c:v>79</c:v>
                        </c:pt>
                        <c:pt idx="79">
                          <c:v>80</c:v>
                        </c:pt>
                        <c:pt idx="80">
                          <c:v>81</c:v>
                        </c:pt>
                        <c:pt idx="81">
                          <c:v>82</c:v>
                        </c:pt>
                        <c:pt idx="82">
                          <c:v>83</c:v>
                        </c:pt>
                        <c:pt idx="83">
                          <c:v>84</c:v>
                        </c:pt>
                        <c:pt idx="84">
                          <c:v>85</c:v>
                        </c:pt>
                        <c:pt idx="85">
                          <c:v>86</c:v>
                        </c:pt>
                        <c:pt idx="86">
                          <c:v>87</c:v>
                        </c:pt>
                        <c:pt idx="87">
                          <c:v>88</c:v>
                        </c:pt>
                        <c:pt idx="88">
                          <c:v>89</c:v>
                        </c:pt>
                        <c:pt idx="89">
                          <c:v>90</c:v>
                        </c:pt>
                        <c:pt idx="90">
                          <c:v>91</c:v>
                        </c:pt>
                        <c:pt idx="91">
                          <c:v>92</c:v>
                        </c:pt>
                        <c:pt idx="92">
                          <c:v>93</c:v>
                        </c:pt>
                        <c:pt idx="93">
                          <c:v>94</c:v>
                        </c:pt>
                        <c:pt idx="94">
                          <c:v>95</c:v>
                        </c:pt>
                        <c:pt idx="95">
                          <c:v>96</c:v>
                        </c:pt>
                        <c:pt idx="96">
                          <c:v>97</c:v>
                        </c:pt>
                        <c:pt idx="97">
                          <c:v>98</c:v>
                        </c:pt>
                        <c:pt idx="98">
                          <c:v>99</c:v>
                        </c:pt>
                        <c:pt idx="99">
                          <c:v>100</c:v>
                        </c:pt>
                        <c:pt idx="100">
                          <c:v>101</c:v>
                        </c:pt>
                        <c:pt idx="101">
                          <c:v>102</c:v>
                        </c:pt>
                        <c:pt idx="102">
                          <c:v>103</c:v>
                        </c:pt>
                        <c:pt idx="103">
                          <c:v>104</c:v>
                        </c:pt>
                        <c:pt idx="104">
                          <c:v>105</c:v>
                        </c:pt>
                        <c:pt idx="105">
                          <c:v>106</c:v>
                        </c:pt>
                        <c:pt idx="106">
                          <c:v>107</c:v>
                        </c:pt>
                        <c:pt idx="107">
                          <c:v>108</c:v>
                        </c:pt>
                        <c:pt idx="108">
                          <c:v>109</c:v>
                        </c:pt>
                        <c:pt idx="109">
                          <c:v>110</c:v>
                        </c:pt>
                        <c:pt idx="110">
                          <c:v>111</c:v>
                        </c:pt>
                        <c:pt idx="111">
                          <c:v>112</c:v>
                        </c:pt>
                        <c:pt idx="112">
                          <c:v>113</c:v>
                        </c:pt>
                        <c:pt idx="113">
                          <c:v>114</c:v>
                        </c:pt>
                        <c:pt idx="114">
                          <c:v>115</c:v>
                        </c:pt>
                        <c:pt idx="115">
                          <c:v>116</c:v>
                        </c:pt>
                        <c:pt idx="116">
                          <c:v>117</c:v>
                        </c:pt>
                        <c:pt idx="117">
                          <c:v>118</c:v>
                        </c:pt>
                        <c:pt idx="118">
                          <c:v>119</c:v>
                        </c:pt>
                        <c:pt idx="119">
                          <c:v>120</c:v>
                        </c:pt>
                        <c:pt idx="120">
                          <c:v>121</c:v>
                        </c:pt>
                        <c:pt idx="121">
                          <c:v>122</c:v>
                        </c:pt>
                        <c:pt idx="122">
                          <c:v>123</c:v>
                        </c:pt>
                        <c:pt idx="123">
                          <c:v>124</c:v>
                        </c:pt>
                        <c:pt idx="124">
                          <c:v>125</c:v>
                        </c:pt>
                        <c:pt idx="125">
                          <c:v>126</c:v>
                        </c:pt>
                        <c:pt idx="126">
                          <c:v>127</c:v>
                        </c:pt>
                        <c:pt idx="127">
                          <c:v>128</c:v>
                        </c:pt>
                        <c:pt idx="128">
                          <c:v>129</c:v>
                        </c:pt>
                        <c:pt idx="129">
                          <c:v>130</c:v>
                        </c:pt>
                        <c:pt idx="130">
                          <c:v>131</c:v>
                        </c:pt>
                        <c:pt idx="131">
                          <c:v>132</c:v>
                        </c:pt>
                        <c:pt idx="132">
                          <c:v>133</c:v>
                        </c:pt>
                        <c:pt idx="133">
                          <c:v>134</c:v>
                        </c:pt>
                        <c:pt idx="134">
                          <c:v>135</c:v>
                        </c:pt>
                        <c:pt idx="135">
                          <c:v>136</c:v>
                        </c:pt>
                        <c:pt idx="136">
                          <c:v>137</c:v>
                        </c:pt>
                        <c:pt idx="137">
                          <c:v>138</c:v>
                        </c:pt>
                        <c:pt idx="138">
                          <c:v>139</c:v>
                        </c:pt>
                        <c:pt idx="139">
                          <c:v>140</c:v>
                        </c:pt>
                        <c:pt idx="140">
                          <c:v>141</c:v>
                        </c:pt>
                        <c:pt idx="141">
                          <c:v>142</c:v>
                        </c:pt>
                        <c:pt idx="142">
                          <c:v>143</c:v>
                        </c:pt>
                        <c:pt idx="143">
                          <c:v>144</c:v>
                        </c:pt>
                        <c:pt idx="144">
                          <c:v>145</c:v>
                        </c:pt>
                        <c:pt idx="145">
                          <c:v>146</c:v>
                        </c:pt>
                        <c:pt idx="146">
                          <c:v>147</c:v>
                        </c:pt>
                        <c:pt idx="147">
                          <c:v>148</c:v>
                        </c:pt>
                        <c:pt idx="148">
                          <c:v>149</c:v>
                        </c:pt>
                        <c:pt idx="149">
                          <c:v>150</c:v>
                        </c:pt>
                        <c:pt idx="150">
                          <c:v>151</c:v>
                        </c:pt>
                        <c:pt idx="151">
                          <c:v>152</c:v>
                        </c:pt>
                        <c:pt idx="152">
                          <c:v>153</c:v>
                        </c:pt>
                        <c:pt idx="153">
                          <c:v>154</c:v>
                        </c:pt>
                        <c:pt idx="154">
                          <c:v>155</c:v>
                        </c:pt>
                        <c:pt idx="155">
                          <c:v>156</c:v>
                        </c:pt>
                        <c:pt idx="156">
                          <c:v>157</c:v>
                        </c:pt>
                        <c:pt idx="157">
                          <c:v>158</c:v>
                        </c:pt>
                        <c:pt idx="158">
                          <c:v>159</c:v>
                        </c:pt>
                        <c:pt idx="159">
                          <c:v>160</c:v>
                        </c:pt>
                        <c:pt idx="160">
                          <c:v>161</c:v>
                        </c:pt>
                        <c:pt idx="161">
                          <c:v>162</c:v>
                        </c:pt>
                        <c:pt idx="162">
                          <c:v>163</c:v>
                        </c:pt>
                        <c:pt idx="163">
                          <c:v>164</c:v>
                        </c:pt>
                        <c:pt idx="164">
                          <c:v>165</c:v>
                        </c:pt>
                        <c:pt idx="165">
                          <c:v>166</c:v>
                        </c:pt>
                        <c:pt idx="166">
                          <c:v>167</c:v>
                        </c:pt>
                        <c:pt idx="167">
                          <c:v>168</c:v>
                        </c:pt>
                        <c:pt idx="168">
                          <c:v>169</c:v>
                        </c:pt>
                        <c:pt idx="169">
                          <c:v>170</c:v>
                        </c:pt>
                        <c:pt idx="170">
                          <c:v>171</c:v>
                        </c:pt>
                        <c:pt idx="171">
                          <c:v>172</c:v>
                        </c:pt>
                        <c:pt idx="172">
                          <c:v>173</c:v>
                        </c:pt>
                        <c:pt idx="173">
                          <c:v>174</c:v>
                        </c:pt>
                        <c:pt idx="174">
                          <c:v>175</c:v>
                        </c:pt>
                        <c:pt idx="175">
                          <c:v>176</c:v>
                        </c:pt>
                        <c:pt idx="176">
                          <c:v>177</c:v>
                        </c:pt>
                        <c:pt idx="177">
                          <c:v>178</c:v>
                        </c:pt>
                        <c:pt idx="178">
                          <c:v>179</c:v>
                        </c:pt>
                        <c:pt idx="179">
                          <c:v>180</c:v>
                        </c:pt>
                        <c:pt idx="180">
                          <c:v>181</c:v>
                        </c:pt>
                        <c:pt idx="181">
                          <c:v>182</c:v>
                        </c:pt>
                        <c:pt idx="182">
                          <c:v>183</c:v>
                        </c:pt>
                        <c:pt idx="183">
                          <c:v>184</c:v>
                        </c:pt>
                        <c:pt idx="184">
                          <c:v>185</c:v>
                        </c:pt>
                        <c:pt idx="185">
                          <c:v>186</c:v>
                        </c:pt>
                        <c:pt idx="186">
                          <c:v>187</c:v>
                        </c:pt>
                        <c:pt idx="187">
                          <c:v>188</c:v>
                        </c:pt>
                        <c:pt idx="188">
                          <c:v>189</c:v>
                        </c:pt>
                        <c:pt idx="189">
                          <c:v>190</c:v>
                        </c:pt>
                      </c:lvl>
                    </c:multiLvlStrCache>
                  </c:multiLvl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'对角补偿2+6度 (H+K (×1.5) (改起始5'!$B$12:$GI$12</c15:sqref>
                        </c15:formulaRef>
                      </c:ext>
                    </c:extLst>
                    <c:numCache>
                      <c:formatCode>General</c:formatCode>
                      <c:ptCount val="190"/>
                      <c:pt idx="0">
                        <c:v>0</c:v>
                      </c:pt>
                      <c:pt idx="1">
                        <c:v>3.1733259127169626E-3</c:v>
                      </c:pt>
                      <c:pt idx="2">
                        <c:v>6.3466518254339252E-3</c:v>
                      </c:pt>
                      <c:pt idx="3">
                        <c:v>9.5199777381508883E-3</c:v>
                      </c:pt>
                      <c:pt idx="4">
                        <c:v>1.269330365086785E-2</c:v>
                      </c:pt>
                      <c:pt idx="5">
                        <c:v>1.5866629563584814E-2</c:v>
                      </c:pt>
                      <c:pt idx="6">
                        <c:v>1.9039955476301777E-2</c:v>
                      </c:pt>
                      <c:pt idx="7">
                        <c:v>2.2213281389018739E-2</c:v>
                      </c:pt>
                      <c:pt idx="8">
                        <c:v>2.5386607301735701E-2</c:v>
                      </c:pt>
                      <c:pt idx="9">
                        <c:v>2.8559933214452663E-2</c:v>
                      </c:pt>
                      <c:pt idx="10">
                        <c:v>3.1733259127169629E-2</c:v>
                      </c:pt>
                      <c:pt idx="11">
                        <c:v>3.2526590605348869E-2</c:v>
                      </c:pt>
                      <c:pt idx="12">
                        <c:v>3.331992208352811E-2</c:v>
                      </c:pt>
                      <c:pt idx="13">
                        <c:v>3.411325356170735E-2</c:v>
                      </c:pt>
                      <c:pt idx="14">
                        <c:v>3.4906585039886591E-2</c:v>
                      </c:pt>
                      <c:pt idx="15">
                        <c:v>3.5699916518065831E-2</c:v>
                      </c:pt>
                      <c:pt idx="16">
                        <c:v>3.6493247996245072E-2</c:v>
                      </c:pt>
                      <c:pt idx="17">
                        <c:v>3.7286579474424313E-2</c:v>
                      </c:pt>
                      <c:pt idx="18">
                        <c:v>3.8079910952603553E-2</c:v>
                      </c:pt>
                      <c:pt idx="19">
                        <c:v>3.8873242430782794E-2</c:v>
                      </c:pt>
                      <c:pt idx="20">
                        <c:v>3.9666573908962041E-2</c:v>
                      </c:pt>
                      <c:pt idx="21">
                        <c:v>4.0459905387141282E-2</c:v>
                      </c:pt>
                      <c:pt idx="22">
                        <c:v>4.1253236865320522E-2</c:v>
                      </c:pt>
                      <c:pt idx="23">
                        <c:v>4.2046568343499763E-2</c:v>
                      </c:pt>
                      <c:pt idx="24">
                        <c:v>4.2839899821679003E-2</c:v>
                      </c:pt>
                      <c:pt idx="25">
                        <c:v>4.3633231299858244E-2</c:v>
                      </c:pt>
                      <c:pt idx="26">
                        <c:v>4.4426562778037484E-2</c:v>
                      </c:pt>
                      <c:pt idx="27">
                        <c:v>4.5219894256216725E-2</c:v>
                      </c:pt>
                      <c:pt idx="28">
                        <c:v>4.6013225734395966E-2</c:v>
                      </c:pt>
                      <c:pt idx="29">
                        <c:v>4.6806557212575206E-2</c:v>
                      </c:pt>
                      <c:pt idx="30">
                        <c:v>4.7599888690754447E-2</c:v>
                      </c:pt>
                      <c:pt idx="31">
                        <c:v>4.2839899821679003E-2</c:v>
                      </c:pt>
                      <c:pt idx="32">
                        <c:v>3.807991095260356E-2</c:v>
                      </c:pt>
                      <c:pt idx="33">
                        <c:v>3.3319922083528117E-2</c:v>
                      </c:pt>
                      <c:pt idx="34">
                        <c:v>2.855993321445267E-2</c:v>
                      </c:pt>
                      <c:pt idx="35">
                        <c:v>2.3799944345377223E-2</c:v>
                      </c:pt>
                      <c:pt idx="36">
                        <c:v>1.903995547630178E-2</c:v>
                      </c:pt>
                      <c:pt idx="37">
                        <c:v>1.4279966607226335E-2</c:v>
                      </c:pt>
                      <c:pt idx="38">
                        <c:v>9.51997773815089E-3</c:v>
                      </c:pt>
                      <c:pt idx="39">
                        <c:v>4.759988869075445E-3</c:v>
                      </c:pt>
                      <c:pt idx="40">
                        <c:v>0</c:v>
                      </c:pt>
                      <c:pt idx="61">
                        <c:v>-8.7266462599716477E-3</c:v>
                      </c:pt>
                      <c:pt idx="62">
                        <c:v>-1.7453292519943295E-2</c:v>
                      </c:pt>
                      <c:pt idx="63">
                        <c:v>-2.6179938779914945E-2</c:v>
                      </c:pt>
                      <c:pt idx="64">
                        <c:v>-3.4906585039886591E-2</c:v>
                      </c:pt>
                      <c:pt idx="65">
                        <c:v>-4.3633231299858237E-2</c:v>
                      </c:pt>
                      <c:pt idx="66">
                        <c:v>-5.235987755982989E-2</c:v>
                      </c:pt>
                      <c:pt idx="67">
                        <c:v>-6.1086523819801536E-2</c:v>
                      </c:pt>
                      <c:pt idx="68">
                        <c:v>-6.9813170079773182E-2</c:v>
                      </c:pt>
                      <c:pt idx="69">
                        <c:v>-6.9813170079773182E-2</c:v>
                      </c:pt>
                      <c:pt idx="70">
                        <c:v>-6.9813170079773182E-2</c:v>
                      </c:pt>
                      <c:pt idx="91">
                        <c:v>-8.7266462599716477E-3</c:v>
                      </c:pt>
                      <c:pt idx="92">
                        <c:v>-1.7453292519943295E-2</c:v>
                      </c:pt>
                      <c:pt idx="93">
                        <c:v>-2.6179938779914945E-2</c:v>
                      </c:pt>
                      <c:pt idx="94">
                        <c:v>-3.4906585039886591E-2</c:v>
                      </c:pt>
                      <c:pt idx="95">
                        <c:v>-4.3633231299858237E-2</c:v>
                      </c:pt>
                      <c:pt idx="96">
                        <c:v>-5.235987755982989E-2</c:v>
                      </c:pt>
                      <c:pt idx="97">
                        <c:v>-6.1086523819801536E-2</c:v>
                      </c:pt>
                      <c:pt idx="98">
                        <c:v>-6.9813170079773182E-2</c:v>
                      </c:pt>
                      <c:pt idx="99">
                        <c:v>-6.9813170079773182E-2</c:v>
                      </c:pt>
                      <c:pt idx="100">
                        <c:v>-6.9813170079773182E-2</c:v>
                      </c:pt>
                      <c:pt idx="121">
                        <c:v>-8.7266462599716477E-3</c:v>
                      </c:pt>
                      <c:pt idx="122">
                        <c:v>-1.7453292519943295E-2</c:v>
                      </c:pt>
                      <c:pt idx="123">
                        <c:v>-2.6179938779914945E-2</c:v>
                      </c:pt>
                      <c:pt idx="124">
                        <c:v>-3.4906585039886591E-2</c:v>
                      </c:pt>
                      <c:pt idx="125">
                        <c:v>-4.3633231299858237E-2</c:v>
                      </c:pt>
                      <c:pt idx="126">
                        <c:v>-5.235987755982989E-2</c:v>
                      </c:pt>
                      <c:pt idx="127">
                        <c:v>-6.1086523819801536E-2</c:v>
                      </c:pt>
                      <c:pt idx="128">
                        <c:v>-6.9813170079773182E-2</c:v>
                      </c:pt>
                      <c:pt idx="129">
                        <c:v>-6.9813170079773182E-2</c:v>
                      </c:pt>
                      <c:pt idx="130">
                        <c:v>-6.9813170079773182E-2</c:v>
                      </c:pt>
                      <c:pt idx="151">
                        <c:v>-8.7266462599716477E-3</c:v>
                      </c:pt>
                      <c:pt idx="152">
                        <c:v>-1.7453292519943295E-2</c:v>
                      </c:pt>
                      <c:pt idx="153">
                        <c:v>-2.6179938779914945E-2</c:v>
                      </c:pt>
                      <c:pt idx="154">
                        <c:v>-3.4906585039886591E-2</c:v>
                      </c:pt>
                      <c:pt idx="155">
                        <c:v>-4.3633231299858237E-2</c:v>
                      </c:pt>
                      <c:pt idx="156">
                        <c:v>-5.235987755982989E-2</c:v>
                      </c:pt>
                      <c:pt idx="157">
                        <c:v>-6.1086523819801536E-2</c:v>
                      </c:pt>
                      <c:pt idx="158">
                        <c:v>-6.9813170079773182E-2</c:v>
                      </c:pt>
                      <c:pt idx="159">
                        <c:v>-6.9813170079773182E-2</c:v>
                      </c:pt>
                      <c:pt idx="160">
                        <c:v>-6.9813170079773182E-2</c:v>
                      </c:pt>
                    </c:numCache>
                  </c:numRef>
                </c:yVal>
                <c:smooth val="0"/>
              </c15:ser>
            </c15:filteredScatterSeries>
          </c:ext>
        </c:extLst>
      </c:scatterChart>
      <c:valAx>
        <c:axId val="18947430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894737072"/>
        <c:crosses val="autoZero"/>
        <c:crossBetween val="midCat"/>
      </c:valAx>
      <c:valAx>
        <c:axId val="1894737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8947430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7"/>
          <c:order val="7"/>
          <c:tx>
            <c:strRef>
              <c:f>old!$A$9</c:f>
              <c:strCache>
                <c:ptCount val="1"/>
                <c:pt idx="0">
                  <c:v>LHK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old!$B$1:$DQ$1</c:f>
              <c:numCache>
                <c:formatCode>General</c:formatCode>
                <c:ptCount val="1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</c:numCache>
            </c:numRef>
          </c:xVal>
          <c:yVal>
            <c:numRef>
              <c:f>old!$B$9:$DQ$9</c:f>
              <c:numCache>
                <c:formatCode>General</c:formatCode>
                <c:ptCount val="120"/>
                <c:pt idx="0">
                  <c:v>0</c:v>
                </c:pt>
                <c:pt idx="1">
                  <c:v>-2.9999999999999997E-4</c:v>
                </c:pt>
                <c:pt idx="2">
                  <c:v>-4.0000000000000002E-4</c:v>
                </c:pt>
                <c:pt idx="3">
                  <c:v>-5.9999999999999995E-4</c:v>
                </c:pt>
                <c:pt idx="4">
                  <c:v>-6.9999999999999999E-4</c:v>
                </c:pt>
                <c:pt idx="5">
                  <c:v>-6.9999999999999999E-4</c:v>
                </c:pt>
                <c:pt idx="6">
                  <c:v>-5.9999999999999995E-4</c:v>
                </c:pt>
                <c:pt idx="7">
                  <c:v>-5.0000000000000001E-4</c:v>
                </c:pt>
                <c:pt idx="8">
                  <c:v>-4.0000000000000002E-4</c:v>
                </c:pt>
                <c:pt idx="9">
                  <c:v>-2.0000000000000001E-4</c:v>
                </c:pt>
                <c:pt idx="10">
                  <c:v>1E-4</c:v>
                </c:pt>
                <c:pt idx="11">
                  <c:v>4.0000000000000002E-4</c:v>
                </c:pt>
                <c:pt idx="12">
                  <c:v>8.0000000000000004E-4</c:v>
                </c:pt>
                <c:pt idx="13">
                  <c:v>1.2999999999999999E-3</c:v>
                </c:pt>
                <c:pt idx="14">
                  <c:v>1.8E-3</c:v>
                </c:pt>
                <c:pt idx="15">
                  <c:v>2.3999999999999998E-3</c:v>
                </c:pt>
                <c:pt idx="16">
                  <c:v>3.0000000000000001E-3</c:v>
                </c:pt>
                <c:pt idx="17">
                  <c:v>3.7000000000000002E-3</c:v>
                </c:pt>
                <c:pt idx="18">
                  <c:v>4.4000000000000003E-3</c:v>
                </c:pt>
                <c:pt idx="19">
                  <c:v>5.1999999999999998E-3</c:v>
                </c:pt>
                <c:pt idx="20">
                  <c:v>6.1000000000000004E-3</c:v>
                </c:pt>
                <c:pt idx="21">
                  <c:v>7.0000000000000001E-3</c:v>
                </c:pt>
                <c:pt idx="22">
                  <c:v>7.9000000000000008E-3</c:v>
                </c:pt>
                <c:pt idx="23">
                  <c:v>8.9999999999999993E-3</c:v>
                </c:pt>
                <c:pt idx="24">
                  <c:v>1.01E-2</c:v>
                </c:pt>
                <c:pt idx="25">
                  <c:v>1.12E-2</c:v>
                </c:pt>
                <c:pt idx="26">
                  <c:v>1.24E-2</c:v>
                </c:pt>
                <c:pt idx="27">
                  <c:v>1.37E-2</c:v>
                </c:pt>
                <c:pt idx="28">
                  <c:v>1.4999999999999999E-2</c:v>
                </c:pt>
                <c:pt idx="29">
                  <c:v>1.6400000000000001E-2</c:v>
                </c:pt>
                <c:pt idx="30">
                  <c:v>1.7899999999999999E-2</c:v>
                </c:pt>
                <c:pt idx="31">
                  <c:v>1.9400000000000001E-2</c:v>
                </c:pt>
                <c:pt idx="32">
                  <c:v>2.0899999999999998E-2</c:v>
                </c:pt>
                <c:pt idx="33">
                  <c:v>2.2599999999999999E-2</c:v>
                </c:pt>
                <c:pt idx="34">
                  <c:v>2.4199999999999999E-2</c:v>
                </c:pt>
                <c:pt idx="35">
                  <c:v>2.5999999999999999E-2</c:v>
                </c:pt>
                <c:pt idx="36">
                  <c:v>2.7799999999999998E-2</c:v>
                </c:pt>
                <c:pt idx="37">
                  <c:v>2.9700000000000001E-2</c:v>
                </c:pt>
                <c:pt idx="38">
                  <c:v>3.1600000000000003E-2</c:v>
                </c:pt>
                <c:pt idx="39">
                  <c:v>3.3599999999999998E-2</c:v>
                </c:pt>
                <c:pt idx="40">
                  <c:v>3.56E-2</c:v>
                </c:pt>
                <c:pt idx="41">
                  <c:v>-3.5499999999999997E-2</c:v>
                </c:pt>
                <c:pt idx="42">
                  <c:v>-0.10390000000000001</c:v>
                </c:pt>
                <c:pt idx="43">
                  <c:v>-0.16800000000000001</c:v>
                </c:pt>
                <c:pt idx="44">
                  <c:v>-0.2261</c:v>
                </c:pt>
                <c:pt idx="45">
                  <c:v>-0.27679999999999999</c:v>
                </c:pt>
                <c:pt idx="46">
                  <c:v>-0.31859999999999999</c:v>
                </c:pt>
                <c:pt idx="47">
                  <c:v>-0.35070000000000001</c:v>
                </c:pt>
                <c:pt idx="48">
                  <c:v>-0.37190000000000001</c:v>
                </c:pt>
                <c:pt idx="49">
                  <c:v>-0.38169999999999998</c:v>
                </c:pt>
                <c:pt idx="50">
                  <c:v>-0.37969999999999998</c:v>
                </c:pt>
                <c:pt idx="51">
                  <c:v>-0.36570000000000003</c:v>
                </c:pt>
                <c:pt idx="52">
                  <c:v>-0.33989999999999998</c:v>
                </c:pt>
                <c:pt idx="53">
                  <c:v>-0.30270000000000002</c:v>
                </c:pt>
                <c:pt idx="54">
                  <c:v>-0.25469999999999998</c:v>
                </c:pt>
                <c:pt idx="55">
                  <c:v>-0.1968</c:v>
                </c:pt>
                <c:pt idx="56">
                  <c:v>-0.13020000000000001</c:v>
                </c:pt>
                <c:pt idx="57">
                  <c:v>-5.6099999999999997E-2</c:v>
                </c:pt>
                <c:pt idx="58">
                  <c:v>2.4E-2</c:v>
                </c:pt>
                <c:pt idx="59">
                  <c:v>0.1085</c:v>
                </c:pt>
                <c:pt idx="60">
                  <c:v>0.1956</c:v>
                </c:pt>
                <c:pt idx="61">
                  <c:v>0.1852</c:v>
                </c:pt>
                <c:pt idx="62">
                  <c:v>0.17510000000000001</c:v>
                </c:pt>
                <c:pt idx="63">
                  <c:v>0.1653</c:v>
                </c:pt>
                <c:pt idx="64">
                  <c:v>0.15579999999999999</c:v>
                </c:pt>
                <c:pt idx="65">
                  <c:v>0.14660000000000001</c:v>
                </c:pt>
                <c:pt idx="66">
                  <c:v>0.13769999999999999</c:v>
                </c:pt>
                <c:pt idx="67">
                  <c:v>0.12909999999999999</c:v>
                </c:pt>
                <c:pt idx="68">
                  <c:v>0.1208</c:v>
                </c:pt>
                <c:pt idx="69">
                  <c:v>0.11269999999999999</c:v>
                </c:pt>
                <c:pt idx="70">
                  <c:v>0.10489999999999999</c:v>
                </c:pt>
                <c:pt idx="71">
                  <c:v>9.74E-2</c:v>
                </c:pt>
                <c:pt idx="72">
                  <c:v>9.0200000000000002E-2</c:v>
                </c:pt>
                <c:pt idx="73">
                  <c:v>8.3199999999999996E-2</c:v>
                </c:pt>
                <c:pt idx="74">
                  <c:v>7.6499999999999999E-2</c:v>
                </c:pt>
                <c:pt idx="75">
                  <c:v>7.0000000000000007E-2</c:v>
                </c:pt>
                <c:pt idx="76">
                  <c:v>6.3799999999999996E-2</c:v>
                </c:pt>
                <c:pt idx="77">
                  <c:v>5.79E-2</c:v>
                </c:pt>
                <c:pt idx="78">
                  <c:v>5.2200000000000003E-2</c:v>
                </c:pt>
                <c:pt idx="79">
                  <c:v>4.6699999999999998E-2</c:v>
                </c:pt>
                <c:pt idx="80">
                  <c:v>4.1500000000000002E-2</c:v>
                </c:pt>
                <c:pt idx="81">
                  <c:v>3.6600000000000001E-2</c:v>
                </c:pt>
                <c:pt idx="82">
                  <c:v>3.1899999999999998E-2</c:v>
                </c:pt>
                <c:pt idx="83">
                  <c:v>2.7400000000000001E-2</c:v>
                </c:pt>
                <c:pt idx="84">
                  <c:v>2.3199999999999998E-2</c:v>
                </c:pt>
                <c:pt idx="85">
                  <c:v>1.9199999999999998E-2</c:v>
                </c:pt>
                <c:pt idx="86">
                  <c:v>1.55E-2</c:v>
                </c:pt>
                <c:pt idx="87">
                  <c:v>1.2E-2</c:v>
                </c:pt>
                <c:pt idx="88">
                  <c:v>8.8000000000000005E-3</c:v>
                </c:pt>
                <c:pt idx="89">
                  <c:v>5.7000000000000002E-3</c:v>
                </c:pt>
                <c:pt idx="90">
                  <c:v>3.0000000000000001E-3</c:v>
                </c:pt>
                <c:pt idx="91">
                  <c:v>4.0000000000000002E-4</c:v>
                </c:pt>
                <c:pt idx="92">
                  <c:v>-1.9E-3</c:v>
                </c:pt>
                <c:pt idx="93">
                  <c:v>-4.0000000000000001E-3</c:v>
                </c:pt>
                <c:pt idx="94">
                  <c:v>-5.7999999999999996E-3</c:v>
                </c:pt>
                <c:pt idx="95">
                  <c:v>-7.4000000000000003E-3</c:v>
                </c:pt>
                <c:pt idx="96">
                  <c:v>-8.8000000000000005E-3</c:v>
                </c:pt>
                <c:pt idx="97">
                  <c:v>-0.01</c:v>
                </c:pt>
                <c:pt idx="98">
                  <c:v>-1.09E-2</c:v>
                </c:pt>
                <c:pt idx="99">
                  <c:v>-1.1599999999999999E-2</c:v>
                </c:pt>
                <c:pt idx="100">
                  <c:v>-1.2E-2</c:v>
                </c:pt>
                <c:pt idx="101">
                  <c:v>-1.2200000000000001E-2</c:v>
                </c:pt>
                <c:pt idx="102">
                  <c:v>-1.2200000000000001E-2</c:v>
                </c:pt>
                <c:pt idx="103">
                  <c:v>-1.1900000000000001E-2</c:v>
                </c:pt>
                <c:pt idx="104">
                  <c:v>-1.15E-2</c:v>
                </c:pt>
                <c:pt idx="105">
                  <c:v>-1.0800000000000001E-2</c:v>
                </c:pt>
                <c:pt idx="106">
                  <c:v>-9.7999999999999997E-3</c:v>
                </c:pt>
                <c:pt idx="107">
                  <c:v>-8.6E-3</c:v>
                </c:pt>
                <c:pt idx="108">
                  <c:v>-7.1999999999999998E-3</c:v>
                </c:pt>
                <c:pt idx="109">
                  <c:v>-5.5999999999999999E-3</c:v>
                </c:pt>
                <c:pt idx="110">
                  <c:v>-3.7000000000000002E-3</c:v>
                </c:pt>
                <c:pt idx="111">
                  <c:v>-1.6000000000000001E-3</c:v>
                </c:pt>
                <c:pt idx="112">
                  <c:v>8.0000000000000004E-4</c:v>
                </c:pt>
                <c:pt idx="113">
                  <c:v>3.3E-3</c:v>
                </c:pt>
                <c:pt idx="114">
                  <c:v>6.1999999999999998E-3</c:v>
                </c:pt>
                <c:pt idx="115">
                  <c:v>9.1999999999999998E-3</c:v>
                </c:pt>
                <c:pt idx="116">
                  <c:v>1.2500000000000001E-2</c:v>
                </c:pt>
                <c:pt idx="117">
                  <c:v>1.6E-2</c:v>
                </c:pt>
                <c:pt idx="118">
                  <c:v>1.9800000000000002E-2</c:v>
                </c:pt>
                <c:pt idx="119">
                  <c:v>2.3800000000000002E-2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4739792"/>
        <c:axId val="1901991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old!$A$2</c15:sqref>
                        </c15:formulaRef>
                      </c:ext>
                    </c:extLst>
                    <c:strCache>
                      <c:ptCount val="1"/>
                      <c:pt idx="0">
                        <c:v>LFH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old!$B$1:$DQ$1</c15:sqref>
                        </c15:formulaRef>
                      </c:ext>
                    </c:extLst>
                    <c:numCache>
                      <c:formatCode>General</c:formatCode>
                      <c:ptCount val="12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old!$B$2:$DQ$2</c15:sqref>
                        </c15:formulaRef>
                      </c:ext>
                    </c:extLst>
                    <c:numCache>
                      <c:formatCode>General</c:formatCode>
                      <c:ptCount val="120"/>
                      <c:pt idx="0">
                        <c:v>0</c:v>
                      </c:pt>
                      <c:pt idx="1">
                        <c:v>-4.4999999999999997E-3</c:v>
                      </c:pt>
                      <c:pt idx="2">
                        <c:v>-8.9999999999999993E-3</c:v>
                      </c:pt>
                      <c:pt idx="3">
                        <c:v>-1.3599999999999999E-2</c:v>
                      </c:pt>
                      <c:pt idx="4">
                        <c:v>-1.8200000000000001E-2</c:v>
                      </c:pt>
                      <c:pt idx="5">
                        <c:v>-2.2800000000000001E-2</c:v>
                      </c:pt>
                      <c:pt idx="6">
                        <c:v>-2.75E-2</c:v>
                      </c:pt>
                      <c:pt idx="7">
                        <c:v>-3.2199999999999999E-2</c:v>
                      </c:pt>
                      <c:pt idx="8">
                        <c:v>-3.6999999999999998E-2</c:v>
                      </c:pt>
                      <c:pt idx="9">
                        <c:v>-4.1799999999999997E-2</c:v>
                      </c:pt>
                      <c:pt idx="10">
                        <c:v>-4.6600000000000003E-2</c:v>
                      </c:pt>
                      <c:pt idx="11">
                        <c:v>-5.1499999999999997E-2</c:v>
                      </c:pt>
                      <c:pt idx="12">
                        <c:v>-5.6399999999999999E-2</c:v>
                      </c:pt>
                      <c:pt idx="13">
                        <c:v>-6.1400000000000003E-2</c:v>
                      </c:pt>
                      <c:pt idx="14">
                        <c:v>-6.6400000000000001E-2</c:v>
                      </c:pt>
                      <c:pt idx="15">
                        <c:v>-7.1400000000000005E-2</c:v>
                      </c:pt>
                      <c:pt idx="16">
                        <c:v>-7.6499999999999999E-2</c:v>
                      </c:pt>
                      <c:pt idx="17">
                        <c:v>-8.1600000000000006E-2</c:v>
                      </c:pt>
                      <c:pt idx="18">
                        <c:v>-8.6800000000000002E-2</c:v>
                      </c:pt>
                      <c:pt idx="19">
                        <c:v>-9.1899999999999996E-2</c:v>
                      </c:pt>
                      <c:pt idx="20">
                        <c:v>-9.7199999999999995E-2</c:v>
                      </c:pt>
                      <c:pt idx="21">
                        <c:v>-0.1024</c:v>
                      </c:pt>
                      <c:pt idx="22">
                        <c:v>-0.1077</c:v>
                      </c:pt>
                      <c:pt idx="23">
                        <c:v>-0.11310000000000001</c:v>
                      </c:pt>
                      <c:pt idx="24">
                        <c:v>-0.11840000000000001</c:v>
                      </c:pt>
                      <c:pt idx="25">
                        <c:v>-0.12379999999999999</c:v>
                      </c:pt>
                      <c:pt idx="26">
                        <c:v>-0.1293</c:v>
                      </c:pt>
                      <c:pt idx="27">
                        <c:v>-0.1348</c:v>
                      </c:pt>
                      <c:pt idx="28">
                        <c:v>-0.14030000000000001</c:v>
                      </c:pt>
                      <c:pt idx="29">
                        <c:v>-0.1459</c:v>
                      </c:pt>
                      <c:pt idx="30">
                        <c:v>-0.15140000000000001</c:v>
                      </c:pt>
                      <c:pt idx="31">
                        <c:v>-0.15709999999999999</c:v>
                      </c:pt>
                      <c:pt idx="32">
                        <c:v>-0.16270000000000001</c:v>
                      </c:pt>
                      <c:pt idx="33">
                        <c:v>-0.16839999999999999</c:v>
                      </c:pt>
                      <c:pt idx="34">
                        <c:v>-0.17419999999999999</c:v>
                      </c:pt>
                      <c:pt idx="35">
                        <c:v>-0.18</c:v>
                      </c:pt>
                      <c:pt idx="36">
                        <c:v>-0.18579999999999999</c:v>
                      </c:pt>
                      <c:pt idx="37">
                        <c:v>-0.19159999999999999</c:v>
                      </c:pt>
                      <c:pt idx="38">
                        <c:v>-0.19750000000000001</c:v>
                      </c:pt>
                      <c:pt idx="39">
                        <c:v>-0.2034</c:v>
                      </c:pt>
                      <c:pt idx="40">
                        <c:v>-0.2094</c:v>
                      </c:pt>
                      <c:pt idx="41">
                        <c:v>-0.22140000000000001</c:v>
                      </c:pt>
                      <c:pt idx="42">
                        <c:v>-0.23350000000000001</c:v>
                      </c:pt>
                      <c:pt idx="43">
                        <c:v>-0.24579999999999999</c:v>
                      </c:pt>
                      <c:pt idx="44">
                        <c:v>-0.25819999999999999</c:v>
                      </c:pt>
                      <c:pt idx="45">
                        <c:v>-0.2707</c:v>
                      </c:pt>
                      <c:pt idx="46">
                        <c:v>-0.28339999999999999</c:v>
                      </c:pt>
                      <c:pt idx="47">
                        <c:v>-0.29630000000000001</c:v>
                      </c:pt>
                      <c:pt idx="48">
                        <c:v>-0.30930000000000002</c:v>
                      </c:pt>
                      <c:pt idx="49">
                        <c:v>-0.32240000000000002</c:v>
                      </c:pt>
                      <c:pt idx="50">
                        <c:v>-0.3357</c:v>
                      </c:pt>
                      <c:pt idx="51">
                        <c:v>-0.34910000000000002</c:v>
                      </c:pt>
                      <c:pt idx="52">
                        <c:v>-0.36270000000000002</c:v>
                      </c:pt>
                      <c:pt idx="53">
                        <c:v>-0.37640000000000001</c:v>
                      </c:pt>
                      <c:pt idx="54">
                        <c:v>-0.39029999999999998</c:v>
                      </c:pt>
                      <c:pt idx="55">
                        <c:v>-0.40429999999999999</c:v>
                      </c:pt>
                      <c:pt idx="56">
                        <c:v>-0.41849999999999998</c:v>
                      </c:pt>
                      <c:pt idx="57">
                        <c:v>-0.43280000000000002</c:v>
                      </c:pt>
                      <c:pt idx="58">
                        <c:v>-0.44729999999999998</c:v>
                      </c:pt>
                      <c:pt idx="59">
                        <c:v>-0.46189999999999998</c:v>
                      </c:pt>
                      <c:pt idx="60">
                        <c:v>-0.4768</c:v>
                      </c:pt>
                      <c:pt idx="61">
                        <c:v>-0.4209</c:v>
                      </c:pt>
                      <c:pt idx="62">
                        <c:v>-0.36580000000000001</c:v>
                      </c:pt>
                      <c:pt idx="63">
                        <c:v>-0.31209999999999999</c:v>
                      </c:pt>
                      <c:pt idx="64">
                        <c:v>-0.26029999999999998</c:v>
                      </c:pt>
                      <c:pt idx="65">
                        <c:v>-0.21079999999999999</c:v>
                      </c:pt>
                      <c:pt idx="66">
                        <c:v>-0.1641</c:v>
                      </c:pt>
                      <c:pt idx="67">
                        <c:v>-0.12039999999999999</c:v>
                      </c:pt>
                      <c:pt idx="68">
                        <c:v>-8.0199999999999994E-2</c:v>
                      </c:pt>
                      <c:pt idx="69">
                        <c:v>-4.3400000000000001E-2</c:v>
                      </c:pt>
                      <c:pt idx="70">
                        <c:v>-1.04E-2</c:v>
                      </c:pt>
                      <c:pt idx="71">
                        <c:v>1.89E-2</c:v>
                      </c:pt>
                      <c:pt idx="72">
                        <c:v>4.4499999999999998E-2</c:v>
                      </c:pt>
                      <c:pt idx="73">
                        <c:v>6.6500000000000004E-2</c:v>
                      </c:pt>
                      <c:pt idx="74">
                        <c:v>8.5199999999999998E-2</c:v>
                      </c:pt>
                      <c:pt idx="75">
                        <c:v>0.1007</c:v>
                      </c:pt>
                      <c:pt idx="76">
                        <c:v>0.11360000000000001</c:v>
                      </c:pt>
                      <c:pt idx="77">
                        <c:v>0.1241</c:v>
                      </c:pt>
                      <c:pt idx="78">
                        <c:v>0.13270000000000001</c:v>
                      </c:pt>
                      <c:pt idx="79">
                        <c:v>0.14000000000000001</c:v>
                      </c:pt>
                      <c:pt idx="80">
                        <c:v>0.1464</c:v>
                      </c:pt>
                      <c:pt idx="81">
                        <c:v>0.1409</c:v>
                      </c:pt>
                      <c:pt idx="82">
                        <c:v>0.1353</c:v>
                      </c:pt>
                      <c:pt idx="83">
                        <c:v>0.12939999999999999</c:v>
                      </c:pt>
                      <c:pt idx="84">
                        <c:v>0.1234</c:v>
                      </c:pt>
                      <c:pt idx="85">
                        <c:v>0.1171</c:v>
                      </c:pt>
                      <c:pt idx="86">
                        <c:v>0.11070000000000001</c:v>
                      </c:pt>
                      <c:pt idx="87">
                        <c:v>0.1041</c:v>
                      </c:pt>
                      <c:pt idx="88">
                        <c:v>9.7299999999999998E-2</c:v>
                      </c:pt>
                      <c:pt idx="89">
                        <c:v>9.0399999999999994E-2</c:v>
                      </c:pt>
                      <c:pt idx="90">
                        <c:v>8.3299999999999999E-2</c:v>
                      </c:pt>
                      <c:pt idx="91">
                        <c:v>7.5999999999999998E-2</c:v>
                      </c:pt>
                      <c:pt idx="92">
                        <c:v>6.8500000000000005E-2</c:v>
                      </c:pt>
                      <c:pt idx="93">
                        <c:v>6.0900000000000003E-2</c:v>
                      </c:pt>
                      <c:pt idx="94">
                        <c:v>5.2999999999999999E-2</c:v>
                      </c:pt>
                      <c:pt idx="95">
                        <c:v>4.4999999999999998E-2</c:v>
                      </c:pt>
                      <c:pt idx="96">
                        <c:v>3.6900000000000002E-2</c:v>
                      </c:pt>
                      <c:pt idx="97">
                        <c:v>2.86E-2</c:v>
                      </c:pt>
                      <c:pt idx="98">
                        <c:v>2.01E-2</c:v>
                      </c:pt>
                      <c:pt idx="99">
                        <c:v>1.14E-2</c:v>
                      </c:pt>
                      <c:pt idx="100">
                        <c:v>2.5999999999999999E-3</c:v>
                      </c:pt>
                      <c:pt idx="101">
                        <c:v>-6.4000000000000003E-3</c:v>
                      </c:pt>
                      <c:pt idx="102">
                        <c:v>-1.55E-2</c:v>
                      </c:pt>
                      <c:pt idx="103">
                        <c:v>-2.4799999999999999E-2</c:v>
                      </c:pt>
                      <c:pt idx="104">
                        <c:v>-3.4299999999999997E-2</c:v>
                      </c:pt>
                      <c:pt idx="105">
                        <c:v>-4.3900000000000002E-2</c:v>
                      </c:pt>
                      <c:pt idx="106">
                        <c:v>-5.3600000000000002E-2</c:v>
                      </c:pt>
                      <c:pt idx="107">
                        <c:v>-6.3600000000000004E-2</c:v>
                      </c:pt>
                      <c:pt idx="108">
                        <c:v>-7.3599999999999999E-2</c:v>
                      </c:pt>
                      <c:pt idx="109">
                        <c:v>-8.3900000000000002E-2</c:v>
                      </c:pt>
                      <c:pt idx="110">
                        <c:v>-9.4200000000000006E-2</c:v>
                      </c:pt>
                      <c:pt idx="111">
                        <c:v>-0.1048</c:v>
                      </c:pt>
                      <c:pt idx="112">
                        <c:v>-0.1154</c:v>
                      </c:pt>
                      <c:pt idx="113">
                        <c:v>-0.1263</c:v>
                      </c:pt>
                      <c:pt idx="114">
                        <c:v>-0.13719999999999999</c:v>
                      </c:pt>
                      <c:pt idx="115">
                        <c:v>-0.1484</c:v>
                      </c:pt>
                      <c:pt idx="116">
                        <c:v>-0.15959999999999999</c:v>
                      </c:pt>
                      <c:pt idx="117">
                        <c:v>-0.17100000000000001</c:v>
                      </c:pt>
                      <c:pt idx="118">
                        <c:v>-0.18260000000000001</c:v>
                      </c:pt>
                      <c:pt idx="119">
                        <c:v>-0.1943</c:v>
                      </c:pt>
                    </c:numCache>
                  </c:numRef>
                </c:yVal>
                <c:smooth val="0"/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old!$A$3</c15:sqref>
                        </c15:formulaRef>
                      </c:ext>
                    </c:extLst>
                    <c:strCache>
                      <c:ptCount val="1"/>
                      <c:pt idx="0">
                        <c:v>LFK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old!$B$1:$DQ$1</c15:sqref>
                        </c15:formulaRef>
                      </c:ext>
                    </c:extLst>
                    <c:numCache>
                      <c:formatCode>General</c:formatCode>
                      <c:ptCount val="12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old!$B$3:$DQ$3</c15:sqref>
                        </c15:formulaRef>
                      </c:ext>
                    </c:extLst>
                    <c:numCache>
                      <c:formatCode>General</c:formatCode>
                      <c:ptCount val="120"/>
                      <c:pt idx="0">
                        <c:v>0</c:v>
                      </c:pt>
                      <c:pt idx="1">
                        <c:v>2.9999999999999997E-4</c:v>
                      </c:pt>
                      <c:pt idx="2">
                        <c:v>5.9999999999999995E-4</c:v>
                      </c:pt>
                      <c:pt idx="3">
                        <c:v>8.9999999999999998E-4</c:v>
                      </c:pt>
                      <c:pt idx="4">
                        <c:v>1.4E-3</c:v>
                      </c:pt>
                      <c:pt idx="5">
                        <c:v>1.8E-3</c:v>
                      </c:pt>
                      <c:pt idx="6">
                        <c:v>2.3999999999999998E-3</c:v>
                      </c:pt>
                      <c:pt idx="7">
                        <c:v>3.0000000000000001E-3</c:v>
                      </c:pt>
                      <c:pt idx="8">
                        <c:v>3.5999999999999999E-3</c:v>
                      </c:pt>
                      <c:pt idx="9">
                        <c:v>4.4000000000000003E-3</c:v>
                      </c:pt>
                      <c:pt idx="10">
                        <c:v>5.1000000000000004E-3</c:v>
                      </c:pt>
                      <c:pt idx="11">
                        <c:v>6.0000000000000001E-3</c:v>
                      </c:pt>
                      <c:pt idx="12">
                        <c:v>6.8999999999999999E-3</c:v>
                      </c:pt>
                      <c:pt idx="13">
                        <c:v>7.7999999999999996E-3</c:v>
                      </c:pt>
                      <c:pt idx="14">
                        <c:v>8.8000000000000005E-3</c:v>
                      </c:pt>
                      <c:pt idx="15">
                        <c:v>9.9000000000000008E-3</c:v>
                      </c:pt>
                      <c:pt idx="16">
                        <c:v>1.0999999999999999E-2</c:v>
                      </c:pt>
                      <c:pt idx="17">
                        <c:v>1.2200000000000001E-2</c:v>
                      </c:pt>
                      <c:pt idx="18">
                        <c:v>1.35E-2</c:v>
                      </c:pt>
                      <c:pt idx="19">
                        <c:v>1.4800000000000001E-2</c:v>
                      </c:pt>
                      <c:pt idx="20">
                        <c:v>1.61E-2</c:v>
                      </c:pt>
                      <c:pt idx="21">
                        <c:v>1.7600000000000001E-2</c:v>
                      </c:pt>
                      <c:pt idx="22">
                        <c:v>1.9E-2</c:v>
                      </c:pt>
                      <c:pt idx="23">
                        <c:v>2.06E-2</c:v>
                      </c:pt>
                      <c:pt idx="24">
                        <c:v>2.2200000000000001E-2</c:v>
                      </c:pt>
                      <c:pt idx="25">
                        <c:v>2.3800000000000002E-2</c:v>
                      </c:pt>
                      <c:pt idx="26">
                        <c:v>2.5600000000000001E-2</c:v>
                      </c:pt>
                      <c:pt idx="27">
                        <c:v>2.7300000000000001E-2</c:v>
                      </c:pt>
                      <c:pt idx="28">
                        <c:v>2.92E-2</c:v>
                      </c:pt>
                      <c:pt idx="29">
                        <c:v>3.1099999999999999E-2</c:v>
                      </c:pt>
                      <c:pt idx="30">
                        <c:v>3.3099999999999997E-2</c:v>
                      </c:pt>
                      <c:pt idx="31">
                        <c:v>3.5099999999999999E-2</c:v>
                      </c:pt>
                      <c:pt idx="32">
                        <c:v>3.7199999999999997E-2</c:v>
                      </c:pt>
                      <c:pt idx="33">
                        <c:v>3.9300000000000002E-2</c:v>
                      </c:pt>
                      <c:pt idx="34">
                        <c:v>4.1500000000000002E-2</c:v>
                      </c:pt>
                      <c:pt idx="35">
                        <c:v>4.3799999999999999E-2</c:v>
                      </c:pt>
                      <c:pt idx="36">
                        <c:v>4.6100000000000002E-2</c:v>
                      </c:pt>
                      <c:pt idx="37">
                        <c:v>4.8500000000000001E-2</c:v>
                      </c:pt>
                      <c:pt idx="38">
                        <c:v>5.0900000000000001E-2</c:v>
                      </c:pt>
                      <c:pt idx="39">
                        <c:v>5.3400000000000003E-2</c:v>
                      </c:pt>
                      <c:pt idx="40">
                        <c:v>5.6000000000000001E-2</c:v>
                      </c:pt>
                      <c:pt idx="41">
                        <c:v>6.13E-2</c:v>
                      </c:pt>
                      <c:pt idx="42">
                        <c:v>6.6799999999999998E-2</c:v>
                      </c:pt>
                      <c:pt idx="43">
                        <c:v>7.2599999999999998E-2</c:v>
                      </c:pt>
                      <c:pt idx="44">
                        <c:v>7.8600000000000003E-2</c:v>
                      </c:pt>
                      <c:pt idx="45">
                        <c:v>8.4900000000000003E-2</c:v>
                      </c:pt>
                      <c:pt idx="46">
                        <c:v>9.1399999999999995E-2</c:v>
                      </c:pt>
                      <c:pt idx="47">
                        <c:v>9.8199999999999996E-2</c:v>
                      </c:pt>
                      <c:pt idx="48">
                        <c:v>0.1053</c:v>
                      </c:pt>
                      <c:pt idx="49">
                        <c:v>0.11260000000000001</c:v>
                      </c:pt>
                      <c:pt idx="50">
                        <c:v>0.1202</c:v>
                      </c:pt>
                      <c:pt idx="51">
                        <c:v>0.12809999999999999</c:v>
                      </c:pt>
                      <c:pt idx="52">
                        <c:v>0.13619999999999999</c:v>
                      </c:pt>
                      <c:pt idx="53">
                        <c:v>0.1447</c:v>
                      </c:pt>
                      <c:pt idx="54">
                        <c:v>0.15340000000000001</c:v>
                      </c:pt>
                      <c:pt idx="55">
                        <c:v>0.16239999999999999</c:v>
                      </c:pt>
                      <c:pt idx="56">
                        <c:v>0.17169999999999999</c:v>
                      </c:pt>
                      <c:pt idx="57">
                        <c:v>0.18129999999999999</c:v>
                      </c:pt>
                      <c:pt idx="58">
                        <c:v>0.19109999999999999</c:v>
                      </c:pt>
                      <c:pt idx="59">
                        <c:v>0.2014</c:v>
                      </c:pt>
                      <c:pt idx="60">
                        <c:v>0.21190000000000001</c:v>
                      </c:pt>
                      <c:pt idx="61">
                        <c:v>0.14369999999999999</c:v>
                      </c:pt>
                      <c:pt idx="62">
                        <c:v>7.7600000000000002E-2</c:v>
                      </c:pt>
                      <c:pt idx="63">
                        <c:v>1.47E-2</c:v>
                      </c:pt>
                      <c:pt idx="64">
                        <c:v>-4.3700000000000003E-2</c:v>
                      </c:pt>
                      <c:pt idx="65">
                        <c:v>-9.6500000000000002E-2</c:v>
                      </c:pt>
                      <c:pt idx="66">
                        <c:v>-0.14269999999999999</c:v>
                      </c:pt>
                      <c:pt idx="67">
                        <c:v>-0.18149999999999999</c:v>
                      </c:pt>
                      <c:pt idx="68">
                        <c:v>-0.2122</c:v>
                      </c:pt>
                      <c:pt idx="69">
                        <c:v>-0.2344</c:v>
                      </c:pt>
                      <c:pt idx="70">
                        <c:v>-0.2477</c:v>
                      </c:pt>
                      <c:pt idx="71">
                        <c:v>-0.252</c:v>
                      </c:pt>
                      <c:pt idx="72">
                        <c:v>-0.2475</c:v>
                      </c:pt>
                      <c:pt idx="73">
                        <c:v>-0.2344</c:v>
                      </c:pt>
                      <c:pt idx="74">
                        <c:v>-0.2132</c:v>
                      </c:pt>
                      <c:pt idx="75">
                        <c:v>-0.18459999999999999</c:v>
                      </c:pt>
                      <c:pt idx="76">
                        <c:v>-0.14940000000000001</c:v>
                      </c:pt>
                      <c:pt idx="77">
                        <c:v>-0.1086</c:v>
                      </c:pt>
                      <c:pt idx="78">
                        <c:v>-6.3399999999999998E-2</c:v>
                      </c:pt>
                      <c:pt idx="79">
                        <c:v>-1.49E-2</c:v>
                      </c:pt>
                      <c:pt idx="80">
                        <c:v>3.5700000000000003E-2</c:v>
                      </c:pt>
                      <c:pt idx="81">
                        <c:v>3.15E-2</c:v>
                      </c:pt>
                      <c:pt idx="82">
                        <c:v>2.75E-2</c:v>
                      </c:pt>
                      <c:pt idx="83">
                        <c:v>2.3699999999999999E-2</c:v>
                      </c:pt>
                      <c:pt idx="84">
                        <c:v>2.0299999999999999E-2</c:v>
                      </c:pt>
                      <c:pt idx="85">
                        <c:v>1.7000000000000001E-2</c:v>
                      </c:pt>
                      <c:pt idx="86">
                        <c:v>1.4E-2</c:v>
                      </c:pt>
                      <c:pt idx="87">
                        <c:v>1.12E-2</c:v>
                      </c:pt>
                      <c:pt idx="88">
                        <c:v>8.6999999999999994E-3</c:v>
                      </c:pt>
                      <c:pt idx="89">
                        <c:v>6.4000000000000003E-3</c:v>
                      </c:pt>
                      <c:pt idx="90">
                        <c:v>4.3E-3</c:v>
                      </c:pt>
                      <c:pt idx="91">
                        <c:v>2.5000000000000001E-3</c:v>
                      </c:pt>
                      <c:pt idx="92">
                        <c:v>8.9999999999999998E-4</c:v>
                      </c:pt>
                      <c:pt idx="93">
                        <c:v>-5.0000000000000001E-4</c:v>
                      </c:pt>
                      <c:pt idx="94">
                        <c:v>-1.6000000000000001E-3</c:v>
                      </c:pt>
                      <c:pt idx="95">
                        <c:v>-2.5000000000000001E-3</c:v>
                      </c:pt>
                      <c:pt idx="96">
                        <c:v>-3.2000000000000002E-3</c:v>
                      </c:pt>
                      <c:pt idx="97">
                        <c:v>-3.5999999999999999E-3</c:v>
                      </c:pt>
                      <c:pt idx="98">
                        <c:v>-3.8E-3</c:v>
                      </c:pt>
                      <c:pt idx="99">
                        <c:v>-3.8E-3</c:v>
                      </c:pt>
                      <c:pt idx="100">
                        <c:v>-3.5000000000000001E-3</c:v>
                      </c:pt>
                      <c:pt idx="101">
                        <c:v>-3.0000000000000001E-3</c:v>
                      </c:pt>
                      <c:pt idx="102">
                        <c:v>-2.3E-3</c:v>
                      </c:pt>
                      <c:pt idx="103">
                        <c:v>-1.4E-3</c:v>
                      </c:pt>
                      <c:pt idx="104">
                        <c:v>-2.0000000000000001E-4</c:v>
                      </c:pt>
                      <c:pt idx="105">
                        <c:v>1.2999999999999999E-3</c:v>
                      </c:pt>
                      <c:pt idx="106">
                        <c:v>2.8999999999999998E-3</c:v>
                      </c:pt>
                      <c:pt idx="107">
                        <c:v>4.7999999999999996E-3</c:v>
                      </c:pt>
                      <c:pt idx="108">
                        <c:v>7.0000000000000001E-3</c:v>
                      </c:pt>
                      <c:pt idx="109">
                        <c:v>9.2999999999999992E-3</c:v>
                      </c:pt>
                      <c:pt idx="110">
                        <c:v>1.1900000000000001E-2</c:v>
                      </c:pt>
                      <c:pt idx="111">
                        <c:v>1.4800000000000001E-2</c:v>
                      </c:pt>
                      <c:pt idx="112">
                        <c:v>1.7899999999999999E-2</c:v>
                      </c:pt>
                      <c:pt idx="113">
                        <c:v>2.12E-2</c:v>
                      </c:pt>
                      <c:pt idx="114">
                        <c:v>2.47E-2</c:v>
                      </c:pt>
                      <c:pt idx="115">
                        <c:v>2.8500000000000001E-2</c:v>
                      </c:pt>
                      <c:pt idx="116">
                        <c:v>3.2599999999999997E-2</c:v>
                      </c:pt>
                      <c:pt idx="117">
                        <c:v>3.6799999999999999E-2</c:v>
                      </c:pt>
                      <c:pt idx="118">
                        <c:v>4.1399999999999999E-2</c:v>
                      </c:pt>
                      <c:pt idx="119">
                        <c:v>4.6100000000000002E-2</c:v>
                      </c:pt>
                    </c:numCache>
                  </c:numRef>
                </c:yVal>
                <c:smooth val="0"/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old!$A$4</c15:sqref>
                        </c15:formulaRef>
                      </c:ext>
                    </c:extLst>
                    <c:strCache>
                      <c:ptCount val="1"/>
                      <c:pt idx="0">
                        <c:v>RFH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old!$B$1:$DQ$1</c15:sqref>
                        </c15:formulaRef>
                      </c:ext>
                    </c:extLst>
                    <c:numCache>
                      <c:formatCode>General</c:formatCode>
                      <c:ptCount val="12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old!$B$4:$DQ$4</c15:sqref>
                        </c15:formulaRef>
                      </c:ext>
                    </c:extLst>
                    <c:numCache>
                      <c:formatCode>General</c:formatCode>
                      <c:ptCount val="120"/>
                      <c:pt idx="0">
                        <c:v>0</c:v>
                      </c:pt>
                      <c:pt idx="1">
                        <c:v>-4.4999999999999997E-3</c:v>
                      </c:pt>
                      <c:pt idx="2">
                        <c:v>-8.9999999999999993E-3</c:v>
                      </c:pt>
                      <c:pt idx="3">
                        <c:v>-1.3599999999999999E-2</c:v>
                      </c:pt>
                      <c:pt idx="4">
                        <c:v>-1.8200000000000001E-2</c:v>
                      </c:pt>
                      <c:pt idx="5">
                        <c:v>-2.2800000000000001E-2</c:v>
                      </c:pt>
                      <c:pt idx="6">
                        <c:v>-2.75E-2</c:v>
                      </c:pt>
                      <c:pt idx="7">
                        <c:v>-3.2199999999999999E-2</c:v>
                      </c:pt>
                      <c:pt idx="8">
                        <c:v>-3.6999999999999998E-2</c:v>
                      </c:pt>
                      <c:pt idx="9">
                        <c:v>-4.1799999999999997E-2</c:v>
                      </c:pt>
                      <c:pt idx="10">
                        <c:v>-4.6600000000000003E-2</c:v>
                      </c:pt>
                      <c:pt idx="11">
                        <c:v>-5.1499999999999997E-2</c:v>
                      </c:pt>
                      <c:pt idx="12">
                        <c:v>-5.6399999999999999E-2</c:v>
                      </c:pt>
                      <c:pt idx="13">
                        <c:v>-6.1400000000000003E-2</c:v>
                      </c:pt>
                      <c:pt idx="14">
                        <c:v>-6.6400000000000001E-2</c:v>
                      </c:pt>
                      <c:pt idx="15">
                        <c:v>-7.1400000000000005E-2</c:v>
                      </c:pt>
                      <c:pt idx="16">
                        <c:v>-7.6499999999999999E-2</c:v>
                      </c:pt>
                      <c:pt idx="17">
                        <c:v>-8.1600000000000006E-2</c:v>
                      </c:pt>
                      <c:pt idx="18">
                        <c:v>-8.6800000000000002E-2</c:v>
                      </c:pt>
                      <c:pt idx="19">
                        <c:v>-9.1899999999999996E-2</c:v>
                      </c:pt>
                      <c:pt idx="20">
                        <c:v>-9.7199999999999995E-2</c:v>
                      </c:pt>
                      <c:pt idx="21">
                        <c:v>-4.5400000000000003E-2</c:v>
                      </c:pt>
                      <c:pt idx="22">
                        <c:v>5.0000000000000001E-3</c:v>
                      </c:pt>
                      <c:pt idx="23">
                        <c:v>5.3199999999999997E-2</c:v>
                      </c:pt>
                      <c:pt idx="24">
                        <c:v>9.8400000000000001E-2</c:v>
                      </c:pt>
                      <c:pt idx="25">
                        <c:v>0.1399</c:v>
                      </c:pt>
                      <c:pt idx="26">
                        <c:v>0.17699999999999999</c:v>
                      </c:pt>
                      <c:pt idx="27">
                        <c:v>0.2092</c:v>
                      </c:pt>
                      <c:pt idx="28">
                        <c:v>0.23599999999999999</c:v>
                      </c:pt>
                      <c:pt idx="29">
                        <c:v>0.2571</c:v>
                      </c:pt>
                      <c:pt idx="30">
                        <c:v>0.27229999999999999</c:v>
                      </c:pt>
                      <c:pt idx="31">
                        <c:v>0.28139999999999998</c:v>
                      </c:pt>
                      <c:pt idx="32">
                        <c:v>0.28470000000000001</c:v>
                      </c:pt>
                      <c:pt idx="33">
                        <c:v>0.2823</c:v>
                      </c:pt>
                      <c:pt idx="34">
                        <c:v>0.27450000000000002</c:v>
                      </c:pt>
                      <c:pt idx="35">
                        <c:v>0.26169999999999999</c:v>
                      </c:pt>
                      <c:pt idx="36">
                        <c:v>0.24460000000000001</c:v>
                      </c:pt>
                      <c:pt idx="37">
                        <c:v>0.22370000000000001</c:v>
                      </c:pt>
                      <c:pt idx="38">
                        <c:v>0.19980000000000001</c:v>
                      </c:pt>
                      <c:pt idx="39">
                        <c:v>0.17380000000000001</c:v>
                      </c:pt>
                      <c:pt idx="40">
                        <c:v>0.1464</c:v>
                      </c:pt>
                      <c:pt idx="41">
                        <c:v>0.1409</c:v>
                      </c:pt>
                      <c:pt idx="42">
                        <c:v>0.1353</c:v>
                      </c:pt>
                      <c:pt idx="43">
                        <c:v>0.12939999999999999</c:v>
                      </c:pt>
                      <c:pt idx="44">
                        <c:v>0.1234</c:v>
                      </c:pt>
                      <c:pt idx="45">
                        <c:v>0.1171</c:v>
                      </c:pt>
                      <c:pt idx="46">
                        <c:v>0.11070000000000001</c:v>
                      </c:pt>
                      <c:pt idx="47">
                        <c:v>0.1041</c:v>
                      </c:pt>
                      <c:pt idx="48">
                        <c:v>9.7299999999999998E-2</c:v>
                      </c:pt>
                      <c:pt idx="49">
                        <c:v>9.0399999999999994E-2</c:v>
                      </c:pt>
                      <c:pt idx="50">
                        <c:v>8.3299999999999999E-2</c:v>
                      </c:pt>
                      <c:pt idx="51">
                        <c:v>7.5999999999999998E-2</c:v>
                      </c:pt>
                      <c:pt idx="52">
                        <c:v>6.8500000000000005E-2</c:v>
                      </c:pt>
                      <c:pt idx="53">
                        <c:v>6.0900000000000003E-2</c:v>
                      </c:pt>
                      <c:pt idx="54">
                        <c:v>5.2999999999999999E-2</c:v>
                      </c:pt>
                      <c:pt idx="55">
                        <c:v>4.4999999999999998E-2</c:v>
                      </c:pt>
                      <c:pt idx="56">
                        <c:v>3.6900000000000002E-2</c:v>
                      </c:pt>
                      <c:pt idx="57">
                        <c:v>2.86E-2</c:v>
                      </c:pt>
                      <c:pt idx="58">
                        <c:v>2.01E-2</c:v>
                      </c:pt>
                      <c:pt idx="59">
                        <c:v>1.14E-2</c:v>
                      </c:pt>
                      <c:pt idx="60">
                        <c:v>2.5999999999999999E-3</c:v>
                      </c:pt>
                      <c:pt idx="61">
                        <c:v>-6.4000000000000003E-3</c:v>
                      </c:pt>
                      <c:pt idx="62">
                        <c:v>-1.55E-2</c:v>
                      </c:pt>
                      <c:pt idx="63">
                        <c:v>-2.4799999999999999E-2</c:v>
                      </c:pt>
                      <c:pt idx="64">
                        <c:v>-3.4299999999999997E-2</c:v>
                      </c:pt>
                      <c:pt idx="65">
                        <c:v>-4.3900000000000002E-2</c:v>
                      </c:pt>
                      <c:pt idx="66">
                        <c:v>-5.3600000000000002E-2</c:v>
                      </c:pt>
                      <c:pt idx="67">
                        <c:v>-6.3600000000000004E-2</c:v>
                      </c:pt>
                      <c:pt idx="68">
                        <c:v>-7.3599999999999999E-2</c:v>
                      </c:pt>
                      <c:pt idx="69">
                        <c:v>-8.3900000000000002E-2</c:v>
                      </c:pt>
                      <c:pt idx="70">
                        <c:v>-9.4200000000000006E-2</c:v>
                      </c:pt>
                      <c:pt idx="71">
                        <c:v>-0.1048</c:v>
                      </c:pt>
                      <c:pt idx="72">
                        <c:v>-0.1154</c:v>
                      </c:pt>
                      <c:pt idx="73">
                        <c:v>-0.1263</c:v>
                      </c:pt>
                      <c:pt idx="74">
                        <c:v>-0.13719999999999999</c:v>
                      </c:pt>
                      <c:pt idx="75">
                        <c:v>-0.1484</c:v>
                      </c:pt>
                      <c:pt idx="76">
                        <c:v>-0.15959999999999999</c:v>
                      </c:pt>
                      <c:pt idx="77">
                        <c:v>-0.17100000000000001</c:v>
                      </c:pt>
                      <c:pt idx="78">
                        <c:v>-0.18260000000000001</c:v>
                      </c:pt>
                      <c:pt idx="79">
                        <c:v>-0.1943</c:v>
                      </c:pt>
                      <c:pt idx="80">
                        <c:v>-0.20619999999999999</c:v>
                      </c:pt>
                      <c:pt idx="81">
                        <c:v>-0.21809999999999999</c:v>
                      </c:pt>
                      <c:pt idx="82">
                        <c:v>-0.2303</c:v>
                      </c:pt>
                      <c:pt idx="83">
                        <c:v>-0.24260000000000001</c:v>
                      </c:pt>
                      <c:pt idx="84">
                        <c:v>-0.255</c:v>
                      </c:pt>
                      <c:pt idx="85">
                        <c:v>-0.26750000000000002</c:v>
                      </c:pt>
                      <c:pt idx="86">
                        <c:v>-0.2802</c:v>
                      </c:pt>
                      <c:pt idx="87">
                        <c:v>-0.29310000000000003</c:v>
                      </c:pt>
                      <c:pt idx="88">
                        <c:v>-0.30609999999999998</c:v>
                      </c:pt>
                      <c:pt idx="89">
                        <c:v>-0.31919999999999998</c:v>
                      </c:pt>
                      <c:pt idx="90">
                        <c:v>-0.33250000000000002</c:v>
                      </c:pt>
                      <c:pt idx="91">
                        <c:v>-0.34589999999999999</c:v>
                      </c:pt>
                      <c:pt idx="92">
                        <c:v>-0.35949999999999999</c:v>
                      </c:pt>
                      <c:pt idx="93">
                        <c:v>-0.37319999999999998</c:v>
                      </c:pt>
                      <c:pt idx="94">
                        <c:v>-0.3871</c:v>
                      </c:pt>
                      <c:pt idx="95">
                        <c:v>-0.40110000000000001</c:v>
                      </c:pt>
                      <c:pt idx="96">
                        <c:v>-0.4153</c:v>
                      </c:pt>
                      <c:pt idx="97">
                        <c:v>-0.42959999999999998</c:v>
                      </c:pt>
                      <c:pt idx="98">
                        <c:v>-0.44409999999999999</c:v>
                      </c:pt>
                      <c:pt idx="99">
                        <c:v>-0.4587</c:v>
                      </c:pt>
                      <c:pt idx="100">
                        <c:v>-0.47349999999999998</c:v>
                      </c:pt>
                      <c:pt idx="101">
                        <c:v>-0.4178</c:v>
                      </c:pt>
                      <c:pt idx="102">
                        <c:v>-0.3629</c:v>
                      </c:pt>
                      <c:pt idx="103">
                        <c:v>-0.30940000000000001</c:v>
                      </c:pt>
                      <c:pt idx="104">
                        <c:v>-0.25769999999999998</c:v>
                      </c:pt>
                      <c:pt idx="105">
                        <c:v>-0.2084</c:v>
                      </c:pt>
                      <c:pt idx="106">
                        <c:v>-0.1618</c:v>
                      </c:pt>
                      <c:pt idx="107">
                        <c:v>-0.1183</c:v>
                      </c:pt>
                      <c:pt idx="108">
                        <c:v>-7.8200000000000006E-2</c:v>
                      </c:pt>
                      <c:pt idx="109">
                        <c:v>-4.1599999999999998E-2</c:v>
                      </c:pt>
                      <c:pt idx="110">
                        <c:v>-8.8000000000000005E-3</c:v>
                      </c:pt>
                      <c:pt idx="111">
                        <c:v>2.0299999999999999E-2</c:v>
                      </c:pt>
                      <c:pt idx="112">
                        <c:v>4.58E-2</c:v>
                      </c:pt>
                      <c:pt idx="113">
                        <c:v>6.7599999999999993E-2</c:v>
                      </c:pt>
                      <c:pt idx="114">
                        <c:v>8.6099999999999996E-2</c:v>
                      </c:pt>
                      <c:pt idx="115">
                        <c:v>0.10150000000000001</c:v>
                      </c:pt>
                      <c:pt idx="116">
                        <c:v>0.1142</c:v>
                      </c:pt>
                      <c:pt idx="117">
                        <c:v>0.1246</c:v>
                      </c:pt>
                      <c:pt idx="118">
                        <c:v>0.13300000000000001</c:v>
                      </c:pt>
                      <c:pt idx="119">
                        <c:v>0.1401</c:v>
                      </c:pt>
                    </c:numCache>
                  </c:numRef>
                </c:yVal>
                <c:smooth val="0"/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old!$A$5</c15:sqref>
                        </c15:formulaRef>
                      </c:ext>
                    </c:extLst>
                    <c:strCache>
                      <c:ptCount val="1"/>
                      <c:pt idx="0">
                        <c:v>RFK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</a:schemeClr>
                    </a:solidFill>
                    <a:ln w="9525">
                      <a:solidFill>
                        <a:schemeClr val="accent2">
                          <a:lumMod val="6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old!$B$1:$DQ$1</c15:sqref>
                        </c15:formulaRef>
                      </c:ext>
                    </c:extLst>
                    <c:numCache>
                      <c:formatCode>General</c:formatCode>
                      <c:ptCount val="12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old!$B$5:$DQ$5</c15:sqref>
                        </c15:formulaRef>
                      </c:ext>
                    </c:extLst>
                    <c:numCache>
                      <c:formatCode>General</c:formatCode>
                      <c:ptCount val="120"/>
                      <c:pt idx="0">
                        <c:v>0</c:v>
                      </c:pt>
                      <c:pt idx="1">
                        <c:v>2.9999999999999997E-4</c:v>
                      </c:pt>
                      <c:pt idx="2">
                        <c:v>5.9999999999999995E-4</c:v>
                      </c:pt>
                      <c:pt idx="3">
                        <c:v>8.9999999999999998E-4</c:v>
                      </c:pt>
                      <c:pt idx="4">
                        <c:v>1.4E-3</c:v>
                      </c:pt>
                      <c:pt idx="5">
                        <c:v>1.8E-3</c:v>
                      </c:pt>
                      <c:pt idx="6">
                        <c:v>2.3999999999999998E-3</c:v>
                      </c:pt>
                      <c:pt idx="7">
                        <c:v>3.0000000000000001E-3</c:v>
                      </c:pt>
                      <c:pt idx="8">
                        <c:v>3.5999999999999999E-3</c:v>
                      </c:pt>
                      <c:pt idx="9">
                        <c:v>4.4000000000000003E-3</c:v>
                      </c:pt>
                      <c:pt idx="10">
                        <c:v>5.1000000000000004E-3</c:v>
                      </c:pt>
                      <c:pt idx="11">
                        <c:v>6.0000000000000001E-3</c:v>
                      </c:pt>
                      <c:pt idx="12">
                        <c:v>6.8999999999999999E-3</c:v>
                      </c:pt>
                      <c:pt idx="13">
                        <c:v>7.7999999999999996E-3</c:v>
                      </c:pt>
                      <c:pt idx="14">
                        <c:v>8.8000000000000005E-3</c:v>
                      </c:pt>
                      <c:pt idx="15">
                        <c:v>9.9000000000000008E-3</c:v>
                      </c:pt>
                      <c:pt idx="16">
                        <c:v>1.0999999999999999E-2</c:v>
                      </c:pt>
                      <c:pt idx="17">
                        <c:v>1.2200000000000001E-2</c:v>
                      </c:pt>
                      <c:pt idx="18">
                        <c:v>1.35E-2</c:v>
                      </c:pt>
                      <c:pt idx="19">
                        <c:v>1.4800000000000001E-2</c:v>
                      </c:pt>
                      <c:pt idx="20">
                        <c:v>1.61E-2</c:v>
                      </c:pt>
                      <c:pt idx="21">
                        <c:v>-3.2300000000000002E-2</c:v>
                      </c:pt>
                      <c:pt idx="22">
                        <c:v>-7.9100000000000004E-2</c:v>
                      </c:pt>
                      <c:pt idx="23">
                        <c:v>-0.1232</c:v>
                      </c:pt>
                      <c:pt idx="24">
                        <c:v>-0.16350000000000001</c:v>
                      </c:pt>
                      <c:pt idx="25">
                        <c:v>-0.19919999999999999</c:v>
                      </c:pt>
                      <c:pt idx="26">
                        <c:v>-0.22939999999999999</c:v>
                      </c:pt>
                      <c:pt idx="27">
                        <c:v>-0.25340000000000001</c:v>
                      </c:pt>
                      <c:pt idx="28">
                        <c:v>-0.2707</c:v>
                      </c:pt>
                      <c:pt idx="29">
                        <c:v>-0.28089999999999998</c:v>
                      </c:pt>
                      <c:pt idx="30">
                        <c:v>-0.28360000000000002</c:v>
                      </c:pt>
                      <c:pt idx="31">
                        <c:v>-0.27889999999999998</c:v>
                      </c:pt>
                      <c:pt idx="32">
                        <c:v>-0.26679999999999998</c:v>
                      </c:pt>
                      <c:pt idx="33">
                        <c:v>-0.24759999999999999</c:v>
                      </c:pt>
                      <c:pt idx="34">
                        <c:v>-0.22159999999999999</c:v>
                      </c:pt>
                      <c:pt idx="35">
                        <c:v>-0.1895</c:v>
                      </c:pt>
                      <c:pt idx="36">
                        <c:v>-0.15179999999999999</c:v>
                      </c:pt>
                      <c:pt idx="37">
                        <c:v>-0.1095</c:v>
                      </c:pt>
                      <c:pt idx="38">
                        <c:v>-6.3500000000000001E-2</c:v>
                      </c:pt>
                      <c:pt idx="39">
                        <c:v>-1.4800000000000001E-2</c:v>
                      </c:pt>
                      <c:pt idx="40">
                        <c:v>3.5700000000000003E-2</c:v>
                      </c:pt>
                      <c:pt idx="41">
                        <c:v>3.15E-2</c:v>
                      </c:pt>
                      <c:pt idx="42">
                        <c:v>2.75E-2</c:v>
                      </c:pt>
                      <c:pt idx="43">
                        <c:v>2.3699999999999999E-2</c:v>
                      </c:pt>
                      <c:pt idx="44">
                        <c:v>2.0299999999999999E-2</c:v>
                      </c:pt>
                      <c:pt idx="45">
                        <c:v>1.7000000000000001E-2</c:v>
                      </c:pt>
                      <c:pt idx="46">
                        <c:v>1.4E-2</c:v>
                      </c:pt>
                      <c:pt idx="47">
                        <c:v>1.12E-2</c:v>
                      </c:pt>
                      <c:pt idx="48">
                        <c:v>8.6999999999999994E-3</c:v>
                      </c:pt>
                      <c:pt idx="49">
                        <c:v>6.4000000000000003E-3</c:v>
                      </c:pt>
                      <c:pt idx="50">
                        <c:v>4.3E-3</c:v>
                      </c:pt>
                      <c:pt idx="51">
                        <c:v>2.5000000000000001E-3</c:v>
                      </c:pt>
                      <c:pt idx="52">
                        <c:v>8.9999999999999998E-4</c:v>
                      </c:pt>
                      <c:pt idx="53">
                        <c:v>-5.0000000000000001E-4</c:v>
                      </c:pt>
                      <c:pt idx="54">
                        <c:v>-1.6000000000000001E-3</c:v>
                      </c:pt>
                      <c:pt idx="55">
                        <c:v>-2.5000000000000001E-3</c:v>
                      </c:pt>
                      <c:pt idx="56">
                        <c:v>-3.2000000000000002E-3</c:v>
                      </c:pt>
                      <c:pt idx="57">
                        <c:v>-3.5999999999999999E-3</c:v>
                      </c:pt>
                      <c:pt idx="58">
                        <c:v>-3.8E-3</c:v>
                      </c:pt>
                      <c:pt idx="59">
                        <c:v>-3.8E-3</c:v>
                      </c:pt>
                      <c:pt idx="60">
                        <c:v>-3.5000000000000001E-3</c:v>
                      </c:pt>
                      <c:pt idx="61">
                        <c:v>-3.0000000000000001E-3</c:v>
                      </c:pt>
                      <c:pt idx="62">
                        <c:v>-2.3E-3</c:v>
                      </c:pt>
                      <c:pt idx="63">
                        <c:v>-1.4E-3</c:v>
                      </c:pt>
                      <c:pt idx="64">
                        <c:v>-2.0000000000000001E-4</c:v>
                      </c:pt>
                      <c:pt idx="65">
                        <c:v>1.2999999999999999E-3</c:v>
                      </c:pt>
                      <c:pt idx="66">
                        <c:v>2.8999999999999998E-3</c:v>
                      </c:pt>
                      <c:pt idx="67">
                        <c:v>4.7999999999999996E-3</c:v>
                      </c:pt>
                      <c:pt idx="68">
                        <c:v>7.0000000000000001E-3</c:v>
                      </c:pt>
                      <c:pt idx="69">
                        <c:v>9.2999999999999992E-3</c:v>
                      </c:pt>
                      <c:pt idx="70">
                        <c:v>1.1900000000000001E-2</c:v>
                      </c:pt>
                      <c:pt idx="71">
                        <c:v>1.4800000000000001E-2</c:v>
                      </c:pt>
                      <c:pt idx="72">
                        <c:v>1.7899999999999999E-2</c:v>
                      </c:pt>
                      <c:pt idx="73">
                        <c:v>2.12E-2</c:v>
                      </c:pt>
                      <c:pt idx="74">
                        <c:v>2.47E-2</c:v>
                      </c:pt>
                      <c:pt idx="75">
                        <c:v>2.8500000000000001E-2</c:v>
                      </c:pt>
                      <c:pt idx="76">
                        <c:v>3.2599999999999997E-2</c:v>
                      </c:pt>
                      <c:pt idx="77">
                        <c:v>3.6799999999999999E-2</c:v>
                      </c:pt>
                      <c:pt idx="78">
                        <c:v>4.1399999999999999E-2</c:v>
                      </c:pt>
                      <c:pt idx="79">
                        <c:v>4.6100000000000002E-2</c:v>
                      </c:pt>
                      <c:pt idx="80">
                        <c:v>5.11E-2</c:v>
                      </c:pt>
                      <c:pt idx="81">
                        <c:v>5.6399999999999999E-2</c:v>
                      </c:pt>
                      <c:pt idx="82">
                        <c:v>6.1899999999999997E-2</c:v>
                      </c:pt>
                      <c:pt idx="83">
                        <c:v>6.7599999999999993E-2</c:v>
                      </c:pt>
                      <c:pt idx="84">
                        <c:v>7.3700000000000002E-2</c:v>
                      </c:pt>
                      <c:pt idx="85">
                        <c:v>7.9899999999999999E-2</c:v>
                      </c:pt>
                      <c:pt idx="86">
                        <c:v>8.6400000000000005E-2</c:v>
                      </c:pt>
                      <c:pt idx="87">
                        <c:v>9.3200000000000005E-2</c:v>
                      </c:pt>
                      <c:pt idx="88">
                        <c:v>0.1003</c:v>
                      </c:pt>
                      <c:pt idx="89">
                        <c:v>0.1076</c:v>
                      </c:pt>
                      <c:pt idx="90">
                        <c:v>0.1152</c:v>
                      </c:pt>
                      <c:pt idx="91">
                        <c:v>0.123</c:v>
                      </c:pt>
                      <c:pt idx="92">
                        <c:v>0.13109999999999999</c:v>
                      </c:pt>
                      <c:pt idx="93">
                        <c:v>0.13950000000000001</c:v>
                      </c:pt>
                      <c:pt idx="94">
                        <c:v>0.1482</c:v>
                      </c:pt>
                      <c:pt idx="95">
                        <c:v>0.15720000000000001</c:v>
                      </c:pt>
                      <c:pt idx="96">
                        <c:v>0.16650000000000001</c:v>
                      </c:pt>
                      <c:pt idx="97">
                        <c:v>0.17599999999999999</c:v>
                      </c:pt>
                      <c:pt idx="98">
                        <c:v>0.18590000000000001</c:v>
                      </c:pt>
                      <c:pt idx="99">
                        <c:v>0.19600000000000001</c:v>
                      </c:pt>
                      <c:pt idx="100">
                        <c:v>0.20649999999999999</c:v>
                      </c:pt>
                      <c:pt idx="101">
                        <c:v>0.13869999999999999</c:v>
                      </c:pt>
                      <c:pt idx="102">
                        <c:v>7.2800000000000004E-2</c:v>
                      </c:pt>
                      <c:pt idx="103">
                        <c:v>1.0200000000000001E-2</c:v>
                      </c:pt>
                      <c:pt idx="104">
                        <c:v>-4.7899999999999998E-2</c:v>
                      </c:pt>
                      <c:pt idx="105">
                        <c:v>-0.10050000000000001</c:v>
                      </c:pt>
                      <c:pt idx="106">
                        <c:v>-0.1464</c:v>
                      </c:pt>
                      <c:pt idx="107">
                        <c:v>-0.185</c:v>
                      </c:pt>
                      <c:pt idx="108">
                        <c:v>-0.21540000000000001</c:v>
                      </c:pt>
                      <c:pt idx="109">
                        <c:v>-0.23730000000000001</c:v>
                      </c:pt>
                      <c:pt idx="110">
                        <c:v>-0.25030000000000002</c:v>
                      </c:pt>
                      <c:pt idx="111">
                        <c:v>-0.25440000000000002</c:v>
                      </c:pt>
                      <c:pt idx="112">
                        <c:v>-0.24959999999999999</c:v>
                      </c:pt>
                      <c:pt idx="113">
                        <c:v>-0.23619999999999999</c:v>
                      </c:pt>
                      <c:pt idx="114">
                        <c:v>-0.21479999999999999</c:v>
                      </c:pt>
                      <c:pt idx="115">
                        <c:v>-0.18590000000000001</c:v>
                      </c:pt>
                      <c:pt idx="116">
                        <c:v>-0.15049999999999999</c:v>
                      </c:pt>
                      <c:pt idx="117">
                        <c:v>-0.1094</c:v>
                      </c:pt>
                      <c:pt idx="118">
                        <c:v>-6.3899999999999998E-2</c:v>
                      </c:pt>
                      <c:pt idx="119">
                        <c:v>-1.5100000000000001E-2</c:v>
                      </c:pt>
                    </c:numCache>
                  </c:numRef>
                </c:yVal>
                <c:smooth val="0"/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old!$A$6</c15:sqref>
                        </c15:formulaRef>
                      </c:ext>
                    </c:extLst>
                    <c:strCache>
                      <c:ptCount val="1"/>
                      <c:pt idx="0">
                        <c:v>RHH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60000"/>
                      </a:schemeClr>
                    </a:solidFill>
                    <a:ln w="9525">
                      <a:solidFill>
                        <a:schemeClr val="accent4">
                          <a:lumMod val="6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old!$B$1:$DQ$1</c15:sqref>
                        </c15:formulaRef>
                      </c:ext>
                    </c:extLst>
                    <c:numCache>
                      <c:formatCode>General</c:formatCode>
                      <c:ptCount val="12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old!$B$6:$DQ$6</c15:sqref>
                        </c15:formulaRef>
                      </c:ext>
                    </c:extLst>
                    <c:numCache>
                      <c:formatCode>General</c:formatCode>
                      <c:ptCount val="120"/>
                      <c:pt idx="0">
                        <c:v>0</c:v>
                      </c:pt>
                      <c:pt idx="1">
                        <c:v>3.4500000000000003E-2</c:v>
                      </c:pt>
                      <c:pt idx="2">
                        <c:v>6.8199999999999997E-2</c:v>
                      </c:pt>
                      <c:pt idx="3">
                        <c:v>0.10050000000000001</c:v>
                      </c:pt>
                      <c:pt idx="4">
                        <c:v>0.13089999999999999</c:v>
                      </c:pt>
                      <c:pt idx="5">
                        <c:v>0.159</c:v>
                      </c:pt>
                      <c:pt idx="6">
                        <c:v>0.18440000000000001</c:v>
                      </c:pt>
                      <c:pt idx="7">
                        <c:v>0.20669999999999999</c:v>
                      </c:pt>
                      <c:pt idx="8">
                        <c:v>0.22559999999999999</c:v>
                      </c:pt>
                      <c:pt idx="9">
                        <c:v>0.24099999999999999</c:v>
                      </c:pt>
                      <c:pt idx="10">
                        <c:v>0.25259999999999999</c:v>
                      </c:pt>
                      <c:pt idx="11">
                        <c:v>0.26050000000000001</c:v>
                      </c:pt>
                      <c:pt idx="12">
                        <c:v>0.26479999999999998</c:v>
                      </c:pt>
                      <c:pt idx="13">
                        <c:v>0.26540000000000002</c:v>
                      </c:pt>
                      <c:pt idx="14">
                        <c:v>0.26269999999999999</c:v>
                      </c:pt>
                      <c:pt idx="15">
                        <c:v>0.25690000000000002</c:v>
                      </c:pt>
                      <c:pt idx="16">
                        <c:v>0.24840000000000001</c:v>
                      </c:pt>
                      <c:pt idx="17">
                        <c:v>0.23749999999999999</c:v>
                      </c:pt>
                      <c:pt idx="18">
                        <c:v>0.2248</c:v>
                      </c:pt>
                      <c:pt idx="19">
                        <c:v>0.21060000000000001</c:v>
                      </c:pt>
                      <c:pt idx="20">
                        <c:v>0.19570000000000001</c:v>
                      </c:pt>
                      <c:pt idx="21">
                        <c:v>0.1928</c:v>
                      </c:pt>
                      <c:pt idx="22">
                        <c:v>0.18990000000000001</c:v>
                      </c:pt>
                      <c:pt idx="23">
                        <c:v>0.18690000000000001</c:v>
                      </c:pt>
                      <c:pt idx="24">
                        <c:v>0.18390000000000001</c:v>
                      </c:pt>
                      <c:pt idx="25">
                        <c:v>0.18090000000000001</c:v>
                      </c:pt>
                      <c:pt idx="26">
                        <c:v>0.17780000000000001</c:v>
                      </c:pt>
                      <c:pt idx="27">
                        <c:v>0.17480000000000001</c:v>
                      </c:pt>
                      <c:pt idx="28">
                        <c:v>0.1716</c:v>
                      </c:pt>
                      <c:pt idx="29">
                        <c:v>0.16850000000000001</c:v>
                      </c:pt>
                      <c:pt idx="30">
                        <c:v>0.1653</c:v>
                      </c:pt>
                      <c:pt idx="31">
                        <c:v>0.16209999999999999</c:v>
                      </c:pt>
                      <c:pt idx="32">
                        <c:v>0.15890000000000001</c:v>
                      </c:pt>
                      <c:pt idx="33">
                        <c:v>0.15570000000000001</c:v>
                      </c:pt>
                      <c:pt idx="34">
                        <c:v>0.15240000000000001</c:v>
                      </c:pt>
                      <c:pt idx="35">
                        <c:v>0.14910000000000001</c:v>
                      </c:pt>
                      <c:pt idx="36">
                        <c:v>0.1457</c:v>
                      </c:pt>
                      <c:pt idx="37">
                        <c:v>0.1424</c:v>
                      </c:pt>
                      <c:pt idx="38">
                        <c:v>0.13900000000000001</c:v>
                      </c:pt>
                      <c:pt idx="39">
                        <c:v>0.1356</c:v>
                      </c:pt>
                      <c:pt idx="40">
                        <c:v>0.13220000000000001</c:v>
                      </c:pt>
                      <c:pt idx="41">
                        <c:v>0.12520000000000001</c:v>
                      </c:pt>
                      <c:pt idx="42">
                        <c:v>0.1182</c:v>
                      </c:pt>
                      <c:pt idx="43">
                        <c:v>0.1111</c:v>
                      </c:pt>
                      <c:pt idx="44">
                        <c:v>0.10390000000000001</c:v>
                      </c:pt>
                      <c:pt idx="45">
                        <c:v>9.6500000000000002E-2</c:v>
                      </c:pt>
                      <c:pt idx="46">
                        <c:v>8.9099999999999999E-2</c:v>
                      </c:pt>
                      <c:pt idx="47">
                        <c:v>8.1600000000000006E-2</c:v>
                      </c:pt>
                      <c:pt idx="48">
                        <c:v>7.3999999999999996E-2</c:v>
                      </c:pt>
                      <c:pt idx="49">
                        <c:v>6.6400000000000001E-2</c:v>
                      </c:pt>
                      <c:pt idx="50">
                        <c:v>5.8599999999999999E-2</c:v>
                      </c:pt>
                      <c:pt idx="51">
                        <c:v>5.0700000000000002E-2</c:v>
                      </c:pt>
                      <c:pt idx="52">
                        <c:v>4.2799999999999998E-2</c:v>
                      </c:pt>
                      <c:pt idx="53">
                        <c:v>3.4799999999999998E-2</c:v>
                      </c:pt>
                      <c:pt idx="54">
                        <c:v>2.6700000000000002E-2</c:v>
                      </c:pt>
                      <c:pt idx="55">
                        <c:v>1.8499999999999999E-2</c:v>
                      </c:pt>
                      <c:pt idx="56">
                        <c:v>1.03E-2</c:v>
                      </c:pt>
                      <c:pt idx="57">
                        <c:v>1.9E-3</c:v>
                      </c:pt>
                      <c:pt idx="58">
                        <c:v>-6.4999999999999997E-3</c:v>
                      </c:pt>
                      <c:pt idx="59">
                        <c:v>-1.49E-2</c:v>
                      </c:pt>
                      <c:pt idx="60">
                        <c:v>-2.35E-2</c:v>
                      </c:pt>
                      <c:pt idx="61">
                        <c:v>-3.2099999999999997E-2</c:v>
                      </c:pt>
                      <c:pt idx="62">
                        <c:v>-4.0800000000000003E-2</c:v>
                      </c:pt>
                      <c:pt idx="63">
                        <c:v>-4.9599999999999998E-2</c:v>
                      </c:pt>
                      <c:pt idx="64">
                        <c:v>-5.8400000000000001E-2</c:v>
                      </c:pt>
                      <c:pt idx="65">
                        <c:v>-6.7299999999999999E-2</c:v>
                      </c:pt>
                      <c:pt idx="66">
                        <c:v>-7.6200000000000004E-2</c:v>
                      </c:pt>
                      <c:pt idx="67">
                        <c:v>-8.5199999999999998E-2</c:v>
                      </c:pt>
                      <c:pt idx="68">
                        <c:v>-9.4299999999999995E-2</c:v>
                      </c:pt>
                      <c:pt idx="69">
                        <c:v>-0.10349999999999999</c:v>
                      </c:pt>
                      <c:pt idx="70">
                        <c:v>-0.11269999999999999</c:v>
                      </c:pt>
                      <c:pt idx="71">
                        <c:v>-0.12189999999999999</c:v>
                      </c:pt>
                      <c:pt idx="72">
                        <c:v>-0.13120000000000001</c:v>
                      </c:pt>
                      <c:pt idx="73">
                        <c:v>-0.1406</c:v>
                      </c:pt>
                      <c:pt idx="74">
                        <c:v>-0.15010000000000001</c:v>
                      </c:pt>
                      <c:pt idx="75">
                        <c:v>-0.1595</c:v>
                      </c:pt>
                      <c:pt idx="76">
                        <c:v>-0.1691</c:v>
                      </c:pt>
                      <c:pt idx="77">
                        <c:v>-0.1787</c:v>
                      </c:pt>
                      <c:pt idx="78">
                        <c:v>-0.18840000000000001</c:v>
                      </c:pt>
                      <c:pt idx="79">
                        <c:v>-0.1981</c:v>
                      </c:pt>
                      <c:pt idx="80">
                        <c:v>-0.20780000000000001</c:v>
                      </c:pt>
                      <c:pt idx="81">
                        <c:v>-0.15970000000000001</c:v>
                      </c:pt>
                      <c:pt idx="82">
                        <c:v>-0.1124</c:v>
                      </c:pt>
                      <c:pt idx="83">
                        <c:v>-6.6400000000000001E-2</c:v>
                      </c:pt>
                      <c:pt idx="84">
                        <c:v>-2.24E-2</c:v>
                      </c:pt>
                      <c:pt idx="85">
                        <c:v>1.9400000000000001E-2</c:v>
                      </c:pt>
                      <c:pt idx="86">
                        <c:v>5.8400000000000001E-2</c:v>
                      </c:pt>
                      <c:pt idx="87">
                        <c:v>9.4299999999999995E-2</c:v>
                      </c:pt>
                      <c:pt idx="88">
                        <c:v>0.1268</c:v>
                      </c:pt>
                      <c:pt idx="89">
                        <c:v>0.15579999999999999</c:v>
                      </c:pt>
                      <c:pt idx="90">
                        <c:v>0.18110000000000001</c:v>
                      </c:pt>
                      <c:pt idx="91">
                        <c:v>0.20269999999999999</c:v>
                      </c:pt>
                      <c:pt idx="92">
                        <c:v>0.2205</c:v>
                      </c:pt>
                      <c:pt idx="93">
                        <c:v>0.23480000000000001</c:v>
                      </c:pt>
                      <c:pt idx="94">
                        <c:v>0.2457</c:v>
                      </c:pt>
                      <c:pt idx="95">
                        <c:v>0.2535</c:v>
                      </c:pt>
                      <c:pt idx="96">
                        <c:v>0.2586</c:v>
                      </c:pt>
                      <c:pt idx="97">
                        <c:v>0.26140000000000002</c:v>
                      </c:pt>
                      <c:pt idx="98">
                        <c:v>0.26229999999999998</c:v>
                      </c:pt>
                      <c:pt idx="99">
                        <c:v>0.26179999999999998</c:v>
                      </c:pt>
                      <c:pt idx="100">
                        <c:v>0.26050000000000001</c:v>
                      </c:pt>
                      <c:pt idx="101">
                        <c:v>0.25619999999999998</c:v>
                      </c:pt>
                      <c:pt idx="102">
                        <c:v>0.25169999999999998</c:v>
                      </c:pt>
                      <c:pt idx="103">
                        <c:v>0.247</c:v>
                      </c:pt>
                      <c:pt idx="104">
                        <c:v>0.2422</c:v>
                      </c:pt>
                      <c:pt idx="105">
                        <c:v>0.23730000000000001</c:v>
                      </c:pt>
                      <c:pt idx="106">
                        <c:v>0.23219999999999999</c:v>
                      </c:pt>
                      <c:pt idx="107">
                        <c:v>0.22700000000000001</c:v>
                      </c:pt>
                      <c:pt idx="108">
                        <c:v>0.22159999999999999</c:v>
                      </c:pt>
                      <c:pt idx="109">
                        <c:v>0.21609999999999999</c:v>
                      </c:pt>
                      <c:pt idx="110">
                        <c:v>0.21049999999999999</c:v>
                      </c:pt>
                      <c:pt idx="111">
                        <c:v>0.20480000000000001</c:v>
                      </c:pt>
                      <c:pt idx="112">
                        <c:v>0.19889999999999999</c:v>
                      </c:pt>
                      <c:pt idx="113">
                        <c:v>0.19289999999999999</c:v>
                      </c:pt>
                      <c:pt idx="114">
                        <c:v>0.18679999999999999</c:v>
                      </c:pt>
                      <c:pt idx="115">
                        <c:v>0.18060000000000001</c:v>
                      </c:pt>
                      <c:pt idx="116">
                        <c:v>0.17430000000000001</c:v>
                      </c:pt>
                      <c:pt idx="117">
                        <c:v>0.16789999999999999</c:v>
                      </c:pt>
                      <c:pt idx="118">
                        <c:v>0.1613</c:v>
                      </c:pt>
                      <c:pt idx="119">
                        <c:v>0.15459999999999999</c:v>
                      </c:pt>
                    </c:numCache>
                  </c:numRef>
                </c:yVal>
                <c:smooth val="0"/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old!$A$7</c15:sqref>
                        </c15:formulaRef>
                      </c:ext>
                    </c:extLst>
                    <c:strCache>
                      <c:ptCount val="1"/>
                      <c:pt idx="0">
                        <c:v>RHK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old!$B$1:$DQ$1</c15:sqref>
                        </c15:formulaRef>
                      </c:ext>
                    </c:extLst>
                    <c:numCache>
                      <c:formatCode>General</c:formatCode>
                      <c:ptCount val="12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old!$B$7:$DQ$7</c15:sqref>
                        </c15:formulaRef>
                      </c:ext>
                    </c:extLst>
                    <c:numCache>
                      <c:formatCode>General</c:formatCode>
                      <c:ptCount val="120"/>
                      <c:pt idx="0">
                        <c:v>0</c:v>
                      </c:pt>
                      <c:pt idx="1">
                        <c:v>-3.3799999999999997E-2</c:v>
                      </c:pt>
                      <c:pt idx="2">
                        <c:v>-6.6199999999999995E-2</c:v>
                      </c:pt>
                      <c:pt idx="3">
                        <c:v>-9.64E-2</c:v>
                      </c:pt>
                      <c:pt idx="4">
                        <c:v>-0.1237</c:v>
                      </c:pt>
                      <c:pt idx="5">
                        <c:v>-0.1472</c:v>
                      </c:pt>
                      <c:pt idx="6">
                        <c:v>-0.1663</c:v>
                      </c:pt>
                      <c:pt idx="7">
                        <c:v>-0.18049999999999999</c:v>
                      </c:pt>
                      <c:pt idx="8">
                        <c:v>-0.18940000000000001</c:v>
                      </c:pt>
                      <c:pt idx="9">
                        <c:v>-0.1925</c:v>
                      </c:pt>
                      <c:pt idx="10">
                        <c:v>-0.18959999999999999</c:v>
                      </c:pt>
                      <c:pt idx="11">
                        <c:v>-0.18090000000000001</c:v>
                      </c:pt>
                      <c:pt idx="12">
                        <c:v>-0.16619999999999999</c:v>
                      </c:pt>
                      <c:pt idx="13">
                        <c:v>-0.1457</c:v>
                      </c:pt>
                      <c:pt idx="14">
                        <c:v>-0.11990000000000001</c:v>
                      </c:pt>
                      <c:pt idx="15">
                        <c:v>-8.9200000000000002E-2</c:v>
                      </c:pt>
                      <c:pt idx="16">
                        <c:v>-5.4100000000000002E-2</c:v>
                      </c:pt>
                      <c:pt idx="17">
                        <c:v>-1.52E-2</c:v>
                      </c:pt>
                      <c:pt idx="18">
                        <c:v>2.6599999999999999E-2</c:v>
                      </c:pt>
                      <c:pt idx="19">
                        <c:v>7.0599999999999996E-2</c:v>
                      </c:pt>
                      <c:pt idx="20">
                        <c:v>0.11600000000000001</c:v>
                      </c:pt>
                      <c:pt idx="21">
                        <c:v>0.1123</c:v>
                      </c:pt>
                      <c:pt idx="22">
                        <c:v>0.10879999999999999</c:v>
                      </c:pt>
                      <c:pt idx="23">
                        <c:v>0.1053</c:v>
                      </c:pt>
                      <c:pt idx="24">
                        <c:v>0.1019</c:v>
                      </c:pt>
                      <c:pt idx="25">
                        <c:v>9.8500000000000004E-2</c:v>
                      </c:pt>
                      <c:pt idx="26">
                        <c:v>9.5200000000000007E-2</c:v>
                      </c:pt>
                      <c:pt idx="27">
                        <c:v>9.1999999999999998E-2</c:v>
                      </c:pt>
                      <c:pt idx="28">
                        <c:v>8.8800000000000004E-2</c:v>
                      </c:pt>
                      <c:pt idx="29">
                        <c:v>8.5699999999999998E-2</c:v>
                      </c:pt>
                      <c:pt idx="30">
                        <c:v>8.2699999999999996E-2</c:v>
                      </c:pt>
                      <c:pt idx="31">
                        <c:v>7.9699999999999993E-2</c:v>
                      </c:pt>
                      <c:pt idx="32">
                        <c:v>7.6799999999999993E-2</c:v>
                      </c:pt>
                      <c:pt idx="33">
                        <c:v>7.3999999999999996E-2</c:v>
                      </c:pt>
                      <c:pt idx="34">
                        <c:v>7.1199999999999999E-2</c:v>
                      </c:pt>
                      <c:pt idx="35">
                        <c:v>6.8500000000000005E-2</c:v>
                      </c:pt>
                      <c:pt idx="36">
                        <c:v>6.5799999999999997E-2</c:v>
                      </c:pt>
                      <c:pt idx="37">
                        <c:v>6.3299999999999995E-2</c:v>
                      </c:pt>
                      <c:pt idx="38">
                        <c:v>6.0699999999999997E-2</c:v>
                      </c:pt>
                      <c:pt idx="39">
                        <c:v>5.8299999999999998E-2</c:v>
                      </c:pt>
                      <c:pt idx="40">
                        <c:v>5.5899999999999998E-2</c:v>
                      </c:pt>
                      <c:pt idx="41">
                        <c:v>5.1200000000000002E-2</c:v>
                      </c:pt>
                      <c:pt idx="42">
                        <c:v>4.6699999999999998E-2</c:v>
                      </c:pt>
                      <c:pt idx="43">
                        <c:v>4.2500000000000003E-2</c:v>
                      </c:pt>
                      <c:pt idx="44">
                        <c:v>3.8600000000000002E-2</c:v>
                      </c:pt>
                      <c:pt idx="45">
                        <c:v>3.49E-2</c:v>
                      </c:pt>
                      <c:pt idx="46">
                        <c:v>3.1399999999999997E-2</c:v>
                      </c:pt>
                      <c:pt idx="47">
                        <c:v>2.8199999999999999E-2</c:v>
                      </c:pt>
                      <c:pt idx="48">
                        <c:v>2.52E-2</c:v>
                      </c:pt>
                      <c:pt idx="49">
                        <c:v>2.2499999999999999E-2</c:v>
                      </c:pt>
                      <c:pt idx="50">
                        <c:v>1.9900000000000001E-2</c:v>
                      </c:pt>
                      <c:pt idx="51">
                        <c:v>1.77E-2</c:v>
                      </c:pt>
                      <c:pt idx="52">
                        <c:v>1.5599999999999999E-2</c:v>
                      </c:pt>
                      <c:pt idx="53">
                        <c:v>1.38E-2</c:v>
                      </c:pt>
                      <c:pt idx="54">
                        <c:v>1.23E-2</c:v>
                      </c:pt>
                      <c:pt idx="55">
                        <c:v>1.09E-2</c:v>
                      </c:pt>
                      <c:pt idx="56">
                        <c:v>9.7999999999999997E-3</c:v>
                      </c:pt>
                      <c:pt idx="57">
                        <c:v>8.9999999999999993E-3</c:v>
                      </c:pt>
                      <c:pt idx="58">
                        <c:v>8.3000000000000001E-3</c:v>
                      </c:pt>
                      <c:pt idx="59">
                        <c:v>7.9000000000000008E-3</c:v>
                      </c:pt>
                      <c:pt idx="60">
                        <c:v>7.7999999999999996E-3</c:v>
                      </c:pt>
                      <c:pt idx="61">
                        <c:v>7.9000000000000008E-3</c:v>
                      </c:pt>
                      <c:pt idx="62">
                        <c:v>8.2000000000000007E-3</c:v>
                      </c:pt>
                      <c:pt idx="63">
                        <c:v>8.6999999999999994E-3</c:v>
                      </c:pt>
                      <c:pt idx="64">
                        <c:v>9.4999999999999998E-3</c:v>
                      </c:pt>
                      <c:pt idx="65">
                        <c:v>1.0500000000000001E-2</c:v>
                      </c:pt>
                      <c:pt idx="66">
                        <c:v>1.17E-2</c:v>
                      </c:pt>
                      <c:pt idx="67">
                        <c:v>1.32E-2</c:v>
                      </c:pt>
                      <c:pt idx="68">
                        <c:v>1.49E-2</c:v>
                      </c:pt>
                      <c:pt idx="69">
                        <c:v>1.6799999999999999E-2</c:v>
                      </c:pt>
                      <c:pt idx="70">
                        <c:v>1.9E-2</c:v>
                      </c:pt>
                      <c:pt idx="71">
                        <c:v>2.1399999999999999E-2</c:v>
                      </c:pt>
                      <c:pt idx="72">
                        <c:v>2.41E-2</c:v>
                      </c:pt>
                      <c:pt idx="73">
                        <c:v>2.7E-2</c:v>
                      </c:pt>
                      <c:pt idx="74">
                        <c:v>3.0099999999999998E-2</c:v>
                      </c:pt>
                      <c:pt idx="75">
                        <c:v>3.3500000000000002E-2</c:v>
                      </c:pt>
                      <c:pt idx="76">
                        <c:v>3.7100000000000001E-2</c:v>
                      </c:pt>
                      <c:pt idx="77">
                        <c:v>4.0899999999999999E-2</c:v>
                      </c:pt>
                      <c:pt idx="78">
                        <c:v>4.4999999999999998E-2</c:v>
                      </c:pt>
                      <c:pt idx="79">
                        <c:v>4.9399999999999999E-2</c:v>
                      </c:pt>
                      <c:pt idx="80">
                        <c:v>5.3999999999999999E-2</c:v>
                      </c:pt>
                      <c:pt idx="81">
                        <c:v>-1.8100000000000002E-2</c:v>
                      </c:pt>
                      <c:pt idx="82">
                        <c:v>-8.7400000000000005E-2</c:v>
                      </c:pt>
                      <c:pt idx="83">
                        <c:v>-0.15240000000000001</c:v>
                      </c:pt>
                      <c:pt idx="84">
                        <c:v>-0.2114</c:v>
                      </c:pt>
                      <c:pt idx="85">
                        <c:v>-0.26300000000000001</c:v>
                      </c:pt>
                      <c:pt idx="86">
                        <c:v>-0.30580000000000002</c:v>
                      </c:pt>
                      <c:pt idx="87">
                        <c:v>-0.3387</c:v>
                      </c:pt>
                      <c:pt idx="88">
                        <c:v>-0.3609</c:v>
                      </c:pt>
                      <c:pt idx="89">
                        <c:v>-0.37159999999999999</c:v>
                      </c:pt>
                      <c:pt idx="90">
                        <c:v>-0.3705</c:v>
                      </c:pt>
                      <c:pt idx="91">
                        <c:v>-0.3574</c:v>
                      </c:pt>
                      <c:pt idx="92">
                        <c:v>-0.33260000000000001</c:v>
                      </c:pt>
                      <c:pt idx="93">
                        <c:v>-0.29620000000000002</c:v>
                      </c:pt>
                      <c:pt idx="94">
                        <c:v>-0.2492</c:v>
                      </c:pt>
                      <c:pt idx="95">
                        <c:v>-0.19220000000000001</c:v>
                      </c:pt>
                      <c:pt idx="96">
                        <c:v>-0.1265</c:v>
                      </c:pt>
                      <c:pt idx="97">
                        <c:v>-5.33E-2</c:v>
                      </c:pt>
                      <c:pt idx="98">
                        <c:v>2.5899999999999999E-2</c:v>
                      </c:pt>
                      <c:pt idx="99">
                        <c:v>0.1094</c:v>
                      </c:pt>
                      <c:pt idx="100">
                        <c:v>0.1956</c:v>
                      </c:pt>
                      <c:pt idx="101">
                        <c:v>0.1852</c:v>
                      </c:pt>
                      <c:pt idx="102">
                        <c:v>0.17510000000000001</c:v>
                      </c:pt>
                      <c:pt idx="103">
                        <c:v>0.1653</c:v>
                      </c:pt>
                      <c:pt idx="104">
                        <c:v>0.15579999999999999</c:v>
                      </c:pt>
                      <c:pt idx="105">
                        <c:v>0.14660000000000001</c:v>
                      </c:pt>
                      <c:pt idx="106">
                        <c:v>0.13769999999999999</c:v>
                      </c:pt>
                      <c:pt idx="107">
                        <c:v>0.12909999999999999</c:v>
                      </c:pt>
                      <c:pt idx="108">
                        <c:v>0.1208</c:v>
                      </c:pt>
                      <c:pt idx="109">
                        <c:v>0.11269999999999999</c:v>
                      </c:pt>
                      <c:pt idx="110">
                        <c:v>0.10489999999999999</c:v>
                      </c:pt>
                      <c:pt idx="111">
                        <c:v>9.74E-2</c:v>
                      </c:pt>
                      <c:pt idx="112">
                        <c:v>9.0200000000000002E-2</c:v>
                      </c:pt>
                      <c:pt idx="113">
                        <c:v>8.3199999999999996E-2</c:v>
                      </c:pt>
                      <c:pt idx="114">
                        <c:v>7.6499999999999999E-2</c:v>
                      </c:pt>
                      <c:pt idx="115">
                        <c:v>7.0000000000000007E-2</c:v>
                      </c:pt>
                      <c:pt idx="116">
                        <c:v>6.3799999999999996E-2</c:v>
                      </c:pt>
                      <c:pt idx="117">
                        <c:v>5.79E-2</c:v>
                      </c:pt>
                      <c:pt idx="118">
                        <c:v>5.2200000000000003E-2</c:v>
                      </c:pt>
                      <c:pt idx="119">
                        <c:v>4.6699999999999998E-2</c:v>
                      </c:pt>
                    </c:numCache>
                  </c:numRef>
                </c:yVal>
                <c:smooth val="0"/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old!$A$8</c15:sqref>
                        </c15:formulaRef>
                      </c:ext>
                    </c:extLst>
                    <c:strCache>
                      <c:ptCount val="1"/>
                      <c:pt idx="0">
                        <c:v>LHH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old!$B$1:$DQ$1</c15:sqref>
                        </c15:formulaRef>
                      </c:ext>
                    </c:extLst>
                    <c:numCache>
                      <c:formatCode>General</c:formatCode>
                      <c:ptCount val="12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old!$B$8:$DQ$8</c15:sqref>
                        </c15:formulaRef>
                      </c:ext>
                    </c:extLst>
                    <c:numCache>
                      <c:formatCode>General</c:formatCode>
                      <c:ptCount val="120"/>
                      <c:pt idx="0">
                        <c:v>0</c:v>
                      </c:pt>
                      <c:pt idx="1">
                        <c:v>-4.1999999999999997E-3</c:v>
                      </c:pt>
                      <c:pt idx="2">
                        <c:v>-8.5000000000000006E-3</c:v>
                      </c:pt>
                      <c:pt idx="3">
                        <c:v>-1.2800000000000001E-2</c:v>
                      </c:pt>
                      <c:pt idx="4">
                        <c:v>-1.7000000000000001E-2</c:v>
                      </c:pt>
                      <c:pt idx="5">
                        <c:v>-2.1299999999999999E-2</c:v>
                      </c:pt>
                      <c:pt idx="6">
                        <c:v>-2.5700000000000001E-2</c:v>
                      </c:pt>
                      <c:pt idx="7">
                        <c:v>-0.03</c:v>
                      </c:pt>
                      <c:pt idx="8">
                        <c:v>-3.44E-2</c:v>
                      </c:pt>
                      <c:pt idx="9">
                        <c:v>-3.8699999999999998E-2</c:v>
                      </c:pt>
                      <c:pt idx="10">
                        <c:v>-4.3099999999999999E-2</c:v>
                      </c:pt>
                      <c:pt idx="11">
                        <c:v>-4.7500000000000001E-2</c:v>
                      </c:pt>
                      <c:pt idx="12">
                        <c:v>-5.1999999999999998E-2</c:v>
                      </c:pt>
                      <c:pt idx="13">
                        <c:v>-5.6399999999999999E-2</c:v>
                      </c:pt>
                      <c:pt idx="14">
                        <c:v>-6.0900000000000003E-2</c:v>
                      </c:pt>
                      <c:pt idx="15">
                        <c:v>-6.5299999999999997E-2</c:v>
                      </c:pt>
                      <c:pt idx="16">
                        <c:v>-6.9800000000000001E-2</c:v>
                      </c:pt>
                      <c:pt idx="17">
                        <c:v>-7.4300000000000005E-2</c:v>
                      </c:pt>
                      <c:pt idx="18">
                        <c:v>-7.8799999999999995E-2</c:v>
                      </c:pt>
                      <c:pt idx="19">
                        <c:v>-8.3400000000000002E-2</c:v>
                      </c:pt>
                      <c:pt idx="20">
                        <c:v>-8.7900000000000006E-2</c:v>
                      </c:pt>
                      <c:pt idx="21">
                        <c:v>-9.2499999999999999E-2</c:v>
                      </c:pt>
                      <c:pt idx="22">
                        <c:v>-9.7100000000000006E-2</c:v>
                      </c:pt>
                      <c:pt idx="23">
                        <c:v>-0.1017</c:v>
                      </c:pt>
                      <c:pt idx="24">
                        <c:v>-0.10630000000000001</c:v>
                      </c:pt>
                      <c:pt idx="25">
                        <c:v>-0.1109</c:v>
                      </c:pt>
                      <c:pt idx="26">
                        <c:v>-0.11550000000000001</c:v>
                      </c:pt>
                      <c:pt idx="27">
                        <c:v>-0.1202</c:v>
                      </c:pt>
                      <c:pt idx="28">
                        <c:v>-0.1249</c:v>
                      </c:pt>
                      <c:pt idx="29">
                        <c:v>-0.1295</c:v>
                      </c:pt>
                      <c:pt idx="30">
                        <c:v>-0.13420000000000001</c:v>
                      </c:pt>
                      <c:pt idx="31">
                        <c:v>-0.13900000000000001</c:v>
                      </c:pt>
                      <c:pt idx="32">
                        <c:v>-0.14369999999999999</c:v>
                      </c:pt>
                      <c:pt idx="33">
                        <c:v>-0.1484</c:v>
                      </c:pt>
                      <c:pt idx="34">
                        <c:v>-0.1532</c:v>
                      </c:pt>
                      <c:pt idx="35">
                        <c:v>-0.15790000000000001</c:v>
                      </c:pt>
                      <c:pt idx="36">
                        <c:v>-0.16270000000000001</c:v>
                      </c:pt>
                      <c:pt idx="37">
                        <c:v>-0.16750000000000001</c:v>
                      </c:pt>
                      <c:pt idx="38">
                        <c:v>-0.17230000000000001</c:v>
                      </c:pt>
                      <c:pt idx="39">
                        <c:v>-0.17710000000000001</c:v>
                      </c:pt>
                      <c:pt idx="40">
                        <c:v>-0.182</c:v>
                      </c:pt>
                      <c:pt idx="41">
                        <c:v>-0.1351</c:v>
                      </c:pt>
                      <c:pt idx="42">
                        <c:v>-8.9099999999999999E-2</c:v>
                      </c:pt>
                      <c:pt idx="43">
                        <c:v>-4.4499999999999998E-2</c:v>
                      </c:pt>
                      <c:pt idx="44">
                        <c:v>-1.6999999999999999E-3</c:v>
                      </c:pt>
                      <c:pt idx="45">
                        <c:v>3.8800000000000001E-2</c:v>
                      </c:pt>
                      <c:pt idx="46">
                        <c:v>7.6499999999999999E-2</c:v>
                      </c:pt>
                      <c:pt idx="47">
                        <c:v>0.1111</c:v>
                      </c:pt>
                      <c:pt idx="48">
                        <c:v>0.1424</c:v>
                      </c:pt>
                      <c:pt idx="49">
                        <c:v>0.17</c:v>
                      </c:pt>
                      <c:pt idx="50">
                        <c:v>0.19400000000000001</c:v>
                      </c:pt>
                      <c:pt idx="51">
                        <c:v>0.21429999999999999</c:v>
                      </c:pt>
                      <c:pt idx="52">
                        <c:v>0.23089999999999999</c:v>
                      </c:pt>
                      <c:pt idx="53">
                        <c:v>0.24379999999999999</c:v>
                      </c:pt>
                      <c:pt idx="54">
                        <c:v>0.2535</c:v>
                      </c:pt>
                      <c:pt idx="55">
                        <c:v>0.26</c:v>
                      </c:pt>
                      <c:pt idx="56">
                        <c:v>0.26379999999999998</c:v>
                      </c:pt>
                      <c:pt idx="57">
                        <c:v>0.26529999999999998</c:v>
                      </c:pt>
                      <c:pt idx="58">
                        <c:v>0.26490000000000002</c:v>
                      </c:pt>
                      <c:pt idx="59">
                        <c:v>0.2631</c:v>
                      </c:pt>
                      <c:pt idx="60">
                        <c:v>0.26050000000000001</c:v>
                      </c:pt>
                      <c:pt idx="61">
                        <c:v>0.25619999999999998</c:v>
                      </c:pt>
                      <c:pt idx="62">
                        <c:v>0.25169999999999998</c:v>
                      </c:pt>
                      <c:pt idx="63">
                        <c:v>0.247</c:v>
                      </c:pt>
                      <c:pt idx="64">
                        <c:v>0.2422</c:v>
                      </c:pt>
                      <c:pt idx="65">
                        <c:v>0.23730000000000001</c:v>
                      </c:pt>
                      <c:pt idx="66">
                        <c:v>0.23219999999999999</c:v>
                      </c:pt>
                      <c:pt idx="67">
                        <c:v>0.22700000000000001</c:v>
                      </c:pt>
                      <c:pt idx="68">
                        <c:v>0.22159999999999999</c:v>
                      </c:pt>
                      <c:pt idx="69">
                        <c:v>0.21609999999999999</c:v>
                      </c:pt>
                      <c:pt idx="70">
                        <c:v>0.21049999999999999</c:v>
                      </c:pt>
                      <c:pt idx="71">
                        <c:v>0.20480000000000001</c:v>
                      </c:pt>
                      <c:pt idx="72">
                        <c:v>0.19889999999999999</c:v>
                      </c:pt>
                      <c:pt idx="73">
                        <c:v>0.19289999999999999</c:v>
                      </c:pt>
                      <c:pt idx="74">
                        <c:v>0.18679999999999999</c:v>
                      </c:pt>
                      <c:pt idx="75">
                        <c:v>0.18060000000000001</c:v>
                      </c:pt>
                      <c:pt idx="76">
                        <c:v>0.17430000000000001</c:v>
                      </c:pt>
                      <c:pt idx="77">
                        <c:v>0.16789999999999999</c:v>
                      </c:pt>
                      <c:pt idx="78">
                        <c:v>0.1613</c:v>
                      </c:pt>
                      <c:pt idx="79">
                        <c:v>0.15459999999999999</c:v>
                      </c:pt>
                      <c:pt idx="80">
                        <c:v>0.1479</c:v>
                      </c:pt>
                      <c:pt idx="81">
                        <c:v>0.14099999999999999</c:v>
                      </c:pt>
                      <c:pt idx="82">
                        <c:v>0.13400000000000001</c:v>
                      </c:pt>
                      <c:pt idx="83">
                        <c:v>0.127</c:v>
                      </c:pt>
                      <c:pt idx="84">
                        <c:v>0.1198</c:v>
                      </c:pt>
                      <c:pt idx="85">
                        <c:v>0.1125</c:v>
                      </c:pt>
                      <c:pt idx="86">
                        <c:v>0.1051</c:v>
                      </c:pt>
                      <c:pt idx="87">
                        <c:v>9.7699999999999995E-2</c:v>
                      </c:pt>
                      <c:pt idx="88">
                        <c:v>9.01E-2</c:v>
                      </c:pt>
                      <c:pt idx="89">
                        <c:v>8.2500000000000004E-2</c:v>
                      </c:pt>
                      <c:pt idx="90">
                        <c:v>7.4800000000000005E-2</c:v>
                      </c:pt>
                      <c:pt idx="91">
                        <c:v>6.7000000000000004E-2</c:v>
                      </c:pt>
                      <c:pt idx="92">
                        <c:v>5.91E-2</c:v>
                      </c:pt>
                      <c:pt idx="93">
                        <c:v>5.11E-2</c:v>
                      </c:pt>
                      <c:pt idx="94">
                        <c:v>4.2999999999999997E-2</c:v>
                      </c:pt>
                      <c:pt idx="95">
                        <c:v>3.49E-2</c:v>
                      </c:pt>
                      <c:pt idx="96">
                        <c:v>2.6700000000000002E-2</c:v>
                      </c:pt>
                      <c:pt idx="97">
                        <c:v>1.84E-2</c:v>
                      </c:pt>
                      <c:pt idx="98">
                        <c:v>0.01</c:v>
                      </c:pt>
                      <c:pt idx="99">
                        <c:v>1.5E-3</c:v>
                      </c:pt>
                      <c:pt idx="100">
                        <c:v>-7.0000000000000001E-3</c:v>
                      </c:pt>
                      <c:pt idx="101">
                        <c:v>-1.5599999999999999E-2</c:v>
                      </c:pt>
                      <c:pt idx="102">
                        <c:v>-2.4199999999999999E-2</c:v>
                      </c:pt>
                      <c:pt idx="103">
                        <c:v>-3.2899999999999999E-2</c:v>
                      </c:pt>
                      <c:pt idx="104">
                        <c:v>-4.1700000000000001E-2</c:v>
                      </c:pt>
                      <c:pt idx="105">
                        <c:v>-5.0599999999999999E-2</c:v>
                      </c:pt>
                      <c:pt idx="106">
                        <c:v>-5.9499999999999997E-2</c:v>
                      </c:pt>
                      <c:pt idx="107">
                        <c:v>-6.8500000000000005E-2</c:v>
                      </c:pt>
                      <c:pt idx="108">
                        <c:v>-7.7600000000000002E-2</c:v>
                      </c:pt>
                      <c:pt idx="109">
                        <c:v>-8.6699999999999999E-2</c:v>
                      </c:pt>
                      <c:pt idx="110">
                        <c:v>-9.5799999999999996E-2</c:v>
                      </c:pt>
                      <c:pt idx="111">
                        <c:v>-0.1051</c:v>
                      </c:pt>
                      <c:pt idx="112">
                        <c:v>-0.1144</c:v>
                      </c:pt>
                      <c:pt idx="113">
                        <c:v>-0.1237</c:v>
                      </c:pt>
                      <c:pt idx="114">
                        <c:v>-0.1331</c:v>
                      </c:pt>
                      <c:pt idx="115">
                        <c:v>-0.1426</c:v>
                      </c:pt>
                      <c:pt idx="116">
                        <c:v>-0.15210000000000001</c:v>
                      </c:pt>
                      <c:pt idx="117">
                        <c:v>-0.16170000000000001</c:v>
                      </c:pt>
                      <c:pt idx="118">
                        <c:v>-0.17130000000000001</c:v>
                      </c:pt>
                      <c:pt idx="119">
                        <c:v>-0.18099999999999999</c:v>
                      </c:pt>
                    </c:numCache>
                  </c:numRef>
                </c:yVal>
                <c:smooth val="0"/>
              </c15:ser>
            </c15:filteredScatterSeries>
          </c:ext>
        </c:extLst>
      </c:scatterChart>
      <c:valAx>
        <c:axId val="18947397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01991664"/>
        <c:crosses val="autoZero"/>
        <c:crossBetween val="midCat"/>
      </c:valAx>
      <c:valAx>
        <c:axId val="1901991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8947397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1"/>
          <c:tx>
            <c:strRef>
              <c:f>'对角补偿2+6度 (H+K (×1.5) (改起始5'!$A$4</c:f>
              <c:strCache>
                <c:ptCount val="1"/>
                <c:pt idx="0">
                  <c:v>LFK</c:v>
                </c:pt>
              </c:strCache>
            </c:strRef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satMod val="175000"/>
                    <a:alpha val="25000"/>
                  </a:schemeClr>
                </a:glow>
              </a:effectLst>
            </c:spPr>
          </c:marker>
          <c:xVal>
            <c:multiLvlStrRef>
              <c:f>'对角补偿2+6度 (H+K (×1.5) (改起始5'!$B$1:$GI$2</c:f>
              <c:multiLvlStrCache>
                <c:ptCount val="190"/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</c:v>
                  </c:pt>
                  <c:pt idx="11">
                    <c:v>2</c:v>
                  </c:pt>
                  <c:pt idx="12">
                    <c:v>3</c:v>
                  </c:pt>
                  <c:pt idx="13">
                    <c:v>4</c:v>
                  </c:pt>
                  <c:pt idx="14">
                    <c:v>5</c:v>
                  </c:pt>
                  <c:pt idx="15">
                    <c:v>6</c:v>
                  </c:pt>
                  <c:pt idx="16">
                    <c:v>7</c:v>
                  </c:pt>
                  <c:pt idx="17">
                    <c:v>8</c:v>
                  </c:pt>
                  <c:pt idx="18">
                    <c:v>9</c:v>
                  </c:pt>
                  <c:pt idx="19">
                    <c:v>10</c:v>
                  </c:pt>
                  <c:pt idx="20">
                    <c:v>11</c:v>
                  </c:pt>
                  <c:pt idx="21">
                    <c:v>12</c:v>
                  </c:pt>
                  <c:pt idx="22">
                    <c:v>13</c:v>
                  </c:pt>
                  <c:pt idx="23">
                    <c:v>14</c:v>
                  </c:pt>
                  <c:pt idx="24">
                    <c:v>15</c:v>
                  </c:pt>
                  <c:pt idx="25">
                    <c:v>16</c:v>
                  </c:pt>
                  <c:pt idx="26">
                    <c:v>17</c:v>
                  </c:pt>
                  <c:pt idx="27">
                    <c:v>18</c:v>
                  </c:pt>
                  <c:pt idx="28">
                    <c:v>19</c:v>
                  </c:pt>
                  <c:pt idx="29">
                    <c:v>20</c:v>
                  </c:pt>
                  <c:pt idx="30">
                    <c:v>21</c:v>
                  </c:pt>
                  <c:pt idx="31">
                    <c:v>1</c:v>
                  </c:pt>
                  <c:pt idx="32">
                    <c:v>2</c:v>
                  </c:pt>
                  <c:pt idx="33">
                    <c:v>3</c:v>
                  </c:pt>
                  <c:pt idx="34">
                    <c:v>4</c:v>
                  </c:pt>
                  <c:pt idx="35">
                    <c:v>5</c:v>
                  </c:pt>
                  <c:pt idx="36">
                    <c:v>6</c:v>
                  </c:pt>
                  <c:pt idx="37">
                    <c:v>7</c:v>
                  </c:pt>
                  <c:pt idx="38">
                    <c:v>8</c:v>
                  </c:pt>
                  <c:pt idx="39">
                    <c:v>9</c:v>
                  </c:pt>
                  <c:pt idx="40">
                    <c:v>10</c:v>
                  </c:pt>
                  <c:pt idx="41">
                    <c:v>22</c:v>
                  </c:pt>
                  <c:pt idx="42">
                    <c:v>23</c:v>
                  </c:pt>
                  <c:pt idx="43">
                    <c:v>24</c:v>
                  </c:pt>
                  <c:pt idx="44">
                    <c:v>25</c:v>
                  </c:pt>
                  <c:pt idx="45">
                    <c:v>26</c:v>
                  </c:pt>
                  <c:pt idx="46">
                    <c:v>27</c:v>
                  </c:pt>
                  <c:pt idx="47">
                    <c:v>28</c:v>
                  </c:pt>
                  <c:pt idx="48">
                    <c:v>29</c:v>
                  </c:pt>
                  <c:pt idx="49">
                    <c:v>30</c:v>
                  </c:pt>
                  <c:pt idx="50">
                    <c:v>31</c:v>
                  </c:pt>
                  <c:pt idx="51">
                    <c:v>32</c:v>
                  </c:pt>
                  <c:pt idx="52">
                    <c:v>33</c:v>
                  </c:pt>
                  <c:pt idx="53">
                    <c:v>34</c:v>
                  </c:pt>
                  <c:pt idx="54">
                    <c:v>35</c:v>
                  </c:pt>
                  <c:pt idx="55">
                    <c:v>36</c:v>
                  </c:pt>
                  <c:pt idx="56">
                    <c:v>37</c:v>
                  </c:pt>
                  <c:pt idx="57">
                    <c:v>38</c:v>
                  </c:pt>
                  <c:pt idx="58">
                    <c:v>39</c:v>
                  </c:pt>
                  <c:pt idx="59">
                    <c:v>40</c:v>
                  </c:pt>
                  <c:pt idx="60">
                    <c:v>41</c:v>
                  </c:pt>
                  <c:pt idx="61">
                    <c:v>1</c:v>
                  </c:pt>
                  <c:pt idx="62">
                    <c:v>2</c:v>
                  </c:pt>
                  <c:pt idx="63">
                    <c:v>3</c:v>
                  </c:pt>
                  <c:pt idx="64">
                    <c:v>4</c:v>
                  </c:pt>
                  <c:pt idx="65">
                    <c:v>5</c:v>
                  </c:pt>
                  <c:pt idx="66">
                    <c:v>6</c:v>
                  </c:pt>
                  <c:pt idx="67">
                    <c:v>7</c:v>
                  </c:pt>
                  <c:pt idx="68">
                    <c:v>8</c:v>
                  </c:pt>
                  <c:pt idx="69">
                    <c:v>9</c:v>
                  </c:pt>
                  <c:pt idx="70">
                    <c:v>10</c:v>
                  </c:pt>
                  <c:pt idx="71">
                    <c:v>42</c:v>
                  </c:pt>
                  <c:pt idx="72">
                    <c:v>43</c:v>
                  </c:pt>
                  <c:pt idx="73">
                    <c:v>44</c:v>
                  </c:pt>
                  <c:pt idx="74">
                    <c:v>45</c:v>
                  </c:pt>
                  <c:pt idx="75">
                    <c:v>46</c:v>
                  </c:pt>
                  <c:pt idx="76">
                    <c:v>47</c:v>
                  </c:pt>
                  <c:pt idx="77">
                    <c:v>48</c:v>
                  </c:pt>
                  <c:pt idx="78">
                    <c:v>49</c:v>
                  </c:pt>
                  <c:pt idx="79">
                    <c:v>50</c:v>
                  </c:pt>
                  <c:pt idx="80">
                    <c:v>51</c:v>
                  </c:pt>
                  <c:pt idx="81">
                    <c:v>52</c:v>
                  </c:pt>
                  <c:pt idx="82">
                    <c:v>53</c:v>
                  </c:pt>
                  <c:pt idx="83">
                    <c:v>54</c:v>
                  </c:pt>
                  <c:pt idx="84">
                    <c:v>55</c:v>
                  </c:pt>
                  <c:pt idx="85">
                    <c:v>56</c:v>
                  </c:pt>
                  <c:pt idx="86">
                    <c:v>57</c:v>
                  </c:pt>
                  <c:pt idx="87">
                    <c:v>58</c:v>
                  </c:pt>
                  <c:pt idx="88">
                    <c:v>59</c:v>
                  </c:pt>
                  <c:pt idx="89">
                    <c:v>60</c:v>
                  </c:pt>
                  <c:pt idx="90">
                    <c:v>61</c:v>
                  </c:pt>
                  <c:pt idx="91">
                    <c:v>1</c:v>
                  </c:pt>
                  <c:pt idx="92">
                    <c:v>2</c:v>
                  </c:pt>
                  <c:pt idx="93">
                    <c:v>3</c:v>
                  </c:pt>
                  <c:pt idx="94">
                    <c:v>4</c:v>
                  </c:pt>
                  <c:pt idx="95">
                    <c:v>5</c:v>
                  </c:pt>
                  <c:pt idx="96">
                    <c:v>6</c:v>
                  </c:pt>
                  <c:pt idx="97">
                    <c:v>7</c:v>
                  </c:pt>
                  <c:pt idx="98">
                    <c:v>8</c:v>
                  </c:pt>
                  <c:pt idx="99">
                    <c:v>9</c:v>
                  </c:pt>
                  <c:pt idx="100">
                    <c:v>10</c:v>
                  </c:pt>
                  <c:pt idx="101">
                    <c:v>62</c:v>
                  </c:pt>
                  <c:pt idx="102">
                    <c:v>63</c:v>
                  </c:pt>
                  <c:pt idx="103">
                    <c:v>64</c:v>
                  </c:pt>
                  <c:pt idx="104">
                    <c:v>65</c:v>
                  </c:pt>
                  <c:pt idx="105">
                    <c:v>66</c:v>
                  </c:pt>
                  <c:pt idx="106">
                    <c:v>67</c:v>
                  </c:pt>
                  <c:pt idx="107">
                    <c:v>68</c:v>
                  </c:pt>
                  <c:pt idx="108">
                    <c:v>69</c:v>
                  </c:pt>
                  <c:pt idx="109">
                    <c:v>70</c:v>
                  </c:pt>
                  <c:pt idx="110">
                    <c:v>71</c:v>
                  </c:pt>
                  <c:pt idx="111">
                    <c:v>72</c:v>
                  </c:pt>
                  <c:pt idx="112">
                    <c:v>73</c:v>
                  </c:pt>
                  <c:pt idx="113">
                    <c:v>74</c:v>
                  </c:pt>
                  <c:pt idx="114">
                    <c:v>75</c:v>
                  </c:pt>
                  <c:pt idx="115">
                    <c:v>76</c:v>
                  </c:pt>
                  <c:pt idx="116">
                    <c:v>77</c:v>
                  </c:pt>
                  <c:pt idx="117">
                    <c:v>78</c:v>
                  </c:pt>
                  <c:pt idx="118">
                    <c:v>79</c:v>
                  </c:pt>
                  <c:pt idx="119">
                    <c:v>80</c:v>
                  </c:pt>
                  <c:pt idx="120">
                    <c:v>81</c:v>
                  </c:pt>
                  <c:pt idx="121">
                    <c:v>1</c:v>
                  </c:pt>
                  <c:pt idx="122">
                    <c:v>2</c:v>
                  </c:pt>
                  <c:pt idx="123">
                    <c:v>3</c:v>
                  </c:pt>
                  <c:pt idx="124">
                    <c:v>4</c:v>
                  </c:pt>
                  <c:pt idx="125">
                    <c:v>5</c:v>
                  </c:pt>
                  <c:pt idx="126">
                    <c:v>6</c:v>
                  </c:pt>
                  <c:pt idx="127">
                    <c:v>7</c:v>
                  </c:pt>
                  <c:pt idx="128">
                    <c:v>8</c:v>
                  </c:pt>
                  <c:pt idx="129">
                    <c:v>9</c:v>
                  </c:pt>
                  <c:pt idx="130">
                    <c:v>10</c:v>
                  </c:pt>
                  <c:pt idx="131">
                    <c:v>82</c:v>
                  </c:pt>
                  <c:pt idx="132">
                    <c:v>83</c:v>
                  </c:pt>
                  <c:pt idx="133">
                    <c:v>84</c:v>
                  </c:pt>
                  <c:pt idx="134">
                    <c:v>85</c:v>
                  </c:pt>
                  <c:pt idx="135">
                    <c:v>86</c:v>
                  </c:pt>
                  <c:pt idx="136">
                    <c:v>87</c:v>
                  </c:pt>
                  <c:pt idx="137">
                    <c:v>88</c:v>
                  </c:pt>
                  <c:pt idx="138">
                    <c:v>89</c:v>
                  </c:pt>
                  <c:pt idx="139">
                    <c:v>90</c:v>
                  </c:pt>
                  <c:pt idx="140">
                    <c:v>91</c:v>
                  </c:pt>
                  <c:pt idx="141">
                    <c:v>92</c:v>
                  </c:pt>
                  <c:pt idx="142">
                    <c:v>93</c:v>
                  </c:pt>
                  <c:pt idx="143">
                    <c:v>94</c:v>
                  </c:pt>
                  <c:pt idx="144">
                    <c:v>95</c:v>
                  </c:pt>
                  <c:pt idx="145">
                    <c:v>96</c:v>
                  </c:pt>
                  <c:pt idx="146">
                    <c:v>97</c:v>
                  </c:pt>
                  <c:pt idx="147">
                    <c:v>98</c:v>
                  </c:pt>
                  <c:pt idx="148">
                    <c:v>99</c:v>
                  </c:pt>
                  <c:pt idx="149">
                    <c:v>100</c:v>
                  </c:pt>
                  <c:pt idx="150">
                    <c:v>101</c:v>
                  </c:pt>
                  <c:pt idx="151">
                    <c:v>1</c:v>
                  </c:pt>
                  <c:pt idx="152">
                    <c:v>2</c:v>
                  </c:pt>
                  <c:pt idx="153">
                    <c:v>3</c:v>
                  </c:pt>
                  <c:pt idx="154">
                    <c:v>4</c:v>
                  </c:pt>
                  <c:pt idx="155">
                    <c:v>5</c:v>
                  </c:pt>
                  <c:pt idx="156">
                    <c:v>6</c:v>
                  </c:pt>
                  <c:pt idx="157">
                    <c:v>7</c:v>
                  </c:pt>
                  <c:pt idx="158">
                    <c:v>8</c:v>
                  </c:pt>
                  <c:pt idx="159">
                    <c:v>9</c:v>
                  </c:pt>
                  <c:pt idx="160">
                    <c:v>10</c:v>
                  </c:pt>
                  <c:pt idx="161">
                    <c:v>102</c:v>
                  </c:pt>
                  <c:pt idx="162">
                    <c:v>103</c:v>
                  </c:pt>
                  <c:pt idx="163">
                    <c:v>104</c:v>
                  </c:pt>
                  <c:pt idx="164">
                    <c:v>105</c:v>
                  </c:pt>
                  <c:pt idx="165">
                    <c:v>106</c:v>
                  </c:pt>
                  <c:pt idx="166">
                    <c:v>107</c:v>
                  </c:pt>
                  <c:pt idx="167">
                    <c:v>108</c:v>
                  </c:pt>
                  <c:pt idx="168">
                    <c:v>109</c:v>
                  </c:pt>
                  <c:pt idx="169">
                    <c:v>110</c:v>
                  </c:pt>
                  <c:pt idx="170">
                    <c:v>111</c:v>
                  </c:pt>
                  <c:pt idx="171">
                    <c:v>112</c:v>
                  </c:pt>
                  <c:pt idx="172">
                    <c:v>113</c:v>
                  </c:pt>
                  <c:pt idx="173">
                    <c:v>114</c:v>
                  </c:pt>
                  <c:pt idx="174">
                    <c:v>115</c:v>
                  </c:pt>
                  <c:pt idx="175">
                    <c:v>116</c:v>
                  </c:pt>
                  <c:pt idx="176">
                    <c:v>117</c:v>
                  </c:pt>
                  <c:pt idx="177">
                    <c:v>118</c:v>
                  </c:pt>
                  <c:pt idx="178">
                    <c:v>119</c:v>
                  </c:pt>
                  <c:pt idx="179">
                    <c:v>120</c:v>
                  </c:pt>
                  <c:pt idx="180">
                    <c:v>1</c:v>
                  </c:pt>
                  <c:pt idx="181">
                    <c:v>2</c:v>
                  </c:pt>
                  <c:pt idx="182">
                    <c:v>3</c:v>
                  </c:pt>
                  <c:pt idx="183">
                    <c:v>4</c:v>
                  </c:pt>
                  <c:pt idx="184">
                    <c:v>5</c:v>
                  </c:pt>
                  <c:pt idx="185">
                    <c:v>6</c:v>
                  </c:pt>
                  <c:pt idx="186">
                    <c:v>7</c:v>
                  </c:pt>
                  <c:pt idx="187">
                    <c:v>8</c:v>
                  </c:pt>
                  <c:pt idx="188">
                    <c:v>9</c:v>
                  </c:pt>
                  <c:pt idx="189">
                    <c:v>10</c:v>
                  </c:pt>
                </c:lvl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13</c:v>
                  </c:pt>
                  <c:pt idx="13">
                    <c:v>14</c:v>
                  </c:pt>
                  <c:pt idx="14">
                    <c:v>15</c:v>
                  </c:pt>
                  <c:pt idx="15">
                    <c:v>16</c:v>
                  </c:pt>
                  <c:pt idx="16">
                    <c:v>17</c:v>
                  </c:pt>
                  <c:pt idx="17">
                    <c:v>18</c:v>
                  </c:pt>
                  <c:pt idx="18">
                    <c:v>19</c:v>
                  </c:pt>
                  <c:pt idx="19">
                    <c:v>20</c:v>
                  </c:pt>
                  <c:pt idx="20">
                    <c:v>21</c:v>
                  </c:pt>
                  <c:pt idx="21">
                    <c:v>22</c:v>
                  </c:pt>
                  <c:pt idx="22">
                    <c:v>23</c:v>
                  </c:pt>
                  <c:pt idx="23">
                    <c:v>24</c:v>
                  </c:pt>
                  <c:pt idx="24">
                    <c:v>25</c:v>
                  </c:pt>
                  <c:pt idx="25">
                    <c:v>26</c:v>
                  </c:pt>
                  <c:pt idx="26">
                    <c:v>27</c:v>
                  </c:pt>
                  <c:pt idx="27">
                    <c:v>28</c:v>
                  </c:pt>
                  <c:pt idx="28">
                    <c:v>29</c:v>
                  </c:pt>
                  <c:pt idx="29">
                    <c:v>30</c:v>
                  </c:pt>
                  <c:pt idx="30">
                    <c:v>31</c:v>
                  </c:pt>
                  <c:pt idx="31">
                    <c:v>32</c:v>
                  </c:pt>
                  <c:pt idx="32">
                    <c:v>33</c:v>
                  </c:pt>
                  <c:pt idx="33">
                    <c:v>34</c:v>
                  </c:pt>
                  <c:pt idx="34">
                    <c:v>35</c:v>
                  </c:pt>
                  <c:pt idx="35">
                    <c:v>36</c:v>
                  </c:pt>
                  <c:pt idx="36">
                    <c:v>37</c:v>
                  </c:pt>
                  <c:pt idx="37">
                    <c:v>38</c:v>
                  </c:pt>
                  <c:pt idx="38">
                    <c:v>39</c:v>
                  </c:pt>
                  <c:pt idx="39">
                    <c:v>40</c:v>
                  </c:pt>
                  <c:pt idx="40">
                    <c:v>41</c:v>
                  </c:pt>
                  <c:pt idx="41">
                    <c:v>42</c:v>
                  </c:pt>
                  <c:pt idx="42">
                    <c:v>43</c:v>
                  </c:pt>
                  <c:pt idx="43">
                    <c:v>44</c:v>
                  </c:pt>
                  <c:pt idx="44">
                    <c:v>45</c:v>
                  </c:pt>
                  <c:pt idx="45">
                    <c:v>46</c:v>
                  </c:pt>
                  <c:pt idx="46">
                    <c:v>47</c:v>
                  </c:pt>
                  <c:pt idx="47">
                    <c:v>48</c:v>
                  </c:pt>
                  <c:pt idx="48">
                    <c:v>49</c:v>
                  </c:pt>
                  <c:pt idx="49">
                    <c:v>50</c:v>
                  </c:pt>
                  <c:pt idx="50">
                    <c:v>51</c:v>
                  </c:pt>
                  <c:pt idx="51">
                    <c:v>52</c:v>
                  </c:pt>
                  <c:pt idx="52">
                    <c:v>53</c:v>
                  </c:pt>
                  <c:pt idx="53">
                    <c:v>54</c:v>
                  </c:pt>
                  <c:pt idx="54">
                    <c:v>55</c:v>
                  </c:pt>
                  <c:pt idx="55">
                    <c:v>56</c:v>
                  </c:pt>
                  <c:pt idx="56">
                    <c:v>57</c:v>
                  </c:pt>
                  <c:pt idx="57">
                    <c:v>58</c:v>
                  </c:pt>
                  <c:pt idx="58">
                    <c:v>59</c:v>
                  </c:pt>
                  <c:pt idx="59">
                    <c:v>60</c:v>
                  </c:pt>
                  <c:pt idx="60">
                    <c:v>61</c:v>
                  </c:pt>
                  <c:pt idx="61">
                    <c:v>62</c:v>
                  </c:pt>
                  <c:pt idx="62">
                    <c:v>63</c:v>
                  </c:pt>
                  <c:pt idx="63">
                    <c:v>64</c:v>
                  </c:pt>
                  <c:pt idx="64">
                    <c:v>65</c:v>
                  </c:pt>
                  <c:pt idx="65">
                    <c:v>66</c:v>
                  </c:pt>
                  <c:pt idx="66">
                    <c:v>67</c:v>
                  </c:pt>
                  <c:pt idx="67">
                    <c:v>68</c:v>
                  </c:pt>
                  <c:pt idx="68">
                    <c:v>69</c:v>
                  </c:pt>
                  <c:pt idx="69">
                    <c:v>70</c:v>
                  </c:pt>
                  <c:pt idx="70">
                    <c:v>71</c:v>
                  </c:pt>
                  <c:pt idx="71">
                    <c:v>72</c:v>
                  </c:pt>
                  <c:pt idx="72">
                    <c:v>73</c:v>
                  </c:pt>
                  <c:pt idx="73">
                    <c:v>74</c:v>
                  </c:pt>
                  <c:pt idx="74">
                    <c:v>75</c:v>
                  </c:pt>
                  <c:pt idx="75">
                    <c:v>76</c:v>
                  </c:pt>
                  <c:pt idx="76">
                    <c:v>77</c:v>
                  </c:pt>
                  <c:pt idx="77">
                    <c:v>78</c:v>
                  </c:pt>
                  <c:pt idx="78">
                    <c:v>79</c:v>
                  </c:pt>
                  <c:pt idx="79">
                    <c:v>80</c:v>
                  </c:pt>
                  <c:pt idx="80">
                    <c:v>81</c:v>
                  </c:pt>
                  <c:pt idx="81">
                    <c:v>82</c:v>
                  </c:pt>
                  <c:pt idx="82">
                    <c:v>83</c:v>
                  </c:pt>
                  <c:pt idx="83">
                    <c:v>84</c:v>
                  </c:pt>
                  <c:pt idx="84">
                    <c:v>85</c:v>
                  </c:pt>
                  <c:pt idx="85">
                    <c:v>86</c:v>
                  </c:pt>
                  <c:pt idx="86">
                    <c:v>87</c:v>
                  </c:pt>
                  <c:pt idx="87">
                    <c:v>88</c:v>
                  </c:pt>
                  <c:pt idx="88">
                    <c:v>89</c:v>
                  </c:pt>
                  <c:pt idx="89">
                    <c:v>90</c:v>
                  </c:pt>
                  <c:pt idx="90">
                    <c:v>91</c:v>
                  </c:pt>
                  <c:pt idx="91">
                    <c:v>92</c:v>
                  </c:pt>
                  <c:pt idx="92">
                    <c:v>93</c:v>
                  </c:pt>
                  <c:pt idx="93">
                    <c:v>94</c:v>
                  </c:pt>
                  <c:pt idx="94">
                    <c:v>95</c:v>
                  </c:pt>
                  <c:pt idx="95">
                    <c:v>96</c:v>
                  </c:pt>
                  <c:pt idx="96">
                    <c:v>97</c:v>
                  </c:pt>
                  <c:pt idx="97">
                    <c:v>98</c:v>
                  </c:pt>
                  <c:pt idx="98">
                    <c:v>99</c:v>
                  </c:pt>
                  <c:pt idx="99">
                    <c:v>100</c:v>
                  </c:pt>
                  <c:pt idx="100">
                    <c:v>101</c:v>
                  </c:pt>
                  <c:pt idx="101">
                    <c:v>102</c:v>
                  </c:pt>
                  <c:pt idx="102">
                    <c:v>103</c:v>
                  </c:pt>
                  <c:pt idx="103">
                    <c:v>104</c:v>
                  </c:pt>
                  <c:pt idx="104">
                    <c:v>105</c:v>
                  </c:pt>
                  <c:pt idx="105">
                    <c:v>106</c:v>
                  </c:pt>
                  <c:pt idx="106">
                    <c:v>107</c:v>
                  </c:pt>
                  <c:pt idx="107">
                    <c:v>108</c:v>
                  </c:pt>
                  <c:pt idx="108">
                    <c:v>109</c:v>
                  </c:pt>
                  <c:pt idx="109">
                    <c:v>110</c:v>
                  </c:pt>
                  <c:pt idx="110">
                    <c:v>111</c:v>
                  </c:pt>
                  <c:pt idx="111">
                    <c:v>112</c:v>
                  </c:pt>
                  <c:pt idx="112">
                    <c:v>113</c:v>
                  </c:pt>
                  <c:pt idx="113">
                    <c:v>114</c:v>
                  </c:pt>
                  <c:pt idx="114">
                    <c:v>115</c:v>
                  </c:pt>
                  <c:pt idx="115">
                    <c:v>116</c:v>
                  </c:pt>
                  <c:pt idx="116">
                    <c:v>117</c:v>
                  </c:pt>
                  <c:pt idx="117">
                    <c:v>118</c:v>
                  </c:pt>
                  <c:pt idx="118">
                    <c:v>119</c:v>
                  </c:pt>
                  <c:pt idx="119">
                    <c:v>120</c:v>
                  </c:pt>
                  <c:pt idx="120">
                    <c:v>121</c:v>
                  </c:pt>
                  <c:pt idx="121">
                    <c:v>122</c:v>
                  </c:pt>
                  <c:pt idx="122">
                    <c:v>123</c:v>
                  </c:pt>
                  <c:pt idx="123">
                    <c:v>124</c:v>
                  </c:pt>
                  <c:pt idx="124">
                    <c:v>125</c:v>
                  </c:pt>
                  <c:pt idx="125">
                    <c:v>126</c:v>
                  </c:pt>
                  <c:pt idx="126">
                    <c:v>127</c:v>
                  </c:pt>
                  <c:pt idx="127">
                    <c:v>128</c:v>
                  </c:pt>
                  <c:pt idx="128">
                    <c:v>129</c:v>
                  </c:pt>
                  <c:pt idx="129">
                    <c:v>130</c:v>
                  </c:pt>
                  <c:pt idx="130">
                    <c:v>131</c:v>
                  </c:pt>
                  <c:pt idx="131">
                    <c:v>132</c:v>
                  </c:pt>
                  <c:pt idx="132">
                    <c:v>133</c:v>
                  </c:pt>
                  <c:pt idx="133">
                    <c:v>134</c:v>
                  </c:pt>
                  <c:pt idx="134">
                    <c:v>135</c:v>
                  </c:pt>
                  <c:pt idx="135">
                    <c:v>136</c:v>
                  </c:pt>
                  <c:pt idx="136">
                    <c:v>137</c:v>
                  </c:pt>
                  <c:pt idx="137">
                    <c:v>138</c:v>
                  </c:pt>
                  <c:pt idx="138">
                    <c:v>139</c:v>
                  </c:pt>
                  <c:pt idx="139">
                    <c:v>140</c:v>
                  </c:pt>
                  <c:pt idx="140">
                    <c:v>141</c:v>
                  </c:pt>
                  <c:pt idx="141">
                    <c:v>142</c:v>
                  </c:pt>
                  <c:pt idx="142">
                    <c:v>143</c:v>
                  </c:pt>
                  <c:pt idx="143">
                    <c:v>144</c:v>
                  </c:pt>
                  <c:pt idx="144">
                    <c:v>145</c:v>
                  </c:pt>
                  <c:pt idx="145">
                    <c:v>146</c:v>
                  </c:pt>
                  <c:pt idx="146">
                    <c:v>147</c:v>
                  </c:pt>
                  <c:pt idx="147">
                    <c:v>148</c:v>
                  </c:pt>
                  <c:pt idx="148">
                    <c:v>149</c:v>
                  </c:pt>
                  <c:pt idx="149">
                    <c:v>150</c:v>
                  </c:pt>
                  <c:pt idx="150">
                    <c:v>151</c:v>
                  </c:pt>
                  <c:pt idx="151">
                    <c:v>152</c:v>
                  </c:pt>
                  <c:pt idx="152">
                    <c:v>153</c:v>
                  </c:pt>
                  <c:pt idx="153">
                    <c:v>154</c:v>
                  </c:pt>
                  <c:pt idx="154">
                    <c:v>155</c:v>
                  </c:pt>
                  <c:pt idx="155">
                    <c:v>156</c:v>
                  </c:pt>
                  <c:pt idx="156">
                    <c:v>157</c:v>
                  </c:pt>
                  <c:pt idx="157">
                    <c:v>158</c:v>
                  </c:pt>
                  <c:pt idx="158">
                    <c:v>159</c:v>
                  </c:pt>
                  <c:pt idx="159">
                    <c:v>160</c:v>
                  </c:pt>
                  <c:pt idx="160">
                    <c:v>161</c:v>
                  </c:pt>
                  <c:pt idx="161">
                    <c:v>162</c:v>
                  </c:pt>
                  <c:pt idx="162">
                    <c:v>163</c:v>
                  </c:pt>
                  <c:pt idx="163">
                    <c:v>164</c:v>
                  </c:pt>
                  <c:pt idx="164">
                    <c:v>165</c:v>
                  </c:pt>
                  <c:pt idx="165">
                    <c:v>166</c:v>
                  </c:pt>
                  <c:pt idx="166">
                    <c:v>167</c:v>
                  </c:pt>
                  <c:pt idx="167">
                    <c:v>168</c:v>
                  </c:pt>
                  <c:pt idx="168">
                    <c:v>169</c:v>
                  </c:pt>
                  <c:pt idx="169">
                    <c:v>170</c:v>
                  </c:pt>
                  <c:pt idx="170">
                    <c:v>171</c:v>
                  </c:pt>
                  <c:pt idx="171">
                    <c:v>172</c:v>
                  </c:pt>
                  <c:pt idx="172">
                    <c:v>173</c:v>
                  </c:pt>
                  <c:pt idx="173">
                    <c:v>174</c:v>
                  </c:pt>
                  <c:pt idx="174">
                    <c:v>175</c:v>
                  </c:pt>
                  <c:pt idx="175">
                    <c:v>176</c:v>
                  </c:pt>
                  <c:pt idx="176">
                    <c:v>177</c:v>
                  </c:pt>
                  <c:pt idx="177">
                    <c:v>178</c:v>
                  </c:pt>
                  <c:pt idx="178">
                    <c:v>179</c:v>
                  </c:pt>
                  <c:pt idx="179">
                    <c:v>180</c:v>
                  </c:pt>
                  <c:pt idx="180">
                    <c:v>181</c:v>
                  </c:pt>
                  <c:pt idx="181">
                    <c:v>182</c:v>
                  </c:pt>
                  <c:pt idx="182">
                    <c:v>183</c:v>
                  </c:pt>
                  <c:pt idx="183">
                    <c:v>184</c:v>
                  </c:pt>
                  <c:pt idx="184">
                    <c:v>185</c:v>
                  </c:pt>
                  <c:pt idx="185">
                    <c:v>186</c:v>
                  </c:pt>
                  <c:pt idx="186">
                    <c:v>187</c:v>
                  </c:pt>
                  <c:pt idx="187">
                    <c:v>188</c:v>
                  </c:pt>
                  <c:pt idx="188">
                    <c:v>189</c:v>
                  </c:pt>
                  <c:pt idx="189">
                    <c:v>190</c:v>
                  </c:pt>
                </c:lvl>
              </c:multiLvlStrCache>
            </c:multiLvlStrRef>
          </c:xVal>
          <c:yVal>
            <c:numRef>
              <c:f>'对角补偿2+6度 (H+K (×1.5) (改起始5'!$B$4:$GI$4</c:f>
              <c:numCache>
                <c:formatCode>General</c:formatCode>
                <c:ptCount val="190"/>
                <c:pt idx="0">
                  <c:v>0</c:v>
                </c:pt>
                <c:pt idx="1">
                  <c:v>1.3962634015954637E-2</c:v>
                </c:pt>
                <c:pt idx="2">
                  <c:v>2.7925268031909273E-2</c:v>
                </c:pt>
                <c:pt idx="3">
                  <c:v>4.1887902047863912E-2</c:v>
                </c:pt>
                <c:pt idx="4">
                  <c:v>5.5850536063818547E-2</c:v>
                </c:pt>
                <c:pt idx="5">
                  <c:v>6.9813170079773182E-2</c:v>
                </c:pt>
                <c:pt idx="6">
                  <c:v>8.3775804095727824E-2</c:v>
                </c:pt>
                <c:pt idx="7">
                  <c:v>9.7738438111682452E-2</c:v>
                </c:pt>
                <c:pt idx="8">
                  <c:v>0.11170107212763709</c:v>
                </c:pt>
                <c:pt idx="9">
                  <c:v>0.12566370614359174</c:v>
                </c:pt>
                <c:pt idx="10">
                  <c:v>0.13962634015954636</c:v>
                </c:pt>
                <c:pt idx="11">
                  <c:v>0.13975178198610497</c:v>
                </c:pt>
                <c:pt idx="12">
                  <c:v>0.13986265614015084</c:v>
                </c:pt>
                <c:pt idx="13">
                  <c:v>0.13995896429335233</c:v>
                </c:pt>
                <c:pt idx="14">
                  <c:v>0.14004070790166837</c:v>
                </c:pt>
                <c:pt idx="15">
                  <c:v>0.14010788820578782</c:v>
                </c:pt>
                <c:pt idx="16">
                  <c:v>0.14016050623150703</c:v>
                </c:pt>
                <c:pt idx="17">
                  <c:v>0.14019856279004486</c:v>
                </c:pt>
                <c:pt idx="18">
                  <c:v>0.14022205847829541</c:v>
                </c:pt>
                <c:pt idx="19">
                  <c:v>0.14023099367901873</c:v>
                </c:pt>
                <c:pt idx="20">
                  <c:v>0.14022536856096937</c:v>
                </c:pt>
                <c:pt idx="21">
                  <c:v>0.14020518307896304</c:v>
                </c:pt>
                <c:pt idx="22">
                  <c:v>0.14017043697388057</c:v>
                </c:pt>
                <c:pt idx="23">
                  <c:v>0.14012112977261063</c:v>
                </c:pt>
                <c:pt idx="24">
                  <c:v>0.14005726078792982</c:v>
                </c:pt>
                <c:pt idx="25">
                  <c:v>0.13997882911832085</c:v>
                </c:pt>
                <c:pt idx="26">
                  <c:v>0.13988583364772891</c:v>
                </c:pt>
                <c:pt idx="27">
                  <c:v>0.13977827304525528</c:v>
                </c:pt>
                <c:pt idx="28">
                  <c:v>0.13965614576478871</c:v>
                </c:pt>
                <c:pt idx="29">
                  <c:v>0.13951945004457469</c:v>
                </c:pt>
                <c:pt idx="30">
                  <c:v>0.13936818390672248</c:v>
                </c:pt>
                <c:pt idx="31">
                  <c:v>0.12540554989076785</c:v>
                </c:pt>
                <c:pt idx="32">
                  <c:v>0.11144291587481321</c:v>
                </c:pt>
                <c:pt idx="33">
                  <c:v>9.748028185885857E-2</c:v>
                </c:pt>
                <c:pt idx="34">
                  <c:v>8.3517647842903942E-2</c:v>
                </c:pt>
                <c:pt idx="35">
                  <c:v>6.95550138269493E-2</c:v>
                </c:pt>
                <c:pt idx="36">
                  <c:v>5.5592379810994665E-2</c:v>
                </c:pt>
                <c:pt idx="37">
                  <c:v>4.162974579504003E-2</c:v>
                </c:pt>
                <c:pt idx="38">
                  <c:v>2.7667111779085391E-2</c:v>
                </c:pt>
                <c:pt idx="39">
                  <c:v>1.3704477763130754E-2</c:v>
                </c:pt>
                <c:pt idx="40">
                  <c:v>-2.58156252823882E-4</c:v>
                </c:pt>
                <c:pt idx="41">
                  <c:v>-4.2399500289791502E-4</c:v>
                </c:pt>
                <c:pt idx="42">
                  <c:v>-6.0440877708867202E-4</c:v>
                </c:pt>
                <c:pt idx="43">
                  <c:v>-7.9940020528446198E-4</c:v>
                </c:pt>
                <c:pt idx="44">
                  <c:v>-1.00897213611151E-3</c:v>
                </c:pt>
                <c:pt idx="45">
                  <c:v>-1.23312763774264E-3</c:v>
                </c:pt>
                <c:pt idx="46">
                  <c:v>-1.4718699987688001E-3</c:v>
                </c:pt>
                <c:pt idx="47">
                  <c:v>-1.72520272913546E-3</c:v>
                </c:pt>
                <c:pt idx="48">
                  <c:v>-1.9931295611415002E-3</c:v>
                </c:pt>
                <c:pt idx="49">
                  <c:v>-2.27565445050426E-3</c:v>
                </c:pt>
                <c:pt idx="50">
                  <c:v>-2.5727815774878602E-3</c:v>
                </c:pt>
                <c:pt idx="51">
                  <c:v>-2.8845153480969699E-3</c:v>
                </c:pt>
                <c:pt idx="52">
                  <c:v>-3.21086039533647E-3</c:v>
                </c:pt>
                <c:pt idx="53">
                  <c:v>-3.55182158053569E-3</c:v>
                </c:pt>
                <c:pt idx="54">
                  <c:v>-3.9074039947395401E-3</c:v>
                </c:pt>
                <c:pt idx="55">
                  <c:v>-4.2776129601658202E-3</c:v>
                </c:pt>
                <c:pt idx="56">
                  <c:v>-4.6624540317292702E-3</c:v>
                </c:pt>
                <c:pt idx="57">
                  <c:v>-5.061932998633E-3</c:v>
                </c:pt>
                <c:pt idx="58">
                  <c:v>-5.4760558860278401E-3</c:v>
                </c:pt>
                <c:pt idx="59">
                  <c:v>-5.9048289567391601E-3</c:v>
                </c:pt>
                <c:pt idx="60">
                  <c:v>-6.3482587130636601E-3</c:v>
                </c:pt>
                <c:pt idx="61">
                  <c:v>-6.3482587130636601E-3</c:v>
                </c:pt>
                <c:pt idx="62">
                  <c:v>-6.3482587130636601E-3</c:v>
                </c:pt>
                <c:pt idx="63">
                  <c:v>-6.3482587130636601E-3</c:v>
                </c:pt>
                <c:pt idx="64">
                  <c:v>-6.3482587130636601E-3</c:v>
                </c:pt>
                <c:pt idx="65">
                  <c:v>-6.3482587130636601E-3</c:v>
                </c:pt>
                <c:pt idx="66">
                  <c:v>-6.3482587130636601E-3</c:v>
                </c:pt>
                <c:pt idx="67">
                  <c:v>-6.3482587130636601E-3</c:v>
                </c:pt>
                <c:pt idx="68">
                  <c:v>-6.3482587130636601E-3</c:v>
                </c:pt>
                <c:pt idx="69">
                  <c:v>-6.3482587130636601E-3</c:v>
                </c:pt>
                <c:pt idx="70">
                  <c:v>-6.3482587130636601E-3</c:v>
                </c:pt>
                <c:pt idx="71">
                  <c:v>-7.2644450842052101E-3</c:v>
                </c:pt>
                <c:pt idx="72">
                  <c:v>-8.2393262686693003E-3</c:v>
                </c:pt>
                <c:pt idx="73">
                  <c:v>-9.2729616837916602E-3</c:v>
                </c:pt>
                <c:pt idx="74">
                  <c:v>-1.0365414741129401E-2</c:v>
                </c:pt>
                <c:pt idx="75">
                  <c:v>-1.15167529188018E-2</c:v>
                </c:pt>
                <c:pt idx="76">
                  <c:v>-1.2727047838541301E-2</c:v>
                </c:pt>
                <c:pt idx="77">
                  <c:v>-1.39963753475441E-2</c:v>
                </c:pt>
                <c:pt idx="78">
                  <c:v>-1.53248156052257E-2</c:v>
                </c:pt>
                <c:pt idx="79">
                  <c:v>-1.6712453174982701E-2</c:v>
                </c:pt>
                <c:pt idx="80">
                  <c:v>-1.8159377121078801E-2</c:v>
                </c:pt>
                <c:pt idx="81">
                  <c:v>-1.96656811107765E-2</c:v>
                </c:pt>
                <c:pt idx="82">
                  <c:v>-2.1231463521843099E-2</c:v>
                </c:pt>
                <c:pt idx="83">
                  <c:v>-2.2856827555573798E-2</c:v>
                </c:pt>
                <c:pt idx="84">
                  <c:v>-2.4541881355477E-2</c:v>
                </c:pt>
                <c:pt idx="85">
                  <c:v>-2.6286738131780799E-2</c:v>
                </c:pt>
                <c:pt idx="86">
                  <c:v>-2.80915162919304E-2</c:v>
                </c:pt>
                <c:pt idx="87">
                  <c:v>-2.9956339577252002E-2</c:v>
                </c:pt>
                <c:pt idx="88">
                  <c:v>-3.1881337205975399E-2</c:v>
                </c:pt>
                <c:pt idx="89">
                  <c:v>-3.3866644022817499E-2</c:v>
                </c:pt>
                <c:pt idx="90">
                  <c:v>-3.5912400655339502E-2</c:v>
                </c:pt>
                <c:pt idx="91">
                  <c:v>-4.4639046915311148E-2</c:v>
                </c:pt>
                <c:pt idx="92">
                  <c:v>-5.3365693175282794E-2</c:v>
                </c:pt>
                <c:pt idx="93">
                  <c:v>-6.2092339435254447E-2</c:v>
                </c:pt>
                <c:pt idx="94">
                  <c:v>-7.08189856952261E-2</c:v>
                </c:pt>
                <c:pt idx="95">
                  <c:v>-7.9545631955197732E-2</c:v>
                </c:pt>
                <c:pt idx="96">
                  <c:v>-8.8272278215169392E-2</c:v>
                </c:pt>
                <c:pt idx="97">
                  <c:v>-9.6998924475141038E-2</c:v>
                </c:pt>
                <c:pt idx="98">
                  <c:v>-0.10572557073511268</c:v>
                </c:pt>
                <c:pt idx="99">
                  <c:v>-0.10572557073511268</c:v>
                </c:pt>
                <c:pt idx="100">
                  <c:v>-0.10572557073511268</c:v>
                </c:pt>
                <c:pt idx="101">
                  <c:v>1.4501412977526299E-2</c:v>
                </c:pt>
                <c:pt idx="102">
                  <c:v>6.3252325588442695E-2</c:v>
                </c:pt>
                <c:pt idx="103">
                  <c:v>0.109273041305173</c:v>
                </c:pt>
                <c:pt idx="104">
                  <c:v>0.15155725234258199</c:v>
                </c:pt>
                <c:pt idx="105">
                  <c:v>0.18918211825568301</c:v>
                </c:pt>
                <c:pt idx="106">
                  <c:v>0.22132888067022899</c:v>
                </c:pt>
                <c:pt idx="107">
                  <c:v>0.247301152991838</c:v>
                </c:pt>
                <c:pt idx="108">
                  <c:v>0.26654047653176699</c:v>
                </c:pt>
                <c:pt idx="109">
                  <c:v>0.27863879555119198</c:v>
                </c:pt>
                <c:pt idx="110">
                  <c:v>0.28334757255212301</c:v>
                </c:pt>
                <c:pt idx="111">
                  <c:v>0.280583340194411</c:v>
                </c:pt>
                <c:pt idx="112">
                  <c:v>0.27042956581820399</c:v>
                </c:pt>
                <c:pt idx="113">
                  <c:v>0.25313478692149399</c:v>
                </c:pt>
                <c:pt idx="114">
                  <c:v>0.22910705924310301</c:v>
                </c:pt>
                <c:pt idx="115">
                  <c:v>0.19890484147177601</c:v>
                </c:pt>
                <c:pt idx="116">
                  <c:v>0.16322452020189401</c:v>
                </c:pt>
                <c:pt idx="117">
                  <c:v>0.122884853807704</c:v>
                </c:pt>
                <c:pt idx="118">
                  <c:v>7.8808682734192101E-2</c:v>
                </c:pt>
                <c:pt idx="119">
                  <c:v>3.2002314766494303E-2</c:v>
                </c:pt>
                <c:pt idx="120">
                  <c:v>-1.6466954223152801E-2</c:v>
                </c:pt>
                <c:pt idx="121">
                  <c:v>-5.9949787111868245E-3</c:v>
                </c:pt>
                <c:pt idx="122">
                  <c:v>4.4769968007791518E-3</c:v>
                </c:pt>
                <c:pt idx="123">
                  <c:v>1.4948972312745126E-2</c:v>
                </c:pt>
                <c:pt idx="124">
                  <c:v>2.5420947824711104E-2</c:v>
                </c:pt>
                <c:pt idx="125">
                  <c:v>3.5892923336677082E-2</c:v>
                </c:pt>
                <c:pt idx="126">
                  <c:v>4.6364898848643053E-2</c:v>
                </c:pt>
                <c:pt idx="127">
                  <c:v>5.6836874360609031E-2</c:v>
                </c:pt>
                <c:pt idx="128">
                  <c:v>6.7308849872575016E-2</c:v>
                </c:pt>
                <c:pt idx="129">
                  <c:v>7.778082538454098E-2</c:v>
                </c:pt>
                <c:pt idx="130">
                  <c:v>8.8252800896506972E-2</c:v>
                </c:pt>
                <c:pt idx="131">
                  <c:v>8.9676846057711868E-2</c:v>
                </c:pt>
                <c:pt idx="132">
                  <c:v>9.104162923206266E-2</c:v>
                </c:pt>
                <c:pt idx="133">
                  <c:v>9.2347239599881059E-2</c:v>
                </c:pt>
                <c:pt idx="134">
                  <c:v>9.3593761804874664E-2</c:v>
                </c:pt>
                <c:pt idx="135">
                  <c:v>9.4781276053613597E-2</c:v>
                </c:pt>
                <c:pt idx="136">
                  <c:v>9.5909858209822854E-2</c:v>
                </c:pt>
                <c:pt idx="137">
                  <c:v>9.6979579883609571E-2</c:v>
                </c:pt>
                <c:pt idx="138">
                  <c:v>9.7990508515737387E-2</c:v>
                </c:pt>
                <c:pt idx="139">
                  <c:v>9.8942707457051318E-2</c:v>
                </c:pt>
                <c:pt idx="140">
                  <c:v>9.9836236043150464E-2</c:v>
                </c:pt>
                <c:pt idx="141">
                  <c:v>0.10067114966439956</c:v>
                </c:pt>
                <c:pt idx="142">
                  <c:v>0.10144749983136132</c:v>
                </c:pt>
                <c:pt idx="143">
                  <c:v>0.10216533423572878</c:v>
                </c:pt>
                <c:pt idx="144">
                  <c:v>0.10282469680682789</c:v>
                </c:pt>
                <c:pt idx="145">
                  <c:v>0.10342562776375804</c:v>
                </c:pt>
                <c:pt idx="146">
                  <c:v>0.10396816366322799</c:v>
                </c:pt>
                <c:pt idx="147">
                  <c:v>0.10445233744314504</c:v>
                </c:pt>
                <c:pt idx="148">
                  <c:v>0.10487817846200394</c:v>
                </c:pt>
                <c:pt idx="149">
                  <c:v>0.10524571253412292</c:v>
                </c:pt>
                <c:pt idx="150">
                  <c:v>0.10555496196076548</c:v>
                </c:pt>
                <c:pt idx="151">
                  <c:v>9.5082986448799506E-2</c:v>
                </c:pt>
                <c:pt idx="152">
                  <c:v>8.4611010936833528E-2</c:v>
                </c:pt>
                <c:pt idx="153">
                  <c:v>7.413903542486755E-2</c:v>
                </c:pt>
                <c:pt idx="154">
                  <c:v>6.3667059912901586E-2</c:v>
                </c:pt>
                <c:pt idx="155">
                  <c:v>5.3195084400935601E-2</c:v>
                </c:pt>
                <c:pt idx="156">
                  <c:v>4.2723108888969623E-2</c:v>
                </c:pt>
                <c:pt idx="157">
                  <c:v>3.2251133377003652E-2</c:v>
                </c:pt>
                <c:pt idx="158">
                  <c:v>2.177915786503767E-2</c:v>
                </c:pt>
                <c:pt idx="159">
                  <c:v>1.1307182353071694E-2</c:v>
                </c:pt>
                <c:pt idx="160">
                  <c:v>8.3520684110571796E-4</c:v>
                </c:pt>
                <c:pt idx="161">
                  <c:v>1.08619043752212E-3</c:v>
                </c:pt>
                <c:pt idx="162">
                  <c:v>1.27892355594161E-3</c:v>
                </c:pt>
                <c:pt idx="163">
                  <c:v>1.4134181045417601E-3</c:v>
                </c:pt>
                <c:pt idx="164">
                  <c:v>1.4896825624148801E-3</c:v>
                </c:pt>
                <c:pt idx="165">
                  <c:v>1.5077219905472699E-3</c:v>
                </c:pt>
                <c:pt idx="166">
                  <c:v>1.46753803882649E-3</c:v>
                </c:pt>
                <c:pt idx="167">
                  <c:v>1.36912894908137E-3</c:v>
                </c:pt>
                <c:pt idx="168">
                  <c:v>1.2124895541598701E-3</c:v>
                </c:pt>
                <c:pt idx="169">
                  <c:v>9.9761127304409691E-4</c:v>
                </c:pt>
                <c:pt idx="170">
                  <c:v>7.2448210199627095E-4</c:v>
                </c:pt>
                <c:pt idx="171">
                  <c:v>3.9308660172743297E-4</c:v>
                </c:pt>
                <c:pt idx="172">
                  <c:v>3.4058805740144799E-6</c:v>
                </c:pt>
                <c:pt idx="173">
                  <c:v>-4.44582426335272E-4</c:v>
                </c:pt>
                <c:pt idx="174">
                  <c:v>-9.5090418194532201E-4</c:v>
                </c:pt>
                <c:pt idx="175">
                  <c:v>-1.5155887762008399E-3</c:v>
                </c:pt>
                <c:pt idx="176">
                  <c:v>-2.1386691590639102E-3</c:v>
                </c:pt>
                <c:pt idx="177">
                  <c:v>-2.8201818776600902E-3</c:v>
                </c:pt>
                <c:pt idx="178">
                  <c:v>-3.5601671175944402E-3</c:v>
                </c:pt>
                <c:pt idx="179">
                  <c:v>-4.3586687484835603E-3</c:v>
                </c:pt>
                <c:pt idx="180">
                  <c:v>-4.3586687484835603E-3</c:v>
                </c:pt>
                <c:pt idx="181">
                  <c:v>-4.3586687484835603E-3</c:v>
                </c:pt>
                <c:pt idx="182">
                  <c:v>-4.3586687484835603E-3</c:v>
                </c:pt>
                <c:pt idx="183">
                  <c:v>-4.3586687484835603E-3</c:v>
                </c:pt>
                <c:pt idx="184">
                  <c:v>-4.3586687484835603E-3</c:v>
                </c:pt>
                <c:pt idx="185">
                  <c:v>-4.3586687484835603E-3</c:v>
                </c:pt>
                <c:pt idx="186">
                  <c:v>-4.3586687484835603E-3</c:v>
                </c:pt>
                <c:pt idx="187">
                  <c:v>-4.3586687484835603E-3</c:v>
                </c:pt>
                <c:pt idx="188">
                  <c:v>-4.3586687484835603E-3</c:v>
                </c:pt>
                <c:pt idx="189">
                  <c:v>-4.3586687484835603E-3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'对角补偿2+6度 (H+K (×1.5) (改起始5'!$A$6</c:f>
              <c:strCache>
                <c:ptCount val="1"/>
                <c:pt idx="0">
                  <c:v>RFK</c:v>
                </c:pt>
              </c:strCache>
            </c:strRef>
          </c:tx>
          <c:spPr>
            <a:ln w="22225" cap="rnd">
              <a:solidFill>
                <a:schemeClr val="accent4"/>
              </a:solidFill>
            </a:ln>
            <a:effectLst>
              <a:glow rad="139700">
                <a:schemeClr val="accent4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4">
                    <a:satMod val="175000"/>
                    <a:alpha val="25000"/>
                  </a:schemeClr>
                </a:glow>
              </a:effectLst>
            </c:spPr>
          </c:marker>
          <c:xVal>
            <c:multiLvlStrRef>
              <c:f>'对角补偿2+6度 (H+K (×1.5) (改起始5'!$B$1:$GI$2</c:f>
              <c:multiLvlStrCache>
                <c:ptCount val="190"/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</c:v>
                  </c:pt>
                  <c:pt idx="11">
                    <c:v>2</c:v>
                  </c:pt>
                  <c:pt idx="12">
                    <c:v>3</c:v>
                  </c:pt>
                  <c:pt idx="13">
                    <c:v>4</c:v>
                  </c:pt>
                  <c:pt idx="14">
                    <c:v>5</c:v>
                  </c:pt>
                  <c:pt idx="15">
                    <c:v>6</c:v>
                  </c:pt>
                  <c:pt idx="16">
                    <c:v>7</c:v>
                  </c:pt>
                  <c:pt idx="17">
                    <c:v>8</c:v>
                  </c:pt>
                  <c:pt idx="18">
                    <c:v>9</c:v>
                  </c:pt>
                  <c:pt idx="19">
                    <c:v>10</c:v>
                  </c:pt>
                  <c:pt idx="20">
                    <c:v>11</c:v>
                  </c:pt>
                  <c:pt idx="21">
                    <c:v>12</c:v>
                  </c:pt>
                  <c:pt idx="22">
                    <c:v>13</c:v>
                  </c:pt>
                  <c:pt idx="23">
                    <c:v>14</c:v>
                  </c:pt>
                  <c:pt idx="24">
                    <c:v>15</c:v>
                  </c:pt>
                  <c:pt idx="25">
                    <c:v>16</c:v>
                  </c:pt>
                  <c:pt idx="26">
                    <c:v>17</c:v>
                  </c:pt>
                  <c:pt idx="27">
                    <c:v>18</c:v>
                  </c:pt>
                  <c:pt idx="28">
                    <c:v>19</c:v>
                  </c:pt>
                  <c:pt idx="29">
                    <c:v>20</c:v>
                  </c:pt>
                  <c:pt idx="30">
                    <c:v>21</c:v>
                  </c:pt>
                  <c:pt idx="31">
                    <c:v>1</c:v>
                  </c:pt>
                  <c:pt idx="32">
                    <c:v>2</c:v>
                  </c:pt>
                  <c:pt idx="33">
                    <c:v>3</c:v>
                  </c:pt>
                  <c:pt idx="34">
                    <c:v>4</c:v>
                  </c:pt>
                  <c:pt idx="35">
                    <c:v>5</c:v>
                  </c:pt>
                  <c:pt idx="36">
                    <c:v>6</c:v>
                  </c:pt>
                  <c:pt idx="37">
                    <c:v>7</c:v>
                  </c:pt>
                  <c:pt idx="38">
                    <c:v>8</c:v>
                  </c:pt>
                  <c:pt idx="39">
                    <c:v>9</c:v>
                  </c:pt>
                  <c:pt idx="40">
                    <c:v>10</c:v>
                  </c:pt>
                  <c:pt idx="41">
                    <c:v>22</c:v>
                  </c:pt>
                  <c:pt idx="42">
                    <c:v>23</c:v>
                  </c:pt>
                  <c:pt idx="43">
                    <c:v>24</c:v>
                  </c:pt>
                  <c:pt idx="44">
                    <c:v>25</c:v>
                  </c:pt>
                  <c:pt idx="45">
                    <c:v>26</c:v>
                  </c:pt>
                  <c:pt idx="46">
                    <c:v>27</c:v>
                  </c:pt>
                  <c:pt idx="47">
                    <c:v>28</c:v>
                  </c:pt>
                  <c:pt idx="48">
                    <c:v>29</c:v>
                  </c:pt>
                  <c:pt idx="49">
                    <c:v>30</c:v>
                  </c:pt>
                  <c:pt idx="50">
                    <c:v>31</c:v>
                  </c:pt>
                  <c:pt idx="51">
                    <c:v>32</c:v>
                  </c:pt>
                  <c:pt idx="52">
                    <c:v>33</c:v>
                  </c:pt>
                  <c:pt idx="53">
                    <c:v>34</c:v>
                  </c:pt>
                  <c:pt idx="54">
                    <c:v>35</c:v>
                  </c:pt>
                  <c:pt idx="55">
                    <c:v>36</c:v>
                  </c:pt>
                  <c:pt idx="56">
                    <c:v>37</c:v>
                  </c:pt>
                  <c:pt idx="57">
                    <c:v>38</c:v>
                  </c:pt>
                  <c:pt idx="58">
                    <c:v>39</c:v>
                  </c:pt>
                  <c:pt idx="59">
                    <c:v>40</c:v>
                  </c:pt>
                  <c:pt idx="60">
                    <c:v>41</c:v>
                  </c:pt>
                  <c:pt idx="61">
                    <c:v>1</c:v>
                  </c:pt>
                  <c:pt idx="62">
                    <c:v>2</c:v>
                  </c:pt>
                  <c:pt idx="63">
                    <c:v>3</c:v>
                  </c:pt>
                  <c:pt idx="64">
                    <c:v>4</c:v>
                  </c:pt>
                  <c:pt idx="65">
                    <c:v>5</c:v>
                  </c:pt>
                  <c:pt idx="66">
                    <c:v>6</c:v>
                  </c:pt>
                  <c:pt idx="67">
                    <c:v>7</c:v>
                  </c:pt>
                  <c:pt idx="68">
                    <c:v>8</c:v>
                  </c:pt>
                  <c:pt idx="69">
                    <c:v>9</c:v>
                  </c:pt>
                  <c:pt idx="70">
                    <c:v>10</c:v>
                  </c:pt>
                  <c:pt idx="71">
                    <c:v>42</c:v>
                  </c:pt>
                  <c:pt idx="72">
                    <c:v>43</c:v>
                  </c:pt>
                  <c:pt idx="73">
                    <c:v>44</c:v>
                  </c:pt>
                  <c:pt idx="74">
                    <c:v>45</c:v>
                  </c:pt>
                  <c:pt idx="75">
                    <c:v>46</c:v>
                  </c:pt>
                  <c:pt idx="76">
                    <c:v>47</c:v>
                  </c:pt>
                  <c:pt idx="77">
                    <c:v>48</c:v>
                  </c:pt>
                  <c:pt idx="78">
                    <c:v>49</c:v>
                  </c:pt>
                  <c:pt idx="79">
                    <c:v>50</c:v>
                  </c:pt>
                  <c:pt idx="80">
                    <c:v>51</c:v>
                  </c:pt>
                  <c:pt idx="81">
                    <c:v>52</c:v>
                  </c:pt>
                  <c:pt idx="82">
                    <c:v>53</c:v>
                  </c:pt>
                  <c:pt idx="83">
                    <c:v>54</c:v>
                  </c:pt>
                  <c:pt idx="84">
                    <c:v>55</c:v>
                  </c:pt>
                  <c:pt idx="85">
                    <c:v>56</c:v>
                  </c:pt>
                  <c:pt idx="86">
                    <c:v>57</c:v>
                  </c:pt>
                  <c:pt idx="87">
                    <c:v>58</c:v>
                  </c:pt>
                  <c:pt idx="88">
                    <c:v>59</c:v>
                  </c:pt>
                  <c:pt idx="89">
                    <c:v>60</c:v>
                  </c:pt>
                  <c:pt idx="90">
                    <c:v>61</c:v>
                  </c:pt>
                  <c:pt idx="91">
                    <c:v>1</c:v>
                  </c:pt>
                  <c:pt idx="92">
                    <c:v>2</c:v>
                  </c:pt>
                  <c:pt idx="93">
                    <c:v>3</c:v>
                  </c:pt>
                  <c:pt idx="94">
                    <c:v>4</c:v>
                  </c:pt>
                  <c:pt idx="95">
                    <c:v>5</c:v>
                  </c:pt>
                  <c:pt idx="96">
                    <c:v>6</c:v>
                  </c:pt>
                  <c:pt idx="97">
                    <c:v>7</c:v>
                  </c:pt>
                  <c:pt idx="98">
                    <c:v>8</c:v>
                  </c:pt>
                  <c:pt idx="99">
                    <c:v>9</c:v>
                  </c:pt>
                  <c:pt idx="100">
                    <c:v>10</c:v>
                  </c:pt>
                  <c:pt idx="101">
                    <c:v>62</c:v>
                  </c:pt>
                  <c:pt idx="102">
                    <c:v>63</c:v>
                  </c:pt>
                  <c:pt idx="103">
                    <c:v>64</c:v>
                  </c:pt>
                  <c:pt idx="104">
                    <c:v>65</c:v>
                  </c:pt>
                  <c:pt idx="105">
                    <c:v>66</c:v>
                  </c:pt>
                  <c:pt idx="106">
                    <c:v>67</c:v>
                  </c:pt>
                  <c:pt idx="107">
                    <c:v>68</c:v>
                  </c:pt>
                  <c:pt idx="108">
                    <c:v>69</c:v>
                  </c:pt>
                  <c:pt idx="109">
                    <c:v>70</c:v>
                  </c:pt>
                  <c:pt idx="110">
                    <c:v>71</c:v>
                  </c:pt>
                  <c:pt idx="111">
                    <c:v>72</c:v>
                  </c:pt>
                  <c:pt idx="112">
                    <c:v>73</c:v>
                  </c:pt>
                  <c:pt idx="113">
                    <c:v>74</c:v>
                  </c:pt>
                  <c:pt idx="114">
                    <c:v>75</c:v>
                  </c:pt>
                  <c:pt idx="115">
                    <c:v>76</c:v>
                  </c:pt>
                  <c:pt idx="116">
                    <c:v>77</c:v>
                  </c:pt>
                  <c:pt idx="117">
                    <c:v>78</c:v>
                  </c:pt>
                  <c:pt idx="118">
                    <c:v>79</c:v>
                  </c:pt>
                  <c:pt idx="119">
                    <c:v>80</c:v>
                  </c:pt>
                  <c:pt idx="120">
                    <c:v>81</c:v>
                  </c:pt>
                  <c:pt idx="121">
                    <c:v>1</c:v>
                  </c:pt>
                  <c:pt idx="122">
                    <c:v>2</c:v>
                  </c:pt>
                  <c:pt idx="123">
                    <c:v>3</c:v>
                  </c:pt>
                  <c:pt idx="124">
                    <c:v>4</c:v>
                  </c:pt>
                  <c:pt idx="125">
                    <c:v>5</c:v>
                  </c:pt>
                  <c:pt idx="126">
                    <c:v>6</c:v>
                  </c:pt>
                  <c:pt idx="127">
                    <c:v>7</c:v>
                  </c:pt>
                  <c:pt idx="128">
                    <c:v>8</c:v>
                  </c:pt>
                  <c:pt idx="129">
                    <c:v>9</c:v>
                  </c:pt>
                  <c:pt idx="130">
                    <c:v>10</c:v>
                  </c:pt>
                  <c:pt idx="131">
                    <c:v>82</c:v>
                  </c:pt>
                  <c:pt idx="132">
                    <c:v>83</c:v>
                  </c:pt>
                  <c:pt idx="133">
                    <c:v>84</c:v>
                  </c:pt>
                  <c:pt idx="134">
                    <c:v>85</c:v>
                  </c:pt>
                  <c:pt idx="135">
                    <c:v>86</c:v>
                  </c:pt>
                  <c:pt idx="136">
                    <c:v>87</c:v>
                  </c:pt>
                  <c:pt idx="137">
                    <c:v>88</c:v>
                  </c:pt>
                  <c:pt idx="138">
                    <c:v>89</c:v>
                  </c:pt>
                  <c:pt idx="139">
                    <c:v>90</c:v>
                  </c:pt>
                  <c:pt idx="140">
                    <c:v>91</c:v>
                  </c:pt>
                  <c:pt idx="141">
                    <c:v>92</c:v>
                  </c:pt>
                  <c:pt idx="142">
                    <c:v>93</c:v>
                  </c:pt>
                  <c:pt idx="143">
                    <c:v>94</c:v>
                  </c:pt>
                  <c:pt idx="144">
                    <c:v>95</c:v>
                  </c:pt>
                  <c:pt idx="145">
                    <c:v>96</c:v>
                  </c:pt>
                  <c:pt idx="146">
                    <c:v>97</c:v>
                  </c:pt>
                  <c:pt idx="147">
                    <c:v>98</c:v>
                  </c:pt>
                  <c:pt idx="148">
                    <c:v>99</c:v>
                  </c:pt>
                  <c:pt idx="149">
                    <c:v>100</c:v>
                  </c:pt>
                  <c:pt idx="150">
                    <c:v>101</c:v>
                  </c:pt>
                  <c:pt idx="151">
                    <c:v>1</c:v>
                  </c:pt>
                  <c:pt idx="152">
                    <c:v>2</c:v>
                  </c:pt>
                  <c:pt idx="153">
                    <c:v>3</c:v>
                  </c:pt>
                  <c:pt idx="154">
                    <c:v>4</c:v>
                  </c:pt>
                  <c:pt idx="155">
                    <c:v>5</c:v>
                  </c:pt>
                  <c:pt idx="156">
                    <c:v>6</c:v>
                  </c:pt>
                  <c:pt idx="157">
                    <c:v>7</c:v>
                  </c:pt>
                  <c:pt idx="158">
                    <c:v>8</c:v>
                  </c:pt>
                  <c:pt idx="159">
                    <c:v>9</c:v>
                  </c:pt>
                  <c:pt idx="160">
                    <c:v>10</c:v>
                  </c:pt>
                  <c:pt idx="161">
                    <c:v>102</c:v>
                  </c:pt>
                  <c:pt idx="162">
                    <c:v>103</c:v>
                  </c:pt>
                  <c:pt idx="163">
                    <c:v>104</c:v>
                  </c:pt>
                  <c:pt idx="164">
                    <c:v>105</c:v>
                  </c:pt>
                  <c:pt idx="165">
                    <c:v>106</c:v>
                  </c:pt>
                  <c:pt idx="166">
                    <c:v>107</c:v>
                  </c:pt>
                  <c:pt idx="167">
                    <c:v>108</c:v>
                  </c:pt>
                  <c:pt idx="168">
                    <c:v>109</c:v>
                  </c:pt>
                  <c:pt idx="169">
                    <c:v>110</c:v>
                  </c:pt>
                  <c:pt idx="170">
                    <c:v>111</c:v>
                  </c:pt>
                  <c:pt idx="171">
                    <c:v>112</c:v>
                  </c:pt>
                  <c:pt idx="172">
                    <c:v>113</c:v>
                  </c:pt>
                  <c:pt idx="173">
                    <c:v>114</c:v>
                  </c:pt>
                  <c:pt idx="174">
                    <c:v>115</c:v>
                  </c:pt>
                  <c:pt idx="175">
                    <c:v>116</c:v>
                  </c:pt>
                  <c:pt idx="176">
                    <c:v>117</c:v>
                  </c:pt>
                  <c:pt idx="177">
                    <c:v>118</c:v>
                  </c:pt>
                  <c:pt idx="178">
                    <c:v>119</c:v>
                  </c:pt>
                  <c:pt idx="179">
                    <c:v>120</c:v>
                  </c:pt>
                  <c:pt idx="180">
                    <c:v>1</c:v>
                  </c:pt>
                  <c:pt idx="181">
                    <c:v>2</c:v>
                  </c:pt>
                  <c:pt idx="182">
                    <c:v>3</c:v>
                  </c:pt>
                  <c:pt idx="183">
                    <c:v>4</c:v>
                  </c:pt>
                  <c:pt idx="184">
                    <c:v>5</c:v>
                  </c:pt>
                  <c:pt idx="185">
                    <c:v>6</c:v>
                  </c:pt>
                  <c:pt idx="186">
                    <c:v>7</c:v>
                  </c:pt>
                  <c:pt idx="187">
                    <c:v>8</c:v>
                  </c:pt>
                  <c:pt idx="188">
                    <c:v>9</c:v>
                  </c:pt>
                  <c:pt idx="189">
                    <c:v>10</c:v>
                  </c:pt>
                </c:lvl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13</c:v>
                  </c:pt>
                  <c:pt idx="13">
                    <c:v>14</c:v>
                  </c:pt>
                  <c:pt idx="14">
                    <c:v>15</c:v>
                  </c:pt>
                  <c:pt idx="15">
                    <c:v>16</c:v>
                  </c:pt>
                  <c:pt idx="16">
                    <c:v>17</c:v>
                  </c:pt>
                  <c:pt idx="17">
                    <c:v>18</c:v>
                  </c:pt>
                  <c:pt idx="18">
                    <c:v>19</c:v>
                  </c:pt>
                  <c:pt idx="19">
                    <c:v>20</c:v>
                  </c:pt>
                  <c:pt idx="20">
                    <c:v>21</c:v>
                  </c:pt>
                  <c:pt idx="21">
                    <c:v>22</c:v>
                  </c:pt>
                  <c:pt idx="22">
                    <c:v>23</c:v>
                  </c:pt>
                  <c:pt idx="23">
                    <c:v>24</c:v>
                  </c:pt>
                  <c:pt idx="24">
                    <c:v>25</c:v>
                  </c:pt>
                  <c:pt idx="25">
                    <c:v>26</c:v>
                  </c:pt>
                  <c:pt idx="26">
                    <c:v>27</c:v>
                  </c:pt>
                  <c:pt idx="27">
                    <c:v>28</c:v>
                  </c:pt>
                  <c:pt idx="28">
                    <c:v>29</c:v>
                  </c:pt>
                  <c:pt idx="29">
                    <c:v>30</c:v>
                  </c:pt>
                  <c:pt idx="30">
                    <c:v>31</c:v>
                  </c:pt>
                  <c:pt idx="31">
                    <c:v>32</c:v>
                  </c:pt>
                  <c:pt idx="32">
                    <c:v>33</c:v>
                  </c:pt>
                  <c:pt idx="33">
                    <c:v>34</c:v>
                  </c:pt>
                  <c:pt idx="34">
                    <c:v>35</c:v>
                  </c:pt>
                  <c:pt idx="35">
                    <c:v>36</c:v>
                  </c:pt>
                  <c:pt idx="36">
                    <c:v>37</c:v>
                  </c:pt>
                  <c:pt idx="37">
                    <c:v>38</c:v>
                  </c:pt>
                  <c:pt idx="38">
                    <c:v>39</c:v>
                  </c:pt>
                  <c:pt idx="39">
                    <c:v>40</c:v>
                  </c:pt>
                  <c:pt idx="40">
                    <c:v>41</c:v>
                  </c:pt>
                  <c:pt idx="41">
                    <c:v>42</c:v>
                  </c:pt>
                  <c:pt idx="42">
                    <c:v>43</c:v>
                  </c:pt>
                  <c:pt idx="43">
                    <c:v>44</c:v>
                  </c:pt>
                  <c:pt idx="44">
                    <c:v>45</c:v>
                  </c:pt>
                  <c:pt idx="45">
                    <c:v>46</c:v>
                  </c:pt>
                  <c:pt idx="46">
                    <c:v>47</c:v>
                  </c:pt>
                  <c:pt idx="47">
                    <c:v>48</c:v>
                  </c:pt>
                  <c:pt idx="48">
                    <c:v>49</c:v>
                  </c:pt>
                  <c:pt idx="49">
                    <c:v>50</c:v>
                  </c:pt>
                  <c:pt idx="50">
                    <c:v>51</c:v>
                  </c:pt>
                  <c:pt idx="51">
                    <c:v>52</c:v>
                  </c:pt>
                  <c:pt idx="52">
                    <c:v>53</c:v>
                  </c:pt>
                  <c:pt idx="53">
                    <c:v>54</c:v>
                  </c:pt>
                  <c:pt idx="54">
                    <c:v>55</c:v>
                  </c:pt>
                  <c:pt idx="55">
                    <c:v>56</c:v>
                  </c:pt>
                  <c:pt idx="56">
                    <c:v>57</c:v>
                  </c:pt>
                  <c:pt idx="57">
                    <c:v>58</c:v>
                  </c:pt>
                  <c:pt idx="58">
                    <c:v>59</c:v>
                  </c:pt>
                  <c:pt idx="59">
                    <c:v>60</c:v>
                  </c:pt>
                  <c:pt idx="60">
                    <c:v>61</c:v>
                  </c:pt>
                  <c:pt idx="61">
                    <c:v>62</c:v>
                  </c:pt>
                  <c:pt idx="62">
                    <c:v>63</c:v>
                  </c:pt>
                  <c:pt idx="63">
                    <c:v>64</c:v>
                  </c:pt>
                  <c:pt idx="64">
                    <c:v>65</c:v>
                  </c:pt>
                  <c:pt idx="65">
                    <c:v>66</c:v>
                  </c:pt>
                  <c:pt idx="66">
                    <c:v>67</c:v>
                  </c:pt>
                  <c:pt idx="67">
                    <c:v>68</c:v>
                  </c:pt>
                  <c:pt idx="68">
                    <c:v>69</c:v>
                  </c:pt>
                  <c:pt idx="69">
                    <c:v>70</c:v>
                  </c:pt>
                  <c:pt idx="70">
                    <c:v>71</c:v>
                  </c:pt>
                  <c:pt idx="71">
                    <c:v>72</c:v>
                  </c:pt>
                  <c:pt idx="72">
                    <c:v>73</c:v>
                  </c:pt>
                  <c:pt idx="73">
                    <c:v>74</c:v>
                  </c:pt>
                  <c:pt idx="74">
                    <c:v>75</c:v>
                  </c:pt>
                  <c:pt idx="75">
                    <c:v>76</c:v>
                  </c:pt>
                  <c:pt idx="76">
                    <c:v>77</c:v>
                  </c:pt>
                  <c:pt idx="77">
                    <c:v>78</c:v>
                  </c:pt>
                  <c:pt idx="78">
                    <c:v>79</c:v>
                  </c:pt>
                  <c:pt idx="79">
                    <c:v>80</c:v>
                  </c:pt>
                  <c:pt idx="80">
                    <c:v>81</c:v>
                  </c:pt>
                  <c:pt idx="81">
                    <c:v>82</c:v>
                  </c:pt>
                  <c:pt idx="82">
                    <c:v>83</c:v>
                  </c:pt>
                  <c:pt idx="83">
                    <c:v>84</c:v>
                  </c:pt>
                  <c:pt idx="84">
                    <c:v>85</c:v>
                  </c:pt>
                  <c:pt idx="85">
                    <c:v>86</c:v>
                  </c:pt>
                  <c:pt idx="86">
                    <c:v>87</c:v>
                  </c:pt>
                  <c:pt idx="87">
                    <c:v>88</c:v>
                  </c:pt>
                  <c:pt idx="88">
                    <c:v>89</c:v>
                  </c:pt>
                  <c:pt idx="89">
                    <c:v>90</c:v>
                  </c:pt>
                  <c:pt idx="90">
                    <c:v>91</c:v>
                  </c:pt>
                  <c:pt idx="91">
                    <c:v>92</c:v>
                  </c:pt>
                  <c:pt idx="92">
                    <c:v>93</c:v>
                  </c:pt>
                  <c:pt idx="93">
                    <c:v>94</c:v>
                  </c:pt>
                  <c:pt idx="94">
                    <c:v>95</c:v>
                  </c:pt>
                  <c:pt idx="95">
                    <c:v>96</c:v>
                  </c:pt>
                  <c:pt idx="96">
                    <c:v>97</c:v>
                  </c:pt>
                  <c:pt idx="97">
                    <c:v>98</c:v>
                  </c:pt>
                  <c:pt idx="98">
                    <c:v>99</c:v>
                  </c:pt>
                  <c:pt idx="99">
                    <c:v>100</c:v>
                  </c:pt>
                  <c:pt idx="100">
                    <c:v>101</c:v>
                  </c:pt>
                  <c:pt idx="101">
                    <c:v>102</c:v>
                  </c:pt>
                  <c:pt idx="102">
                    <c:v>103</c:v>
                  </c:pt>
                  <c:pt idx="103">
                    <c:v>104</c:v>
                  </c:pt>
                  <c:pt idx="104">
                    <c:v>105</c:v>
                  </c:pt>
                  <c:pt idx="105">
                    <c:v>106</c:v>
                  </c:pt>
                  <c:pt idx="106">
                    <c:v>107</c:v>
                  </c:pt>
                  <c:pt idx="107">
                    <c:v>108</c:v>
                  </c:pt>
                  <c:pt idx="108">
                    <c:v>109</c:v>
                  </c:pt>
                  <c:pt idx="109">
                    <c:v>110</c:v>
                  </c:pt>
                  <c:pt idx="110">
                    <c:v>111</c:v>
                  </c:pt>
                  <c:pt idx="111">
                    <c:v>112</c:v>
                  </c:pt>
                  <c:pt idx="112">
                    <c:v>113</c:v>
                  </c:pt>
                  <c:pt idx="113">
                    <c:v>114</c:v>
                  </c:pt>
                  <c:pt idx="114">
                    <c:v>115</c:v>
                  </c:pt>
                  <c:pt idx="115">
                    <c:v>116</c:v>
                  </c:pt>
                  <c:pt idx="116">
                    <c:v>117</c:v>
                  </c:pt>
                  <c:pt idx="117">
                    <c:v>118</c:v>
                  </c:pt>
                  <c:pt idx="118">
                    <c:v>119</c:v>
                  </c:pt>
                  <c:pt idx="119">
                    <c:v>120</c:v>
                  </c:pt>
                  <c:pt idx="120">
                    <c:v>121</c:v>
                  </c:pt>
                  <c:pt idx="121">
                    <c:v>122</c:v>
                  </c:pt>
                  <c:pt idx="122">
                    <c:v>123</c:v>
                  </c:pt>
                  <c:pt idx="123">
                    <c:v>124</c:v>
                  </c:pt>
                  <c:pt idx="124">
                    <c:v>125</c:v>
                  </c:pt>
                  <c:pt idx="125">
                    <c:v>126</c:v>
                  </c:pt>
                  <c:pt idx="126">
                    <c:v>127</c:v>
                  </c:pt>
                  <c:pt idx="127">
                    <c:v>128</c:v>
                  </c:pt>
                  <c:pt idx="128">
                    <c:v>129</c:v>
                  </c:pt>
                  <c:pt idx="129">
                    <c:v>130</c:v>
                  </c:pt>
                  <c:pt idx="130">
                    <c:v>131</c:v>
                  </c:pt>
                  <c:pt idx="131">
                    <c:v>132</c:v>
                  </c:pt>
                  <c:pt idx="132">
                    <c:v>133</c:v>
                  </c:pt>
                  <c:pt idx="133">
                    <c:v>134</c:v>
                  </c:pt>
                  <c:pt idx="134">
                    <c:v>135</c:v>
                  </c:pt>
                  <c:pt idx="135">
                    <c:v>136</c:v>
                  </c:pt>
                  <c:pt idx="136">
                    <c:v>137</c:v>
                  </c:pt>
                  <c:pt idx="137">
                    <c:v>138</c:v>
                  </c:pt>
                  <c:pt idx="138">
                    <c:v>139</c:v>
                  </c:pt>
                  <c:pt idx="139">
                    <c:v>140</c:v>
                  </c:pt>
                  <c:pt idx="140">
                    <c:v>141</c:v>
                  </c:pt>
                  <c:pt idx="141">
                    <c:v>142</c:v>
                  </c:pt>
                  <c:pt idx="142">
                    <c:v>143</c:v>
                  </c:pt>
                  <c:pt idx="143">
                    <c:v>144</c:v>
                  </c:pt>
                  <c:pt idx="144">
                    <c:v>145</c:v>
                  </c:pt>
                  <c:pt idx="145">
                    <c:v>146</c:v>
                  </c:pt>
                  <c:pt idx="146">
                    <c:v>147</c:v>
                  </c:pt>
                  <c:pt idx="147">
                    <c:v>148</c:v>
                  </c:pt>
                  <c:pt idx="148">
                    <c:v>149</c:v>
                  </c:pt>
                  <c:pt idx="149">
                    <c:v>150</c:v>
                  </c:pt>
                  <c:pt idx="150">
                    <c:v>151</c:v>
                  </c:pt>
                  <c:pt idx="151">
                    <c:v>152</c:v>
                  </c:pt>
                  <c:pt idx="152">
                    <c:v>153</c:v>
                  </c:pt>
                  <c:pt idx="153">
                    <c:v>154</c:v>
                  </c:pt>
                  <c:pt idx="154">
                    <c:v>155</c:v>
                  </c:pt>
                  <c:pt idx="155">
                    <c:v>156</c:v>
                  </c:pt>
                  <c:pt idx="156">
                    <c:v>157</c:v>
                  </c:pt>
                  <c:pt idx="157">
                    <c:v>158</c:v>
                  </c:pt>
                  <c:pt idx="158">
                    <c:v>159</c:v>
                  </c:pt>
                  <c:pt idx="159">
                    <c:v>160</c:v>
                  </c:pt>
                  <c:pt idx="160">
                    <c:v>161</c:v>
                  </c:pt>
                  <c:pt idx="161">
                    <c:v>162</c:v>
                  </c:pt>
                  <c:pt idx="162">
                    <c:v>163</c:v>
                  </c:pt>
                  <c:pt idx="163">
                    <c:v>164</c:v>
                  </c:pt>
                  <c:pt idx="164">
                    <c:v>165</c:v>
                  </c:pt>
                  <c:pt idx="165">
                    <c:v>166</c:v>
                  </c:pt>
                  <c:pt idx="166">
                    <c:v>167</c:v>
                  </c:pt>
                  <c:pt idx="167">
                    <c:v>168</c:v>
                  </c:pt>
                  <c:pt idx="168">
                    <c:v>169</c:v>
                  </c:pt>
                  <c:pt idx="169">
                    <c:v>170</c:v>
                  </c:pt>
                  <c:pt idx="170">
                    <c:v>171</c:v>
                  </c:pt>
                  <c:pt idx="171">
                    <c:v>172</c:v>
                  </c:pt>
                  <c:pt idx="172">
                    <c:v>173</c:v>
                  </c:pt>
                  <c:pt idx="173">
                    <c:v>174</c:v>
                  </c:pt>
                  <c:pt idx="174">
                    <c:v>175</c:v>
                  </c:pt>
                  <c:pt idx="175">
                    <c:v>176</c:v>
                  </c:pt>
                  <c:pt idx="176">
                    <c:v>177</c:v>
                  </c:pt>
                  <c:pt idx="177">
                    <c:v>178</c:v>
                  </c:pt>
                  <c:pt idx="178">
                    <c:v>179</c:v>
                  </c:pt>
                  <c:pt idx="179">
                    <c:v>180</c:v>
                  </c:pt>
                  <c:pt idx="180">
                    <c:v>181</c:v>
                  </c:pt>
                  <c:pt idx="181">
                    <c:v>182</c:v>
                  </c:pt>
                  <c:pt idx="182">
                    <c:v>183</c:v>
                  </c:pt>
                  <c:pt idx="183">
                    <c:v>184</c:v>
                  </c:pt>
                  <c:pt idx="184">
                    <c:v>185</c:v>
                  </c:pt>
                  <c:pt idx="185">
                    <c:v>186</c:v>
                  </c:pt>
                  <c:pt idx="186">
                    <c:v>187</c:v>
                  </c:pt>
                  <c:pt idx="187">
                    <c:v>188</c:v>
                  </c:pt>
                  <c:pt idx="188">
                    <c:v>189</c:v>
                  </c:pt>
                  <c:pt idx="189">
                    <c:v>190</c:v>
                  </c:pt>
                </c:lvl>
              </c:multiLvlStrCache>
            </c:multiLvlStrRef>
          </c:xVal>
          <c:yVal>
            <c:numRef>
              <c:f>'对角补偿2+6度 (H+K (×1.5) (改起始5'!$B$6:$GI$6</c:f>
              <c:numCache>
                <c:formatCode>General</c:formatCode>
                <c:ptCount val="19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1.2544182655860301E-4</c:v>
                </c:pt>
                <c:pt idx="12">
                  <c:v>2.3631598060447299E-4</c:v>
                </c:pt>
                <c:pt idx="13">
                  <c:v>3.3262413380597E-4</c:v>
                </c:pt>
                <c:pt idx="14">
                  <c:v>4.1436774212200199E-4</c:v>
                </c:pt>
                <c:pt idx="15">
                  <c:v>4.8154804624145299E-4</c:v>
                </c:pt>
                <c:pt idx="16">
                  <c:v>5.3416607196066202E-4</c:v>
                </c:pt>
                <c:pt idx="17">
                  <c:v>5.7222263049849797E-4</c:v>
                </c:pt>
                <c:pt idx="18">
                  <c:v>5.9571831874905001E-4</c:v>
                </c:pt>
                <c:pt idx="19">
                  <c:v>6.04653519472365E-4</c:v>
                </c:pt>
                <c:pt idx="20">
                  <c:v>5.9902840142300696E-4</c:v>
                </c:pt>
                <c:pt idx="21">
                  <c:v>5.7884291941667798E-4</c:v>
                </c:pt>
                <c:pt idx="22">
                  <c:v>5.4409681433420498E-4</c:v>
                </c:pt>
                <c:pt idx="23">
                  <c:v>4.9478961306426204E-4</c:v>
                </c:pt>
                <c:pt idx="24">
                  <c:v>4.3092062838345801E-4</c:v>
                </c:pt>
                <c:pt idx="25">
                  <c:v>3.52488958774488E-4</c:v>
                </c:pt>
                <c:pt idx="26">
                  <c:v>2.5949348818254898E-4</c:v>
                </c:pt>
                <c:pt idx="27">
                  <c:v>1.5193288570891601E-4</c:v>
                </c:pt>
                <c:pt idx="28">
                  <c:v>2.9805605242350101E-5</c:v>
                </c:pt>
                <c:pt idx="29">
                  <c:v>-1.06890114971669E-4</c:v>
                </c:pt>
                <c:pt idx="30">
                  <c:v>-2.58156252823882E-4</c:v>
                </c:pt>
                <c:pt idx="31">
                  <c:v>-8.9848025127955301E-3</c:v>
                </c:pt>
                <c:pt idx="32">
                  <c:v>-1.7711448772767178E-2</c:v>
                </c:pt>
                <c:pt idx="33">
                  <c:v>-2.6438095032738827E-2</c:v>
                </c:pt>
                <c:pt idx="34">
                  <c:v>-3.5164741292710473E-2</c:v>
                </c:pt>
                <c:pt idx="35">
                  <c:v>-4.3891387552682119E-2</c:v>
                </c:pt>
                <c:pt idx="36">
                  <c:v>-5.2618033812653772E-2</c:v>
                </c:pt>
                <c:pt idx="37">
                  <c:v>-6.1344680072625418E-2</c:v>
                </c:pt>
                <c:pt idx="38">
                  <c:v>-7.0071326332597064E-2</c:v>
                </c:pt>
                <c:pt idx="39">
                  <c:v>-7.0071326332597064E-2</c:v>
                </c:pt>
                <c:pt idx="40">
                  <c:v>-7.0071326332597064E-2</c:v>
                </c:pt>
                <c:pt idx="41">
                  <c:v>4.8372945159916199E-2</c:v>
                </c:pt>
                <c:pt idx="42">
                  <c:v>9.5341145550706705E-2</c:v>
                </c:pt>
                <c:pt idx="43">
                  <c:v>0.139579149047311</c:v>
                </c:pt>
                <c:pt idx="44">
                  <c:v>0.18008064786459499</c:v>
                </c:pt>
                <c:pt idx="45">
                  <c:v>0.21592280155756999</c:v>
                </c:pt>
                <c:pt idx="46">
                  <c:v>0.24628685175199</c:v>
                </c:pt>
                <c:pt idx="47">
                  <c:v>0.27047641185347299</c:v>
                </c:pt>
                <c:pt idx="48">
                  <c:v>0.28793302317327701</c:v>
                </c:pt>
                <c:pt idx="49">
                  <c:v>0.29824862997257601</c:v>
                </c:pt>
                <c:pt idx="50">
                  <c:v>0.30117469475338099</c:v>
                </c:pt>
                <c:pt idx="51">
                  <c:v>0.29662775017554299</c:v>
                </c:pt>
                <c:pt idx="52">
                  <c:v>0.28469126357921098</c:v>
                </c:pt>
                <c:pt idx="53">
                  <c:v>0.265613772462374</c:v>
                </c:pt>
                <c:pt idx="54">
                  <c:v>0.239803332563858</c:v>
                </c:pt>
                <c:pt idx="55">
                  <c:v>0.207818402572405</c:v>
                </c:pt>
                <c:pt idx="56">
                  <c:v>0.17035536908239701</c:v>
                </c:pt>
                <c:pt idx="57">
                  <c:v>0.12823299046808101</c:v>
                </c:pt>
                <c:pt idx="58">
                  <c:v>8.2374107174443503E-2</c:v>
                </c:pt>
                <c:pt idx="59">
                  <c:v>3.3785026986619997E-2</c:v>
                </c:pt>
                <c:pt idx="60">
                  <c:v>-1.6466954223152801E-2</c:v>
                </c:pt>
                <c:pt idx="61">
                  <c:v>-5.9949787111868245E-3</c:v>
                </c:pt>
                <c:pt idx="62">
                  <c:v>4.4769968007791518E-3</c:v>
                </c:pt>
                <c:pt idx="63">
                  <c:v>1.4948972312745126E-2</c:v>
                </c:pt>
                <c:pt idx="64">
                  <c:v>2.5420947824711104E-2</c:v>
                </c:pt>
                <c:pt idx="65">
                  <c:v>3.5892923336677082E-2</c:v>
                </c:pt>
                <c:pt idx="66">
                  <c:v>4.6364898848643053E-2</c:v>
                </c:pt>
                <c:pt idx="67">
                  <c:v>5.6836874360609031E-2</c:v>
                </c:pt>
                <c:pt idx="68">
                  <c:v>6.7308849872575016E-2</c:v>
                </c:pt>
                <c:pt idx="69">
                  <c:v>7.778082538454098E-2</c:v>
                </c:pt>
                <c:pt idx="70">
                  <c:v>8.8252800896506972E-2</c:v>
                </c:pt>
                <c:pt idx="71">
                  <c:v>8.9676846057711868E-2</c:v>
                </c:pt>
                <c:pt idx="72">
                  <c:v>9.104162923206266E-2</c:v>
                </c:pt>
                <c:pt idx="73">
                  <c:v>9.2347239599881059E-2</c:v>
                </c:pt>
                <c:pt idx="74">
                  <c:v>9.3593761804874664E-2</c:v>
                </c:pt>
                <c:pt idx="75">
                  <c:v>9.4781276053613597E-2</c:v>
                </c:pt>
                <c:pt idx="76">
                  <c:v>9.5909858209822854E-2</c:v>
                </c:pt>
                <c:pt idx="77">
                  <c:v>9.6979579883609571E-2</c:v>
                </c:pt>
                <c:pt idx="78">
                  <c:v>9.7990508515737387E-2</c:v>
                </c:pt>
                <c:pt idx="79">
                  <c:v>9.8942707457051318E-2</c:v>
                </c:pt>
                <c:pt idx="80">
                  <c:v>9.9836236043150464E-2</c:v>
                </c:pt>
                <c:pt idx="81">
                  <c:v>0.10067114966439956</c:v>
                </c:pt>
                <c:pt idx="82">
                  <c:v>0.10144749983136132</c:v>
                </c:pt>
                <c:pt idx="83">
                  <c:v>0.10216533423572878</c:v>
                </c:pt>
                <c:pt idx="84">
                  <c:v>0.10282469680682789</c:v>
                </c:pt>
                <c:pt idx="85">
                  <c:v>0.10342562776375804</c:v>
                </c:pt>
                <c:pt idx="86">
                  <c:v>0.10396816366322799</c:v>
                </c:pt>
                <c:pt idx="87">
                  <c:v>0.10445233744314504</c:v>
                </c:pt>
                <c:pt idx="88">
                  <c:v>0.10487817846200394</c:v>
                </c:pt>
                <c:pt idx="89">
                  <c:v>0.10524571253412292</c:v>
                </c:pt>
                <c:pt idx="90">
                  <c:v>0.10555496196076548</c:v>
                </c:pt>
                <c:pt idx="91">
                  <c:v>9.5082986448799506E-2</c:v>
                </c:pt>
                <c:pt idx="92">
                  <c:v>8.4611010936833528E-2</c:v>
                </c:pt>
                <c:pt idx="93">
                  <c:v>7.413903542486755E-2</c:v>
                </c:pt>
                <c:pt idx="94">
                  <c:v>6.3667059912901586E-2</c:v>
                </c:pt>
                <c:pt idx="95">
                  <c:v>5.3195084400935601E-2</c:v>
                </c:pt>
                <c:pt idx="96">
                  <c:v>4.2723108888969623E-2</c:v>
                </c:pt>
                <c:pt idx="97">
                  <c:v>3.2251133377003652E-2</c:v>
                </c:pt>
                <c:pt idx="98">
                  <c:v>2.177915786503767E-2</c:v>
                </c:pt>
                <c:pt idx="99">
                  <c:v>1.1307182353071694E-2</c:v>
                </c:pt>
                <c:pt idx="100">
                  <c:v>8.3520684110571796E-4</c:v>
                </c:pt>
                <c:pt idx="101">
                  <c:v>1.08619043752212E-3</c:v>
                </c:pt>
                <c:pt idx="102">
                  <c:v>1.27892355594161E-3</c:v>
                </c:pt>
                <c:pt idx="103">
                  <c:v>1.4134181045417601E-3</c:v>
                </c:pt>
                <c:pt idx="104">
                  <c:v>1.4896825624148801E-3</c:v>
                </c:pt>
                <c:pt idx="105">
                  <c:v>1.5077219905472699E-3</c:v>
                </c:pt>
                <c:pt idx="106">
                  <c:v>1.46753803882649E-3</c:v>
                </c:pt>
                <c:pt idx="107">
                  <c:v>1.36912894908137E-3</c:v>
                </c:pt>
                <c:pt idx="108">
                  <c:v>1.2124895541598701E-3</c:v>
                </c:pt>
                <c:pt idx="109">
                  <c:v>9.9761127304409691E-4</c:v>
                </c:pt>
                <c:pt idx="110">
                  <c:v>7.2448210199627095E-4</c:v>
                </c:pt>
                <c:pt idx="111">
                  <c:v>3.9308660172743297E-4</c:v>
                </c:pt>
                <c:pt idx="112">
                  <c:v>3.4058805740144799E-6</c:v>
                </c:pt>
                <c:pt idx="113">
                  <c:v>-4.44582426335272E-4</c:v>
                </c:pt>
                <c:pt idx="114">
                  <c:v>-9.5090418194532201E-4</c:v>
                </c:pt>
                <c:pt idx="115">
                  <c:v>-1.5155887762008399E-3</c:v>
                </c:pt>
                <c:pt idx="116">
                  <c:v>-2.1386691590639102E-3</c:v>
                </c:pt>
                <c:pt idx="117">
                  <c:v>-2.8201818776600902E-3</c:v>
                </c:pt>
                <c:pt idx="118">
                  <c:v>-3.5601671175944402E-3</c:v>
                </c:pt>
                <c:pt idx="119">
                  <c:v>-4.3586687484835603E-3</c:v>
                </c:pt>
                <c:pt idx="120">
                  <c:v>-5.2157343737548904E-3</c:v>
                </c:pt>
                <c:pt idx="121">
                  <c:v>-5.2157343737548904E-3</c:v>
                </c:pt>
                <c:pt idx="122">
                  <c:v>-5.2157343737548904E-3</c:v>
                </c:pt>
                <c:pt idx="123">
                  <c:v>-5.2157343737548904E-3</c:v>
                </c:pt>
                <c:pt idx="124">
                  <c:v>-5.2157343737548904E-3</c:v>
                </c:pt>
                <c:pt idx="125">
                  <c:v>-5.2157343737548904E-3</c:v>
                </c:pt>
                <c:pt idx="126">
                  <c:v>-5.2157343737548904E-3</c:v>
                </c:pt>
                <c:pt idx="127">
                  <c:v>-5.2157343737548904E-3</c:v>
                </c:pt>
                <c:pt idx="128">
                  <c:v>-5.2157343737548904E-3</c:v>
                </c:pt>
                <c:pt idx="129">
                  <c:v>-5.2157343737548904E-3</c:v>
                </c:pt>
                <c:pt idx="130">
                  <c:v>-5.2157343737548904E-3</c:v>
                </c:pt>
                <c:pt idx="131">
                  <c:v>-6.13141538477002E-3</c:v>
                </c:pt>
                <c:pt idx="132">
                  <c:v>-7.1057670193350698E-3</c:v>
                </c:pt>
                <c:pt idx="133">
                  <c:v>-8.1388484246638394E-3</c:v>
                </c:pt>
                <c:pt idx="134">
                  <c:v>-9.2307227248677997E-3</c:v>
                </c:pt>
                <c:pt idx="135">
                  <c:v>-1.03814570930547E-2</c:v>
                </c:pt>
                <c:pt idx="136">
                  <c:v>-1.1591122828116701E-2</c:v>
                </c:pt>
                <c:pt idx="137">
                  <c:v>-1.28597954363057E-2</c:v>
                </c:pt>
                <c:pt idx="138">
                  <c:v>-1.4187554717689999E-2</c:v>
                </c:pt>
                <c:pt idx="139">
                  <c:v>-1.5574484857602501E-2</c:v>
                </c:pt>
                <c:pt idx="140">
                  <c:v>-1.7020674523191299E-2</c:v>
                </c:pt>
                <c:pt idx="141">
                  <c:v>-1.8526216965195401E-2</c:v>
                </c:pt>
                <c:pt idx="142">
                  <c:v>-2.0091210125075198E-2</c:v>
                </c:pt>
                <c:pt idx="143">
                  <c:v>-2.1715756747635401E-2</c:v>
                </c:pt>
                <c:pt idx="144">
                  <c:v>-2.33999644992882E-2</c:v>
                </c:pt>
                <c:pt idx="145">
                  <c:v>-2.5143946092113699E-2</c:v>
                </c:pt>
                <c:pt idx="146">
                  <c:v>-2.6947819413883901E-2</c:v>
                </c:pt>
                <c:pt idx="147">
                  <c:v>-2.88117076642289E-2</c:v>
                </c:pt>
                <c:pt idx="148">
                  <c:v>-3.0735739497132201E-2</c:v>
                </c:pt>
                <c:pt idx="149">
                  <c:v>-3.2720049169958E-2</c:v>
                </c:pt>
                <c:pt idx="150">
                  <c:v>-3.4764776699221601E-2</c:v>
                </c:pt>
                <c:pt idx="151">
                  <c:v>-4.3491422959193247E-2</c:v>
                </c:pt>
                <c:pt idx="152">
                  <c:v>-5.22180692191649E-2</c:v>
                </c:pt>
                <c:pt idx="153">
                  <c:v>-6.0944715479136546E-2</c:v>
                </c:pt>
                <c:pt idx="154">
                  <c:v>-6.9671361739108192E-2</c:v>
                </c:pt>
                <c:pt idx="155">
                  <c:v>-7.8398007999079838E-2</c:v>
                </c:pt>
                <c:pt idx="156">
                  <c:v>-8.7124654259051498E-2</c:v>
                </c:pt>
                <c:pt idx="157">
                  <c:v>-9.585130051902313E-2</c:v>
                </c:pt>
                <c:pt idx="158">
                  <c:v>-0.10457794677899479</c:v>
                </c:pt>
                <c:pt idx="159">
                  <c:v>-0.10457794677899479</c:v>
                </c:pt>
                <c:pt idx="160">
                  <c:v>-0.10457794677899479</c:v>
                </c:pt>
                <c:pt idx="161">
                  <c:v>1.5591655735838201E-2</c:v>
                </c:pt>
                <c:pt idx="162">
                  <c:v>6.4285187148948694E-2</c:v>
                </c:pt>
                <c:pt idx="163">
                  <c:v>0.110248521667873</c:v>
                </c:pt>
                <c:pt idx="164">
                  <c:v>0.15247535150747599</c:v>
                </c:pt>
                <c:pt idx="165">
                  <c:v>0.19004283622277099</c:v>
                </c:pt>
                <c:pt idx="166">
                  <c:v>0.222132217439511</c:v>
                </c:pt>
                <c:pt idx="167">
                  <c:v>0.24804710856331399</c:v>
                </c:pt>
                <c:pt idx="168">
                  <c:v>0.26722905090543803</c:v>
                </c:pt>
                <c:pt idx="169">
                  <c:v>0.27926998872705699</c:v>
                </c:pt>
                <c:pt idx="170">
                  <c:v>0.28392138453018101</c:v>
                </c:pt>
                <c:pt idx="171">
                  <c:v>0.27088861540065101</c:v>
                </c:pt>
                <c:pt idx="172">
                  <c:v>0.253536455306135</c:v>
                </c:pt>
                <c:pt idx="173">
                  <c:v>0.229451346429938</c:v>
                </c:pt>
                <c:pt idx="174">
                  <c:v>0.19919174746080501</c:v>
                </c:pt>
                <c:pt idx="175">
                  <c:v>0.163454044993117</c:v>
                </c:pt>
                <c:pt idx="176">
                  <c:v>0.123056997401121</c:v>
                </c:pt>
                <c:pt idx="177">
                  <c:v>7.8923445129803302E-2</c:v>
                </c:pt>
                <c:pt idx="178">
                  <c:v>3.2059695964299799E-2</c:v>
                </c:pt>
                <c:pt idx="179">
                  <c:v>-1.6466954223152801E-2</c:v>
                </c:pt>
                <c:pt idx="180">
                  <c:v>-5.9949787111868245E-3</c:v>
                </c:pt>
                <c:pt idx="181">
                  <c:v>4.4769968007791518E-3</c:v>
                </c:pt>
                <c:pt idx="182">
                  <c:v>1.4948972312745126E-2</c:v>
                </c:pt>
                <c:pt idx="183">
                  <c:v>2.5420947824711104E-2</c:v>
                </c:pt>
                <c:pt idx="184">
                  <c:v>3.5892923336677082E-2</c:v>
                </c:pt>
                <c:pt idx="185">
                  <c:v>4.6364898848643053E-2</c:v>
                </c:pt>
                <c:pt idx="186">
                  <c:v>5.6836874360609031E-2</c:v>
                </c:pt>
                <c:pt idx="187">
                  <c:v>6.7308849872575016E-2</c:v>
                </c:pt>
                <c:pt idx="188">
                  <c:v>7.778082538454098E-2</c:v>
                </c:pt>
                <c:pt idx="189">
                  <c:v>8.8252800896506972E-2</c:v>
                </c:pt>
              </c:numCache>
            </c:numRef>
          </c:yVal>
          <c:smooth val="0"/>
        </c:ser>
        <c:ser>
          <c:idx val="5"/>
          <c:order val="5"/>
          <c:tx>
            <c:strRef>
              <c:f>'对角补偿2+6度 (H+K (×1.5) (改起始5'!$A$8</c:f>
              <c:strCache>
                <c:ptCount val="1"/>
                <c:pt idx="0">
                  <c:v>RHK</c:v>
                </c:pt>
              </c:strCache>
            </c:strRef>
          </c:tx>
          <c:spPr>
            <a:ln w="22225" cap="rnd">
              <a:solidFill>
                <a:schemeClr val="accent6"/>
              </a:solidFill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6">
                    <a:satMod val="175000"/>
                    <a:alpha val="25000"/>
                  </a:schemeClr>
                </a:glow>
              </a:effectLst>
            </c:spPr>
          </c:marker>
          <c:xVal>
            <c:multiLvlStrRef>
              <c:f>'对角补偿2+6度 (H+K (×1.5) (改起始5'!$B$1:$GI$2</c:f>
              <c:multiLvlStrCache>
                <c:ptCount val="190"/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</c:v>
                  </c:pt>
                  <c:pt idx="11">
                    <c:v>2</c:v>
                  </c:pt>
                  <c:pt idx="12">
                    <c:v>3</c:v>
                  </c:pt>
                  <c:pt idx="13">
                    <c:v>4</c:v>
                  </c:pt>
                  <c:pt idx="14">
                    <c:v>5</c:v>
                  </c:pt>
                  <c:pt idx="15">
                    <c:v>6</c:v>
                  </c:pt>
                  <c:pt idx="16">
                    <c:v>7</c:v>
                  </c:pt>
                  <c:pt idx="17">
                    <c:v>8</c:v>
                  </c:pt>
                  <c:pt idx="18">
                    <c:v>9</c:v>
                  </c:pt>
                  <c:pt idx="19">
                    <c:v>10</c:v>
                  </c:pt>
                  <c:pt idx="20">
                    <c:v>11</c:v>
                  </c:pt>
                  <c:pt idx="21">
                    <c:v>12</c:v>
                  </c:pt>
                  <c:pt idx="22">
                    <c:v>13</c:v>
                  </c:pt>
                  <c:pt idx="23">
                    <c:v>14</c:v>
                  </c:pt>
                  <c:pt idx="24">
                    <c:v>15</c:v>
                  </c:pt>
                  <c:pt idx="25">
                    <c:v>16</c:v>
                  </c:pt>
                  <c:pt idx="26">
                    <c:v>17</c:v>
                  </c:pt>
                  <c:pt idx="27">
                    <c:v>18</c:v>
                  </c:pt>
                  <c:pt idx="28">
                    <c:v>19</c:v>
                  </c:pt>
                  <c:pt idx="29">
                    <c:v>20</c:v>
                  </c:pt>
                  <c:pt idx="30">
                    <c:v>21</c:v>
                  </c:pt>
                  <c:pt idx="31">
                    <c:v>1</c:v>
                  </c:pt>
                  <c:pt idx="32">
                    <c:v>2</c:v>
                  </c:pt>
                  <c:pt idx="33">
                    <c:v>3</c:v>
                  </c:pt>
                  <c:pt idx="34">
                    <c:v>4</c:v>
                  </c:pt>
                  <c:pt idx="35">
                    <c:v>5</c:v>
                  </c:pt>
                  <c:pt idx="36">
                    <c:v>6</c:v>
                  </c:pt>
                  <c:pt idx="37">
                    <c:v>7</c:v>
                  </c:pt>
                  <c:pt idx="38">
                    <c:v>8</c:v>
                  </c:pt>
                  <c:pt idx="39">
                    <c:v>9</c:v>
                  </c:pt>
                  <c:pt idx="40">
                    <c:v>10</c:v>
                  </c:pt>
                  <c:pt idx="41">
                    <c:v>22</c:v>
                  </c:pt>
                  <c:pt idx="42">
                    <c:v>23</c:v>
                  </c:pt>
                  <c:pt idx="43">
                    <c:v>24</c:v>
                  </c:pt>
                  <c:pt idx="44">
                    <c:v>25</c:v>
                  </c:pt>
                  <c:pt idx="45">
                    <c:v>26</c:v>
                  </c:pt>
                  <c:pt idx="46">
                    <c:v>27</c:v>
                  </c:pt>
                  <c:pt idx="47">
                    <c:v>28</c:v>
                  </c:pt>
                  <c:pt idx="48">
                    <c:v>29</c:v>
                  </c:pt>
                  <c:pt idx="49">
                    <c:v>30</c:v>
                  </c:pt>
                  <c:pt idx="50">
                    <c:v>31</c:v>
                  </c:pt>
                  <c:pt idx="51">
                    <c:v>32</c:v>
                  </c:pt>
                  <c:pt idx="52">
                    <c:v>33</c:v>
                  </c:pt>
                  <c:pt idx="53">
                    <c:v>34</c:v>
                  </c:pt>
                  <c:pt idx="54">
                    <c:v>35</c:v>
                  </c:pt>
                  <c:pt idx="55">
                    <c:v>36</c:v>
                  </c:pt>
                  <c:pt idx="56">
                    <c:v>37</c:v>
                  </c:pt>
                  <c:pt idx="57">
                    <c:v>38</c:v>
                  </c:pt>
                  <c:pt idx="58">
                    <c:v>39</c:v>
                  </c:pt>
                  <c:pt idx="59">
                    <c:v>40</c:v>
                  </c:pt>
                  <c:pt idx="60">
                    <c:v>41</c:v>
                  </c:pt>
                  <c:pt idx="61">
                    <c:v>1</c:v>
                  </c:pt>
                  <c:pt idx="62">
                    <c:v>2</c:v>
                  </c:pt>
                  <c:pt idx="63">
                    <c:v>3</c:v>
                  </c:pt>
                  <c:pt idx="64">
                    <c:v>4</c:v>
                  </c:pt>
                  <c:pt idx="65">
                    <c:v>5</c:v>
                  </c:pt>
                  <c:pt idx="66">
                    <c:v>6</c:v>
                  </c:pt>
                  <c:pt idx="67">
                    <c:v>7</c:v>
                  </c:pt>
                  <c:pt idx="68">
                    <c:v>8</c:v>
                  </c:pt>
                  <c:pt idx="69">
                    <c:v>9</c:v>
                  </c:pt>
                  <c:pt idx="70">
                    <c:v>10</c:v>
                  </c:pt>
                  <c:pt idx="71">
                    <c:v>42</c:v>
                  </c:pt>
                  <c:pt idx="72">
                    <c:v>43</c:v>
                  </c:pt>
                  <c:pt idx="73">
                    <c:v>44</c:v>
                  </c:pt>
                  <c:pt idx="74">
                    <c:v>45</c:v>
                  </c:pt>
                  <c:pt idx="75">
                    <c:v>46</c:v>
                  </c:pt>
                  <c:pt idx="76">
                    <c:v>47</c:v>
                  </c:pt>
                  <c:pt idx="77">
                    <c:v>48</c:v>
                  </c:pt>
                  <c:pt idx="78">
                    <c:v>49</c:v>
                  </c:pt>
                  <c:pt idx="79">
                    <c:v>50</c:v>
                  </c:pt>
                  <c:pt idx="80">
                    <c:v>51</c:v>
                  </c:pt>
                  <c:pt idx="81">
                    <c:v>52</c:v>
                  </c:pt>
                  <c:pt idx="82">
                    <c:v>53</c:v>
                  </c:pt>
                  <c:pt idx="83">
                    <c:v>54</c:v>
                  </c:pt>
                  <c:pt idx="84">
                    <c:v>55</c:v>
                  </c:pt>
                  <c:pt idx="85">
                    <c:v>56</c:v>
                  </c:pt>
                  <c:pt idx="86">
                    <c:v>57</c:v>
                  </c:pt>
                  <c:pt idx="87">
                    <c:v>58</c:v>
                  </c:pt>
                  <c:pt idx="88">
                    <c:v>59</c:v>
                  </c:pt>
                  <c:pt idx="89">
                    <c:v>60</c:v>
                  </c:pt>
                  <c:pt idx="90">
                    <c:v>61</c:v>
                  </c:pt>
                  <c:pt idx="91">
                    <c:v>1</c:v>
                  </c:pt>
                  <c:pt idx="92">
                    <c:v>2</c:v>
                  </c:pt>
                  <c:pt idx="93">
                    <c:v>3</c:v>
                  </c:pt>
                  <c:pt idx="94">
                    <c:v>4</c:v>
                  </c:pt>
                  <c:pt idx="95">
                    <c:v>5</c:v>
                  </c:pt>
                  <c:pt idx="96">
                    <c:v>6</c:v>
                  </c:pt>
                  <c:pt idx="97">
                    <c:v>7</c:v>
                  </c:pt>
                  <c:pt idx="98">
                    <c:v>8</c:v>
                  </c:pt>
                  <c:pt idx="99">
                    <c:v>9</c:v>
                  </c:pt>
                  <c:pt idx="100">
                    <c:v>10</c:v>
                  </c:pt>
                  <c:pt idx="101">
                    <c:v>62</c:v>
                  </c:pt>
                  <c:pt idx="102">
                    <c:v>63</c:v>
                  </c:pt>
                  <c:pt idx="103">
                    <c:v>64</c:v>
                  </c:pt>
                  <c:pt idx="104">
                    <c:v>65</c:v>
                  </c:pt>
                  <c:pt idx="105">
                    <c:v>66</c:v>
                  </c:pt>
                  <c:pt idx="106">
                    <c:v>67</c:v>
                  </c:pt>
                  <c:pt idx="107">
                    <c:v>68</c:v>
                  </c:pt>
                  <c:pt idx="108">
                    <c:v>69</c:v>
                  </c:pt>
                  <c:pt idx="109">
                    <c:v>70</c:v>
                  </c:pt>
                  <c:pt idx="110">
                    <c:v>71</c:v>
                  </c:pt>
                  <c:pt idx="111">
                    <c:v>72</c:v>
                  </c:pt>
                  <c:pt idx="112">
                    <c:v>73</c:v>
                  </c:pt>
                  <c:pt idx="113">
                    <c:v>74</c:v>
                  </c:pt>
                  <c:pt idx="114">
                    <c:v>75</c:v>
                  </c:pt>
                  <c:pt idx="115">
                    <c:v>76</c:v>
                  </c:pt>
                  <c:pt idx="116">
                    <c:v>77</c:v>
                  </c:pt>
                  <c:pt idx="117">
                    <c:v>78</c:v>
                  </c:pt>
                  <c:pt idx="118">
                    <c:v>79</c:v>
                  </c:pt>
                  <c:pt idx="119">
                    <c:v>80</c:v>
                  </c:pt>
                  <c:pt idx="120">
                    <c:v>81</c:v>
                  </c:pt>
                  <c:pt idx="121">
                    <c:v>1</c:v>
                  </c:pt>
                  <c:pt idx="122">
                    <c:v>2</c:v>
                  </c:pt>
                  <c:pt idx="123">
                    <c:v>3</c:v>
                  </c:pt>
                  <c:pt idx="124">
                    <c:v>4</c:v>
                  </c:pt>
                  <c:pt idx="125">
                    <c:v>5</c:v>
                  </c:pt>
                  <c:pt idx="126">
                    <c:v>6</c:v>
                  </c:pt>
                  <c:pt idx="127">
                    <c:v>7</c:v>
                  </c:pt>
                  <c:pt idx="128">
                    <c:v>8</c:v>
                  </c:pt>
                  <c:pt idx="129">
                    <c:v>9</c:v>
                  </c:pt>
                  <c:pt idx="130">
                    <c:v>10</c:v>
                  </c:pt>
                  <c:pt idx="131">
                    <c:v>82</c:v>
                  </c:pt>
                  <c:pt idx="132">
                    <c:v>83</c:v>
                  </c:pt>
                  <c:pt idx="133">
                    <c:v>84</c:v>
                  </c:pt>
                  <c:pt idx="134">
                    <c:v>85</c:v>
                  </c:pt>
                  <c:pt idx="135">
                    <c:v>86</c:v>
                  </c:pt>
                  <c:pt idx="136">
                    <c:v>87</c:v>
                  </c:pt>
                  <c:pt idx="137">
                    <c:v>88</c:v>
                  </c:pt>
                  <c:pt idx="138">
                    <c:v>89</c:v>
                  </c:pt>
                  <c:pt idx="139">
                    <c:v>90</c:v>
                  </c:pt>
                  <c:pt idx="140">
                    <c:v>91</c:v>
                  </c:pt>
                  <c:pt idx="141">
                    <c:v>92</c:v>
                  </c:pt>
                  <c:pt idx="142">
                    <c:v>93</c:v>
                  </c:pt>
                  <c:pt idx="143">
                    <c:v>94</c:v>
                  </c:pt>
                  <c:pt idx="144">
                    <c:v>95</c:v>
                  </c:pt>
                  <c:pt idx="145">
                    <c:v>96</c:v>
                  </c:pt>
                  <c:pt idx="146">
                    <c:v>97</c:v>
                  </c:pt>
                  <c:pt idx="147">
                    <c:v>98</c:v>
                  </c:pt>
                  <c:pt idx="148">
                    <c:v>99</c:v>
                  </c:pt>
                  <c:pt idx="149">
                    <c:v>100</c:v>
                  </c:pt>
                  <c:pt idx="150">
                    <c:v>101</c:v>
                  </c:pt>
                  <c:pt idx="151">
                    <c:v>1</c:v>
                  </c:pt>
                  <c:pt idx="152">
                    <c:v>2</c:v>
                  </c:pt>
                  <c:pt idx="153">
                    <c:v>3</c:v>
                  </c:pt>
                  <c:pt idx="154">
                    <c:v>4</c:v>
                  </c:pt>
                  <c:pt idx="155">
                    <c:v>5</c:v>
                  </c:pt>
                  <c:pt idx="156">
                    <c:v>6</c:v>
                  </c:pt>
                  <c:pt idx="157">
                    <c:v>7</c:v>
                  </c:pt>
                  <c:pt idx="158">
                    <c:v>8</c:v>
                  </c:pt>
                  <c:pt idx="159">
                    <c:v>9</c:v>
                  </c:pt>
                  <c:pt idx="160">
                    <c:v>10</c:v>
                  </c:pt>
                  <c:pt idx="161">
                    <c:v>102</c:v>
                  </c:pt>
                  <c:pt idx="162">
                    <c:v>103</c:v>
                  </c:pt>
                  <c:pt idx="163">
                    <c:v>104</c:v>
                  </c:pt>
                  <c:pt idx="164">
                    <c:v>105</c:v>
                  </c:pt>
                  <c:pt idx="165">
                    <c:v>106</c:v>
                  </c:pt>
                  <c:pt idx="166">
                    <c:v>107</c:v>
                  </c:pt>
                  <c:pt idx="167">
                    <c:v>108</c:v>
                  </c:pt>
                  <c:pt idx="168">
                    <c:v>109</c:v>
                  </c:pt>
                  <c:pt idx="169">
                    <c:v>110</c:v>
                  </c:pt>
                  <c:pt idx="170">
                    <c:v>111</c:v>
                  </c:pt>
                  <c:pt idx="171">
                    <c:v>112</c:v>
                  </c:pt>
                  <c:pt idx="172">
                    <c:v>113</c:v>
                  </c:pt>
                  <c:pt idx="173">
                    <c:v>114</c:v>
                  </c:pt>
                  <c:pt idx="174">
                    <c:v>115</c:v>
                  </c:pt>
                  <c:pt idx="175">
                    <c:v>116</c:v>
                  </c:pt>
                  <c:pt idx="176">
                    <c:v>117</c:v>
                  </c:pt>
                  <c:pt idx="177">
                    <c:v>118</c:v>
                  </c:pt>
                  <c:pt idx="178">
                    <c:v>119</c:v>
                  </c:pt>
                  <c:pt idx="179">
                    <c:v>120</c:v>
                  </c:pt>
                  <c:pt idx="180">
                    <c:v>1</c:v>
                  </c:pt>
                  <c:pt idx="181">
                    <c:v>2</c:v>
                  </c:pt>
                  <c:pt idx="182">
                    <c:v>3</c:v>
                  </c:pt>
                  <c:pt idx="183">
                    <c:v>4</c:v>
                  </c:pt>
                  <c:pt idx="184">
                    <c:v>5</c:v>
                  </c:pt>
                  <c:pt idx="185">
                    <c:v>6</c:v>
                  </c:pt>
                  <c:pt idx="186">
                    <c:v>7</c:v>
                  </c:pt>
                  <c:pt idx="187">
                    <c:v>8</c:v>
                  </c:pt>
                  <c:pt idx="188">
                    <c:v>9</c:v>
                  </c:pt>
                  <c:pt idx="189">
                    <c:v>10</c:v>
                  </c:pt>
                </c:lvl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13</c:v>
                  </c:pt>
                  <c:pt idx="13">
                    <c:v>14</c:v>
                  </c:pt>
                  <c:pt idx="14">
                    <c:v>15</c:v>
                  </c:pt>
                  <c:pt idx="15">
                    <c:v>16</c:v>
                  </c:pt>
                  <c:pt idx="16">
                    <c:v>17</c:v>
                  </c:pt>
                  <c:pt idx="17">
                    <c:v>18</c:v>
                  </c:pt>
                  <c:pt idx="18">
                    <c:v>19</c:v>
                  </c:pt>
                  <c:pt idx="19">
                    <c:v>20</c:v>
                  </c:pt>
                  <c:pt idx="20">
                    <c:v>21</c:v>
                  </c:pt>
                  <c:pt idx="21">
                    <c:v>22</c:v>
                  </c:pt>
                  <c:pt idx="22">
                    <c:v>23</c:v>
                  </c:pt>
                  <c:pt idx="23">
                    <c:v>24</c:v>
                  </c:pt>
                  <c:pt idx="24">
                    <c:v>25</c:v>
                  </c:pt>
                  <c:pt idx="25">
                    <c:v>26</c:v>
                  </c:pt>
                  <c:pt idx="26">
                    <c:v>27</c:v>
                  </c:pt>
                  <c:pt idx="27">
                    <c:v>28</c:v>
                  </c:pt>
                  <c:pt idx="28">
                    <c:v>29</c:v>
                  </c:pt>
                  <c:pt idx="29">
                    <c:v>30</c:v>
                  </c:pt>
                  <c:pt idx="30">
                    <c:v>31</c:v>
                  </c:pt>
                  <c:pt idx="31">
                    <c:v>32</c:v>
                  </c:pt>
                  <c:pt idx="32">
                    <c:v>33</c:v>
                  </c:pt>
                  <c:pt idx="33">
                    <c:v>34</c:v>
                  </c:pt>
                  <c:pt idx="34">
                    <c:v>35</c:v>
                  </c:pt>
                  <c:pt idx="35">
                    <c:v>36</c:v>
                  </c:pt>
                  <c:pt idx="36">
                    <c:v>37</c:v>
                  </c:pt>
                  <c:pt idx="37">
                    <c:v>38</c:v>
                  </c:pt>
                  <c:pt idx="38">
                    <c:v>39</c:v>
                  </c:pt>
                  <c:pt idx="39">
                    <c:v>40</c:v>
                  </c:pt>
                  <c:pt idx="40">
                    <c:v>41</c:v>
                  </c:pt>
                  <c:pt idx="41">
                    <c:v>42</c:v>
                  </c:pt>
                  <c:pt idx="42">
                    <c:v>43</c:v>
                  </c:pt>
                  <c:pt idx="43">
                    <c:v>44</c:v>
                  </c:pt>
                  <c:pt idx="44">
                    <c:v>45</c:v>
                  </c:pt>
                  <c:pt idx="45">
                    <c:v>46</c:v>
                  </c:pt>
                  <c:pt idx="46">
                    <c:v>47</c:v>
                  </c:pt>
                  <c:pt idx="47">
                    <c:v>48</c:v>
                  </c:pt>
                  <c:pt idx="48">
                    <c:v>49</c:v>
                  </c:pt>
                  <c:pt idx="49">
                    <c:v>50</c:v>
                  </c:pt>
                  <c:pt idx="50">
                    <c:v>51</c:v>
                  </c:pt>
                  <c:pt idx="51">
                    <c:v>52</c:v>
                  </c:pt>
                  <c:pt idx="52">
                    <c:v>53</c:v>
                  </c:pt>
                  <c:pt idx="53">
                    <c:v>54</c:v>
                  </c:pt>
                  <c:pt idx="54">
                    <c:v>55</c:v>
                  </c:pt>
                  <c:pt idx="55">
                    <c:v>56</c:v>
                  </c:pt>
                  <c:pt idx="56">
                    <c:v>57</c:v>
                  </c:pt>
                  <c:pt idx="57">
                    <c:v>58</c:v>
                  </c:pt>
                  <c:pt idx="58">
                    <c:v>59</c:v>
                  </c:pt>
                  <c:pt idx="59">
                    <c:v>60</c:v>
                  </c:pt>
                  <c:pt idx="60">
                    <c:v>61</c:v>
                  </c:pt>
                  <c:pt idx="61">
                    <c:v>62</c:v>
                  </c:pt>
                  <c:pt idx="62">
                    <c:v>63</c:v>
                  </c:pt>
                  <c:pt idx="63">
                    <c:v>64</c:v>
                  </c:pt>
                  <c:pt idx="64">
                    <c:v>65</c:v>
                  </c:pt>
                  <c:pt idx="65">
                    <c:v>66</c:v>
                  </c:pt>
                  <c:pt idx="66">
                    <c:v>67</c:v>
                  </c:pt>
                  <c:pt idx="67">
                    <c:v>68</c:v>
                  </c:pt>
                  <c:pt idx="68">
                    <c:v>69</c:v>
                  </c:pt>
                  <c:pt idx="69">
                    <c:v>70</c:v>
                  </c:pt>
                  <c:pt idx="70">
                    <c:v>71</c:v>
                  </c:pt>
                  <c:pt idx="71">
                    <c:v>72</c:v>
                  </c:pt>
                  <c:pt idx="72">
                    <c:v>73</c:v>
                  </c:pt>
                  <c:pt idx="73">
                    <c:v>74</c:v>
                  </c:pt>
                  <c:pt idx="74">
                    <c:v>75</c:v>
                  </c:pt>
                  <c:pt idx="75">
                    <c:v>76</c:v>
                  </c:pt>
                  <c:pt idx="76">
                    <c:v>77</c:v>
                  </c:pt>
                  <c:pt idx="77">
                    <c:v>78</c:v>
                  </c:pt>
                  <c:pt idx="78">
                    <c:v>79</c:v>
                  </c:pt>
                  <c:pt idx="79">
                    <c:v>80</c:v>
                  </c:pt>
                  <c:pt idx="80">
                    <c:v>81</c:v>
                  </c:pt>
                  <c:pt idx="81">
                    <c:v>82</c:v>
                  </c:pt>
                  <c:pt idx="82">
                    <c:v>83</c:v>
                  </c:pt>
                  <c:pt idx="83">
                    <c:v>84</c:v>
                  </c:pt>
                  <c:pt idx="84">
                    <c:v>85</c:v>
                  </c:pt>
                  <c:pt idx="85">
                    <c:v>86</c:v>
                  </c:pt>
                  <c:pt idx="86">
                    <c:v>87</c:v>
                  </c:pt>
                  <c:pt idx="87">
                    <c:v>88</c:v>
                  </c:pt>
                  <c:pt idx="88">
                    <c:v>89</c:v>
                  </c:pt>
                  <c:pt idx="89">
                    <c:v>90</c:v>
                  </c:pt>
                  <c:pt idx="90">
                    <c:v>91</c:v>
                  </c:pt>
                  <c:pt idx="91">
                    <c:v>92</c:v>
                  </c:pt>
                  <c:pt idx="92">
                    <c:v>93</c:v>
                  </c:pt>
                  <c:pt idx="93">
                    <c:v>94</c:v>
                  </c:pt>
                  <c:pt idx="94">
                    <c:v>95</c:v>
                  </c:pt>
                  <c:pt idx="95">
                    <c:v>96</c:v>
                  </c:pt>
                  <c:pt idx="96">
                    <c:v>97</c:v>
                  </c:pt>
                  <c:pt idx="97">
                    <c:v>98</c:v>
                  </c:pt>
                  <c:pt idx="98">
                    <c:v>99</c:v>
                  </c:pt>
                  <c:pt idx="99">
                    <c:v>100</c:v>
                  </c:pt>
                  <c:pt idx="100">
                    <c:v>101</c:v>
                  </c:pt>
                  <c:pt idx="101">
                    <c:v>102</c:v>
                  </c:pt>
                  <c:pt idx="102">
                    <c:v>103</c:v>
                  </c:pt>
                  <c:pt idx="103">
                    <c:v>104</c:v>
                  </c:pt>
                  <c:pt idx="104">
                    <c:v>105</c:v>
                  </c:pt>
                  <c:pt idx="105">
                    <c:v>106</c:v>
                  </c:pt>
                  <c:pt idx="106">
                    <c:v>107</c:v>
                  </c:pt>
                  <c:pt idx="107">
                    <c:v>108</c:v>
                  </c:pt>
                  <c:pt idx="108">
                    <c:v>109</c:v>
                  </c:pt>
                  <c:pt idx="109">
                    <c:v>110</c:v>
                  </c:pt>
                  <c:pt idx="110">
                    <c:v>111</c:v>
                  </c:pt>
                  <c:pt idx="111">
                    <c:v>112</c:v>
                  </c:pt>
                  <c:pt idx="112">
                    <c:v>113</c:v>
                  </c:pt>
                  <c:pt idx="113">
                    <c:v>114</c:v>
                  </c:pt>
                  <c:pt idx="114">
                    <c:v>115</c:v>
                  </c:pt>
                  <c:pt idx="115">
                    <c:v>116</c:v>
                  </c:pt>
                  <c:pt idx="116">
                    <c:v>117</c:v>
                  </c:pt>
                  <c:pt idx="117">
                    <c:v>118</c:v>
                  </c:pt>
                  <c:pt idx="118">
                    <c:v>119</c:v>
                  </c:pt>
                  <c:pt idx="119">
                    <c:v>120</c:v>
                  </c:pt>
                  <c:pt idx="120">
                    <c:v>121</c:v>
                  </c:pt>
                  <c:pt idx="121">
                    <c:v>122</c:v>
                  </c:pt>
                  <c:pt idx="122">
                    <c:v>123</c:v>
                  </c:pt>
                  <c:pt idx="123">
                    <c:v>124</c:v>
                  </c:pt>
                  <c:pt idx="124">
                    <c:v>125</c:v>
                  </c:pt>
                  <c:pt idx="125">
                    <c:v>126</c:v>
                  </c:pt>
                  <c:pt idx="126">
                    <c:v>127</c:v>
                  </c:pt>
                  <c:pt idx="127">
                    <c:v>128</c:v>
                  </c:pt>
                  <c:pt idx="128">
                    <c:v>129</c:v>
                  </c:pt>
                  <c:pt idx="129">
                    <c:v>130</c:v>
                  </c:pt>
                  <c:pt idx="130">
                    <c:v>131</c:v>
                  </c:pt>
                  <c:pt idx="131">
                    <c:v>132</c:v>
                  </c:pt>
                  <c:pt idx="132">
                    <c:v>133</c:v>
                  </c:pt>
                  <c:pt idx="133">
                    <c:v>134</c:v>
                  </c:pt>
                  <c:pt idx="134">
                    <c:v>135</c:v>
                  </c:pt>
                  <c:pt idx="135">
                    <c:v>136</c:v>
                  </c:pt>
                  <c:pt idx="136">
                    <c:v>137</c:v>
                  </c:pt>
                  <c:pt idx="137">
                    <c:v>138</c:v>
                  </c:pt>
                  <c:pt idx="138">
                    <c:v>139</c:v>
                  </c:pt>
                  <c:pt idx="139">
                    <c:v>140</c:v>
                  </c:pt>
                  <c:pt idx="140">
                    <c:v>141</c:v>
                  </c:pt>
                  <c:pt idx="141">
                    <c:v>142</c:v>
                  </c:pt>
                  <c:pt idx="142">
                    <c:v>143</c:v>
                  </c:pt>
                  <c:pt idx="143">
                    <c:v>144</c:v>
                  </c:pt>
                  <c:pt idx="144">
                    <c:v>145</c:v>
                  </c:pt>
                  <c:pt idx="145">
                    <c:v>146</c:v>
                  </c:pt>
                  <c:pt idx="146">
                    <c:v>147</c:v>
                  </c:pt>
                  <c:pt idx="147">
                    <c:v>148</c:v>
                  </c:pt>
                  <c:pt idx="148">
                    <c:v>149</c:v>
                  </c:pt>
                  <c:pt idx="149">
                    <c:v>150</c:v>
                  </c:pt>
                  <c:pt idx="150">
                    <c:v>151</c:v>
                  </c:pt>
                  <c:pt idx="151">
                    <c:v>152</c:v>
                  </c:pt>
                  <c:pt idx="152">
                    <c:v>153</c:v>
                  </c:pt>
                  <c:pt idx="153">
                    <c:v>154</c:v>
                  </c:pt>
                  <c:pt idx="154">
                    <c:v>155</c:v>
                  </c:pt>
                  <c:pt idx="155">
                    <c:v>156</c:v>
                  </c:pt>
                  <c:pt idx="156">
                    <c:v>157</c:v>
                  </c:pt>
                  <c:pt idx="157">
                    <c:v>158</c:v>
                  </c:pt>
                  <c:pt idx="158">
                    <c:v>159</c:v>
                  </c:pt>
                  <c:pt idx="159">
                    <c:v>160</c:v>
                  </c:pt>
                  <c:pt idx="160">
                    <c:v>161</c:v>
                  </c:pt>
                  <c:pt idx="161">
                    <c:v>162</c:v>
                  </c:pt>
                  <c:pt idx="162">
                    <c:v>163</c:v>
                  </c:pt>
                  <c:pt idx="163">
                    <c:v>164</c:v>
                  </c:pt>
                  <c:pt idx="164">
                    <c:v>165</c:v>
                  </c:pt>
                  <c:pt idx="165">
                    <c:v>166</c:v>
                  </c:pt>
                  <c:pt idx="166">
                    <c:v>167</c:v>
                  </c:pt>
                  <c:pt idx="167">
                    <c:v>168</c:v>
                  </c:pt>
                  <c:pt idx="168">
                    <c:v>169</c:v>
                  </c:pt>
                  <c:pt idx="169">
                    <c:v>170</c:v>
                  </c:pt>
                  <c:pt idx="170">
                    <c:v>171</c:v>
                  </c:pt>
                  <c:pt idx="171">
                    <c:v>172</c:v>
                  </c:pt>
                  <c:pt idx="172">
                    <c:v>173</c:v>
                  </c:pt>
                  <c:pt idx="173">
                    <c:v>174</c:v>
                  </c:pt>
                  <c:pt idx="174">
                    <c:v>175</c:v>
                  </c:pt>
                  <c:pt idx="175">
                    <c:v>176</c:v>
                  </c:pt>
                  <c:pt idx="176">
                    <c:v>177</c:v>
                  </c:pt>
                  <c:pt idx="177">
                    <c:v>178</c:v>
                  </c:pt>
                  <c:pt idx="178">
                    <c:v>179</c:v>
                  </c:pt>
                  <c:pt idx="179">
                    <c:v>180</c:v>
                  </c:pt>
                  <c:pt idx="180">
                    <c:v>181</c:v>
                  </c:pt>
                  <c:pt idx="181">
                    <c:v>182</c:v>
                  </c:pt>
                  <c:pt idx="182">
                    <c:v>183</c:v>
                  </c:pt>
                  <c:pt idx="183">
                    <c:v>184</c:v>
                  </c:pt>
                  <c:pt idx="184">
                    <c:v>185</c:v>
                  </c:pt>
                  <c:pt idx="185">
                    <c:v>186</c:v>
                  </c:pt>
                  <c:pt idx="186">
                    <c:v>187</c:v>
                  </c:pt>
                  <c:pt idx="187">
                    <c:v>188</c:v>
                  </c:pt>
                  <c:pt idx="188">
                    <c:v>189</c:v>
                  </c:pt>
                  <c:pt idx="189">
                    <c:v>190</c:v>
                  </c:pt>
                </c:lvl>
              </c:multiLvlStrCache>
            </c:multiLvlStrRef>
          </c:xVal>
          <c:yVal>
            <c:numRef>
              <c:f>'对角补偿2+6度 (H+K (×1.5) (改起始5'!$B$8:$GI$8</c:f>
              <c:numCache>
                <c:formatCode>General</c:formatCode>
                <c:ptCount val="190"/>
                <c:pt idx="0">
                  <c:v>-8.7266462599716477E-3</c:v>
                </c:pt>
                <c:pt idx="1">
                  <c:v>-1.7453292519943295E-2</c:v>
                </c:pt>
                <c:pt idx="2">
                  <c:v>-2.6179938779914945E-2</c:v>
                </c:pt>
                <c:pt idx="3">
                  <c:v>-3.4906585039886591E-2</c:v>
                </c:pt>
                <c:pt idx="4">
                  <c:v>-4.3633231299858237E-2</c:v>
                </c:pt>
                <c:pt idx="5">
                  <c:v>-5.235987755982989E-2</c:v>
                </c:pt>
                <c:pt idx="6">
                  <c:v>-6.1086523819801536E-2</c:v>
                </c:pt>
                <c:pt idx="7">
                  <c:v>-6.9813170079773182E-2</c:v>
                </c:pt>
                <c:pt idx="8">
                  <c:v>-6.9813170079773182E-2</c:v>
                </c:pt>
                <c:pt idx="9">
                  <c:v>-6.9813170079773182E-2</c:v>
                </c:pt>
                <c:pt idx="10">
                  <c:v>0</c:v>
                </c:pt>
                <c:pt idx="11">
                  <c:v>4.77681936000987E-2</c:v>
                </c:pt>
                <c:pt idx="12">
                  <c:v>9.3873486178248006E-2</c:v>
                </c:pt>
                <c:pt idx="13">
                  <c:v>0.13724858186221101</c:v>
                </c:pt>
                <c:pt idx="14">
                  <c:v>0.17688717286685399</c:v>
                </c:pt>
                <c:pt idx="15">
                  <c:v>0.21186641874718701</c:v>
                </c:pt>
                <c:pt idx="16">
                  <c:v>0.24136756112896601</c:v>
                </c:pt>
                <c:pt idx="17">
                  <c:v>0.26469421341780902</c:v>
                </c:pt>
                <c:pt idx="18">
                  <c:v>0.28128791692497102</c:v>
                </c:pt>
                <c:pt idx="19">
                  <c:v>0.29074061591162897</c:v>
                </c:pt>
                <c:pt idx="20">
                  <c:v>0.29280377287979198</c:v>
                </c:pt>
                <c:pt idx="21">
                  <c:v>0.287393920489313</c:v>
                </c:pt>
                <c:pt idx="22">
                  <c:v>0.27459452608034002</c:v>
                </c:pt>
                <c:pt idx="23">
                  <c:v>0.254654127150862</c:v>
                </c:pt>
                <c:pt idx="24">
                  <c:v>0.22798077943970499</c:v>
                </c:pt>
                <c:pt idx="25">
                  <c:v>0.19513294163561001</c:v>
                </c:pt>
                <c:pt idx="26">
                  <c:v>0.15680700033296199</c:v>
                </c:pt>
                <c:pt idx="27">
                  <c:v>0.113821713906004</c:v>
                </c:pt>
                <c:pt idx="28">
                  <c:v>6.70999227997255E-2</c:v>
                </c:pt>
                <c:pt idx="29">
                  <c:v>1.7647934799260901E-2</c:v>
                </c:pt>
                <c:pt idx="30">
                  <c:v>-3.3466954223153197E-2</c:v>
                </c:pt>
                <c:pt idx="31">
                  <c:v>-3.3466954223153197E-2</c:v>
                </c:pt>
                <c:pt idx="32">
                  <c:v>-3.3466954223153197E-2</c:v>
                </c:pt>
                <c:pt idx="33">
                  <c:v>-3.3466954223153197E-2</c:v>
                </c:pt>
                <c:pt idx="34">
                  <c:v>-3.3466954223153197E-2</c:v>
                </c:pt>
                <c:pt idx="35">
                  <c:v>-3.3466954223153197E-2</c:v>
                </c:pt>
                <c:pt idx="36">
                  <c:v>-3.3466954223153197E-2</c:v>
                </c:pt>
                <c:pt idx="37">
                  <c:v>-3.3466954223153197E-2</c:v>
                </c:pt>
                <c:pt idx="38">
                  <c:v>-3.3466954223153197E-2</c:v>
                </c:pt>
                <c:pt idx="39">
                  <c:v>-3.3466954223153197E-2</c:v>
                </c:pt>
                <c:pt idx="40">
                  <c:v>-3.3466954223153197E-2</c:v>
                </c:pt>
                <c:pt idx="41">
                  <c:v>-3.2455835758394003E-2</c:v>
                </c:pt>
                <c:pt idx="42">
                  <c:v>-3.1459829775757599E-2</c:v>
                </c:pt>
                <c:pt idx="43">
                  <c:v>-3.04789183474765E-2</c:v>
                </c:pt>
                <c:pt idx="44">
                  <c:v>-2.95130839167939E-2</c:v>
                </c:pt>
                <c:pt idx="45">
                  <c:v>-2.85623092927994E-2</c:v>
                </c:pt>
                <c:pt idx="46">
                  <c:v>-2.7626577645378101E-2</c:v>
                </c:pt>
                <c:pt idx="47">
                  <c:v>-2.6705872500267101E-2</c:v>
                </c:pt>
                <c:pt idx="48">
                  <c:v>-2.5800177734221399E-2</c:v>
                </c:pt>
                <c:pt idx="49">
                  <c:v>-2.4909477570284298E-2</c:v>
                </c:pt>
                <c:pt idx="50">
                  <c:v>-2.4033756573164099E-2</c:v>
                </c:pt>
                <c:pt idx="51">
                  <c:v>-2.3172999644711201E-2</c:v>
                </c:pt>
                <c:pt idx="52">
                  <c:v>-2.2327192019497798E-2</c:v>
                </c:pt>
                <c:pt idx="53">
                  <c:v>-2.1496319260496902E-2</c:v>
                </c:pt>
                <c:pt idx="54">
                  <c:v>-2.0680367254858101E-2</c:v>
                </c:pt>
                <c:pt idx="55">
                  <c:v>-1.9879322209781499E-2</c:v>
                </c:pt>
                <c:pt idx="56">
                  <c:v>-1.90931706484847E-2</c:v>
                </c:pt>
                <c:pt idx="57">
                  <c:v>-1.83218994062655E-2</c:v>
                </c:pt>
                <c:pt idx="58">
                  <c:v>-1.7565495626655499E-2</c:v>
                </c:pt>
                <c:pt idx="59">
                  <c:v>-1.6823946757665201E-2</c:v>
                </c:pt>
                <c:pt idx="60">
                  <c:v>-1.6097240548118601E-2</c:v>
                </c:pt>
                <c:pt idx="61">
                  <c:v>-1.6097240548118601E-2</c:v>
                </c:pt>
                <c:pt idx="62">
                  <c:v>-1.6097240548118601E-2</c:v>
                </c:pt>
                <c:pt idx="63">
                  <c:v>-1.6097240548118601E-2</c:v>
                </c:pt>
                <c:pt idx="64">
                  <c:v>-1.6097240548118601E-2</c:v>
                </c:pt>
                <c:pt idx="65">
                  <c:v>-1.6097240548118601E-2</c:v>
                </c:pt>
                <c:pt idx="66">
                  <c:v>-1.6097240548118601E-2</c:v>
                </c:pt>
                <c:pt idx="67">
                  <c:v>-1.6097240548118601E-2</c:v>
                </c:pt>
                <c:pt idx="68">
                  <c:v>-1.6097240548118601E-2</c:v>
                </c:pt>
                <c:pt idx="69">
                  <c:v>-1.6097240548118601E-2</c:v>
                </c:pt>
                <c:pt idx="70">
                  <c:v>-1.6097240548118601E-2</c:v>
                </c:pt>
                <c:pt idx="71">
                  <c:v>-1.46734895400349E-2</c:v>
                </c:pt>
                <c:pt idx="72">
                  <c:v>-1.33089917220237E-2</c:v>
                </c:pt>
                <c:pt idx="73">
                  <c:v>-1.20036580487495E-2</c:v>
                </c:pt>
                <c:pt idx="74">
                  <c:v>-1.0757404005178099E-2</c:v>
                </c:pt>
                <c:pt idx="75">
                  <c:v>-9.5701495072178008E-3</c:v>
                </c:pt>
                <c:pt idx="76">
                  <c:v>-8.4418188075379205E-3</c:v>
                </c:pt>
                <c:pt idx="77">
                  <c:v>-7.3723404064442999E-3</c:v>
                </c:pt>
                <c:pt idx="78">
                  <c:v>-6.3616469677039199E-3</c:v>
                </c:pt>
                <c:pt idx="79">
                  <c:v>-5.4096752392109896E-3</c:v>
                </c:pt>
                <c:pt idx="80">
                  <c:v>-4.5163659784013301E-3</c:v>
                </c:pt>
                <c:pt idx="81">
                  <c:v>-3.6816638823209398E-3</c:v>
                </c:pt>
                <c:pt idx="82">
                  <c:v>-2.9055175222691999E-3</c:v>
                </c:pt>
                <c:pt idx="83">
                  <c:v>-2.18787928293751E-3</c:v>
                </c:pt>
                <c:pt idx="84">
                  <c:v>-1.52870530597049E-3</c:v>
                </c:pt>
                <c:pt idx="85">
                  <c:v>-9.2795543788737301E-4</c:v>
                </c:pt>
                <c:pt idx="86">
                  <c:v>-3.8559318230091399E-4</c:v>
                </c:pt>
                <c:pt idx="87">
                  <c:v>9.8414343619346298E-5</c:v>
                </c:pt>
                <c:pt idx="88">
                  <c:v>5.24096448490719E-4</c:v>
                </c:pt>
                <c:pt idx="89">
                  <c:v>8.9147890191032498E-4</c:v>
                </c:pt>
                <c:pt idx="90">
                  <c:v>1.2005839655380201E-3</c:v>
                </c:pt>
                <c:pt idx="91">
                  <c:v>1.1672559477503997E-2</c:v>
                </c:pt>
                <c:pt idx="92">
                  <c:v>2.2144534989469972E-2</c:v>
                </c:pt>
                <c:pt idx="93">
                  <c:v>3.261651050143595E-2</c:v>
                </c:pt>
                <c:pt idx="94">
                  <c:v>4.3088486013401928E-2</c:v>
                </c:pt>
                <c:pt idx="95">
                  <c:v>5.3560461525367906E-2</c:v>
                </c:pt>
                <c:pt idx="96">
                  <c:v>6.403243703733387E-2</c:v>
                </c:pt>
                <c:pt idx="97">
                  <c:v>7.4504412549299848E-2</c:v>
                </c:pt>
                <c:pt idx="98">
                  <c:v>8.4976388061265826E-2</c:v>
                </c:pt>
                <c:pt idx="99">
                  <c:v>9.5448363573231804E-2</c:v>
                </c:pt>
                <c:pt idx="100">
                  <c:v>0.10592033908519778</c:v>
                </c:pt>
                <c:pt idx="101">
                  <c:v>0.10878917941775602</c:v>
                </c:pt>
                <c:pt idx="102">
                  <c:v>0.1115997764640177</c:v>
                </c:pt>
                <c:pt idx="103">
                  <c:v>0.11435214210772371</c:v>
                </c:pt>
                <c:pt idx="104">
                  <c:v>0.11704628480853613</c:v>
                </c:pt>
                <c:pt idx="105">
                  <c:v>0.11968220961300013</c:v>
                </c:pt>
                <c:pt idx="106">
                  <c:v>0.12225991816153597</c:v>
                </c:pt>
                <c:pt idx="107">
                  <c:v>0.12477940869147007</c:v>
                </c:pt>
                <c:pt idx="108">
                  <c:v>0.1272406760361065</c:v>
                </c:pt>
                <c:pt idx="109">
                  <c:v>0.12964371161983876</c:v>
                </c:pt>
                <c:pt idx="110">
                  <c:v>0.13198850344929816</c:v>
                </c:pt>
                <c:pt idx="111">
                  <c:v>0.13427503610052791</c:v>
                </c:pt>
                <c:pt idx="112">
                  <c:v>0.13650329070216818</c:v>
                </c:pt>
                <c:pt idx="113">
                  <c:v>0.13867324491463681</c:v>
                </c:pt>
                <c:pt idx="114">
                  <c:v>0.14078487290528044</c:v>
                </c:pt>
                <c:pt idx="115">
                  <c:v>0.14283814531946945</c:v>
                </c:pt>
                <c:pt idx="116">
                  <c:v>0.14483302924760566</c:v>
                </c:pt>
                <c:pt idx="117">
                  <c:v>0.14676948818800567</c:v>
                </c:pt>
                <c:pt idx="118">
                  <c:v>0.14864748200561839</c:v>
                </c:pt>
                <c:pt idx="119">
                  <c:v>0.15046696688653133</c:v>
                </c:pt>
                <c:pt idx="120">
                  <c:v>0.15222789528821301</c:v>
                </c:pt>
                <c:pt idx="121">
                  <c:v>0.12779328576029239</c:v>
                </c:pt>
                <c:pt idx="122">
                  <c:v>0.1033586762323718</c:v>
                </c:pt>
                <c:pt idx="123">
                  <c:v>7.8924066704451179E-2</c:v>
                </c:pt>
                <c:pt idx="124">
                  <c:v>5.4489457176530566E-2</c:v>
                </c:pt>
                <c:pt idx="125">
                  <c:v>3.0054847648609946E-2</c:v>
                </c:pt>
                <c:pt idx="126">
                  <c:v>5.6202381206893262E-3</c:v>
                </c:pt>
                <c:pt idx="127">
                  <c:v>-1.8814371407231287E-2</c:v>
                </c:pt>
                <c:pt idx="128">
                  <c:v>-4.32489809351519E-2</c:v>
                </c:pt>
                <c:pt idx="129">
                  <c:v>-5.8956944203100867E-2</c:v>
                </c:pt>
                <c:pt idx="130">
                  <c:v>-7.4664907471049827E-2</c:v>
                </c:pt>
                <c:pt idx="131">
                  <c:v>4.2029043078386098E-2</c:v>
                </c:pt>
                <c:pt idx="132">
                  <c:v>8.7246922526099197E-2</c:v>
                </c:pt>
                <c:pt idx="133">
                  <c:v>0.129734605079626</c:v>
                </c:pt>
                <c:pt idx="134">
                  <c:v>0.16848578295383199</c:v>
                </c:pt>
                <c:pt idx="135">
                  <c:v>0.20257761570373001</c:v>
                </c:pt>
                <c:pt idx="136">
                  <c:v>0.23119134495507301</c:v>
                </c:pt>
                <c:pt idx="137">
                  <c:v>0.253630584113479</c:v>
                </c:pt>
                <c:pt idx="138">
                  <c:v>0.26933687449020499</c:v>
                </c:pt>
                <c:pt idx="139">
                  <c:v>0.27790216034642701</c:v>
                </c:pt>
                <c:pt idx="140">
                  <c:v>0.27907790418415401</c:v>
                </c:pt>
                <c:pt idx="141">
                  <c:v>0.27278063866323898</c:v>
                </c:pt>
                <c:pt idx="142">
                  <c:v>0.25909383112383</c:v>
                </c:pt>
                <c:pt idx="143">
                  <c:v>0.23826601906391601</c:v>
                </c:pt>
                <c:pt idx="144">
                  <c:v>0.210705258222322</c:v>
                </c:pt>
                <c:pt idx="145">
                  <c:v>0.176970007287792</c:v>
                </c:pt>
                <c:pt idx="146">
                  <c:v>0.13775665285470701</c:v>
                </c:pt>
                <c:pt idx="147">
                  <c:v>9.3883953297313E-2</c:v>
                </c:pt>
                <c:pt idx="148">
                  <c:v>4.62747490605981E-2</c:v>
                </c:pt>
                <c:pt idx="149">
                  <c:v>-4.06465207030271E-3</c:v>
                </c:pt>
                <c:pt idx="150">
                  <c:v>-5.6066954223152901E-2</c:v>
                </c:pt>
                <c:pt idx="151">
                  <c:v>-5.6066954223152901E-2</c:v>
                </c:pt>
                <c:pt idx="152">
                  <c:v>-5.6066954223152901E-2</c:v>
                </c:pt>
                <c:pt idx="153">
                  <c:v>-5.6066954223152901E-2</c:v>
                </c:pt>
                <c:pt idx="154">
                  <c:v>-5.6066954223152901E-2</c:v>
                </c:pt>
                <c:pt idx="155">
                  <c:v>-5.6066954223152901E-2</c:v>
                </c:pt>
                <c:pt idx="156">
                  <c:v>-5.6066954223152901E-2</c:v>
                </c:pt>
                <c:pt idx="157">
                  <c:v>-5.6066954223152901E-2</c:v>
                </c:pt>
                <c:pt idx="158">
                  <c:v>-5.6066954223152901E-2</c:v>
                </c:pt>
                <c:pt idx="159">
                  <c:v>-5.6066954223152901E-2</c:v>
                </c:pt>
                <c:pt idx="160">
                  <c:v>-5.6066954223152901E-2</c:v>
                </c:pt>
                <c:pt idx="161">
                  <c:v>-5.3430538022227303E-2</c:v>
                </c:pt>
                <c:pt idx="162">
                  <c:v>-5.0856278608438603E-2</c:v>
                </c:pt>
                <c:pt idx="163">
                  <c:v>-4.8343966687165001E-2</c:v>
                </c:pt>
                <c:pt idx="164">
                  <c:v>-4.5893400816277699E-2</c:v>
                </c:pt>
                <c:pt idx="165">
                  <c:v>-4.3504387162450503E-2</c:v>
                </c:pt>
                <c:pt idx="166">
                  <c:v>-4.1176739267475997E-2</c:v>
                </c:pt>
                <c:pt idx="167">
                  <c:v>-3.8910277824177698E-2</c:v>
                </c:pt>
                <c:pt idx="168">
                  <c:v>-3.6704830461541202E-2</c:v>
                </c:pt>
                <c:pt idx="169">
                  <c:v>-3.4560231538703197E-2</c:v>
                </c:pt>
                <c:pt idx="170">
                  <c:v>-3.2476321947459801E-2</c:v>
                </c:pt>
                <c:pt idx="171">
                  <c:v>-3.04529489229763E-2</c:v>
                </c:pt>
                <c:pt idx="172">
                  <c:v>-2.84899658624003E-2</c:v>
                </c:pt>
                <c:pt idx="173">
                  <c:v>-2.6587232151092301E-2</c:v>
                </c:pt>
                <c:pt idx="174">
                  <c:v>-2.4744612996212299E-2</c:v>
                </c:pt>
                <c:pt idx="175">
                  <c:v>-2.2961979267408499E-2</c:v>
                </c:pt>
                <c:pt idx="176">
                  <c:v>-2.1239207344375E-2</c:v>
                </c:pt>
                <c:pt idx="177">
                  <c:v>-1.9576178971054899E-2</c:v>
                </c:pt>
                <c:pt idx="178">
                  <c:v>-1.7972781116282199E-2</c:v>
                </c:pt>
                <c:pt idx="179">
                  <c:v>-1.6428905840663699E-2</c:v>
                </c:pt>
                <c:pt idx="180">
                  <c:v>-1.6428905840663699E-2</c:v>
                </c:pt>
                <c:pt idx="181">
                  <c:v>-1.6428905840663699E-2</c:v>
                </c:pt>
                <c:pt idx="182">
                  <c:v>-1.6428905840663699E-2</c:v>
                </c:pt>
                <c:pt idx="183">
                  <c:v>-1.6428905840663699E-2</c:v>
                </c:pt>
                <c:pt idx="184">
                  <c:v>-1.6428905840663699E-2</c:v>
                </c:pt>
                <c:pt idx="185">
                  <c:v>-1.6428905840663699E-2</c:v>
                </c:pt>
                <c:pt idx="186">
                  <c:v>-1.6428905840663699E-2</c:v>
                </c:pt>
                <c:pt idx="187">
                  <c:v>-1.6428905840663699E-2</c:v>
                </c:pt>
                <c:pt idx="188">
                  <c:v>-1.6428905840663699E-2</c:v>
                </c:pt>
                <c:pt idx="189">
                  <c:v>-1.6428905840663699E-2</c:v>
                </c:pt>
              </c:numCache>
            </c:numRef>
          </c:yVal>
          <c:smooth val="0"/>
        </c:ser>
        <c:ser>
          <c:idx val="7"/>
          <c:order val="7"/>
          <c:tx>
            <c:strRef>
              <c:f>'对角补偿2+6度 (H+K (×1.5) (改起始5'!$A$10</c:f>
              <c:strCache>
                <c:ptCount val="1"/>
                <c:pt idx="0">
                  <c:v>LHK</c:v>
                </c:pt>
              </c:strCache>
            </c:strRef>
          </c:tx>
          <c:spPr>
            <a:ln w="22225" cap="rnd">
              <a:solidFill>
                <a:schemeClr val="accent2">
                  <a:lumMod val="60000"/>
                </a:schemeClr>
              </a:solidFill>
            </a:ln>
            <a:effectLst>
              <a:glow rad="139700">
                <a:schemeClr val="accent2">
                  <a:lumMod val="60000"/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2">
                  <a:lumMod val="6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lumMod val="60000"/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'对角补偿2+6度 (H+K (×1.5) (改起始5'!$B$1:$GI$1</c:f>
              <c:numCache>
                <c:formatCode>General</c:formatCode>
                <c:ptCount val="19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</c:numCache>
            </c:numRef>
          </c:xVal>
          <c:yVal>
            <c:numRef>
              <c:f>'对角补偿2+6度 (H+K (×1.5) (改起始5'!$B$10:$GI$10</c:f>
              <c:numCache>
                <c:formatCode>General</c:formatCode>
                <c:ptCount val="19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1.2544182655860301E-4</c:v>
                </c:pt>
                <c:pt idx="12">
                  <c:v>2.3631598060447299E-4</c:v>
                </c:pt>
                <c:pt idx="13">
                  <c:v>3.3262413380597E-4</c:v>
                </c:pt>
                <c:pt idx="14">
                  <c:v>4.1436774212200199E-4</c:v>
                </c:pt>
                <c:pt idx="15">
                  <c:v>4.8154804624145299E-4</c:v>
                </c:pt>
                <c:pt idx="16">
                  <c:v>5.3416607196066202E-4</c:v>
                </c:pt>
                <c:pt idx="17">
                  <c:v>5.7222263049849797E-4</c:v>
                </c:pt>
                <c:pt idx="18">
                  <c:v>5.9571831874905001E-4</c:v>
                </c:pt>
                <c:pt idx="19">
                  <c:v>6.04653519472365E-4</c:v>
                </c:pt>
                <c:pt idx="20">
                  <c:v>5.9902840142300696E-4</c:v>
                </c:pt>
                <c:pt idx="21">
                  <c:v>5.7884291941667798E-4</c:v>
                </c:pt>
                <c:pt idx="22">
                  <c:v>5.4409681433420498E-4</c:v>
                </c:pt>
                <c:pt idx="23">
                  <c:v>4.9478961306426204E-4</c:v>
                </c:pt>
                <c:pt idx="24">
                  <c:v>4.3092062838345801E-4</c:v>
                </c:pt>
                <c:pt idx="25">
                  <c:v>3.52488958774488E-4</c:v>
                </c:pt>
                <c:pt idx="26">
                  <c:v>2.5949348818254898E-4</c:v>
                </c:pt>
                <c:pt idx="27">
                  <c:v>1.5193288570891601E-4</c:v>
                </c:pt>
                <c:pt idx="28">
                  <c:v>2.9805605242350101E-5</c:v>
                </c:pt>
                <c:pt idx="29">
                  <c:v>-1.06890114971669E-4</c:v>
                </c:pt>
                <c:pt idx="30">
                  <c:v>-2.58156252823882E-4</c:v>
                </c:pt>
                <c:pt idx="31">
                  <c:v>1.0213819259142094E-2</c:v>
                </c:pt>
                <c:pt idx="32">
                  <c:v>2.068579477110807E-2</c:v>
                </c:pt>
                <c:pt idx="33">
                  <c:v>3.1157770283074045E-2</c:v>
                </c:pt>
                <c:pt idx="34">
                  <c:v>4.1629745795040023E-2</c:v>
                </c:pt>
                <c:pt idx="35">
                  <c:v>5.2101721307006001E-2</c:v>
                </c:pt>
                <c:pt idx="36">
                  <c:v>6.2573696818971972E-2</c:v>
                </c:pt>
                <c:pt idx="37">
                  <c:v>7.304567233093795E-2</c:v>
                </c:pt>
                <c:pt idx="38">
                  <c:v>8.3517647842903928E-2</c:v>
                </c:pt>
                <c:pt idx="39">
                  <c:v>9.3989623354869906E-2</c:v>
                </c:pt>
                <c:pt idx="40">
                  <c:v>0.10446159886683588</c:v>
                </c:pt>
                <c:pt idx="41">
                  <c:v>0.10691375399475335</c:v>
                </c:pt>
                <c:pt idx="42">
                  <c:v>0.10935133409855408</c:v>
                </c:pt>
                <c:pt idx="43">
                  <c:v>0.11177433654834978</c:v>
                </c:pt>
                <c:pt idx="44">
                  <c:v>0.11418275849551424</c:v>
                </c:pt>
                <c:pt idx="45">
                  <c:v>0.1165765968718746</c:v>
                </c:pt>
                <c:pt idx="46">
                  <c:v>0.11895584838883994</c:v>
                </c:pt>
                <c:pt idx="47">
                  <c:v>0.12132050953646477</c:v>
                </c:pt>
                <c:pt idx="48">
                  <c:v>0.12367057658245023</c:v>
                </c:pt>
                <c:pt idx="49">
                  <c:v>0.12600604557107895</c:v>
                </c:pt>
                <c:pt idx="50">
                  <c:v>0.12832691232208684</c:v>
                </c:pt>
                <c:pt idx="51">
                  <c:v>0.13063317242946923</c:v>
                </c:pt>
                <c:pt idx="52">
                  <c:v>0.13292482126022123</c:v>
                </c:pt>
                <c:pt idx="53">
                  <c:v>0.13520185395301351</c:v>
                </c:pt>
                <c:pt idx="54">
                  <c:v>0.13746426541680115</c:v>
                </c:pt>
                <c:pt idx="55">
                  <c:v>0.13971205032936637</c:v>
                </c:pt>
                <c:pt idx="56">
                  <c:v>0.1419452031357944</c:v>
                </c:pt>
                <c:pt idx="57">
                  <c:v>0.14416371804688216</c:v>
                </c:pt>
                <c:pt idx="58">
                  <c:v>0.14636758903747882</c:v>
                </c:pt>
                <c:pt idx="59">
                  <c:v>0.148556809844759</c:v>
                </c:pt>
                <c:pt idx="60">
                  <c:v>0.150731373966426</c:v>
                </c:pt>
                <c:pt idx="61">
                  <c:v>0.12629676443850538</c:v>
                </c:pt>
                <c:pt idx="62">
                  <c:v>0.10186215491058478</c:v>
                </c:pt>
                <c:pt idx="63">
                  <c:v>7.7427545382664165E-2</c:v>
                </c:pt>
                <c:pt idx="64">
                  <c:v>5.2992935854743552E-2</c:v>
                </c:pt>
                <c:pt idx="65">
                  <c:v>2.8558326326822932E-2</c:v>
                </c:pt>
                <c:pt idx="66">
                  <c:v>4.1237167989023188E-3</c:v>
                </c:pt>
                <c:pt idx="67">
                  <c:v>-2.0310892729018294E-2</c:v>
                </c:pt>
                <c:pt idx="68">
                  <c:v>-4.4745502256938907E-2</c:v>
                </c:pt>
                <c:pt idx="69">
                  <c:v>-6.0453465524887874E-2</c:v>
                </c:pt>
                <c:pt idx="70">
                  <c:v>-7.6161428792836841E-2</c:v>
                </c:pt>
                <c:pt idx="71">
                  <c:v>4.0607347822688301E-2</c:v>
                </c:pt>
                <c:pt idx="72">
                  <c:v>8.5900053336490895E-2</c:v>
                </c:pt>
                <c:pt idx="73">
                  <c:v>0.128462561956107</c:v>
                </c:pt>
                <c:pt idx="74">
                  <c:v>0.16728856589640301</c:v>
                </c:pt>
                <c:pt idx="75">
                  <c:v>0.201455224712389</c:v>
                </c:pt>
                <c:pt idx="76">
                  <c:v>0.230143780029822</c:v>
                </c:pt>
                <c:pt idx="77">
                  <c:v>0.252657845254317</c:v>
                </c:pt>
                <c:pt idx="78">
                  <c:v>0.26843896169713199</c:v>
                </c:pt>
                <c:pt idx="79">
                  <c:v>0.27707907361944401</c:v>
                </c:pt>
                <c:pt idx="80">
                  <c:v>0.27832964352326001</c:v>
                </c:pt>
                <c:pt idx="81">
                  <c:v>0.27210720406843503</c:v>
                </c:pt>
                <c:pt idx="82">
                  <c:v>0.25849522259511498</c:v>
                </c:pt>
                <c:pt idx="83">
                  <c:v>0.23774223660129001</c:v>
                </c:pt>
                <c:pt idx="84">
                  <c:v>0.210256301825786</c:v>
                </c:pt>
                <c:pt idx="85">
                  <c:v>0.17659587695734499</c:v>
                </c:pt>
                <c:pt idx="86">
                  <c:v>0.137457348590349</c:v>
                </c:pt>
                <c:pt idx="87">
                  <c:v>9.3659475099044501E-2</c:v>
                </c:pt>
                <c:pt idx="88">
                  <c:v>4.6125096928418999E-2</c:v>
                </c:pt>
                <c:pt idx="89">
                  <c:v>-4.1394781363925902E-3</c:v>
                </c:pt>
                <c:pt idx="90">
                  <c:v>-5.6066954223153602E-2</c:v>
                </c:pt>
                <c:pt idx="91">
                  <c:v>-5.6066954223153602E-2</c:v>
                </c:pt>
                <c:pt idx="92">
                  <c:v>-5.6066954223153602E-2</c:v>
                </c:pt>
                <c:pt idx="93">
                  <c:v>-5.6066954223153602E-2</c:v>
                </c:pt>
                <c:pt idx="94">
                  <c:v>-5.6066954223153602E-2</c:v>
                </c:pt>
                <c:pt idx="95">
                  <c:v>-5.6066954223153602E-2</c:v>
                </c:pt>
                <c:pt idx="96">
                  <c:v>-5.6066954223153602E-2</c:v>
                </c:pt>
                <c:pt idx="97">
                  <c:v>-5.6066954223153602E-2</c:v>
                </c:pt>
                <c:pt idx="98">
                  <c:v>-5.6066954223153602E-2</c:v>
                </c:pt>
                <c:pt idx="99">
                  <c:v>-5.6066954223153602E-2</c:v>
                </c:pt>
                <c:pt idx="100">
                  <c:v>-5.6066954223153602E-2</c:v>
                </c:pt>
                <c:pt idx="101">
                  <c:v>-5.3430538022227997E-2</c:v>
                </c:pt>
                <c:pt idx="102">
                  <c:v>-5.08562786084392E-2</c:v>
                </c:pt>
                <c:pt idx="103">
                  <c:v>-4.8343966687165701E-2</c:v>
                </c:pt>
                <c:pt idx="104">
                  <c:v>-4.58934008162784E-2</c:v>
                </c:pt>
                <c:pt idx="105">
                  <c:v>-4.3504387162451197E-2</c:v>
                </c:pt>
                <c:pt idx="106">
                  <c:v>-4.1176739267476697E-2</c:v>
                </c:pt>
                <c:pt idx="107">
                  <c:v>-3.8910277824178302E-2</c:v>
                </c:pt>
                <c:pt idx="108">
                  <c:v>-3.6704830461541799E-2</c:v>
                </c:pt>
                <c:pt idx="109">
                  <c:v>-3.4560231538703898E-2</c:v>
                </c:pt>
                <c:pt idx="110">
                  <c:v>-3.2476321947460397E-2</c:v>
                </c:pt>
                <c:pt idx="111">
                  <c:v>-3.0452948922977001E-2</c:v>
                </c:pt>
                <c:pt idx="112">
                  <c:v>-2.84899658624009E-2</c:v>
                </c:pt>
                <c:pt idx="113">
                  <c:v>-2.6587232151092901E-2</c:v>
                </c:pt>
                <c:pt idx="114">
                  <c:v>-2.4744612996213E-2</c:v>
                </c:pt>
                <c:pt idx="115">
                  <c:v>-2.2961979267409199E-2</c:v>
                </c:pt>
                <c:pt idx="116">
                  <c:v>-2.1239207344375701E-2</c:v>
                </c:pt>
                <c:pt idx="117">
                  <c:v>-1.95761789710556E-2</c:v>
                </c:pt>
                <c:pt idx="118">
                  <c:v>-1.79727811162829E-2</c:v>
                </c:pt>
                <c:pt idx="119">
                  <c:v>-1.64289058406644E-2</c:v>
                </c:pt>
                <c:pt idx="120">
                  <c:v>-1.49444501695182E-2</c:v>
                </c:pt>
                <c:pt idx="121">
                  <c:v>-1.49444501695182E-2</c:v>
                </c:pt>
                <c:pt idx="122">
                  <c:v>-1.49444501695182E-2</c:v>
                </c:pt>
                <c:pt idx="123">
                  <c:v>-1.49444501695182E-2</c:v>
                </c:pt>
                <c:pt idx="124">
                  <c:v>-1.49444501695182E-2</c:v>
                </c:pt>
                <c:pt idx="125">
                  <c:v>-1.49444501695182E-2</c:v>
                </c:pt>
                <c:pt idx="126">
                  <c:v>-1.49444501695182E-2</c:v>
                </c:pt>
                <c:pt idx="127">
                  <c:v>-1.49444501695182E-2</c:v>
                </c:pt>
                <c:pt idx="128">
                  <c:v>-1.49444501695182E-2</c:v>
                </c:pt>
                <c:pt idx="129">
                  <c:v>-1.49444501695182E-2</c:v>
                </c:pt>
                <c:pt idx="130">
                  <c:v>-1.49444501695182E-2</c:v>
                </c:pt>
                <c:pt idx="131">
                  <c:v>-1.3519315971695501E-2</c:v>
                </c:pt>
                <c:pt idx="132">
                  <c:v>-1.21534098441212E-2</c:v>
                </c:pt>
                <c:pt idx="133">
                  <c:v>-1.0846643001900301E-2</c:v>
                </c:pt>
                <c:pt idx="134">
                  <c:v>-9.5989311738469106E-3</c:v>
                </c:pt>
                <c:pt idx="135">
                  <c:v>-8.4101945032999392E-3</c:v>
                </c:pt>
                <c:pt idx="136">
                  <c:v>-7.2803574540998301E-3</c:v>
                </c:pt>
                <c:pt idx="137">
                  <c:v>-6.20934872160639E-3</c:v>
                </c:pt>
                <c:pt idx="138">
                  <c:v>-5.1971011486484598E-3</c:v>
                </c:pt>
                <c:pt idx="139">
                  <c:v>-4.2435516463021896E-3</c:v>
                </c:pt>
                <c:pt idx="140">
                  <c:v>-3.3486411193994802E-3</c:v>
                </c:pt>
                <c:pt idx="141">
                  <c:v>-2.5123143966794301E-3</c:v>
                </c:pt>
                <c:pt idx="142">
                  <c:v>-1.7345201654979099E-3</c:v>
                </c:pt>
                <c:pt idx="143">
                  <c:v>-1.0152109110190799E-3</c:v>
                </c:pt>
                <c:pt idx="144">
                  <c:v>-3.5434285981761397E-4</c:v>
                </c:pt>
                <c:pt idx="145">
                  <c:v>2.4812407217433802E-4</c:v>
                </c:pt>
                <c:pt idx="146">
                  <c:v>7.9222632743380895E-4</c:v>
                </c:pt>
                <c:pt idx="147">
                  <c:v>1.27799675038398E-3</c:v>
                </c:pt>
                <c:pt idx="148">
                  <c:v>1.7054646267491401E-3</c:v>
                </c:pt>
                <c:pt idx="149">
                  <c:v>2.0746557187722998E-3</c:v>
                </c:pt>
                <c:pt idx="150">
                  <c:v>2.38559229633539E-3</c:v>
                </c:pt>
                <c:pt idx="151">
                  <c:v>1.2857567808301367E-2</c:v>
                </c:pt>
                <c:pt idx="152">
                  <c:v>2.3329543320267342E-2</c:v>
                </c:pt>
                <c:pt idx="153">
                  <c:v>3.380151883223332E-2</c:v>
                </c:pt>
                <c:pt idx="154">
                  <c:v>4.4273494344199298E-2</c:v>
                </c:pt>
                <c:pt idx="155">
                  <c:v>5.4745469856165276E-2</c:v>
                </c:pt>
                <c:pt idx="156">
                  <c:v>6.5217445368131247E-2</c:v>
                </c:pt>
                <c:pt idx="157">
                  <c:v>7.5689420880097225E-2</c:v>
                </c:pt>
                <c:pt idx="158">
                  <c:v>8.6161396392063203E-2</c:v>
                </c:pt>
                <c:pt idx="159">
                  <c:v>9.6633371904029181E-2</c:v>
                </c:pt>
                <c:pt idx="160">
                  <c:v>0.10710534741599516</c:v>
                </c:pt>
                <c:pt idx="161">
                  <c:v>0.10997604216166758</c:v>
                </c:pt>
                <c:pt idx="162">
                  <c:v>0.11278851655975569</c:v>
                </c:pt>
                <c:pt idx="163">
                  <c:v>0.1155427825492944</c:v>
                </c:pt>
                <c:pt idx="164">
                  <c:v>0.11823884866108619</c:v>
                </c:pt>
                <c:pt idx="165">
                  <c:v>0.12087672002876104</c:v>
                </c:pt>
                <c:pt idx="166">
                  <c:v>0.12345639839588024</c:v>
                </c:pt>
                <c:pt idx="167">
                  <c:v>0.12597788211908945</c:v>
                </c:pt>
                <c:pt idx="168">
                  <c:v>0.12844116616732598</c:v>
                </c:pt>
                <c:pt idx="169">
                  <c:v>0.13084624211707993</c:v>
                </c:pt>
                <c:pt idx="170">
                  <c:v>0.13319309814370342</c:v>
                </c:pt>
                <c:pt idx="171">
                  <c:v>0.13548171900875813</c:v>
                </c:pt>
                <c:pt idx="172">
                  <c:v>0.13771208604339005</c:v>
                </c:pt>
                <c:pt idx="173">
                  <c:v>0.13988417712770992</c:v>
                </c:pt>
                <c:pt idx="174">
                  <c:v>0.1419979666661603</c:v>
                </c:pt>
                <c:pt idx="175">
                  <c:v>0.14405342555884024</c:v>
                </c:pt>
                <c:pt idx="176">
                  <c:v>0.14605052116875661</c:v>
                </c:pt>
                <c:pt idx="177">
                  <c:v>0.147989217284967</c:v>
                </c:pt>
                <c:pt idx="178">
                  <c:v>0.14986947408157192</c:v>
                </c:pt>
                <c:pt idx="179">
                  <c:v>0.15169124807251105</c:v>
                </c:pt>
                <c:pt idx="180">
                  <c:v>0.13860127868255359</c:v>
                </c:pt>
                <c:pt idx="181">
                  <c:v>0.12289331541460463</c:v>
                </c:pt>
                <c:pt idx="182">
                  <c:v>0.10718535214665567</c:v>
                </c:pt>
                <c:pt idx="183">
                  <c:v>9.1477388878706697E-2</c:v>
                </c:pt>
                <c:pt idx="184">
                  <c:v>7.5769425610757724E-2</c:v>
                </c:pt>
                <c:pt idx="185">
                  <c:v>6.006146234280877E-2</c:v>
                </c:pt>
                <c:pt idx="186">
                  <c:v>4.4353499074859803E-2</c:v>
                </c:pt>
                <c:pt idx="187">
                  <c:v>2.8645535806910833E-2</c:v>
                </c:pt>
                <c:pt idx="188">
                  <c:v>1.2937572538961866E-2</c:v>
                </c:pt>
                <c:pt idx="189">
                  <c:v>-2.7703907289871E-3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1996016"/>
        <c:axId val="1901985136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'对角补偿2+6度 (H+K (×1.5) (改起始5'!$A$3</c15:sqref>
                        </c15:formulaRef>
                      </c:ext>
                    </c:extLst>
                    <c:strCache>
                      <c:ptCount val="1"/>
                      <c:pt idx="0">
                        <c:v>LFH</c:v>
                      </c:pt>
                    </c:strCache>
                  </c:strRef>
                </c:tx>
                <c:spPr>
                  <a:ln w="22225" cap="rnd">
                    <a:solidFill>
                      <a:schemeClr val="accent1"/>
                    </a:solidFill>
                  </a:ln>
                  <a:effectLst>
                    <a:glow rad="139700">
                      <a:schemeClr val="accent1">
                        <a:satMod val="175000"/>
                        <a:alpha val="14000"/>
                      </a:schemeClr>
                    </a:glow>
                  </a:effectLst>
                </c:spPr>
                <c:marker>
                  <c:symbol val="circle"/>
                  <c:size val="3"/>
                  <c:spPr>
                    <a:solidFill>
                      <a:schemeClr val="accent1">
                        <a:lumMod val="60000"/>
                        <a:lumOff val="40000"/>
                      </a:schemeClr>
                    </a:solidFill>
                    <a:ln>
                      <a:noFill/>
                    </a:ln>
                    <a:effectLst>
                      <a:glow rad="63500">
                        <a:schemeClr val="accent1">
                          <a:satMod val="175000"/>
                          <a:alpha val="25000"/>
                        </a:schemeClr>
                      </a:glow>
                    </a:effectLst>
                  </c:spPr>
                </c:marker>
                <c:xVal>
                  <c:multiLvlStrRef>
                    <c:extLst>
                      <c:ext uri="{02D57815-91ED-43cb-92C2-25804820EDAC}">
                        <c15:formulaRef>
                          <c15:sqref>'对角补偿2+6度 (H+K (×1.5) (改起始5'!$B$1:$GI$2</c15:sqref>
                        </c15:formulaRef>
                      </c:ext>
                    </c:extLst>
                    <c:multiLvlStrCache>
                      <c:ptCount val="190"/>
                      <c:lvl>
                        <c:pt idx="0">
                          <c:v>1</c:v>
                        </c:pt>
                        <c:pt idx="1">
                          <c:v>2</c:v>
                        </c:pt>
                        <c:pt idx="2">
                          <c:v>3</c:v>
                        </c:pt>
                        <c:pt idx="3">
                          <c:v>4</c:v>
                        </c:pt>
                        <c:pt idx="4">
                          <c:v>5</c:v>
                        </c:pt>
                        <c:pt idx="5">
                          <c:v>6</c:v>
                        </c:pt>
                        <c:pt idx="6">
                          <c:v>7</c:v>
                        </c:pt>
                        <c:pt idx="7">
                          <c:v>8</c:v>
                        </c:pt>
                        <c:pt idx="8">
                          <c:v>9</c:v>
                        </c:pt>
                        <c:pt idx="9">
                          <c:v>10</c:v>
                        </c:pt>
                        <c:pt idx="10">
                          <c:v>1</c:v>
                        </c:pt>
                        <c:pt idx="11">
                          <c:v>2</c:v>
                        </c:pt>
                        <c:pt idx="12">
                          <c:v>3</c:v>
                        </c:pt>
                        <c:pt idx="13">
                          <c:v>4</c:v>
                        </c:pt>
                        <c:pt idx="14">
                          <c:v>5</c:v>
                        </c:pt>
                        <c:pt idx="15">
                          <c:v>6</c:v>
                        </c:pt>
                        <c:pt idx="16">
                          <c:v>7</c:v>
                        </c:pt>
                        <c:pt idx="17">
                          <c:v>8</c:v>
                        </c:pt>
                        <c:pt idx="18">
                          <c:v>9</c:v>
                        </c:pt>
                        <c:pt idx="19">
                          <c:v>10</c:v>
                        </c:pt>
                        <c:pt idx="20">
                          <c:v>11</c:v>
                        </c:pt>
                        <c:pt idx="21">
                          <c:v>12</c:v>
                        </c:pt>
                        <c:pt idx="22">
                          <c:v>13</c:v>
                        </c:pt>
                        <c:pt idx="23">
                          <c:v>14</c:v>
                        </c:pt>
                        <c:pt idx="24">
                          <c:v>15</c:v>
                        </c:pt>
                        <c:pt idx="25">
                          <c:v>16</c:v>
                        </c:pt>
                        <c:pt idx="26">
                          <c:v>17</c:v>
                        </c:pt>
                        <c:pt idx="27">
                          <c:v>18</c:v>
                        </c:pt>
                        <c:pt idx="28">
                          <c:v>19</c:v>
                        </c:pt>
                        <c:pt idx="29">
                          <c:v>20</c:v>
                        </c:pt>
                        <c:pt idx="30">
                          <c:v>21</c:v>
                        </c:pt>
                        <c:pt idx="31">
                          <c:v>1</c:v>
                        </c:pt>
                        <c:pt idx="32">
                          <c:v>2</c:v>
                        </c:pt>
                        <c:pt idx="33">
                          <c:v>3</c:v>
                        </c:pt>
                        <c:pt idx="34">
                          <c:v>4</c:v>
                        </c:pt>
                        <c:pt idx="35">
                          <c:v>5</c:v>
                        </c:pt>
                        <c:pt idx="36">
                          <c:v>6</c:v>
                        </c:pt>
                        <c:pt idx="37">
                          <c:v>7</c:v>
                        </c:pt>
                        <c:pt idx="38">
                          <c:v>8</c:v>
                        </c:pt>
                        <c:pt idx="39">
                          <c:v>9</c:v>
                        </c:pt>
                        <c:pt idx="40">
                          <c:v>10</c:v>
                        </c:pt>
                        <c:pt idx="41">
                          <c:v>22</c:v>
                        </c:pt>
                        <c:pt idx="42">
                          <c:v>23</c:v>
                        </c:pt>
                        <c:pt idx="43">
                          <c:v>24</c:v>
                        </c:pt>
                        <c:pt idx="44">
                          <c:v>25</c:v>
                        </c:pt>
                        <c:pt idx="45">
                          <c:v>26</c:v>
                        </c:pt>
                        <c:pt idx="46">
                          <c:v>27</c:v>
                        </c:pt>
                        <c:pt idx="47">
                          <c:v>28</c:v>
                        </c:pt>
                        <c:pt idx="48">
                          <c:v>29</c:v>
                        </c:pt>
                        <c:pt idx="49">
                          <c:v>30</c:v>
                        </c:pt>
                        <c:pt idx="50">
                          <c:v>31</c:v>
                        </c:pt>
                        <c:pt idx="51">
                          <c:v>32</c:v>
                        </c:pt>
                        <c:pt idx="52">
                          <c:v>33</c:v>
                        </c:pt>
                        <c:pt idx="53">
                          <c:v>34</c:v>
                        </c:pt>
                        <c:pt idx="54">
                          <c:v>35</c:v>
                        </c:pt>
                        <c:pt idx="55">
                          <c:v>36</c:v>
                        </c:pt>
                        <c:pt idx="56">
                          <c:v>37</c:v>
                        </c:pt>
                        <c:pt idx="57">
                          <c:v>38</c:v>
                        </c:pt>
                        <c:pt idx="58">
                          <c:v>39</c:v>
                        </c:pt>
                        <c:pt idx="59">
                          <c:v>40</c:v>
                        </c:pt>
                        <c:pt idx="60">
                          <c:v>41</c:v>
                        </c:pt>
                        <c:pt idx="61">
                          <c:v>1</c:v>
                        </c:pt>
                        <c:pt idx="62">
                          <c:v>2</c:v>
                        </c:pt>
                        <c:pt idx="63">
                          <c:v>3</c:v>
                        </c:pt>
                        <c:pt idx="64">
                          <c:v>4</c:v>
                        </c:pt>
                        <c:pt idx="65">
                          <c:v>5</c:v>
                        </c:pt>
                        <c:pt idx="66">
                          <c:v>6</c:v>
                        </c:pt>
                        <c:pt idx="67">
                          <c:v>7</c:v>
                        </c:pt>
                        <c:pt idx="68">
                          <c:v>8</c:v>
                        </c:pt>
                        <c:pt idx="69">
                          <c:v>9</c:v>
                        </c:pt>
                        <c:pt idx="70">
                          <c:v>10</c:v>
                        </c:pt>
                        <c:pt idx="71">
                          <c:v>42</c:v>
                        </c:pt>
                        <c:pt idx="72">
                          <c:v>43</c:v>
                        </c:pt>
                        <c:pt idx="73">
                          <c:v>44</c:v>
                        </c:pt>
                        <c:pt idx="74">
                          <c:v>45</c:v>
                        </c:pt>
                        <c:pt idx="75">
                          <c:v>46</c:v>
                        </c:pt>
                        <c:pt idx="76">
                          <c:v>47</c:v>
                        </c:pt>
                        <c:pt idx="77">
                          <c:v>48</c:v>
                        </c:pt>
                        <c:pt idx="78">
                          <c:v>49</c:v>
                        </c:pt>
                        <c:pt idx="79">
                          <c:v>50</c:v>
                        </c:pt>
                        <c:pt idx="80">
                          <c:v>51</c:v>
                        </c:pt>
                        <c:pt idx="81">
                          <c:v>52</c:v>
                        </c:pt>
                        <c:pt idx="82">
                          <c:v>53</c:v>
                        </c:pt>
                        <c:pt idx="83">
                          <c:v>54</c:v>
                        </c:pt>
                        <c:pt idx="84">
                          <c:v>55</c:v>
                        </c:pt>
                        <c:pt idx="85">
                          <c:v>56</c:v>
                        </c:pt>
                        <c:pt idx="86">
                          <c:v>57</c:v>
                        </c:pt>
                        <c:pt idx="87">
                          <c:v>58</c:v>
                        </c:pt>
                        <c:pt idx="88">
                          <c:v>59</c:v>
                        </c:pt>
                        <c:pt idx="89">
                          <c:v>60</c:v>
                        </c:pt>
                        <c:pt idx="90">
                          <c:v>61</c:v>
                        </c:pt>
                        <c:pt idx="91">
                          <c:v>1</c:v>
                        </c:pt>
                        <c:pt idx="92">
                          <c:v>2</c:v>
                        </c:pt>
                        <c:pt idx="93">
                          <c:v>3</c:v>
                        </c:pt>
                        <c:pt idx="94">
                          <c:v>4</c:v>
                        </c:pt>
                        <c:pt idx="95">
                          <c:v>5</c:v>
                        </c:pt>
                        <c:pt idx="96">
                          <c:v>6</c:v>
                        </c:pt>
                        <c:pt idx="97">
                          <c:v>7</c:v>
                        </c:pt>
                        <c:pt idx="98">
                          <c:v>8</c:v>
                        </c:pt>
                        <c:pt idx="99">
                          <c:v>9</c:v>
                        </c:pt>
                        <c:pt idx="100">
                          <c:v>10</c:v>
                        </c:pt>
                        <c:pt idx="101">
                          <c:v>62</c:v>
                        </c:pt>
                        <c:pt idx="102">
                          <c:v>63</c:v>
                        </c:pt>
                        <c:pt idx="103">
                          <c:v>64</c:v>
                        </c:pt>
                        <c:pt idx="104">
                          <c:v>65</c:v>
                        </c:pt>
                        <c:pt idx="105">
                          <c:v>66</c:v>
                        </c:pt>
                        <c:pt idx="106">
                          <c:v>67</c:v>
                        </c:pt>
                        <c:pt idx="107">
                          <c:v>68</c:v>
                        </c:pt>
                        <c:pt idx="108">
                          <c:v>69</c:v>
                        </c:pt>
                        <c:pt idx="109">
                          <c:v>70</c:v>
                        </c:pt>
                        <c:pt idx="110">
                          <c:v>71</c:v>
                        </c:pt>
                        <c:pt idx="111">
                          <c:v>72</c:v>
                        </c:pt>
                        <c:pt idx="112">
                          <c:v>73</c:v>
                        </c:pt>
                        <c:pt idx="113">
                          <c:v>74</c:v>
                        </c:pt>
                        <c:pt idx="114">
                          <c:v>75</c:v>
                        </c:pt>
                        <c:pt idx="115">
                          <c:v>76</c:v>
                        </c:pt>
                        <c:pt idx="116">
                          <c:v>77</c:v>
                        </c:pt>
                        <c:pt idx="117">
                          <c:v>78</c:v>
                        </c:pt>
                        <c:pt idx="118">
                          <c:v>79</c:v>
                        </c:pt>
                        <c:pt idx="119">
                          <c:v>80</c:v>
                        </c:pt>
                        <c:pt idx="120">
                          <c:v>81</c:v>
                        </c:pt>
                        <c:pt idx="121">
                          <c:v>1</c:v>
                        </c:pt>
                        <c:pt idx="122">
                          <c:v>2</c:v>
                        </c:pt>
                        <c:pt idx="123">
                          <c:v>3</c:v>
                        </c:pt>
                        <c:pt idx="124">
                          <c:v>4</c:v>
                        </c:pt>
                        <c:pt idx="125">
                          <c:v>5</c:v>
                        </c:pt>
                        <c:pt idx="126">
                          <c:v>6</c:v>
                        </c:pt>
                        <c:pt idx="127">
                          <c:v>7</c:v>
                        </c:pt>
                        <c:pt idx="128">
                          <c:v>8</c:v>
                        </c:pt>
                        <c:pt idx="129">
                          <c:v>9</c:v>
                        </c:pt>
                        <c:pt idx="130">
                          <c:v>10</c:v>
                        </c:pt>
                        <c:pt idx="131">
                          <c:v>82</c:v>
                        </c:pt>
                        <c:pt idx="132">
                          <c:v>83</c:v>
                        </c:pt>
                        <c:pt idx="133">
                          <c:v>84</c:v>
                        </c:pt>
                        <c:pt idx="134">
                          <c:v>85</c:v>
                        </c:pt>
                        <c:pt idx="135">
                          <c:v>86</c:v>
                        </c:pt>
                        <c:pt idx="136">
                          <c:v>87</c:v>
                        </c:pt>
                        <c:pt idx="137">
                          <c:v>88</c:v>
                        </c:pt>
                        <c:pt idx="138">
                          <c:v>89</c:v>
                        </c:pt>
                        <c:pt idx="139">
                          <c:v>90</c:v>
                        </c:pt>
                        <c:pt idx="140">
                          <c:v>91</c:v>
                        </c:pt>
                        <c:pt idx="141">
                          <c:v>92</c:v>
                        </c:pt>
                        <c:pt idx="142">
                          <c:v>93</c:v>
                        </c:pt>
                        <c:pt idx="143">
                          <c:v>94</c:v>
                        </c:pt>
                        <c:pt idx="144">
                          <c:v>95</c:v>
                        </c:pt>
                        <c:pt idx="145">
                          <c:v>96</c:v>
                        </c:pt>
                        <c:pt idx="146">
                          <c:v>97</c:v>
                        </c:pt>
                        <c:pt idx="147">
                          <c:v>98</c:v>
                        </c:pt>
                        <c:pt idx="148">
                          <c:v>99</c:v>
                        </c:pt>
                        <c:pt idx="149">
                          <c:v>100</c:v>
                        </c:pt>
                        <c:pt idx="150">
                          <c:v>101</c:v>
                        </c:pt>
                        <c:pt idx="151">
                          <c:v>1</c:v>
                        </c:pt>
                        <c:pt idx="152">
                          <c:v>2</c:v>
                        </c:pt>
                        <c:pt idx="153">
                          <c:v>3</c:v>
                        </c:pt>
                        <c:pt idx="154">
                          <c:v>4</c:v>
                        </c:pt>
                        <c:pt idx="155">
                          <c:v>5</c:v>
                        </c:pt>
                        <c:pt idx="156">
                          <c:v>6</c:v>
                        </c:pt>
                        <c:pt idx="157">
                          <c:v>7</c:v>
                        </c:pt>
                        <c:pt idx="158">
                          <c:v>8</c:v>
                        </c:pt>
                        <c:pt idx="159">
                          <c:v>9</c:v>
                        </c:pt>
                        <c:pt idx="160">
                          <c:v>10</c:v>
                        </c:pt>
                        <c:pt idx="161">
                          <c:v>102</c:v>
                        </c:pt>
                        <c:pt idx="162">
                          <c:v>103</c:v>
                        </c:pt>
                        <c:pt idx="163">
                          <c:v>104</c:v>
                        </c:pt>
                        <c:pt idx="164">
                          <c:v>105</c:v>
                        </c:pt>
                        <c:pt idx="165">
                          <c:v>106</c:v>
                        </c:pt>
                        <c:pt idx="166">
                          <c:v>107</c:v>
                        </c:pt>
                        <c:pt idx="167">
                          <c:v>108</c:v>
                        </c:pt>
                        <c:pt idx="168">
                          <c:v>109</c:v>
                        </c:pt>
                        <c:pt idx="169">
                          <c:v>110</c:v>
                        </c:pt>
                        <c:pt idx="170">
                          <c:v>111</c:v>
                        </c:pt>
                        <c:pt idx="171">
                          <c:v>112</c:v>
                        </c:pt>
                        <c:pt idx="172">
                          <c:v>113</c:v>
                        </c:pt>
                        <c:pt idx="173">
                          <c:v>114</c:v>
                        </c:pt>
                        <c:pt idx="174">
                          <c:v>115</c:v>
                        </c:pt>
                        <c:pt idx="175">
                          <c:v>116</c:v>
                        </c:pt>
                        <c:pt idx="176">
                          <c:v>117</c:v>
                        </c:pt>
                        <c:pt idx="177">
                          <c:v>118</c:v>
                        </c:pt>
                        <c:pt idx="178">
                          <c:v>119</c:v>
                        </c:pt>
                        <c:pt idx="179">
                          <c:v>120</c:v>
                        </c:pt>
                        <c:pt idx="180">
                          <c:v>1</c:v>
                        </c:pt>
                        <c:pt idx="181">
                          <c:v>2</c:v>
                        </c:pt>
                        <c:pt idx="182">
                          <c:v>3</c:v>
                        </c:pt>
                        <c:pt idx="183">
                          <c:v>4</c:v>
                        </c:pt>
                        <c:pt idx="184">
                          <c:v>5</c:v>
                        </c:pt>
                        <c:pt idx="185">
                          <c:v>6</c:v>
                        </c:pt>
                        <c:pt idx="186">
                          <c:v>7</c:v>
                        </c:pt>
                        <c:pt idx="187">
                          <c:v>8</c:v>
                        </c:pt>
                        <c:pt idx="188">
                          <c:v>9</c:v>
                        </c:pt>
                        <c:pt idx="189">
                          <c:v>10</c:v>
                        </c:pt>
                      </c:lvl>
                      <c:lvl>
                        <c:pt idx="0">
                          <c:v>1</c:v>
                        </c:pt>
                        <c:pt idx="1">
                          <c:v>2</c:v>
                        </c:pt>
                        <c:pt idx="2">
                          <c:v>3</c:v>
                        </c:pt>
                        <c:pt idx="3">
                          <c:v>4</c:v>
                        </c:pt>
                        <c:pt idx="4">
                          <c:v>5</c:v>
                        </c:pt>
                        <c:pt idx="5">
                          <c:v>6</c:v>
                        </c:pt>
                        <c:pt idx="6">
                          <c:v>7</c:v>
                        </c:pt>
                        <c:pt idx="7">
                          <c:v>8</c:v>
                        </c:pt>
                        <c:pt idx="8">
                          <c:v>9</c:v>
                        </c:pt>
                        <c:pt idx="9">
                          <c:v>10</c:v>
                        </c:pt>
                        <c:pt idx="10">
                          <c:v>11</c:v>
                        </c:pt>
                        <c:pt idx="11">
                          <c:v>12</c:v>
                        </c:pt>
                        <c:pt idx="12">
                          <c:v>13</c:v>
                        </c:pt>
                        <c:pt idx="13">
                          <c:v>14</c:v>
                        </c:pt>
                        <c:pt idx="14">
                          <c:v>15</c:v>
                        </c:pt>
                        <c:pt idx="15">
                          <c:v>16</c:v>
                        </c:pt>
                        <c:pt idx="16">
                          <c:v>17</c:v>
                        </c:pt>
                        <c:pt idx="17">
                          <c:v>18</c:v>
                        </c:pt>
                        <c:pt idx="18">
                          <c:v>19</c:v>
                        </c:pt>
                        <c:pt idx="19">
                          <c:v>20</c:v>
                        </c:pt>
                        <c:pt idx="20">
                          <c:v>21</c:v>
                        </c:pt>
                        <c:pt idx="21">
                          <c:v>22</c:v>
                        </c:pt>
                        <c:pt idx="22">
                          <c:v>23</c:v>
                        </c:pt>
                        <c:pt idx="23">
                          <c:v>24</c:v>
                        </c:pt>
                        <c:pt idx="24">
                          <c:v>25</c:v>
                        </c:pt>
                        <c:pt idx="25">
                          <c:v>26</c:v>
                        </c:pt>
                        <c:pt idx="26">
                          <c:v>27</c:v>
                        </c:pt>
                        <c:pt idx="27">
                          <c:v>28</c:v>
                        </c:pt>
                        <c:pt idx="28">
                          <c:v>29</c:v>
                        </c:pt>
                        <c:pt idx="29">
                          <c:v>30</c:v>
                        </c:pt>
                        <c:pt idx="30">
                          <c:v>31</c:v>
                        </c:pt>
                        <c:pt idx="31">
                          <c:v>32</c:v>
                        </c:pt>
                        <c:pt idx="32">
                          <c:v>33</c:v>
                        </c:pt>
                        <c:pt idx="33">
                          <c:v>34</c:v>
                        </c:pt>
                        <c:pt idx="34">
                          <c:v>35</c:v>
                        </c:pt>
                        <c:pt idx="35">
                          <c:v>36</c:v>
                        </c:pt>
                        <c:pt idx="36">
                          <c:v>37</c:v>
                        </c:pt>
                        <c:pt idx="37">
                          <c:v>38</c:v>
                        </c:pt>
                        <c:pt idx="38">
                          <c:v>39</c:v>
                        </c:pt>
                        <c:pt idx="39">
                          <c:v>40</c:v>
                        </c:pt>
                        <c:pt idx="40">
                          <c:v>41</c:v>
                        </c:pt>
                        <c:pt idx="41">
                          <c:v>42</c:v>
                        </c:pt>
                        <c:pt idx="42">
                          <c:v>43</c:v>
                        </c:pt>
                        <c:pt idx="43">
                          <c:v>44</c:v>
                        </c:pt>
                        <c:pt idx="44">
                          <c:v>45</c:v>
                        </c:pt>
                        <c:pt idx="45">
                          <c:v>46</c:v>
                        </c:pt>
                        <c:pt idx="46">
                          <c:v>47</c:v>
                        </c:pt>
                        <c:pt idx="47">
                          <c:v>48</c:v>
                        </c:pt>
                        <c:pt idx="48">
                          <c:v>49</c:v>
                        </c:pt>
                        <c:pt idx="49">
                          <c:v>50</c:v>
                        </c:pt>
                        <c:pt idx="50">
                          <c:v>51</c:v>
                        </c:pt>
                        <c:pt idx="51">
                          <c:v>52</c:v>
                        </c:pt>
                        <c:pt idx="52">
                          <c:v>53</c:v>
                        </c:pt>
                        <c:pt idx="53">
                          <c:v>54</c:v>
                        </c:pt>
                        <c:pt idx="54">
                          <c:v>55</c:v>
                        </c:pt>
                        <c:pt idx="55">
                          <c:v>56</c:v>
                        </c:pt>
                        <c:pt idx="56">
                          <c:v>57</c:v>
                        </c:pt>
                        <c:pt idx="57">
                          <c:v>58</c:v>
                        </c:pt>
                        <c:pt idx="58">
                          <c:v>59</c:v>
                        </c:pt>
                        <c:pt idx="59">
                          <c:v>60</c:v>
                        </c:pt>
                        <c:pt idx="60">
                          <c:v>61</c:v>
                        </c:pt>
                        <c:pt idx="61">
                          <c:v>62</c:v>
                        </c:pt>
                        <c:pt idx="62">
                          <c:v>63</c:v>
                        </c:pt>
                        <c:pt idx="63">
                          <c:v>64</c:v>
                        </c:pt>
                        <c:pt idx="64">
                          <c:v>65</c:v>
                        </c:pt>
                        <c:pt idx="65">
                          <c:v>66</c:v>
                        </c:pt>
                        <c:pt idx="66">
                          <c:v>67</c:v>
                        </c:pt>
                        <c:pt idx="67">
                          <c:v>68</c:v>
                        </c:pt>
                        <c:pt idx="68">
                          <c:v>69</c:v>
                        </c:pt>
                        <c:pt idx="69">
                          <c:v>70</c:v>
                        </c:pt>
                        <c:pt idx="70">
                          <c:v>71</c:v>
                        </c:pt>
                        <c:pt idx="71">
                          <c:v>72</c:v>
                        </c:pt>
                        <c:pt idx="72">
                          <c:v>73</c:v>
                        </c:pt>
                        <c:pt idx="73">
                          <c:v>74</c:v>
                        </c:pt>
                        <c:pt idx="74">
                          <c:v>75</c:v>
                        </c:pt>
                        <c:pt idx="75">
                          <c:v>76</c:v>
                        </c:pt>
                        <c:pt idx="76">
                          <c:v>77</c:v>
                        </c:pt>
                        <c:pt idx="77">
                          <c:v>78</c:v>
                        </c:pt>
                        <c:pt idx="78">
                          <c:v>79</c:v>
                        </c:pt>
                        <c:pt idx="79">
                          <c:v>80</c:v>
                        </c:pt>
                        <c:pt idx="80">
                          <c:v>81</c:v>
                        </c:pt>
                        <c:pt idx="81">
                          <c:v>82</c:v>
                        </c:pt>
                        <c:pt idx="82">
                          <c:v>83</c:v>
                        </c:pt>
                        <c:pt idx="83">
                          <c:v>84</c:v>
                        </c:pt>
                        <c:pt idx="84">
                          <c:v>85</c:v>
                        </c:pt>
                        <c:pt idx="85">
                          <c:v>86</c:v>
                        </c:pt>
                        <c:pt idx="86">
                          <c:v>87</c:v>
                        </c:pt>
                        <c:pt idx="87">
                          <c:v>88</c:v>
                        </c:pt>
                        <c:pt idx="88">
                          <c:v>89</c:v>
                        </c:pt>
                        <c:pt idx="89">
                          <c:v>90</c:v>
                        </c:pt>
                        <c:pt idx="90">
                          <c:v>91</c:v>
                        </c:pt>
                        <c:pt idx="91">
                          <c:v>92</c:v>
                        </c:pt>
                        <c:pt idx="92">
                          <c:v>93</c:v>
                        </c:pt>
                        <c:pt idx="93">
                          <c:v>94</c:v>
                        </c:pt>
                        <c:pt idx="94">
                          <c:v>95</c:v>
                        </c:pt>
                        <c:pt idx="95">
                          <c:v>96</c:v>
                        </c:pt>
                        <c:pt idx="96">
                          <c:v>97</c:v>
                        </c:pt>
                        <c:pt idx="97">
                          <c:v>98</c:v>
                        </c:pt>
                        <c:pt idx="98">
                          <c:v>99</c:v>
                        </c:pt>
                        <c:pt idx="99">
                          <c:v>100</c:v>
                        </c:pt>
                        <c:pt idx="100">
                          <c:v>101</c:v>
                        </c:pt>
                        <c:pt idx="101">
                          <c:v>102</c:v>
                        </c:pt>
                        <c:pt idx="102">
                          <c:v>103</c:v>
                        </c:pt>
                        <c:pt idx="103">
                          <c:v>104</c:v>
                        </c:pt>
                        <c:pt idx="104">
                          <c:v>105</c:v>
                        </c:pt>
                        <c:pt idx="105">
                          <c:v>106</c:v>
                        </c:pt>
                        <c:pt idx="106">
                          <c:v>107</c:v>
                        </c:pt>
                        <c:pt idx="107">
                          <c:v>108</c:v>
                        </c:pt>
                        <c:pt idx="108">
                          <c:v>109</c:v>
                        </c:pt>
                        <c:pt idx="109">
                          <c:v>110</c:v>
                        </c:pt>
                        <c:pt idx="110">
                          <c:v>111</c:v>
                        </c:pt>
                        <c:pt idx="111">
                          <c:v>112</c:v>
                        </c:pt>
                        <c:pt idx="112">
                          <c:v>113</c:v>
                        </c:pt>
                        <c:pt idx="113">
                          <c:v>114</c:v>
                        </c:pt>
                        <c:pt idx="114">
                          <c:v>115</c:v>
                        </c:pt>
                        <c:pt idx="115">
                          <c:v>116</c:v>
                        </c:pt>
                        <c:pt idx="116">
                          <c:v>117</c:v>
                        </c:pt>
                        <c:pt idx="117">
                          <c:v>118</c:v>
                        </c:pt>
                        <c:pt idx="118">
                          <c:v>119</c:v>
                        </c:pt>
                        <c:pt idx="119">
                          <c:v>120</c:v>
                        </c:pt>
                        <c:pt idx="120">
                          <c:v>121</c:v>
                        </c:pt>
                        <c:pt idx="121">
                          <c:v>122</c:v>
                        </c:pt>
                        <c:pt idx="122">
                          <c:v>123</c:v>
                        </c:pt>
                        <c:pt idx="123">
                          <c:v>124</c:v>
                        </c:pt>
                        <c:pt idx="124">
                          <c:v>125</c:v>
                        </c:pt>
                        <c:pt idx="125">
                          <c:v>126</c:v>
                        </c:pt>
                        <c:pt idx="126">
                          <c:v>127</c:v>
                        </c:pt>
                        <c:pt idx="127">
                          <c:v>128</c:v>
                        </c:pt>
                        <c:pt idx="128">
                          <c:v>129</c:v>
                        </c:pt>
                        <c:pt idx="129">
                          <c:v>130</c:v>
                        </c:pt>
                        <c:pt idx="130">
                          <c:v>131</c:v>
                        </c:pt>
                        <c:pt idx="131">
                          <c:v>132</c:v>
                        </c:pt>
                        <c:pt idx="132">
                          <c:v>133</c:v>
                        </c:pt>
                        <c:pt idx="133">
                          <c:v>134</c:v>
                        </c:pt>
                        <c:pt idx="134">
                          <c:v>135</c:v>
                        </c:pt>
                        <c:pt idx="135">
                          <c:v>136</c:v>
                        </c:pt>
                        <c:pt idx="136">
                          <c:v>137</c:v>
                        </c:pt>
                        <c:pt idx="137">
                          <c:v>138</c:v>
                        </c:pt>
                        <c:pt idx="138">
                          <c:v>139</c:v>
                        </c:pt>
                        <c:pt idx="139">
                          <c:v>140</c:v>
                        </c:pt>
                        <c:pt idx="140">
                          <c:v>141</c:v>
                        </c:pt>
                        <c:pt idx="141">
                          <c:v>142</c:v>
                        </c:pt>
                        <c:pt idx="142">
                          <c:v>143</c:v>
                        </c:pt>
                        <c:pt idx="143">
                          <c:v>144</c:v>
                        </c:pt>
                        <c:pt idx="144">
                          <c:v>145</c:v>
                        </c:pt>
                        <c:pt idx="145">
                          <c:v>146</c:v>
                        </c:pt>
                        <c:pt idx="146">
                          <c:v>147</c:v>
                        </c:pt>
                        <c:pt idx="147">
                          <c:v>148</c:v>
                        </c:pt>
                        <c:pt idx="148">
                          <c:v>149</c:v>
                        </c:pt>
                        <c:pt idx="149">
                          <c:v>150</c:v>
                        </c:pt>
                        <c:pt idx="150">
                          <c:v>151</c:v>
                        </c:pt>
                        <c:pt idx="151">
                          <c:v>152</c:v>
                        </c:pt>
                        <c:pt idx="152">
                          <c:v>153</c:v>
                        </c:pt>
                        <c:pt idx="153">
                          <c:v>154</c:v>
                        </c:pt>
                        <c:pt idx="154">
                          <c:v>155</c:v>
                        </c:pt>
                        <c:pt idx="155">
                          <c:v>156</c:v>
                        </c:pt>
                        <c:pt idx="156">
                          <c:v>157</c:v>
                        </c:pt>
                        <c:pt idx="157">
                          <c:v>158</c:v>
                        </c:pt>
                        <c:pt idx="158">
                          <c:v>159</c:v>
                        </c:pt>
                        <c:pt idx="159">
                          <c:v>160</c:v>
                        </c:pt>
                        <c:pt idx="160">
                          <c:v>161</c:v>
                        </c:pt>
                        <c:pt idx="161">
                          <c:v>162</c:v>
                        </c:pt>
                        <c:pt idx="162">
                          <c:v>163</c:v>
                        </c:pt>
                        <c:pt idx="163">
                          <c:v>164</c:v>
                        </c:pt>
                        <c:pt idx="164">
                          <c:v>165</c:v>
                        </c:pt>
                        <c:pt idx="165">
                          <c:v>166</c:v>
                        </c:pt>
                        <c:pt idx="166">
                          <c:v>167</c:v>
                        </c:pt>
                        <c:pt idx="167">
                          <c:v>168</c:v>
                        </c:pt>
                        <c:pt idx="168">
                          <c:v>169</c:v>
                        </c:pt>
                        <c:pt idx="169">
                          <c:v>170</c:v>
                        </c:pt>
                        <c:pt idx="170">
                          <c:v>171</c:v>
                        </c:pt>
                        <c:pt idx="171">
                          <c:v>172</c:v>
                        </c:pt>
                        <c:pt idx="172">
                          <c:v>173</c:v>
                        </c:pt>
                        <c:pt idx="173">
                          <c:v>174</c:v>
                        </c:pt>
                        <c:pt idx="174">
                          <c:v>175</c:v>
                        </c:pt>
                        <c:pt idx="175">
                          <c:v>176</c:v>
                        </c:pt>
                        <c:pt idx="176">
                          <c:v>177</c:v>
                        </c:pt>
                        <c:pt idx="177">
                          <c:v>178</c:v>
                        </c:pt>
                        <c:pt idx="178">
                          <c:v>179</c:v>
                        </c:pt>
                        <c:pt idx="179">
                          <c:v>180</c:v>
                        </c:pt>
                        <c:pt idx="180">
                          <c:v>181</c:v>
                        </c:pt>
                        <c:pt idx="181">
                          <c:v>182</c:v>
                        </c:pt>
                        <c:pt idx="182">
                          <c:v>183</c:v>
                        </c:pt>
                        <c:pt idx="183">
                          <c:v>184</c:v>
                        </c:pt>
                        <c:pt idx="184">
                          <c:v>185</c:v>
                        </c:pt>
                        <c:pt idx="185">
                          <c:v>186</c:v>
                        </c:pt>
                        <c:pt idx="186">
                          <c:v>187</c:v>
                        </c:pt>
                        <c:pt idx="187">
                          <c:v>188</c:v>
                        </c:pt>
                        <c:pt idx="188">
                          <c:v>189</c:v>
                        </c:pt>
                        <c:pt idx="189">
                          <c:v>190</c:v>
                        </c:pt>
                      </c:lvl>
                    </c:multiLvlStrCache>
                  </c:multiLvlStrRef>
                </c:xVal>
                <c:yVal>
                  <c:numRef>
                    <c:extLst>
                      <c:ext uri="{02D57815-91ED-43cb-92C2-25804820EDAC}">
                        <c15:formulaRef>
                          <c15:sqref>'对角补偿2+6度 (H+K (×1.5) (改起始5'!$B$3:$GI$3</c15:sqref>
                        </c15:formulaRef>
                      </c:ext>
                    </c:extLst>
                    <c:numCache>
                      <c:formatCode>General</c:formatCode>
                      <c:ptCount val="19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-2.1170580763962801E-3</c:v>
                      </c:pt>
                      <c:pt idx="12">
                        <c:v>-4.2386265444411802E-3</c:v>
                      </c:pt>
                      <c:pt idx="13">
                        <c:v>-6.3646842687421499E-3</c:v>
                      </c:pt>
                      <c:pt idx="14">
                        <c:v>-8.4952102516755498E-3</c:v>
                      </c:pt>
                      <c:pt idx="15">
                        <c:v>-1.06301836343934E-2</c:v>
                      </c:pt>
                      <c:pt idx="16">
                        <c:v>-1.27695836978468E-2</c:v>
                      </c:pt>
                      <c:pt idx="17">
                        <c:v>-1.49133898638238E-2</c:v>
                      </c:pt>
                      <c:pt idx="18">
                        <c:v>-1.7061581696004701E-2</c:v>
                      </c:pt>
                      <c:pt idx="19">
                        <c:v>-1.9214138901031401E-2</c:v>
                      </c:pt>
                      <c:pt idx="20">
                        <c:v>-2.13710413295931E-2</c:v>
                      </c:pt>
                      <c:pt idx="21">
                        <c:v>-2.35322689775266E-2</c:v>
                      </c:pt>
                      <c:pt idx="22">
                        <c:v>-2.5697801986931602E-2</c:v>
                      </c:pt>
                      <c:pt idx="23">
                        <c:v>-2.7867620647301399E-2</c:v>
                      </c:pt>
                      <c:pt idx="24">
                        <c:v>-3.0041705396667701E-2</c:v>
                      </c:pt>
                      <c:pt idx="25">
                        <c:v>-3.2220036822760097E-2</c:v>
                      </c:pt>
                      <c:pt idx="26">
                        <c:v>-3.4402595664179997E-2</c:v>
                      </c:pt>
                      <c:pt idx="27">
                        <c:v>-3.6589362811589199E-2</c:v>
                      </c:pt>
                      <c:pt idx="28">
                        <c:v>-3.87803193089118E-2</c:v>
                      </c:pt>
                      <c:pt idx="29">
                        <c:v>-4.0975446354551498E-2</c:v>
                      </c:pt>
                      <c:pt idx="30">
                        <c:v>-4.3174725302621599E-2</c:v>
                      </c:pt>
                      <c:pt idx="31">
                        <c:v>-4.3174725302621599E-2</c:v>
                      </c:pt>
                      <c:pt idx="32">
                        <c:v>-4.3174725302621599E-2</c:v>
                      </c:pt>
                      <c:pt idx="33">
                        <c:v>-4.3174725302621599E-2</c:v>
                      </c:pt>
                      <c:pt idx="34">
                        <c:v>-4.3174725302621599E-2</c:v>
                      </c:pt>
                      <c:pt idx="35">
                        <c:v>-4.3174725302621599E-2</c:v>
                      </c:pt>
                      <c:pt idx="36">
                        <c:v>-4.3174725302621599E-2</c:v>
                      </c:pt>
                      <c:pt idx="37">
                        <c:v>-4.3174725302621599E-2</c:v>
                      </c:pt>
                      <c:pt idx="38">
                        <c:v>-4.3174725302621599E-2</c:v>
                      </c:pt>
                      <c:pt idx="39">
                        <c:v>-4.3174725302621599E-2</c:v>
                      </c:pt>
                      <c:pt idx="40">
                        <c:v>-4.3174725302621599E-2</c:v>
                      </c:pt>
                      <c:pt idx="41">
                        <c:v>-4.5378137664189098E-2</c:v>
                      </c:pt>
                      <c:pt idx="42">
                        <c:v>-4.7585665108533598E-2</c:v>
                      </c:pt>
                      <c:pt idx="43">
                        <c:v>-4.9797289464418797E-2</c:v>
                      </c:pt>
                      <c:pt idx="44">
                        <c:v>-5.2012992721378201E-2</c:v>
                      </c:pt>
                      <c:pt idx="45">
                        <c:v>-5.4232757031014399E-2</c:v>
                      </c:pt>
                      <c:pt idx="46">
                        <c:v>-5.6456564708311702E-2</c:v>
                      </c:pt>
                      <c:pt idx="47">
                        <c:v>-5.8684398232962599E-2</c:v>
                      </c:pt>
                      <c:pt idx="48">
                        <c:v>-6.0916240250707097E-2</c:v>
                      </c:pt>
                      <c:pt idx="49">
                        <c:v>-6.3152073574687106E-2</c:v>
                      </c:pt>
                      <c:pt idx="50">
                        <c:v>-6.5391881186812204E-2</c:v>
                      </c:pt>
                      <c:pt idx="51">
                        <c:v>-6.7635646239140507E-2</c:v>
                      </c:pt>
                      <c:pt idx="52">
                        <c:v>-6.9883352055272005E-2</c:v>
                      </c:pt>
                      <c:pt idx="53">
                        <c:v>-7.2134982131756301E-2</c:v>
                      </c:pt>
                      <c:pt idx="54">
                        <c:v>-7.4390520139513E-2</c:v>
                      </c:pt>
                      <c:pt idx="55">
                        <c:v>-7.66499499252664E-2</c:v>
                      </c:pt>
                      <c:pt idx="56">
                        <c:v>-7.8913255512993705E-2</c:v>
                      </c:pt>
                      <c:pt idx="57">
                        <c:v>-8.1180421105385897E-2</c:v>
                      </c:pt>
                      <c:pt idx="58">
                        <c:v>-8.3451431085324504E-2</c:v>
                      </c:pt>
                      <c:pt idx="59">
                        <c:v>-8.5726270017370002E-2</c:v>
                      </c:pt>
                      <c:pt idx="60">
                        <c:v>-8.8004922649265196E-2</c:v>
                      </c:pt>
                      <c:pt idx="61">
                        <c:v>-8.8004922649265196E-2</c:v>
                      </c:pt>
                      <c:pt idx="62">
                        <c:v>-8.8004922649265196E-2</c:v>
                      </c:pt>
                      <c:pt idx="63">
                        <c:v>-8.8004922649265196E-2</c:v>
                      </c:pt>
                      <c:pt idx="64">
                        <c:v>-8.8004922649265196E-2</c:v>
                      </c:pt>
                      <c:pt idx="65">
                        <c:v>-8.8004922649265196E-2</c:v>
                      </c:pt>
                      <c:pt idx="66">
                        <c:v>-8.8004922649265196E-2</c:v>
                      </c:pt>
                      <c:pt idx="67">
                        <c:v>-8.8004922649265196E-2</c:v>
                      </c:pt>
                      <c:pt idx="68">
                        <c:v>-8.8004922649265196E-2</c:v>
                      </c:pt>
                      <c:pt idx="69">
                        <c:v>-8.8004922649265196E-2</c:v>
                      </c:pt>
                      <c:pt idx="70">
                        <c:v>-8.8004922649265196E-2</c:v>
                      </c:pt>
                      <c:pt idx="71">
                        <c:v>-9.2569825177640994E-2</c:v>
                      </c:pt>
                      <c:pt idx="72">
                        <c:v>-9.7149850840434496E-2</c:v>
                      </c:pt>
                      <c:pt idx="73">
                        <c:v>-0.101744883183131</c:v>
                      </c:pt>
                      <c:pt idx="74">
                        <c:v>-0.106354808807869</c:v>
                      </c:pt>
                      <c:pt idx="75">
                        <c:v>-0.110979517424594</c:v>
                      </c:pt>
                      <c:pt idx="76">
                        <c:v>-0.115618901903179</c:v>
                      </c:pt>
                      <c:pt idx="77">
                        <c:v>-0.120272858326536</c:v>
                      </c:pt>
                      <c:pt idx="78">
                        <c:v>-0.12494128604474899</c:v>
                      </c:pt>
                      <c:pt idx="79">
                        <c:v>-0.12962408773025899</c:v>
                      </c:pt>
                      <c:pt idx="80">
                        <c:v>-0.13432116943414399</c:v>
                      </c:pt>
                      <c:pt idx="81">
                        <c:v>-0.13903244064352099</c:v>
                      </c:pt>
                      <c:pt idx="82">
                        <c:v>-0.143757814340125</c:v>
                      </c:pt>
                      <c:pt idx="83">
                        <c:v>-0.148497207060104</c:v>
                      </c:pt>
                      <c:pt idx="84">
                        <c:v>-0.153250538955087</c:v>
                      </c:pt>
                      <c:pt idx="85">
                        <c:v>-0.15801773385457701</c:v>
                      </c:pt>
                      <c:pt idx="86">
                        <c:v>-0.16279871932973</c:v>
                      </c:pt>
                      <c:pt idx="87">
                        <c:v>-0.16759342675858399</c:v>
                      </c:pt>
                      <c:pt idx="88">
                        <c:v>-0.17240179139280701</c:v>
                      </c:pt>
                      <c:pt idx="89">
                        <c:v>-0.17722375242603899</c:v>
                      </c:pt>
                      <c:pt idx="90">
                        <c:v>-0.18205925306391399</c:v>
                      </c:pt>
                      <c:pt idx="91">
                        <c:v>-0.18642257619389982</c:v>
                      </c:pt>
                      <c:pt idx="92">
                        <c:v>-0.19078589932388565</c:v>
                      </c:pt>
                      <c:pt idx="93">
                        <c:v>-0.19514922245387145</c:v>
                      </c:pt>
                      <c:pt idx="94">
                        <c:v>-0.19951254558385728</c:v>
                      </c:pt>
                      <c:pt idx="95">
                        <c:v>-0.20387586871384311</c:v>
                      </c:pt>
                      <c:pt idx="96">
                        <c:v>-0.20823919184382894</c:v>
                      </c:pt>
                      <c:pt idx="97">
                        <c:v>-0.21260251497381477</c:v>
                      </c:pt>
                      <c:pt idx="98">
                        <c:v>-0.21696583810380057</c:v>
                      </c:pt>
                      <c:pt idx="99">
                        <c:v>-0.21696583810380057</c:v>
                      </c:pt>
                      <c:pt idx="100">
                        <c:v>-0.21696583810380057</c:v>
                      </c:pt>
                      <c:pt idx="101">
                        <c:v>-0.144189924732014</c:v>
                      </c:pt>
                      <c:pt idx="102">
                        <c:v>-0.107152046911087</c:v>
                      </c:pt>
                      <c:pt idx="103">
                        <c:v>-7.1479267537253796E-2</c:v>
                      </c:pt>
                      <c:pt idx="104">
                        <c:v>-3.7674740503081103E-2</c:v>
                      </c:pt>
                      <c:pt idx="105">
                        <c:v>-6.1998860310625899E-3</c:v>
                      </c:pt>
                      <c:pt idx="106">
                        <c:v>2.2535916691678499E-2</c:v>
                      </c:pt>
                      <c:pt idx="107">
                        <c:v>4.8184474367951403E-2</c:v>
                      </c:pt>
                      <c:pt idx="108">
                        <c:v>7.0466557653384096E-2</c:v>
                      </c:pt>
                      <c:pt idx="109">
                        <c:v>8.9178138678564806E-2</c:v>
                      </c:pt>
                      <c:pt idx="110">
                        <c:v>0.104194948694498</c:v>
                      </c:pt>
                      <c:pt idx="111">
                        <c:v>0.11547525403111</c:v>
                      </c:pt>
                      <c:pt idx="112">
                        <c:v>0.123060788358475</c:v>
                      </c:pt>
                      <c:pt idx="113">
                        <c:v>0.12707582042558799</c:v>
                      </c:pt>
                      <c:pt idx="114">
                        <c:v>0.12772437810186099</c:v>
                      </c:pt>
                      <c:pt idx="115">
                        <c:v>0.12528569073166601</c:v>
                      </c:pt>
                      <c:pt idx="116">
                        <c:v>0.120107951612193</c:v>
                      </c:pt>
                      <c:pt idx="117">
                        <c:v>0.112600539930566</c:v>
                      </c:pt>
                      <c:pt idx="118">
                        <c:v>0.10322487590927799</c:v>
                      </c:pt>
                      <c:pt idx="119">
                        <c:v>9.2484113440897603E-2</c:v>
                      </c:pt>
                      <c:pt idx="120">
                        <c:v>8.0911900461542202E-2</c:v>
                      </c:pt>
                      <c:pt idx="121">
                        <c:v>8.4085226374259164E-2</c:v>
                      </c:pt>
                      <c:pt idx="122">
                        <c:v>8.7258552286976127E-2</c:v>
                      </c:pt>
                      <c:pt idx="123">
                        <c:v>9.0431878199693089E-2</c:v>
                      </c:pt>
                      <c:pt idx="124">
                        <c:v>9.3605204112410051E-2</c:v>
                      </c:pt>
                      <c:pt idx="125">
                        <c:v>9.6778530025127013E-2</c:v>
                      </c:pt>
                      <c:pt idx="126">
                        <c:v>9.9951855937843975E-2</c:v>
                      </c:pt>
                      <c:pt idx="127">
                        <c:v>0.10312518185056094</c:v>
                      </c:pt>
                      <c:pt idx="128">
                        <c:v>0.1062985077632779</c:v>
                      </c:pt>
                      <c:pt idx="129">
                        <c:v>0.10947183367599486</c:v>
                      </c:pt>
                      <c:pt idx="130">
                        <c:v>0.11264515958871182</c:v>
                      </c:pt>
                      <c:pt idx="131">
                        <c:v>0.10880861992713403</c:v>
                      </c:pt>
                      <c:pt idx="132">
                        <c:v>0.10495027801726434</c:v>
                      </c:pt>
                      <c:pt idx="133">
                        <c:v>0.10107034150129202</c:v>
                      </c:pt>
                      <c:pt idx="134">
                        <c:v>9.7169016199788627E-2</c:v>
                      </c:pt>
                      <c:pt idx="135">
                        <c:v>9.3246506106887839E-2</c:v>
                      </c:pt>
                      <c:pt idx="136">
                        <c:v>8.9303013383539437E-2</c:v>
                      </c:pt>
                      <c:pt idx="137">
                        <c:v>8.5338738348904736E-2</c:v>
                      </c:pt>
                      <c:pt idx="138">
                        <c:v>8.1353879469961837E-2</c:v>
                      </c:pt>
                      <c:pt idx="139">
                        <c:v>7.734863334938373E-2</c:v>
                      </c:pt>
                      <c:pt idx="140">
                        <c:v>7.332319471174753E-2</c:v>
                      </c:pt>
                      <c:pt idx="141">
                        <c:v>6.9277756388136727E-2</c:v>
                      </c:pt>
                      <c:pt idx="142">
                        <c:v>6.5212509299189925E-2</c:v>
                      </c:pt>
                      <c:pt idx="143">
                        <c:v>6.1127642436649726E-2</c:v>
                      </c:pt>
                      <c:pt idx="144">
                        <c:v>5.7023342843463526E-2</c:v>
                      </c:pt>
                      <c:pt idx="145">
                        <c:v>5.2899795592484929E-2</c:v>
                      </c:pt>
                      <c:pt idx="146">
                        <c:v>4.8757183763821328E-2</c:v>
                      </c:pt>
                      <c:pt idx="147">
                        <c:v>4.4595688420873927E-2</c:v>
                      </c:pt>
                      <c:pt idx="148">
                        <c:v>4.0415488585112125E-2</c:v>
                      </c:pt>
                      <c:pt idx="149">
                        <c:v>3.6216761209620148E-2</c:v>
                      </c:pt>
                      <c:pt idx="150">
                        <c:v>3.1999681151457911E-2</c:v>
                      </c:pt>
                      <c:pt idx="151">
                        <c:v>2.8826355238740949E-2</c:v>
                      </c:pt>
                      <c:pt idx="152">
                        <c:v>2.5653029326023986E-2</c:v>
                      </c:pt>
                      <c:pt idx="153">
                        <c:v>2.2479703413307024E-2</c:v>
                      </c:pt>
                      <c:pt idx="154">
                        <c:v>1.9306377500590062E-2</c:v>
                      </c:pt>
                      <c:pt idx="155">
                        <c:v>1.6133051587873096E-2</c:v>
                      </c:pt>
                      <c:pt idx="156">
                        <c:v>1.2959725675156134E-2</c:v>
                      </c:pt>
                      <c:pt idx="157">
                        <c:v>9.786399762439172E-3</c:v>
                      </c:pt>
                      <c:pt idx="158">
                        <c:v>6.6130738497222081E-3</c:v>
                      </c:pt>
                      <c:pt idx="159">
                        <c:v>3.439747937005245E-3</c:v>
                      </c:pt>
                      <c:pt idx="160">
                        <c:v>2.6642202428828199E-4</c:v>
                      </c:pt>
                      <c:pt idx="161">
                        <c:v>-3.9688379843003697E-3</c:v>
                      </c:pt>
                      <c:pt idx="162">
                        <c:v>-8.2221073657973206E-3</c:v>
                      </c:pt>
                      <c:pt idx="163">
                        <c:v>-1.24932177284049E-2</c:v>
                      </c:pt>
                      <c:pt idx="164">
                        <c:v>-1.6782002898096299E-2</c:v>
                      </c:pt>
                      <c:pt idx="165">
                        <c:v>-2.10882989516941E-2</c:v>
                      </c:pt>
                      <c:pt idx="166">
                        <c:v>-2.54119442509513E-2</c:v>
                      </c:pt>
                      <c:pt idx="167">
                        <c:v>-2.9752779477609299E-2</c:v>
                      </c:pt>
                      <c:pt idx="168">
                        <c:v>-3.4110647669413498E-2</c:v>
                      </c:pt>
                      <c:pt idx="169">
                        <c:v>-3.8485394257064903E-2</c:v>
                      </c:pt>
                      <c:pt idx="170">
                        <c:v>-4.2876867102091203E-2</c:v>
                      </c:pt>
                      <c:pt idx="171">
                        <c:v>-4.7284916535622598E-2</c:v>
                      </c:pt>
                      <c:pt idx="172">
                        <c:v>-5.1709395398057002E-2</c:v>
                      </c:pt>
                      <c:pt idx="173">
                        <c:v>-5.6150159079605001E-2</c:v>
                      </c:pt>
                      <c:pt idx="174">
                        <c:v>-6.0607065561707002E-2</c:v>
                      </c:pt>
                      <c:pt idx="175">
                        <c:v>-6.5079975459313003E-2</c:v>
                      </c:pt>
                      <c:pt idx="176">
                        <c:v>-6.9568752064022896E-2</c:v>
                      </c:pt>
                      <c:pt idx="177">
                        <c:v>-7.4073261388085204E-2</c:v>
                      </c:pt>
                      <c:pt idx="178">
                        <c:v>-7.8593372209254206E-2</c:v>
                      </c:pt>
                      <c:pt idx="179">
                        <c:v>-8.3128956116509403E-2</c:v>
                      </c:pt>
                      <c:pt idx="180">
                        <c:v>-8.3128956116509403E-2</c:v>
                      </c:pt>
                      <c:pt idx="181">
                        <c:v>-8.3128956116509403E-2</c:v>
                      </c:pt>
                      <c:pt idx="182">
                        <c:v>-8.3128956116509403E-2</c:v>
                      </c:pt>
                      <c:pt idx="183">
                        <c:v>-8.3128956116509403E-2</c:v>
                      </c:pt>
                      <c:pt idx="184">
                        <c:v>-8.3128956116509403E-2</c:v>
                      </c:pt>
                      <c:pt idx="185">
                        <c:v>-8.3128956116509403E-2</c:v>
                      </c:pt>
                      <c:pt idx="186">
                        <c:v>-8.3128956116509403E-2</c:v>
                      </c:pt>
                      <c:pt idx="187">
                        <c:v>-8.3128956116509403E-2</c:v>
                      </c:pt>
                      <c:pt idx="188">
                        <c:v>-8.3128956116509403E-2</c:v>
                      </c:pt>
                      <c:pt idx="189">
                        <c:v>-8.3128956116509403E-2</c:v>
                      </c:pt>
                    </c:numCache>
                  </c:numRef>
                </c:yVal>
                <c:smooth val="0"/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'对角补偿2+6度 (H+K (×1.5) (改起始5'!$A$5</c15:sqref>
                        </c15:formulaRef>
                      </c:ext>
                    </c:extLst>
                    <c:strCache>
                      <c:ptCount val="1"/>
                      <c:pt idx="0">
                        <c:v>RFH</c:v>
                      </c:pt>
                    </c:strCache>
                  </c:strRef>
                </c:tx>
                <c:spPr>
                  <a:ln w="22225" cap="rnd">
                    <a:solidFill>
                      <a:schemeClr val="accent3"/>
                    </a:solidFill>
                  </a:ln>
                  <a:effectLst>
                    <a:glow rad="139700">
                      <a:schemeClr val="accent3">
                        <a:satMod val="175000"/>
                        <a:alpha val="14000"/>
                      </a:schemeClr>
                    </a:glow>
                  </a:effectLst>
                </c:spPr>
                <c:marker>
                  <c:symbol val="circle"/>
                  <c:size val="3"/>
                  <c:spPr>
                    <a:solidFill>
                      <a:schemeClr val="accent3">
                        <a:lumMod val="60000"/>
                        <a:lumOff val="40000"/>
                      </a:schemeClr>
                    </a:solidFill>
                    <a:ln>
                      <a:noFill/>
                    </a:ln>
                    <a:effectLst>
                      <a:glow rad="63500">
                        <a:schemeClr val="accent3">
                          <a:satMod val="175000"/>
                          <a:alpha val="25000"/>
                        </a:schemeClr>
                      </a:glow>
                    </a:effectLst>
                  </c:spPr>
                </c:marker>
                <c:xVal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'对角补偿2+6度 (H+K (×1.5) (改起始5'!$B$1:$GI$2</c15:sqref>
                        </c15:formulaRef>
                      </c:ext>
                    </c:extLst>
                    <c:multiLvlStrCache>
                      <c:ptCount val="190"/>
                      <c:lvl>
                        <c:pt idx="0">
                          <c:v>1</c:v>
                        </c:pt>
                        <c:pt idx="1">
                          <c:v>2</c:v>
                        </c:pt>
                        <c:pt idx="2">
                          <c:v>3</c:v>
                        </c:pt>
                        <c:pt idx="3">
                          <c:v>4</c:v>
                        </c:pt>
                        <c:pt idx="4">
                          <c:v>5</c:v>
                        </c:pt>
                        <c:pt idx="5">
                          <c:v>6</c:v>
                        </c:pt>
                        <c:pt idx="6">
                          <c:v>7</c:v>
                        </c:pt>
                        <c:pt idx="7">
                          <c:v>8</c:v>
                        </c:pt>
                        <c:pt idx="8">
                          <c:v>9</c:v>
                        </c:pt>
                        <c:pt idx="9">
                          <c:v>10</c:v>
                        </c:pt>
                        <c:pt idx="10">
                          <c:v>1</c:v>
                        </c:pt>
                        <c:pt idx="11">
                          <c:v>2</c:v>
                        </c:pt>
                        <c:pt idx="12">
                          <c:v>3</c:v>
                        </c:pt>
                        <c:pt idx="13">
                          <c:v>4</c:v>
                        </c:pt>
                        <c:pt idx="14">
                          <c:v>5</c:v>
                        </c:pt>
                        <c:pt idx="15">
                          <c:v>6</c:v>
                        </c:pt>
                        <c:pt idx="16">
                          <c:v>7</c:v>
                        </c:pt>
                        <c:pt idx="17">
                          <c:v>8</c:v>
                        </c:pt>
                        <c:pt idx="18">
                          <c:v>9</c:v>
                        </c:pt>
                        <c:pt idx="19">
                          <c:v>10</c:v>
                        </c:pt>
                        <c:pt idx="20">
                          <c:v>11</c:v>
                        </c:pt>
                        <c:pt idx="21">
                          <c:v>12</c:v>
                        </c:pt>
                        <c:pt idx="22">
                          <c:v>13</c:v>
                        </c:pt>
                        <c:pt idx="23">
                          <c:v>14</c:v>
                        </c:pt>
                        <c:pt idx="24">
                          <c:v>15</c:v>
                        </c:pt>
                        <c:pt idx="25">
                          <c:v>16</c:v>
                        </c:pt>
                        <c:pt idx="26">
                          <c:v>17</c:v>
                        </c:pt>
                        <c:pt idx="27">
                          <c:v>18</c:v>
                        </c:pt>
                        <c:pt idx="28">
                          <c:v>19</c:v>
                        </c:pt>
                        <c:pt idx="29">
                          <c:v>20</c:v>
                        </c:pt>
                        <c:pt idx="30">
                          <c:v>21</c:v>
                        </c:pt>
                        <c:pt idx="31">
                          <c:v>1</c:v>
                        </c:pt>
                        <c:pt idx="32">
                          <c:v>2</c:v>
                        </c:pt>
                        <c:pt idx="33">
                          <c:v>3</c:v>
                        </c:pt>
                        <c:pt idx="34">
                          <c:v>4</c:v>
                        </c:pt>
                        <c:pt idx="35">
                          <c:v>5</c:v>
                        </c:pt>
                        <c:pt idx="36">
                          <c:v>6</c:v>
                        </c:pt>
                        <c:pt idx="37">
                          <c:v>7</c:v>
                        </c:pt>
                        <c:pt idx="38">
                          <c:v>8</c:v>
                        </c:pt>
                        <c:pt idx="39">
                          <c:v>9</c:v>
                        </c:pt>
                        <c:pt idx="40">
                          <c:v>10</c:v>
                        </c:pt>
                        <c:pt idx="41">
                          <c:v>22</c:v>
                        </c:pt>
                        <c:pt idx="42">
                          <c:v>23</c:v>
                        </c:pt>
                        <c:pt idx="43">
                          <c:v>24</c:v>
                        </c:pt>
                        <c:pt idx="44">
                          <c:v>25</c:v>
                        </c:pt>
                        <c:pt idx="45">
                          <c:v>26</c:v>
                        </c:pt>
                        <c:pt idx="46">
                          <c:v>27</c:v>
                        </c:pt>
                        <c:pt idx="47">
                          <c:v>28</c:v>
                        </c:pt>
                        <c:pt idx="48">
                          <c:v>29</c:v>
                        </c:pt>
                        <c:pt idx="49">
                          <c:v>30</c:v>
                        </c:pt>
                        <c:pt idx="50">
                          <c:v>31</c:v>
                        </c:pt>
                        <c:pt idx="51">
                          <c:v>32</c:v>
                        </c:pt>
                        <c:pt idx="52">
                          <c:v>33</c:v>
                        </c:pt>
                        <c:pt idx="53">
                          <c:v>34</c:v>
                        </c:pt>
                        <c:pt idx="54">
                          <c:v>35</c:v>
                        </c:pt>
                        <c:pt idx="55">
                          <c:v>36</c:v>
                        </c:pt>
                        <c:pt idx="56">
                          <c:v>37</c:v>
                        </c:pt>
                        <c:pt idx="57">
                          <c:v>38</c:v>
                        </c:pt>
                        <c:pt idx="58">
                          <c:v>39</c:v>
                        </c:pt>
                        <c:pt idx="59">
                          <c:v>40</c:v>
                        </c:pt>
                        <c:pt idx="60">
                          <c:v>41</c:v>
                        </c:pt>
                        <c:pt idx="61">
                          <c:v>1</c:v>
                        </c:pt>
                        <c:pt idx="62">
                          <c:v>2</c:v>
                        </c:pt>
                        <c:pt idx="63">
                          <c:v>3</c:v>
                        </c:pt>
                        <c:pt idx="64">
                          <c:v>4</c:v>
                        </c:pt>
                        <c:pt idx="65">
                          <c:v>5</c:v>
                        </c:pt>
                        <c:pt idx="66">
                          <c:v>6</c:v>
                        </c:pt>
                        <c:pt idx="67">
                          <c:v>7</c:v>
                        </c:pt>
                        <c:pt idx="68">
                          <c:v>8</c:v>
                        </c:pt>
                        <c:pt idx="69">
                          <c:v>9</c:v>
                        </c:pt>
                        <c:pt idx="70">
                          <c:v>10</c:v>
                        </c:pt>
                        <c:pt idx="71">
                          <c:v>42</c:v>
                        </c:pt>
                        <c:pt idx="72">
                          <c:v>43</c:v>
                        </c:pt>
                        <c:pt idx="73">
                          <c:v>44</c:v>
                        </c:pt>
                        <c:pt idx="74">
                          <c:v>45</c:v>
                        </c:pt>
                        <c:pt idx="75">
                          <c:v>46</c:v>
                        </c:pt>
                        <c:pt idx="76">
                          <c:v>47</c:v>
                        </c:pt>
                        <c:pt idx="77">
                          <c:v>48</c:v>
                        </c:pt>
                        <c:pt idx="78">
                          <c:v>49</c:v>
                        </c:pt>
                        <c:pt idx="79">
                          <c:v>50</c:v>
                        </c:pt>
                        <c:pt idx="80">
                          <c:v>51</c:v>
                        </c:pt>
                        <c:pt idx="81">
                          <c:v>52</c:v>
                        </c:pt>
                        <c:pt idx="82">
                          <c:v>53</c:v>
                        </c:pt>
                        <c:pt idx="83">
                          <c:v>54</c:v>
                        </c:pt>
                        <c:pt idx="84">
                          <c:v>55</c:v>
                        </c:pt>
                        <c:pt idx="85">
                          <c:v>56</c:v>
                        </c:pt>
                        <c:pt idx="86">
                          <c:v>57</c:v>
                        </c:pt>
                        <c:pt idx="87">
                          <c:v>58</c:v>
                        </c:pt>
                        <c:pt idx="88">
                          <c:v>59</c:v>
                        </c:pt>
                        <c:pt idx="89">
                          <c:v>60</c:v>
                        </c:pt>
                        <c:pt idx="90">
                          <c:v>61</c:v>
                        </c:pt>
                        <c:pt idx="91">
                          <c:v>1</c:v>
                        </c:pt>
                        <c:pt idx="92">
                          <c:v>2</c:v>
                        </c:pt>
                        <c:pt idx="93">
                          <c:v>3</c:v>
                        </c:pt>
                        <c:pt idx="94">
                          <c:v>4</c:v>
                        </c:pt>
                        <c:pt idx="95">
                          <c:v>5</c:v>
                        </c:pt>
                        <c:pt idx="96">
                          <c:v>6</c:v>
                        </c:pt>
                        <c:pt idx="97">
                          <c:v>7</c:v>
                        </c:pt>
                        <c:pt idx="98">
                          <c:v>8</c:v>
                        </c:pt>
                        <c:pt idx="99">
                          <c:v>9</c:v>
                        </c:pt>
                        <c:pt idx="100">
                          <c:v>10</c:v>
                        </c:pt>
                        <c:pt idx="101">
                          <c:v>62</c:v>
                        </c:pt>
                        <c:pt idx="102">
                          <c:v>63</c:v>
                        </c:pt>
                        <c:pt idx="103">
                          <c:v>64</c:v>
                        </c:pt>
                        <c:pt idx="104">
                          <c:v>65</c:v>
                        </c:pt>
                        <c:pt idx="105">
                          <c:v>66</c:v>
                        </c:pt>
                        <c:pt idx="106">
                          <c:v>67</c:v>
                        </c:pt>
                        <c:pt idx="107">
                          <c:v>68</c:v>
                        </c:pt>
                        <c:pt idx="108">
                          <c:v>69</c:v>
                        </c:pt>
                        <c:pt idx="109">
                          <c:v>70</c:v>
                        </c:pt>
                        <c:pt idx="110">
                          <c:v>71</c:v>
                        </c:pt>
                        <c:pt idx="111">
                          <c:v>72</c:v>
                        </c:pt>
                        <c:pt idx="112">
                          <c:v>73</c:v>
                        </c:pt>
                        <c:pt idx="113">
                          <c:v>74</c:v>
                        </c:pt>
                        <c:pt idx="114">
                          <c:v>75</c:v>
                        </c:pt>
                        <c:pt idx="115">
                          <c:v>76</c:v>
                        </c:pt>
                        <c:pt idx="116">
                          <c:v>77</c:v>
                        </c:pt>
                        <c:pt idx="117">
                          <c:v>78</c:v>
                        </c:pt>
                        <c:pt idx="118">
                          <c:v>79</c:v>
                        </c:pt>
                        <c:pt idx="119">
                          <c:v>80</c:v>
                        </c:pt>
                        <c:pt idx="120">
                          <c:v>81</c:v>
                        </c:pt>
                        <c:pt idx="121">
                          <c:v>1</c:v>
                        </c:pt>
                        <c:pt idx="122">
                          <c:v>2</c:v>
                        </c:pt>
                        <c:pt idx="123">
                          <c:v>3</c:v>
                        </c:pt>
                        <c:pt idx="124">
                          <c:v>4</c:v>
                        </c:pt>
                        <c:pt idx="125">
                          <c:v>5</c:v>
                        </c:pt>
                        <c:pt idx="126">
                          <c:v>6</c:v>
                        </c:pt>
                        <c:pt idx="127">
                          <c:v>7</c:v>
                        </c:pt>
                        <c:pt idx="128">
                          <c:v>8</c:v>
                        </c:pt>
                        <c:pt idx="129">
                          <c:v>9</c:v>
                        </c:pt>
                        <c:pt idx="130">
                          <c:v>10</c:v>
                        </c:pt>
                        <c:pt idx="131">
                          <c:v>82</c:v>
                        </c:pt>
                        <c:pt idx="132">
                          <c:v>83</c:v>
                        </c:pt>
                        <c:pt idx="133">
                          <c:v>84</c:v>
                        </c:pt>
                        <c:pt idx="134">
                          <c:v>85</c:v>
                        </c:pt>
                        <c:pt idx="135">
                          <c:v>86</c:v>
                        </c:pt>
                        <c:pt idx="136">
                          <c:v>87</c:v>
                        </c:pt>
                        <c:pt idx="137">
                          <c:v>88</c:v>
                        </c:pt>
                        <c:pt idx="138">
                          <c:v>89</c:v>
                        </c:pt>
                        <c:pt idx="139">
                          <c:v>90</c:v>
                        </c:pt>
                        <c:pt idx="140">
                          <c:v>91</c:v>
                        </c:pt>
                        <c:pt idx="141">
                          <c:v>92</c:v>
                        </c:pt>
                        <c:pt idx="142">
                          <c:v>93</c:v>
                        </c:pt>
                        <c:pt idx="143">
                          <c:v>94</c:v>
                        </c:pt>
                        <c:pt idx="144">
                          <c:v>95</c:v>
                        </c:pt>
                        <c:pt idx="145">
                          <c:v>96</c:v>
                        </c:pt>
                        <c:pt idx="146">
                          <c:v>97</c:v>
                        </c:pt>
                        <c:pt idx="147">
                          <c:v>98</c:v>
                        </c:pt>
                        <c:pt idx="148">
                          <c:v>99</c:v>
                        </c:pt>
                        <c:pt idx="149">
                          <c:v>100</c:v>
                        </c:pt>
                        <c:pt idx="150">
                          <c:v>101</c:v>
                        </c:pt>
                        <c:pt idx="151">
                          <c:v>1</c:v>
                        </c:pt>
                        <c:pt idx="152">
                          <c:v>2</c:v>
                        </c:pt>
                        <c:pt idx="153">
                          <c:v>3</c:v>
                        </c:pt>
                        <c:pt idx="154">
                          <c:v>4</c:v>
                        </c:pt>
                        <c:pt idx="155">
                          <c:v>5</c:v>
                        </c:pt>
                        <c:pt idx="156">
                          <c:v>6</c:v>
                        </c:pt>
                        <c:pt idx="157">
                          <c:v>7</c:v>
                        </c:pt>
                        <c:pt idx="158">
                          <c:v>8</c:v>
                        </c:pt>
                        <c:pt idx="159">
                          <c:v>9</c:v>
                        </c:pt>
                        <c:pt idx="160">
                          <c:v>10</c:v>
                        </c:pt>
                        <c:pt idx="161">
                          <c:v>102</c:v>
                        </c:pt>
                        <c:pt idx="162">
                          <c:v>103</c:v>
                        </c:pt>
                        <c:pt idx="163">
                          <c:v>104</c:v>
                        </c:pt>
                        <c:pt idx="164">
                          <c:v>105</c:v>
                        </c:pt>
                        <c:pt idx="165">
                          <c:v>106</c:v>
                        </c:pt>
                        <c:pt idx="166">
                          <c:v>107</c:v>
                        </c:pt>
                        <c:pt idx="167">
                          <c:v>108</c:v>
                        </c:pt>
                        <c:pt idx="168">
                          <c:v>109</c:v>
                        </c:pt>
                        <c:pt idx="169">
                          <c:v>110</c:v>
                        </c:pt>
                        <c:pt idx="170">
                          <c:v>111</c:v>
                        </c:pt>
                        <c:pt idx="171">
                          <c:v>112</c:v>
                        </c:pt>
                        <c:pt idx="172">
                          <c:v>113</c:v>
                        </c:pt>
                        <c:pt idx="173">
                          <c:v>114</c:v>
                        </c:pt>
                        <c:pt idx="174">
                          <c:v>115</c:v>
                        </c:pt>
                        <c:pt idx="175">
                          <c:v>116</c:v>
                        </c:pt>
                        <c:pt idx="176">
                          <c:v>117</c:v>
                        </c:pt>
                        <c:pt idx="177">
                          <c:v>118</c:v>
                        </c:pt>
                        <c:pt idx="178">
                          <c:v>119</c:v>
                        </c:pt>
                        <c:pt idx="179">
                          <c:v>120</c:v>
                        </c:pt>
                        <c:pt idx="180">
                          <c:v>1</c:v>
                        </c:pt>
                        <c:pt idx="181">
                          <c:v>2</c:v>
                        </c:pt>
                        <c:pt idx="182">
                          <c:v>3</c:v>
                        </c:pt>
                        <c:pt idx="183">
                          <c:v>4</c:v>
                        </c:pt>
                        <c:pt idx="184">
                          <c:v>5</c:v>
                        </c:pt>
                        <c:pt idx="185">
                          <c:v>6</c:v>
                        </c:pt>
                        <c:pt idx="186">
                          <c:v>7</c:v>
                        </c:pt>
                        <c:pt idx="187">
                          <c:v>8</c:v>
                        </c:pt>
                        <c:pt idx="188">
                          <c:v>9</c:v>
                        </c:pt>
                        <c:pt idx="189">
                          <c:v>10</c:v>
                        </c:pt>
                      </c:lvl>
                      <c:lvl>
                        <c:pt idx="0">
                          <c:v>1</c:v>
                        </c:pt>
                        <c:pt idx="1">
                          <c:v>2</c:v>
                        </c:pt>
                        <c:pt idx="2">
                          <c:v>3</c:v>
                        </c:pt>
                        <c:pt idx="3">
                          <c:v>4</c:v>
                        </c:pt>
                        <c:pt idx="4">
                          <c:v>5</c:v>
                        </c:pt>
                        <c:pt idx="5">
                          <c:v>6</c:v>
                        </c:pt>
                        <c:pt idx="6">
                          <c:v>7</c:v>
                        </c:pt>
                        <c:pt idx="7">
                          <c:v>8</c:v>
                        </c:pt>
                        <c:pt idx="8">
                          <c:v>9</c:v>
                        </c:pt>
                        <c:pt idx="9">
                          <c:v>10</c:v>
                        </c:pt>
                        <c:pt idx="10">
                          <c:v>11</c:v>
                        </c:pt>
                        <c:pt idx="11">
                          <c:v>12</c:v>
                        </c:pt>
                        <c:pt idx="12">
                          <c:v>13</c:v>
                        </c:pt>
                        <c:pt idx="13">
                          <c:v>14</c:v>
                        </c:pt>
                        <c:pt idx="14">
                          <c:v>15</c:v>
                        </c:pt>
                        <c:pt idx="15">
                          <c:v>16</c:v>
                        </c:pt>
                        <c:pt idx="16">
                          <c:v>17</c:v>
                        </c:pt>
                        <c:pt idx="17">
                          <c:v>18</c:v>
                        </c:pt>
                        <c:pt idx="18">
                          <c:v>19</c:v>
                        </c:pt>
                        <c:pt idx="19">
                          <c:v>20</c:v>
                        </c:pt>
                        <c:pt idx="20">
                          <c:v>21</c:v>
                        </c:pt>
                        <c:pt idx="21">
                          <c:v>22</c:v>
                        </c:pt>
                        <c:pt idx="22">
                          <c:v>23</c:v>
                        </c:pt>
                        <c:pt idx="23">
                          <c:v>24</c:v>
                        </c:pt>
                        <c:pt idx="24">
                          <c:v>25</c:v>
                        </c:pt>
                        <c:pt idx="25">
                          <c:v>26</c:v>
                        </c:pt>
                        <c:pt idx="26">
                          <c:v>27</c:v>
                        </c:pt>
                        <c:pt idx="27">
                          <c:v>28</c:v>
                        </c:pt>
                        <c:pt idx="28">
                          <c:v>29</c:v>
                        </c:pt>
                        <c:pt idx="29">
                          <c:v>30</c:v>
                        </c:pt>
                        <c:pt idx="30">
                          <c:v>31</c:v>
                        </c:pt>
                        <c:pt idx="31">
                          <c:v>32</c:v>
                        </c:pt>
                        <c:pt idx="32">
                          <c:v>33</c:v>
                        </c:pt>
                        <c:pt idx="33">
                          <c:v>34</c:v>
                        </c:pt>
                        <c:pt idx="34">
                          <c:v>35</c:v>
                        </c:pt>
                        <c:pt idx="35">
                          <c:v>36</c:v>
                        </c:pt>
                        <c:pt idx="36">
                          <c:v>37</c:v>
                        </c:pt>
                        <c:pt idx="37">
                          <c:v>38</c:v>
                        </c:pt>
                        <c:pt idx="38">
                          <c:v>39</c:v>
                        </c:pt>
                        <c:pt idx="39">
                          <c:v>40</c:v>
                        </c:pt>
                        <c:pt idx="40">
                          <c:v>41</c:v>
                        </c:pt>
                        <c:pt idx="41">
                          <c:v>42</c:v>
                        </c:pt>
                        <c:pt idx="42">
                          <c:v>43</c:v>
                        </c:pt>
                        <c:pt idx="43">
                          <c:v>44</c:v>
                        </c:pt>
                        <c:pt idx="44">
                          <c:v>45</c:v>
                        </c:pt>
                        <c:pt idx="45">
                          <c:v>46</c:v>
                        </c:pt>
                        <c:pt idx="46">
                          <c:v>47</c:v>
                        </c:pt>
                        <c:pt idx="47">
                          <c:v>48</c:v>
                        </c:pt>
                        <c:pt idx="48">
                          <c:v>49</c:v>
                        </c:pt>
                        <c:pt idx="49">
                          <c:v>50</c:v>
                        </c:pt>
                        <c:pt idx="50">
                          <c:v>51</c:v>
                        </c:pt>
                        <c:pt idx="51">
                          <c:v>52</c:v>
                        </c:pt>
                        <c:pt idx="52">
                          <c:v>53</c:v>
                        </c:pt>
                        <c:pt idx="53">
                          <c:v>54</c:v>
                        </c:pt>
                        <c:pt idx="54">
                          <c:v>55</c:v>
                        </c:pt>
                        <c:pt idx="55">
                          <c:v>56</c:v>
                        </c:pt>
                        <c:pt idx="56">
                          <c:v>57</c:v>
                        </c:pt>
                        <c:pt idx="57">
                          <c:v>58</c:v>
                        </c:pt>
                        <c:pt idx="58">
                          <c:v>59</c:v>
                        </c:pt>
                        <c:pt idx="59">
                          <c:v>60</c:v>
                        </c:pt>
                        <c:pt idx="60">
                          <c:v>61</c:v>
                        </c:pt>
                        <c:pt idx="61">
                          <c:v>62</c:v>
                        </c:pt>
                        <c:pt idx="62">
                          <c:v>63</c:v>
                        </c:pt>
                        <c:pt idx="63">
                          <c:v>64</c:v>
                        </c:pt>
                        <c:pt idx="64">
                          <c:v>65</c:v>
                        </c:pt>
                        <c:pt idx="65">
                          <c:v>66</c:v>
                        </c:pt>
                        <c:pt idx="66">
                          <c:v>67</c:v>
                        </c:pt>
                        <c:pt idx="67">
                          <c:v>68</c:v>
                        </c:pt>
                        <c:pt idx="68">
                          <c:v>69</c:v>
                        </c:pt>
                        <c:pt idx="69">
                          <c:v>70</c:v>
                        </c:pt>
                        <c:pt idx="70">
                          <c:v>71</c:v>
                        </c:pt>
                        <c:pt idx="71">
                          <c:v>72</c:v>
                        </c:pt>
                        <c:pt idx="72">
                          <c:v>73</c:v>
                        </c:pt>
                        <c:pt idx="73">
                          <c:v>74</c:v>
                        </c:pt>
                        <c:pt idx="74">
                          <c:v>75</c:v>
                        </c:pt>
                        <c:pt idx="75">
                          <c:v>76</c:v>
                        </c:pt>
                        <c:pt idx="76">
                          <c:v>77</c:v>
                        </c:pt>
                        <c:pt idx="77">
                          <c:v>78</c:v>
                        </c:pt>
                        <c:pt idx="78">
                          <c:v>79</c:v>
                        </c:pt>
                        <c:pt idx="79">
                          <c:v>80</c:v>
                        </c:pt>
                        <c:pt idx="80">
                          <c:v>81</c:v>
                        </c:pt>
                        <c:pt idx="81">
                          <c:v>82</c:v>
                        </c:pt>
                        <c:pt idx="82">
                          <c:v>83</c:v>
                        </c:pt>
                        <c:pt idx="83">
                          <c:v>84</c:v>
                        </c:pt>
                        <c:pt idx="84">
                          <c:v>85</c:v>
                        </c:pt>
                        <c:pt idx="85">
                          <c:v>86</c:v>
                        </c:pt>
                        <c:pt idx="86">
                          <c:v>87</c:v>
                        </c:pt>
                        <c:pt idx="87">
                          <c:v>88</c:v>
                        </c:pt>
                        <c:pt idx="88">
                          <c:v>89</c:v>
                        </c:pt>
                        <c:pt idx="89">
                          <c:v>90</c:v>
                        </c:pt>
                        <c:pt idx="90">
                          <c:v>91</c:v>
                        </c:pt>
                        <c:pt idx="91">
                          <c:v>92</c:v>
                        </c:pt>
                        <c:pt idx="92">
                          <c:v>93</c:v>
                        </c:pt>
                        <c:pt idx="93">
                          <c:v>94</c:v>
                        </c:pt>
                        <c:pt idx="94">
                          <c:v>95</c:v>
                        </c:pt>
                        <c:pt idx="95">
                          <c:v>96</c:v>
                        </c:pt>
                        <c:pt idx="96">
                          <c:v>97</c:v>
                        </c:pt>
                        <c:pt idx="97">
                          <c:v>98</c:v>
                        </c:pt>
                        <c:pt idx="98">
                          <c:v>99</c:v>
                        </c:pt>
                        <c:pt idx="99">
                          <c:v>100</c:v>
                        </c:pt>
                        <c:pt idx="100">
                          <c:v>101</c:v>
                        </c:pt>
                        <c:pt idx="101">
                          <c:v>102</c:v>
                        </c:pt>
                        <c:pt idx="102">
                          <c:v>103</c:v>
                        </c:pt>
                        <c:pt idx="103">
                          <c:v>104</c:v>
                        </c:pt>
                        <c:pt idx="104">
                          <c:v>105</c:v>
                        </c:pt>
                        <c:pt idx="105">
                          <c:v>106</c:v>
                        </c:pt>
                        <c:pt idx="106">
                          <c:v>107</c:v>
                        </c:pt>
                        <c:pt idx="107">
                          <c:v>108</c:v>
                        </c:pt>
                        <c:pt idx="108">
                          <c:v>109</c:v>
                        </c:pt>
                        <c:pt idx="109">
                          <c:v>110</c:v>
                        </c:pt>
                        <c:pt idx="110">
                          <c:v>111</c:v>
                        </c:pt>
                        <c:pt idx="111">
                          <c:v>112</c:v>
                        </c:pt>
                        <c:pt idx="112">
                          <c:v>113</c:v>
                        </c:pt>
                        <c:pt idx="113">
                          <c:v>114</c:v>
                        </c:pt>
                        <c:pt idx="114">
                          <c:v>115</c:v>
                        </c:pt>
                        <c:pt idx="115">
                          <c:v>116</c:v>
                        </c:pt>
                        <c:pt idx="116">
                          <c:v>117</c:v>
                        </c:pt>
                        <c:pt idx="117">
                          <c:v>118</c:v>
                        </c:pt>
                        <c:pt idx="118">
                          <c:v>119</c:v>
                        </c:pt>
                        <c:pt idx="119">
                          <c:v>120</c:v>
                        </c:pt>
                        <c:pt idx="120">
                          <c:v>121</c:v>
                        </c:pt>
                        <c:pt idx="121">
                          <c:v>122</c:v>
                        </c:pt>
                        <c:pt idx="122">
                          <c:v>123</c:v>
                        </c:pt>
                        <c:pt idx="123">
                          <c:v>124</c:v>
                        </c:pt>
                        <c:pt idx="124">
                          <c:v>125</c:v>
                        </c:pt>
                        <c:pt idx="125">
                          <c:v>126</c:v>
                        </c:pt>
                        <c:pt idx="126">
                          <c:v>127</c:v>
                        </c:pt>
                        <c:pt idx="127">
                          <c:v>128</c:v>
                        </c:pt>
                        <c:pt idx="128">
                          <c:v>129</c:v>
                        </c:pt>
                        <c:pt idx="129">
                          <c:v>130</c:v>
                        </c:pt>
                        <c:pt idx="130">
                          <c:v>131</c:v>
                        </c:pt>
                        <c:pt idx="131">
                          <c:v>132</c:v>
                        </c:pt>
                        <c:pt idx="132">
                          <c:v>133</c:v>
                        </c:pt>
                        <c:pt idx="133">
                          <c:v>134</c:v>
                        </c:pt>
                        <c:pt idx="134">
                          <c:v>135</c:v>
                        </c:pt>
                        <c:pt idx="135">
                          <c:v>136</c:v>
                        </c:pt>
                        <c:pt idx="136">
                          <c:v>137</c:v>
                        </c:pt>
                        <c:pt idx="137">
                          <c:v>138</c:v>
                        </c:pt>
                        <c:pt idx="138">
                          <c:v>139</c:v>
                        </c:pt>
                        <c:pt idx="139">
                          <c:v>140</c:v>
                        </c:pt>
                        <c:pt idx="140">
                          <c:v>141</c:v>
                        </c:pt>
                        <c:pt idx="141">
                          <c:v>142</c:v>
                        </c:pt>
                        <c:pt idx="142">
                          <c:v>143</c:v>
                        </c:pt>
                        <c:pt idx="143">
                          <c:v>144</c:v>
                        </c:pt>
                        <c:pt idx="144">
                          <c:v>145</c:v>
                        </c:pt>
                        <c:pt idx="145">
                          <c:v>146</c:v>
                        </c:pt>
                        <c:pt idx="146">
                          <c:v>147</c:v>
                        </c:pt>
                        <c:pt idx="147">
                          <c:v>148</c:v>
                        </c:pt>
                        <c:pt idx="148">
                          <c:v>149</c:v>
                        </c:pt>
                        <c:pt idx="149">
                          <c:v>150</c:v>
                        </c:pt>
                        <c:pt idx="150">
                          <c:v>151</c:v>
                        </c:pt>
                        <c:pt idx="151">
                          <c:v>152</c:v>
                        </c:pt>
                        <c:pt idx="152">
                          <c:v>153</c:v>
                        </c:pt>
                        <c:pt idx="153">
                          <c:v>154</c:v>
                        </c:pt>
                        <c:pt idx="154">
                          <c:v>155</c:v>
                        </c:pt>
                        <c:pt idx="155">
                          <c:v>156</c:v>
                        </c:pt>
                        <c:pt idx="156">
                          <c:v>157</c:v>
                        </c:pt>
                        <c:pt idx="157">
                          <c:v>158</c:v>
                        </c:pt>
                        <c:pt idx="158">
                          <c:v>159</c:v>
                        </c:pt>
                        <c:pt idx="159">
                          <c:v>160</c:v>
                        </c:pt>
                        <c:pt idx="160">
                          <c:v>161</c:v>
                        </c:pt>
                        <c:pt idx="161">
                          <c:v>162</c:v>
                        </c:pt>
                        <c:pt idx="162">
                          <c:v>163</c:v>
                        </c:pt>
                        <c:pt idx="163">
                          <c:v>164</c:v>
                        </c:pt>
                        <c:pt idx="164">
                          <c:v>165</c:v>
                        </c:pt>
                        <c:pt idx="165">
                          <c:v>166</c:v>
                        </c:pt>
                        <c:pt idx="166">
                          <c:v>167</c:v>
                        </c:pt>
                        <c:pt idx="167">
                          <c:v>168</c:v>
                        </c:pt>
                        <c:pt idx="168">
                          <c:v>169</c:v>
                        </c:pt>
                        <c:pt idx="169">
                          <c:v>170</c:v>
                        </c:pt>
                        <c:pt idx="170">
                          <c:v>171</c:v>
                        </c:pt>
                        <c:pt idx="171">
                          <c:v>172</c:v>
                        </c:pt>
                        <c:pt idx="172">
                          <c:v>173</c:v>
                        </c:pt>
                        <c:pt idx="173">
                          <c:v>174</c:v>
                        </c:pt>
                        <c:pt idx="174">
                          <c:v>175</c:v>
                        </c:pt>
                        <c:pt idx="175">
                          <c:v>176</c:v>
                        </c:pt>
                        <c:pt idx="176">
                          <c:v>177</c:v>
                        </c:pt>
                        <c:pt idx="177">
                          <c:v>178</c:v>
                        </c:pt>
                        <c:pt idx="178">
                          <c:v>179</c:v>
                        </c:pt>
                        <c:pt idx="179">
                          <c:v>180</c:v>
                        </c:pt>
                        <c:pt idx="180">
                          <c:v>181</c:v>
                        </c:pt>
                        <c:pt idx="181">
                          <c:v>182</c:v>
                        </c:pt>
                        <c:pt idx="182">
                          <c:v>183</c:v>
                        </c:pt>
                        <c:pt idx="183">
                          <c:v>184</c:v>
                        </c:pt>
                        <c:pt idx="184">
                          <c:v>185</c:v>
                        </c:pt>
                        <c:pt idx="185">
                          <c:v>186</c:v>
                        </c:pt>
                        <c:pt idx="186">
                          <c:v>187</c:v>
                        </c:pt>
                        <c:pt idx="187">
                          <c:v>188</c:v>
                        </c:pt>
                        <c:pt idx="188">
                          <c:v>189</c:v>
                        </c:pt>
                        <c:pt idx="189">
                          <c:v>190</c:v>
                        </c:pt>
                      </c:lvl>
                    </c:multiLvlStrCache>
                  </c:multiLvl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'对角补偿2+6度 (H+K (×1.5) (改起始5'!$B$5:$GI$5</c15:sqref>
                        </c15:formulaRef>
                      </c:ext>
                    </c:extLst>
                    <c:numCache>
                      <c:formatCode>General</c:formatCode>
                      <c:ptCount val="19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-2.1170580763962801E-3</c:v>
                      </c:pt>
                      <c:pt idx="12">
                        <c:v>-4.2386265444411802E-3</c:v>
                      </c:pt>
                      <c:pt idx="13">
                        <c:v>-6.3646842687421499E-3</c:v>
                      </c:pt>
                      <c:pt idx="14">
                        <c:v>-8.4952102516755498E-3</c:v>
                      </c:pt>
                      <c:pt idx="15">
                        <c:v>-1.06301836343934E-2</c:v>
                      </c:pt>
                      <c:pt idx="16">
                        <c:v>-1.27695836978468E-2</c:v>
                      </c:pt>
                      <c:pt idx="17">
                        <c:v>-1.49133898638238E-2</c:v>
                      </c:pt>
                      <c:pt idx="18">
                        <c:v>-1.7061581696004701E-2</c:v>
                      </c:pt>
                      <c:pt idx="19">
                        <c:v>-1.9214138901031401E-2</c:v>
                      </c:pt>
                      <c:pt idx="20">
                        <c:v>-2.13710413295931E-2</c:v>
                      </c:pt>
                      <c:pt idx="21">
                        <c:v>-2.35322689775266E-2</c:v>
                      </c:pt>
                      <c:pt idx="22">
                        <c:v>-2.5697801986931602E-2</c:v>
                      </c:pt>
                      <c:pt idx="23">
                        <c:v>-2.7867620647301399E-2</c:v>
                      </c:pt>
                      <c:pt idx="24">
                        <c:v>-3.0041705396667701E-2</c:v>
                      </c:pt>
                      <c:pt idx="25">
                        <c:v>-3.2220036822760097E-2</c:v>
                      </c:pt>
                      <c:pt idx="26">
                        <c:v>-3.4402595664179997E-2</c:v>
                      </c:pt>
                      <c:pt idx="27">
                        <c:v>-3.6589362811589199E-2</c:v>
                      </c:pt>
                      <c:pt idx="28">
                        <c:v>-3.87803193089118E-2</c:v>
                      </c:pt>
                      <c:pt idx="29">
                        <c:v>-4.0975446354551498E-2</c:v>
                      </c:pt>
                      <c:pt idx="30">
                        <c:v>-4.3174725302621599E-2</c:v>
                      </c:pt>
                      <c:pt idx="31">
                        <c:v>-5.1901371562593245E-2</c:v>
                      </c:pt>
                      <c:pt idx="32">
                        <c:v>-6.0628017822564897E-2</c:v>
                      </c:pt>
                      <c:pt idx="33">
                        <c:v>-6.9354664082536543E-2</c:v>
                      </c:pt>
                      <c:pt idx="34">
                        <c:v>-7.8081310342508189E-2</c:v>
                      </c:pt>
                      <c:pt idx="35">
                        <c:v>-8.6807956602479835E-2</c:v>
                      </c:pt>
                      <c:pt idx="36">
                        <c:v>-9.5534602862451495E-2</c:v>
                      </c:pt>
                      <c:pt idx="37">
                        <c:v>-0.10426124912242313</c:v>
                      </c:pt>
                      <c:pt idx="38">
                        <c:v>-0.11298789538239479</c:v>
                      </c:pt>
                      <c:pt idx="39">
                        <c:v>-0.11298789538239479</c:v>
                      </c:pt>
                      <c:pt idx="40">
                        <c:v>-0.11298789538239479</c:v>
                      </c:pt>
                      <c:pt idx="41">
                        <c:v>-1.2249623358785201E-2</c:v>
                      </c:pt>
                      <c:pt idx="42">
                        <c:v>1.78440280740766E-2</c:v>
                      </c:pt>
                      <c:pt idx="43">
                        <c:v>4.65725810598452E-2</c:v>
                      </c:pt>
                      <c:pt idx="44">
                        <c:v>7.3432881705953301E-2</c:v>
                      </c:pt>
                      <c:pt idx="45">
                        <c:v>9.7963509789907199E-2</c:v>
                      </c:pt>
                      <c:pt idx="46">
                        <c:v>0.11975508612458401</c:v>
                      </c:pt>
                      <c:pt idx="47">
                        <c:v>0.138459417412792</c:v>
                      </c:pt>
                      <c:pt idx="48">
                        <c:v>0.15379727431015999</c:v>
                      </c:pt>
                      <c:pt idx="49">
                        <c:v>0.165564628947276</c:v>
                      </c:pt>
                      <c:pt idx="50">
                        <c:v>0.173637212575145</c:v>
                      </c:pt>
                      <c:pt idx="51">
                        <c:v>0.17797329152369201</c:v>
                      </c:pt>
                      <c:pt idx="52">
                        <c:v>0.17861459946299299</c:v>
                      </c:pt>
                      <c:pt idx="53">
                        <c:v>0.17568540514204101</c:v>
                      </c:pt>
                      <c:pt idx="54">
                        <c:v>0.16938973643024899</c:v>
                      </c:pt>
                      <c:pt idx="55">
                        <c:v>0.16000682267198901</c:v>
                      </c:pt>
                      <c:pt idx="56">
                        <c:v>0.14788485716445199</c:v>
                      </c:pt>
                      <c:pt idx="57">
                        <c:v>0.13343321909476</c:v>
                      </c:pt>
                      <c:pt idx="58">
                        <c:v>0.117113328685408</c:v>
                      </c:pt>
                      <c:pt idx="59">
                        <c:v>9.9428339828962195E-2</c:v>
                      </c:pt>
                      <c:pt idx="60">
                        <c:v>8.0911900461542202E-2</c:v>
                      </c:pt>
                      <c:pt idx="61">
                        <c:v>8.4085226374259164E-2</c:v>
                      </c:pt>
                      <c:pt idx="62">
                        <c:v>8.7258552286976127E-2</c:v>
                      </c:pt>
                      <c:pt idx="63">
                        <c:v>9.0431878199693089E-2</c:v>
                      </c:pt>
                      <c:pt idx="64">
                        <c:v>9.3605204112410051E-2</c:v>
                      </c:pt>
                      <c:pt idx="65">
                        <c:v>9.6778530025127013E-2</c:v>
                      </c:pt>
                      <c:pt idx="66">
                        <c:v>9.9951855937843975E-2</c:v>
                      </c:pt>
                      <c:pt idx="67">
                        <c:v>0.10312518185056094</c:v>
                      </c:pt>
                      <c:pt idx="68">
                        <c:v>0.1062985077632779</c:v>
                      </c:pt>
                      <c:pt idx="69">
                        <c:v>0.10947183367599486</c:v>
                      </c:pt>
                      <c:pt idx="70">
                        <c:v>0.11264515958871182</c:v>
                      </c:pt>
                      <c:pt idx="71">
                        <c:v>0.10880861992713403</c:v>
                      </c:pt>
                      <c:pt idx="72">
                        <c:v>0.10495027801726434</c:v>
                      </c:pt>
                      <c:pt idx="73">
                        <c:v>0.10107034150129202</c:v>
                      </c:pt>
                      <c:pt idx="74">
                        <c:v>9.7169016199788627E-2</c:v>
                      </c:pt>
                      <c:pt idx="75">
                        <c:v>9.3246506106887839E-2</c:v>
                      </c:pt>
                      <c:pt idx="76">
                        <c:v>8.9303013383539437E-2</c:v>
                      </c:pt>
                      <c:pt idx="77">
                        <c:v>8.5338738348904736E-2</c:v>
                      </c:pt>
                      <c:pt idx="78">
                        <c:v>8.1353879469961837E-2</c:v>
                      </c:pt>
                      <c:pt idx="79">
                        <c:v>7.734863334938373E-2</c:v>
                      </c:pt>
                      <c:pt idx="80">
                        <c:v>7.332319471174753E-2</c:v>
                      </c:pt>
                      <c:pt idx="81">
                        <c:v>6.9277756388136727E-2</c:v>
                      </c:pt>
                      <c:pt idx="82">
                        <c:v>6.5212509299189925E-2</c:v>
                      </c:pt>
                      <c:pt idx="83">
                        <c:v>6.1127642436649726E-2</c:v>
                      </c:pt>
                      <c:pt idx="84">
                        <c:v>5.7023342843463526E-2</c:v>
                      </c:pt>
                      <c:pt idx="85">
                        <c:v>5.2899795592484929E-2</c:v>
                      </c:pt>
                      <c:pt idx="86">
                        <c:v>4.8757183763821328E-2</c:v>
                      </c:pt>
                      <c:pt idx="87">
                        <c:v>4.4595688420873927E-2</c:v>
                      </c:pt>
                      <c:pt idx="88">
                        <c:v>4.0415488585112125E-2</c:v>
                      </c:pt>
                      <c:pt idx="89">
                        <c:v>3.6216761209620148E-2</c:v>
                      </c:pt>
                      <c:pt idx="90">
                        <c:v>3.1999681151457911E-2</c:v>
                      </c:pt>
                      <c:pt idx="91">
                        <c:v>2.8826355238740949E-2</c:v>
                      </c:pt>
                      <c:pt idx="92">
                        <c:v>2.5653029326023986E-2</c:v>
                      </c:pt>
                      <c:pt idx="93">
                        <c:v>2.2479703413307024E-2</c:v>
                      </c:pt>
                      <c:pt idx="94">
                        <c:v>1.9306377500590062E-2</c:v>
                      </c:pt>
                      <c:pt idx="95">
                        <c:v>1.6133051587873096E-2</c:v>
                      </c:pt>
                      <c:pt idx="96">
                        <c:v>1.2959725675156134E-2</c:v>
                      </c:pt>
                      <c:pt idx="97">
                        <c:v>9.786399762439172E-3</c:v>
                      </c:pt>
                      <c:pt idx="98">
                        <c:v>6.6130738497222081E-3</c:v>
                      </c:pt>
                      <c:pt idx="99">
                        <c:v>3.439747937005245E-3</c:v>
                      </c:pt>
                      <c:pt idx="100">
                        <c:v>2.6642202428828199E-4</c:v>
                      </c:pt>
                      <c:pt idx="101">
                        <c:v>-3.9688379843003697E-3</c:v>
                      </c:pt>
                      <c:pt idx="102">
                        <c:v>-8.2221073657973206E-3</c:v>
                      </c:pt>
                      <c:pt idx="103">
                        <c:v>-1.24932177284049E-2</c:v>
                      </c:pt>
                      <c:pt idx="104">
                        <c:v>-1.6782002898096299E-2</c:v>
                      </c:pt>
                      <c:pt idx="105">
                        <c:v>-2.10882989516941E-2</c:v>
                      </c:pt>
                      <c:pt idx="106">
                        <c:v>-2.54119442509513E-2</c:v>
                      </c:pt>
                      <c:pt idx="107">
                        <c:v>-2.9752779477609299E-2</c:v>
                      </c:pt>
                      <c:pt idx="108">
                        <c:v>-3.4110647669413498E-2</c:v>
                      </c:pt>
                      <c:pt idx="109">
                        <c:v>-3.8485394257064903E-2</c:v>
                      </c:pt>
                      <c:pt idx="110">
                        <c:v>-4.2876867102091203E-2</c:v>
                      </c:pt>
                      <c:pt idx="111">
                        <c:v>-4.7284916535622598E-2</c:v>
                      </c:pt>
                      <c:pt idx="112">
                        <c:v>-5.1709395398057002E-2</c:v>
                      </c:pt>
                      <c:pt idx="113">
                        <c:v>-5.6150159079605001E-2</c:v>
                      </c:pt>
                      <c:pt idx="114">
                        <c:v>-6.0607065561707002E-2</c:v>
                      </c:pt>
                      <c:pt idx="115">
                        <c:v>-6.5079975459313003E-2</c:v>
                      </c:pt>
                      <c:pt idx="116">
                        <c:v>-6.9568752064022896E-2</c:v>
                      </c:pt>
                      <c:pt idx="117">
                        <c:v>-7.4073261388085204E-2</c:v>
                      </c:pt>
                      <c:pt idx="118">
                        <c:v>-7.8593372209254206E-2</c:v>
                      </c:pt>
                      <c:pt idx="119">
                        <c:v>-8.3128956116509403E-2</c:v>
                      </c:pt>
                      <c:pt idx="120">
                        <c:v>-8.7679887556641106E-2</c:v>
                      </c:pt>
                      <c:pt idx="121">
                        <c:v>-8.7679887556641106E-2</c:v>
                      </c:pt>
                      <c:pt idx="122">
                        <c:v>-8.7679887556641106E-2</c:v>
                      </c:pt>
                      <c:pt idx="123">
                        <c:v>-8.7679887556641106E-2</c:v>
                      </c:pt>
                      <c:pt idx="124">
                        <c:v>-8.7679887556641106E-2</c:v>
                      </c:pt>
                      <c:pt idx="125">
                        <c:v>-8.7679887556641106E-2</c:v>
                      </c:pt>
                      <c:pt idx="126">
                        <c:v>-8.7679887556641106E-2</c:v>
                      </c:pt>
                      <c:pt idx="127">
                        <c:v>-8.7679887556641106E-2</c:v>
                      </c:pt>
                      <c:pt idx="128">
                        <c:v>-8.7679887556641106E-2</c:v>
                      </c:pt>
                      <c:pt idx="129">
                        <c:v>-8.7679887556641106E-2</c:v>
                      </c:pt>
                      <c:pt idx="130">
                        <c:v>-8.7679887556641106E-2</c:v>
                      </c:pt>
                      <c:pt idx="131">
                        <c:v>-9.2246043881713202E-2</c:v>
                      </c:pt>
                      <c:pt idx="132">
                        <c:v>-9.6827305397410496E-2</c:v>
                      </c:pt>
                      <c:pt idx="133">
                        <c:v>-0.10142355541228799</c:v>
                      </c:pt>
                      <c:pt idx="134">
                        <c:v>-0.106034680287933</c:v>
                      </c:pt>
                      <c:pt idx="135">
                        <c:v>-0.110660569490071</c:v>
                      </c:pt>
                      <c:pt idx="136">
                        <c:v>-0.115301115640619</c:v>
                      </c:pt>
                      <c:pt idx="137">
                        <c:v>-0.119956214570728</c:v>
                      </c:pt>
                      <c:pt idx="138">
                        <c:v>-0.124625765374845</c:v>
                      </c:pt>
                      <c:pt idx="139">
                        <c:v>-0.12930967046580399</c:v>
                      </c:pt>
                      <c:pt idx="140">
                        <c:v>-0.13400783563101201</c:v>
                      </c:pt>
                      <c:pt idx="141">
                        <c:v>-0.13872017008974399</c:v>
                      </c:pt>
                      <c:pt idx="142">
                        <c:v>-0.143446586551609</c:v>
                      </c:pt>
                      <c:pt idx="143">
                        <c:v>-0.14818700127621701</c:v>
                      </c:pt>
                      <c:pt idx="144">
                        <c:v>-0.15294133413411201</c:v>
                      </c:pt>
                      <c:pt idx="145">
                        <c:v>-0.15770950866901601</c:v>
                      </c:pt>
                      <c:pt idx="146">
                        <c:v>-0.16249145216145</c:v>
                      </c:pt>
                      <c:pt idx="147">
                        <c:v>-0.16728709569379599</c:v>
                      </c:pt>
                      <c:pt idx="148">
                        <c:v>-0.172096374216855</c:v>
                      </c:pt>
                      <c:pt idx="149">
                        <c:v>-0.17691922661800399</c:v>
                      </c:pt>
                      <c:pt idx="150">
                        <c:v>-0.18175559579099801</c:v>
                      </c:pt>
                      <c:pt idx="151">
                        <c:v>-0.18611891892098384</c:v>
                      </c:pt>
                      <c:pt idx="152">
                        <c:v>-0.19048224205096967</c:v>
                      </c:pt>
                      <c:pt idx="153">
                        <c:v>-0.19484556518095547</c:v>
                      </c:pt>
                      <c:pt idx="154">
                        <c:v>-0.1992088883109413</c:v>
                      </c:pt>
                      <c:pt idx="155">
                        <c:v>-0.20357221144092713</c:v>
                      </c:pt>
                      <c:pt idx="156">
                        <c:v>-0.20793553457091296</c:v>
                      </c:pt>
                      <c:pt idx="157">
                        <c:v>-0.21229885770089879</c:v>
                      </c:pt>
                      <c:pt idx="158">
                        <c:v>-0.21666218083088459</c:v>
                      </c:pt>
                      <c:pt idx="159">
                        <c:v>-0.21666218083088459</c:v>
                      </c:pt>
                      <c:pt idx="160">
                        <c:v>-0.21666218083088459</c:v>
                      </c:pt>
                      <c:pt idx="161">
                        <c:v>-0.14390145032274301</c:v>
                      </c:pt>
                      <c:pt idx="162">
                        <c:v>-0.106878755365463</c:v>
                      </c:pt>
                      <c:pt idx="163">
                        <c:v>-7.1221158855275093E-2</c:v>
                      </c:pt>
                      <c:pt idx="164">
                        <c:v>-3.74318146847483E-2</c:v>
                      </c:pt>
                      <c:pt idx="165">
                        <c:v>-5.9721430763757201E-3</c:v>
                      </c:pt>
                      <c:pt idx="166">
                        <c:v>2.2748476782719702E-2</c:v>
                      </c:pt>
                      <c:pt idx="167">
                        <c:v>4.8381851595346699E-2</c:v>
                      </c:pt>
                      <c:pt idx="168">
                        <c:v>7.0648752017133498E-2</c:v>
                      </c:pt>
                      <c:pt idx="169">
                        <c:v>8.9345150178668398E-2</c:v>
                      </c:pt>
                      <c:pt idx="170">
                        <c:v>0.104346777330956</c:v>
                      </c:pt>
                      <c:pt idx="171">
                        <c:v>0.115611899803923</c:v>
                      </c:pt>
                      <c:pt idx="172">
                        <c:v>0.123182251267642</c:v>
                      </c:pt>
                      <c:pt idx="173">
                        <c:v>0.12718210047110901</c:v>
                      </c:pt>
                      <c:pt idx="174">
                        <c:v>0.12781547528373599</c:v>
                      </c:pt>
                      <c:pt idx="175">
                        <c:v>0.12536160504989499</c:v>
                      </c:pt>
                      <c:pt idx="176">
                        <c:v>0.120168683066776</c:v>
                      </c:pt>
                      <c:pt idx="177">
                        <c:v>0.112646088521503</c:v>
                      </c:pt>
                      <c:pt idx="178">
                        <c:v>0.10325524163657</c:v>
                      </c:pt>
                      <c:pt idx="179">
                        <c:v>9.2499296304543205E-2</c:v>
                      </c:pt>
                      <c:pt idx="180">
                        <c:v>9.5672622217260167E-2</c:v>
                      </c:pt>
                      <c:pt idx="181">
                        <c:v>9.8845948129977129E-2</c:v>
                      </c:pt>
                      <c:pt idx="182">
                        <c:v>0.10201927404269409</c:v>
                      </c:pt>
                      <c:pt idx="183">
                        <c:v>0.10519259995541105</c:v>
                      </c:pt>
                      <c:pt idx="184">
                        <c:v>0.10836592586812802</c:v>
                      </c:pt>
                      <c:pt idx="185">
                        <c:v>0.11153925178084498</c:v>
                      </c:pt>
                      <c:pt idx="186">
                        <c:v>0.11471257769356194</c:v>
                      </c:pt>
                      <c:pt idx="187">
                        <c:v>0.1178859036062789</c:v>
                      </c:pt>
                      <c:pt idx="188">
                        <c:v>0.12105922951899586</c:v>
                      </c:pt>
                      <c:pt idx="189">
                        <c:v>0.12423255543171283</c:v>
                      </c:pt>
                    </c:numCache>
                  </c:numRef>
                </c:yVal>
                <c:smooth val="0"/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'对角补偿2+6度 (H+K (×1.5) (改起始5'!$A$7</c15:sqref>
                        </c15:formulaRef>
                      </c:ext>
                    </c:extLst>
                    <c:strCache>
                      <c:ptCount val="1"/>
                      <c:pt idx="0">
                        <c:v>RHH</c:v>
                      </c:pt>
                    </c:strCache>
                  </c:strRef>
                </c:tx>
                <c:spPr>
                  <a:ln w="22225" cap="rnd">
                    <a:solidFill>
                      <a:schemeClr val="accent5"/>
                    </a:solidFill>
                  </a:ln>
                  <a:effectLst>
                    <a:glow rad="139700">
                      <a:schemeClr val="accent5">
                        <a:satMod val="175000"/>
                        <a:alpha val="14000"/>
                      </a:schemeClr>
                    </a:glow>
                  </a:effectLst>
                </c:spPr>
                <c:marker>
                  <c:symbol val="circle"/>
                  <c:size val="3"/>
                  <c:spPr>
                    <a:solidFill>
                      <a:schemeClr val="accent5">
                        <a:lumMod val="60000"/>
                        <a:lumOff val="40000"/>
                      </a:schemeClr>
                    </a:solidFill>
                    <a:ln>
                      <a:noFill/>
                    </a:ln>
                    <a:effectLst>
                      <a:glow rad="63500">
                        <a:schemeClr val="accent5">
                          <a:satMod val="175000"/>
                          <a:alpha val="25000"/>
                        </a:schemeClr>
                      </a:glow>
                    </a:effectLst>
                  </c:spPr>
                </c:marker>
                <c:xVal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'对角补偿2+6度 (H+K (×1.5) (改起始5'!$B$1:$GI$2</c15:sqref>
                        </c15:formulaRef>
                      </c:ext>
                    </c:extLst>
                    <c:multiLvlStrCache>
                      <c:ptCount val="190"/>
                      <c:lvl>
                        <c:pt idx="0">
                          <c:v>1</c:v>
                        </c:pt>
                        <c:pt idx="1">
                          <c:v>2</c:v>
                        </c:pt>
                        <c:pt idx="2">
                          <c:v>3</c:v>
                        </c:pt>
                        <c:pt idx="3">
                          <c:v>4</c:v>
                        </c:pt>
                        <c:pt idx="4">
                          <c:v>5</c:v>
                        </c:pt>
                        <c:pt idx="5">
                          <c:v>6</c:v>
                        </c:pt>
                        <c:pt idx="6">
                          <c:v>7</c:v>
                        </c:pt>
                        <c:pt idx="7">
                          <c:v>8</c:v>
                        </c:pt>
                        <c:pt idx="8">
                          <c:v>9</c:v>
                        </c:pt>
                        <c:pt idx="9">
                          <c:v>10</c:v>
                        </c:pt>
                        <c:pt idx="10">
                          <c:v>1</c:v>
                        </c:pt>
                        <c:pt idx="11">
                          <c:v>2</c:v>
                        </c:pt>
                        <c:pt idx="12">
                          <c:v>3</c:v>
                        </c:pt>
                        <c:pt idx="13">
                          <c:v>4</c:v>
                        </c:pt>
                        <c:pt idx="14">
                          <c:v>5</c:v>
                        </c:pt>
                        <c:pt idx="15">
                          <c:v>6</c:v>
                        </c:pt>
                        <c:pt idx="16">
                          <c:v>7</c:v>
                        </c:pt>
                        <c:pt idx="17">
                          <c:v>8</c:v>
                        </c:pt>
                        <c:pt idx="18">
                          <c:v>9</c:v>
                        </c:pt>
                        <c:pt idx="19">
                          <c:v>10</c:v>
                        </c:pt>
                        <c:pt idx="20">
                          <c:v>11</c:v>
                        </c:pt>
                        <c:pt idx="21">
                          <c:v>12</c:v>
                        </c:pt>
                        <c:pt idx="22">
                          <c:v>13</c:v>
                        </c:pt>
                        <c:pt idx="23">
                          <c:v>14</c:v>
                        </c:pt>
                        <c:pt idx="24">
                          <c:v>15</c:v>
                        </c:pt>
                        <c:pt idx="25">
                          <c:v>16</c:v>
                        </c:pt>
                        <c:pt idx="26">
                          <c:v>17</c:v>
                        </c:pt>
                        <c:pt idx="27">
                          <c:v>18</c:v>
                        </c:pt>
                        <c:pt idx="28">
                          <c:v>19</c:v>
                        </c:pt>
                        <c:pt idx="29">
                          <c:v>20</c:v>
                        </c:pt>
                        <c:pt idx="30">
                          <c:v>21</c:v>
                        </c:pt>
                        <c:pt idx="31">
                          <c:v>1</c:v>
                        </c:pt>
                        <c:pt idx="32">
                          <c:v>2</c:v>
                        </c:pt>
                        <c:pt idx="33">
                          <c:v>3</c:v>
                        </c:pt>
                        <c:pt idx="34">
                          <c:v>4</c:v>
                        </c:pt>
                        <c:pt idx="35">
                          <c:v>5</c:v>
                        </c:pt>
                        <c:pt idx="36">
                          <c:v>6</c:v>
                        </c:pt>
                        <c:pt idx="37">
                          <c:v>7</c:v>
                        </c:pt>
                        <c:pt idx="38">
                          <c:v>8</c:v>
                        </c:pt>
                        <c:pt idx="39">
                          <c:v>9</c:v>
                        </c:pt>
                        <c:pt idx="40">
                          <c:v>10</c:v>
                        </c:pt>
                        <c:pt idx="41">
                          <c:v>22</c:v>
                        </c:pt>
                        <c:pt idx="42">
                          <c:v>23</c:v>
                        </c:pt>
                        <c:pt idx="43">
                          <c:v>24</c:v>
                        </c:pt>
                        <c:pt idx="44">
                          <c:v>25</c:v>
                        </c:pt>
                        <c:pt idx="45">
                          <c:v>26</c:v>
                        </c:pt>
                        <c:pt idx="46">
                          <c:v>27</c:v>
                        </c:pt>
                        <c:pt idx="47">
                          <c:v>28</c:v>
                        </c:pt>
                        <c:pt idx="48">
                          <c:v>29</c:v>
                        </c:pt>
                        <c:pt idx="49">
                          <c:v>30</c:v>
                        </c:pt>
                        <c:pt idx="50">
                          <c:v>31</c:v>
                        </c:pt>
                        <c:pt idx="51">
                          <c:v>32</c:v>
                        </c:pt>
                        <c:pt idx="52">
                          <c:v>33</c:v>
                        </c:pt>
                        <c:pt idx="53">
                          <c:v>34</c:v>
                        </c:pt>
                        <c:pt idx="54">
                          <c:v>35</c:v>
                        </c:pt>
                        <c:pt idx="55">
                          <c:v>36</c:v>
                        </c:pt>
                        <c:pt idx="56">
                          <c:v>37</c:v>
                        </c:pt>
                        <c:pt idx="57">
                          <c:v>38</c:v>
                        </c:pt>
                        <c:pt idx="58">
                          <c:v>39</c:v>
                        </c:pt>
                        <c:pt idx="59">
                          <c:v>40</c:v>
                        </c:pt>
                        <c:pt idx="60">
                          <c:v>41</c:v>
                        </c:pt>
                        <c:pt idx="61">
                          <c:v>1</c:v>
                        </c:pt>
                        <c:pt idx="62">
                          <c:v>2</c:v>
                        </c:pt>
                        <c:pt idx="63">
                          <c:v>3</c:v>
                        </c:pt>
                        <c:pt idx="64">
                          <c:v>4</c:v>
                        </c:pt>
                        <c:pt idx="65">
                          <c:v>5</c:v>
                        </c:pt>
                        <c:pt idx="66">
                          <c:v>6</c:v>
                        </c:pt>
                        <c:pt idx="67">
                          <c:v>7</c:v>
                        </c:pt>
                        <c:pt idx="68">
                          <c:v>8</c:v>
                        </c:pt>
                        <c:pt idx="69">
                          <c:v>9</c:v>
                        </c:pt>
                        <c:pt idx="70">
                          <c:v>10</c:v>
                        </c:pt>
                        <c:pt idx="71">
                          <c:v>42</c:v>
                        </c:pt>
                        <c:pt idx="72">
                          <c:v>43</c:v>
                        </c:pt>
                        <c:pt idx="73">
                          <c:v>44</c:v>
                        </c:pt>
                        <c:pt idx="74">
                          <c:v>45</c:v>
                        </c:pt>
                        <c:pt idx="75">
                          <c:v>46</c:v>
                        </c:pt>
                        <c:pt idx="76">
                          <c:v>47</c:v>
                        </c:pt>
                        <c:pt idx="77">
                          <c:v>48</c:v>
                        </c:pt>
                        <c:pt idx="78">
                          <c:v>49</c:v>
                        </c:pt>
                        <c:pt idx="79">
                          <c:v>50</c:v>
                        </c:pt>
                        <c:pt idx="80">
                          <c:v>51</c:v>
                        </c:pt>
                        <c:pt idx="81">
                          <c:v>52</c:v>
                        </c:pt>
                        <c:pt idx="82">
                          <c:v>53</c:v>
                        </c:pt>
                        <c:pt idx="83">
                          <c:v>54</c:v>
                        </c:pt>
                        <c:pt idx="84">
                          <c:v>55</c:v>
                        </c:pt>
                        <c:pt idx="85">
                          <c:v>56</c:v>
                        </c:pt>
                        <c:pt idx="86">
                          <c:v>57</c:v>
                        </c:pt>
                        <c:pt idx="87">
                          <c:v>58</c:v>
                        </c:pt>
                        <c:pt idx="88">
                          <c:v>59</c:v>
                        </c:pt>
                        <c:pt idx="89">
                          <c:v>60</c:v>
                        </c:pt>
                        <c:pt idx="90">
                          <c:v>61</c:v>
                        </c:pt>
                        <c:pt idx="91">
                          <c:v>1</c:v>
                        </c:pt>
                        <c:pt idx="92">
                          <c:v>2</c:v>
                        </c:pt>
                        <c:pt idx="93">
                          <c:v>3</c:v>
                        </c:pt>
                        <c:pt idx="94">
                          <c:v>4</c:v>
                        </c:pt>
                        <c:pt idx="95">
                          <c:v>5</c:v>
                        </c:pt>
                        <c:pt idx="96">
                          <c:v>6</c:v>
                        </c:pt>
                        <c:pt idx="97">
                          <c:v>7</c:v>
                        </c:pt>
                        <c:pt idx="98">
                          <c:v>8</c:v>
                        </c:pt>
                        <c:pt idx="99">
                          <c:v>9</c:v>
                        </c:pt>
                        <c:pt idx="100">
                          <c:v>10</c:v>
                        </c:pt>
                        <c:pt idx="101">
                          <c:v>62</c:v>
                        </c:pt>
                        <c:pt idx="102">
                          <c:v>63</c:v>
                        </c:pt>
                        <c:pt idx="103">
                          <c:v>64</c:v>
                        </c:pt>
                        <c:pt idx="104">
                          <c:v>65</c:v>
                        </c:pt>
                        <c:pt idx="105">
                          <c:v>66</c:v>
                        </c:pt>
                        <c:pt idx="106">
                          <c:v>67</c:v>
                        </c:pt>
                        <c:pt idx="107">
                          <c:v>68</c:v>
                        </c:pt>
                        <c:pt idx="108">
                          <c:v>69</c:v>
                        </c:pt>
                        <c:pt idx="109">
                          <c:v>70</c:v>
                        </c:pt>
                        <c:pt idx="110">
                          <c:v>71</c:v>
                        </c:pt>
                        <c:pt idx="111">
                          <c:v>72</c:v>
                        </c:pt>
                        <c:pt idx="112">
                          <c:v>73</c:v>
                        </c:pt>
                        <c:pt idx="113">
                          <c:v>74</c:v>
                        </c:pt>
                        <c:pt idx="114">
                          <c:v>75</c:v>
                        </c:pt>
                        <c:pt idx="115">
                          <c:v>76</c:v>
                        </c:pt>
                        <c:pt idx="116">
                          <c:v>77</c:v>
                        </c:pt>
                        <c:pt idx="117">
                          <c:v>78</c:v>
                        </c:pt>
                        <c:pt idx="118">
                          <c:v>79</c:v>
                        </c:pt>
                        <c:pt idx="119">
                          <c:v>80</c:v>
                        </c:pt>
                        <c:pt idx="120">
                          <c:v>81</c:v>
                        </c:pt>
                        <c:pt idx="121">
                          <c:v>1</c:v>
                        </c:pt>
                        <c:pt idx="122">
                          <c:v>2</c:v>
                        </c:pt>
                        <c:pt idx="123">
                          <c:v>3</c:v>
                        </c:pt>
                        <c:pt idx="124">
                          <c:v>4</c:v>
                        </c:pt>
                        <c:pt idx="125">
                          <c:v>5</c:v>
                        </c:pt>
                        <c:pt idx="126">
                          <c:v>6</c:v>
                        </c:pt>
                        <c:pt idx="127">
                          <c:v>7</c:v>
                        </c:pt>
                        <c:pt idx="128">
                          <c:v>8</c:v>
                        </c:pt>
                        <c:pt idx="129">
                          <c:v>9</c:v>
                        </c:pt>
                        <c:pt idx="130">
                          <c:v>10</c:v>
                        </c:pt>
                        <c:pt idx="131">
                          <c:v>82</c:v>
                        </c:pt>
                        <c:pt idx="132">
                          <c:v>83</c:v>
                        </c:pt>
                        <c:pt idx="133">
                          <c:v>84</c:v>
                        </c:pt>
                        <c:pt idx="134">
                          <c:v>85</c:v>
                        </c:pt>
                        <c:pt idx="135">
                          <c:v>86</c:v>
                        </c:pt>
                        <c:pt idx="136">
                          <c:v>87</c:v>
                        </c:pt>
                        <c:pt idx="137">
                          <c:v>88</c:v>
                        </c:pt>
                        <c:pt idx="138">
                          <c:v>89</c:v>
                        </c:pt>
                        <c:pt idx="139">
                          <c:v>90</c:v>
                        </c:pt>
                        <c:pt idx="140">
                          <c:v>91</c:v>
                        </c:pt>
                        <c:pt idx="141">
                          <c:v>92</c:v>
                        </c:pt>
                        <c:pt idx="142">
                          <c:v>93</c:v>
                        </c:pt>
                        <c:pt idx="143">
                          <c:v>94</c:v>
                        </c:pt>
                        <c:pt idx="144">
                          <c:v>95</c:v>
                        </c:pt>
                        <c:pt idx="145">
                          <c:v>96</c:v>
                        </c:pt>
                        <c:pt idx="146">
                          <c:v>97</c:v>
                        </c:pt>
                        <c:pt idx="147">
                          <c:v>98</c:v>
                        </c:pt>
                        <c:pt idx="148">
                          <c:v>99</c:v>
                        </c:pt>
                        <c:pt idx="149">
                          <c:v>100</c:v>
                        </c:pt>
                        <c:pt idx="150">
                          <c:v>101</c:v>
                        </c:pt>
                        <c:pt idx="151">
                          <c:v>1</c:v>
                        </c:pt>
                        <c:pt idx="152">
                          <c:v>2</c:v>
                        </c:pt>
                        <c:pt idx="153">
                          <c:v>3</c:v>
                        </c:pt>
                        <c:pt idx="154">
                          <c:v>4</c:v>
                        </c:pt>
                        <c:pt idx="155">
                          <c:v>5</c:v>
                        </c:pt>
                        <c:pt idx="156">
                          <c:v>6</c:v>
                        </c:pt>
                        <c:pt idx="157">
                          <c:v>7</c:v>
                        </c:pt>
                        <c:pt idx="158">
                          <c:v>8</c:v>
                        </c:pt>
                        <c:pt idx="159">
                          <c:v>9</c:v>
                        </c:pt>
                        <c:pt idx="160">
                          <c:v>10</c:v>
                        </c:pt>
                        <c:pt idx="161">
                          <c:v>102</c:v>
                        </c:pt>
                        <c:pt idx="162">
                          <c:v>103</c:v>
                        </c:pt>
                        <c:pt idx="163">
                          <c:v>104</c:v>
                        </c:pt>
                        <c:pt idx="164">
                          <c:v>105</c:v>
                        </c:pt>
                        <c:pt idx="165">
                          <c:v>106</c:v>
                        </c:pt>
                        <c:pt idx="166">
                          <c:v>107</c:v>
                        </c:pt>
                        <c:pt idx="167">
                          <c:v>108</c:v>
                        </c:pt>
                        <c:pt idx="168">
                          <c:v>109</c:v>
                        </c:pt>
                        <c:pt idx="169">
                          <c:v>110</c:v>
                        </c:pt>
                        <c:pt idx="170">
                          <c:v>111</c:v>
                        </c:pt>
                        <c:pt idx="171">
                          <c:v>112</c:v>
                        </c:pt>
                        <c:pt idx="172">
                          <c:v>113</c:v>
                        </c:pt>
                        <c:pt idx="173">
                          <c:v>114</c:v>
                        </c:pt>
                        <c:pt idx="174">
                          <c:v>115</c:v>
                        </c:pt>
                        <c:pt idx="175">
                          <c:v>116</c:v>
                        </c:pt>
                        <c:pt idx="176">
                          <c:v>117</c:v>
                        </c:pt>
                        <c:pt idx="177">
                          <c:v>118</c:v>
                        </c:pt>
                        <c:pt idx="178">
                          <c:v>119</c:v>
                        </c:pt>
                        <c:pt idx="179">
                          <c:v>120</c:v>
                        </c:pt>
                        <c:pt idx="180">
                          <c:v>1</c:v>
                        </c:pt>
                        <c:pt idx="181">
                          <c:v>2</c:v>
                        </c:pt>
                        <c:pt idx="182">
                          <c:v>3</c:v>
                        </c:pt>
                        <c:pt idx="183">
                          <c:v>4</c:v>
                        </c:pt>
                        <c:pt idx="184">
                          <c:v>5</c:v>
                        </c:pt>
                        <c:pt idx="185">
                          <c:v>6</c:v>
                        </c:pt>
                        <c:pt idx="186">
                          <c:v>7</c:v>
                        </c:pt>
                        <c:pt idx="187">
                          <c:v>8</c:v>
                        </c:pt>
                        <c:pt idx="188">
                          <c:v>9</c:v>
                        </c:pt>
                        <c:pt idx="189">
                          <c:v>10</c:v>
                        </c:pt>
                      </c:lvl>
                      <c:lvl>
                        <c:pt idx="0">
                          <c:v>1</c:v>
                        </c:pt>
                        <c:pt idx="1">
                          <c:v>2</c:v>
                        </c:pt>
                        <c:pt idx="2">
                          <c:v>3</c:v>
                        </c:pt>
                        <c:pt idx="3">
                          <c:v>4</c:v>
                        </c:pt>
                        <c:pt idx="4">
                          <c:v>5</c:v>
                        </c:pt>
                        <c:pt idx="5">
                          <c:v>6</c:v>
                        </c:pt>
                        <c:pt idx="6">
                          <c:v>7</c:v>
                        </c:pt>
                        <c:pt idx="7">
                          <c:v>8</c:v>
                        </c:pt>
                        <c:pt idx="8">
                          <c:v>9</c:v>
                        </c:pt>
                        <c:pt idx="9">
                          <c:v>10</c:v>
                        </c:pt>
                        <c:pt idx="10">
                          <c:v>11</c:v>
                        </c:pt>
                        <c:pt idx="11">
                          <c:v>12</c:v>
                        </c:pt>
                        <c:pt idx="12">
                          <c:v>13</c:v>
                        </c:pt>
                        <c:pt idx="13">
                          <c:v>14</c:v>
                        </c:pt>
                        <c:pt idx="14">
                          <c:v>15</c:v>
                        </c:pt>
                        <c:pt idx="15">
                          <c:v>16</c:v>
                        </c:pt>
                        <c:pt idx="16">
                          <c:v>17</c:v>
                        </c:pt>
                        <c:pt idx="17">
                          <c:v>18</c:v>
                        </c:pt>
                        <c:pt idx="18">
                          <c:v>19</c:v>
                        </c:pt>
                        <c:pt idx="19">
                          <c:v>20</c:v>
                        </c:pt>
                        <c:pt idx="20">
                          <c:v>21</c:v>
                        </c:pt>
                        <c:pt idx="21">
                          <c:v>22</c:v>
                        </c:pt>
                        <c:pt idx="22">
                          <c:v>23</c:v>
                        </c:pt>
                        <c:pt idx="23">
                          <c:v>24</c:v>
                        </c:pt>
                        <c:pt idx="24">
                          <c:v>25</c:v>
                        </c:pt>
                        <c:pt idx="25">
                          <c:v>26</c:v>
                        </c:pt>
                        <c:pt idx="26">
                          <c:v>27</c:v>
                        </c:pt>
                        <c:pt idx="27">
                          <c:v>28</c:v>
                        </c:pt>
                        <c:pt idx="28">
                          <c:v>29</c:v>
                        </c:pt>
                        <c:pt idx="29">
                          <c:v>30</c:v>
                        </c:pt>
                        <c:pt idx="30">
                          <c:v>31</c:v>
                        </c:pt>
                        <c:pt idx="31">
                          <c:v>32</c:v>
                        </c:pt>
                        <c:pt idx="32">
                          <c:v>33</c:v>
                        </c:pt>
                        <c:pt idx="33">
                          <c:v>34</c:v>
                        </c:pt>
                        <c:pt idx="34">
                          <c:v>35</c:v>
                        </c:pt>
                        <c:pt idx="35">
                          <c:v>36</c:v>
                        </c:pt>
                        <c:pt idx="36">
                          <c:v>37</c:v>
                        </c:pt>
                        <c:pt idx="37">
                          <c:v>38</c:v>
                        </c:pt>
                        <c:pt idx="38">
                          <c:v>39</c:v>
                        </c:pt>
                        <c:pt idx="39">
                          <c:v>40</c:v>
                        </c:pt>
                        <c:pt idx="40">
                          <c:v>41</c:v>
                        </c:pt>
                        <c:pt idx="41">
                          <c:v>42</c:v>
                        </c:pt>
                        <c:pt idx="42">
                          <c:v>43</c:v>
                        </c:pt>
                        <c:pt idx="43">
                          <c:v>44</c:v>
                        </c:pt>
                        <c:pt idx="44">
                          <c:v>45</c:v>
                        </c:pt>
                        <c:pt idx="45">
                          <c:v>46</c:v>
                        </c:pt>
                        <c:pt idx="46">
                          <c:v>47</c:v>
                        </c:pt>
                        <c:pt idx="47">
                          <c:v>48</c:v>
                        </c:pt>
                        <c:pt idx="48">
                          <c:v>49</c:v>
                        </c:pt>
                        <c:pt idx="49">
                          <c:v>50</c:v>
                        </c:pt>
                        <c:pt idx="50">
                          <c:v>51</c:v>
                        </c:pt>
                        <c:pt idx="51">
                          <c:v>52</c:v>
                        </c:pt>
                        <c:pt idx="52">
                          <c:v>53</c:v>
                        </c:pt>
                        <c:pt idx="53">
                          <c:v>54</c:v>
                        </c:pt>
                        <c:pt idx="54">
                          <c:v>55</c:v>
                        </c:pt>
                        <c:pt idx="55">
                          <c:v>56</c:v>
                        </c:pt>
                        <c:pt idx="56">
                          <c:v>57</c:v>
                        </c:pt>
                        <c:pt idx="57">
                          <c:v>58</c:v>
                        </c:pt>
                        <c:pt idx="58">
                          <c:v>59</c:v>
                        </c:pt>
                        <c:pt idx="59">
                          <c:v>60</c:v>
                        </c:pt>
                        <c:pt idx="60">
                          <c:v>61</c:v>
                        </c:pt>
                        <c:pt idx="61">
                          <c:v>62</c:v>
                        </c:pt>
                        <c:pt idx="62">
                          <c:v>63</c:v>
                        </c:pt>
                        <c:pt idx="63">
                          <c:v>64</c:v>
                        </c:pt>
                        <c:pt idx="64">
                          <c:v>65</c:v>
                        </c:pt>
                        <c:pt idx="65">
                          <c:v>66</c:v>
                        </c:pt>
                        <c:pt idx="66">
                          <c:v>67</c:v>
                        </c:pt>
                        <c:pt idx="67">
                          <c:v>68</c:v>
                        </c:pt>
                        <c:pt idx="68">
                          <c:v>69</c:v>
                        </c:pt>
                        <c:pt idx="69">
                          <c:v>70</c:v>
                        </c:pt>
                        <c:pt idx="70">
                          <c:v>71</c:v>
                        </c:pt>
                        <c:pt idx="71">
                          <c:v>72</c:v>
                        </c:pt>
                        <c:pt idx="72">
                          <c:v>73</c:v>
                        </c:pt>
                        <c:pt idx="73">
                          <c:v>74</c:v>
                        </c:pt>
                        <c:pt idx="74">
                          <c:v>75</c:v>
                        </c:pt>
                        <c:pt idx="75">
                          <c:v>76</c:v>
                        </c:pt>
                        <c:pt idx="76">
                          <c:v>77</c:v>
                        </c:pt>
                        <c:pt idx="77">
                          <c:v>78</c:v>
                        </c:pt>
                        <c:pt idx="78">
                          <c:v>79</c:v>
                        </c:pt>
                        <c:pt idx="79">
                          <c:v>80</c:v>
                        </c:pt>
                        <c:pt idx="80">
                          <c:v>81</c:v>
                        </c:pt>
                        <c:pt idx="81">
                          <c:v>82</c:v>
                        </c:pt>
                        <c:pt idx="82">
                          <c:v>83</c:v>
                        </c:pt>
                        <c:pt idx="83">
                          <c:v>84</c:v>
                        </c:pt>
                        <c:pt idx="84">
                          <c:v>85</c:v>
                        </c:pt>
                        <c:pt idx="85">
                          <c:v>86</c:v>
                        </c:pt>
                        <c:pt idx="86">
                          <c:v>87</c:v>
                        </c:pt>
                        <c:pt idx="87">
                          <c:v>88</c:v>
                        </c:pt>
                        <c:pt idx="88">
                          <c:v>89</c:v>
                        </c:pt>
                        <c:pt idx="89">
                          <c:v>90</c:v>
                        </c:pt>
                        <c:pt idx="90">
                          <c:v>91</c:v>
                        </c:pt>
                        <c:pt idx="91">
                          <c:v>92</c:v>
                        </c:pt>
                        <c:pt idx="92">
                          <c:v>93</c:v>
                        </c:pt>
                        <c:pt idx="93">
                          <c:v>94</c:v>
                        </c:pt>
                        <c:pt idx="94">
                          <c:v>95</c:v>
                        </c:pt>
                        <c:pt idx="95">
                          <c:v>96</c:v>
                        </c:pt>
                        <c:pt idx="96">
                          <c:v>97</c:v>
                        </c:pt>
                        <c:pt idx="97">
                          <c:v>98</c:v>
                        </c:pt>
                        <c:pt idx="98">
                          <c:v>99</c:v>
                        </c:pt>
                        <c:pt idx="99">
                          <c:v>100</c:v>
                        </c:pt>
                        <c:pt idx="100">
                          <c:v>101</c:v>
                        </c:pt>
                        <c:pt idx="101">
                          <c:v>102</c:v>
                        </c:pt>
                        <c:pt idx="102">
                          <c:v>103</c:v>
                        </c:pt>
                        <c:pt idx="103">
                          <c:v>104</c:v>
                        </c:pt>
                        <c:pt idx="104">
                          <c:v>105</c:v>
                        </c:pt>
                        <c:pt idx="105">
                          <c:v>106</c:v>
                        </c:pt>
                        <c:pt idx="106">
                          <c:v>107</c:v>
                        </c:pt>
                        <c:pt idx="107">
                          <c:v>108</c:v>
                        </c:pt>
                        <c:pt idx="108">
                          <c:v>109</c:v>
                        </c:pt>
                        <c:pt idx="109">
                          <c:v>110</c:v>
                        </c:pt>
                        <c:pt idx="110">
                          <c:v>111</c:v>
                        </c:pt>
                        <c:pt idx="111">
                          <c:v>112</c:v>
                        </c:pt>
                        <c:pt idx="112">
                          <c:v>113</c:v>
                        </c:pt>
                        <c:pt idx="113">
                          <c:v>114</c:v>
                        </c:pt>
                        <c:pt idx="114">
                          <c:v>115</c:v>
                        </c:pt>
                        <c:pt idx="115">
                          <c:v>116</c:v>
                        </c:pt>
                        <c:pt idx="116">
                          <c:v>117</c:v>
                        </c:pt>
                        <c:pt idx="117">
                          <c:v>118</c:v>
                        </c:pt>
                        <c:pt idx="118">
                          <c:v>119</c:v>
                        </c:pt>
                        <c:pt idx="119">
                          <c:v>120</c:v>
                        </c:pt>
                        <c:pt idx="120">
                          <c:v>121</c:v>
                        </c:pt>
                        <c:pt idx="121">
                          <c:v>122</c:v>
                        </c:pt>
                        <c:pt idx="122">
                          <c:v>123</c:v>
                        </c:pt>
                        <c:pt idx="123">
                          <c:v>124</c:v>
                        </c:pt>
                        <c:pt idx="124">
                          <c:v>125</c:v>
                        </c:pt>
                        <c:pt idx="125">
                          <c:v>126</c:v>
                        </c:pt>
                        <c:pt idx="126">
                          <c:v>127</c:v>
                        </c:pt>
                        <c:pt idx="127">
                          <c:v>128</c:v>
                        </c:pt>
                        <c:pt idx="128">
                          <c:v>129</c:v>
                        </c:pt>
                        <c:pt idx="129">
                          <c:v>130</c:v>
                        </c:pt>
                        <c:pt idx="130">
                          <c:v>131</c:v>
                        </c:pt>
                        <c:pt idx="131">
                          <c:v>132</c:v>
                        </c:pt>
                        <c:pt idx="132">
                          <c:v>133</c:v>
                        </c:pt>
                        <c:pt idx="133">
                          <c:v>134</c:v>
                        </c:pt>
                        <c:pt idx="134">
                          <c:v>135</c:v>
                        </c:pt>
                        <c:pt idx="135">
                          <c:v>136</c:v>
                        </c:pt>
                        <c:pt idx="136">
                          <c:v>137</c:v>
                        </c:pt>
                        <c:pt idx="137">
                          <c:v>138</c:v>
                        </c:pt>
                        <c:pt idx="138">
                          <c:v>139</c:v>
                        </c:pt>
                        <c:pt idx="139">
                          <c:v>140</c:v>
                        </c:pt>
                        <c:pt idx="140">
                          <c:v>141</c:v>
                        </c:pt>
                        <c:pt idx="141">
                          <c:v>142</c:v>
                        </c:pt>
                        <c:pt idx="142">
                          <c:v>143</c:v>
                        </c:pt>
                        <c:pt idx="143">
                          <c:v>144</c:v>
                        </c:pt>
                        <c:pt idx="144">
                          <c:v>145</c:v>
                        </c:pt>
                        <c:pt idx="145">
                          <c:v>146</c:v>
                        </c:pt>
                        <c:pt idx="146">
                          <c:v>147</c:v>
                        </c:pt>
                        <c:pt idx="147">
                          <c:v>148</c:v>
                        </c:pt>
                        <c:pt idx="148">
                          <c:v>149</c:v>
                        </c:pt>
                        <c:pt idx="149">
                          <c:v>150</c:v>
                        </c:pt>
                        <c:pt idx="150">
                          <c:v>151</c:v>
                        </c:pt>
                        <c:pt idx="151">
                          <c:v>152</c:v>
                        </c:pt>
                        <c:pt idx="152">
                          <c:v>153</c:v>
                        </c:pt>
                        <c:pt idx="153">
                          <c:v>154</c:v>
                        </c:pt>
                        <c:pt idx="154">
                          <c:v>155</c:v>
                        </c:pt>
                        <c:pt idx="155">
                          <c:v>156</c:v>
                        </c:pt>
                        <c:pt idx="156">
                          <c:v>157</c:v>
                        </c:pt>
                        <c:pt idx="157">
                          <c:v>158</c:v>
                        </c:pt>
                        <c:pt idx="158">
                          <c:v>159</c:v>
                        </c:pt>
                        <c:pt idx="159">
                          <c:v>160</c:v>
                        </c:pt>
                        <c:pt idx="160">
                          <c:v>161</c:v>
                        </c:pt>
                        <c:pt idx="161">
                          <c:v>162</c:v>
                        </c:pt>
                        <c:pt idx="162">
                          <c:v>163</c:v>
                        </c:pt>
                        <c:pt idx="163">
                          <c:v>164</c:v>
                        </c:pt>
                        <c:pt idx="164">
                          <c:v>165</c:v>
                        </c:pt>
                        <c:pt idx="165">
                          <c:v>166</c:v>
                        </c:pt>
                        <c:pt idx="166">
                          <c:v>167</c:v>
                        </c:pt>
                        <c:pt idx="167">
                          <c:v>168</c:v>
                        </c:pt>
                        <c:pt idx="168">
                          <c:v>169</c:v>
                        </c:pt>
                        <c:pt idx="169">
                          <c:v>170</c:v>
                        </c:pt>
                        <c:pt idx="170">
                          <c:v>171</c:v>
                        </c:pt>
                        <c:pt idx="171">
                          <c:v>172</c:v>
                        </c:pt>
                        <c:pt idx="172">
                          <c:v>173</c:v>
                        </c:pt>
                        <c:pt idx="173">
                          <c:v>174</c:v>
                        </c:pt>
                        <c:pt idx="174">
                          <c:v>175</c:v>
                        </c:pt>
                        <c:pt idx="175">
                          <c:v>176</c:v>
                        </c:pt>
                        <c:pt idx="176">
                          <c:v>177</c:v>
                        </c:pt>
                        <c:pt idx="177">
                          <c:v>178</c:v>
                        </c:pt>
                        <c:pt idx="178">
                          <c:v>179</c:v>
                        </c:pt>
                        <c:pt idx="179">
                          <c:v>180</c:v>
                        </c:pt>
                        <c:pt idx="180">
                          <c:v>181</c:v>
                        </c:pt>
                        <c:pt idx="181">
                          <c:v>182</c:v>
                        </c:pt>
                        <c:pt idx="182">
                          <c:v>183</c:v>
                        </c:pt>
                        <c:pt idx="183">
                          <c:v>184</c:v>
                        </c:pt>
                        <c:pt idx="184">
                          <c:v>185</c:v>
                        </c:pt>
                        <c:pt idx="185">
                          <c:v>186</c:v>
                        </c:pt>
                        <c:pt idx="186">
                          <c:v>187</c:v>
                        </c:pt>
                        <c:pt idx="187">
                          <c:v>188</c:v>
                        </c:pt>
                        <c:pt idx="188">
                          <c:v>189</c:v>
                        </c:pt>
                        <c:pt idx="189">
                          <c:v>190</c:v>
                        </c:pt>
                      </c:lvl>
                    </c:multiLvlStrCache>
                  </c:multiLvl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'对角补偿2+6度 (H+K (×1.5) (改起始5'!$B$7:$GI$7</c15:sqref>
                        </c15:formulaRef>
                      </c:ext>
                    </c:extLst>
                    <c:numCache>
                      <c:formatCode>General</c:formatCode>
                      <c:ptCount val="190"/>
                      <c:pt idx="0">
                        <c:v>-8.7266462599716477E-3</c:v>
                      </c:pt>
                      <c:pt idx="1">
                        <c:v>-1.7453292519943295E-2</c:v>
                      </c:pt>
                      <c:pt idx="2">
                        <c:v>-2.6179938779914945E-2</c:v>
                      </c:pt>
                      <c:pt idx="3">
                        <c:v>-3.4906585039886591E-2</c:v>
                      </c:pt>
                      <c:pt idx="4">
                        <c:v>-4.3633231299858237E-2</c:v>
                      </c:pt>
                      <c:pt idx="5">
                        <c:v>-5.235987755982989E-2</c:v>
                      </c:pt>
                      <c:pt idx="6">
                        <c:v>-6.1086523819801536E-2</c:v>
                      </c:pt>
                      <c:pt idx="7">
                        <c:v>-6.9813170079773182E-2</c:v>
                      </c:pt>
                      <c:pt idx="8">
                        <c:v>-6.9813170079773182E-2</c:v>
                      </c:pt>
                      <c:pt idx="9">
                        <c:v>-6.9813170079773182E-2</c:v>
                      </c:pt>
                      <c:pt idx="10">
                        <c:v>0</c:v>
                      </c:pt>
                      <c:pt idx="11">
                        <c:v>3.0631365678705402E-2</c:v>
                      </c:pt>
                      <c:pt idx="12">
                        <c:v>6.0431280846436002E-2</c:v>
                      </c:pt>
                      <c:pt idx="13">
                        <c:v>8.8866097567073601E-2</c:v>
                      </c:pt>
                      <c:pt idx="14">
                        <c:v>0.115432661948051</c:v>
                      </c:pt>
                      <c:pt idx="15">
                        <c:v>0.13966955376687301</c:v>
                      </c:pt>
                      <c:pt idx="16">
                        <c:v>0.16116739383641901</c:v>
                      </c:pt>
                      <c:pt idx="17">
                        <c:v>0.179577988859496</c:v>
                      </c:pt>
                      <c:pt idx="18">
                        <c:v>0.194622109491733</c:v>
                      </c:pt>
                      <c:pt idx="19">
                        <c:v>0.20609572786371799</c:v>
                      </c:pt>
                      <c:pt idx="20">
                        <c:v>0.213874575226456</c:v>
                      </c:pt>
                      <c:pt idx="21">
                        <c:v>0.217916917909872</c:v>
                      </c:pt>
                      <c:pt idx="22">
                        <c:v>0.21826448958404099</c:v>
                      </c:pt>
                      <c:pt idx="23">
                        <c:v>0.21504155899795899</c:v>
                      </c:pt>
                      <c:pt idx="24">
                        <c:v>0.20845215402103601</c:v>
                      </c:pt>
                      <c:pt idx="25">
                        <c:v>0.19877550399764399</c:v>
                      </c:pt>
                      <c:pt idx="26">
                        <c:v>0.186359802224976</c:v>
                      </c:pt>
                      <c:pt idx="27">
                        <c:v>0.17161442789015299</c:v>
                      </c:pt>
                      <c:pt idx="28">
                        <c:v>0.15500080121567</c:v>
                      </c:pt>
                      <c:pt idx="29">
                        <c:v>0.137022076094093</c:v>
                      </c:pt>
                      <c:pt idx="30">
                        <c:v>0.11821190046154199</c:v>
                      </c:pt>
                      <c:pt idx="31">
                        <c:v>0.11821190046154199</c:v>
                      </c:pt>
                      <c:pt idx="32">
                        <c:v>0.11821190046154199</c:v>
                      </c:pt>
                      <c:pt idx="33">
                        <c:v>0.11821190046154199</c:v>
                      </c:pt>
                      <c:pt idx="34">
                        <c:v>0.11821190046154199</c:v>
                      </c:pt>
                      <c:pt idx="35">
                        <c:v>0.11821190046154199</c:v>
                      </c:pt>
                      <c:pt idx="36">
                        <c:v>0.11821190046154199</c:v>
                      </c:pt>
                      <c:pt idx="37">
                        <c:v>0.11821190046154199</c:v>
                      </c:pt>
                      <c:pt idx="38">
                        <c:v>0.11821190046154199</c:v>
                      </c:pt>
                      <c:pt idx="39">
                        <c:v>0.11821190046154199</c:v>
                      </c:pt>
                      <c:pt idx="40">
                        <c:v>0.11821190046154199</c:v>
                      </c:pt>
                      <c:pt idx="41">
                        <c:v>0.11640809270795401</c:v>
                      </c:pt>
                      <c:pt idx="42">
                        <c:v>0.11459828300391101</c:v>
                      </c:pt>
                      <c:pt idx="43">
                        <c:v>0.112782499700605</c:v>
                      </c:pt>
                      <c:pt idx="44">
                        <c:v>0.110960771030054</c:v>
                      </c:pt>
                      <c:pt idx="45">
                        <c:v>0.109133125105755</c:v>
                      </c:pt>
                      <c:pt idx="46">
                        <c:v>0.107299589923305</c:v>
                      </c:pt>
                      <c:pt idx="47">
                        <c:v>0.105460193360962</c:v>
                      </c:pt>
                      <c:pt idx="48">
                        <c:v>0.10361496318017301</c:v>
                      </c:pt>
                      <c:pt idx="49">
                        <c:v>0.10176392702605901</c:v>
                      </c:pt>
                      <c:pt idx="50">
                        <c:v>9.9907112427847E-2</c:v>
                      </c:pt>
                      <c:pt idx="51">
                        <c:v>9.80445467992761E-2</c:v>
                      </c:pt>
                      <c:pt idx="52">
                        <c:v>9.6176257438952001E-2</c:v>
                      </c:pt>
                      <c:pt idx="53">
                        <c:v>9.4302271530666296E-2</c:v>
                      </c:pt>
                      <c:pt idx="54">
                        <c:v>9.2422616143676098E-2</c:v>
                      </c:pt>
                      <c:pt idx="55">
                        <c:v>9.0537318232945002E-2</c:v>
                      </c:pt>
                      <c:pt idx="56">
                        <c:v>8.8646404639346699E-2</c:v>
                      </c:pt>
                      <c:pt idx="57">
                        <c:v>8.6749902089832603E-2</c:v>
                      </c:pt>
                      <c:pt idx="58">
                        <c:v>8.4847837197561796E-2</c:v>
                      </c:pt>
                      <c:pt idx="59">
                        <c:v>8.2940236461996705E-2</c:v>
                      </c:pt>
                      <c:pt idx="60">
                        <c:v>8.1027126268963301E-2</c:v>
                      </c:pt>
                      <c:pt idx="61">
                        <c:v>8.1027126268963301E-2</c:v>
                      </c:pt>
                      <c:pt idx="62">
                        <c:v>8.1027126268963301E-2</c:v>
                      </c:pt>
                      <c:pt idx="63">
                        <c:v>8.1027126268963301E-2</c:v>
                      </c:pt>
                      <c:pt idx="64">
                        <c:v>8.1027126268963301E-2</c:v>
                      </c:pt>
                      <c:pt idx="65">
                        <c:v>8.1027126268963301E-2</c:v>
                      </c:pt>
                      <c:pt idx="66">
                        <c:v>8.1027126268963301E-2</c:v>
                      </c:pt>
                      <c:pt idx="67">
                        <c:v>8.1027126268963301E-2</c:v>
                      </c:pt>
                      <c:pt idx="68">
                        <c:v>8.1027126268963301E-2</c:v>
                      </c:pt>
                      <c:pt idx="69">
                        <c:v>8.1027126268963301E-2</c:v>
                      </c:pt>
                      <c:pt idx="70">
                        <c:v>8.1027126268963301E-2</c:v>
                      </c:pt>
                      <c:pt idx="71">
                        <c:v>7.71899395123916E-2</c:v>
                      </c:pt>
                      <c:pt idx="72">
                        <c:v>7.3330954827089304E-2</c:v>
                      </c:pt>
                      <c:pt idx="73">
                        <c:v>6.9450379869814699E-2</c:v>
                      </c:pt>
                      <c:pt idx="74">
                        <c:v>6.5548420477886699E-2</c:v>
                      </c:pt>
                      <c:pt idx="75">
                        <c:v>6.1625280664293902E-2</c:v>
                      </c:pt>
                      <c:pt idx="76">
                        <c:v>5.7681162610881999E-2</c:v>
                      </c:pt>
                      <c:pt idx="77">
                        <c:v>5.3716266659685499E-2</c:v>
                      </c:pt>
                      <c:pt idx="78">
                        <c:v>4.97307913024716E-2</c:v>
                      </c:pt>
                      <c:pt idx="79">
                        <c:v>4.5724933168556803E-2</c:v>
                      </c:pt>
                      <c:pt idx="80">
                        <c:v>4.1698887010960299E-2</c:v>
                      </c:pt>
                      <c:pt idx="81">
                        <c:v>3.7652845690950801E-2</c:v>
                      </c:pt>
                      <c:pt idx="82">
                        <c:v>3.3587000161041901E-2</c:v>
                      </c:pt>
                      <c:pt idx="83">
                        <c:v>2.95015394464897E-2</c:v>
                      </c:pt>
                      <c:pt idx="84">
                        <c:v>2.5396650625345098E-2</c:v>
                      </c:pt>
                      <c:pt idx="85">
                        <c:v>2.1272518807107701E-2</c:v>
                      </c:pt>
                      <c:pt idx="86">
                        <c:v>1.7129327110028798E-2</c:v>
                      </c:pt>
                      <c:pt idx="87">
                        <c:v>1.29672566371088E-2</c:v>
                      </c:pt>
                      <c:pt idx="88">
                        <c:v>8.7864864508295799E-3</c:v>
                      </c:pt>
                      <c:pt idx="89">
                        <c:v>4.5871935466623697E-3</c:v>
                      </c:pt>
                      <c:pt idx="90">
                        <c:v>3.6955282539130602E-4</c:v>
                      </c:pt>
                      <c:pt idx="91">
                        <c:v>3.5428787381082687E-3</c:v>
                      </c:pt>
                      <c:pt idx="92">
                        <c:v>6.7162046508252313E-3</c:v>
                      </c:pt>
                      <c:pt idx="93">
                        <c:v>9.8895305635421944E-3</c:v>
                      </c:pt>
                      <c:pt idx="94">
                        <c:v>1.3062856476259157E-2</c:v>
                      </c:pt>
                      <c:pt idx="95">
                        <c:v>1.623618238897612E-2</c:v>
                      </c:pt>
                      <c:pt idx="96">
                        <c:v>1.9409508301693083E-2</c:v>
                      </c:pt>
                      <c:pt idx="97">
                        <c:v>2.2582834214410045E-2</c:v>
                      </c:pt>
                      <c:pt idx="98">
                        <c:v>2.5756160127127007E-2</c:v>
                      </c:pt>
                      <c:pt idx="99">
                        <c:v>2.8929486039843969E-2</c:v>
                      </c:pt>
                      <c:pt idx="100">
                        <c:v>3.2102811952560935E-2</c:v>
                      </c:pt>
                      <c:pt idx="101">
                        <c:v>2.8660327669635298E-2</c:v>
                      </c:pt>
                      <c:pt idx="102">
                        <c:v>2.5199838970688698E-2</c:v>
                      </c:pt>
                      <c:pt idx="103">
                        <c:v>2.172151429505035E-2</c:v>
                      </c:pt>
                      <c:pt idx="104">
                        <c:v>1.822551986548519E-2</c:v>
                      </c:pt>
                      <c:pt idx="105">
                        <c:v>1.4712019655088532E-2</c:v>
                      </c:pt>
                      <c:pt idx="106">
                        <c:v>1.1181175353178571E-2</c:v>
                      </c:pt>
                      <c:pt idx="107">
                        <c:v>7.6331463302141134E-3</c:v>
                      </c:pt>
                      <c:pt idx="108">
                        <c:v>4.0680896017570509E-3</c:v>
                      </c:pt>
                      <c:pt idx="109">
                        <c:v>4.8615979150099659E-4</c:v>
                      </c:pt>
                      <c:pt idx="110">
                        <c:v>-3.1124909066194556E-3</c:v>
                      </c:pt>
                      <c:pt idx="111">
                        <c:v>-6.7277127672189171E-3</c:v>
                      </c:pt>
                      <c:pt idx="112">
                        <c:v>-1.0359358573142477E-2</c:v>
                      </c:pt>
                      <c:pt idx="113">
                        <c:v>-1.400728365602244E-2</c:v>
                      </c:pt>
                      <c:pt idx="114">
                        <c:v>-1.7671345937705599E-2</c:v>
                      </c:pt>
                      <c:pt idx="115">
                        <c:v>-2.1351405972541454E-2</c:v>
                      </c:pt>
                      <c:pt idx="116">
                        <c:v>-2.5047326990528612E-2</c:v>
                      </c:pt>
                      <c:pt idx="117">
                        <c:v>-2.8758974941317975E-2</c:v>
                      </c:pt>
                      <c:pt idx="118">
                        <c:v>-3.2486218539071937E-2</c:v>
                      </c:pt>
                      <c:pt idx="119">
                        <c:v>-3.6228929308182695E-2</c:v>
                      </c:pt>
                      <c:pt idx="120">
                        <c:v>-3.9986981629856158E-2</c:v>
                      </c:pt>
                      <c:pt idx="121">
                        <c:v>-4.9110293628917424E-2</c:v>
                      </c:pt>
                      <c:pt idx="122">
                        <c:v>-5.8233605627978691E-2</c:v>
                      </c:pt>
                      <c:pt idx="123">
                        <c:v>-6.7356917627039964E-2</c:v>
                      </c:pt>
                      <c:pt idx="124">
                        <c:v>-7.6480229626101223E-2</c:v>
                      </c:pt>
                      <c:pt idx="125">
                        <c:v>-8.560354162516251E-2</c:v>
                      </c:pt>
                      <c:pt idx="126">
                        <c:v>-9.4726853624223784E-2</c:v>
                      </c:pt>
                      <c:pt idx="127">
                        <c:v>-0.10385016562328504</c:v>
                      </c:pt>
                      <c:pt idx="128">
                        <c:v>-0.1129734776223463</c:v>
                      </c:pt>
                      <c:pt idx="129">
                        <c:v>-0.11773346649142175</c:v>
                      </c:pt>
                      <c:pt idx="130">
                        <c:v>-0.12249345536049719</c:v>
                      </c:pt>
                      <c:pt idx="131">
                        <c:v>-5.0816161125874802E-2</c:v>
                      </c:pt>
                      <c:pt idx="132">
                        <c:v>-1.48769024421136E-2</c:v>
                      </c:pt>
                      <c:pt idx="133">
                        <c:v>1.9697257794554401E-2</c:v>
                      </c:pt>
                      <c:pt idx="134">
                        <c:v>5.2403165691561997E-2</c:v>
                      </c:pt>
                      <c:pt idx="135">
                        <c:v>8.2779401026415303E-2</c:v>
                      </c:pt>
                      <c:pt idx="136">
                        <c:v>0.110416584611991</c:v>
                      </c:pt>
                      <c:pt idx="137">
                        <c:v>0.134966523151099</c:v>
                      </c:pt>
                      <c:pt idx="138">
                        <c:v>0.15614998729936599</c:v>
                      </c:pt>
                      <c:pt idx="139">
                        <c:v>0.173762949187382</c:v>
                      </c:pt>
                      <c:pt idx="140">
                        <c:v>0.18768114006615</c:v>
                      </c:pt>
                      <c:pt idx="141">
                        <c:v>0.19786282626559701</c:v>
                      </c:pt>
                      <c:pt idx="142">
                        <c:v>0.20434974145579701</c:v>
                      </c:pt>
                      <c:pt idx="143">
                        <c:v>0.207266154385745</c:v>
                      </c:pt>
                      <c:pt idx="144">
                        <c:v>0.20681609292485201</c:v>
                      </c:pt>
                      <c:pt idx="145">
                        <c:v>0.203278786417492</c:v>
                      </c:pt>
                      <c:pt idx="146">
                        <c:v>0.197002428160854</c:v>
                      </c:pt>
                      <c:pt idx="147">
                        <c:v>0.18839639734206101</c:v>
                      </c:pt>
                      <c:pt idx="148">
                        <c:v>0.17792211418360901</c:v>
                      </c:pt>
                      <c:pt idx="149">
                        <c:v>0.166082732578063</c:v>
                      </c:pt>
                      <c:pt idx="150">
                        <c:v>0.15341190046154199</c:v>
                      </c:pt>
                      <c:pt idx="151">
                        <c:v>0.15341190046154199</c:v>
                      </c:pt>
                      <c:pt idx="152">
                        <c:v>0.15341190046154199</c:v>
                      </c:pt>
                      <c:pt idx="153">
                        <c:v>0.15341190046154199</c:v>
                      </c:pt>
                      <c:pt idx="154">
                        <c:v>0.15341190046154199</c:v>
                      </c:pt>
                      <c:pt idx="155">
                        <c:v>0.15341190046154199</c:v>
                      </c:pt>
                      <c:pt idx="156">
                        <c:v>0.15341190046154199</c:v>
                      </c:pt>
                      <c:pt idx="157">
                        <c:v>0.15341190046154199</c:v>
                      </c:pt>
                      <c:pt idx="158">
                        <c:v>0.15341190046154199</c:v>
                      </c:pt>
                      <c:pt idx="159">
                        <c:v>0.15341190046154199</c:v>
                      </c:pt>
                      <c:pt idx="160">
                        <c:v>0.15341190046154199</c:v>
                      </c:pt>
                      <c:pt idx="161">
                        <c:v>0.15005577642231699</c:v>
                      </c:pt>
                      <c:pt idx="162">
                        <c:v>0.14667331150139701</c:v>
                      </c:pt>
                      <c:pt idx="163">
                        <c:v>0.14326475236626701</c:v>
                      </c:pt>
                      <c:pt idx="164">
                        <c:v>0.13983034343346201</c:v>
                      </c:pt>
                      <c:pt idx="165">
                        <c:v>0.13637032692201501</c:v>
                      </c:pt>
                      <c:pt idx="166">
                        <c:v>0.13288494290275299</c:v>
                      </c:pt>
                      <c:pt idx="167">
                        <c:v>0.12937442934361701</c:v>
                      </c:pt>
                      <c:pt idx="168">
                        <c:v>0.12583902215116</c:v>
                      </c:pt>
                      <c:pt idx="169">
                        <c:v>0.122278955208378</c:v>
                      </c:pt>
                      <c:pt idx="170">
                        <c:v>0.11869446040901099</c:v>
                      </c:pt>
                      <c:pt idx="171">
                        <c:v>0.115085767688466</c:v>
                      </c:pt>
                      <c:pt idx="172">
                        <c:v>0.11145310505147001</c:v>
                      </c:pt>
                      <c:pt idx="173">
                        <c:v>0.10779669859660999</c:v>
                      </c:pt>
                      <c:pt idx="174">
                        <c:v>0.104116772537846</c:v>
                      </c:pt>
                      <c:pt idx="175">
                        <c:v>0.100413549223138</c:v>
                      </c:pt>
                      <c:pt idx="176">
                        <c:v>9.6687249150281707E-2</c:v>
                      </c:pt>
                      <c:pt idx="177">
                        <c:v>9.2938090980057494E-2</c:v>
                      </c:pt>
                      <c:pt idx="178">
                        <c:v>8.9166291546803195E-2</c:v>
                      </c:pt>
                      <c:pt idx="179">
                        <c:v>8.5372065866496497E-2</c:v>
                      </c:pt>
                      <c:pt idx="180">
                        <c:v>8.5372065866496497E-2</c:v>
                      </c:pt>
                      <c:pt idx="181">
                        <c:v>8.5372065866496497E-2</c:v>
                      </c:pt>
                      <c:pt idx="182">
                        <c:v>8.5372065866496497E-2</c:v>
                      </c:pt>
                      <c:pt idx="183">
                        <c:v>8.5372065866496497E-2</c:v>
                      </c:pt>
                      <c:pt idx="184">
                        <c:v>8.5372065866496497E-2</c:v>
                      </c:pt>
                      <c:pt idx="185">
                        <c:v>8.5372065866496497E-2</c:v>
                      </c:pt>
                      <c:pt idx="186">
                        <c:v>8.5372065866496497E-2</c:v>
                      </c:pt>
                      <c:pt idx="187">
                        <c:v>8.5372065866496497E-2</c:v>
                      </c:pt>
                      <c:pt idx="188">
                        <c:v>8.5372065866496497E-2</c:v>
                      </c:pt>
                      <c:pt idx="189">
                        <c:v>8.5372065866496497E-2</c:v>
                      </c:pt>
                    </c:numCache>
                  </c:numRef>
                </c:yVal>
                <c:smooth val="0"/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'对角补偿2+6度 (H+K (×1.5) (改起始5'!$A$9</c15:sqref>
                        </c15:formulaRef>
                      </c:ext>
                    </c:extLst>
                    <c:strCache>
                      <c:ptCount val="1"/>
                      <c:pt idx="0">
                        <c:v>LHH</c:v>
                      </c:pt>
                    </c:strCache>
                  </c:strRef>
                </c:tx>
                <c:spPr>
                  <a:ln w="22225" cap="rnd">
                    <a:solidFill>
                      <a:schemeClr val="accent1">
                        <a:lumMod val="60000"/>
                      </a:schemeClr>
                    </a:solidFill>
                  </a:ln>
                  <a:effectLst>
                    <a:glow rad="139700">
                      <a:schemeClr val="accent1">
                        <a:lumMod val="60000"/>
                        <a:satMod val="175000"/>
                        <a:alpha val="14000"/>
                      </a:schemeClr>
                    </a:glow>
                  </a:effectLst>
                </c:spPr>
                <c:marker>
                  <c:symbol val="circle"/>
                  <c:size val="3"/>
                  <c:spPr>
                    <a:solidFill>
                      <a:schemeClr val="accent1">
                        <a:lumMod val="60000"/>
                        <a:lumMod val="60000"/>
                        <a:lumOff val="40000"/>
                      </a:schemeClr>
                    </a:solidFill>
                    <a:ln>
                      <a:noFill/>
                    </a:ln>
                    <a:effectLst>
                      <a:glow rad="63500">
                        <a:schemeClr val="accent1">
                          <a:lumMod val="60000"/>
                          <a:satMod val="175000"/>
                          <a:alpha val="25000"/>
                        </a:schemeClr>
                      </a:glow>
                    </a:effectLst>
                  </c:spPr>
                </c:marker>
                <c:xVal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'对角补偿2+6度 (H+K (×1.5) (改起始5'!$B$1:$GI$2</c15:sqref>
                        </c15:formulaRef>
                      </c:ext>
                    </c:extLst>
                    <c:multiLvlStrCache>
                      <c:ptCount val="190"/>
                      <c:lvl>
                        <c:pt idx="0">
                          <c:v>1</c:v>
                        </c:pt>
                        <c:pt idx="1">
                          <c:v>2</c:v>
                        </c:pt>
                        <c:pt idx="2">
                          <c:v>3</c:v>
                        </c:pt>
                        <c:pt idx="3">
                          <c:v>4</c:v>
                        </c:pt>
                        <c:pt idx="4">
                          <c:v>5</c:v>
                        </c:pt>
                        <c:pt idx="5">
                          <c:v>6</c:v>
                        </c:pt>
                        <c:pt idx="6">
                          <c:v>7</c:v>
                        </c:pt>
                        <c:pt idx="7">
                          <c:v>8</c:v>
                        </c:pt>
                        <c:pt idx="8">
                          <c:v>9</c:v>
                        </c:pt>
                        <c:pt idx="9">
                          <c:v>10</c:v>
                        </c:pt>
                        <c:pt idx="10">
                          <c:v>1</c:v>
                        </c:pt>
                        <c:pt idx="11">
                          <c:v>2</c:v>
                        </c:pt>
                        <c:pt idx="12">
                          <c:v>3</c:v>
                        </c:pt>
                        <c:pt idx="13">
                          <c:v>4</c:v>
                        </c:pt>
                        <c:pt idx="14">
                          <c:v>5</c:v>
                        </c:pt>
                        <c:pt idx="15">
                          <c:v>6</c:v>
                        </c:pt>
                        <c:pt idx="16">
                          <c:v>7</c:v>
                        </c:pt>
                        <c:pt idx="17">
                          <c:v>8</c:v>
                        </c:pt>
                        <c:pt idx="18">
                          <c:v>9</c:v>
                        </c:pt>
                        <c:pt idx="19">
                          <c:v>10</c:v>
                        </c:pt>
                        <c:pt idx="20">
                          <c:v>11</c:v>
                        </c:pt>
                        <c:pt idx="21">
                          <c:v>12</c:v>
                        </c:pt>
                        <c:pt idx="22">
                          <c:v>13</c:v>
                        </c:pt>
                        <c:pt idx="23">
                          <c:v>14</c:v>
                        </c:pt>
                        <c:pt idx="24">
                          <c:v>15</c:v>
                        </c:pt>
                        <c:pt idx="25">
                          <c:v>16</c:v>
                        </c:pt>
                        <c:pt idx="26">
                          <c:v>17</c:v>
                        </c:pt>
                        <c:pt idx="27">
                          <c:v>18</c:v>
                        </c:pt>
                        <c:pt idx="28">
                          <c:v>19</c:v>
                        </c:pt>
                        <c:pt idx="29">
                          <c:v>20</c:v>
                        </c:pt>
                        <c:pt idx="30">
                          <c:v>21</c:v>
                        </c:pt>
                        <c:pt idx="31">
                          <c:v>1</c:v>
                        </c:pt>
                        <c:pt idx="32">
                          <c:v>2</c:v>
                        </c:pt>
                        <c:pt idx="33">
                          <c:v>3</c:v>
                        </c:pt>
                        <c:pt idx="34">
                          <c:v>4</c:v>
                        </c:pt>
                        <c:pt idx="35">
                          <c:v>5</c:v>
                        </c:pt>
                        <c:pt idx="36">
                          <c:v>6</c:v>
                        </c:pt>
                        <c:pt idx="37">
                          <c:v>7</c:v>
                        </c:pt>
                        <c:pt idx="38">
                          <c:v>8</c:v>
                        </c:pt>
                        <c:pt idx="39">
                          <c:v>9</c:v>
                        </c:pt>
                        <c:pt idx="40">
                          <c:v>10</c:v>
                        </c:pt>
                        <c:pt idx="41">
                          <c:v>22</c:v>
                        </c:pt>
                        <c:pt idx="42">
                          <c:v>23</c:v>
                        </c:pt>
                        <c:pt idx="43">
                          <c:v>24</c:v>
                        </c:pt>
                        <c:pt idx="44">
                          <c:v>25</c:v>
                        </c:pt>
                        <c:pt idx="45">
                          <c:v>26</c:v>
                        </c:pt>
                        <c:pt idx="46">
                          <c:v>27</c:v>
                        </c:pt>
                        <c:pt idx="47">
                          <c:v>28</c:v>
                        </c:pt>
                        <c:pt idx="48">
                          <c:v>29</c:v>
                        </c:pt>
                        <c:pt idx="49">
                          <c:v>30</c:v>
                        </c:pt>
                        <c:pt idx="50">
                          <c:v>31</c:v>
                        </c:pt>
                        <c:pt idx="51">
                          <c:v>32</c:v>
                        </c:pt>
                        <c:pt idx="52">
                          <c:v>33</c:v>
                        </c:pt>
                        <c:pt idx="53">
                          <c:v>34</c:v>
                        </c:pt>
                        <c:pt idx="54">
                          <c:v>35</c:v>
                        </c:pt>
                        <c:pt idx="55">
                          <c:v>36</c:v>
                        </c:pt>
                        <c:pt idx="56">
                          <c:v>37</c:v>
                        </c:pt>
                        <c:pt idx="57">
                          <c:v>38</c:v>
                        </c:pt>
                        <c:pt idx="58">
                          <c:v>39</c:v>
                        </c:pt>
                        <c:pt idx="59">
                          <c:v>40</c:v>
                        </c:pt>
                        <c:pt idx="60">
                          <c:v>41</c:v>
                        </c:pt>
                        <c:pt idx="61">
                          <c:v>1</c:v>
                        </c:pt>
                        <c:pt idx="62">
                          <c:v>2</c:v>
                        </c:pt>
                        <c:pt idx="63">
                          <c:v>3</c:v>
                        </c:pt>
                        <c:pt idx="64">
                          <c:v>4</c:v>
                        </c:pt>
                        <c:pt idx="65">
                          <c:v>5</c:v>
                        </c:pt>
                        <c:pt idx="66">
                          <c:v>6</c:v>
                        </c:pt>
                        <c:pt idx="67">
                          <c:v>7</c:v>
                        </c:pt>
                        <c:pt idx="68">
                          <c:v>8</c:v>
                        </c:pt>
                        <c:pt idx="69">
                          <c:v>9</c:v>
                        </c:pt>
                        <c:pt idx="70">
                          <c:v>10</c:v>
                        </c:pt>
                        <c:pt idx="71">
                          <c:v>42</c:v>
                        </c:pt>
                        <c:pt idx="72">
                          <c:v>43</c:v>
                        </c:pt>
                        <c:pt idx="73">
                          <c:v>44</c:v>
                        </c:pt>
                        <c:pt idx="74">
                          <c:v>45</c:v>
                        </c:pt>
                        <c:pt idx="75">
                          <c:v>46</c:v>
                        </c:pt>
                        <c:pt idx="76">
                          <c:v>47</c:v>
                        </c:pt>
                        <c:pt idx="77">
                          <c:v>48</c:v>
                        </c:pt>
                        <c:pt idx="78">
                          <c:v>49</c:v>
                        </c:pt>
                        <c:pt idx="79">
                          <c:v>50</c:v>
                        </c:pt>
                        <c:pt idx="80">
                          <c:v>51</c:v>
                        </c:pt>
                        <c:pt idx="81">
                          <c:v>52</c:v>
                        </c:pt>
                        <c:pt idx="82">
                          <c:v>53</c:v>
                        </c:pt>
                        <c:pt idx="83">
                          <c:v>54</c:v>
                        </c:pt>
                        <c:pt idx="84">
                          <c:v>55</c:v>
                        </c:pt>
                        <c:pt idx="85">
                          <c:v>56</c:v>
                        </c:pt>
                        <c:pt idx="86">
                          <c:v>57</c:v>
                        </c:pt>
                        <c:pt idx="87">
                          <c:v>58</c:v>
                        </c:pt>
                        <c:pt idx="88">
                          <c:v>59</c:v>
                        </c:pt>
                        <c:pt idx="89">
                          <c:v>60</c:v>
                        </c:pt>
                        <c:pt idx="90">
                          <c:v>61</c:v>
                        </c:pt>
                        <c:pt idx="91">
                          <c:v>1</c:v>
                        </c:pt>
                        <c:pt idx="92">
                          <c:v>2</c:v>
                        </c:pt>
                        <c:pt idx="93">
                          <c:v>3</c:v>
                        </c:pt>
                        <c:pt idx="94">
                          <c:v>4</c:v>
                        </c:pt>
                        <c:pt idx="95">
                          <c:v>5</c:v>
                        </c:pt>
                        <c:pt idx="96">
                          <c:v>6</c:v>
                        </c:pt>
                        <c:pt idx="97">
                          <c:v>7</c:v>
                        </c:pt>
                        <c:pt idx="98">
                          <c:v>8</c:v>
                        </c:pt>
                        <c:pt idx="99">
                          <c:v>9</c:v>
                        </c:pt>
                        <c:pt idx="100">
                          <c:v>10</c:v>
                        </c:pt>
                        <c:pt idx="101">
                          <c:v>62</c:v>
                        </c:pt>
                        <c:pt idx="102">
                          <c:v>63</c:v>
                        </c:pt>
                        <c:pt idx="103">
                          <c:v>64</c:v>
                        </c:pt>
                        <c:pt idx="104">
                          <c:v>65</c:v>
                        </c:pt>
                        <c:pt idx="105">
                          <c:v>66</c:v>
                        </c:pt>
                        <c:pt idx="106">
                          <c:v>67</c:v>
                        </c:pt>
                        <c:pt idx="107">
                          <c:v>68</c:v>
                        </c:pt>
                        <c:pt idx="108">
                          <c:v>69</c:v>
                        </c:pt>
                        <c:pt idx="109">
                          <c:v>70</c:v>
                        </c:pt>
                        <c:pt idx="110">
                          <c:v>71</c:v>
                        </c:pt>
                        <c:pt idx="111">
                          <c:v>72</c:v>
                        </c:pt>
                        <c:pt idx="112">
                          <c:v>73</c:v>
                        </c:pt>
                        <c:pt idx="113">
                          <c:v>74</c:v>
                        </c:pt>
                        <c:pt idx="114">
                          <c:v>75</c:v>
                        </c:pt>
                        <c:pt idx="115">
                          <c:v>76</c:v>
                        </c:pt>
                        <c:pt idx="116">
                          <c:v>77</c:v>
                        </c:pt>
                        <c:pt idx="117">
                          <c:v>78</c:v>
                        </c:pt>
                        <c:pt idx="118">
                          <c:v>79</c:v>
                        </c:pt>
                        <c:pt idx="119">
                          <c:v>80</c:v>
                        </c:pt>
                        <c:pt idx="120">
                          <c:v>81</c:v>
                        </c:pt>
                        <c:pt idx="121">
                          <c:v>1</c:v>
                        </c:pt>
                        <c:pt idx="122">
                          <c:v>2</c:v>
                        </c:pt>
                        <c:pt idx="123">
                          <c:v>3</c:v>
                        </c:pt>
                        <c:pt idx="124">
                          <c:v>4</c:v>
                        </c:pt>
                        <c:pt idx="125">
                          <c:v>5</c:v>
                        </c:pt>
                        <c:pt idx="126">
                          <c:v>6</c:v>
                        </c:pt>
                        <c:pt idx="127">
                          <c:v>7</c:v>
                        </c:pt>
                        <c:pt idx="128">
                          <c:v>8</c:v>
                        </c:pt>
                        <c:pt idx="129">
                          <c:v>9</c:v>
                        </c:pt>
                        <c:pt idx="130">
                          <c:v>10</c:v>
                        </c:pt>
                        <c:pt idx="131">
                          <c:v>82</c:v>
                        </c:pt>
                        <c:pt idx="132">
                          <c:v>83</c:v>
                        </c:pt>
                        <c:pt idx="133">
                          <c:v>84</c:v>
                        </c:pt>
                        <c:pt idx="134">
                          <c:v>85</c:v>
                        </c:pt>
                        <c:pt idx="135">
                          <c:v>86</c:v>
                        </c:pt>
                        <c:pt idx="136">
                          <c:v>87</c:v>
                        </c:pt>
                        <c:pt idx="137">
                          <c:v>88</c:v>
                        </c:pt>
                        <c:pt idx="138">
                          <c:v>89</c:v>
                        </c:pt>
                        <c:pt idx="139">
                          <c:v>90</c:v>
                        </c:pt>
                        <c:pt idx="140">
                          <c:v>91</c:v>
                        </c:pt>
                        <c:pt idx="141">
                          <c:v>92</c:v>
                        </c:pt>
                        <c:pt idx="142">
                          <c:v>93</c:v>
                        </c:pt>
                        <c:pt idx="143">
                          <c:v>94</c:v>
                        </c:pt>
                        <c:pt idx="144">
                          <c:v>95</c:v>
                        </c:pt>
                        <c:pt idx="145">
                          <c:v>96</c:v>
                        </c:pt>
                        <c:pt idx="146">
                          <c:v>97</c:v>
                        </c:pt>
                        <c:pt idx="147">
                          <c:v>98</c:v>
                        </c:pt>
                        <c:pt idx="148">
                          <c:v>99</c:v>
                        </c:pt>
                        <c:pt idx="149">
                          <c:v>100</c:v>
                        </c:pt>
                        <c:pt idx="150">
                          <c:v>101</c:v>
                        </c:pt>
                        <c:pt idx="151">
                          <c:v>1</c:v>
                        </c:pt>
                        <c:pt idx="152">
                          <c:v>2</c:v>
                        </c:pt>
                        <c:pt idx="153">
                          <c:v>3</c:v>
                        </c:pt>
                        <c:pt idx="154">
                          <c:v>4</c:v>
                        </c:pt>
                        <c:pt idx="155">
                          <c:v>5</c:v>
                        </c:pt>
                        <c:pt idx="156">
                          <c:v>6</c:v>
                        </c:pt>
                        <c:pt idx="157">
                          <c:v>7</c:v>
                        </c:pt>
                        <c:pt idx="158">
                          <c:v>8</c:v>
                        </c:pt>
                        <c:pt idx="159">
                          <c:v>9</c:v>
                        </c:pt>
                        <c:pt idx="160">
                          <c:v>10</c:v>
                        </c:pt>
                        <c:pt idx="161">
                          <c:v>102</c:v>
                        </c:pt>
                        <c:pt idx="162">
                          <c:v>103</c:v>
                        </c:pt>
                        <c:pt idx="163">
                          <c:v>104</c:v>
                        </c:pt>
                        <c:pt idx="164">
                          <c:v>105</c:v>
                        </c:pt>
                        <c:pt idx="165">
                          <c:v>106</c:v>
                        </c:pt>
                        <c:pt idx="166">
                          <c:v>107</c:v>
                        </c:pt>
                        <c:pt idx="167">
                          <c:v>108</c:v>
                        </c:pt>
                        <c:pt idx="168">
                          <c:v>109</c:v>
                        </c:pt>
                        <c:pt idx="169">
                          <c:v>110</c:v>
                        </c:pt>
                        <c:pt idx="170">
                          <c:v>111</c:v>
                        </c:pt>
                        <c:pt idx="171">
                          <c:v>112</c:v>
                        </c:pt>
                        <c:pt idx="172">
                          <c:v>113</c:v>
                        </c:pt>
                        <c:pt idx="173">
                          <c:v>114</c:v>
                        </c:pt>
                        <c:pt idx="174">
                          <c:v>115</c:v>
                        </c:pt>
                        <c:pt idx="175">
                          <c:v>116</c:v>
                        </c:pt>
                        <c:pt idx="176">
                          <c:v>117</c:v>
                        </c:pt>
                        <c:pt idx="177">
                          <c:v>118</c:v>
                        </c:pt>
                        <c:pt idx="178">
                          <c:v>119</c:v>
                        </c:pt>
                        <c:pt idx="179">
                          <c:v>120</c:v>
                        </c:pt>
                        <c:pt idx="180">
                          <c:v>1</c:v>
                        </c:pt>
                        <c:pt idx="181">
                          <c:v>2</c:v>
                        </c:pt>
                        <c:pt idx="182">
                          <c:v>3</c:v>
                        </c:pt>
                        <c:pt idx="183">
                          <c:v>4</c:v>
                        </c:pt>
                        <c:pt idx="184">
                          <c:v>5</c:v>
                        </c:pt>
                        <c:pt idx="185">
                          <c:v>6</c:v>
                        </c:pt>
                        <c:pt idx="186">
                          <c:v>7</c:v>
                        </c:pt>
                        <c:pt idx="187">
                          <c:v>8</c:v>
                        </c:pt>
                        <c:pt idx="188">
                          <c:v>9</c:v>
                        </c:pt>
                        <c:pt idx="189">
                          <c:v>10</c:v>
                        </c:pt>
                      </c:lvl>
                      <c:lvl>
                        <c:pt idx="0">
                          <c:v>1</c:v>
                        </c:pt>
                        <c:pt idx="1">
                          <c:v>2</c:v>
                        </c:pt>
                        <c:pt idx="2">
                          <c:v>3</c:v>
                        </c:pt>
                        <c:pt idx="3">
                          <c:v>4</c:v>
                        </c:pt>
                        <c:pt idx="4">
                          <c:v>5</c:v>
                        </c:pt>
                        <c:pt idx="5">
                          <c:v>6</c:v>
                        </c:pt>
                        <c:pt idx="6">
                          <c:v>7</c:v>
                        </c:pt>
                        <c:pt idx="7">
                          <c:v>8</c:v>
                        </c:pt>
                        <c:pt idx="8">
                          <c:v>9</c:v>
                        </c:pt>
                        <c:pt idx="9">
                          <c:v>10</c:v>
                        </c:pt>
                        <c:pt idx="10">
                          <c:v>11</c:v>
                        </c:pt>
                        <c:pt idx="11">
                          <c:v>12</c:v>
                        </c:pt>
                        <c:pt idx="12">
                          <c:v>13</c:v>
                        </c:pt>
                        <c:pt idx="13">
                          <c:v>14</c:v>
                        </c:pt>
                        <c:pt idx="14">
                          <c:v>15</c:v>
                        </c:pt>
                        <c:pt idx="15">
                          <c:v>16</c:v>
                        </c:pt>
                        <c:pt idx="16">
                          <c:v>17</c:v>
                        </c:pt>
                        <c:pt idx="17">
                          <c:v>18</c:v>
                        </c:pt>
                        <c:pt idx="18">
                          <c:v>19</c:v>
                        </c:pt>
                        <c:pt idx="19">
                          <c:v>20</c:v>
                        </c:pt>
                        <c:pt idx="20">
                          <c:v>21</c:v>
                        </c:pt>
                        <c:pt idx="21">
                          <c:v>22</c:v>
                        </c:pt>
                        <c:pt idx="22">
                          <c:v>23</c:v>
                        </c:pt>
                        <c:pt idx="23">
                          <c:v>24</c:v>
                        </c:pt>
                        <c:pt idx="24">
                          <c:v>25</c:v>
                        </c:pt>
                        <c:pt idx="25">
                          <c:v>26</c:v>
                        </c:pt>
                        <c:pt idx="26">
                          <c:v>27</c:v>
                        </c:pt>
                        <c:pt idx="27">
                          <c:v>28</c:v>
                        </c:pt>
                        <c:pt idx="28">
                          <c:v>29</c:v>
                        </c:pt>
                        <c:pt idx="29">
                          <c:v>30</c:v>
                        </c:pt>
                        <c:pt idx="30">
                          <c:v>31</c:v>
                        </c:pt>
                        <c:pt idx="31">
                          <c:v>32</c:v>
                        </c:pt>
                        <c:pt idx="32">
                          <c:v>33</c:v>
                        </c:pt>
                        <c:pt idx="33">
                          <c:v>34</c:v>
                        </c:pt>
                        <c:pt idx="34">
                          <c:v>35</c:v>
                        </c:pt>
                        <c:pt idx="35">
                          <c:v>36</c:v>
                        </c:pt>
                        <c:pt idx="36">
                          <c:v>37</c:v>
                        </c:pt>
                        <c:pt idx="37">
                          <c:v>38</c:v>
                        </c:pt>
                        <c:pt idx="38">
                          <c:v>39</c:v>
                        </c:pt>
                        <c:pt idx="39">
                          <c:v>40</c:v>
                        </c:pt>
                        <c:pt idx="40">
                          <c:v>41</c:v>
                        </c:pt>
                        <c:pt idx="41">
                          <c:v>42</c:v>
                        </c:pt>
                        <c:pt idx="42">
                          <c:v>43</c:v>
                        </c:pt>
                        <c:pt idx="43">
                          <c:v>44</c:v>
                        </c:pt>
                        <c:pt idx="44">
                          <c:v>45</c:v>
                        </c:pt>
                        <c:pt idx="45">
                          <c:v>46</c:v>
                        </c:pt>
                        <c:pt idx="46">
                          <c:v>47</c:v>
                        </c:pt>
                        <c:pt idx="47">
                          <c:v>48</c:v>
                        </c:pt>
                        <c:pt idx="48">
                          <c:v>49</c:v>
                        </c:pt>
                        <c:pt idx="49">
                          <c:v>50</c:v>
                        </c:pt>
                        <c:pt idx="50">
                          <c:v>51</c:v>
                        </c:pt>
                        <c:pt idx="51">
                          <c:v>52</c:v>
                        </c:pt>
                        <c:pt idx="52">
                          <c:v>53</c:v>
                        </c:pt>
                        <c:pt idx="53">
                          <c:v>54</c:v>
                        </c:pt>
                        <c:pt idx="54">
                          <c:v>55</c:v>
                        </c:pt>
                        <c:pt idx="55">
                          <c:v>56</c:v>
                        </c:pt>
                        <c:pt idx="56">
                          <c:v>57</c:v>
                        </c:pt>
                        <c:pt idx="57">
                          <c:v>58</c:v>
                        </c:pt>
                        <c:pt idx="58">
                          <c:v>59</c:v>
                        </c:pt>
                        <c:pt idx="59">
                          <c:v>60</c:v>
                        </c:pt>
                        <c:pt idx="60">
                          <c:v>61</c:v>
                        </c:pt>
                        <c:pt idx="61">
                          <c:v>62</c:v>
                        </c:pt>
                        <c:pt idx="62">
                          <c:v>63</c:v>
                        </c:pt>
                        <c:pt idx="63">
                          <c:v>64</c:v>
                        </c:pt>
                        <c:pt idx="64">
                          <c:v>65</c:v>
                        </c:pt>
                        <c:pt idx="65">
                          <c:v>66</c:v>
                        </c:pt>
                        <c:pt idx="66">
                          <c:v>67</c:v>
                        </c:pt>
                        <c:pt idx="67">
                          <c:v>68</c:v>
                        </c:pt>
                        <c:pt idx="68">
                          <c:v>69</c:v>
                        </c:pt>
                        <c:pt idx="69">
                          <c:v>70</c:v>
                        </c:pt>
                        <c:pt idx="70">
                          <c:v>71</c:v>
                        </c:pt>
                        <c:pt idx="71">
                          <c:v>72</c:v>
                        </c:pt>
                        <c:pt idx="72">
                          <c:v>73</c:v>
                        </c:pt>
                        <c:pt idx="73">
                          <c:v>74</c:v>
                        </c:pt>
                        <c:pt idx="74">
                          <c:v>75</c:v>
                        </c:pt>
                        <c:pt idx="75">
                          <c:v>76</c:v>
                        </c:pt>
                        <c:pt idx="76">
                          <c:v>77</c:v>
                        </c:pt>
                        <c:pt idx="77">
                          <c:v>78</c:v>
                        </c:pt>
                        <c:pt idx="78">
                          <c:v>79</c:v>
                        </c:pt>
                        <c:pt idx="79">
                          <c:v>80</c:v>
                        </c:pt>
                        <c:pt idx="80">
                          <c:v>81</c:v>
                        </c:pt>
                        <c:pt idx="81">
                          <c:v>82</c:v>
                        </c:pt>
                        <c:pt idx="82">
                          <c:v>83</c:v>
                        </c:pt>
                        <c:pt idx="83">
                          <c:v>84</c:v>
                        </c:pt>
                        <c:pt idx="84">
                          <c:v>85</c:v>
                        </c:pt>
                        <c:pt idx="85">
                          <c:v>86</c:v>
                        </c:pt>
                        <c:pt idx="86">
                          <c:v>87</c:v>
                        </c:pt>
                        <c:pt idx="87">
                          <c:v>88</c:v>
                        </c:pt>
                        <c:pt idx="88">
                          <c:v>89</c:v>
                        </c:pt>
                        <c:pt idx="89">
                          <c:v>90</c:v>
                        </c:pt>
                        <c:pt idx="90">
                          <c:v>91</c:v>
                        </c:pt>
                        <c:pt idx="91">
                          <c:v>92</c:v>
                        </c:pt>
                        <c:pt idx="92">
                          <c:v>93</c:v>
                        </c:pt>
                        <c:pt idx="93">
                          <c:v>94</c:v>
                        </c:pt>
                        <c:pt idx="94">
                          <c:v>95</c:v>
                        </c:pt>
                        <c:pt idx="95">
                          <c:v>96</c:v>
                        </c:pt>
                        <c:pt idx="96">
                          <c:v>97</c:v>
                        </c:pt>
                        <c:pt idx="97">
                          <c:v>98</c:v>
                        </c:pt>
                        <c:pt idx="98">
                          <c:v>99</c:v>
                        </c:pt>
                        <c:pt idx="99">
                          <c:v>100</c:v>
                        </c:pt>
                        <c:pt idx="100">
                          <c:v>101</c:v>
                        </c:pt>
                        <c:pt idx="101">
                          <c:v>102</c:v>
                        </c:pt>
                        <c:pt idx="102">
                          <c:v>103</c:v>
                        </c:pt>
                        <c:pt idx="103">
                          <c:v>104</c:v>
                        </c:pt>
                        <c:pt idx="104">
                          <c:v>105</c:v>
                        </c:pt>
                        <c:pt idx="105">
                          <c:v>106</c:v>
                        </c:pt>
                        <c:pt idx="106">
                          <c:v>107</c:v>
                        </c:pt>
                        <c:pt idx="107">
                          <c:v>108</c:v>
                        </c:pt>
                        <c:pt idx="108">
                          <c:v>109</c:v>
                        </c:pt>
                        <c:pt idx="109">
                          <c:v>110</c:v>
                        </c:pt>
                        <c:pt idx="110">
                          <c:v>111</c:v>
                        </c:pt>
                        <c:pt idx="111">
                          <c:v>112</c:v>
                        </c:pt>
                        <c:pt idx="112">
                          <c:v>113</c:v>
                        </c:pt>
                        <c:pt idx="113">
                          <c:v>114</c:v>
                        </c:pt>
                        <c:pt idx="114">
                          <c:v>115</c:v>
                        </c:pt>
                        <c:pt idx="115">
                          <c:v>116</c:v>
                        </c:pt>
                        <c:pt idx="116">
                          <c:v>117</c:v>
                        </c:pt>
                        <c:pt idx="117">
                          <c:v>118</c:v>
                        </c:pt>
                        <c:pt idx="118">
                          <c:v>119</c:v>
                        </c:pt>
                        <c:pt idx="119">
                          <c:v>120</c:v>
                        </c:pt>
                        <c:pt idx="120">
                          <c:v>121</c:v>
                        </c:pt>
                        <c:pt idx="121">
                          <c:v>122</c:v>
                        </c:pt>
                        <c:pt idx="122">
                          <c:v>123</c:v>
                        </c:pt>
                        <c:pt idx="123">
                          <c:v>124</c:v>
                        </c:pt>
                        <c:pt idx="124">
                          <c:v>125</c:v>
                        </c:pt>
                        <c:pt idx="125">
                          <c:v>126</c:v>
                        </c:pt>
                        <c:pt idx="126">
                          <c:v>127</c:v>
                        </c:pt>
                        <c:pt idx="127">
                          <c:v>128</c:v>
                        </c:pt>
                        <c:pt idx="128">
                          <c:v>129</c:v>
                        </c:pt>
                        <c:pt idx="129">
                          <c:v>130</c:v>
                        </c:pt>
                        <c:pt idx="130">
                          <c:v>131</c:v>
                        </c:pt>
                        <c:pt idx="131">
                          <c:v>132</c:v>
                        </c:pt>
                        <c:pt idx="132">
                          <c:v>133</c:v>
                        </c:pt>
                        <c:pt idx="133">
                          <c:v>134</c:v>
                        </c:pt>
                        <c:pt idx="134">
                          <c:v>135</c:v>
                        </c:pt>
                        <c:pt idx="135">
                          <c:v>136</c:v>
                        </c:pt>
                        <c:pt idx="136">
                          <c:v>137</c:v>
                        </c:pt>
                        <c:pt idx="137">
                          <c:v>138</c:v>
                        </c:pt>
                        <c:pt idx="138">
                          <c:v>139</c:v>
                        </c:pt>
                        <c:pt idx="139">
                          <c:v>140</c:v>
                        </c:pt>
                        <c:pt idx="140">
                          <c:v>141</c:v>
                        </c:pt>
                        <c:pt idx="141">
                          <c:v>142</c:v>
                        </c:pt>
                        <c:pt idx="142">
                          <c:v>143</c:v>
                        </c:pt>
                        <c:pt idx="143">
                          <c:v>144</c:v>
                        </c:pt>
                        <c:pt idx="144">
                          <c:v>145</c:v>
                        </c:pt>
                        <c:pt idx="145">
                          <c:v>146</c:v>
                        </c:pt>
                        <c:pt idx="146">
                          <c:v>147</c:v>
                        </c:pt>
                        <c:pt idx="147">
                          <c:v>148</c:v>
                        </c:pt>
                        <c:pt idx="148">
                          <c:v>149</c:v>
                        </c:pt>
                        <c:pt idx="149">
                          <c:v>150</c:v>
                        </c:pt>
                        <c:pt idx="150">
                          <c:v>151</c:v>
                        </c:pt>
                        <c:pt idx="151">
                          <c:v>152</c:v>
                        </c:pt>
                        <c:pt idx="152">
                          <c:v>153</c:v>
                        </c:pt>
                        <c:pt idx="153">
                          <c:v>154</c:v>
                        </c:pt>
                        <c:pt idx="154">
                          <c:v>155</c:v>
                        </c:pt>
                        <c:pt idx="155">
                          <c:v>156</c:v>
                        </c:pt>
                        <c:pt idx="156">
                          <c:v>157</c:v>
                        </c:pt>
                        <c:pt idx="157">
                          <c:v>158</c:v>
                        </c:pt>
                        <c:pt idx="158">
                          <c:v>159</c:v>
                        </c:pt>
                        <c:pt idx="159">
                          <c:v>160</c:v>
                        </c:pt>
                        <c:pt idx="160">
                          <c:v>161</c:v>
                        </c:pt>
                        <c:pt idx="161">
                          <c:v>162</c:v>
                        </c:pt>
                        <c:pt idx="162">
                          <c:v>163</c:v>
                        </c:pt>
                        <c:pt idx="163">
                          <c:v>164</c:v>
                        </c:pt>
                        <c:pt idx="164">
                          <c:v>165</c:v>
                        </c:pt>
                        <c:pt idx="165">
                          <c:v>166</c:v>
                        </c:pt>
                        <c:pt idx="166">
                          <c:v>167</c:v>
                        </c:pt>
                        <c:pt idx="167">
                          <c:v>168</c:v>
                        </c:pt>
                        <c:pt idx="168">
                          <c:v>169</c:v>
                        </c:pt>
                        <c:pt idx="169">
                          <c:v>170</c:v>
                        </c:pt>
                        <c:pt idx="170">
                          <c:v>171</c:v>
                        </c:pt>
                        <c:pt idx="171">
                          <c:v>172</c:v>
                        </c:pt>
                        <c:pt idx="172">
                          <c:v>173</c:v>
                        </c:pt>
                        <c:pt idx="173">
                          <c:v>174</c:v>
                        </c:pt>
                        <c:pt idx="174">
                          <c:v>175</c:v>
                        </c:pt>
                        <c:pt idx="175">
                          <c:v>176</c:v>
                        </c:pt>
                        <c:pt idx="176">
                          <c:v>177</c:v>
                        </c:pt>
                        <c:pt idx="177">
                          <c:v>178</c:v>
                        </c:pt>
                        <c:pt idx="178">
                          <c:v>179</c:v>
                        </c:pt>
                        <c:pt idx="179">
                          <c:v>180</c:v>
                        </c:pt>
                        <c:pt idx="180">
                          <c:v>181</c:v>
                        </c:pt>
                        <c:pt idx="181">
                          <c:v>182</c:v>
                        </c:pt>
                        <c:pt idx="182">
                          <c:v>183</c:v>
                        </c:pt>
                        <c:pt idx="183">
                          <c:v>184</c:v>
                        </c:pt>
                        <c:pt idx="184">
                          <c:v>185</c:v>
                        </c:pt>
                        <c:pt idx="185">
                          <c:v>186</c:v>
                        </c:pt>
                        <c:pt idx="186">
                          <c:v>187</c:v>
                        </c:pt>
                        <c:pt idx="187">
                          <c:v>188</c:v>
                        </c:pt>
                        <c:pt idx="188">
                          <c:v>189</c:v>
                        </c:pt>
                        <c:pt idx="189">
                          <c:v>190</c:v>
                        </c:pt>
                      </c:lvl>
                    </c:multiLvlStrCache>
                  </c:multiLvl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'对角补偿2+6度 (H+K (×1.5) (改起始5'!$B$9:$GI$9</c15:sqref>
                        </c15:formulaRef>
                      </c:ext>
                    </c:extLst>
                    <c:numCache>
                      <c:formatCode>General</c:formatCode>
                      <c:ptCount val="19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-2.1170580763962801E-3</c:v>
                      </c:pt>
                      <c:pt idx="12">
                        <c:v>-4.2386265444411802E-3</c:v>
                      </c:pt>
                      <c:pt idx="13">
                        <c:v>-6.3646842687421499E-3</c:v>
                      </c:pt>
                      <c:pt idx="14">
                        <c:v>-8.4952102516755498E-3</c:v>
                      </c:pt>
                      <c:pt idx="15">
                        <c:v>-1.06301836343934E-2</c:v>
                      </c:pt>
                      <c:pt idx="16">
                        <c:v>-1.27695836978468E-2</c:v>
                      </c:pt>
                      <c:pt idx="17">
                        <c:v>-1.49133898638238E-2</c:v>
                      </c:pt>
                      <c:pt idx="18">
                        <c:v>-1.7061581696004701E-2</c:v>
                      </c:pt>
                      <c:pt idx="19">
                        <c:v>-1.9214138901031401E-2</c:v>
                      </c:pt>
                      <c:pt idx="20">
                        <c:v>-2.13710413295931E-2</c:v>
                      </c:pt>
                      <c:pt idx="21">
                        <c:v>-2.35322689775266E-2</c:v>
                      </c:pt>
                      <c:pt idx="22">
                        <c:v>-2.5697801986931602E-2</c:v>
                      </c:pt>
                      <c:pt idx="23">
                        <c:v>-2.7867620647301399E-2</c:v>
                      </c:pt>
                      <c:pt idx="24">
                        <c:v>-3.0041705396667701E-2</c:v>
                      </c:pt>
                      <c:pt idx="25">
                        <c:v>-3.2220036822760097E-2</c:v>
                      </c:pt>
                      <c:pt idx="26">
                        <c:v>-3.4402595664179997E-2</c:v>
                      </c:pt>
                      <c:pt idx="27">
                        <c:v>-3.6589362811589199E-2</c:v>
                      </c:pt>
                      <c:pt idx="28">
                        <c:v>-3.87803193089118E-2</c:v>
                      </c:pt>
                      <c:pt idx="29">
                        <c:v>-4.0975446354551498E-2</c:v>
                      </c:pt>
                      <c:pt idx="30">
                        <c:v>-4.3174725302621599E-2</c:v>
                      </c:pt>
                      <c:pt idx="31">
                        <c:v>-4.0001399389904636E-2</c:v>
                      </c:pt>
                      <c:pt idx="32">
                        <c:v>-3.6828073477187674E-2</c:v>
                      </c:pt>
                      <c:pt idx="33">
                        <c:v>-3.3654747564470712E-2</c:v>
                      </c:pt>
                      <c:pt idx="34">
                        <c:v>-3.048142165175375E-2</c:v>
                      </c:pt>
                      <c:pt idx="35">
                        <c:v>-2.7308095739036784E-2</c:v>
                      </c:pt>
                      <c:pt idx="36">
                        <c:v>-2.4134769826319822E-2</c:v>
                      </c:pt>
                      <c:pt idx="37">
                        <c:v>-2.096144391360286E-2</c:v>
                      </c:pt>
                      <c:pt idx="38">
                        <c:v>-1.7788118000885898E-2</c:v>
                      </c:pt>
                      <c:pt idx="39">
                        <c:v>-1.4614792088168935E-2</c:v>
                      </c:pt>
                      <c:pt idx="40">
                        <c:v>-1.144146617545197E-2</c:v>
                      </c:pt>
                      <c:pt idx="41">
                        <c:v>-1.2851547058840229E-2</c:v>
                      </c:pt>
                      <c:pt idx="42">
                        <c:v>-1.4265743025005488E-2</c:v>
                      </c:pt>
                      <c:pt idx="43">
                        <c:v>-1.5684035902711446E-2</c:v>
                      </c:pt>
                      <c:pt idx="44">
                        <c:v>-1.710640768149161E-2</c:v>
                      </c:pt>
                      <c:pt idx="45">
                        <c:v>-1.8532840512948567E-2</c:v>
                      </c:pt>
                      <c:pt idx="46">
                        <c:v>-1.996331671206663E-2</c:v>
                      </c:pt>
                      <c:pt idx="47">
                        <c:v>-2.1397818758538287E-2</c:v>
                      </c:pt>
                      <c:pt idx="48">
                        <c:v>-2.2836329298103544E-2</c:v>
                      </c:pt>
                      <c:pt idx="49">
                        <c:v>-2.4278831143904313E-2</c:v>
                      </c:pt>
                      <c:pt idx="50">
                        <c:v>-2.5725307277850162E-2</c:v>
                      </c:pt>
                      <c:pt idx="51">
                        <c:v>-2.7175740851999225E-2</c:v>
                      </c:pt>
                      <c:pt idx="52">
                        <c:v>-2.8630115189951483E-2</c:v>
                      </c:pt>
                      <c:pt idx="53">
                        <c:v>-3.0088413788256538E-2</c:v>
                      </c:pt>
                      <c:pt idx="54">
                        <c:v>-3.1550620317833997E-2</c:v>
                      </c:pt>
                      <c:pt idx="55">
                        <c:v>-3.3016718625408156E-2</c:v>
                      </c:pt>
                      <c:pt idx="56">
                        <c:v>-3.448669273495622E-2</c:v>
                      </c:pt>
                      <c:pt idx="57">
                        <c:v>-3.5960526849169172E-2</c:v>
                      </c:pt>
                      <c:pt idx="58">
                        <c:v>-3.7438205350928538E-2</c:v>
                      </c:pt>
                      <c:pt idx="59">
                        <c:v>-3.8919712804794795E-2</c:v>
                      </c:pt>
                      <c:pt idx="60">
                        <c:v>-4.040503395851075E-2</c:v>
                      </c:pt>
                      <c:pt idx="61">
                        <c:v>-4.9528345957572016E-2</c:v>
                      </c:pt>
                      <c:pt idx="62">
                        <c:v>-5.8651657956633282E-2</c:v>
                      </c:pt>
                      <c:pt idx="63">
                        <c:v>-6.7774969955694556E-2</c:v>
                      </c:pt>
                      <c:pt idx="64">
                        <c:v>-7.6898281954755815E-2</c:v>
                      </c:pt>
                      <c:pt idx="65">
                        <c:v>-8.6021593953817088E-2</c:v>
                      </c:pt>
                      <c:pt idx="66">
                        <c:v>-9.5144905952878361E-2</c:v>
                      </c:pt>
                      <c:pt idx="67">
                        <c:v>-0.10426821795193963</c:v>
                      </c:pt>
                      <c:pt idx="68">
                        <c:v>-0.11339152995100091</c:v>
                      </c:pt>
                      <c:pt idx="69">
                        <c:v>-0.11815151882007635</c:v>
                      </c:pt>
                      <c:pt idx="70">
                        <c:v>-0.12291150768915179</c:v>
                      </c:pt>
                      <c:pt idx="71">
                        <c:v>-5.1213310838096597E-2</c:v>
                      </c:pt>
                      <c:pt idx="72">
                        <c:v>-1.52531495379027E-2</c:v>
                      </c:pt>
                      <c:pt idx="73">
                        <c:v>1.93419133151982E-2</c:v>
                      </c:pt>
                      <c:pt idx="74">
                        <c:v>5.2068723828638398E-2</c:v>
                      </c:pt>
                      <c:pt idx="75">
                        <c:v>8.2465861779924293E-2</c:v>
                      </c:pt>
                      <c:pt idx="76">
                        <c:v>0.11012394798193301</c:v>
                      </c:pt>
                      <c:pt idx="77">
                        <c:v>0.13469478913747299</c:v>
                      </c:pt>
                      <c:pt idx="78">
                        <c:v>0.15589915590217401</c:v>
                      </c:pt>
                      <c:pt idx="79">
                        <c:v>0.173533020406622</c:v>
                      </c:pt>
                      <c:pt idx="80">
                        <c:v>0.187472113901823</c:v>
                      </c:pt>
                      <c:pt idx="81">
                        <c:v>0.19767470271770299</c:v>
                      </c:pt>
                      <c:pt idx="82">
                        <c:v>0.204182520524335</c:v>
                      </c:pt>
                      <c:pt idx="83">
                        <c:v>0.20711983607071499</c:v>
                      </c:pt>
                      <c:pt idx="84">
                        <c:v>0.206690677226256</c:v>
                      </c:pt>
                      <c:pt idx="85">
                        <c:v>0.203174273335328</c:v>
                      </c:pt>
                      <c:pt idx="86">
                        <c:v>0.19691881769512301</c:v>
                      </c:pt>
                      <c:pt idx="87">
                        <c:v>0.188333689492763</c:v>
                      </c:pt>
                      <c:pt idx="88">
                        <c:v>0.177880308950743</c:v>
                      </c:pt>
                      <c:pt idx="89">
                        <c:v>0.16606182996162999</c:v>
                      </c:pt>
                      <c:pt idx="90">
                        <c:v>0.15341190046154199</c:v>
                      </c:pt>
                      <c:pt idx="91">
                        <c:v>0.15341190046154199</c:v>
                      </c:pt>
                      <c:pt idx="92">
                        <c:v>0.15341190046154199</c:v>
                      </c:pt>
                      <c:pt idx="93">
                        <c:v>0.15341190046154199</c:v>
                      </c:pt>
                      <c:pt idx="94">
                        <c:v>0.15341190046154199</c:v>
                      </c:pt>
                      <c:pt idx="95">
                        <c:v>0.15341190046154199</c:v>
                      </c:pt>
                      <c:pt idx="96">
                        <c:v>0.15341190046154199</c:v>
                      </c:pt>
                      <c:pt idx="97">
                        <c:v>0.15341190046154199</c:v>
                      </c:pt>
                      <c:pt idx="98">
                        <c:v>0.15341190046154199</c:v>
                      </c:pt>
                      <c:pt idx="99">
                        <c:v>0.15341190046154199</c:v>
                      </c:pt>
                      <c:pt idx="100">
                        <c:v>0.15341190046154199</c:v>
                      </c:pt>
                      <c:pt idx="101">
                        <c:v>0.15005577642231699</c:v>
                      </c:pt>
                      <c:pt idx="102">
                        <c:v>0.14667331150139701</c:v>
                      </c:pt>
                      <c:pt idx="103">
                        <c:v>0.14326475236626701</c:v>
                      </c:pt>
                      <c:pt idx="104">
                        <c:v>0.13983034343346201</c:v>
                      </c:pt>
                      <c:pt idx="105">
                        <c:v>0.13637032692201501</c:v>
                      </c:pt>
                      <c:pt idx="106">
                        <c:v>0.13288494290275299</c:v>
                      </c:pt>
                      <c:pt idx="107">
                        <c:v>0.12937442934361601</c:v>
                      </c:pt>
                      <c:pt idx="108">
                        <c:v>0.125839022151159</c:v>
                      </c:pt>
                      <c:pt idx="109">
                        <c:v>0.122278955208377</c:v>
                      </c:pt>
                      <c:pt idx="110">
                        <c:v>0.11869446040901099</c:v>
                      </c:pt>
                      <c:pt idx="111">
                        <c:v>0.115085767688466</c:v>
                      </c:pt>
                      <c:pt idx="112">
                        <c:v>0.11145310505147001</c:v>
                      </c:pt>
                      <c:pt idx="113">
                        <c:v>0.10779669859660899</c:v>
                      </c:pt>
                      <c:pt idx="114">
                        <c:v>0.104116772537846</c:v>
                      </c:pt>
                      <c:pt idx="115">
                        <c:v>0.100413549223138</c:v>
                      </c:pt>
                      <c:pt idx="116">
                        <c:v>9.6687249150281498E-2</c:v>
                      </c:pt>
                      <c:pt idx="117">
                        <c:v>9.2938090980057203E-2</c:v>
                      </c:pt>
                      <c:pt idx="118">
                        <c:v>8.9166291546803E-2</c:v>
                      </c:pt>
                      <c:pt idx="119">
                        <c:v>8.5372065866496302E-2</c:v>
                      </c:pt>
                      <c:pt idx="120">
                        <c:v>8.1555627142440495E-2</c:v>
                      </c:pt>
                      <c:pt idx="121">
                        <c:v>8.1555627142440495E-2</c:v>
                      </c:pt>
                      <c:pt idx="122">
                        <c:v>8.1555627142440495E-2</c:v>
                      </c:pt>
                      <c:pt idx="123">
                        <c:v>8.1555627142440495E-2</c:v>
                      </c:pt>
                      <c:pt idx="124">
                        <c:v>8.1555627142440495E-2</c:v>
                      </c:pt>
                      <c:pt idx="125">
                        <c:v>8.1555627142440495E-2</c:v>
                      </c:pt>
                      <c:pt idx="126">
                        <c:v>8.1555627142440495E-2</c:v>
                      </c:pt>
                      <c:pt idx="127">
                        <c:v>8.1555627142440495E-2</c:v>
                      </c:pt>
                      <c:pt idx="128">
                        <c:v>8.1555627142440495E-2</c:v>
                      </c:pt>
                      <c:pt idx="129">
                        <c:v>8.1555627142440495E-2</c:v>
                      </c:pt>
                      <c:pt idx="130">
                        <c:v>8.1555627142440495E-2</c:v>
                      </c:pt>
                      <c:pt idx="131">
                        <c:v>7.7717186768645696E-2</c:v>
                      </c:pt>
                      <c:pt idx="132">
                        <c:v>7.3856954330985894E-2</c:v>
                      </c:pt>
                      <c:pt idx="133">
                        <c:v>6.99751376062141E-2</c:v>
                      </c:pt>
                      <c:pt idx="134">
                        <c:v>6.6071942558913396E-2</c:v>
                      </c:pt>
                      <c:pt idx="135">
                        <c:v>6.2147573336458303E-2</c:v>
                      </c:pt>
                      <c:pt idx="136">
                        <c:v>5.8202232262058597E-2</c:v>
                      </c:pt>
                      <c:pt idx="137">
                        <c:v>5.4236119825952202E-2</c:v>
                      </c:pt>
                      <c:pt idx="138">
                        <c:v>5.02494346748164E-2</c:v>
                      </c:pt>
                      <c:pt idx="139">
                        <c:v>4.6242373599456203E-2</c:v>
                      </c:pt>
                      <c:pt idx="140">
                        <c:v>4.2215131520835003E-2</c:v>
                      </c:pt>
                      <c:pt idx="141">
                        <c:v>3.8167901474501997E-2</c:v>
                      </c:pt>
                      <c:pt idx="142">
                        <c:v>3.4100874593474301E-2</c:v>
                      </c:pt>
                      <c:pt idx="143">
                        <c:v>3.0014240089626401E-2</c:v>
                      </c:pt>
                      <c:pt idx="144">
                        <c:v>2.5908185233637099E-2</c:v>
                      </c:pt>
                      <c:pt idx="145">
                        <c:v>2.1782895333545299E-2</c:v>
                      </c:pt>
                      <c:pt idx="146">
                        <c:v>1.76385537119568E-2</c:v>
                      </c:pt>
                      <c:pt idx="147">
                        <c:v>1.34753416819522E-2</c:v>
                      </c:pt>
                      <c:pt idx="148">
                        <c:v>9.2934385217335897E-3</c:v>
                      </c:pt>
                      <c:pt idx="149">
                        <c:v>5.0930214480524602E-3</c:v>
                      </c:pt>
                      <c:pt idx="150">
                        <c:v>8.7426558845615798E-4</c:v>
                      </c:pt>
                      <c:pt idx="151">
                        <c:v>4.0475915011731209E-3</c:v>
                      </c:pt>
                      <c:pt idx="152">
                        <c:v>7.2209174138900831E-3</c:v>
                      </c:pt>
                      <c:pt idx="153">
                        <c:v>1.0394243326607046E-2</c:v>
                      </c:pt>
                      <c:pt idx="154">
                        <c:v>1.3567569239324008E-2</c:v>
                      </c:pt>
                      <c:pt idx="155">
                        <c:v>1.6740895152040972E-2</c:v>
                      </c:pt>
                      <c:pt idx="156">
                        <c:v>1.9914221064757934E-2</c:v>
                      </c:pt>
                      <c:pt idx="157">
                        <c:v>2.3087546977474897E-2</c:v>
                      </c:pt>
                      <c:pt idx="158">
                        <c:v>2.6260872890191859E-2</c:v>
                      </c:pt>
                      <c:pt idx="159">
                        <c:v>2.9434198802908821E-2</c:v>
                      </c:pt>
                      <c:pt idx="160">
                        <c:v>3.2607524715625787E-2</c:v>
                      </c:pt>
                      <c:pt idx="161">
                        <c:v>2.9163934557738767E-2</c:v>
                      </c:pt>
                      <c:pt idx="162">
                        <c:v>2.5702349484715982E-2</c:v>
                      </c:pt>
                      <c:pt idx="163">
                        <c:v>2.222293817869235E-2</c:v>
                      </c:pt>
                      <c:pt idx="164">
                        <c:v>1.8725867110466591E-2</c:v>
                      </c:pt>
                      <c:pt idx="165">
                        <c:v>1.521130050634413E-2</c:v>
                      </c:pt>
                      <c:pt idx="166">
                        <c:v>1.1679400313984071E-2</c:v>
                      </c:pt>
                      <c:pt idx="167">
                        <c:v>8.1303261672755131E-3</c:v>
                      </c:pt>
                      <c:pt idx="168">
                        <c:v>4.5642353502652541E-3</c:v>
                      </c:pt>
                      <c:pt idx="169">
                        <c:v>9.8128276015529287E-4</c:v>
                      </c:pt>
                      <c:pt idx="170">
                        <c:v>-2.6183791306109566E-3</c:v>
                      </c:pt>
                      <c:pt idx="171">
                        <c:v>-6.2346003131584157E-3</c:v>
                      </c:pt>
                      <c:pt idx="172">
                        <c:v>-9.867233281872681E-3</c:v>
                      </c:pt>
                      <c:pt idx="173">
                        <c:v>-1.3516133074965034E-2</c:v>
                      </c:pt>
                      <c:pt idx="174">
                        <c:v>-1.7181157315897998E-2</c:v>
                      </c:pt>
                      <c:pt idx="175">
                        <c:v>-2.0862166255668654E-2</c:v>
                      </c:pt>
                      <c:pt idx="176">
                        <c:v>-2.4559022815941411E-2</c:v>
                      </c:pt>
                      <c:pt idx="177">
                        <c:v>-2.8271592633030876E-2</c:v>
                      </c:pt>
                      <c:pt idx="178">
                        <c:v>-3.1999744102733929E-2</c:v>
                      </c:pt>
                      <c:pt idx="179">
                        <c:v>-3.574334842601469E-2</c:v>
                      </c:pt>
                      <c:pt idx="180">
                        <c:v>-3.9710005816910893E-2</c:v>
                      </c:pt>
                      <c:pt idx="181">
                        <c:v>-4.4469994685986336E-2</c:v>
                      </c:pt>
                      <c:pt idx="182">
                        <c:v>-4.9229983555061779E-2</c:v>
                      </c:pt>
                      <c:pt idx="183">
                        <c:v>-5.3989972424137223E-2</c:v>
                      </c:pt>
                      <c:pt idx="184">
                        <c:v>-5.8749961293212673E-2</c:v>
                      </c:pt>
                      <c:pt idx="185">
                        <c:v>-6.3509950162288109E-2</c:v>
                      </c:pt>
                      <c:pt idx="186">
                        <c:v>-6.8269939031363566E-2</c:v>
                      </c:pt>
                      <c:pt idx="187">
                        <c:v>-7.302992790043901E-2</c:v>
                      </c:pt>
                      <c:pt idx="188">
                        <c:v>-7.7789916769514453E-2</c:v>
                      </c:pt>
                      <c:pt idx="189">
                        <c:v>-8.2549905638589896E-2</c:v>
                      </c:pt>
                    </c:numCache>
                  </c:numRef>
                </c:yVal>
                <c:smooth val="0"/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'对角补偿2+6度 (H+K (×1.5) (改起始5'!$A$11</c15:sqref>
                        </c15:formulaRef>
                      </c:ext>
                    </c:extLst>
                    <c:strCache>
                      <c:ptCount val="1"/>
                      <c:pt idx="0">
                        <c:v>补偿：</c:v>
                      </c:pt>
                    </c:strCache>
                  </c:strRef>
                </c:tx>
                <c:spPr>
                  <a:ln w="22225" cap="rnd">
                    <a:solidFill>
                      <a:schemeClr val="accent3">
                        <a:lumMod val="60000"/>
                      </a:schemeClr>
                    </a:solidFill>
                  </a:ln>
                  <a:effectLst>
                    <a:glow rad="139700">
                      <a:schemeClr val="accent3">
                        <a:lumMod val="60000"/>
                        <a:satMod val="175000"/>
                        <a:alpha val="14000"/>
                      </a:schemeClr>
                    </a:glow>
                  </a:effectLst>
                </c:spPr>
                <c:marker>
                  <c:symbol val="circle"/>
                  <c:size val="3"/>
                  <c:spPr>
                    <a:solidFill>
                      <a:schemeClr val="accent3">
                        <a:lumMod val="60000"/>
                        <a:lumMod val="60000"/>
                        <a:lumOff val="40000"/>
                      </a:schemeClr>
                    </a:solidFill>
                    <a:ln>
                      <a:noFill/>
                    </a:ln>
                    <a:effectLst>
                      <a:glow rad="63500">
                        <a:schemeClr val="accent3">
                          <a:lumMod val="60000"/>
                          <a:satMod val="175000"/>
                          <a:alpha val="25000"/>
                        </a:schemeClr>
                      </a:glow>
                    </a:effectLst>
                  </c:spPr>
                </c:marker>
                <c:xVal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'对角补偿2+6度 (H+K (×1.5) (改起始5'!$B$1:$GI$2</c15:sqref>
                        </c15:formulaRef>
                      </c:ext>
                    </c:extLst>
                    <c:multiLvlStrCache>
                      <c:ptCount val="190"/>
                      <c:lvl>
                        <c:pt idx="0">
                          <c:v>1</c:v>
                        </c:pt>
                        <c:pt idx="1">
                          <c:v>2</c:v>
                        </c:pt>
                        <c:pt idx="2">
                          <c:v>3</c:v>
                        </c:pt>
                        <c:pt idx="3">
                          <c:v>4</c:v>
                        </c:pt>
                        <c:pt idx="4">
                          <c:v>5</c:v>
                        </c:pt>
                        <c:pt idx="5">
                          <c:v>6</c:v>
                        </c:pt>
                        <c:pt idx="6">
                          <c:v>7</c:v>
                        </c:pt>
                        <c:pt idx="7">
                          <c:v>8</c:v>
                        </c:pt>
                        <c:pt idx="8">
                          <c:v>9</c:v>
                        </c:pt>
                        <c:pt idx="9">
                          <c:v>10</c:v>
                        </c:pt>
                        <c:pt idx="10">
                          <c:v>1</c:v>
                        </c:pt>
                        <c:pt idx="11">
                          <c:v>2</c:v>
                        </c:pt>
                        <c:pt idx="12">
                          <c:v>3</c:v>
                        </c:pt>
                        <c:pt idx="13">
                          <c:v>4</c:v>
                        </c:pt>
                        <c:pt idx="14">
                          <c:v>5</c:v>
                        </c:pt>
                        <c:pt idx="15">
                          <c:v>6</c:v>
                        </c:pt>
                        <c:pt idx="16">
                          <c:v>7</c:v>
                        </c:pt>
                        <c:pt idx="17">
                          <c:v>8</c:v>
                        </c:pt>
                        <c:pt idx="18">
                          <c:v>9</c:v>
                        </c:pt>
                        <c:pt idx="19">
                          <c:v>10</c:v>
                        </c:pt>
                        <c:pt idx="20">
                          <c:v>11</c:v>
                        </c:pt>
                        <c:pt idx="21">
                          <c:v>12</c:v>
                        </c:pt>
                        <c:pt idx="22">
                          <c:v>13</c:v>
                        </c:pt>
                        <c:pt idx="23">
                          <c:v>14</c:v>
                        </c:pt>
                        <c:pt idx="24">
                          <c:v>15</c:v>
                        </c:pt>
                        <c:pt idx="25">
                          <c:v>16</c:v>
                        </c:pt>
                        <c:pt idx="26">
                          <c:v>17</c:v>
                        </c:pt>
                        <c:pt idx="27">
                          <c:v>18</c:v>
                        </c:pt>
                        <c:pt idx="28">
                          <c:v>19</c:v>
                        </c:pt>
                        <c:pt idx="29">
                          <c:v>20</c:v>
                        </c:pt>
                        <c:pt idx="30">
                          <c:v>21</c:v>
                        </c:pt>
                        <c:pt idx="31">
                          <c:v>1</c:v>
                        </c:pt>
                        <c:pt idx="32">
                          <c:v>2</c:v>
                        </c:pt>
                        <c:pt idx="33">
                          <c:v>3</c:v>
                        </c:pt>
                        <c:pt idx="34">
                          <c:v>4</c:v>
                        </c:pt>
                        <c:pt idx="35">
                          <c:v>5</c:v>
                        </c:pt>
                        <c:pt idx="36">
                          <c:v>6</c:v>
                        </c:pt>
                        <c:pt idx="37">
                          <c:v>7</c:v>
                        </c:pt>
                        <c:pt idx="38">
                          <c:v>8</c:v>
                        </c:pt>
                        <c:pt idx="39">
                          <c:v>9</c:v>
                        </c:pt>
                        <c:pt idx="40">
                          <c:v>10</c:v>
                        </c:pt>
                        <c:pt idx="41">
                          <c:v>22</c:v>
                        </c:pt>
                        <c:pt idx="42">
                          <c:v>23</c:v>
                        </c:pt>
                        <c:pt idx="43">
                          <c:v>24</c:v>
                        </c:pt>
                        <c:pt idx="44">
                          <c:v>25</c:v>
                        </c:pt>
                        <c:pt idx="45">
                          <c:v>26</c:v>
                        </c:pt>
                        <c:pt idx="46">
                          <c:v>27</c:v>
                        </c:pt>
                        <c:pt idx="47">
                          <c:v>28</c:v>
                        </c:pt>
                        <c:pt idx="48">
                          <c:v>29</c:v>
                        </c:pt>
                        <c:pt idx="49">
                          <c:v>30</c:v>
                        </c:pt>
                        <c:pt idx="50">
                          <c:v>31</c:v>
                        </c:pt>
                        <c:pt idx="51">
                          <c:v>32</c:v>
                        </c:pt>
                        <c:pt idx="52">
                          <c:v>33</c:v>
                        </c:pt>
                        <c:pt idx="53">
                          <c:v>34</c:v>
                        </c:pt>
                        <c:pt idx="54">
                          <c:v>35</c:v>
                        </c:pt>
                        <c:pt idx="55">
                          <c:v>36</c:v>
                        </c:pt>
                        <c:pt idx="56">
                          <c:v>37</c:v>
                        </c:pt>
                        <c:pt idx="57">
                          <c:v>38</c:v>
                        </c:pt>
                        <c:pt idx="58">
                          <c:v>39</c:v>
                        </c:pt>
                        <c:pt idx="59">
                          <c:v>40</c:v>
                        </c:pt>
                        <c:pt idx="60">
                          <c:v>41</c:v>
                        </c:pt>
                        <c:pt idx="61">
                          <c:v>1</c:v>
                        </c:pt>
                        <c:pt idx="62">
                          <c:v>2</c:v>
                        </c:pt>
                        <c:pt idx="63">
                          <c:v>3</c:v>
                        </c:pt>
                        <c:pt idx="64">
                          <c:v>4</c:v>
                        </c:pt>
                        <c:pt idx="65">
                          <c:v>5</c:v>
                        </c:pt>
                        <c:pt idx="66">
                          <c:v>6</c:v>
                        </c:pt>
                        <c:pt idx="67">
                          <c:v>7</c:v>
                        </c:pt>
                        <c:pt idx="68">
                          <c:v>8</c:v>
                        </c:pt>
                        <c:pt idx="69">
                          <c:v>9</c:v>
                        </c:pt>
                        <c:pt idx="70">
                          <c:v>10</c:v>
                        </c:pt>
                        <c:pt idx="71">
                          <c:v>42</c:v>
                        </c:pt>
                        <c:pt idx="72">
                          <c:v>43</c:v>
                        </c:pt>
                        <c:pt idx="73">
                          <c:v>44</c:v>
                        </c:pt>
                        <c:pt idx="74">
                          <c:v>45</c:v>
                        </c:pt>
                        <c:pt idx="75">
                          <c:v>46</c:v>
                        </c:pt>
                        <c:pt idx="76">
                          <c:v>47</c:v>
                        </c:pt>
                        <c:pt idx="77">
                          <c:v>48</c:v>
                        </c:pt>
                        <c:pt idx="78">
                          <c:v>49</c:v>
                        </c:pt>
                        <c:pt idx="79">
                          <c:v>50</c:v>
                        </c:pt>
                        <c:pt idx="80">
                          <c:v>51</c:v>
                        </c:pt>
                        <c:pt idx="81">
                          <c:v>52</c:v>
                        </c:pt>
                        <c:pt idx="82">
                          <c:v>53</c:v>
                        </c:pt>
                        <c:pt idx="83">
                          <c:v>54</c:v>
                        </c:pt>
                        <c:pt idx="84">
                          <c:v>55</c:v>
                        </c:pt>
                        <c:pt idx="85">
                          <c:v>56</c:v>
                        </c:pt>
                        <c:pt idx="86">
                          <c:v>57</c:v>
                        </c:pt>
                        <c:pt idx="87">
                          <c:v>58</c:v>
                        </c:pt>
                        <c:pt idx="88">
                          <c:v>59</c:v>
                        </c:pt>
                        <c:pt idx="89">
                          <c:v>60</c:v>
                        </c:pt>
                        <c:pt idx="90">
                          <c:v>61</c:v>
                        </c:pt>
                        <c:pt idx="91">
                          <c:v>1</c:v>
                        </c:pt>
                        <c:pt idx="92">
                          <c:v>2</c:v>
                        </c:pt>
                        <c:pt idx="93">
                          <c:v>3</c:v>
                        </c:pt>
                        <c:pt idx="94">
                          <c:v>4</c:v>
                        </c:pt>
                        <c:pt idx="95">
                          <c:v>5</c:v>
                        </c:pt>
                        <c:pt idx="96">
                          <c:v>6</c:v>
                        </c:pt>
                        <c:pt idx="97">
                          <c:v>7</c:v>
                        </c:pt>
                        <c:pt idx="98">
                          <c:v>8</c:v>
                        </c:pt>
                        <c:pt idx="99">
                          <c:v>9</c:v>
                        </c:pt>
                        <c:pt idx="100">
                          <c:v>10</c:v>
                        </c:pt>
                        <c:pt idx="101">
                          <c:v>62</c:v>
                        </c:pt>
                        <c:pt idx="102">
                          <c:v>63</c:v>
                        </c:pt>
                        <c:pt idx="103">
                          <c:v>64</c:v>
                        </c:pt>
                        <c:pt idx="104">
                          <c:v>65</c:v>
                        </c:pt>
                        <c:pt idx="105">
                          <c:v>66</c:v>
                        </c:pt>
                        <c:pt idx="106">
                          <c:v>67</c:v>
                        </c:pt>
                        <c:pt idx="107">
                          <c:v>68</c:v>
                        </c:pt>
                        <c:pt idx="108">
                          <c:v>69</c:v>
                        </c:pt>
                        <c:pt idx="109">
                          <c:v>70</c:v>
                        </c:pt>
                        <c:pt idx="110">
                          <c:v>71</c:v>
                        </c:pt>
                        <c:pt idx="111">
                          <c:v>72</c:v>
                        </c:pt>
                        <c:pt idx="112">
                          <c:v>73</c:v>
                        </c:pt>
                        <c:pt idx="113">
                          <c:v>74</c:v>
                        </c:pt>
                        <c:pt idx="114">
                          <c:v>75</c:v>
                        </c:pt>
                        <c:pt idx="115">
                          <c:v>76</c:v>
                        </c:pt>
                        <c:pt idx="116">
                          <c:v>77</c:v>
                        </c:pt>
                        <c:pt idx="117">
                          <c:v>78</c:v>
                        </c:pt>
                        <c:pt idx="118">
                          <c:v>79</c:v>
                        </c:pt>
                        <c:pt idx="119">
                          <c:v>80</c:v>
                        </c:pt>
                        <c:pt idx="120">
                          <c:v>81</c:v>
                        </c:pt>
                        <c:pt idx="121">
                          <c:v>1</c:v>
                        </c:pt>
                        <c:pt idx="122">
                          <c:v>2</c:v>
                        </c:pt>
                        <c:pt idx="123">
                          <c:v>3</c:v>
                        </c:pt>
                        <c:pt idx="124">
                          <c:v>4</c:v>
                        </c:pt>
                        <c:pt idx="125">
                          <c:v>5</c:v>
                        </c:pt>
                        <c:pt idx="126">
                          <c:v>6</c:v>
                        </c:pt>
                        <c:pt idx="127">
                          <c:v>7</c:v>
                        </c:pt>
                        <c:pt idx="128">
                          <c:v>8</c:v>
                        </c:pt>
                        <c:pt idx="129">
                          <c:v>9</c:v>
                        </c:pt>
                        <c:pt idx="130">
                          <c:v>10</c:v>
                        </c:pt>
                        <c:pt idx="131">
                          <c:v>82</c:v>
                        </c:pt>
                        <c:pt idx="132">
                          <c:v>83</c:v>
                        </c:pt>
                        <c:pt idx="133">
                          <c:v>84</c:v>
                        </c:pt>
                        <c:pt idx="134">
                          <c:v>85</c:v>
                        </c:pt>
                        <c:pt idx="135">
                          <c:v>86</c:v>
                        </c:pt>
                        <c:pt idx="136">
                          <c:v>87</c:v>
                        </c:pt>
                        <c:pt idx="137">
                          <c:v>88</c:v>
                        </c:pt>
                        <c:pt idx="138">
                          <c:v>89</c:v>
                        </c:pt>
                        <c:pt idx="139">
                          <c:v>90</c:v>
                        </c:pt>
                        <c:pt idx="140">
                          <c:v>91</c:v>
                        </c:pt>
                        <c:pt idx="141">
                          <c:v>92</c:v>
                        </c:pt>
                        <c:pt idx="142">
                          <c:v>93</c:v>
                        </c:pt>
                        <c:pt idx="143">
                          <c:v>94</c:v>
                        </c:pt>
                        <c:pt idx="144">
                          <c:v>95</c:v>
                        </c:pt>
                        <c:pt idx="145">
                          <c:v>96</c:v>
                        </c:pt>
                        <c:pt idx="146">
                          <c:v>97</c:v>
                        </c:pt>
                        <c:pt idx="147">
                          <c:v>98</c:v>
                        </c:pt>
                        <c:pt idx="148">
                          <c:v>99</c:v>
                        </c:pt>
                        <c:pt idx="149">
                          <c:v>100</c:v>
                        </c:pt>
                        <c:pt idx="150">
                          <c:v>101</c:v>
                        </c:pt>
                        <c:pt idx="151">
                          <c:v>1</c:v>
                        </c:pt>
                        <c:pt idx="152">
                          <c:v>2</c:v>
                        </c:pt>
                        <c:pt idx="153">
                          <c:v>3</c:v>
                        </c:pt>
                        <c:pt idx="154">
                          <c:v>4</c:v>
                        </c:pt>
                        <c:pt idx="155">
                          <c:v>5</c:v>
                        </c:pt>
                        <c:pt idx="156">
                          <c:v>6</c:v>
                        </c:pt>
                        <c:pt idx="157">
                          <c:v>7</c:v>
                        </c:pt>
                        <c:pt idx="158">
                          <c:v>8</c:v>
                        </c:pt>
                        <c:pt idx="159">
                          <c:v>9</c:v>
                        </c:pt>
                        <c:pt idx="160">
                          <c:v>10</c:v>
                        </c:pt>
                        <c:pt idx="161">
                          <c:v>102</c:v>
                        </c:pt>
                        <c:pt idx="162">
                          <c:v>103</c:v>
                        </c:pt>
                        <c:pt idx="163">
                          <c:v>104</c:v>
                        </c:pt>
                        <c:pt idx="164">
                          <c:v>105</c:v>
                        </c:pt>
                        <c:pt idx="165">
                          <c:v>106</c:v>
                        </c:pt>
                        <c:pt idx="166">
                          <c:v>107</c:v>
                        </c:pt>
                        <c:pt idx="167">
                          <c:v>108</c:v>
                        </c:pt>
                        <c:pt idx="168">
                          <c:v>109</c:v>
                        </c:pt>
                        <c:pt idx="169">
                          <c:v>110</c:v>
                        </c:pt>
                        <c:pt idx="170">
                          <c:v>111</c:v>
                        </c:pt>
                        <c:pt idx="171">
                          <c:v>112</c:v>
                        </c:pt>
                        <c:pt idx="172">
                          <c:v>113</c:v>
                        </c:pt>
                        <c:pt idx="173">
                          <c:v>114</c:v>
                        </c:pt>
                        <c:pt idx="174">
                          <c:v>115</c:v>
                        </c:pt>
                        <c:pt idx="175">
                          <c:v>116</c:v>
                        </c:pt>
                        <c:pt idx="176">
                          <c:v>117</c:v>
                        </c:pt>
                        <c:pt idx="177">
                          <c:v>118</c:v>
                        </c:pt>
                        <c:pt idx="178">
                          <c:v>119</c:v>
                        </c:pt>
                        <c:pt idx="179">
                          <c:v>120</c:v>
                        </c:pt>
                        <c:pt idx="180">
                          <c:v>1</c:v>
                        </c:pt>
                        <c:pt idx="181">
                          <c:v>2</c:v>
                        </c:pt>
                        <c:pt idx="182">
                          <c:v>3</c:v>
                        </c:pt>
                        <c:pt idx="183">
                          <c:v>4</c:v>
                        </c:pt>
                        <c:pt idx="184">
                          <c:v>5</c:v>
                        </c:pt>
                        <c:pt idx="185">
                          <c:v>6</c:v>
                        </c:pt>
                        <c:pt idx="186">
                          <c:v>7</c:v>
                        </c:pt>
                        <c:pt idx="187">
                          <c:v>8</c:v>
                        </c:pt>
                        <c:pt idx="188">
                          <c:v>9</c:v>
                        </c:pt>
                        <c:pt idx="189">
                          <c:v>10</c:v>
                        </c:pt>
                      </c:lvl>
                      <c:lvl>
                        <c:pt idx="0">
                          <c:v>1</c:v>
                        </c:pt>
                        <c:pt idx="1">
                          <c:v>2</c:v>
                        </c:pt>
                        <c:pt idx="2">
                          <c:v>3</c:v>
                        </c:pt>
                        <c:pt idx="3">
                          <c:v>4</c:v>
                        </c:pt>
                        <c:pt idx="4">
                          <c:v>5</c:v>
                        </c:pt>
                        <c:pt idx="5">
                          <c:v>6</c:v>
                        </c:pt>
                        <c:pt idx="6">
                          <c:v>7</c:v>
                        </c:pt>
                        <c:pt idx="7">
                          <c:v>8</c:v>
                        </c:pt>
                        <c:pt idx="8">
                          <c:v>9</c:v>
                        </c:pt>
                        <c:pt idx="9">
                          <c:v>10</c:v>
                        </c:pt>
                        <c:pt idx="10">
                          <c:v>11</c:v>
                        </c:pt>
                        <c:pt idx="11">
                          <c:v>12</c:v>
                        </c:pt>
                        <c:pt idx="12">
                          <c:v>13</c:v>
                        </c:pt>
                        <c:pt idx="13">
                          <c:v>14</c:v>
                        </c:pt>
                        <c:pt idx="14">
                          <c:v>15</c:v>
                        </c:pt>
                        <c:pt idx="15">
                          <c:v>16</c:v>
                        </c:pt>
                        <c:pt idx="16">
                          <c:v>17</c:v>
                        </c:pt>
                        <c:pt idx="17">
                          <c:v>18</c:v>
                        </c:pt>
                        <c:pt idx="18">
                          <c:v>19</c:v>
                        </c:pt>
                        <c:pt idx="19">
                          <c:v>20</c:v>
                        </c:pt>
                        <c:pt idx="20">
                          <c:v>21</c:v>
                        </c:pt>
                        <c:pt idx="21">
                          <c:v>22</c:v>
                        </c:pt>
                        <c:pt idx="22">
                          <c:v>23</c:v>
                        </c:pt>
                        <c:pt idx="23">
                          <c:v>24</c:v>
                        </c:pt>
                        <c:pt idx="24">
                          <c:v>25</c:v>
                        </c:pt>
                        <c:pt idx="25">
                          <c:v>26</c:v>
                        </c:pt>
                        <c:pt idx="26">
                          <c:v>27</c:v>
                        </c:pt>
                        <c:pt idx="27">
                          <c:v>28</c:v>
                        </c:pt>
                        <c:pt idx="28">
                          <c:v>29</c:v>
                        </c:pt>
                        <c:pt idx="29">
                          <c:v>30</c:v>
                        </c:pt>
                        <c:pt idx="30">
                          <c:v>31</c:v>
                        </c:pt>
                        <c:pt idx="31">
                          <c:v>32</c:v>
                        </c:pt>
                        <c:pt idx="32">
                          <c:v>33</c:v>
                        </c:pt>
                        <c:pt idx="33">
                          <c:v>34</c:v>
                        </c:pt>
                        <c:pt idx="34">
                          <c:v>35</c:v>
                        </c:pt>
                        <c:pt idx="35">
                          <c:v>36</c:v>
                        </c:pt>
                        <c:pt idx="36">
                          <c:v>37</c:v>
                        </c:pt>
                        <c:pt idx="37">
                          <c:v>38</c:v>
                        </c:pt>
                        <c:pt idx="38">
                          <c:v>39</c:v>
                        </c:pt>
                        <c:pt idx="39">
                          <c:v>40</c:v>
                        </c:pt>
                        <c:pt idx="40">
                          <c:v>41</c:v>
                        </c:pt>
                        <c:pt idx="41">
                          <c:v>42</c:v>
                        </c:pt>
                        <c:pt idx="42">
                          <c:v>43</c:v>
                        </c:pt>
                        <c:pt idx="43">
                          <c:v>44</c:v>
                        </c:pt>
                        <c:pt idx="44">
                          <c:v>45</c:v>
                        </c:pt>
                        <c:pt idx="45">
                          <c:v>46</c:v>
                        </c:pt>
                        <c:pt idx="46">
                          <c:v>47</c:v>
                        </c:pt>
                        <c:pt idx="47">
                          <c:v>48</c:v>
                        </c:pt>
                        <c:pt idx="48">
                          <c:v>49</c:v>
                        </c:pt>
                        <c:pt idx="49">
                          <c:v>50</c:v>
                        </c:pt>
                        <c:pt idx="50">
                          <c:v>51</c:v>
                        </c:pt>
                        <c:pt idx="51">
                          <c:v>52</c:v>
                        </c:pt>
                        <c:pt idx="52">
                          <c:v>53</c:v>
                        </c:pt>
                        <c:pt idx="53">
                          <c:v>54</c:v>
                        </c:pt>
                        <c:pt idx="54">
                          <c:v>55</c:v>
                        </c:pt>
                        <c:pt idx="55">
                          <c:v>56</c:v>
                        </c:pt>
                        <c:pt idx="56">
                          <c:v>57</c:v>
                        </c:pt>
                        <c:pt idx="57">
                          <c:v>58</c:v>
                        </c:pt>
                        <c:pt idx="58">
                          <c:v>59</c:v>
                        </c:pt>
                        <c:pt idx="59">
                          <c:v>60</c:v>
                        </c:pt>
                        <c:pt idx="60">
                          <c:v>61</c:v>
                        </c:pt>
                        <c:pt idx="61">
                          <c:v>62</c:v>
                        </c:pt>
                        <c:pt idx="62">
                          <c:v>63</c:v>
                        </c:pt>
                        <c:pt idx="63">
                          <c:v>64</c:v>
                        </c:pt>
                        <c:pt idx="64">
                          <c:v>65</c:v>
                        </c:pt>
                        <c:pt idx="65">
                          <c:v>66</c:v>
                        </c:pt>
                        <c:pt idx="66">
                          <c:v>67</c:v>
                        </c:pt>
                        <c:pt idx="67">
                          <c:v>68</c:v>
                        </c:pt>
                        <c:pt idx="68">
                          <c:v>69</c:v>
                        </c:pt>
                        <c:pt idx="69">
                          <c:v>70</c:v>
                        </c:pt>
                        <c:pt idx="70">
                          <c:v>71</c:v>
                        </c:pt>
                        <c:pt idx="71">
                          <c:v>72</c:v>
                        </c:pt>
                        <c:pt idx="72">
                          <c:v>73</c:v>
                        </c:pt>
                        <c:pt idx="73">
                          <c:v>74</c:v>
                        </c:pt>
                        <c:pt idx="74">
                          <c:v>75</c:v>
                        </c:pt>
                        <c:pt idx="75">
                          <c:v>76</c:v>
                        </c:pt>
                        <c:pt idx="76">
                          <c:v>77</c:v>
                        </c:pt>
                        <c:pt idx="77">
                          <c:v>78</c:v>
                        </c:pt>
                        <c:pt idx="78">
                          <c:v>79</c:v>
                        </c:pt>
                        <c:pt idx="79">
                          <c:v>80</c:v>
                        </c:pt>
                        <c:pt idx="80">
                          <c:v>81</c:v>
                        </c:pt>
                        <c:pt idx="81">
                          <c:v>82</c:v>
                        </c:pt>
                        <c:pt idx="82">
                          <c:v>83</c:v>
                        </c:pt>
                        <c:pt idx="83">
                          <c:v>84</c:v>
                        </c:pt>
                        <c:pt idx="84">
                          <c:v>85</c:v>
                        </c:pt>
                        <c:pt idx="85">
                          <c:v>86</c:v>
                        </c:pt>
                        <c:pt idx="86">
                          <c:v>87</c:v>
                        </c:pt>
                        <c:pt idx="87">
                          <c:v>88</c:v>
                        </c:pt>
                        <c:pt idx="88">
                          <c:v>89</c:v>
                        </c:pt>
                        <c:pt idx="89">
                          <c:v>90</c:v>
                        </c:pt>
                        <c:pt idx="90">
                          <c:v>91</c:v>
                        </c:pt>
                        <c:pt idx="91">
                          <c:v>92</c:v>
                        </c:pt>
                        <c:pt idx="92">
                          <c:v>93</c:v>
                        </c:pt>
                        <c:pt idx="93">
                          <c:v>94</c:v>
                        </c:pt>
                        <c:pt idx="94">
                          <c:v>95</c:v>
                        </c:pt>
                        <c:pt idx="95">
                          <c:v>96</c:v>
                        </c:pt>
                        <c:pt idx="96">
                          <c:v>97</c:v>
                        </c:pt>
                        <c:pt idx="97">
                          <c:v>98</c:v>
                        </c:pt>
                        <c:pt idx="98">
                          <c:v>99</c:v>
                        </c:pt>
                        <c:pt idx="99">
                          <c:v>100</c:v>
                        </c:pt>
                        <c:pt idx="100">
                          <c:v>101</c:v>
                        </c:pt>
                        <c:pt idx="101">
                          <c:v>102</c:v>
                        </c:pt>
                        <c:pt idx="102">
                          <c:v>103</c:v>
                        </c:pt>
                        <c:pt idx="103">
                          <c:v>104</c:v>
                        </c:pt>
                        <c:pt idx="104">
                          <c:v>105</c:v>
                        </c:pt>
                        <c:pt idx="105">
                          <c:v>106</c:v>
                        </c:pt>
                        <c:pt idx="106">
                          <c:v>107</c:v>
                        </c:pt>
                        <c:pt idx="107">
                          <c:v>108</c:v>
                        </c:pt>
                        <c:pt idx="108">
                          <c:v>109</c:v>
                        </c:pt>
                        <c:pt idx="109">
                          <c:v>110</c:v>
                        </c:pt>
                        <c:pt idx="110">
                          <c:v>111</c:v>
                        </c:pt>
                        <c:pt idx="111">
                          <c:v>112</c:v>
                        </c:pt>
                        <c:pt idx="112">
                          <c:v>113</c:v>
                        </c:pt>
                        <c:pt idx="113">
                          <c:v>114</c:v>
                        </c:pt>
                        <c:pt idx="114">
                          <c:v>115</c:v>
                        </c:pt>
                        <c:pt idx="115">
                          <c:v>116</c:v>
                        </c:pt>
                        <c:pt idx="116">
                          <c:v>117</c:v>
                        </c:pt>
                        <c:pt idx="117">
                          <c:v>118</c:v>
                        </c:pt>
                        <c:pt idx="118">
                          <c:v>119</c:v>
                        </c:pt>
                        <c:pt idx="119">
                          <c:v>120</c:v>
                        </c:pt>
                        <c:pt idx="120">
                          <c:v>121</c:v>
                        </c:pt>
                        <c:pt idx="121">
                          <c:v>122</c:v>
                        </c:pt>
                        <c:pt idx="122">
                          <c:v>123</c:v>
                        </c:pt>
                        <c:pt idx="123">
                          <c:v>124</c:v>
                        </c:pt>
                        <c:pt idx="124">
                          <c:v>125</c:v>
                        </c:pt>
                        <c:pt idx="125">
                          <c:v>126</c:v>
                        </c:pt>
                        <c:pt idx="126">
                          <c:v>127</c:v>
                        </c:pt>
                        <c:pt idx="127">
                          <c:v>128</c:v>
                        </c:pt>
                        <c:pt idx="128">
                          <c:v>129</c:v>
                        </c:pt>
                        <c:pt idx="129">
                          <c:v>130</c:v>
                        </c:pt>
                        <c:pt idx="130">
                          <c:v>131</c:v>
                        </c:pt>
                        <c:pt idx="131">
                          <c:v>132</c:v>
                        </c:pt>
                        <c:pt idx="132">
                          <c:v>133</c:v>
                        </c:pt>
                        <c:pt idx="133">
                          <c:v>134</c:v>
                        </c:pt>
                        <c:pt idx="134">
                          <c:v>135</c:v>
                        </c:pt>
                        <c:pt idx="135">
                          <c:v>136</c:v>
                        </c:pt>
                        <c:pt idx="136">
                          <c:v>137</c:v>
                        </c:pt>
                        <c:pt idx="137">
                          <c:v>138</c:v>
                        </c:pt>
                        <c:pt idx="138">
                          <c:v>139</c:v>
                        </c:pt>
                        <c:pt idx="139">
                          <c:v>140</c:v>
                        </c:pt>
                        <c:pt idx="140">
                          <c:v>141</c:v>
                        </c:pt>
                        <c:pt idx="141">
                          <c:v>142</c:v>
                        </c:pt>
                        <c:pt idx="142">
                          <c:v>143</c:v>
                        </c:pt>
                        <c:pt idx="143">
                          <c:v>144</c:v>
                        </c:pt>
                        <c:pt idx="144">
                          <c:v>145</c:v>
                        </c:pt>
                        <c:pt idx="145">
                          <c:v>146</c:v>
                        </c:pt>
                        <c:pt idx="146">
                          <c:v>147</c:v>
                        </c:pt>
                        <c:pt idx="147">
                          <c:v>148</c:v>
                        </c:pt>
                        <c:pt idx="148">
                          <c:v>149</c:v>
                        </c:pt>
                        <c:pt idx="149">
                          <c:v>150</c:v>
                        </c:pt>
                        <c:pt idx="150">
                          <c:v>151</c:v>
                        </c:pt>
                        <c:pt idx="151">
                          <c:v>152</c:v>
                        </c:pt>
                        <c:pt idx="152">
                          <c:v>153</c:v>
                        </c:pt>
                        <c:pt idx="153">
                          <c:v>154</c:v>
                        </c:pt>
                        <c:pt idx="154">
                          <c:v>155</c:v>
                        </c:pt>
                        <c:pt idx="155">
                          <c:v>156</c:v>
                        </c:pt>
                        <c:pt idx="156">
                          <c:v>157</c:v>
                        </c:pt>
                        <c:pt idx="157">
                          <c:v>158</c:v>
                        </c:pt>
                        <c:pt idx="158">
                          <c:v>159</c:v>
                        </c:pt>
                        <c:pt idx="159">
                          <c:v>160</c:v>
                        </c:pt>
                        <c:pt idx="160">
                          <c:v>161</c:v>
                        </c:pt>
                        <c:pt idx="161">
                          <c:v>162</c:v>
                        </c:pt>
                        <c:pt idx="162">
                          <c:v>163</c:v>
                        </c:pt>
                        <c:pt idx="163">
                          <c:v>164</c:v>
                        </c:pt>
                        <c:pt idx="164">
                          <c:v>165</c:v>
                        </c:pt>
                        <c:pt idx="165">
                          <c:v>166</c:v>
                        </c:pt>
                        <c:pt idx="166">
                          <c:v>167</c:v>
                        </c:pt>
                        <c:pt idx="167">
                          <c:v>168</c:v>
                        </c:pt>
                        <c:pt idx="168">
                          <c:v>169</c:v>
                        </c:pt>
                        <c:pt idx="169">
                          <c:v>170</c:v>
                        </c:pt>
                        <c:pt idx="170">
                          <c:v>171</c:v>
                        </c:pt>
                        <c:pt idx="171">
                          <c:v>172</c:v>
                        </c:pt>
                        <c:pt idx="172">
                          <c:v>173</c:v>
                        </c:pt>
                        <c:pt idx="173">
                          <c:v>174</c:v>
                        </c:pt>
                        <c:pt idx="174">
                          <c:v>175</c:v>
                        </c:pt>
                        <c:pt idx="175">
                          <c:v>176</c:v>
                        </c:pt>
                        <c:pt idx="176">
                          <c:v>177</c:v>
                        </c:pt>
                        <c:pt idx="177">
                          <c:v>178</c:v>
                        </c:pt>
                        <c:pt idx="178">
                          <c:v>179</c:v>
                        </c:pt>
                        <c:pt idx="179">
                          <c:v>180</c:v>
                        </c:pt>
                        <c:pt idx="180">
                          <c:v>181</c:v>
                        </c:pt>
                        <c:pt idx="181">
                          <c:v>182</c:v>
                        </c:pt>
                        <c:pt idx="182">
                          <c:v>183</c:v>
                        </c:pt>
                        <c:pt idx="183">
                          <c:v>184</c:v>
                        </c:pt>
                        <c:pt idx="184">
                          <c:v>185</c:v>
                        </c:pt>
                        <c:pt idx="185">
                          <c:v>186</c:v>
                        </c:pt>
                        <c:pt idx="186">
                          <c:v>187</c:v>
                        </c:pt>
                        <c:pt idx="187">
                          <c:v>188</c:v>
                        </c:pt>
                        <c:pt idx="188">
                          <c:v>189</c:v>
                        </c:pt>
                        <c:pt idx="189">
                          <c:v>190</c:v>
                        </c:pt>
                      </c:lvl>
                    </c:multiLvlStrCache>
                  </c:multiLvl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'对角补偿2+6度 (H+K (×1.5) (改起始5'!$B$11:$GI$11</c15:sqref>
                        </c15:formulaRef>
                      </c:ext>
                    </c:extLst>
                    <c:numCache>
                      <c:formatCode>General</c:formatCode>
                      <c:ptCount val="190"/>
                      <c:pt idx="61">
                        <c:v>-4.3633231299858239E-3</c:v>
                      </c:pt>
                      <c:pt idx="62">
                        <c:v>-8.7266462599716477E-3</c:v>
                      </c:pt>
                      <c:pt idx="63">
                        <c:v>-1.3089969389957472E-2</c:v>
                      </c:pt>
                      <c:pt idx="64">
                        <c:v>-1.7453292519943295E-2</c:v>
                      </c:pt>
                      <c:pt idx="65">
                        <c:v>-2.1816615649929118E-2</c:v>
                      </c:pt>
                      <c:pt idx="66">
                        <c:v>-2.6179938779914945E-2</c:v>
                      </c:pt>
                      <c:pt idx="67">
                        <c:v>-3.0543261909900768E-2</c:v>
                      </c:pt>
                      <c:pt idx="68">
                        <c:v>-3.4906585039886591E-2</c:v>
                      </c:pt>
                      <c:pt idx="69">
                        <c:v>-3.4906585039886591E-2</c:v>
                      </c:pt>
                      <c:pt idx="70">
                        <c:v>-3.4906585039886591E-2</c:v>
                      </c:pt>
                      <c:pt idx="91">
                        <c:v>-4.3633231299858239E-3</c:v>
                      </c:pt>
                      <c:pt idx="92">
                        <c:v>-8.7266462599716477E-3</c:v>
                      </c:pt>
                      <c:pt idx="93">
                        <c:v>-1.3089969389957472E-2</c:v>
                      </c:pt>
                      <c:pt idx="94">
                        <c:v>-1.7453292519943295E-2</c:v>
                      </c:pt>
                      <c:pt idx="95">
                        <c:v>-2.1816615649929118E-2</c:v>
                      </c:pt>
                      <c:pt idx="96">
                        <c:v>-2.6179938779914945E-2</c:v>
                      </c:pt>
                      <c:pt idx="97">
                        <c:v>-3.0543261909900768E-2</c:v>
                      </c:pt>
                      <c:pt idx="98">
                        <c:v>-3.4906585039886591E-2</c:v>
                      </c:pt>
                      <c:pt idx="99">
                        <c:v>-3.4906585039886591E-2</c:v>
                      </c:pt>
                      <c:pt idx="100">
                        <c:v>-3.4906585039886591E-2</c:v>
                      </c:pt>
                      <c:pt idx="121">
                        <c:v>-4.3633231299858239E-3</c:v>
                      </c:pt>
                      <c:pt idx="122">
                        <c:v>-8.7266462599716477E-3</c:v>
                      </c:pt>
                      <c:pt idx="123">
                        <c:v>-1.3089969389957472E-2</c:v>
                      </c:pt>
                      <c:pt idx="124">
                        <c:v>-1.7453292519943295E-2</c:v>
                      </c:pt>
                      <c:pt idx="125">
                        <c:v>-2.1816615649929118E-2</c:v>
                      </c:pt>
                      <c:pt idx="126">
                        <c:v>-2.6179938779914945E-2</c:v>
                      </c:pt>
                      <c:pt idx="127">
                        <c:v>-3.0543261909900768E-2</c:v>
                      </c:pt>
                      <c:pt idx="128">
                        <c:v>-3.4906585039886591E-2</c:v>
                      </c:pt>
                      <c:pt idx="129">
                        <c:v>-3.4906585039886591E-2</c:v>
                      </c:pt>
                      <c:pt idx="130">
                        <c:v>-3.4906585039886591E-2</c:v>
                      </c:pt>
                      <c:pt idx="151">
                        <c:v>-4.3633231299858239E-3</c:v>
                      </c:pt>
                      <c:pt idx="152">
                        <c:v>-8.7266462599716477E-3</c:v>
                      </c:pt>
                      <c:pt idx="153">
                        <c:v>-1.3089969389957472E-2</c:v>
                      </c:pt>
                      <c:pt idx="154">
                        <c:v>-1.7453292519943295E-2</c:v>
                      </c:pt>
                      <c:pt idx="155">
                        <c:v>-2.1816615649929118E-2</c:v>
                      </c:pt>
                      <c:pt idx="156">
                        <c:v>-2.6179938779914945E-2</c:v>
                      </c:pt>
                      <c:pt idx="157">
                        <c:v>-3.0543261909900768E-2</c:v>
                      </c:pt>
                      <c:pt idx="158">
                        <c:v>-3.4906585039886591E-2</c:v>
                      </c:pt>
                      <c:pt idx="159">
                        <c:v>-3.4906585039886591E-2</c:v>
                      </c:pt>
                      <c:pt idx="160">
                        <c:v>-3.4906585039886591E-2</c:v>
                      </c:pt>
                    </c:numCache>
                  </c:numRef>
                </c:yVal>
                <c:smooth val="0"/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'对角补偿2+6度 (H+K (×1.5) (改起始5'!$A$12</c15:sqref>
                        </c15:formulaRef>
                      </c:ext>
                    </c:extLst>
                    <c:strCache>
                      <c:ptCount val="1"/>
                      <c:pt idx="0">
                        <c:v>Hip</c:v>
                      </c:pt>
                    </c:strCache>
                  </c:strRef>
                </c:tx>
                <c:spPr>
                  <a:ln w="22225" cap="rnd">
                    <a:solidFill>
                      <a:schemeClr val="accent4">
                        <a:lumMod val="60000"/>
                      </a:schemeClr>
                    </a:solidFill>
                  </a:ln>
                  <a:effectLst>
                    <a:glow rad="139700">
                      <a:schemeClr val="accent4">
                        <a:lumMod val="60000"/>
                        <a:satMod val="175000"/>
                        <a:alpha val="14000"/>
                      </a:schemeClr>
                    </a:glow>
                  </a:effectLst>
                </c:spPr>
                <c:marker>
                  <c:symbol val="circle"/>
                  <c:size val="3"/>
                  <c:spPr>
                    <a:solidFill>
                      <a:schemeClr val="accent4">
                        <a:lumMod val="60000"/>
                        <a:lumMod val="60000"/>
                        <a:lumOff val="40000"/>
                      </a:schemeClr>
                    </a:solidFill>
                    <a:ln>
                      <a:noFill/>
                    </a:ln>
                    <a:effectLst>
                      <a:glow rad="63500">
                        <a:schemeClr val="accent4">
                          <a:lumMod val="60000"/>
                          <a:satMod val="175000"/>
                          <a:alpha val="25000"/>
                        </a:schemeClr>
                      </a:glow>
                    </a:effectLst>
                  </c:spPr>
                </c:marker>
                <c:xVal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'对角补偿2+6度 (H+K (×1.5) (改起始5'!$B$1:$GI$2</c15:sqref>
                        </c15:formulaRef>
                      </c:ext>
                    </c:extLst>
                    <c:multiLvlStrCache>
                      <c:ptCount val="190"/>
                      <c:lvl>
                        <c:pt idx="0">
                          <c:v>1</c:v>
                        </c:pt>
                        <c:pt idx="1">
                          <c:v>2</c:v>
                        </c:pt>
                        <c:pt idx="2">
                          <c:v>3</c:v>
                        </c:pt>
                        <c:pt idx="3">
                          <c:v>4</c:v>
                        </c:pt>
                        <c:pt idx="4">
                          <c:v>5</c:v>
                        </c:pt>
                        <c:pt idx="5">
                          <c:v>6</c:v>
                        </c:pt>
                        <c:pt idx="6">
                          <c:v>7</c:v>
                        </c:pt>
                        <c:pt idx="7">
                          <c:v>8</c:v>
                        </c:pt>
                        <c:pt idx="8">
                          <c:v>9</c:v>
                        </c:pt>
                        <c:pt idx="9">
                          <c:v>10</c:v>
                        </c:pt>
                        <c:pt idx="10">
                          <c:v>1</c:v>
                        </c:pt>
                        <c:pt idx="11">
                          <c:v>2</c:v>
                        </c:pt>
                        <c:pt idx="12">
                          <c:v>3</c:v>
                        </c:pt>
                        <c:pt idx="13">
                          <c:v>4</c:v>
                        </c:pt>
                        <c:pt idx="14">
                          <c:v>5</c:v>
                        </c:pt>
                        <c:pt idx="15">
                          <c:v>6</c:v>
                        </c:pt>
                        <c:pt idx="16">
                          <c:v>7</c:v>
                        </c:pt>
                        <c:pt idx="17">
                          <c:v>8</c:v>
                        </c:pt>
                        <c:pt idx="18">
                          <c:v>9</c:v>
                        </c:pt>
                        <c:pt idx="19">
                          <c:v>10</c:v>
                        </c:pt>
                        <c:pt idx="20">
                          <c:v>11</c:v>
                        </c:pt>
                        <c:pt idx="21">
                          <c:v>12</c:v>
                        </c:pt>
                        <c:pt idx="22">
                          <c:v>13</c:v>
                        </c:pt>
                        <c:pt idx="23">
                          <c:v>14</c:v>
                        </c:pt>
                        <c:pt idx="24">
                          <c:v>15</c:v>
                        </c:pt>
                        <c:pt idx="25">
                          <c:v>16</c:v>
                        </c:pt>
                        <c:pt idx="26">
                          <c:v>17</c:v>
                        </c:pt>
                        <c:pt idx="27">
                          <c:v>18</c:v>
                        </c:pt>
                        <c:pt idx="28">
                          <c:v>19</c:v>
                        </c:pt>
                        <c:pt idx="29">
                          <c:v>20</c:v>
                        </c:pt>
                        <c:pt idx="30">
                          <c:v>21</c:v>
                        </c:pt>
                        <c:pt idx="31">
                          <c:v>1</c:v>
                        </c:pt>
                        <c:pt idx="32">
                          <c:v>2</c:v>
                        </c:pt>
                        <c:pt idx="33">
                          <c:v>3</c:v>
                        </c:pt>
                        <c:pt idx="34">
                          <c:v>4</c:v>
                        </c:pt>
                        <c:pt idx="35">
                          <c:v>5</c:v>
                        </c:pt>
                        <c:pt idx="36">
                          <c:v>6</c:v>
                        </c:pt>
                        <c:pt idx="37">
                          <c:v>7</c:v>
                        </c:pt>
                        <c:pt idx="38">
                          <c:v>8</c:v>
                        </c:pt>
                        <c:pt idx="39">
                          <c:v>9</c:v>
                        </c:pt>
                        <c:pt idx="40">
                          <c:v>10</c:v>
                        </c:pt>
                        <c:pt idx="41">
                          <c:v>22</c:v>
                        </c:pt>
                        <c:pt idx="42">
                          <c:v>23</c:v>
                        </c:pt>
                        <c:pt idx="43">
                          <c:v>24</c:v>
                        </c:pt>
                        <c:pt idx="44">
                          <c:v>25</c:v>
                        </c:pt>
                        <c:pt idx="45">
                          <c:v>26</c:v>
                        </c:pt>
                        <c:pt idx="46">
                          <c:v>27</c:v>
                        </c:pt>
                        <c:pt idx="47">
                          <c:v>28</c:v>
                        </c:pt>
                        <c:pt idx="48">
                          <c:v>29</c:v>
                        </c:pt>
                        <c:pt idx="49">
                          <c:v>30</c:v>
                        </c:pt>
                        <c:pt idx="50">
                          <c:v>31</c:v>
                        </c:pt>
                        <c:pt idx="51">
                          <c:v>32</c:v>
                        </c:pt>
                        <c:pt idx="52">
                          <c:v>33</c:v>
                        </c:pt>
                        <c:pt idx="53">
                          <c:v>34</c:v>
                        </c:pt>
                        <c:pt idx="54">
                          <c:v>35</c:v>
                        </c:pt>
                        <c:pt idx="55">
                          <c:v>36</c:v>
                        </c:pt>
                        <c:pt idx="56">
                          <c:v>37</c:v>
                        </c:pt>
                        <c:pt idx="57">
                          <c:v>38</c:v>
                        </c:pt>
                        <c:pt idx="58">
                          <c:v>39</c:v>
                        </c:pt>
                        <c:pt idx="59">
                          <c:v>40</c:v>
                        </c:pt>
                        <c:pt idx="60">
                          <c:v>41</c:v>
                        </c:pt>
                        <c:pt idx="61">
                          <c:v>1</c:v>
                        </c:pt>
                        <c:pt idx="62">
                          <c:v>2</c:v>
                        </c:pt>
                        <c:pt idx="63">
                          <c:v>3</c:v>
                        </c:pt>
                        <c:pt idx="64">
                          <c:v>4</c:v>
                        </c:pt>
                        <c:pt idx="65">
                          <c:v>5</c:v>
                        </c:pt>
                        <c:pt idx="66">
                          <c:v>6</c:v>
                        </c:pt>
                        <c:pt idx="67">
                          <c:v>7</c:v>
                        </c:pt>
                        <c:pt idx="68">
                          <c:v>8</c:v>
                        </c:pt>
                        <c:pt idx="69">
                          <c:v>9</c:v>
                        </c:pt>
                        <c:pt idx="70">
                          <c:v>10</c:v>
                        </c:pt>
                        <c:pt idx="71">
                          <c:v>42</c:v>
                        </c:pt>
                        <c:pt idx="72">
                          <c:v>43</c:v>
                        </c:pt>
                        <c:pt idx="73">
                          <c:v>44</c:v>
                        </c:pt>
                        <c:pt idx="74">
                          <c:v>45</c:v>
                        </c:pt>
                        <c:pt idx="75">
                          <c:v>46</c:v>
                        </c:pt>
                        <c:pt idx="76">
                          <c:v>47</c:v>
                        </c:pt>
                        <c:pt idx="77">
                          <c:v>48</c:v>
                        </c:pt>
                        <c:pt idx="78">
                          <c:v>49</c:v>
                        </c:pt>
                        <c:pt idx="79">
                          <c:v>50</c:v>
                        </c:pt>
                        <c:pt idx="80">
                          <c:v>51</c:v>
                        </c:pt>
                        <c:pt idx="81">
                          <c:v>52</c:v>
                        </c:pt>
                        <c:pt idx="82">
                          <c:v>53</c:v>
                        </c:pt>
                        <c:pt idx="83">
                          <c:v>54</c:v>
                        </c:pt>
                        <c:pt idx="84">
                          <c:v>55</c:v>
                        </c:pt>
                        <c:pt idx="85">
                          <c:v>56</c:v>
                        </c:pt>
                        <c:pt idx="86">
                          <c:v>57</c:v>
                        </c:pt>
                        <c:pt idx="87">
                          <c:v>58</c:v>
                        </c:pt>
                        <c:pt idx="88">
                          <c:v>59</c:v>
                        </c:pt>
                        <c:pt idx="89">
                          <c:v>60</c:v>
                        </c:pt>
                        <c:pt idx="90">
                          <c:v>61</c:v>
                        </c:pt>
                        <c:pt idx="91">
                          <c:v>1</c:v>
                        </c:pt>
                        <c:pt idx="92">
                          <c:v>2</c:v>
                        </c:pt>
                        <c:pt idx="93">
                          <c:v>3</c:v>
                        </c:pt>
                        <c:pt idx="94">
                          <c:v>4</c:v>
                        </c:pt>
                        <c:pt idx="95">
                          <c:v>5</c:v>
                        </c:pt>
                        <c:pt idx="96">
                          <c:v>6</c:v>
                        </c:pt>
                        <c:pt idx="97">
                          <c:v>7</c:v>
                        </c:pt>
                        <c:pt idx="98">
                          <c:v>8</c:v>
                        </c:pt>
                        <c:pt idx="99">
                          <c:v>9</c:v>
                        </c:pt>
                        <c:pt idx="100">
                          <c:v>10</c:v>
                        </c:pt>
                        <c:pt idx="101">
                          <c:v>62</c:v>
                        </c:pt>
                        <c:pt idx="102">
                          <c:v>63</c:v>
                        </c:pt>
                        <c:pt idx="103">
                          <c:v>64</c:v>
                        </c:pt>
                        <c:pt idx="104">
                          <c:v>65</c:v>
                        </c:pt>
                        <c:pt idx="105">
                          <c:v>66</c:v>
                        </c:pt>
                        <c:pt idx="106">
                          <c:v>67</c:v>
                        </c:pt>
                        <c:pt idx="107">
                          <c:v>68</c:v>
                        </c:pt>
                        <c:pt idx="108">
                          <c:v>69</c:v>
                        </c:pt>
                        <c:pt idx="109">
                          <c:v>70</c:v>
                        </c:pt>
                        <c:pt idx="110">
                          <c:v>71</c:v>
                        </c:pt>
                        <c:pt idx="111">
                          <c:v>72</c:v>
                        </c:pt>
                        <c:pt idx="112">
                          <c:v>73</c:v>
                        </c:pt>
                        <c:pt idx="113">
                          <c:v>74</c:v>
                        </c:pt>
                        <c:pt idx="114">
                          <c:v>75</c:v>
                        </c:pt>
                        <c:pt idx="115">
                          <c:v>76</c:v>
                        </c:pt>
                        <c:pt idx="116">
                          <c:v>77</c:v>
                        </c:pt>
                        <c:pt idx="117">
                          <c:v>78</c:v>
                        </c:pt>
                        <c:pt idx="118">
                          <c:v>79</c:v>
                        </c:pt>
                        <c:pt idx="119">
                          <c:v>80</c:v>
                        </c:pt>
                        <c:pt idx="120">
                          <c:v>81</c:v>
                        </c:pt>
                        <c:pt idx="121">
                          <c:v>1</c:v>
                        </c:pt>
                        <c:pt idx="122">
                          <c:v>2</c:v>
                        </c:pt>
                        <c:pt idx="123">
                          <c:v>3</c:v>
                        </c:pt>
                        <c:pt idx="124">
                          <c:v>4</c:v>
                        </c:pt>
                        <c:pt idx="125">
                          <c:v>5</c:v>
                        </c:pt>
                        <c:pt idx="126">
                          <c:v>6</c:v>
                        </c:pt>
                        <c:pt idx="127">
                          <c:v>7</c:v>
                        </c:pt>
                        <c:pt idx="128">
                          <c:v>8</c:v>
                        </c:pt>
                        <c:pt idx="129">
                          <c:v>9</c:v>
                        </c:pt>
                        <c:pt idx="130">
                          <c:v>10</c:v>
                        </c:pt>
                        <c:pt idx="131">
                          <c:v>82</c:v>
                        </c:pt>
                        <c:pt idx="132">
                          <c:v>83</c:v>
                        </c:pt>
                        <c:pt idx="133">
                          <c:v>84</c:v>
                        </c:pt>
                        <c:pt idx="134">
                          <c:v>85</c:v>
                        </c:pt>
                        <c:pt idx="135">
                          <c:v>86</c:v>
                        </c:pt>
                        <c:pt idx="136">
                          <c:v>87</c:v>
                        </c:pt>
                        <c:pt idx="137">
                          <c:v>88</c:v>
                        </c:pt>
                        <c:pt idx="138">
                          <c:v>89</c:v>
                        </c:pt>
                        <c:pt idx="139">
                          <c:v>90</c:v>
                        </c:pt>
                        <c:pt idx="140">
                          <c:v>91</c:v>
                        </c:pt>
                        <c:pt idx="141">
                          <c:v>92</c:v>
                        </c:pt>
                        <c:pt idx="142">
                          <c:v>93</c:v>
                        </c:pt>
                        <c:pt idx="143">
                          <c:v>94</c:v>
                        </c:pt>
                        <c:pt idx="144">
                          <c:v>95</c:v>
                        </c:pt>
                        <c:pt idx="145">
                          <c:v>96</c:v>
                        </c:pt>
                        <c:pt idx="146">
                          <c:v>97</c:v>
                        </c:pt>
                        <c:pt idx="147">
                          <c:v>98</c:v>
                        </c:pt>
                        <c:pt idx="148">
                          <c:v>99</c:v>
                        </c:pt>
                        <c:pt idx="149">
                          <c:v>100</c:v>
                        </c:pt>
                        <c:pt idx="150">
                          <c:v>101</c:v>
                        </c:pt>
                        <c:pt idx="151">
                          <c:v>1</c:v>
                        </c:pt>
                        <c:pt idx="152">
                          <c:v>2</c:v>
                        </c:pt>
                        <c:pt idx="153">
                          <c:v>3</c:v>
                        </c:pt>
                        <c:pt idx="154">
                          <c:v>4</c:v>
                        </c:pt>
                        <c:pt idx="155">
                          <c:v>5</c:v>
                        </c:pt>
                        <c:pt idx="156">
                          <c:v>6</c:v>
                        </c:pt>
                        <c:pt idx="157">
                          <c:v>7</c:v>
                        </c:pt>
                        <c:pt idx="158">
                          <c:v>8</c:v>
                        </c:pt>
                        <c:pt idx="159">
                          <c:v>9</c:v>
                        </c:pt>
                        <c:pt idx="160">
                          <c:v>10</c:v>
                        </c:pt>
                        <c:pt idx="161">
                          <c:v>102</c:v>
                        </c:pt>
                        <c:pt idx="162">
                          <c:v>103</c:v>
                        </c:pt>
                        <c:pt idx="163">
                          <c:v>104</c:v>
                        </c:pt>
                        <c:pt idx="164">
                          <c:v>105</c:v>
                        </c:pt>
                        <c:pt idx="165">
                          <c:v>106</c:v>
                        </c:pt>
                        <c:pt idx="166">
                          <c:v>107</c:v>
                        </c:pt>
                        <c:pt idx="167">
                          <c:v>108</c:v>
                        </c:pt>
                        <c:pt idx="168">
                          <c:v>109</c:v>
                        </c:pt>
                        <c:pt idx="169">
                          <c:v>110</c:v>
                        </c:pt>
                        <c:pt idx="170">
                          <c:v>111</c:v>
                        </c:pt>
                        <c:pt idx="171">
                          <c:v>112</c:v>
                        </c:pt>
                        <c:pt idx="172">
                          <c:v>113</c:v>
                        </c:pt>
                        <c:pt idx="173">
                          <c:v>114</c:v>
                        </c:pt>
                        <c:pt idx="174">
                          <c:v>115</c:v>
                        </c:pt>
                        <c:pt idx="175">
                          <c:v>116</c:v>
                        </c:pt>
                        <c:pt idx="176">
                          <c:v>117</c:v>
                        </c:pt>
                        <c:pt idx="177">
                          <c:v>118</c:v>
                        </c:pt>
                        <c:pt idx="178">
                          <c:v>119</c:v>
                        </c:pt>
                        <c:pt idx="179">
                          <c:v>120</c:v>
                        </c:pt>
                        <c:pt idx="180">
                          <c:v>1</c:v>
                        </c:pt>
                        <c:pt idx="181">
                          <c:v>2</c:v>
                        </c:pt>
                        <c:pt idx="182">
                          <c:v>3</c:v>
                        </c:pt>
                        <c:pt idx="183">
                          <c:v>4</c:v>
                        </c:pt>
                        <c:pt idx="184">
                          <c:v>5</c:v>
                        </c:pt>
                        <c:pt idx="185">
                          <c:v>6</c:v>
                        </c:pt>
                        <c:pt idx="186">
                          <c:v>7</c:v>
                        </c:pt>
                        <c:pt idx="187">
                          <c:v>8</c:v>
                        </c:pt>
                        <c:pt idx="188">
                          <c:v>9</c:v>
                        </c:pt>
                        <c:pt idx="189">
                          <c:v>10</c:v>
                        </c:pt>
                      </c:lvl>
                      <c:lvl>
                        <c:pt idx="0">
                          <c:v>1</c:v>
                        </c:pt>
                        <c:pt idx="1">
                          <c:v>2</c:v>
                        </c:pt>
                        <c:pt idx="2">
                          <c:v>3</c:v>
                        </c:pt>
                        <c:pt idx="3">
                          <c:v>4</c:v>
                        </c:pt>
                        <c:pt idx="4">
                          <c:v>5</c:v>
                        </c:pt>
                        <c:pt idx="5">
                          <c:v>6</c:v>
                        </c:pt>
                        <c:pt idx="6">
                          <c:v>7</c:v>
                        </c:pt>
                        <c:pt idx="7">
                          <c:v>8</c:v>
                        </c:pt>
                        <c:pt idx="8">
                          <c:v>9</c:v>
                        </c:pt>
                        <c:pt idx="9">
                          <c:v>10</c:v>
                        </c:pt>
                        <c:pt idx="10">
                          <c:v>11</c:v>
                        </c:pt>
                        <c:pt idx="11">
                          <c:v>12</c:v>
                        </c:pt>
                        <c:pt idx="12">
                          <c:v>13</c:v>
                        </c:pt>
                        <c:pt idx="13">
                          <c:v>14</c:v>
                        </c:pt>
                        <c:pt idx="14">
                          <c:v>15</c:v>
                        </c:pt>
                        <c:pt idx="15">
                          <c:v>16</c:v>
                        </c:pt>
                        <c:pt idx="16">
                          <c:v>17</c:v>
                        </c:pt>
                        <c:pt idx="17">
                          <c:v>18</c:v>
                        </c:pt>
                        <c:pt idx="18">
                          <c:v>19</c:v>
                        </c:pt>
                        <c:pt idx="19">
                          <c:v>20</c:v>
                        </c:pt>
                        <c:pt idx="20">
                          <c:v>21</c:v>
                        </c:pt>
                        <c:pt idx="21">
                          <c:v>22</c:v>
                        </c:pt>
                        <c:pt idx="22">
                          <c:v>23</c:v>
                        </c:pt>
                        <c:pt idx="23">
                          <c:v>24</c:v>
                        </c:pt>
                        <c:pt idx="24">
                          <c:v>25</c:v>
                        </c:pt>
                        <c:pt idx="25">
                          <c:v>26</c:v>
                        </c:pt>
                        <c:pt idx="26">
                          <c:v>27</c:v>
                        </c:pt>
                        <c:pt idx="27">
                          <c:v>28</c:v>
                        </c:pt>
                        <c:pt idx="28">
                          <c:v>29</c:v>
                        </c:pt>
                        <c:pt idx="29">
                          <c:v>30</c:v>
                        </c:pt>
                        <c:pt idx="30">
                          <c:v>31</c:v>
                        </c:pt>
                        <c:pt idx="31">
                          <c:v>32</c:v>
                        </c:pt>
                        <c:pt idx="32">
                          <c:v>33</c:v>
                        </c:pt>
                        <c:pt idx="33">
                          <c:v>34</c:v>
                        </c:pt>
                        <c:pt idx="34">
                          <c:v>35</c:v>
                        </c:pt>
                        <c:pt idx="35">
                          <c:v>36</c:v>
                        </c:pt>
                        <c:pt idx="36">
                          <c:v>37</c:v>
                        </c:pt>
                        <c:pt idx="37">
                          <c:v>38</c:v>
                        </c:pt>
                        <c:pt idx="38">
                          <c:v>39</c:v>
                        </c:pt>
                        <c:pt idx="39">
                          <c:v>40</c:v>
                        </c:pt>
                        <c:pt idx="40">
                          <c:v>41</c:v>
                        </c:pt>
                        <c:pt idx="41">
                          <c:v>42</c:v>
                        </c:pt>
                        <c:pt idx="42">
                          <c:v>43</c:v>
                        </c:pt>
                        <c:pt idx="43">
                          <c:v>44</c:v>
                        </c:pt>
                        <c:pt idx="44">
                          <c:v>45</c:v>
                        </c:pt>
                        <c:pt idx="45">
                          <c:v>46</c:v>
                        </c:pt>
                        <c:pt idx="46">
                          <c:v>47</c:v>
                        </c:pt>
                        <c:pt idx="47">
                          <c:v>48</c:v>
                        </c:pt>
                        <c:pt idx="48">
                          <c:v>49</c:v>
                        </c:pt>
                        <c:pt idx="49">
                          <c:v>50</c:v>
                        </c:pt>
                        <c:pt idx="50">
                          <c:v>51</c:v>
                        </c:pt>
                        <c:pt idx="51">
                          <c:v>52</c:v>
                        </c:pt>
                        <c:pt idx="52">
                          <c:v>53</c:v>
                        </c:pt>
                        <c:pt idx="53">
                          <c:v>54</c:v>
                        </c:pt>
                        <c:pt idx="54">
                          <c:v>55</c:v>
                        </c:pt>
                        <c:pt idx="55">
                          <c:v>56</c:v>
                        </c:pt>
                        <c:pt idx="56">
                          <c:v>57</c:v>
                        </c:pt>
                        <c:pt idx="57">
                          <c:v>58</c:v>
                        </c:pt>
                        <c:pt idx="58">
                          <c:v>59</c:v>
                        </c:pt>
                        <c:pt idx="59">
                          <c:v>60</c:v>
                        </c:pt>
                        <c:pt idx="60">
                          <c:v>61</c:v>
                        </c:pt>
                        <c:pt idx="61">
                          <c:v>62</c:v>
                        </c:pt>
                        <c:pt idx="62">
                          <c:v>63</c:v>
                        </c:pt>
                        <c:pt idx="63">
                          <c:v>64</c:v>
                        </c:pt>
                        <c:pt idx="64">
                          <c:v>65</c:v>
                        </c:pt>
                        <c:pt idx="65">
                          <c:v>66</c:v>
                        </c:pt>
                        <c:pt idx="66">
                          <c:v>67</c:v>
                        </c:pt>
                        <c:pt idx="67">
                          <c:v>68</c:v>
                        </c:pt>
                        <c:pt idx="68">
                          <c:v>69</c:v>
                        </c:pt>
                        <c:pt idx="69">
                          <c:v>70</c:v>
                        </c:pt>
                        <c:pt idx="70">
                          <c:v>71</c:v>
                        </c:pt>
                        <c:pt idx="71">
                          <c:v>72</c:v>
                        </c:pt>
                        <c:pt idx="72">
                          <c:v>73</c:v>
                        </c:pt>
                        <c:pt idx="73">
                          <c:v>74</c:v>
                        </c:pt>
                        <c:pt idx="74">
                          <c:v>75</c:v>
                        </c:pt>
                        <c:pt idx="75">
                          <c:v>76</c:v>
                        </c:pt>
                        <c:pt idx="76">
                          <c:v>77</c:v>
                        </c:pt>
                        <c:pt idx="77">
                          <c:v>78</c:v>
                        </c:pt>
                        <c:pt idx="78">
                          <c:v>79</c:v>
                        </c:pt>
                        <c:pt idx="79">
                          <c:v>80</c:v>
                        </c:pt>
                        <c:pt idx="80">
                          <c:v>81</c:v>
                        </c:pt>
                        <c:pt idx="81">
                          <c:v>82</c:v>
                        </c:pt>
                        <c:pt idx="82">
                          <c:v>83</c:v>
                        </c:pt>
                        <c:pt idx="83">
                          <c:v>84</c:v>
                        </c:pt>
                        <c:pt idx="84">
                          <c:v>85</c:v>
                        </c:pt>
                        <c:pt idx="85">
                          <c:v>86</c:v>
                        </c:pt>
                        <c:pt idx="86">
                          <c:v>87</c:v>
                        </c:pt>
                        <c:pt idx="87">
                          <c:v>88</c:v>
                        </c:pt>
                        <c:pt idx="88">
                          <c:v>89</c:v>
                        </c:pt>
                        <c:pt idx="89">
                          <c:v>90</c:v>
                        </c:pt>
                        <c:pt idx="90">
                          <c:v>91</c:v>
                        </c:pt>
                        <c:pt idx="91">
                          <c:v>92</c:v>
                        </c:pt>
                        <c:pt idx="92">
                          <c:v>93</c:v>
                        </c:pt>
                        <c:pt idx="93">
                          <c:v>94</c:v>
                        </c:pt>
                        <c:pt idx="94">
                          <c:v>95</c:v>
                        </c:pt>
                        <c:pt idx="95">
                          <c:v>96</c:v>
                        </c:pt>
                        <c:pt idx="96">
                          <c:v>97</c:v>
                        </c:pt>
                        <c:pt idx="97">
                          <c:v>98</c:v>
                        </c:pt>
                        <c:pt idx="98">
                          <c:v>99</c:v>
                        </c:pt>
                        <c:pt idx="99">
                          <c:v>100</c:v>
                        </c:pt>
                        <c:pt idx="100">
                          <c:v>101</c:v>
                        </c:pt>
                        <c:pt idx="101">
                          <c:v>102</c:v>
                        </c:pt>
                        <c:pt idx="102">
                          <c:v>103</c:v>
                        </c:pt>
                        <c:pt idx="103">
                          <c:v>104</c:v>
                        </c:pt>
                        <c:pt idx="104">
                          <c:v>105</c:v>
                        </c:pt>
                        <c:pt idx="105">
                          <c:v>106</c:v>
                        </c:pt>
                        <c:pt idx="106">
                          <c:v>107</c:v>
                        </c:pt>
                        <c:pt idx="107">
                          <c:v>108</c:v>
                        </c:pt>
                        <c:pt idx="108">
                          <c:v>109</c:v>
                        </c:pt>
                        <c:pt idx="109">
                          <c:v>110</c:v>
                        </c:pt>
                        <c:pt idx="110">
                          <c:v>111</c:v>
                        </c:pt>
                        <c:pt idx="111">
                          <c:v>112</c:v>
                        </c:pt>
                        <c:pt idx="112">
                          <c:v>113</c:v>
                        </c:pt>
                        <c:pt idx="113">
                          <c:v>114</c:v>
                        </c:pt>
                        <c:pt idx="114">
                          <c:v>115</c:v>
                        </c:pt>
                        <c:pt idx="115">
                          <c:v>116</c:v>
                        </c:pt>
                        <c:pt idx="116">
                          <c:v>117</c:v>
                        </c:pt>
                        <c:pt idx="117">
                          <c:v>118</c:v>
                        </c:pt>
                        <c:pt idx="118">
                          <c:v>119</c:v>
                        </c:pt>
                        <c:pt idx="119">
                          <c:v>120</c:v>
                        </c:pt>
                        <c:pt idx="120">
                          <c:v>121</c:v>
                        </c:pt>
                        <c:pt idx="121">
                          <c:v>122</c:v>
                        </c:pt>
                        <c:pt idx="122">
                          <c:v>123</c:v>
                        </c:pt>
                        <c:pt idx="123">
                          <c:v>124</c:v>
                        </c:pt>
                        <c:pt idx="124">
                          <c:v>125</c:v>
                        </c:pt>
                        <c:pt idx="125">
                          <c:v>126</c:v>
                        </c:pt>
                        <c:pt idx="126">
                          <c:v>127</c:v>
                        </c:pt>
                        <c:pt idx="127">
                          <c:v>128</c:v>
                        </c:pt>
                        <c:pt idx="128">
                          <c:v>129</c:v>
                        </c:pt>
                        <c:pt idx="129">
                          <c:v>130</c:v>
                        </c:pt>
                        <c:pt idx="130">
                          <c:v>131</c:v>
                        </c:pt>
                        <c:pt idx="131">
                          <c:v>132</c:v>
                        </c:pt>
                        <c:pt idx="132">
                          <c:v>133</c:v>
                        </c:pt>
                        <c:pt idx="133">
                          <c:v>134</c:v>
                        </c:pt>
                        <c:pt idx="134">
                          <c:v>135</c:v>
                        </c:pt>
                        <c:pt idx="135">
                          <c:v>136</c:v>
                        </c:pt>
                        <c:pt idx="136">
                          <c:v>137</c:v>
                        </c:pt>
                        <c:pt idx="137">
                          <c:v>138</c:v>
                        </c:pt>
                        <c:pt idx="138">
                          <c:v>139</c:v>
                        </c:pt>
                        <c:pt idx="139">
                          <c:v>140</c:v>
                        </c:pt>
                        <c:pt idx="140">
                          <c:v>141</c:v>
                        </c:pt>
                        <c:pt idx="141">
                          <c:v>142</c:v>
                        </c:pt>
                        <c:pt idx="142">
                          <c:v>143</c:v>
                        </c:pt>
                        <c:pt idx="143">
                          <c:v>144</c:v>
                        </c:pt>
                        <c:pt idx="144">
                          <c:v>145</c:v>
                        </c:pt>
                        <c:pt idx="145">
                          <c:v>146</c:v>
                        </c:pt>
                        <c:pt idx="146">
                          <c:v>147</c:v>
                        </c:pt>
                        <c:pt idx="147">
                          <c:v>148</c:v>
                        </c:pt>
                        <c:pt idx="148">
                          <c:v>149</c:v>
                        </c:pt>
                        <c:pt idx="149">
                          <c:v>150</c:v>
                        </c:pt>
                        <c:pt idx="150">
                          <c:v>151</c:v>
                        </c:pt>
                        <c:pt idx="151">
                          <c:v>152</c:v>
                        </c:pt>
                        <c:pt idx="152">
                          <c:v>153</c:v>
                        </c:pt>
                        <c:pt idx="153">
                          <c:v>154</c:v>
                        </c:pt>
                        <c:pt idx="154">
                          <c:v>155</c:v>
                        </c:pt>
                        <c:pt idx="155">
                          <c:v>156</c:v>
                        </c:pt>
                        <c:pt idx="156">
                          <c:v>157</c:v>
                        </c:pt>
                        <c:pt idx="157">
                          <c:v>158</c:v>
                        </c:pt>
                        <c:pt idx="158">
                          <c:v>159</c:v>
                        </c:pt>
                        <c:pt idx="159">
                          <c:v>160</c:v>
                        </c:pt>
                        <c:pt idx="160">
                          <c:v>161</c:v>
                        </c:pt>
                        <c:pt idx="161">
                          <c:v>162</c:v>
                        </c:pt>
                        <c:pt idx="162">
                          <c:v>163</c:v>
                        </c:pt>
                        <c:pt idx="163">
                          <c:v>164</c:v>
                        </c:pt>
                        <c:pt idx="164">
                          <c:v>165</c:v>
                        </c:pt>
                        <c:pt idx="165">
                          <c:v>166</c:v>
                        </c:pt>
                        <c:pt idx="166">
                          <c:v>167</c:v>
                        </c:pt>
                        <c:pt idx="167">
                          <c:v>168</c:v>
                        </c:pt>
                        <c:pt idx="168">
                          <c:v>169</c:v>
                        </c:pt>
                        <c:pt idx="169">
                          <c:v>170</c:v>
                        </c:pt>
                        <c:pt idx="170">
                          <c:v>171</c:v>
                        </c:pt>
                        <c:pt idx="171">
                          <c:v>172</c:v>
                        </c:pt>
                        <c:pt idx="172">
                          <c:v>173</c:v>
                        </c:pt>
                        <c:pt idx="173">
                          <c:v>174</c:v>
                        </c:pt>
                        <c:pt idx="174">
                          <c:v>175</c:v>
                        </c:pt>
                        <c:pt idx="175">
                          <c:v>176</c:v>
                        </c:pt>
                        <c:pt idx="176">
                          <c:v>177</c:v>
                        </c:pt>
                        <c:pt idx="177">
                          <c:v>178</c:v>
                        </c:pt>
                        <c:pt idx="178">
                          <c:v>179</c:v>
                        </c:pt>
                        <c:pt idx="179">
                          <c:v>180</c:v>
                        </c:pt>
                        <c:pt idx="180">
                          <c:v>181</c:v>
                        </c:pt>
                        <c:pt idx="181">
                          <c:v>182</c:v>
                        </c:pt>
                        <c:pt idx="182">
                          <c:v>183</c:v>
                        </c:pt>
                        <c:pt idx="183">
                          <c:v>184</c:v>
                        </c:pt>
                        <c:pt idx="184">
                          <c:v>185</c:v>
                        </c:pt>
                        <c:pt idx="185">
                          <c:v>186</c:v>
                        </c:pt>
                        <c:pt idx="186">
                          <c:v>187</c:v>
                        </c:pt>
                        <c:pt idx="187">
                          <c:v>188</c:v>
                        </c:pt>
                        <c:pt idx="188">
                          <c:v>189</c:v>
                        </c:pt>
                        <c:pt idx="189">
                          <c:v>190</c:v>
                        </c:pt>
                      </c:lvl>
                    </c:multiLvlStrCache>
                  </c:multiLvl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'对角补偿2+6度 (H+K (×1.5) (改起始5'!$B$12:$GI$12</c15:sqref>
                        </c15:formulaRef>
                      </c:ext>
                    </c:extLst>
                    <c:numCache>
                      <c:formatCode>General</c:formatCode>
                      <c:ptCount val="190"/>
                      <c:pt idx="0">
                        <c:v>0</c:v>
                      </c:pt>
                      <c:pt idx="1">
                        <c:v>3.1733259127169626E-3</c:v>
                      </c:pt>
                      <c:pt idx="2">
                        <c:v>6.3466518254339252E-3</c:v>
                      </c:pt>
                      <c:pt idx="3">
                        <c:v>9.5199777381508883E-3</c:v>
                      </c:pt>
                      <c:pt idx="4">
                        <c:v>1.269330365086785E-2</c:v>
                      </c:pt>
                      <c:pt idx="5">
                        <c:v>1.5866629563584814E-2</c:v>
                      </c:pt>
                      <c:pt idx="6">
                        <c:v>1.9039955476301777E-2</c:v>
                      </c:pt>
                      <c:pt idx="7">
                        <c:v>2.2213281389018739E-2</c:v>
                      </c:pt>
                      <c:pt idx="8">
                        <c:v>2.5386607301735701E-2</c:v>
                      </c:pt>
                      <c:pt idx="9">
                        <c:v>2.8559933214452663E-2</c:v>
                      </c:pt>
                      <c:pt idx="10">
                        <c:v>3.1733259127169629E-2</c:v>
                      </c:pt>
                      <c:pt idx="11">
                        <c:v>3.2526590605348869E-2</c:v>
                      </c:pt>
                      <c:pt idx="12">
                        <c:v>3.331992208352811E-2</c:v>
                      </c:pt>
                      <c:pt idx="13">
                        <c:v>3.411325356170735E-2</c:v>
                      </c:pt>
                      <c:pt idx="14">
                        <c:v>3.4906585039886591E-2</c:v>
                      </c:pt>
                      <c:pt idx="15">
                        <c:v>3.5699916518065831E-2</c:v>
                      </c:pt>
                      <c:pt idx="16">
                        <c:v>3.6493247996245072E-2</c:v>
                      </c:pt>
                      <c:pt idx="17">
                        <c:v>3.7286579474424313E-2</c:v>
                      </c:pt>
                      <c:pt idx="18">
                        <c:v>3.8079910952603553E-2</c:v>
                      </c:pt>
                      <c:pt idx="19">
                        <c:v>3.8873242430782794E-2</c:v>
                      </c:pt>
                      <c:pt idx="20">
                        <c:v>3.9666573908962041E-2</c:v>
                      </c:pt>
                      <c:pt idx="21">
                        <c:v>4.0459905387141282E-2</c:v>
                      </c:pt>
                      <c:pt idx="22">
                        <c:v>4.1253236865320522E-2</c:v>
                      </c:pt>
                      <c:pt idx="23">
                        <c:v>4.2046568343499763E-2</c:v>
                      </c:pt>
                      <c:pt idx="24">
                        <c:v>4.2839899821679003E-2</c:v>
                      </c:pt>
                      <c:pt idx="25">
                        <c:v>4.3633231299858244E-2</c:v>
                      </c:pt>
                      <c:pt idx="26">
                        <c:v>4.4426562778037484E-2</c:v>
                      </c:pt>
                      <c:pt idx="27">
                        <c:v>4.5219894256216725E-2</c:v>
                      </c:pt>
                      <c:pt idx="28">
                        <c:v>4.6013225734395966E-2</c:v>
                      </c:pt>
                      <c:pt idx="29">
                        <c:v>4.6806557212575206E-2</c:v>
                      </c:pt>
                      <c:pt idx="30">
                        <c:v>4.7599888690754447E-2</c:v>
                      </c:pt>
                      <c:pt idx="31">
                        <c:v>4.2839899821679003E-2</c:v>
                      </c:pt>
                      <c:pt idx="32">
                        <c:v>3.807991095260356E-2</c:v>
                      </c:pt>
                      <c:pt idx="33">
                        <c:v>3.3319922083528117E-2</c:v>
                      </c:pt>
                      <c:pt idx="34">
                        <c:v>2.855993321445267E-2</c:v>
                      </c:pt>
                      <c:pt idx="35">
                        <c:v>2.3799944345377223E-2</c:v>
                      </c:pt>
                      <c:pt idx="36">
                        <c:v>1.903995547630178E-2</c:v>
                      </c:pt>
                      <c:pt idx="37">
                        <c:v>1.4279966607226335E-2</c:v>
                      </c:pt>
                      <c:pt idx="38">
                        <c:v>9.51997773815089E-3</c:v>
                      </c:pt>
                      <c:pt idx="39">
                        <c:v>4.759988869075445E-3</c:v>
                      </c:pt>
                      <c:pt idx="40">
                        <c:v>0</c:v>
                      </c:pt>
                      <c:pt idx="61">
                        <c:v>-8.7266462599716477E-3</c:v>
                      </c:pt>
                      <c:pt idx="62">
                        <c:v>-1.7453292519943295E-2</c:v>
                      </c:pt>
                      <c:pt idx="63">
                        <c:v>-2.6179938779914945E-2</c:v>
                      </c:pt>
                      <c:pt idx="64">
                        <c:v>-3.4906585039886591E-2</c:v>
                      </c:pt>
                      <c:pt idx="65">
                        <c:v>-4.3633231299858237E-2</c:v>
                      </c:pt>
                      <c:pt idx="66">
                        <c:v>-5.235987755982989E-2</c:v>
                      </c:pt>
                      <c:pt idx="67">
                        <c:v>-6.1086523819801536E-2</c:v>
                      </c:pt>
                      <c:pt idx="68">
                        <c:v>-6.9813170079773182E-2</c:v>
                      </c:pt>
                      <c:pt idx="69">
                        <c:v>-6.9813170079773182E-2</c:v>
                      </c:pt>
                      <c:pt idx="70">
                        <c:v>-6.9813170079773182E-2</c:v>
                      </c:pt>
                      <c:pt idx="91">
                        <c:v>-8.7266462599716477E-3</c:v>
                      </c:pt>
                      <c:pt idx="92">
                        <c:v>-1.7453292519943295E-2</c:v>
                      </c:pt>
                      <c:pt idx="93">
                        <c:v>-2.6179938779914945E-2</c:v>
                      </c:pt>
                      <c:pt idx="94">
                        <c:v>-3.4906585039886591E-2</c:v>
                      </c:pt>
                      <c:pt idx="95">
                        <c:v>-4.3633231299858237E-2</c:v>
                      </c:pt>
                      <c:pt idx="96">
                        <c:v>-5.235987755982989E-2</c:v>
                      </c:pt>
                      <c:pt idx="97">
                        <c:v>-6.1086523819801536E-2</c:v>
                      </c:pt>
                      <c:pt idx="98">
                        <c:v>-6.9813170079773182E-2</c:v>
                      </c:pt>
                      <c:pt idx="99">
                        <c:v>-6.9813170079773182E-2</c:v>
                      </c:pt>
                      <c:pt idx="100">
                        <c:v>-6.9813170079773182E-2</c:v>
                      </c:pt>
                      <c:pt idx="121">
                        <c:v>-8.7266462599716477E-3</c:v>
                      </c:pt>
                      <c:pt idx="122">
                        <c:v>-1.7453292519943295E-2</c:v>
                      </c:pt>
                      <c:pt idx="123">
                        <c:v>-2.6179938779914945E-2</c:v>
                      </c:pt>
                      <c:pt idx="124">
                        <c:v>-3.4906585039886591E-2</c:v>
                      </c:pt>
                      <c:pt idx="125">
                        <c:v>-4.3633231299858237E-2</c:v>
                      </c:pt>
                      <c:pt idx="126">
                        <c:v>-5.235987755982989E-2</c:v>
                      </c:pt>
                      <c:pt idx="127">
                        <c:v>-6.1086523819801536E-2</c:v>
                      </c:pt>
                      <c:pt idx="128">
                        <c:v>-6.9813170079773182E-2</c:v>
                      </c:pt>
                      <c:pt idx="129">
                        <c:v>-6.9813170079773182E-2</c:v>
                      </c:pt>
                      <c:pt idx="130">
                        <c:v>-6.9813170079773182E-2</c:v>
                      </c:pt>
                      <c:pt idx="151">
                        <c:v>-8.7266462599716477E-3</c:v>
                      </c:pt>
                      <c:pt idx="152">
                        <c:v>-1.7453292519943295E-2</c:v>
                      </c:pt>
                      <c:pt idx="153">
                        <c:v>-2.6179938779914945E-2</c:v>
                      </c:pt>
                      <c:pt idx="154">
                        <c:v>-3.4906585039886591E-2</c:v>
                      </c:pt>
                      <c:pt idx="155">
                        <c:v>-4.3633231299858237E-2</c:v>
                      </c:pt>
                      <c:pt idx="156">
                        <c:v>-5.235987755982989E-2</c:v>
                      </c:pt>
                      <c:pt idx="157">
                        <c:v>-6.1086523819801536E-2</c:v>
                      </c:pt>
                      <c:pt idx="158">
                        <c:v>-6.9813170079773182E-2</c:v>
                      </c:pt>
                      <c:pt idx="159">
                        <c:v>-6.9813170079773182E-2</c:v>
                      </c:pt>
                      <c:pt idx="160">
                        <c:v>-6.9813170079773182E-2</c:v>
                      </c:pt>
                    </c:numCache>
                  </c:numRef>
                </c:yVal>
                <c:smooth val="0"/>
              </c15:ser>
            </c15:filteredScatterSeries>
          </c:ext>
        </c:extLst>
      </c:scatterChart>
      <c:valAx>
        <c:axId val="19019960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01985136"/>
        <c:crosses val="autoZero"/>
        <c:crossBetween val="midCat"/>
      </c:valAx>
      <c:valAx>
        <c:axId val="1901985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0199601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'对角补偿2+6度 (H+K (×1.5) (改起始5'!$B$12:$AP$12</c:f>
              <c:numCache>
                <c:formatCode>General</c:formatCode>
                <c:ptCount val="41"/>
                <c:pt idx="0">
                  <c:v>0</c:v>
                </c:pt>
                <c:pt idx="1">
                  <c:v>3.1733259127169626E-3</c:v>
                </c:pt>
                <c:pt idx="2">
                  <c:v>6.3466518254339252E-3</c:v>
                </c:pt>
                <c:pt idx="3">
                  <c:v>9.5199777381508883E-3</c:v>
                </c:pt>
                <c:pt idx="4">
                  <c:v>1.269330365086785E-2</c:v>
                </c:pt>
                <c:pt idx="5">
                  <c:v>1.5866629563584814E-2</c:v>
                </c:pt>
                <c:pt idx="6">
                  <c:v>1.9039955476301777E-2</c:v>
                </c:pt>
                <c:pt idx="7">
                  <c:v>2.2213281389018739E-2</c:v>
                </c:pt>
                <c:pt idx="8">
                  <c:v>2.5386607301735701E-2</c:v>
                </c:pt>
                <c:pt idx="9">
                  <c:v>2.8559933214452663E-2</c:v>
                </c:pt>
                <c:pt idx="10">
                  <c:v>3.1733259127169629E-2</c:v>
                </c:pt>
                <c:pt idx="11">
                  <c:v>3.2526590605348869E-2</c:v>
                </c:pt>
                <c:pt idx="12">
                  <c:v>3.331992208352811E-2</c:v>
                </c:pt>
                <c:pt idx="13">
                  <c:v>3.411325356170735E-2</c:v>
                </c:pt>
                <c:pt idx="14">
                  <c:v>3.4906585039886591E-2</c:v>
                </c:pt>
                <c:pt idx="15">
                  <c:v>3.5699916518065831E-2</c:v>
                </c:pt>
                <c:pt idx="16">
                  <c:v>3.6493247996245072E-2</c:v>
                </c:pt>
                <c:pt idx="17">
                  <c:v>3.7286579474424313E-2</c:v>
                </c:pt>
                <c:pt idx="18">
                  <c:v>3.8079910952603553E-2</c:v>
                </c:pt>
                <c:pt idx="19">
                  <c:v>3.8873242430782794E-2</c:v>
                </c:pt>
                <c:pt idx="20">
                  <c:v>3.9666573908962041E-2</c:v>
                </c:pt>
                <c:pt idx="21">
                  <c:v>4.0459905387141282E-2</c:v>
                </c:pt>
                <c:pt idx="22">
                  <c:v>4.1253236865320522E-2</c:v>
                </c:pt>
                <c:pt idx="23">
                  <c:v>4.2046568343499763E-2</c:v>
                </c:pt>
                <c:pt idx="24">
                  <c:v>4.2839899821679003E-2</c:v>
                </c:pt>
                <c:pt idx="25">
                  <c:v>4.3633231299858244E-2</c:v>
                </c:pt>
                <c:pt idx="26">
                  <c:v>4.4426562778037484E-2</c:v>
                </c:pt>
                <c:pt idx="27">
                  <c:v>4.5219894256216725E-2</c:v>
                </c:pt>
                <c:pt idx="28">
                  <c:v>4.6013225734395966E-2</c:v>
                </c:pt>
                <c:pt idx="29">
                  <c:v>4.6806557212575206E-2</c:v>
                </c:pt>
                <c:pt idx="30">
                  <c:v>4.7599888690754447E-2</c:v>
                </c:pt>
                <c:pt idx="31">
                  <c:v>4.2839899821679003E-2</c:v>
                </c:pt>
                <c:pt idx="32">
                  <c:v>3.807991095260356E-2</c:v>
                </c:pt>
                <c:pt idx="33">
                  <c:v>3.3319922083528117E-2</c:v>
                </c:pt>
                <c:pt idx="34">
                  <c:v>2.855993321445267E-2</c:v>
                </c:pt>
                <c:pt idx="35">
                  <c:v>2.3799944345377223E-2</c:v>
                </c:pt>
                <c:pt idx="36">
                  <c:v>1.903995547630178E-2</c:v>
                </c:pt>
                <c:pt idx="37">
                  <c:v>1.4279966607226335E-2</c:v>
                </c:pt>
                <c:pt idx="38">
                  <c:v>9.51997773815089E-3</c:v>
                </c:pt>
                <c:pt idx="39">
                  <c:v>4.759988869075445E-3</c:v>
                </c:pt>
                <c:pt idx="40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1995472"/>
        <c:axId val="1901993840"/>
      </c:scatterChart>
      <c:valAx>
        <c:axId val="19019954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01993840"/>
        <c:crosses val="autoZero"/>
        <c:crossBetween val="midCat"/>
      </c:valAx>
      <c:valAx>
        <c:axId val="1901993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019954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'对角补偿2+6度 (H+K (×1.5) (改起始6'!$A$3</c:f>
              <c:strCache>
                <c:ptCount val="1"/>
                <c:pt idx="0">
                  <c:v>LFH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multiLvlStrRef>
              <c:f>'对角补偿2+6度 (H+K (×1.5) (改起始6'!$B$1:$GI$2</c:f>
              <c:multiLvlStrCache>
                <c:ptCount val="190"/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</c:v>
                  </c:pt>
                  <c:pt idx="11">
                    <c:v>2</c:v>
                  </c:pt>
                  <c:pt idx="12">
                    <c:v>3</c:v>
                  </c:pt>
                  <c:pt idx="13">
                    <c:v>4</c:v>
                  </c:pt>
                  <c:pt idx="14">
                    <c:v>5</c:v>
                  </c:pt>
                  <c:pt idx="15">
                    <c:v>6</c:v>
                  </c:pt>
                  <c:pt idx="16">
                    <c:v>7</c:v>
                  </c:pt>
                  <c:pt idx="17">
                    <c:v>8</c:v>
                  </c:pt>
                  <c:pt idx="18">
                    <c:v>9</c:v>
                  </c:pt>
                  <c:pt idx="19">
                    <c:v>10</c:v>
                  </c:pt>
                  <c:pt idx="20">
                    <c:v>11</c:v>
                  </c:pt>
                  <c:pt idx="21">
                    <c:v>12</c:v>
                  </c:pt>
                  <c:pt idx="22">
                    <c:v>13</c:v>
                  </c:pt>
                  <c:pt idx="23">
                    <c:v>14</c:v>
                  </c:pt>
                  <c:pt idx="24">
                    <c:v>15</c:v>
                  </c:pt>
                  <c:pt idx="25">
                    <c:v>16</c:v>
                  </c:pt>
                  <c:pt idx="26">
                    <c:v>17</c:v>
                  </c:pt>
                  <c:pt idx="27">
                    <c:v>18</c:v>
                  </c:pt>
                  <c:pt idx="28">
                    <c:v>19</c:v>
                  </c:pt>
                  <c:pt idx="29">
                    <c:v>20</c:v>
                  </c:pt>
                  <c:pt idx="30">
                    <c:v>21</c:v>
                  </c:pt>
                  <c:pt idx="31">
                    <c:v>1</c:v>
                  </c:pt>
                  <c:pt idx="32">
                    <c:v>2</c:v>
                  </c:pt>
                  <c:pt idx="33">
                    <c:v>3</c:v>
                  </c:pt>
                  <c:pt idx="34">
                    <c:v>4</c:v>
                  </c:pt>
                  <c:pt idx="35">
                    <c:v>5</c:v>
                  </c:pt>
                  <c:pt idx="36">
                    <c:v>6</c:v>
                  </c:pt>
                  <c:pt idx="37">
                    <c:v>7</c:v>
                  </c:pt>
                  <c:pt idx="38">
                    <c:v>8</c:v>
                  </c:pt>
                  <c:pt idx="39">
                    <c:v>9</c:v>
                  </c:pt>
                  <c:pt idx="40">
                    <c:v>10</c:v>
                  </c:pt>
                  <c:pt idx="41">
                    <c:v>22</c:v>
                  </c:pt>
                  <c:pt idx="42">
                    <c:v>23</c:v>
                  </c:pt>
                  <c:pt idx="43">
                    <c:v>24</c:v>
                  </c:pt>
                  <c:pt idx="44">
                    <c:v>25</c:v>
                  </c:pt>
                  <c:pt idx="45">
                    <c:v>26</c:v>
                  </c:pt>
                  <c:pt idx="46">
                    <c:v>27</c:v>
                  </c:pt>
                  <c:pt idx="47">
                    <c:v>28</c:v>
                  </c:pt>
                  <c:pt idx="48">
                    <c:v>29</c:v>
                  </c:pt>
                  <c:pt idx="49">
                    <c:v>30</c:v>
                  </c:pt>
                  <c:pt idx="50">
                    <c:v>31</c:v>
                  </c:pt>
                  <c:pt idx="51">
                    <c:v>32</c:v>
                  </c:pt>
                  <c:pt idx="52">
                    <c:v>33</c:v>
                  </c:pt>
                  <c:pt idx="53">
                    <c:v>34</c:v>
                  </c:pt>
                  <c:pt idx="54">
                    <c:v>35</c:v>
                  </c:pt>
                  <c:pt idx="55">
                    <c:v>36</c:v>
                  </c:pt>
                  <c:pt idx="56">
                    <c:v>37</c:v>
                  </c:pt>
                  <c:pt idx="57">
                    <c:v>38</c:v>
                  </c:pt>
                  <c:pt idx="58">
                    <c:v>39</c:v>
                  </c:pt>
                  <c:pt idx="59">
                    <c:v>40</c:v>
                  </c:pt>
                  <c:pt idx="60">
                    <c:v>41</c:v>
                  </c:pt>
                  <c:pt idx="61">
                    <c:v>1</c:v>
                  </c:pt>
                  <c:pt idx="62">
                    <c:v>2</c:v>
                  </c:pt>
                  <c:pt idx="63">
                    <c:v>3</c:v>
                  </c:pt>
                  <c:pt idx="64">
                    <c:v>4</c:v>
                  </c:pt>
                  <c:pt idx="65">
                    <c:v>5</c:v>
                  </c:pt>
                  <c:pt idx="66">
                    <c:v>6</c:v>
                  </c:pt>
                  <c:pt idx="67">
                    <c:v>7</c:v>
                  </c:pt>
                  <c:pt idx="68">
                    <c:v>8</c:v>
                  </c:pt>
                  <c:pt idx="69">
                    <c:v>9</c:v>
                  </c:pt>
                  <c:pt idx="70">
                    <c:v>10</c:v>
                  </c:pt>
                  <c:pt idx="71">
                    <c:v>42</c:v>
                  </c:pt>
                  <c:pt idx="72">
                    <c:v>43</c:v>
                  </c:pt>
                  <c:pt idx="73">
                    <c:v>44</c:v>
                  </c:pt>
                  <c:pt idx="74">
                    <c:v>45</c:v>
                  </c:pt>
                  <c:pt idx="75">
                    <c:v>46</c:v>
                  </c:pt>
                  <c:pt idx="76">
                    <c:v>47</c:v>
                  </c:pt>
                  <c:pt idx="77">
                    <c:v>48</c:v>
                  </c:pt>
                  <c:pt idx="78">
                    <c:v>49</c:v>
                  </c:pt>
                  <c:pt idx="79">
                    <c:v>50</c:v>
                  </c:pt>
                  <c:pt idx="80">
                    <c:v>51</c:v>
                  </c:pt>
                  <c:pt idx="81">
                    <c:v>52</c:v>
                  </c:pt>
                  <c:pt idx="82">
                    <c:v>53</c:v>
                  </c:pt>
                  <c:pt idx="83">
                    <c:v>54</c:v>
                  </c:pt>
                  <c:pt idx="84">
                    <c:v>55</c:v>
                  </c:pt>
                  <c:pt idx="85">
                    <c:v>56</c:v>
                  </c:pt>
                  <c:pt idx="86">
                    <c:v>57</c:v>
                  </c:pt>
                  <c:pt idx="87">
                    <c:v>58</c:v>
                  </c:pt>
                  <c:pt idx="88">
                    <c:v>59</c:v>
                  </c:pt>
                  <c:pt idx="89">
                    <c:v>60</c:v>
                  </c:pt>
                  <c:pt idx="90">
                    <c:v>61</c:v>
                  </c:pt>
                  <c:pt idx="91">
                    <c:v>1</c:v>
                  </c:pt>
                  <c:pt idx="92">
                    <c:v>2</c:v>
                  </c:pt>
                  <c:pt idx="93">
                    <c:v>3</c:v>
                  </c:pt>
                  <c:pt idx="94">
                    <c:v>4</c:v>
                  </c:pt>
                  <c:pt idx="95">
                    <c:v>5</c:v>
                  </c:pt>
                  <c:pt idx="96">
                    <c:v>6</c:v>
                  </c:pt>
                  <c:pt idx="97">
                    <c:v>7</c:v>
                  </c:pt>
                  <c:pt idx="98">
                    <c:v>8</c:v>
                  </c:pt>
                  <c:pt idx="99">
                    <c:v>9</c:v>
                  </c:pt>
                  <c:pt idx="100">
                    <c:v>10</c:v>
                  </c:pt>
                  <c:pt idx="101">
                    <c:v>62</c:v>
                  </c:pt>
                  <c:pt idx="102">
                    <c:v>63</c:v>
                  </c:pt>
                  <c:pt idx="103">
                    <c:v>64</c:v>
                  </c:pt>
                  <c:pt idx="104">
                    <c:v>65</c:v>
                  </c:pt>
                  <c:pt idx="105">
                    <c:v>66</c:v>
                  </c:pt>
                  <c:pt idx="106">
                    <c:v>67</c:v>
                  </c:pt>
                  <c:pt idx="107">
                    <c:v>68</c:v>
                  </c:pt>
                  <c:pt idx="108">
                    <c:v>69</c:v>
                  </c:pt>
                  <c:pt idx="109">
                    <c:v>70</c:v>
                  </c:pt>
                  <c:pt idx="110">
                    <c:v>71</c:v>
                  </c:pt>
                  <c:pt idx="111">
                    <c:v>72</c:v>
                  </c:pt>
                  <c:pt idx="112">
                    <c:v>73</c:v>
                  </c:pt>
                  <c:pt idx="113">
                    <c:v>74</c:v>
                  </c:pt>
                  <c:pt idx="114">
                    <c:v>75</c:v>
                  </c:pt>
                  <c:pt idx="115">
                    <c:v>76</c:v>
                  </c:pt>
                  <c:pt idx="116">
                    <c:v>77</c:v>
                  </c:pt>
                  <c:pt idx="117">
                    <c:v>78</c:v>
                  </c:pt>
                  <c:pt idx="118">
                    <c:v>79</c:v>
                  </c:pt>
                  <c:pt idx="119">
                    <c:v>80</c:v>
                  </c:pt>
                  <c:pt idx="120">
                    <c:v>81</c:v>
                  </c:pt>
                  <c:pt idx="121">
                    <c:v>1</c:v>
                  </c:pt>
                  <c:pt idx="122">
                    <c:v>2</c:v>
                  </c:pt>
                  <c:pt idx="123">
                    <c:v>3</c:v>
                  </c:pt>
                  <c:pt idx="124">
                    <c:v>4</c:v>
                  </c:pt>
                  <c:pt idx="125">
                    <c:v>5</c:v>
                  </c:pt>
                  <c:pt idx="126">
                    <c:v>6</c:v>
                  </c:pt>
                  <c:pt idx="127">
                    <c:v>7</c:v>
                  </c:pt>
                  <c:pt idx="128">
                    <c:v>8</c:v>
                  </c:pt>
                  <c:pt idx="129">
                    <c:v>9</c:v>
                  </c:pt>
                  <c:pt idx="130">
                    <c:v>10</c:v>
                  </c:pt>
                  <c:pt idx="131">
                    <c:v>82</c:v>
                  </c:pt>
                  <c:pt idx="132">
                    <c:v>83</c:v>
                  </c:pt>
                  <c:pt idx="133">
                    <c:v>84</c:v>
                  </c:pt>
                  <c:pt idx="134">
                    <c:v>85</c:v>
                  </c:pt>
                  <c:pt idx="135">
                    <c:v>86</c:v>
                  </c:pt>
                  <c:pt idx="136">
                    <c:v>87</c:v>
                  </c:pt>
                  <c:pt idx="137">
                    <c:v>88</c:v>
                  </c:pt>
                  <c:pt idx="138">
                    <c:v>89</c:v>
                  </c:pt>
                  <c:pt idx="139">
                    <c:v>90</c:v>
                  </c:pt>
                  <c:pt idx="140">
                    <c:v>91</c:v>
                  </c:pt>
                  <c:pt idx="141">
                    <c:v>92</c:v>
                  </c:pt>
                  <c:pt idx="142">
                    <c:v>93</c:v>
                  </c:pt>
                  <c:pt idx="143">
                    <c:v>94</c:v>
                  </c:pt>
                  <c:pt idx="144">
                    <c:v>95</c:v>
                  </c:pt>
                  <c:pt idx="145">
                    <c:v>96</c:v>
                  </c:pt>
                  <c:pt idx="146">
                    <c:v>97</c:v>
                  </c:pt>
                  <c:pt idx="147">
                    <c:v>98</c:v>
                  </c:pt>
                  <c:pt idx="148">
                    <c:v>99</c:v>
                  </c:pt>
                  <c:pt idx="149">
                    <c:v>100</c:v>
                  </c:pt>
                  <c:pt idx="150">
                    <c:v>101</c:v>
                  </c:pt>
                  <c:pt idx="151">
                    <c:v>1</c:v>
                  </c:pt>
                  <c:pt idx="152">
                    <c:v>2</c:v>
                  </c:pt>
                  <c:pt idx="153">
                    <c:v>3</c:v>
                  </c:pt>
                  <c:pt idx="154">
                    <c:v>4</c:v>
                  </c:pt>
                  <c:pt idx="155">
                    <c:v>5</c:v>
                  </c:pt>
                  <c:pt idx="156">
                    <c:v>6</c:v>
                  </c:pt>
                  <c:pt idx="157">
                    <c:v>7</c:v>
                  </c:pt>
                  <c:pt idx="158">
                    <c:v>8</c:v>
                  </c:pt>
                  <c:pt idx="159">
                    <c:v>9</c:v>
                  </c:pt>
                  <c:pt idx="160">
                    <c:v>10</c:v>
                  </c:pt>
                  <c:pt idx="161">
                    <c:v>102</c:v>
                  </c:pt>
                  <c:pt idx="162">
                    <c:v>103</c:v>
                  </c:pt>
                  <c:pt idx="163">
                    <c:v>104</c:v>
                  </c:pt>
                  <c:pt idx="164">
                    <c:v>105</c:v>
                  </c:pt>
                  <c:pt idx="165">
                    <c:v>106</c:v>
                  </c:pt>
                  <c:pt idx="166">
                    <c:v>107</c:v>
                  </c:pt>
                  <c:pt idx="167">
                    <c:v>108</c:v>
                  </c:pt>
                  <c:pt idx="168">
                    <c:v>109</c:v>
                  </c:pt>
                  <c:pt idx="169">
                    <c:v>110</c:v>
                  </c:pt>
                  <c:pt idx="170">
                    <c:v>111</c:v>
                  </c:pt>
                  <c:pt idx="171">
                    <c:v>112</c:v>
                  </c:pt>
                  <c:pt idx="172">
                    <c:v>113</c:v>
                  </c:pt>
                  <c:pt idx="173">
                    <c:v>114</c:v>
                  </c:pt>
                  <c:pt idx="174">
                    <c:v>115</c:v>
                  </c:pt>
                  <c:pt idx="175">
                    <c:v>116</c:v>
                  </c:pt>
                  <c:pt idx="176">
                    <c:v>117</c:v>
                  </c:pt>
                  <c:pt idx="177">
                    <c:v>118</c:v>
                  </c:pt>
                  <c:pt idx="178">
                    <c:v>119</c:v>
                  </c:pt>
                  <c:pt idx="179">
                    <c:v>120</c:v>
                  </c:pt>
                  <c:pt idx="180">
                    <c:v>1</c:v>
                  </c:pt>
                  <c:pt idx="181">
                    <c:v>2</c:v>
                  </c:pt>
                  <c:pt idx="182">
                    <c:v>3</c:v>
                  </c:pt>
                  <c:pt idx="183">
                    <c:v>4</c:v>
                  </c:pt>
                  <c:pt idx="184">
                    <c:v>5</c:v>
                  </c:pt>
                  <c:pt idx="185">
                    <c:v>6</c:v>
                  </c:pt>
                  <c:pt idx="186">
                    <c:v>7</c:v>
                  </c:pt>
                  <c:pt idx="187">
                    <c:v>8</c:v>
                  </c:pt>
                  <c:pt idx="188">
                    <c:v>9</c:v>
                  </c:pt>
                  <c:pt idx="189">
                    <c:v>10</c:v>
                  </c:pt>
                </c:lvl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13</c:v>
                  </c:pt>
                  <c:pt idx="13">
                    <c:v>14</c:v>
                  </c:pt>
                  <c:pt idx="14">
                    <c:v>15</c:v>
                  </c:pt>
                  <c:pt idx="15">
                    <c:v>16</c:v>
                  </c:pt>
                  <c:pt idx="16">
                    <c:v>17</c:v>
                  </c:pt>
                  <c:pt idx="17">
                    <c:v>18</c:v>
                  </c:pt>
                  <c:pt idx="18">
                    <c:v>19</c:v>
                  </c:pt>
                  <c:pt idx="19">
                    <c:v>20</c:v>
                  </c:pt>
                  <c:pt idx="20">
                    <c:v>21</c:v>
                  </c:pt>
                  <c:pt idx="21">
                    <c:v>22</c:v>
                  </c:pt>
                  <c:pt idx="22">
                    <c:v>23</c:v>
                  </c:pt>
                  <c:pt idx="23">
                    <c:v>24</c:v>
                  </c:pt>
                  <c:pt idx="24">
                    <c:v>25</c:v>
                  </c:pt>
                  <c:pt idx="25">
                    <c:v>26</c:v>
                  </c:pt>
                  <c:pt idx="26">
                    <c:v>27</c:v>
                  </c:pt>
                  <c:pt idx="27">
                    <c:v>28</c:v>
                  </c:pt>
                  <c:pt idx="28">
                    <c:v>29</c:v>
                  </c:pt>
                  <c:pt idx="29">
                    <c:v>30</c:v>
                  </c:pt>
                  <c:pt idx="30">
                    <c:v>31</c:v>
                  </c:pt>
                  <c:pt idx="31">
                    <c:v>32</c:v>
                  </c:pt>
                  <c:pt idx="32">
                    <c:v>33</c:v>
                  </c:pt>
                  <c:pt idx="33">
                    <c:v>34</c:v>
                  </c:pt>
                  <c:pt idx="34">
                    <c:v>35</c:v>
                  </c:pt>
                  <c:pt idx="35">
                    <c:v>36</c:v>
                  </c:pt>
                  <c:pt idx="36">
                    <c:v>37</c:v>
                  </c:pt>
                  <c:pt idx="37">
                    <c:v>38</c:v>
                  </c:pt>
                  <c:pt idx="38">
                    <c:v>39</c:v>
                  </c:pt>
                  <c:pt idx="39">
                    <c:v>40</c:v>
                  </c:pt>
                  <c:pt idx="40">
                    <c:v>41</c:v>
                  </c:pt>
                  <c:pt idx="41">
                    <c:v>42</c:v>
                  </c:pt>
                  <c:pt idx="42">
                    <c:v>43</c:v>
                  </c:pt>
                  <c:pt idx="43">
                    <c:v>44</c:v>
                  </c:pt>
                  <c:pt idx="44">
                    <c:v>45</c:v>
                  </c:pt>
                  <c:pt idx="45">
                    <c:v>46</c:v>
                  </c:pt>
                  <c:pt idx="46">
                    <c:v>47</c:v>
                  </c:pt>
                  <c:pt idx="47">
                    <c:v>48</c:v>
                  </c:pt>
                  <c:pt idx="48">
                    <c:v>49</c:v>
                  </c:pt>
                  <c:pt idx="49">
                    <c:v>50</c:v>
                  </c:pt>
                  <c:pt idx="50">
                    <c:v>51</c:v>
                  </c:pt>
                  <c:pt idx="51">
                    <c:v>52</c:v>
                  </c:pt>
                  <c:pt idx="52">
                    <c:v>53</c:v>
                  </c:pt>
                  <c:pt idx="53">
                    <c:v>54</c:v>
                  </c:pt>
                  <c:pt idx="54">
                    <c:v>55</c:v>
                  </c:pt>
                  <c:pt idx="55">
                    <c:v>56</c:v>
                  </c:pt>
                  <c:pt idx="56">
                    <c:v>57</c:v>
                  </c:pt>
                  <c:pt idx="57">
                    <c:v>58</c:v>
                  </c:pt>
                  <c:pt idx="58">
                    <c:v>59</c:v>
                  </c:pt>
                  <c:pt idx="59">
                    <c:v>60</c:v>
                  </c:pt>
                  <c:pt idx="60">
                    <c:v>61</c:v>
                  </c:pt>
                  <c:pt idx="61">
                    <c:v>62</c:v>
                  </c:pt>
                  <c:pt idx="62">
                    <c:v>63</c:v>
                  </c:pt>
                  <c:pt idx="63">
                    <c:v>64</c:v>
                  </c:pt>
                  <c:pt idx="64">
                    <c:v>65</c:v>
                  </c:pt>
                  <c:pt idx="65">
                    <c:v>66</c:v>
                  </c:pt>
                  <c:pt idx="66">
                    <c:v>67</c:v>
                  </c:pt>
                  <c:pt idx="67">
                    <c:v>68</c:v>
                  </c:pt>
                  <c:pt idx="68">
                    <c:v>69</c:v>
                  </c:pt>
                  <c:pt idx="69">
                    <c:v>70</c:v>
                  </c:pt>
                  <c:pt idx="70">
                    <c:v>71</c:v>
                  </c:pt>
                  <c:pt idx="71">
                    <c:v>72</c:v>
                  </c:pt>
                  <c:pt idx="72">
                    <c:v>73</c:v>
                  </c:pt>
                  <c:pt idx="73">
                    <c:v>74</c:v>
                  </c:pt>
                  <c:pt idx="74">
                    <c:v>75</c:v>
                  </c:pt>
                  <c:pt idx="75">
                    <c:v>76</c:v>
                  </c:pt>
                  <c:pt idx="76">
                    <c:v>77</c:v>
                  </c:pt>
                  <c:pt idx="77">
                    <c:v>78</c:v>
                  </c:pt>
                  <c:pt idx="78">
                    <c:v>79</c:v>
                  </c:pt>
                  <c:pt idx="79">
                    <c:v>80</c:v>
                  </c:pt>
                  <c:pt idx="80">
                    <c:v>81</c:v>
                  </c:pt>
                  <c:pt idx="81">
                    <c:v>82</c:v>
                  </c:pt>
                  <c:pt idx="82">
                    <c:v>83</c:v>
                  </c:pt>
                  <c:pt idx="83">
                    <c:v>84</c:v>
                  </c:pt>
                  <c:pt idx="84">
                    <c:v>85</c:v>
                  </c:pt>
                  <c:pt idx="85">
                    <c:v>86</c:v>
                  </c:pt>
                  <c:pt idx="86">
                    <c:v>87</c:v>
                  </c:pt>
                  <c:pt idx="87">
                    <c:v>88</c:v>
                  </c:pt>
                  <c:pt idx="88">
                    <c:v>89</c:v>
                  </c:pt>
                  <c:pt idx="89">
                    <c:v>90</c:v>
                  </c:pt>
                  <c:pt idx="90">
                    <c:v>91</c:v>
                  </c:pt>
                  <c:pt idx="91">
                    <c:v>92</c:v>
                  </c:pt>
                  <c:pt idx="92">
                    <c:v>93</c:v>
                  </c:pt>
                  <c:pt idx="93">
                    <c:v>94</c:v>
                  </c:pt>
                  <c:pt idx="94">
                    <c:v>95</c:v>
                  </c:pt>
                  <c:pt idx="95">
                    <c:v>96</c:v>
                  </c:pt>
                  <c:pt idx="96">
                    <c:v>97</c:v>
                  </c:pt>
                  <c:pt idx="97">
                    <c:v>98</c:v>
                  </c:pt>
                  <c:pt idx="98">
                    <c:v>99</c:v>
                  </c:pt>
                  <c:pt idx="99">
                    <c:v>100</c:v>
                  </c:pt>
                  <c:pt idx="100">
                    <c:v>101</c:v>
                  </c:pt>
                  <c:pt idx="101">
                    <c:v>102</c:v>
                  </c:pt>
                  <c:pt idx="102">
                    <c:v>103</c:v>
                  </c:pt>
                  <c:pt idx="103">
                    <c:v>104</c:v>
                  </c:pt>
                  <c:pt idx="104">
                    <c:v>105</c:v>
                  </c:pt>
                  <c:pt idx="105">
                    <c:v>106</c:v>
                  </c:pt>
                  <c:pt idx="106">
                    <c:v>107</c:v>
                  </c:pt>
                  <c:pt idx="107">
                    <c:v>108</c:v>
                  </c:pt>
                  <c:pt idx="108">
                    <c:v>109</c:v>
                  </c:pt>
                  <c:pt idx="109">
                    <c:v>110</c:v>
                  </c:pt>
                  <c:pt idx="110">
                    <c:v>111</c:v>
                  </c:pt>
                  <c:pt idx="111">
                    <c:v>112</c:v>
                  </c:pt>
                  <c:pt idx="112">
                    <c:v>113</c:v>
                  </c:pt>
                  <c:pt idx="113">
                    <c:v>114</c:v>
                  </c:pt>
                  <c:pt idx="114">
                    <c:v>115</c:v>
                  </c:pt>
                  <c:pt idx="115">
                    <c:v>116</c:v>
                  </c:pt>
                  <c:pt idx="116">
                    <c:v>117</c:v>
                  </c:pt>
                  <c:pt idx="117">
                    <c:v>118</c:v>
                  </c:pt>
                  <c:pt idx="118">
                    <c:v>119</c:v>
                  </c:pt>
                  <c:pt idx="119">
                    <c:v>120</c:v>
                  </c:pt>
                  <c:pt idx="120">
                    <c:v>121</c:v>
                  </c:pt>
                  <c:pt idx="121">
                    <c:v>122</c:v>
                  </c:pt>
                  <c:pt idx="122">
                    <c:v>123</c:v>
                  </c:pt>
                  <c:pt idx="123">
                    <c:v>124</c:v>
                  </c:pt>
                  <c:pt idx="124">
                    <c:v>125</c:v>
                  </c:pt>
                  <c:pt idx="125">
                    <c:v>126</c:v>
                  </c:pt>
                  <c:pt idx="126">
                    <c:v>127</c:v>
                  </c:pt>
                  <c:pt idx="127">
                    <c:v>128</c:v>
                  </c:pt>
                  <c:pt idx="128">
                    <c:v>129</c:v>
                  </c:pt>
                  <c:pt idx="129">
                    <c:v>130</c:v>
                  </c:pt>
                  <c:pt idx="130">
                    <c:v>131</c:v>
                  </c:pt>
                  <c:pt idx="131">
                    <c:v>132</c:v>
                  </c:pt>
                  <c:pt idx="132">
                    <c:v>133</c:v>
                  </c:pt>
                  <c:pt idx="133">
                    <c:v>134</c:v>
                  </c:pt>
                  <c:pt idx="134">
                    <c:v>135</c:v>
                  </c:pt>
                  <c:pt idx="135">
                    <c:v>136</c:v>
                  </c:pt>
                  <c:pt idx="136">
                    <c:v>137</c:v>
                  </c:pt>
                  <c:pt idx="137">
                    <c:v>138</c:v>
                  </c:pt>
                  <c:pt idx="138">
                    <c:v>139</c:v>
                  </c:pt>
                  <c:pt idx="139">
                    <c:v>140</c:v>
                  </c:pt>
                  <c:pt idx="140">
                    <c:v>141</c:v>
                  </c:pt>
                  <c:pt idx="141">
                    <c:v>142</c:v>
                  </c:pt>
                  <c:pt idx="142">
                    <c:v>143</c:v>
                  </c:pt>
                  <c:pt idx="143">
                    <c:v>144</c:v>
                  </c:pt>
                  <c:pt idx="144">
                    <c:v>145</c:v>
                  </c:pt>
                  <c:pt idx="145">
                    <c:v>146</c:v>
                  </c:pt>
                  <c:pt idx="146">
                    <c:v>147</c:v>
                  </c:pt>
                  <c:pt idx="147">
                    <c:v>148</c:v>
                  </c:pt>
                  <c:pt idx="148">
                    <c:v>149</c:v>
                  </c:pt>
                  <c:pt idx="149">
                    <c:v>150</c:v>
                  </c:pt>
                  <c:pt idx="150">
                    <c:v>151</c:v>
                  </c:pt>
                  <c:pt idx="151">
                    <c:v>152</c:v>
                  </c:pt>
                  <c:pt idx="152">
                    <c:v>153</c:v>
                  </c:pt>
                  <c:pt idx="153">
                    <c:v>154</c:v>
                  </c:pt>
                  <c:pt idx="154">
                    <c:v>155</c:v>
                  </c:pt>
                  <c:pt idx="155">
                    <c:v>156</c:v>
                  </c:pt>
                  <c:pt idx="156">
                    <c:v>157</c:v>
                  </c:pt>
                  <c:pt idx="157">
                    <c:v>158</c:v>
                  </c:pt>
                  <c:pt idx="158">
                    <c:v>159</c:v>
                  </c:pt>
                  <c:pt idx="159">
                    <c:v>160</c:v>
                  </c:pt>
                  <c:pt idx="160">
                    <c:v>161</c:v>
                  </c:pt>
                  <c:pt idx="161">
                    <c:v>162</c:v>
                  </c:pt>
                  <c:pt idx="162">
                    <c:v>163</c:v>
                  </c:pt>
                  <c:pt idx="163">
                    <c:v>164</c:v>
                  </c:pt>
                  <c:pt idx="164">
                    <c:v>165</c:v>
                  </c:pt>
                  <c:pt idx="165">
                    <c:v>166</c:v>
                  </c:pt>
                  <c:pt idx="166">
                    <c:v>167</c:v>
                  </c:pt>
                  <c:pt idx="167">
                    <c:v>168</c:v>
                  </c:pt>
                  <c:pt idx="168">
                    <c:v>169</c:v>
                  </c:pt>
                  <c:pt idx="169">
                    <c:v>170</c:v>
                  </c:pt>
                  <c:pt idx="170">
                    <c:v>171</c:v>
                  </c:pt>
                  <c:pt idx="171">
                    <c:v>172</c:v>
                  </c:pt>
                  <c:pt idx="172">
                    <c:v>173</c:v>
                  </c:pt>
                  <c:pt idx="173">
                    <c:v>174</c:v>
                  </c:pt>
                  <c:pt idx="174">
                    <c:v>175</c:v>
                  </c:pt>
                  <c:pt idx="175">
                    <c:v>176</c:v>
                  </c:pt>
                  <c:pt idx="176">
                    <c:v>177</c:v>
                  </c:pt>
                  <c:pt idx="177">
                    <c:v>178</c:v>
                  </c:pt>
                  <c:pt idx="178">
                    <c:v>179</c:v>
                  </c:pt>
                  <c:pt idx="179">
                    <c:v>180</c:v>
                  </c:pt>
                  <c:pt idx="180">
                    <c:v>181</c:v>
                  </c:pt>
                  <c:pt idx="181">
                    <c:v>182</c:v>
                  </c:pt>
                  <c:pt idx="182">
                    <c:v>183</c:v>
                  </c:pt>
                  <c:pt idx="183">
                    <c:v>184</c:v>
                  </c:pt>
                  <c:pt idx="184">
                    <c:v>185</c:v>
                  </c:pt>
                  <c:pt idx="185">
                    <c:v>186</c:v>
                  </c:pt>
                  <c:pt idx="186">
                    <c:v>187</c:v>
                  </c:pt>
                  <c:pt idx="187">
                    <c:v>188</c:v>
                  </c:pt>
                  <c:pt idx="188">
                    <c:v>189</c:v>
                  </c:pt>
                  <c:pt idx="189">
                    <c:v>190</c:v>
                  </c:pt>
                </c:lvl>
              </c:multiLvlStrCache>
            </c:multiLvlStrRef>
          </c:xVal>
          <c:yVal>
            <c:numRef>
              <c:f>'对角补偿2+6度 (H+K (×1.5) (改起始6'!$B$3:$GI$3</c:f>
              <c:numCache>
                <c:formatCode>General</c:formatCode>
                <c:ptCount val="19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-2.1170580763962801E-3</c:v>
                </c:pt>
                <c:pt idx="12">
                  <c:v>-4.2386265444411802E-3</c:v>
                </c:pt>
                <c:pt idx="13">
                  <c:v>-6.3646842687421499E-3</c:v>
                </c:pt>
                <c:pt idx="14">
                  <c:v>-8.4952102516755498E-3</c:v>
                </c:pt>
                <c:pt idx="15">
                  <c:v>-1.06301836343934E-2</c:v>
                </c:pt>
                <c:pt idx="16">
                  <c:v>-1.27695836978468E-2</c:v>
                </c:pt>
                <c:pt idx="17">
                  <c:v>-1.49133898638238E-2</c:v>
                </c:pt>
                <c:pt idx="18">
                  <c:v>-1.7061581696004701E-2</c:v>
                </c:pt>
                <c:pt idx="19">
                  <c:v>-1.9214138901031401E-2</c:v>
                </c:pt>
                <c:pt idx="20">
                  <c:v>-2.13710413295931E-2</c:v>
                </c:pt>
                <c:pt idx="21">
                  <c:v>-2.35322689775266E-2</c:v>
                </c:pt>
                <c:pt idx="22">
                  <c:v>-2.5697801986931602E-2</c:v>
                </c:pt>
                <c:pt idx="23">
                  <c:v>-2.7867620647301399E-2</c:v>
                </c:pt>
                <c:pt idx="24">
                  <c:v>-3.0041705396667701E-2</c:v>
                </c:pt>
                <c:pt idx="25">
                  <c:v>-3.2220036822760097E-2</c:v>
                </c:pt>
                <c:pt idx="26">
                  <c:v>-3.4402595664179997E-2</c:v>
                </c:pt>
                <c:pt idx="27">
                  <c:v>-3.6589362811589199E-2</c:v>
                </c:pt>
                <c:pt idx="28">
                  <c:v>-3.87803193089118E-2</c:v>
                </c:pt>
                <c:pt idx="29">
                  <c:v>-4.0975446354551498E-2</c:v>
                </c:pt>
                <c:pt idx="30">
                  <c:v>-4.3174725302621599E-2</c:v>
                </c:pt>
                <c:pt idx="31">
                  <c:v>-4.3174725302621599E-2</c:v>
                </c:pt>
                <c:pt idx="32">
                  <c:v>-4.3174725302621599E-2</c:v>
                </c:pt>
                <c:pt idx="33">
                  <c:v>-4.3174725302621599E-2</c:v>
                </c:pt>
                <c:pt idx="34">
                  <c:v>-4.3174725302621599E-2</c:v>
                </c:pt>
                <c:pt idx="35">
                  <c:v>-4.3174725302621599E-2</c:v>
                </c:pt>
                <c:pt idx="36">
                  <c:v>-4.3174725302621599E-2</c:v>
                </c:pt>
                <c:pt idx="37">
                  <c:v>-4.3174725302621599E-2</c:v>
                </c:pt>
                <c:pt idx="38">
                  <c:v>-4.3174725302621599E-2</c:v>
                </c:pt>
                <c:pt idx="39">
                  <c:v>-4.3174725302621599E-2</c:v>
                </c:pt>
                <c:pt idx="40">
                  <c:v>-4.3174725302621599E-2</c:v>
                </c:pt>
                <c:pt idx="41">
                  <c:v>-4.5378137664189098E-2</c:v>
                </c:pt>
                <c:pt idx="42">
                  <c:v>-4.7585665108533598E-2</c:v>
                </c:pt>
                <c:pt idx="43">
                  <c:v>-4.9797289464418797E-2</c:v>
                </c:pt>
                <c:pt idx="44">
                  <c:v>-5.2012992721378201E-2</c:v>
                </c:pt>
                <c:pt idx="45">
                  <c:v>-5.4232757031014399E-2</c:v>
                </c:pt>
                <c:pt idx="46">
                  <c:v>-5.6456564708311702E-2</c:v>
                </c:pt>
                <c:pt idx="47">
                  <c:v>-5.8684398232962599E-2</c:v>
                </c:pt>
                <c:pt idx="48">
                  <c:v>-6.0916240250707097E-2</c:v>
                </c:pt>
                <c:pt idx="49">
                  <c:v>-6.3152073574687106E-2</c:v>
                </c:pt>
                <c:pt idx="50">
                  <c:v>-6.5391881186812204E-2</c:v>
                </c:pt>
                <c:pt idx="51">
                  <c:v>-6.7635646239140507E-2</c:v>
                </c:pt>
                <c:pt idx="52">
                  <c:v>-6.9883352055272005E-2</c:v>
                </c:pt>
                <c:pt idx="53">
                  <c:v>-7.2134982131756301E-2</c:v>
                </c:pt>
                <c:pt idx="54">
                  <c:v>-7.4390520139513E-2</c:v>
                </c:pt>
                <c:pt idx="55">
                  <c:v>-7.66499499252664E-2</c:v>
                </c:pt>
                <c:pt idx="56">
                  <c:v>-7.8913255512993705E-2</c:v>
                </c:pt>
                <c:pt idx="57">
                  <c:v>-8.1180421105385897E-2</c:v>
                </c:pt>
                <c:pt idx="58">
                  <c:v>-8.3451431085324504E-2</c:v>
                </c:pt>
                <c:pt idx="59">
                  <c:v>-8.5726270017370002E-2</c:v>
                </c:pt>
                <c:pt idx="60">
                  <c:v>-8.8004922649265196E-2</c:v>
                </c:pt>
                <c:pt idx="61">
                  <c:v>-8.8004922649265196E-2</c:v>
                </c:pt>
                <c:pt idx="62">
                  <c:v>-8.8004922649265196E-2</c:v>
                </c:pt>
                <c:pt idx="63">
                  <c:v>-8.8004922649265196E-2</c:v>
                </c:pt>
                <c:pt idx="64">
                  <c:v>-8.8004922649265196E-2</c:v>
                </c:pt>
                <c:pt idx="65">
                  <c:v>-8.8004922649265196E-2</c:v>
                </c:pt>
                <c:pt idx="66">
                  <c:v>-8.8004922649265196E-2</c:v>
                </c:pt>
                <c:pt idx="67">
                  <c:v>-8.8004922649265196E-2</c:v>
                </c:pt>
                <c:pt idx="68">
                  <c:v>-8.8004922649265196E-2</c:v>
                </c:pt>
                <c:pt idx="69">
                  <c:v>-8.8004922649265196E-2</c:v>
                </c:pt>
                <c:pt idx="70">
                  <c:v>-8.8004922649265196E-2</c:v>
                </c:pt>
                <c:pt idx="71">
                  <c:v>-9.2569825177640994E-2</c:v>
                </c:pt>
                <c:pt idx="72">
                  <c:v>-9.7149850840434496E-2</c:v>
                </c:pt>
                <c:pt idx="73">
                  <c:v>-0.101744883183131</c:v>
                </c:pt>
                <c:pt idx="74">
                  <c:v>-0.106354808807869</c:v>
                </c:pt>
                <c:pt idx="75">
                  <c:v>-0.110979517424594</c:v>
                </c:pt>
                <c:pt idx="76">
                  <c:v>-0.115618901903179</c:v>
                </c:pt>
                <c:pt idx="77">
                  <c:v>-0.120272858326536</c:v>
                </c:pt>
                <c:pt idx="78">
                  <c:v>-0.12494128604474899</c:v>
                </c:pt>
                <c:pt idx="79">
                  <c:v>-0.12962408773025899</c:v>
                </c:pt>
                <c:pt idx="80">
                  <c:v>-0.13432116943414399</c:v>
                </c:pt>
                <c:pt idx="81">
                  <c:v>-0.13903244064352099</c:v>
                </c:pt>
                <c:pt idx="82">
                  <c:v>-0.143757814340125</c:v>
                </c:pt>
                <c:pt idx="83">
                  <c:v>-0.148497207060104</c:v>
                </c:pt>
                <c:pt idx="84">
                  <c:v>-0.153250538955087</c:v>
                </c:pt>
                <c:pt idx="85">
                  <c:v>-0.15801773385457701</c:v>
                </c:pt>
                <c:pt idx="86">
                  <c:v>-0.16279871932973</c:v>
                </c:pt>
                <c:pt idx="87">
                  <c:v>-0.16759342675858399</c:v>
                </c:pt>
                <c:pt idx="88">
                  <c:v>-0.17240179139280701</c:v>
                </c:pt>
                <c:pt idx="89">
                  <c:v>-0.17722375242603899</c:v>
                </c:pt>
                <c:pt idx="90">
                  <c:v>-0.18205925306391399</c:v>
                </c:pt>
                <c:pt idx="91">
                  <c:v>-0.18642257619389982</c:v>
                </c:pt>
                <c:pt idx="92">
                  <c:v>-0.19078589932388565</c:v>
                </c:pt>
                <c:pt idx="93">
                  <c:v>-0.19514922245387145</c:v>
                </c:pt>
                <c:pt idx="94">
                  <c:v>-0.19951254558385728</c:v>
                </c:pt>
                <c:pt idx="95">
                  <c:v>-0.20387586871384311</c:v>
                </c:pt>
                <c:pt idx="96">
                  <c:v>-0.20823919184382894</c:v>
                </c:pt>
                <c:pt idx="97">
                  <c:v>-0.21260251497381477</c:v>
                </c:pt>
                <c:pt idx="98">
                  <c:v>-0.21696583810380057</c:v>
                </c:pt>
                <c:pt idx="99">
                  <c:v>-0.21696583810380057</c:v>
                </c:pt>
                <c:pt idx="100">
                  <c:v>-0.21696583810380057</c:v>
                </c:pt>
                <c:pt idx="101">
                  <c:v>-0.144189924732014</c:v>
                </c:pt>
                <c:pt idx="102">
                  <c:v>-0.107152046911087</c:v>
                </c:pt>
                <c:pt idx="103">
                  <c:v>-7.1479267537253796E-2</c:v>
                </c:pt>
                <c:pt idx="104">
                  <c:v>-3.7674740503081103E-2</c:v>
                </c:pt>
                <c:pt idx="105">
                  <c:v>-6.1998860310625899E-3</c:v>
                </c:pt>
                <c:pt idx="106">
                  <c:v>2.2535916691678499E-2</c:v>
                </c:pt>
                <c:pt idx="107">
                  <c:v>4.8184474367951403E-2</c:v>
                </c:pt>
                <c:pt idx="108">
                  <c:v>7.0466557653384096E-2</c:v>
                </c:pt>
                <c:pt idx="109">
                  <c:v>8.9178138678564806E-2</c:v>
                </c:pt>
                <c:pt idx="110">
                  <c:v>0.104194948694498</c:v>
                </c:pt>
                <c:pt idx="111">
                  <c:v>0.11547525403111</c:v>
                </c:pt>
                <c:pt idx="112">
                  <c:v>0.123060788358475</c:v>
                </c:pt>
                <c:pt idx="113">
                  <c:v>0.12707582042558799</c:v>
                </c:pt>
                <c:pt idx="114">
                  <c:v>0.12772437810186099</c:v>
                </c:pt>
                <c:pt idx="115">
                  <c:v>0.12528569073166601</c:v>
                </c:pt>
                <c:pt idx="116">
                  <c:v>0.120107951612193</c:v>
                </c:pt>
                <c:pt idx="117">
                  <c:v>0.112600539930566</c:v>
                </c:pt>
                <c:pt idx="118">
                  <c:v>0.10322487590927799</c:v>
                </c:pt>
                <c:pt idx="119">
                  <c:v>9.2484113440897603E-2</c:v>
                </c:pt>
                <c:pt idx="120">
                  <c:v>8.0911900461542202E-2</c:v>
                </c:pt>
                <c:pt idx="121">
                  <c:v>8.7258552286976127E-2</c:v>
                </c:pt>
                <c:pt idx="122">
                  <c:v>9.3605204112410051E-2</c:v>
                </c:pt>
                <c:pt idx="123">
                  <c:v>9.9951855937843975E-2</c:v>
                </c:pt>
                <c:pt idx="124">
                  <c:v>0.1062985077632779</c:v>
                </c:pt>
                <c:pt idx="125">
                  <c:v>0.11264515958871182</c:v>
                </c:pt>
                <c:pt idx="126">
                  <c:v>0.11264515958871182</c:v>
                </c:pt>
                <c:pt idx="127">
                  <c:v>0.11264515958871182</c:v>
                </c:pt>
                <c:pt idx="128">
                  <c:v>0.11264515958871182</c:v>
                </c:pt>
                <c:pt idx="129">
                  <c:v>0.11264515958871182</c:v>
                </c:pt>
                <c:pt idx="130">
                  <c:v>0.11264515958871182</c:v>
                </c:pt>
                <c:pt idx="131">
                  <c:v>0.10880861992713403</c:v>
                </c:pt>
                <c:pt idx="132">
                  <c:v>0.10495027801726434</c:v>
                </c:pt>
                <c:pt idx="133">
                  <c:v>0.10107034150129202</c:v>
                </c:pt>
                <c:pt idx="134">
                  <c:v>9.7169016199788627E-2</c:v>
                </c:pt>
                <c:pt idx="135">
                  <c:v>9.3246506106887839E-2</c:v>
                </c:pt>
                <c:pt idx="136">
                  <c:v>8.9303013383539437E-2</c:v>
                </c:pt>
                <c:pt idx="137">
                  <c:v>8.5338738348904736E-2</c:v>
                </c:pt>
                <c:pt idx="138">
                  <c:v>8.1353879469961837E-2</c:v>
                </c:pt>
                <c:pt idx="139">
                  <c:v>7.734863334938373E-2</c:v>
                </c:pt>
                <c:pt idx="140">
                  <c:v>7.332319471174753E-2</c:v>
                </c:pt>
                <c:pt idx="141">
                  <c:v>6.9277756388136727E-2</c:v>
                </c:pt>
                <c:pt idx="142">
                  <c:v>6.5212509299189925E-2</c:v>
                </c:pt>
                <c:pt idx="143">
                  <c:v>6.1127642436649726E-2</c:v>
                </c:pt>
                <c:pt idx="144">
                  <c:v>5.7023342843463526E-2</c:v>
                </c:pt>
                <c:pt idx="145">
                  <c:v>5.2899795592484929E-2</c:v>
                </c:pt>
                <c:pt idx="146">
                  <c:v>4.8757183763821328E-2</c:v>
                </c:pt>
                <c:pt idx="147">
                  <c:v>4.4595688420873927E-2</c:v>
                </c:pt>
                <c:pt idx="148">
                  <c:v>4.0415488585112125E-2</c:v>
                </c:pt>
                <c:pt idx="149">
                  <c:v>3.6216761209620148E-2</c:v>
                </c:pt>
                <c:pt idx="150">
                  <c:v>3.1999681151457911E-2</c:v>
                </c:pt>
                <c:pt idx="151">
                  <c:v>2.5653029326023986E-2</c:v>
                </c:pt>
                <c:pt idx="152">
                  <c:v>1.9306377500590062E-2</c:v>
                </c:pt>
                <c:pt idx="153">
                  <c:v>1.2959725675156134E-2</c:v>
                </c:pt>
                <c:pt idx="154">
                  <c:v>6.6130738497222081E-3</c:v>
                </c:pt>
                <c:pt idx="155">
                  <c:v>2.6642202428828199E-4</c:v>
                </c:pt>
                <c:pt idx="156">
                  <c:v>2.6642202428828199E-4</c:v>
                </c:pt>
                <c:pt idx="157">
                  <c:v>2.6642202428828199E-4</c:v>
                </c:pt>
                <c:pt idx="158">
                  <c:v>2.6642202428828199E-4</c:v>
                </c:pt>
                <c:pt idx="159">
                  <c:v>2.6642202428828199E-4</c:v>
                </c:pt>
                <c:pt idx="160">
                  <c:v>2.6642202428828199E-4</c:v>
                </c:pt>
                <c:pt idx="161">
                  <c:v>-3.9688379843003697E-3</c:v>
                </c:pt>
                <c:pt idx="162">
                  <c:v>-8.2221073657973206E-3</c:v>
                </c:pt>
                <c:pt idx="163">
                  <c:v>-1.24932177284049E-2</c:v>
                </c:pt>
                <c:pt idx="164">
                  <c:v>-1.6782002898096299E-2</c:v>
                </c:pt>
                <c:pt idx="165">
                  <c:v>-2.10882989516941E-2</c:v>
                </c:pt>
                <c:pt idx="166">
                  <c:v>-2.54119442509513E-2</c:v>
                </c:pt>
                <c:pt idx="167">
                  <c:v>-2.9752779477609299E-2</c:v>
                </c:pt>
                <c:pt idx="168">
                  <c:v>-3.4110647669413498E-2</c:v>
                </c:pt>
                <c:pt idx="169">
                  <c:v>-3.8485394257064903E-2</c:v>
                </c:pt>
                <c:pt idx="170">
                  <c:v>-4.2876867102091203E-2</c:v>
                </c:pt>
                <c:pt idx="171">
                  <c:v>-4.7284916535622598E-2</c:v>
                </c:pt>
                <c:pt idx="172">
                  <c:v>-5.1709395398057002E-2</c:v>
                </c:pt>
                <c:pt idx="173">
                  <c:v>-5.6150159079605001E-2</c:v>
                </c:pt>
                <c:pt idx="174">
                  <c:v>-6.0607065561707002E-2</c:v>
                </c:pt>
                <c:pt idx="175">
                  <c:v>-6.5079975459313003E-2</c:v>
                </c:pt>
                <c:pt idx="176">
                  <c:v>-6.9568752064022896E-2</c:v>
                </c:pt>
                <c:pt idx="177">
                  <c:v>-7.4073261388085204E-2</c:v>
                </c:pt>
                <c:pt idx="178">
                  <c:v>-7.8593372209254206E-2</c:v>
                </c:pt>
                <c:pt idx="179">
                  <c:v>-8.3128956116509403E-2</c:v>
                </c:pt>
                <c:pt idx="180">
                  <c:v>-8.3128956116509403E-2</c:v>
                </c:pt>
                <c:pt idx="181">
                  <c:v>-8.3128956116509403E-2</c:v>
                </c:pt>
                <c:pt idx="182">
                  <c:v>-8.3128956116509403E-2</c:v>
                </c:pt>
                <c:pt idx="183">
                  <c:v>-8.3128956116509403E-2</c:v>
                </c:pt>
                <c:pt idx="184">
                  <c:v>-8.3128956116509403E-2</c:v>
                </c:pt>
                <c:pt idx="185">
                  <c:v>-8.3128956116509403E-2</c:v>
                </c:pt>
                <c:pt idx="186">
                  <c:v>-8.3128956116509403E-2</c:v>
                </c:pt>
                <c:pt idx="187">
                  <c:v>-8.3128956116509403E-2</c:v>
                </c:pt>
                <c:pt idx="188">
                  <c:v>-8.3128956116509403E-2</c:v>
                </c:pt>
                <c:pt idx="189">
                  <c:v>-8.3128956116509403E-2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'对角补偿2+6度 (H+K (×1.5) (改起始6'!$A$5</c:f>
              <c:strCache>
                <c:ptCount val="1"/>
                <c:pt idx="0">
                  <c:v>RFH</c:v>
                </c:pt>
              </c:strCache>
            </c:strRef>
          </c:tx>
          <c:spPr>
            <a:ln w="22225" cap="rnd">
              <a:solidFill>
                <a:schemeClr val="accent3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3">
                    <a:satMod val="175000"/>
                    <a:alpha val="25000"/>
                  </a:schemeClr>
                </a:glow>
              </a:effectLst>
            </c:spPr>
          </c:marker>
          <c:xVal>
            <c:multiLvlStrRef>
              <c:f>'对角补偿2+6度 (H+K (×1.5) (改起始6'!$B$1:$GI$2</c:f>
              <c:multiLvlStrCache>
                <c:ptCount val="190"/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</c:v>
                  </c:pt>
                  <c:pt idx="11">
                    <c:v>2</c:v>
                  </c:pt>
                  <c:pt idx="12">
                    <c:v>3</c:v>
                  </c:pt>
                  <c:pt idx="13">
                    <c:v>4</c:v>
                  </c:pt>
                  <c:pt idx="14">
                    <c:v>5</c:v>
                  </c:pt>
                  <c:pt idx="15">
                    <c:v>6</c:v>
                  </c:pt>
                  <c:pt idx="16">
                    <c:v>7</c:v>
                  </c:pt>
                  <c:pt idx="17">
                    <c:v>8</c:v>
                  </c:pt>
                  <c:pt idx="18">
                    <c:v>9</c:v>
                  </c:pt>
                  <c:pt idx="19">
                    <c:v>10</c:v>
                  </c:pt>
                  <c:pt idx="20">
                    <c:v>11</c:v>
                  </c:pt>
                  <c:pt idx="21">
                    <c:v>12</c:v>
                  </c:pt>
                  <c:pt idx="22">
                    <c:v>13</c:v>
                  </c:pt>
                  <c:pt idx="23">
                    <c:v>14</c:v>
                  </c:pt>
                  <c:pt idx="24">
                    <c:v>15</c:v>
                  </c:pt>
                  <c:pt idx="25">
                    <c:v>16</c:v>
                  </c:pt>
                  <c:pt idx="26">
                    <c:v>17</c:v>
                  </c:pt>
                  <c:pt idx="27">
                    <c:v>18</c:v>
                  </c:pt>
                  <c:pt idx="28">
                    <c:v>19</c:v>
                  </c:pt>
                  <c:pt idx="29">
                    <c:v>20</c:v>
                  </c:pt>
                  <c:pt idx="30">
                    <c:v>21</c:v>
                  </c:pt>
                  <c:pt idx="31">
                    <c:v>1</c:v>
                  </c:pt>
                  <c:pt idx="32">
                    <c:v>2</c:v>
                  </c:pt>
                  <c:pt idx="33">
                    <c:v>3</c:v>
                  </c:pt>
                  <c:pt idx="34">
                    <c:v>4</c:v>
                  </c:pt>
                  <c:pt idx="35">
                    <c:v>5</c:v>
                  </c:pt>
                  <c:pt idx="36">
                    <c:v>6</c:v>
                  </c:pt>
                  <c:pt idx="37">
                    <c:v>7</c:v>
                  </c:pt>
                  <c:pt idx="38">
                    <c:v>8</c:v>
                  </c:pt>
                  <c:pt idx="39">
                    <c:v>9</c:v>
                  </c:pt>
                  <c:pt idx="40">
                    <c:v>10</c:v>
                  </c:pt>
                  <c:pt idx="41">
                    <c:v>22</c:v>
                  </c:pt>
                  <c:pt idx="42">
                    <c:v>23</c:v>
                  </c:pt>
                  <c:pt idx="43">
                    <c:v>24</c:v>
                  </c:pt>
                  <c:pt idx="44">
                    <c:v>25</c:v>
                  </c:pt>
                  <c:pt idx="45">
                    <c:v>26</c:v>
                  </c:pt>
                  <c:pt idx="46">
                    <c:v>27</c:v>
                  </c:pt>
                  <c:pt idx="47">
                    <c:v>28</c:v>
                  </c:pt>
                  <c:pt idx="48">
                    <c:v>29</c:v>
                  </c:pt>
                  <c:pt idx="49">
                    <c:v>30</c:v>
                  </c:pt>
                  <c:pt idx="50">
                    <c:v>31</c:v>
                  </c:pt>
                  <c:pt idx="51">
                    <c:v>32</c:v>
                  </c:pt>
                  <c:pt idx="52">
                    <c:v>33</c:v>
                  </c:pt>
                  <c:pt idx="53">
                    <c:v>34</c:v>
                  </c:pt>
                  <c:pt idx="54">
                    <c:v>35</c:v>
                  </c:pt>
                  <c:pt idx="55">
                    <c:v>36</c:v>
                  </c:pt>
                  <c:pt idx="56">
                    <c:v>37</c:v>
                  </c:pt>
                  <c:pt idx="57">
                    <c:v>38</c:v>
                  </c:pt>
                  <c:pt idx="58">
                    <c:v>39</c:v>
                  </c:pt>
                  <c:pt idx="59">
                    <c:v>40</c:v>
                  </c:pt>
                  <c:pt idx="60">
                    <c:v>41</c:v>
                  </c:pt>
                  <c:pt idx="61">
                    <c:v>1</c:v>
                  </c:pt>
                  <c:pt idx="62">
                    <c:v>2</c:v>
                  </c:pt>
                  <c:pt idx="63">
                    <c:v>3</c:v>
                  </c:pt>
                  <c:pt idx="64">
                    <c:v>4</c:v>
                  </c:pt>
                  <c:pt idx="65">
                    <c:v>5</c:v>
                  </c:pt>
                  <c:pt idx="66">
                    <c:v>6</c:v>
                  </c:pt>
                  <c:pt idx="67">
                    <c:v>7</c:v>
                  </c:pt>
                  <c:pt idx="68">
                    <c:v>8</c:v>
                  </c:pt>
                  <c:pt idx="69">
                    <c:v>9</c:v>
                  </c:pt>
                  <c:pt idx="70">
                    <c:v>10</c:v>
                  </c:pt>
                  <c:pt idx="71">
                    <c:v>42</c:v>
                  </c:pt>
                  <c:pt idx="72">
                    <c:v>43</c:v>
                  </c:pt>
                  <c:pt idx="73">
                    <c:v>44</c:v>
                  </c:pt>
                  <c:pt idx="74">
                    <c:v>45</c:v>
                  </c:pt>
                  <c:pt idx="75">
                    <c:v>46</c:v>
                  </c:pt>
                  <c:pt idx="76">
                    <c:v>47</c:v>
                  </c:pt>
                  <c:pt idx="77">
                    <c:v>48</c:v>
                  </c:pt>
                  <c:pt idx="78">
                    <c:v>49</c:v>
                  </c:pt>
                  <c:pt idx="79">
                    <c:v>50</c:v>
                  </c:pt>
                  <c:pt idx="80">
                    <c:v>51</c:v>
                  </c:pt>
                  <c:pt idx="81">
                    <c:v>52</c:v>
                  </c:pt>
                  <c:pt idx="82">
                    <c:v>53</c:v>
                  </c:pt>
                  <c:pt idx="83">
                    <c:v>54</c:v>
                  </c:pt>
                  <c:pt idx="84">
                    <c:v>55</c:v>
                  </c:pt>
                  <c:pt idx="85">
                    <c:v>56</c:v>
                  </c:pt>
                  <c:pt idx="86">
                    <c:v>57</c:v>
                  </c:pt>
                  <c:pt idx="87">
                    <c:v>58</c:v>
                  </c:pt>
                  <c:pt idx="88">
                    <c:v>59</c:v>
                  </c:pt>
                  <c:pt idx="89">
                    <c:v>60</c:v>
                  </c:pt>
                  <c:pt idx="90">
                    <c:v>61</c:v>
                  </c:pt>
                  <c:pt idx="91">
                    <c:v>1</c:v>
                  </c:pt>
                  <c:pt idx="92">
                    <c:v>2</c:v>
                  </c:pt>
                  <c:pt idx="93">
                    <c:v>3</c:v>
                  </c:pt>
                  <c:pt idx="94">
                    <c:v>4</c:v>
                  </c:pt>
                  <c:pt idx="95">
                    <c:v>5</c:v>
                  </c:pt>
                  <c:pt idx="96">
                    <c:v>6</c:v>
                  </c:pt>
                  <c:pt idx="97">
                    <c:v>7</c:v>
                  </c:pt>
                  <c:pt idx="98">
                    <c:v>8</c:v>
                  </c:pt>
                  <c:pt idx="99">
                    <c:v>9</c:v>
                  </c:pt>
                  <c:pt idx="100">
                    <c:v>10</c:v>
                  </c:pt>
                  <c:pt idx="101">
                    <c:v>62</c:v>
                  </c:pt>
                  <c:pt idx="102">
                    <c:v>63</c:v>
                  </c:pt>
                  <c:pt idx="103">
                    <c:v>64</c:v>
                  </c:pt>
                  <c:pt idx="104">
                    <c:v>65</c:v>
                  </c:pt>
                  <c:pt idx="105">
                    <c:v>66</c:v>
                  </c:pt>
                  <c:pt idx="106">
                    <c:v>67</c:v>
                  </c:pt>
                  <c:pt idx="107">
                    <c:v>68</c:v>
                  </c:pt>
                  <c:pt idx="108">
                    <c:v>69</c:v>
                  </c:pt>
                  <c:pt idx="109">
                    <c:v>70</c:v>
                  </c:pt>
                  <c:pt idx="110">
                    <c:v>71</c:v>
                  </c:pt>
                  <c:pt idx="111">
                    <c:v>72</c:v>
                  </c:pt>
                  <c:pt idx="112">
                    <c:v>73</c:v>
                  </c:pt>
                  <c:pt idx="113">
                    <c:v>74</c:v>
                  </c:pt>
                  <c:pt idx="114">
                    <c:v>75</c:v>
                  </c:pt>
                  <c:pt idx="115">
                    <c:v>76</c:v>
                  </c:pt>
                  <c:pt idx="116">
                    <c:v>77</c:v>
                  </c:pt>
                  <c:pt idx="117">
                    <c:v>78</c:v>
                  </c:pt>
                  <c:pt idx="118">
                    <c:v>79</c:v>
                  </c:pt>
                  <c:pt idx="119">
                    <c:v>80</c:v>
                  </c:pt>
                  <c:pt idx="120">
                    <c:v>81</c:v>
                  </c:pt>
                  <c:pt idx="121">
                    <c:v>1</c:v>
                  </c:pt>
                  <c:pt idx="122">
                    <c:v>2</c:v>
                  </c:pt>
                  <c:pt idx="123">
                    <c:v>3</c:v>
                  </c:pt>
                  <c:pt idx="124">
                    <c:v>4</c:v>
                  </c:pt>
                  <c:pt idx="125">
                    <c:v>5</c:v>
                  </c:pt>
                  <c:pt idx="126">
                    <c:v>6</c:v>
                  </c:pt>
                  <c:pt idx="127">
                    <c:v>7</c:v>
                  </c:pt>
                  <c:pt idx="128">
                    <c:v>8</c:v>
                  </c:pt>
                  <c:pt idx="129">
                    <c:v>9</c:v>
                  </c:pt>
                  <c:pt idx="130">
                    <c:v>10</c:v>
                  </c:pt>
                  <c:pt idx="131">
                    <c:v>82</c:v>
                  </c:pt>
                  <c:pt idx="132">
                    <c:v>83</c:v>
                  </c:pt>
                  <c:pt idx="133">
                    <c:v>84</c:v>
                  </c:pt>
                  <c:pt idx="134">
                    <c:v>85</c:v>
                  </c:pt>
                  <c:pt idx="135">
                    <c:v>86</c:v>
                  </c:pt>
                  <c:pt idx="136">
                    <c:v>87</c:v>
                  </c:pt>
                  <c:pt idx="137">
                    <c:v>88</c:v>
                  </c:pt>
                  <c:pt idx="138">
                    <c:v>89</c:v>
                  </c:pt>
                  <c:pt idx="139">
                    <c:v>90</c:v>
                  </c:pt>
                  <c:pt idx="140">
                    <c:v>91</c:v>
                  </c:pt>
                  <c:pt idx="141">
                    <c:v>92</c:v>
                  </c:pt>
                  <c:pt idx="142">
                    <c:v>93</c:v>
                  </c:pt>
                  <c:pt idx="143">
                    <c:v>94</c:v>
                  </c:pt>
                  <c:pt idx="144">
                    <c:v>95</c:v>
                  </c:pt>
                  <c:pt idx="145">
                    <c:v>96</c:v>
                  </c:pt>
                  <c:pt idx="146">
                    <c:v>97</c:v>
                  </c:pt>
                  <c:pt idx="147">
                    <c:v>98</c:v>
                  </c:pt>
                  <c:pt idx="148">
                    <c:v>99</c:v>
                  </c:pt>
                  <c:pt idx="149">
                    <c:v>100</c:v>
                  </c:pt>
                  <c:pt idx="150">
                    <c:v>101</c:v>
                  </c:pt>
                  <c:pt idx="151">
                    <c:v>1</c:v>
                  </c:pt>
                  <c:pt idx="152">
                    <c:v>2</c:v>
                  </c:pt>
                  <c:pt idx="153">
                    <c:v>3</c:v>
                  </c:pt>
                  <c:pt idx="154">
                    <c:v>4</c:v>
                  </c:pt>
                  <c:pt idx="155">
                    <c:v>5</c:v>
                  </c:pt>
                  <c:pt idx="156">
                    <c:v>6</c:v>
                  </c:pt>
                  <c:pt idx="157">
                    <c:v>7</c:v>
                  </c:pt>
                  <c:pt idx="158">
                    <c:v>8</c:v>
                  </c:pt>
                  <c:pt idx="159">
                    <c:v>9</c:v>
                  </c:pt>
                  <c:pt idx="160">
                    <c:v>10</c:v>
                  </c:pt>
                  <c:pt idx="161">
                    <c:v>102</c:v>
                  </c:pt>
                  <c:pt idx="162">
                    <c:v>103</c:v>
                  </c:pt>
                  <c:pt idx="163">
                    <c:v>104</c:v>
                  </c:pt>
                  <c:pt idx="164">
                    <c:v>105</c:v>
                  </c:pt>
                  <c:pt idx="165">
                    <c:v>106</c:v>
                  </c:pt>
                  <c:pt idx="166">
                    <c:v>107</c:v>
                  </c:pt>
                  <c:pt idx="167">
                    <c:v>108</c:v>
                  </c:pt>
                  <c:pt idx="168">
                    <c:v>109</c:v>
                  </c:pt>
                  <c:pt idx="169">
                    <c:v>110</c:v>
                  </c:pt>
                  <c:pt idx="170">
                    <c:v>111</c:v>
                  </c:pt>
                  <c:pt idx="171">
                    <c:v>112</c:v>
                  </c:pt>
                  <c:pt idx="172">
                    <c:v>113</c:v>
                  </c:pt>
                  <c:pt idx="173">
                    <c:v>114</c:v>
                  </c:pt>
                  <c:pt idx="174">
                    <c:v>115</c:v>
                  </c:pt>
                  <c:pt idx="175">
                    <c:v>116</c:v>
                  </c:pt>
                  <c:pt idx="176">
                    <c:v>117</c:v>
                  </c:pt>
                  <c:pt idx="177">
                    <c:v>118</c:v>
                  </c:pt>
                  <c:pt idx="178">
                    <c:v>119</c:v>
                  </c:pt>
                  <c:pt idx="179">
                    <c:v>120</c:v>
                  </c:pt>
                  <c:pt idx="180">
                    <c:v>1</c:v>
                  </c:pt>
                  <c:pt idx="181">
                    <c:v>2</c:v>
                  </c:pt>
                  <c:pt idx="182">
                    <c:v>3</c:v>
                  </c:pt>
                  <c:pt idx="183">
                    <c:v>4</c:v>
                  </c:pt>
                  <c:pt idx="184">
                    <c:v>5</c:v>
                  </c:pt>
                  <c:pt idx="185">
                    <c:v>6</c:v>
                  </c:pt>
                  <c:pt idx="186">
                    <c:v>7</c:v>
                  </c:pt>
                  <c:pt idx="187">
                    <c:v>8</c:v>
                  </c:pt>
                  <c:pt idx="188">
                    <c:v>9</c:v>
                  </c:pt>
                  <c:pt idx="189">
                    <c:v>10</c:v>
                  </c:pt>
                </c:lvl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13</c:v>
                  </c:pt>
                  <c:pt idx="13">
                    <c:v>14</c:v>
                  </c:pt>
                  <c:pt idx="14">
                    <c:v>15</c:v>
                  </c:pt>
                  <c:pt idx="15">
                    <c:v>16</c:v>
                  </c:pt>
                  <c:pt idx="16">
                    <c:v>17</c:v>
                  </c:pt>
                  <c:pt idx="17">
                    <c:v>18</c:v>
                  </c:pt>
                  <c:pt idx="18">
                    <c:v>19</c:v>
                  </c:pt>
                  <c:pt idx="19">
                    <c:v>20</c:v>
                  </c:pt>
                  <c:pt idx="20">
                    <c:v>21</c:v>
                  </c:pt>
                  <c:pt idx="21">
                    <c:v>22</c:v>
                  </c:pt>
                  <c:pt idx="22">
                    <c:v>23</c:v>
                  </c:pt>
                  <c:pt idx="23">
                    <c:v>24</c:v>
                  </c:pt>
                  <c:pt idx="24">
                    <c:v>25</c:v>
                  </c:pt>
                  <c:pt idx="25">
                    <c:v>26</c:v>
                  </c:pt>
                  <c:pt idx="26">
                    <c:v>27</c:v>
                  </c:pt>
                  <c:pt idx="27">
                    <c:v>28</c:v>
                  </c:pt>
                  <c:pt idx="28">
                    <c:v>29</c:v>
                  </c:pt>
                  <c:pt idx="29">
                    <c:v>30</c:v>
                  </c:pt>
                  <c:pt idx="30">
                    <c:v>31</c:v>
                  </c:pt>
                  <c:pt idx="31">
                    <c:v>32</c:v>
                  </c:pt>
                  <c:pt idx="32">
                    <c:v>33</c:v>
                  </c:pt>
                  <c:pt idx="33">
                    <c:v>34</c:v>
                  </c:pt>
                  <c:pt idx="34">
                    <c:v>35</c:v>
                  </c:pt>
                  <c:pt idx="35">
                    <c:v>36</c:v>
                  </c:pt>
                  <c:pt idx="36">
                    <c:v>37</c:v>
                  </c:pt>
                  <c:pt idx="37">
                    <c:v>38</c:v>
                  </c:pt>
                  <c:pt idx="38">
                    <c:v>39</c:v>
                  </c:pt>
                  <c:pt idx="39">
                    <c:v>40</c:v>
                  </c:pt>
                  <c:pt idx="40">
                    <c:v>41</c:v>
                  </c:pt>
                  <c:pt idx="41">
                    <c:v>42</c:v>
                  </c:pt>
                  <c:pt idx="42">
                    <c:v>43</c:v>
                  </c:pt>
                  <c:pt idx="43">
                    <c:v>44</c:v>
                  </c:pt>
                  <c:pt idx="44">
                    <c:v>45</c:v>
                  </c:pt>
                  <c:pt idx="45">
                    <c:v>46</c:v>
                  </c:pt>
                  <c:pt idx="46">
                    <c:v>47</c:v>
                  </c:pt>
                  <c:pt idx="47">
                    <c:v>48</c:v>
                  </c:pt>
                  <c:pt idx="48">
                    <c:v>49</c:v>
                  </c:pt>
                  <c:pt idx="49">
                    <c:v>50</c:v>
                  </c:pt>
                  <c:pt idx="50">
                    <c:v>51</c:v>
                  </c:pt>
                  <c:pt idx="51">
                    <c:v>52</c:v>
                  </c:pt>
                  <c:pt idx="52">
                    <c:v>53</c:v>
                  </c:pt>
                  <c:pt idx="53">
                    <c:v>54</c:v>
                  </c:pt>
                  <c:pt idx="54">
                    <c:v>55</c:v>
                  </c:pt>
                  <c:pt idx="55">
                    <c:v>56</c:v>
                  </c:pt>
                  <c:pt idx="56">
                    <c:v>57</c:v>
                  </c:pt>
                  <c:pt idx="57">
                    <c:v>58</c:v>
                  </c:pt>
                  <c:pt idx="58">
                    <c:v>59</c:v>
                  </c:pt>
                  <c:pt idx="59">
                    <c:v>60</c:v>
                  </c:pt>
                  <c:pt idx="60">
                    <c:v>61</c:v>
                  </c:pt>
                  <c:pt idx="61">
                    <c:v>62</c:v>
                  </c:pt>
                  <c:pt idx="62">
                    <c:v>63</c:v>
                  </c:pt>
                  <c:pt idx="63">
                    <c:v>64</c:v>
                  </c:pt>
                  <c:pt idx="64">
                    <c:v>65</c:v>
                  </c:pt>
                  <c:pt idx="65">
                    <c:v>66</c:v>
                  </c:pt>
                  <c:pt idx="66">
                    <c:v>67</c:v>
                  </c:pt>
                  <c:pt idx="67">
                    <c:v>68</c:v>
                  </c:pt>
                  <c:pt idx="68">
                    <c:v>69</c:v>
                  </c:pt>
                  <c:pt idx="69">
                    <c:v>70</c:v>
                  </c:pt>
                  <c:pt idx="70">
                    <c:v>71</c:v>
                  </c:pt>
                  <c:pt idx="71">
                    <c:v>72</c:v>
                  </c:pt>
                  <c:pt idx="72">
                    <c:v>73</c:v>
                  </c:pt>
                  <c:pt idx="73">
                    <c:v>74</c:v>
                  </c:pt>
                  <c:pt idx="74">
                    <c:v>75</c:v>
                  </c:pt>
                  <c:pt idx="75">
                    <c:v>76</c:v>
                  </c:pt>
                  <c:pt idx="76">
                    <c:v>77</c:v>
                  </c:pt>
                  <c:pt idx="77">
                    <c:v>78</c:v>
                  </c:pt>
                  <c:pt idx="78">
                    <c:v>79</c:v>
                  </c:pt>
                  <c:pt idx="79">
                    <c:v>80</c:v>
                  </c:pt>
                  <c:pt idx="80">
                    <c:v>81</c:v>
                  </c:pt>
                  <c:pt idx="81">
                    <c:v>82</c:v>
                  </c:pt>
                  <c:pt idx="82">
                    <c:v>83</c:v>
                  </c:pt>
                  <c:pt idx="83">
                    <c:v>84</c:v>
                  </c:pt>
                  <c:pt idx="84">
                    <c:v>85</c:v>
                  </c:pt>
                  <c:pt idx="85">
                    <c:v>86</c:v>
                  </c:pt>
                  <c:pt idx="86">
                    <c:v>87</c:v>
                  </c:pt>
                  <c:pt idx="87">
                    <c:v>88</c:v>
                  </c:pt>
                  <c:pt idx="88">
                    <c:v>89</c:v>
                  </c:pt>
                  <c:pt idx="89">
                    <c:v>90</c:v>
                  </c:pt>
                  <c:pt idx="90">
                    <c:v>91</c:v>
                  </c:pt>
                  <c:pt idx="91">
                    <c:v>92</c:v>
                  </c:pt>
                  <c:pt idx="92">
                    <c:v>93</c:v>
                  </c:pt>
                  <c:pt idx="93">
                    <c:v>94</c:v>
                  </c:pt>
                  <c:pt idx="94">
                    <c:v>95</c:v>
                  </c:pt>
                  <c:pt idx="95">
                    <c:v>96</c:v>
                  </c:pt>
                  <c:pt idx="96">
                    <c:v>97</c:v>
                  </c:pt>
                  <c:pt idx="97">
                    <c:v>98</c:v>
                  </c:pt>
                  <c:pt idx="98">
                    <c:v>99</c:v>
                  </c:pt>
                  <c:pt idx="99">
                    <c:v>100</c:v>
                  </c:pt>
                  <c:pt idx="100">
                    <c:v>101</c:v>
                  </c:pt>
                  <c:pt idx="101">
                    <c:v>102</c:v>
                  </c:pt>
                  <c:pt idx="102">
                    <c:v>103</c:v>
                  </c:pt>
                  <c:pt idx="103">
                    <c:v>104</c:v>
                  </c:pt>
                  <c:pt idx="104">
                    <c:v>105</c:v>
                  </c:pt>
                  <c:pt idx="105">
                    <c:v>106</c:v>
                  </c:pt>
                  <c:pt idx="106">
                    <c:v>107</c:v>
                  </c:pt>
                  <c:pt idx="107">
                    <c:v>108</c:v>
                  </c:pt>
                  <c:pt idx="108">
                    <c:v>109</c:v>
                  </c:pt>
                  <c:pt idx="109">
                    <c:v>110</c:v>
                  </c:pt>
                  <c:pt idx="110">
                    <c:v>111</c:v>
                  </c:pt>
                  <c:pt idx="111">
                    <c:v>112</c:v>
                  </c:pt>
                  <c:pt idx="112">
                    <c:v>113</c:v>
                  </c:pt>
                  <c:pt idx="113">
                    <c:v>114</c:v>
                  </c:pt>
                  <c:pt idx="114">
                    <c:v>115</c:v>
                  </c:pt>
                  <c:pt idx="115">
                    <c:v>116</c:v>
                  </c:pt>
                  <c:pt idx="116">
                    <c:v>117</c:v>
                  </c:pt>
                  <c:pt idx="117">
                    <c:v>118</c:v>
                  </c:pt>
                  <c:pt idx="118">
                    <c:v>119</c:v>
                  </c:pt>
                  <c:pt idx="119">
                    <c:v>120</c:v>
                  </c:pt>
                  <c:pt idx="120">
                    <c:v>121</c:v>
                  </c:pt>
                  <c:pt idx="121">
                    <c:v>122</c:v>
                  </c:pt>
                  <c:pt idx="122">
                    <c:v>123</c:v>
                  </c:pt>
                  <c:pt idx="123">
                    <c:v>124</c:v>
                  </c:pt>
                  <c:pt idx="124">
                    <c:v>125</c:v>
                  </c:pt>
                  <c:pt idx="125">
                    <c:v>126</c:v>
                  </c:pt>
                  <c:pt idx="126">
                    <c:v>127</c:v>
                  </c:pt>
                  <c:pt idx="127">
                    <c:v>128</c:v>
                  </c:pt>
                  <c:pt idx="128">
                    <c:v>129</c:v>
                  </c:pt>
                  <c:pt idx="129">
                    <c:v>130</c:v>
                  </c:pt>
                  <c:pt idx="130">
                    <c:v>131</c:v>
                  </c:pt>
                  <c:pt idx="131">
                    <c:v>132</c:v>
                  </c:pt>
                  <c:pt idx="132">
                    <c:v>133</c:v>
                  </c:pt>
                  <c:pt idx="133">
                    <c:v>134</c:v>
                  </c:pt>
                  <c:pt idx="134">
                    <c:v>135</c:v>
                  </c:pt>
                  <c:pt idx="135">
                    <c:v>136</c:v>
                  </c:pt>
                  <c:pt idx="136">
                    <c:v>137</c:v>
                  </c:pt>
                  <c:pt idx="137">
                    <c:v>138</c:v>
                  </c:pt>
                  <c:pt idx="138">
                    <c:v>139</c:v>
                  </c:pt>
                  <c:pt idx="139">
                    <c:v>140</c:v>
                  </c:pt>
                  <c:pt idx="140">
                    <c:v>141</c:v>
                  </c:pt>
                  <c:pt idx="141">
                    <c:v>142</c:v>
                  </c:pt>
                  <c:pt idx="142">
                    <c:v>143</c:v>
                  </c:pt>
                  <c:pt idx="143">
                    <c:v>144</c:v>
                  </c:pt>
                  <c:pt idx="144">
                    <c:v>145</c:v>
                  </c:pt>
                  <c:pt idx="145">
                    <c:v>146</c:v>
                  </c:pt>
                  <c:pt idx="146">
                    <c:v>147</c:v>
                  </c:pt>
                  <c:pt idx="147">
                    <c:v>148</c:v>
                  </c:pt>
                  <c:pt idx="148">
                    <c:v>149</c:v>
                  </c:pt>
                  <c:pt idx="149">
                    <c:v>150</c:v>
                  </c:pt>
                  <c:pt idx="150">
                    <c:v>151</c:v>
                  </c:pt>
                  <c:pt idx="151">
                    <c:v>152</c:v>
                  </c:pt>
                  <c:pt idx="152">
                    <c:v>153</c:v>
                  </c:pt>
                  <c:pt idx="153">
                    <c:v>154</c:v>
                  </c:pt>
                  <c:pt idx="154">
                    <c:v>155</c:v>
                  </c:pt>
                  <c:pt idx="155">
                    <c:v>156</c:v>
                  </c:pt>
                  <c:pt idx="156">
                    <c:v>157</c:v>
                  </c:pt>
                  <c:pt idx="157">
                    <c:v>158</c:v>
                  </c:pt>
                  <c:pt idx="158">
                    <c:v>159</c:v>
                  </c:pt>
                  <c:pt idx="159">
                    <c:v>160</c:v>
                  </c:pt>
                  <c:pt idx="160">
                    <c:v>161</c:v>
                  </c:pt>
                  <c:pt idx="161">
                    <c:v>162</c:v>
                  </c:pt>
                  <c:pt idx="162">
                    <c:v>163</c:v>
                  </c:pt>
                  <c:pt idx="163">
                    <c:v>164</c:v>
                  </c:pt>
                  <c:pt idx="164">
                    <c:v>165</c:v>
                  </c:pt>
                  <c:pt idx="165">
                    <c:v>166</c:v>
                  </c:pt>
                  <c:pt idx="166">
                    <c:v>167</c:v>
                  </c:pt>
                  <c:pt idx="167">
                    <c:v>168</c:v>
                  </c:pt>
                  <c:pt idx="168">
                    <c:v>169</c:v>
                  </c:pt>
                  <c:pt idx="169">
                    <c:v>170</c:v>
                  </c:pt>
                  <c:pt idx="170">
                    <c:v>171</c:v>
                  </c:pt>
                  <c:pt idx="171">
                    <c:v>172</c:v>
                  </c:pt>
                  <c:pt idx="172">
                    <c:v>173</c:v>
                  </c:pt>
                  <c:pt idx="173">
                    <c:v>174</c:v>
                  </c:pt>
                  <c:pt idx="174">
                    <c:v>175</c:v>
                  </c:pt>
                  <c:pt idx="175">
                    <c:v>176</c:v>
                  </c:pt>
                  <c:pt idx="176">
                    <c:v>177</c:v>
                  </c:pt>
                  <c:pt idx="177">
                    <c:v>178</c:v>
                  </c:pt>
                  <c:pt idx="178">
                    <c:v>179</c:v>
                  </c:pt>
                  <c:pt idx="179">
                    <c:v>180</c:v>
                  </c:pt>
                  <c:pt idx="180">
                    <c:v>181</c:v>
                  </c:pt>
                  <c:pt idx="181">
                    <c:v>182</c:v>
                  </c:pt>
                  <c:pt idx="182">
                    <c:v>183</c:v>
                  </c:pt>
                  <c:pt idx="183">
                    <c:v>184</c:v>
                  </c:pt>
                  <c:pt idx="184">
                    <c:v>185</c:v>
                  </c:pt>
                  <c:pt idx="185">
                    <c:v>186</c:v>
                  </c:pt>
                  <c:pt idx="186">
                    <c:v>187</c:v>
                  </c:pt>
                  <c:pt idx="187">
                    <c:v>188</c:v>
                  </c:pt>
                  <c:pt idx="188">
                    <c:v>189</c:v>
                  </c:pt>
                  <c:pt idx="189">
                    <c:v>190</c:v>
                  </c:pt>
                </c:lvl>
              </c:multiLvlStrCache>
            </c:multiLvlStrRef>
          </c:xVal>
          <c:yVal>
            <c:numRef>
              <c:f>'对角补偿2+6度 (H+K (×1.5) (改起始6'!$B$5:$GI$5</c:f>
              <c:numCache>
                <c:formatCode>General</c:formatCode>
                <c:ptCount val="19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-2.1170580763962801E-3</c:v>
                </c:pt>
                <c:pt idx="12">
                  <c:v>-4.2386265444411802E-3</c:v>
                </c:pt>
                <c:pt idx="13">
                  <c:v>-6.3646842687421499E-3</c:v>
                </c:pt>
                <c:pt idx="14">
                  <c:v>-8.4952102516755498E-3</c:v>
                </c:pt>
                <c:pt idx="15">
                  <c:v>-1.06301836343934E-2</c:v>
                </c:pt>
                <c:pt idx="16">
                  <c:v>-1.27695836978468E-2</c:v>
                </c:pt>
                <c:pt idx="17">
                  <c:v>-1.49133898638238E-2</c:v>
                </c:pt>
                <c:pt idx="18">
                  <c:v>-1.7061581696004701E-2</c:v>
                </c:pt>
                <c:pt idx="19">
                  <c:v>-1.9214138901031401E-2</c:v>
                </c:pt>
                <c:pt idx="20">
                  <c:v>-2.13710413295931E-2</c:v>
                </c:pt>
                <c:pt idx="21">
                  <c:v>-2.35322689775266E-2</c:v>
                </c:pt>
                <c:pt idx="22">
                  <c:v>-2.5697801986931602E-2</c:v>
                </c:pt>
                <c:pt idx="23">
                  <c:v>-2.7867620647301399E-2</c:v>
                </c:pt>
                <c:pt idx="24">
                  <c:v>-3.0041705396667701E-2</c:v>
                </c:pt>
                <c:pt idx="25">
                  <c:v>-3.2220036822760097E-2</c:v>
                </c:pt>
                <c:pt idx="26">
                  <c:v>-3.4402595664179997E-2</c:v>
                </c:pt>
                <c:pt idx="27">
                  <c:v>-3.6589362811589199E-2</c:v>
                </c:pt>
                <c:pt idx="28">
                  <c:v>-3.87803193089118E-2</c:v>
                </c:pt>
                <c:pt idx="29">
                  <c:v>-4.0975446354551498E-2</c:v>
                </c:pt>
                <c:pt idx="30">
                  <c:v>-4.3174725302621599E-2</c:v>
                </c:pt>
                <c:pt idx="31">
                  <c:v>-5.1901371562593245E-2</c:v>
                </c:pt>
                <c:pt idx="32">
                  <c:v>-6.0628017822564897E-2</c:v>
                </c:pt>
                <c:pt idx="33">
                  <c:v>-6.9354664082536543E-2</c:v>
                </c:pt>
                <c:pt idx="34">
                  <c:v>-7.8081310342508189E-2</c:v>
                </c:pt>
                <c:pt idx="35">
                  <c:v>-8.6807956602479835E-2</c:v>
                </c:pt>
                <c:pt idx="36">
                  <c:v>-9.5534602862451495E-2</c:v>
                </c:pt>
                <c:pt idx="37">
                  <c:v>-0.10426124912242313</c:v>
                </c:pt>
                <c:pt idx="38">
                  <c:v>-0.11298789538239479</c:v>
                </c:pt>
                <c:pt idx="39">
                  <c:v>-0.11298789538239479</c:v>
                </c:pt>
                <c:pt idx="40">
                  <c:v>-0.11298789538239479</c:v>
                </c:pt>
                <c:pt idx="41">
                  <c:v>-1.2249623358785201E-2</c:v>
                </c:pt>
                <c:pt idx="42">
                  <c:v>1.78440280740766E-2</c:v>
                </c:pt>
                <c:pt idx="43">
                  <c:v>4.65725810598452E-2</c:v>
                </c:pt>
                <c:pt idx="44">
                  <c:v>7.3432881705953301E-2</c:v>
                </c:pt>
                <c:pt idx="45">
                  <c:v>9.7963509789907199E-2</c:v>
                </c:pt>
                <c:pt idx="46">
                  <c:v>0.11975508612458401</c:v>
                </c:pt>
                <c:pt idx="47">
                  <c:v>0.138459417412792</c:v>
                </c:pt>
                <c:pt idx="48">
                  <c:v>0.15379727431015999</c:v>
                </c:pt>
                <c:pt idx="49">
                  <c:v>0.165564628947276</c:v>
                </c:pt>
                <c:pt idx="50">
                  <c:v>0.173637212575145</c:v>
                </c:pt>
                <c:pt idx="51">
                  <c:v>0.17797329152369201</c:v>
                </c:pt>
                <c:pt idx="52">
                  <c:v>0.17861459946299299</c:v>
                </c:pt>
                <c:pt idx="53">
                  <c:v>0.17568540514204101</c:v>
                </c:pt>
                <c:pt idx="54">
                  <c:v>0.16938973643024899</c:v>
                </c:pt>
                <c:pt idx="55">
                  <c:v>0.16000682267198901</c:v>
                </c:pt>
                <c:pt idx="56">
                  <c:v>0.14788485716445199</c:v>
                </c:pt>
                <c:pt idx="57">
                  <c:v>0.13343321909476</c:v>
                </c:pt>
                <c:pt idx="58">
                  <c:v>0.117113328685408</c:v>
                </c:pt>
                <c:pt idx="59">
                  <c:v>9.9428339828962195E-2</c:v>
                </c:pt>
                <c:pt idx="60">
                  <c:v>8.0911900461542202E-2</c:v>
                </c:pt>
                <c:pt idx="61">
                  <c:v>8.7258552286976127E-2</c:v>
                </c:pt>
                <c:pt idx="62">
                  <c:v>9.3605204112410051E-2</c:v>
                </c:pt>
                <c:pt idx="63">
                  <c:v>9.9951855937843975E-2</c:v>
                </c:pt>
                <c:pt idx="64">
                  <c:v>0.1062985077632779</c:v>
                </c:pt>
                <c:pt idx="65">
                  <c:v>0.11264515958871182</c:v>
                </c:pt>
                <c:pt idx="66">
                  <c:v>0.11264515958871182</c:v>
                </c:pt>
                <c:pt idx="67">
                  <c:v>0.11264515958871182</c:v>
                </c:pt>
                <c:pt idx="68">
                  <c:v>0.11264515958871182</c:v>
                </c:pt>
                <c:pt idx="69">
                  <c:v>0.11264515958871182</c:v>
                </c:pt>
                <c:pt idx="70">
                  <c:v>0.11264515958871182</c:v>
                </c:pt>
                <c:pt idx="71">
                  <c:v>0.10880861992713403</c:v>
                </c:pt>
                <c:pt idx="72">
                  <c:v>0.10495027801726434</c:v>
                </c:pt>
                <c:pt idx="73">
                  <c:v>0.10107034150129202</c:v>
                </c:pt>
                <c:pt idx="74">
                  <c:v>9.7169016199788627E-2</c:v>
                </c:pt>
                <c:pt idx="75">
                  <c:v>9.3246506106887839E-2</c:v>
                </c:pt>
                <c:pt idx="76">
                  <c:v>8.9303013383539437E-2</c:v>
                </c:pt>
                <c:pt idx="77">
                  <c:v>8.5338738348904736E-2</c:v>
                </c:pt>
                <c:pt idx="78">
                  <c:v>8.1353879469961837E-2</c:v>
                </c:pt>
                <c:pt idx="79">
                  <c:v>7.734863334938373E-2</c:v>
                </c:pt>
                <c:pt idx="80">
                  <c:v>7.332319471174753E-2</c:v>
                </c:pt>
                <c:pt idx="81">
                  <c:v>6.9277756388136727E-2</c:v>
                </c:pt>
                <c:pt idx="82">
                  <c:v>6.5212509299189925E-2</c:v>
                </c:pt>
                <c:pt idx="83">
                  <c:v>6.1127642436649726E-2</c:v>
                </c:pt>
                <c:pt idx="84">
                  <c:v>5.7023342843463526E-2</c:v>
                </c:pt>
                <c:pt idx="85">
                  <c:v>5.2899795592484929E-2</c:v>
                </c:pt>
                <c:pt idx="86">
                  <c:v>4.8757183763821328E-2</c:v>
                </c:pt>
                <c:pt idx="87">
                  <c:v>4.4595688420873927E-2</c:v>
                </c:pt>
                <c:pt idx="88">
                  <c:v>4.0415488585112125E-2</c:v>
                </c:pt>
                <c:pt idx="89">
                  <c:v>3.6216761209620148E-2</c:v>
                </c:pt>
                <c:pt idx="90">
                  <c:v>3.1999681151457911E-2</c:v>
                </c:pt>
                <c:pt idx="91">
                  <c:v>2.5653029326023986E-2</c:v>
                </c:pt>
                <c:pt idx="92">
                  <c:v>1.9306377500590062E-2</c:v>
                </c:pt>
                <c:pt idx="93">
                  <c:v>1.2959725675156134E-2</c:v>
                </c:pt>
                <c:pt idx="94">
                  <c:v>6.6130738497222081E-3</c:v>
                </c:pt>
                <c:pt idx="95">
                  <c:v>2.6642202428828199E-4</c:v>
                </c:pt>
                <c:pt idx="96">
                  <c:v>2.6642202428828199E-4</c:v>
                </c:pt>
                <c:pt idx="97">
                  <c:v>2.6642202428828199E-4</c:v>
                </c:pt>
                <c:pt idx="98">
                  <c:v>2.6642202428828199E-4</c:v>
                </c:pt>
                <c:pt idx="99">
                  <c:v>2.6642202428828199E-4</c:v>
                </c:pt>
                <c:pt idx="100">
                  <c:v>2.6642202428828199E-4</c:v>
                </c:pt>
                <c:pt idx="101">
                  <c:v>-3.9688379843003697E-3</c:v>
                </c:pt>
                <c:pt idx="102">
                  <c:v>-8.2221073657973206E-3</c:v>
                </c:pt>
                <c:pt idx="103">
                  <c:v>-1.24932177284049E-2</c:v>
                </c:pt>
                <c:pt idx="104">
                  <c:v>-1.6782002898096299E-2</c:v>
                </c:pt>
                <c:pt idx="105">
                  <c:v>-2.10882989516941E-2</c:v>
                </c:pt>
                <c:pt idx="106">
                  <c:v>-2.54119442509513E-2</c:v>
                </c:pt>
                <c:pt idx="107">
                  <c:v>-2.9752779477609299E-2</c:v>
                </c:pt>
                <c:pt idx="108">
                  <c:v>-3.4110647669413498E-2</c:v>
                </c:pt>
                <c:pt idx="109">
                  <c:v>-3.8485394257064903E-2</c:v>
                </c:pt>
                <c:pt idx="110">
                  <c:v>-4.2876867102091203E-2</c:v>
                </c:pt>
                <c:pt idx="111">
                  <c:v>-4.7284916535622598E-2</c:v>
                </c:pt>
                <c:pt idx="112">
                  <c:v>-5.1709395398057002E-2</c:v>
                </c:pt>
                <c:pt idx="113">
                  <c:v>-5.6150159079605001E-2</c:v>
                </c:pt>
                <c:pt idx="114">
                  <c:v>-6.0607065561707002E-2</c:v>
                </c:pt>
                <c:pt idx="115">
                  <c:v>-6.5079975459313003E-2</c:v>
                </c:pt>
                <c:pt idx="116">
                  <c:v>-6.9568752064022896E-2</c:v>
                </c:pt>
                <c:pt idx="117">
                  <c:v>-7.4073261388085204E-2</c:v>
                </c:pt>
                <c:pt idx="118">
                  <c:v>-7.8593372209254206E-2</c:v>
                </c:pt>
                <c:pt idx="119">
                  <c:v>-8.3128956116509403E-2</c:v>
                </c:pt>
                <c:pt idx="120">
                  <c:v>-8.7679887556641106E-2</c:v>
                </c:pt>
                <c:pt idx="121">
                  <c:v>-8.7679887556641106E-2</c:v>
                </c:pt>
                <c:pt idx="122">
                  <c:v>-8.7679887556641106E-2</c:v>
                </c:pt>
                <c:pt idx="123">
                  <c:v>-8.7679887556641106E-2</c:v>
                </c:pt>
                <c:pt idx="124">
                  <c:v>-8.7679887556641106E-2</c:v>
                </c:pt>
                <c:pt idx="125">
                  <c:v>-8.7679887556641106E-2</c:v>
                </c:pt>
                <c:pt idx="126">
                  <c:v>-8.7679887556641106E-2</c:v>
                </c:pt>
                <c:pt idx="127">
                  <c:v>-8.7679887556641106E-2</c:v>
                </c:pt>
                <c:pt idx="128">
                  <c:v>-8.7679887556641106E-2</c:v>
                </c:pt>
                <c:pt idx="129">
                  <c:v>-8.7679887556641106E-2</c:v>
                </c:pt>
                <c:pt idx="130">
                  <c:v>-8.7679887556641106E-2</c:v>
                </c:pt>
                <c:pt idx="131">
                  <c:v>-9.2246043881713202E-2</c:v>
                </c:pt>
                <c:pt idx="132">
                  <c:v>-9.6827305397410496E-2</c:v>
                </c:pt>
                <c:pt idx="133">
                  <c:v>-0.10142355541228799</c:v>
                </c:pt>
                <c:pt idx="134">
                  <c:v>-0.106034680287933</c:v>
                </c:pt>
                <c:pt idx="135">
                  <c:v>-0.110660569490071</c:v>
                </c:pt>
                <c:pt idx="136">
                  <c:v>-0.115301115640619</c:v>
                </c:pt>
                <c:pt idx="137">
                  <c:v>-0.119956214570728</c:v>
                </c:pt>
                <c:pt idx="138">
                  <c:v>-0.124625765374845</c:v>
                </c:pt>
                <c:pt idx="139">
                  <c:v>-0.12930967046580399</c:v>
                </c:pt>
                <c:pt idx="140">
                  <c:v>-0.13400783563101201</c:v>
                </c:pt>
                <c:pt idx="141">
                  <c:v>-0.13872017008974399</c:v>
                </c:pt>
                <c:pt idx="142">
                  <c:v>-0.143446586551609</c:v>
                </c:pt>
                <c:pt idx="143">
                  <c:v>-0.14818700127621701</c:v>
                </c:pt>
                <c:pt idx="144">
                  <c:v>-0.15294133413411201</c:v>
                </c:pt>
                <c:pt idx="145">
                  <c:v>-0.15770950866901601</c:v>
                </c:pt>
                <c:pt idx="146">
                  <c:v>-0.16249145216145</c:v>
                </c:pt>
                <c:pt idx="147">
                  <c:v>-0.16728709569379599</c:v>
                </c:pt>
                <c:pt idx="148">
                  <c:v>-0.172096374216855</c:v>
                </c:pt>
                <c:pt idx="149">
                  <c:v>-0.17691922661800399</c:v>
                </c:pt>
                <c:pt idx="150">
                  <c:v>-0.18175559579099801</c:v>
                </c:pt>
                <c:pt idx="151">
                  <c:v>-0.18611891892098384</c:v>
                </c:pt>
                <c:pt idx="152">
                  <c:v>-0.19048224205096967</c:v>
                </c:pt>
                <c:pt idx="153">
                  <c:v>-0.19484556518095547</c:v>
                </c:pt>
                <c:pt idx="154">
                  <c:v>-0.1992088883109413</c:v>
                </c:pt>
                <c:pt idx="155">
                  <c:v>-0.20357221144092713</c:v>
                </c:pt>
                <c:pt idx="156">
                  <c:v>-0.20793553457091296</c:v>
                </c:pt>
                <c:pt idx="157">
                  <c:v>-0.21229885770089879</c:v>
                </c:pt>
                <c:pt idx="158">
                  <c:v>-0.21666218083088459</c:v>
                </c:pt>
                <c:pt idx="159">
                  <c:v>-0.21666218083088459</c:v>
                </c:pt>
                <c:pt idx="160">
                  <c:v>-0.21666218083088459</c:v>
                </c:pt>
                <c:pt idx="161">
                  <c:v>-0.14390145032274301</c:v>
                </c:pt>
                <c:pt idx="162">
                  <c:v>-0.106878755365463</c:v>
                </c:pt>
                <c:pt idx="163">
                  <c:v>-7.1221158855275093E-2</c:v>
                </c:pt>
                <c:pt idx="164">
                  <c:v>-3.74318146847483E-2</c:v>
                </c:pt>
                <c:pt idx="165">
                  <c:v>-5.9721430763757201E-3</c:v>
                </c:pt>
                <c:pt idx="166">
                  <c:v>2.2748476782719702E-2</c:v>
                </c:pt>
                <c:pt idx="167">
                  <c:v>4.8381851595346699E-2</c:v>
                </c:pt>
                <c:pt idx="168">
                  <c:v>7.0648752017133498E-2</c:v>
                </c:pt>
                <c:pt idx="169">
                  <c:v>8.9345150178668398E-2</c:v>
                </c:pt>
                <c:pt idx="170">
                  <c:v>0.104346777330956</c:v>
                </c:pt>
                <c:pt idx="171">
                  <c:v>0.115611899803923</c:v>
                </c:pt>
                <c:pt idx="172">
                  <c:v>0.123182251267642</c:v>
                </c:pt>
                <c:pt idx="173">
                  <c:v>0.12718210047110901</c:v>
                </c:pt>
                <c:pt idx="174">
                  <c:v>0.12781547528373599</c:v>
                </c:pt>
                <c:pt idx="175">
                  <c:v>0.12536160504989499</c:v>
                </c:pt>
                <c:pt idx="176">
                  <c:v>0.120168683066776</c:v>
                </c:pt>
                <c:pt idx="177">
                  <c:v>0.112646088521503</c:v>
                </c:pt>
                <c:pt idx="178">
                  <c:v>0.10325524163657</c:v>
                </c:pt>
                <c:pt idx="179">
                  <c:v>9.2499296304543205E-2</c:v>
                </c:pt>
                <c:pt idx="180">
                  <c:v>9.8845948129977129E-2</c:v>
                </c:pt>
                <c:pt idx="181">
                  <c:v>0.10519259995541105</c:v>
                </c:pt>
                <c:pt idx="182">
                  <c:v>0.11153925178084498</c:v>
                </c:pt>
                <c:pt idx="183">
                  <c:v>0.1178859036062789</c:v>
                </c:pt>
                <c:pt idx="184">
                  <c:v>0.12423255543171283</c:v>
                </c:pt>
                <c:pt idx="185">
                  <c:v>0.12423255543171283</c:v>
                </c:pt>
                <c:pt idx="186">
                  <c:v>0.12423255543171283</c:v>
                </c:pt>
                <c:pt idx="187">
                  <c:v>0.12423255543171283</c:v>
                </c:pt>
                <c:pt idx="188">
                  <c:v>0.12423255543171283</c:v>
                </c:pt>
                <c:pt idx="189">
                  <c:v>0.12423255543171283</c:v>
                </c:pt>
              </c:numCache>
            </c:numRef>
          </c:yVal>
          <c:smooth val="0"/>
        </c:ser>
        <c:ser>
          <c:idx val="4"/>
          <c:order val="4"/>
          <c:tx>
            <c:strRef>
              <c:f>'对角补偿2+6度 (H+K (×1.5) (改起始6'!$A$7</c:f>
              <c:strCache>
                <c:ptCount val="1"/>
                <c:pt idx="0">
                  <c:v>RHH</c:v>
                </c:pt>
              </c:strCache>
            </c:strRef>
          </c:tx>
          <c:spPr>
            <a:ln w="22225" cap="rnd">
              <a:solidFill>
                <a:schemeClr val="accent5"/>
              </a:solidFill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5">
                    <a:satMod val="175000"/>
                    <a:alpha val="25000"/>
                  </a:schemeClr>
                </a:glow>
              </a:effectLst>
            </c:spPr>
          </c:marker>
          <c:xVal>
            <c:multiLvlStrRef>
              <c:f>'对角补偿2+6度 (H+K (×1.5) (改起始6'!$B$1:$GI$2</c:f>
              <c:multiLvlStrCache>
                <c:ptCount val="190"/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</c:v>
                  </c:pt>
                  <c:pt idx="11">
                    <c:v>2</c:v>
                  </c:pt>
                  <c:pt idx="12">
                    <c:v>3</c:v>
                  </c:pt>
                  <c:pt idx="13">
                    <c:v>4</c:v>
                  </c:pt>
                  <c:pt idx="14">
                    <c:v>5</c:v>
                  </c:pt>
                  <c:pt idx="15">
                    <c:v>6</c:v>
                  </c:pt>
                  <c:pt idx="16">
                    <c:v>7</c:v>
                  </c:pt>
                  <c:pt idx="17">
                    <c:v>8</c:v>
                  </c:pt>
                  <c:pt idx="18">
                    <c:v>9</c:v>
                  </c:pt>
                  <c:pt idx="19">
                    <c:v>10</c:v>
                  </c:pt>
                  <c:pt idx="20">
                    <c:v>11</c:v>
                  </c:pt>
                  <c:pt idx="21">
                    <c:v>12</c:v>
                  </c:pt>
                  <c:pt idx="22">
                    <c:v>13</c:v>
                  </c:pt>
                  <c:pt idx="23">
                    <c:v>14</c:v>
                  </c:pt>
                  <c:pt idx="24">
                    <c:v>15</c:v>
                  </c:pt>
                  <c:pt idx="25">
                    <c:v>16</c:v>
                  </c:pt>
                  <c:pt idx="26">
                    <c:v>17</c:v>
                  </c:pt>
                  <c:pt idx="27">
                    <c:v>18</c:v>
                  </c:pt>
                  <c:pt idx="28">
                    <c:v>19</c:v>
                  </c:pt>
                  <c:pt idx="29">
                    <c:v>20</c:v>
                  </c:pt>
                  <c:pt idx="30">
                    <c:v>21</c:v>
                  </c:pt>
                  <c:pt idx="31">
                    <c:v>1</c:v>
                  </c:pt>
                  <c:pt idx="32">
                    <c:v>2</c:v>
                  </c:pt>
                  <c:pt idx="33">
                    <c:v>3</c:v>
                  </c:pt>
                  <c:pt idx="34">
                    <c:v>4</c:v>
                  </c:pt>
                  <c:pt idx="35">
                    <c:v>5</c:v>
                  </c:pt>
                  <c:pt idx="36">
                    <c:v>6</c:v>
                  </c:pt>
                  <c:pt idx="37">
                    <c:v>7</c:v>
                  </c:pt>
                  <c:pt idx="38">
                    <c:v>8</c:v>
                  </c:pt>
                  <c:pt idx="39">
                    <c:v>9</c:v>
                  </c:pt>
                  <c:pt idx="40">
                    <c:v>10</c:v>
                  </c:pt>
                  <c:pt idx="41">
                    <c:v>22</c:v>
                  </c:pt>
                  <c:pt idx="42">
                    <c:v>23</c:v>
                  </c:pt>
                  <c:pt idx="43">
                    <c:v>24</c:v>
                  </c:pt>
                  <c:pt idx="44">
                    <c:v>25</c:v>
                  </c:pt>
                  <c:pt idx="45">
                    <c:v>26</c:v>
                  </c:pt>
                  <c:pt idx="46">
                    <c:v>27</c:v>
                  </c:pt>
                  <c:pt idx="47">
                    <c:v>28</c:v>
                  </c:pt>
                  <c:pt idx="48">
                    <c:v>29</c:v>
                  </c:pt>
                  <c:pt idx="49">
                    <c:v>30</c:v>
                  </c:pt>
                  <c:pt idx="50">
                    <c:v>31</c:v>
                  </c:pt>
                  <c:pt idx="51">
                    <c:v>32</c:v>
                  </c:pt>
                  <c:pt idx="52">
                    <c:v>33</c:v>
                  </c:pt>
                  <c:pt idx="53">
                    <c:v>34</c:v>
                  </c:pt>
                  <c:pt idx="54">
                    <c:v>35</c:v>
                  </c:pt>
                  <c:pt idx="55">
                    <c:v>36</c:v>
                  </c:pt>
                  <c:pt idx="56">
                    <c:v>37</c:v>
                  </c:pt>
                  <c:pt idx="57">
                    <c:v>38</c:v>
                  </c:pt>
                  <c:pt idx="58">
                    <c:v>39</c:v>
                  </c:pt>
                  <c:pt idx="59">
                    <c:v>40</c:v>
                  </c:pt>
                  <c:pt idx="60">
                    <c:v>41</c:v>
                  </c:pt>
                  <c:pt idx="61">
                    <c:v>1</c:v>
                  </c:pt>
                  <c:pt idx="62">
                    <c:v>2</c:v>
                  </c:pt>
                  <c:pt idx="63">
                    <c:v>3</c:v>
                  </c:pt>
                  <c:pt idx="64">
                    <c:v>4</c:v>
                  </c:pt>
                  <c:pt idx="65">
                    <c:v>5</c:v>
                  </c:pt>
                  <c:pt idx="66">
                    <c:v>6</c:v>
                  </c:pt>
                  <c:pt idx="67">
                    <c:v>7</c:v>
                  </c:pt>
                  <c:pt idx="68">
                    <c:v>8</c:v>
                  </c:pt>
                  <c:pt idx="69">
                    <c:v>9</c:v>
                  </c:pt>
                  <c:pt idx="70">
                    <c:v>10</c:v>
                  </c:pt>
                  <c:pt idx="71">
                    <c:v>42</c:v>
                  </c:pt>
                  <c:pt idx="72">
                    <c:v>43</c:v>
                  </c:pt>
                  <c:pt idx="73">
                    <c:v>44</c:v>
                  </c:pt>
                  <c:pt idx="74">
                    <c:v>45</c:v>
                  </c:pt>
                  <c:pt idx="75">
                    <c:v>46</c:v>
                  </c:pt>
                  <c:pt idx="76">
                    <c:v>47</c:v>
                  </c:pt>
                  <c:pt idx="77">
                    <c:v>48</c:v>
                  </c:pt>
                  <c:pt idx="78">
                    <c:v>49</c:v>
                  </c:pt>
                  <c:pt idx="79">
                    <c:v>50</c:v>
                  </c:pt>
                  <c:pt idx="80">
                    <c:v>51</c:v>
                  </c:pt>
                  <c:pt idx="81">
                    <c:v>52</c:v>
                  </c:pt>
                  <c:pt idx="82">
                    <c:v>53</c:v>
                  </c:pt>
                  <c:pt idx="83">
                    <c:v>54</c:v>
                  </c:pt>
                  <c:pt idx="84">
                    <c:v>55</c:v>
                  </c:pt>
                  <c:pt idx="85">
                    <c:v>56</c:v>
                  </c:pt>
                  <c:pt idx="86">
                    <c:v>57</c:v>
                  </c:pt>
                  <c:pt idx="87">
                    <c:v>58</c:v>
                  </c:pt>
                  <c:pt idx="88">
                    <c:v>59</c:v>
                  </c:pt>
                  <c:pt idx="89">
                    <c:v>60</c:v>
                  </c:pt>
                  <c:pt idx="90">
                    <c:v>61</c:v>
                  </c:pt>
                  <c:pt idx="91">
                    <c:v>1</c:v>
                  </c:pt>
                  <c:pt idx="92">
                    <c:v>2</c:v>
                  </c:pt>
                  <c:pt idx="93">
                    <c:v>3</c:v>
                  </c:pt>
                  <c:pt idx="94">
                    <c:v>4</c:v>
                  </c:pt>
                  <c:pt idx="95">
                    <c:v>5</c:v>
                  </c:pt>
                  <c:pt idx="96">
                    <c:v>6</c:v>
                  </c:pt>
                  <c:pt idx="97">
                    <c:v>7</c:v>
                  </c:pt>
                  <c:pt idx="98">
                    <c:v>8</c:v>
                  </c:pt>
                  <c:pt idx="99">
                    <c:v>9</c:v>
                  </c:pt>
                  <c:pt idx="100">
                    <c:v>10</c:v>
                  </c:pt>
                  <c:pt idx="101">
                    <c:v>62</c:v>
                  </c:pt>
                  <c:pt idx="102">
                    <c:v>63</c:v>
                  </c:pt>
                  <c:pt idx="103">
                    <c:v>64</c:v>
                  </c:pt>
                  <c:pt idx="104">
                    <c:v>65</c:v>
                  </c:pt>
                  <c:pt idx="105">
                    <c:v>66</c:v>
                  </c:pt>
                  <c:pt idx="106">
                    <c:v>67</c:v>
                  </c:pt>
                  <c:pt idx="107">
                    <c:v>68</c:v>
                  </c:pt>
                  <c:pt idx="108">
                    <c:v>69</c:v>
                  </c:pt>
                  <c:pt idx="109">
                    <c:v>70</c:v>
                  </c:pt>
                  <c:pt idx="110">
                    <c:v>71</c:v>
                  </c:pt>
                  <c:pt idx="111">
                    <c:v>72</c:v>
                  </c:pt>
                  <c:pt idx="112">
                    <c:v>73</c:v>
                  </c:pt>
                  <c:pt idx="113">
                    <c:v>74</c:v>
                  </c:pt>
                  <c:pt idx="114">
                    <c:v>75</c:v>
                  </c:pt>
                  <c:pt idx="115">
                    <c:v>76</c:v>
                  </c:pt>
                  <c:pt idx="116">
                    <c:v>77</c:v>
                  </c:pt>
                  <c:pt idx="117">
                    <c:v>78</c:v>
                  </c:pt>
                  <c:pt idx="118">
                    <c:v>79</c:v>
                  </c:pt>
                  <c:pt idx="119">
                    <c:v>80</c:v>
                  </c:pt>
                  <c:pt idx="120">
                    <c:v>81</c:v>
                  </c:pt>
                  <c:pt idx="121">
                    <c:v>1</c:v>
                  </c:pt>
                  <c:pt idx="122">
                    <c:v>2</c:v>
                  </c:pt>
                  <c:pt idx="123">
                    <c:v>3</c:v>
                  </c:pt>
                  <c:pt idx="124">
                    <c:v>4</c:v>
                  </c:pt>
                  <c:pt idx="125">
                    <c:v>5</c:v>
                  </c:pt>
                  <c:pt idx="126">
                    <c:v>6</c:v>
                  </c:pt>
                  <c:pt idx="127">
                    <c:v>7</c:v>
                  </c:pt>
                  <c:pt idx="128">
                    <c:v>8</c:v>
                  </c:pt>
                  <c:pt idx="129">
                    <c:v>9</c:v>
                  </c:pt>
                  <c:pt idx="130">
                    <c:v>10</c:v>
                  </c:pt>
                  <c:pt idx="131">
                    <c:v>82</c:v>
                  </c:pt>
                  <c:pt idx="132">
                    <c:v>83</c:v>
                  </c:pt>
                  <c:pt idx="133">
                    <c:v>84</c:v>
                  </c:pt>
                  <c:pt idx="134">
                    <c:v>85</c:v>
                  </c:pt>
                  <c:pt idx="135">
                    <c:v>86</c:v>
                  </c:pt>
                  <c:pt idx="136">
                    <c:v>87</c:v>
                  </c:pt>
                  <c:pt idx="137">
                    <c:v>88</c:v>
                  </c:pt>
                  <c:pt idx="138">
                    <c:v>89</c:v>
                  </c:pt>
                  <c:pt idx="139">
                    <c:v>90</c:v>
                  </c:pt>
                  <c:pt idx="140">
                    <c:v>91</c:v>
                  </c:pt>
                  <c:pt idx="141">
                    <c:v>92</c:v>
                  </c:pt>
                  <c:pt idx="142">
                    <c:v>93</c:v>
                  </c:pt>
                  <c:pt idx="143">
                    <c:v>94</c:v>
                  </c:pt>
                  <c:pt idx="144">
                    <c:v>95</c:v>
                  </c:pt>
                  <c:pt idx="145">
                    <c:v>96</c:v>
                  </c:pt>
                  <c:pt idx="146">
                    <c:v>97</c:v>
                  </c:pt>
                  <c:pt idx="147">
                    <c:v>98</c:v>
                  </c:pt>
                  <c:pt idx="148">
                    <c:v>99</c:v>
                  </c:pt>
                  <c:pt idx="149">
                    <c:v>100</c:v>
                  </c:pt>
                  <c:pt idx="150">
                    <c:v>101</c:v>
                  </c:pt>
                  <c:pt idx="151">
                    <c:v>1</c:v>
                  </c:pt>
                  <c:pt idx="152">
                    <c:v>2</c:v>
                  </c:pt>
                  <c:pt idx="153">
                    <c:v>3</c:v>
                  </c:pt>
                  <c:pt idx="154">
                    <c:v>4</c:v>
                  </c:pt>
                  <c:pt idx="155">
                    <c:v>5</c:v>
                  </c:pt>
                  <c:pt idx="156">
                    <c:v>6</c:v>
                  </c:pt>
                  <c:pt idx="157">
                    <c:v>7</c:v>
                  </c:pt>
                  <c:pt idx="158">
                    <c:v>8</c:v>
                  </c:pt>
                  <c:pt idx="159">
                    <c:v>9</c:v>
                  </c:pt>
                  <c:pt idx="160">
                    <c:v>10</c:v>
                  </c:pt>
                  <c:pt idx="161">
                    <c:v>102</c:v>
                  </c:pt>
                  <c:pt idx="162">
                    <c:v>103</c:v>
                  </c:pt>
                  <c:pt idx="163">
                    <c:v>104</c:v>
                  </c:pt>
                  <c:pt idx="164">
                    <c:v>105</c:v>
                  </c:pt>
                  <c:pt idx="165">
                    <c:v>106</c:v>
                  </c:pt>
                  <c:pt idx="166">
                    <c:v>107</c:v>
                  </c:pt>
                  <c:pt idx="167">
                    <c:v>108</c:v>
                  </c:pt>
                  <c:pt idx="168">
                    <c:v>109</c:v>
                  </c:pt>
                  <c:pt idx="169">
                    <c:v>110</c:v>
                  </c:pt>
                  <c:pt idx="170">
                    <c:v>111</c:v>
                  </c:pt>
                  <c:pt idx="171">
                    <c:v>112</c:v>
                  </c:pt>
                  <c:pt idx="172">
                    <c:v>113</c:v>
                  </c:pt>
                  <c:pt idx="173">
                    <c:v>114</c:v>
                  </c:pt>
                  <c:pt idx="174">
                    <c:v>115</c:v>
                  </c:pt>
                  <c:pt idx="175">
                    <c:v>116</c:v>
                  </c:pt>
                  <c:pt idx="176">
                    <c:v>117</c:v>
                  </c:pt>
                  <c:pt idx="177">
                    <c:v>118</c:v>
                  </c:pt>
                  <c:pt idx="178">
                    <c:v>119</c:v>
                  </c:pt>
                  <c:pt idx="179">
                    <c:v>120</c:v>
                  </c:pt>
                  <c:pt idx="180">
                    <c:v>1</c:v>
                  </c:pt>
                  <c:pt idx="181">
                    <c:v>2</c:v>
                  </c:pt>
                  <c:pt idx="182">
                    <c:v>3</c:v>
                  </c:pt>
                  <c:pt idx="183">
                    <c:v>4</c:v>
                  </c:pt>
                  <c:pt idx="184">
                    <c:v>5</c:v>
                  </c:pt>
                  <c:pt idx="185">
                    <c:v>6</c:v>
                  </c:pt>
                  <c:pt idx="186">
                    <c:v>7</c:v>
                  </c:pt>
                  <c:pt idx="187">
                    <c:v>8</c:v>
                  </c:pt>
                  <c:pt idx="188">
                    <c:v>9</c:v>
                  </c:pt>
                  <c:pt idx="189">
                    <c:v>10</c:v>
                  </c:pt>
                </c:lvl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13</c:v>
                  </c:pt>
                  <c:pt idx="13">
                    <c:v>14</c:v>
                  </c:pt>
                  <c:pt idx="14">
                    <c:v>15</c:v>
                  </c:pt>
                  <c:pt idx="15">
                    <c:v>16</c:v>
                  </c:pt>
                  <c:pt idx="16">
                    <c:v>17</c:v>
                  </c:pt>
                  <c:pt idx="17">
                    <c:v>18</c:v>
                  </c:pt>
                  <c:pt idx="18">
                    <c:v>19</c:v>
                  </c:pt>
                  <c:pt idx="19">
                    <c:v>20</c:v>
                  </c:pt>
                  <c:pt idx="20">
                    <c:v>21</c:v>
                  </c:pt>
                  <c:pt idx="21">
                    <c:v>22</c:v>
                  </c:pt>
                  <c:pt idx="22">
                    <c:v>23</c:v>
                  </c:pt>
                  <c:pt idx="23">
                    <c:v>24</c:v>
                  </c:pt>
                  <c:pt idx="24">
                    <c:v>25</c:v>
                  </c:pt>
                  <c:pt idx="25">
                    <c:v>26</c:v>
                  </c:pt>
                  <c:pt idx="26">
                    <c:v>27</c:v>
                  </c:pt>
                  <c:pt idx="27">
                    <c:v>28</c:v>
                  </c:pt>
                  <c:pt idx="28">
                    <c:v>29</c:v>
                  </c:pt>
                  <c:pt idx="29">
                    <c:v>30</c:v>
                  </c:pt>
                  <c:pt idx="30">
                    <c:v>31</c:v>
                  </c:pt>
                  <c:pt idx="31">
                    <c:v>32</c:v>
                  </c:pt>
                  <c:pt idx="32">
                    <c:v>33</c:v>
                  </c:pt>
                  <c:pt idx="33">
                    <c:v>34</c:v>
                  </c:pt>
                  <c:pt idx="34">
                    <c:v>35</c:v>
                  </c:pt>
                  <c:pt idx="35">
                    <c:v>36</c:v>
                  </c:pt>
                  <c:pt idx="36">
                    <c:v>37</c:v>
                  </c:pt>
                  <c:pt idx="37">
                    <c:v>38</c:v>
                  </c:pt>
                  <c:pt idx="38">
                    <c:v>39</c:v>
                  </c:pt>
                  <c:pt idx="39">
                    <c:v>40</c:v>
                  </c:pt>
                  <c:pt idx="40">
                    <c:v>41</c:v>
                  </c:pt>
                  <c:pt idx="41">
                    <c:v>42</c:v>
                  </c:pt>
                  <c:pt idx="42">
                    <c:v>43</c:v>
                  </c:pt>
                  <c:pt idx="43">
                    <c:v>44</c:v>
                  </c:pt>
                  <c:pt idx="44">
                    <c:v>45</c:v>
                  </c:pt>
                  <c:pt idx="45">
                    <c:v>46</c:v>
                  </c:pt>
                  <c:pt idx="46">
                    <c:v>47</c:v>
                  </c:pt>
                  <c:pt idx="47">
                    <c:v>48</c:v>
                  </c:pt>
                  <c:pt idx="48">
                    <c:v>49</c:v>
                  </c:pt>
                  <c:pt idx="49">
                    <c:v>50</c:v>
                  </c:pt>
                  <c:pt idx="50">
                    <c:v>51</c:v>
                  </c:pt>
                  <c:pt idx="51">
                    <c:v>52</c:v>
                  </c:pt>
                  <c:pt idx="52">
                    <c:v>53</c:v>
                  </c:pt>
                  <c:pt idx="53">
                    <c:v>54</c:v>
                  </c:pt>
                  <c:pt idx="54">
                    <c:v>55</c:v>
                  </c:pt>
                  <c:pt idx="55">
                    <c:v>56</c:v>
                  </c:pt>
                  <c:pt idx="56">
                    <c:v>57</c:v>
                  </c:pt>
                  <c:pt idx="57">
                    <c:v>58</c:v>
                  </c:pt>
                  <c:pt idx="58">
                    <c:v>59</c:v>
                  </c:pt>
                  <c:pt idx="59">
                    <c:v>60</c:v>
                  </c:pt>
                  <c:pt idx="60">
                    <c:v>61</c:v>
                  </c:pt>
                  <c:pt idx="61">
                    <c:v>62</c:v>
                  </c:pt>
                  <c:pt idx="62">
                    <c:v>63</c:v>
                  </c:pt>
                  <c:pt idx="63">
                    <c:v>64</c:v>
                  </c:pt>
                  <c:pt idx="64">
                    <c:v>65</c:v>
                  </c:pt>
                  <c:pt idx="65">
                    <c:v>66</c:v>
                  </c:pt>
                  <c:pt idx="66">
                    <c:v>67</c:v>
                  </c:pt>
                  <c:pt idx="67">
                    <c:v>68</c:v>
                  </c:pt>
                  <c:pt idx="68">
                    <c:v>69</c:v>
                  </c:pt>
                  <c:pt idx="69">
                    <c:v>70</c:v>
                  </c:pt>
                  <c:pt idx="70">
                    <c:v>71</c:v>
                  </c:pt>
                  <c:pt idx="71">
                    <c:v>72</c:v>
                  </c:pt>
                  <c:pt idx="72">
                    <c:v>73</c:v>
                  </c:pt>
                  <c:pt idx="73">
                    <c:v>74</c:v>
                  </c:pt>
                  <c:pt idx="74">
                    <c:v>75</c:v>
                  </c:pt>
                  <c:pt idx="75">
                    <c:v>76</c:v>
                  </c:pt>
                  <c:pt idx="76">
                    <c:v>77</c:v>
                  </c:pt>
                  <c:pt idx="77">
                    <c:v>78</c:v>
                  </c:pt>
                  <c:pt idx="78">
                    <c:v>79</c:v>
                  </c:pt>
                  <c:pt idx="79">
                    <c:v>80</c:v>
                  </c:pt>
                  <c:pt idx="80">
                    <c:v>81</c:v>
                  </c:pt>
                  <c:pt idx="81">
                    <c:v>82</c:v>
                  </c:pt>
                  <c:pt idx="82">
                    <c:v>83</c:v>
                  </c:pt>
                  <c:pt idx="83">
                    <c:v>84</c:v>
                  </c:pt>
                  <c:pt idx="84">
                    <c:v>85</c:v>
                  </c:pt>
                  <c:pt idx="85">
                    <c:v>86</c:v>
                  </c:pt>
                  <c:pt idx="86">
                    <c:v>87</c:v>
                  </c:pt>
                  <c:pt idx="87">
                    <c:v>88</c:v>
                  </c:pt>
                  <c:pt idx="88">
                    <c:v>89</c:v>
                  </c:pt>
                  <c:pt idx="89">
                    <c:v>90</c:v>
                  </c:pt>
                  <c:pt idx="90">
                    <c:v>91</c:v>
                  </c:pt>
                  <c:pt idx="91">
                    <c:v>92</c:v>
                  </c:pt>
                  <c:pt idx="92">
                    <c:v>93</c:v>
                  </c:pt>
                  <c:pt idx="93">
                    <c:v>94</c:v>
                  </c:pt>
                  <c:pt idx="94">
                    <c:v>95</c:v>
                  </c:pt>
                  <c:pt idx="95">
                    <c:v>96</c:v>
                  </c:pt>
                  <c:pt idx="96">
                    <c:v>97</c:v>
                  </c:pt>
                  <c:pt idx="97">
                    <c:v>98</c:v>
                  </c:pt>
                  <c:pt idx="98">
                    <c:v>99</c:v>
                  </c:pt>
                  <c:pt idx="99">
                    <c:v>100</c:v>
                  </c:pt>
                  <c:pt idx="100">
                    <c:v>101</c:v>
                  </c:pt>
                  <c:pt idx="101">
                    <c:v>102</c:v>
                  </c:pt>
                  <c:pt idx="102">
                    <c:v>103</c:v>
                  </c:pt>
                  <c:pt idx="103">
                    <c:v>104</c:v>
                  </c:pt>
                  <c:pt idx="104">
                    <c:v>105</c:v>
                  </c:pt>
                  <c:pt idx="105">
                    <c:v>106</c:v>
                  </c:pt>
                  <c:pt idx="106">
                    <c:v>107</c:v>
                  </c:pt>
                  <c:pt idx="107">
                    <c:v>108</c:v>
                  </c:pt>
                  <c:pt idx="108">
                    <c:v>109</c:v>
                  </c:pt>
                  <c:pt idx="109">
                    <c:v>110</c:v>
                  </c:pt>
                  <c:pt idx="110">
                    <c:v>111</c:v>
                  </c:pt>
                  <c:pt idx="111">
                    <c:v>112</c:v>
                  </c:pt>
                  <c:pt idx="112">
                    <c:v>113</c:v>
                  </c:pt>
                  <c:pt idx="113">
                    <c:v>114</c:v>
                  </c:pt>
                  <c:pt idx="114">
                    <c:v>115</c:v>
                  </c:pt>
                  <c:pt idx="115">
                    <c:v>116</c:v>
                  </c:pt>
                  <c:pt idx="116">
                    <c:v>117</c:v>
                  </c:pt>
                  <c:pt idx="117">
                    <c:v>118</c:v>
                  </c:pt>
                  <c:pt idx="118">
                    <c:v>119</c:v>
                  </c:pt>
                  <c:pt idx="119">
                    <c:v>120</c:v>
                  </c:pt>
                  <c:pt idx="120">
                    <c:v>121</c:v>
                  </c:pt>
                  <c:pt idx="121">
                    <c:v>122</c:v>
                  </c:pt>
                  <c:pt idx="122">
                    <c:v>123</c:v>
                  </c:pt>
                  <c:pt idx="123">
                    <c:v>124</c:v>
                  </c:pt>
                  <c:pt idx="124">
                    <c:v>125</c:v>
                  </c:pt>
                  <c:pt idx="125">
                    <c:v>126</c:v>
                  </c:pt>
                  <c:pt idx="126">
                    <c:v>127</c:v>
                  </c:pt>
                  <c:pt idx="127">
                    <c:v>128</c:v>
                  </c:pt>
                  <c:pt idx="128">
                    <c:v>129</c:v>
                  </c:pt>
                  <c:pt idx="129">
                    <c:v>130</c:v>
                  </c:pt>
                  <c:pt idx="130">
                    <c:v>131</c:v>
                  </c:pt>
                  <c:pt idx="131">
                    <c:v>132</c:v>
                  </c:pt>
                  <c:pt idx="132">
                    <c:v>133</c:v>
                  </c:pt>
                  <c:pt idx="133">
                    <c:v>134</c:v>
                  </c:pt>
                  <c:pt idx="134">
                    <c:v>135</c:v>
                  </c:pt>
                  <c:pt idx="135">
                    <c:v>136</c:v>
                  </c:pt>
                  <c:pt idx="136">
                    <c:v>137</c:v>
                  </c:pt>
                  <c:pt idx="137">
                    <c:v>138</c:v>
                  </c:pt>
                  <c:pt idx="138">
                    <c:v>139</c:v>
                  </c:pt>
                  <c:pt idx="139">
                    <c:v>140</c:v>
                  </c:pt>
                  <c:pt idx="140">
                    <c:v>141</c:v>
                  </c:pt>
                  <c:pt idx="141">
                    <c:v>142</c:v>
                  </c:pt>
                  <c:pt idx="142">
                    <c:v>143</c:v>
                  </c:pt>
                  <c:pt idx="143">
                    <c:v>144</c:v>
                  </c:pt>
                  <c:pt idx="144">
                    <c:v>145</c:v>
                  </c:pt>
                  <c:pt idx="145">
                    <c:v>146</c:v>
                  </c:pt>
                  <c:pt idx="146">
                    <c:v>147</c:v>
                  </c:pt>
                  <c:pt idx="147">
                    <c:v>148</c:v>
                  </c:pt>
                  <c:pt idx="148">
                    <c:v>149</c:v>
                  </c:pt>
                  <c:pt idx="149">
                    <c:v>150</c:v>
                  </c:pt>
                  <c:pt idx="150">
                    <c:v>151</c:v>
                  </c:pt>
                  <c:pt idx="151">
                    <c:v>152</c:v>
                  </c:pt>
                  <c:pt idx="152">
                    <c:v>153</c:v>
                  </c:pt>
                  <c:pt idx="153">
                    <c:v>154</c:v>
                  </c:pt>
                  <c:pt idx="154">
                    <c:v>155</c:v>
                  </c:pt>
                  <c:pt idx="155">
                    <c:v>156</c:v>
                  </c:pt>
                  <c:pt idx="156">
                    <c:v>157</c:v>
                  </c:pt>
                  <c:pt idx="157">
                    <c:v>158</c:v>
                  </c:pt>
                  <c:pt idx="158">
                    <c:v>159</c:v>
                  </c:pt>
                  <c:pt idx="159">
                    <c:v>160</c:v>
                  </c:pt>
                  <c:pt idx="160">
                    <c:v>161</c:v>
                  </c:pt>
                  <c:pt idx="161">
                    <c:v>162</c:v>
                  </c:pt>
                  <c:pt idx="162">
                    <c:v>163</c:v>
                  </c:pt>
                  <c:pt idx="163">
                    <c:v>164</c:v>
                  </c:pt>
                  <c:pt idx="164">
                    <c:v>165</c:v>
                  </c:pt>
                  <c:pt idx="165">
                    <c:v>166</c:v>
                  </c:pt>
                  <c:pt idx="166">
                    <c:v>167</c:v>
                  </c:pt>
                  <c:pt idx="167">
                    <c:v>168</c:v>
                  </c:pt>
                  <c:pt idx="168">
                    <c:v>169</c:v>
                  </c:pt>
                  <c:pt idx="169">
                    <c:v>170</c:v>
                  </c:pt>
                  <c:pt idx="170">
                    <c:v>171</c:v>
                  </c:pt>
                  <c:pt idx="171">
                    <c:v>172</c:v>
                  </c:pt>
                  <c:pt idx="172">
                    <c:v>173</c:v>
                  </c:pt>
                  <c:pt idx="173">
                    <c:v>174</c:v>
                  </c:pt>
                  <c:pt idx="174">
                    <c:v>175</c:v>
                  </c:pt>
                  <c:pt idx="175">
                    <c:v>176</c:v>
                  </c:pt>
                  <c:pt idx="176">
                    <c:v>177</c:v>
                  </c:pt>
                  <c:pt idx="177">
                    <c:v>178</c:v>
                  </c:pt>
                  <c:pt idx="178">
                    <c:v>179</c:v>
                  </c:pt>
                  <c:pt idx="179">
                    <c:v>180</c:v>
                  </c:pt>
                  <c:pt idx="180">
                    <c:v>181</c:v>
                  </c:pt>
                  <c:pt idx="181">
                    <c:v>182</c:v>
                  </c:pt>
                  <c:pt idx="182">
                    <c:v>183</c:v>
                  </c:pt>
                  <c:pt idx="183">
                    <c:v>184</c:v>
                  </c:pt>
                  <c:pt idx="184">
                    <c:v>185</c:v>
                  </c:pt>
                  <c:pt idx="185">
                    <c:v>186</c:v>
                  </c:pt>
                  <c:pt idx="186">
                    <c:v>187</c:v>
                  </c:pt>
                  <c:pt idx="187">
                    <c:v>188</c:v>
                  </c:pt>
                  <c:pt idx="188">
                    <c:v>189</c:v>
                  </c:pt>
                  <c:pt idx="189">
                    <c:v>190</c:v>
                  </c:pt>
                </c:lvl>
              </c:multiLvlStrCache>
            </c:multiLvlStrRef>
          </c:xVal>
          <c:yVal>
            <c:numRef>
              <c:f>'对角补偿2+6度 (H+K (×1.5) (改起始6'!$B$7:$GI$7</c:f>
              <c:numCache>
                <c:formatCode>General</c:formatCode>
                <c:ptCount val="190"/>
                <c:pt idx="0">
                  <c:v>-8.7266462599716477E-3</c:v>
                </c:pt>
                <c:pt idx="1">
                  <c:v>-1.7453292519943295E-2</c:v>
                </c:pt>
                <c:pt idx="2">
                  <c:v>-2.6179938779914945E-2</c:v>
                </c:pt>
                <c:pt idx="3">
                  <c:v>-3.4906585039886591E-2</c:v>
                </c:pt>
                <c:pt idx="4">
                  <c:v>-4.3633231299858237E-2</c:v>
                </c:pt>
                <c:pt idx="5">
                  <c:v>-5.235987755982989E-2</c:v>
                </c:pt>
                <c:pt idx="6">
                  <c:v>-6.1086523819801536E-2</c:v>
                </c:pt>
                <c:pt idx="7">
                  <c:v>-6.9813170079773182E-2</c:v>
                </c:pt>
                <c:pt idx="8">
                  <c:v>-6.9813170079773182E-2</c:v>
                </c:pt>
                <c:pt idx="9">
                  <c:v>-6.9813170079773182E-2</c:v>
                </c:pt>
                <c:pt idx="10">
                  <c:v>0</c:v>
                </c:pt>
                <c:pt idx="11">
                  <c:v>3.0631365678705402E-2</c:v>
                </c:pt>
                <c:pt idx="12">
                  <c:v>6.0431280846436002E-2</c:v>
                </c:pt>
                <c:pt idx="13">
                  <c:v>8.8866097567073601E-2</c:v>
                </c:pt>
                <c:pt idx="14">
                  <c:v>0.115432661948051</c:v>
                </c:pt>
                <c:pt idx="15">
                  <c:v>0.13966955376687301</c:v>
                </c:pt>
                <c:pt idx="16">
                  <c:v>0.16116739383641901</c:v>
                </c:pt>
                <c:pt idx="17">
                  <c:v>0.179577988859496</c:v>
                </c:pt>
                <c:pt idx="18">
                  <c:v>0.194622109491733</c:v>
                </c:pt>
                <c:pt idx="19">
                  <c:v>0.20609572786371799</c:v>
                </c:pt>
                <c:pt idx="20">
                  <c:v>0.213874575226456</c:v>
                </c:pt>
                <c:pt idx="21">
                  <c:v>0.217916917909872</c:v>
                </c:pt>
                <c:pt idx="22">
                  <c:v>0.21826448958404099</c:v>
                </c:pt>
                <c:pt idx="23">
                  <c:v>0.21504155899795899</c:v>
                </c:pt>
                <c:pt idx="24">
                  <c:v>0.20845215402103601</c:v>
                </c:pt>
                <c:pt idx="25">
                  <c:v>0.19877550399764399</c:v>
                </c:pt>
                <c:pt idx="26">
                  <c:v>0.186359802224976</c:v>
                </c:pt>
                <c:pt idx="27">
                  <c:v>0.17161442789015299</c:v>
                </c:pt>
                <c:pt idx="28">
                  <c:v>0.15500080121567</c:v>
                </c:pt>
                <c:pt idx="29">
                  <c:v>0.137022076094093</c:v>
                </c:pt>
                <c:pt idx="30">
                  <c:v>0.11821190046154199</c:v>
                </c:pt>
                <c:pt idx="31">
                  <c:v>0.11821190046154199</c:v>
                </c:pt>
                <c:pt idx="32">
                  <c:v>0.11821190046154199</c:v>
                </c:pt>
                <c:pt idx="33">
                  <c:v>0.11821190046154199</c:v>
                </c:pt>
                <c:pt idx="34">
                  <c:v>0.11821190046154199</c:v>
                </c:pt>
                <c:pt idx="35">
                  <c:v>0.11821190046154199</c:v>
                </c:pt>
                <c:pt idx="36">
                  <c:v>0.11821190046154199</c:v>
                </c:pt>
                <c:pt idx="37">
                  <c:v>0.11821190046154199</c:v>
                </c:pt>
                <c:pt idx="38">
                  <c:v>0.11821190046154199</c:v>
                </c:pt>
                <c:pt idx="39">
                  <c:v>0.11821190046154199</c:v>
                </c:pt>
                <c:pt idx="40">
                  <c:v>0.11821190046154199</c:v>
                </c:pt>
                <c:pt idx="41">
                  <c:v>0.11640809270795401</c:v>
                </c:pt>
                <c:pt idx="42">
                  <c:v>0.11459828300391101</c:v>
                </c:pt>
                <c:pt idx="43">
                  <c:v>0.112782499700605</c:v>
                </c:pt>
                <c:pt idx="44">
                  <c:v>0.110960771030054</c:v>
                </c:pt>
                <c:pt idx="45">
                  <c:v>0.109133125105755</c:v>
                </c:pt>
                <c:pt idx="46">
                  <c:v>0.107299589923305</c:v>
                </c:pt>
                <c:pt idx="47">
                  <c:v>0.105460193360962</c:v>
                </c:pt>
                <c:pt idx="48">
                  <c:v>0.10361496318017301</c:v>
                </c:pt>
                <c:pt idx="49">
                  <c:v>0.10176392702605901</c:v>
                </c:pt>
                <c:pt idx="50">
                  <c:v>9.9907112427847E-2</c:v>
                </c:pt>
                <c:pt idx="51">
                  <c:v>9.80445467992761E-2</c:v>
                </c:pt>
                <c:pt idx="52">
                  <c:v>9.6176257438952001E-2</c:v>
                </c:pt>
                <c:pt idx="53">
                  <c:v>9.4302271530666296E-2</c:v>
                </c:pt>
                <c:pt idx="54">
                  <c:v>9.2422616143676098E-2</c:v>
                </c:pt>
                <c:pt idx="55">
                  <c:v>9.0537318232945002E-2</c:v>
                </c:pt>
                <c:pt idx="56">
                  <c:v>8.8646404639346699E-2</c:v>
                </c:pt>
                <c:pt idx="57">
                  <c:v>8.6749902089832603E-2</c:v>
                </c:pt>
                <c:pt idx="58">
                  <c:v>8.4847837197561796E-2</c:v>
                </c:pt>
                <c:pt idx="59">
                  <c:v>8.2940236461996705E-2</c:v>
                </c:pt>
                <c:pt idx="60">
                  <c:v>8.1027126268963301E-2</c:v>
                </c:pt>
                <c:pt idx="61">
                  <c:v>8.1027126268963301E-2</c:v>
                </c:pt>
                <c:pt idx="62">
                  <c:v>8.1027126268963301E-2</c:v>
                </c:pt>
                <c:pt idx="63">
                  <c:v>8.1027126268963301E-2</c:v>
                </c:pt>
                <c:pt idx="64">
                  <c:v>8.1027126268963301E-2</c:v>
                </c:pt>
                <c:pt idx="65">
                  <c:v>8.1027126268963301E-2</c:v>
                </c:pt>
                <c:pt idx="66">
                  <c:v>8.1027126268963301E-2</c:v>
                </c:pt>
                <c:pt idx="67">
                  <c:v>8.1027126268963301E-2</c:v>
                </c:pt>
                <c:pt idx="68">
                  <c:v>8.1027126268963301E-2</c:v>
                </c:pt>
                <c:pt idx="69">
                  <c:v>8.1027126268963301E-2</c:v>
                </c:pt>
                <c:pt idx="70">
                  <c:v>8.1027126268963301E-2</c:v>
                </c:pt>
                <c:pt idx="71">
                  <c:v>7.71899395123916E-2</c:v>
                </c:pt>
                <c:pt idx="72">
                  <c:v>7.3330954827089304E-2</c:v>
                </c:pt>
                <c:pt idx="73">
                  <c:v>6.9450379869814699E-2</c:v>
                </c:pt>
                <c:pt idx="74">
                  <c:v>6.5548420477886699E-2</c:v>
                </c:pt>
                <c:pt idx="75">
                  <c:v>6.1625280664293902E-2</c:v>
                </c:pt>
                <c:pt idx="76">
                  <c:v>5.7681162610881999E-2</c:v>
                </c:pt>
                <c:pt idx="77">
                  <c:v>5.3716266659685499E-2</c:v>
                </c:pt>
                <c:pt idx="78">
                  <c:v>4.97307913024716E-2</c:v>
                </c:pt>
                <c:pt idx="79">
                  <c:v>4.5724933168556803E-2</c:v>
                </c:pt>
                <c:pt idx="80">
                  <c:v>4.1698887010960299E-2</c:v>
                </c:pt>
                <c:pt idx="81">
                  <c:v>3.7652845690950801E-2</c:v>
                </c:pt>
                <c:pt idx="82">
                  <c:v>3.3587000161041901E-2</c:v>
                </c:pt>
                <c:pt idx="83">
                  <c:v>2.95015394464897E-2</c:v>
                </c:pt>
                <c:pt idx="84">
                  <c:v>2.5396650625345098E-2</c:v>
                </c:pt>
                <c:pt idx="85">
                  <c:v>2.1272518807107701E-2</c:v>
                </c:pt>
                <c:pt idx="86">
                  <c:v>1.7129327110028798E-2</c:v>
                </c:pt>
                <c:pt idx="87">
                  <c:v>1.29672566371088E-2</c:v>
                </c:pt>
                <c:pt idx="88">
                  <c:v>8.7864864508295799E-3</c:v>
                </c:pt>
                <c:pt idx="89">
                  <c:v>4.5871935466623697E-3</c:v>
                </c:pt>
                <c:pt idx="90">
                  <c:v>3.6955282539130602E-4</c:v>
                </c:pt>
                <c:pt idx="91">
                  <c:v>6.7162046508252313E-3</c:v>
                </c:pt>
                <c:pt idx="92">
                  <c:v>1.3062856476259157E-2</c:v>
                </c:pt>
                <c:pt idx="93">
                  <c:v>1.9409508301693083E-2</c:v>
                </c:pt>
                <c:pt idx="94">
                  <c:v>2.5756160127127007E-2</c:v>
                </c:pt>
                <c:pt idx="95">
                  <c:v>3.2102811952560935E-2</c:v>
                </c:pt>
                <c:pt idx="96">
                  <c:v>3.2102811952560935E-2</c:v>
                </c:pt>
                <c:pt idx="97">
                  <c:v>3.2102811952560935E-2</c:v>
                </c:pt>
                <c:pt idx="98">
                  <c:v>3.2102811952560935E-2</c:v>
                </c:pt>
                <c:pt idx="99">
                  <c:v>3.2102811952560935E-2</c:v>
                </c:pt>
                <c:pt idx="100">
                  <c:v>3.2102811952560935E-2</c:v>
                </c:pt>
                <c:pt idx="101">
                  <c:v>2.8660327669635298E-2</c:v>
                </c:pt>
                <c:pt idx="102">
                  <c:v>2.5199838970688698E-2</c:v>
                </c:pt>
                <c:pt idx="103">
                  <c:v>2.172151429505035E-2</c:v>
                </c:pt>
                <c:pt idx="104">
                  <c:v>1.822551986548519E-2</c:v>
                </c:pt>
                <c:pt idx="105">
                  <c:v>1.4712019655088532E-2</c:v>
                </c:pt>
                <c:pt idx="106">
                  <c:v>1.1181175353178571E-2</c:v>
                </c:pt>
                <c:pt idx="107">
                  <c:v>7.6331463302141134E-3</c:v>
                </c:pt>
                <c:pt idx="108">
                  <c:v>4.0680896017570509E-3</c:v>
                </c:pt>
                <c:pt idx="109">
                  <c:v>4.8615979150099659E-4</c:v>
                </c:pt>
                <c:pt idx="110">
                  <c:v>-3.1124909066194556E-3</c:v>
                </c:pt>
                <c:pt idx="111">
                  <c:v>-6.7277127672189171E-3</c:v>
                </c:pt>
                <c:pt idx="112">
                  <c:v>-1.0359358573142477E-2</c:v>
                </c:pt>
                <c:pt idx="113">
                  <c:v>-1.400728365602244E-2</c:v>
                </c:pt>
                <c:pt idx="114">
                  <c:v>-1.7671345937705599E-2</c:v>
                </c:pt>
                <c:pt idx="115">
                  <c:v>-2.1351405972541454E-2</c:v>
                </c:pt>
                <c:pt idx="116">
                  <c:v>-2.5047326990528612E-2</c:v>
                </c:pt>
                <c:pt idx="117">
                  <c:v>-2.8758974941317975E-2</c:v>
                </c:pt>
                <c:pt idx="118">
                  <c:v>-3.2486218539071937E-2</c:v>
                </c:pt>
                <c:pt idx="119">
                  <c:v>-3.6228929308182695E-2</c:v>
                </c:pt>
                <c:pt idx="120">
                  <c:v>-3.9986981629856158E-2</c:v>
                </c:pt>
                <c:pt idx="121">
                  <c:v>-5.3870282497992868E-2</c:v>
                </c:pt>
                <c:pt idx="122">
                  <c:v>-6.7753583366129577E-2</c:v>
                </c:pt>
                <c:pt idx="123">
                  <c:v>-8.1636884234266308E-2</c:v>
                </c:pt>
                <c:pt idx="124">
                  <c:v>-9.552018510240301E-2</c:v>
                </c:pt>
                <c:pt idx="125">
                  <c:v>-0.10940348597053973</c:v>
                </c:pt>
                <c:pt idx="126">
                  <c:v>-0.11376680910052556</c:v>
                </c:pt>
                <c:pt idx="127">
                  <c:v>-0.11813013223051137</c:v>
                </c:pt>
                <c:pt idx="128">
                  <c:v>-0.12249345536049719</c:v>
                </c:pt>
                <c:pt idx="129">
                  <c:v>-0.12249345536049719</c:v>
                </c:pt>
                <c:pt idx="130">
                  <c:v>-0.12249345536049719</c:v>
                </c:pt>
                <c:pt idx="131">
                  <c:v>-5.0816161125874802E-2</c:v>
                </c:pt>
                <c:pt idx="132">
                  <c:v>-1.48769024421136E-2</c:v>
                </c:pt>
                <c:pt idx="133">
                  <c:v>1.9697257794554401E-2</c:v>
                </c:pt>
                <c:pt idx="134">
                  <c:v>5.2403165691561997E-2</c:v>
                </c:pt>
                <c:pt idx="135">
                  <c:v>8.2779401026415303E-2</c:v>
                </c:pt>
                <c:pt idx="136">
                  <c:v>0.110416584611991</c:v>
                </c:pt>
                <c:pt idx="137">
                  <c:v>0.134966523151099</c:v>
                </c:pt>
                <c:pt idx="138">
                  <c:v>0.15614998729936599</c:v>
                </c:pt>
                <c:pt idx="139">
                  <c:v>0.173762949187382</c:v>
                </c:pt>
                <c:pt idx="140">
                  <c:v>0.18768114006615</c:v>
                </c:pt>
                <c:pt idx="141">
                  <c:v>0.19786282626559701</c:v>
                </c:pt>
                <c:pt idx="142">
                  <c:v>0.20434974145579701</c:v>
                </c:pt>
                <c:pt idx="143">
                  <c:v>0.207266154385745</c:v>
                </c:pt>
                <c:pt idx="144">
                  <c:v>0.20681609292485201</c:v>
                </c:pt>
                <c:pt idx="145">
                  <c:v>0.203278786417492</c:v>
                </c:pt>
                <c:pt idx="146">
                  <c:v>0.197002428160854</c:v>
                </c:pt>
                <c:pt idx="147">
                  <c:v>0.18839639734206101</c:v>
                </c:pt>
                <c:pt idx="148">
                  <c:v>0.17792211418360901</c:v>
                </c:pt>
                <c:pt idx="149">
                  <c:v>0.166082732578063</c:v>
                </c:pt>
                <c:pt idx="150">
                  <c:v>0.15341190046154199</c:v>
                </c:pt>
                <c:pt idx="151">
                  <c:v>0.15341190046154199</c:v>
                </c:pt>
                <c:pt idx="152">
                  <c:v>0.15341190046154199</c:v>
                </c:pt>
                <c:pt idx="153">
                  <c:v>0.15341190046154199</c:v>
                </c:pt>
                <c:pt idx="154">
                  <c:v>0.15341190046154199</c:v>
                </c:pt>
                <c:pt idx="155">
                  <c:v>0.15341190046154199</c:v>
                </c:pt>
                <c:pt idx="156">
                  <c:v>0.15341190046154199</c:v>
                </c:pt>
                <c:pt idx="157">
                  <c:v>0.15341190046154199</c:v>
                </c:pt>
                <c:pt idx="158">
                  <c:v>0.15341190046154199</c:v>
                </c:pt>
                <c:pt idx="159">
                  <c:v>0.15341190046154199</c:v>
                </c:pt>
                <c:pt idx="160">
                  <c:v>0.15341190046154199</c:v>
                </c:pt>
                <c:pt idx="161">
                  <c:v>0.15005577642231699</c:v>
                </c:pt>
                <c:pt idx="162">
                  <c:v>0.14667331150139701</c:v>
                </c:pt>
                <c:pt idx="163">
                  <c:v>0.14326475236626701</c:v>
                </c:pt>
                <c:pt idx="164">
                  <c:v>0.13983034343346201</c:v>
                </c:pt>
                <c:pt idx="165">
                  <c:v>0.13637032692201501</c:v>
                </c:pt>
                <c:pt idx="166">
                  <c:v>0.13288494290275299</c:v>
                </c:pt>
                <c:pt idx="167">
                  <c:v>0.12937442934361701</c:v>
                </c:pt>
                <c:pt idx="168">
                  <c:v>0.12583902215116</c:v>
                </c:pt>
                <c:pt idx="169">
                  <c:v>0.122278955208378</c:v>
                </c:pt>
                <c:pt idx="170">
                  <c:v>0.11869446040901099</c:v>
                </c:pt>
                <c:pt idx="171">
                  <c:v>0.115085767688466</c:v>
                </c:pt>
                <c:pt idx="172">
                  <c:v>0.11145310505147001</c:v>
                </c:pt>
                <c:pt idx="173">
                  <c:v>0.10779669859660999</c:v>
                </c:pt>
                <c:pt idx="174">
                  <c:v>0.104116772537846</c:v>
                </c:pt>
                <c:pt idx="175">
                  <c:v>0.100413549223138</c:v>
                </c:pt>
                <c:pt idx="176">
                  <c:v>9.6687249150281707E-2</c:v>
                </c:pt>
                <c:pt idx="177">
                  <c:v>9.2938090980057494E-2</c:v>
                </c:pt>
                <c:pt idx="178">
                  <c:v>8.9166291546803195E-2</c:v>
                </c:pt>
                <c:pt idx="179">
                  <c:v>8.5372065866496497E-2</c:v>
                </c:pt>
                <c:pt idx="180">
                  <c:v>8.5372065866496497E-2</c:v>
                </c:pt>
                <c:pt idx="181">
                  <c:v>8.5372065866496497E-2</c:v>
                </c:pt>
                <c:pt idx="182">
                  <c:v>8.5372065866496497E-2</c:v>
                </c:pt>
                <c:pt idx="183">
                  <c:v>8.5372065866496497E-2</c:v>
                </c:pt>
                <c:pt idx="184">
                  <c:v>8.5372065866496497E-2</c:v>
                </c:pt>
                <c:pt idx="185">
                  <c:v>8.5372065866496497E-2</c:v>
                </c:pt>
                <c:pt idx="186">
                  <c:v>8.5372065866496497E-2</c:v>
                </c:pt>
                <c:pt idx="187">
                  <c:v>8.5372065866496497E-2</c:v>
                </c:pt>
                <c:pt idx="188">
                  <c:v>8.5372065866496497E-2</c:v>
                </c:pt>
                <c:pt idx="189">
                  <c:v>8.5372065866496497E-2</c:v>
                </c:pt>
              </c:numCache>
            </c:numRef>
          </c:yVal>
          <c:smooth val="0"/>
        </c:ser>
        <c:ser>
          <c:idx val="6"/>
          <c:order val="6"/>
          <c:tx>
            <c:strRef>
              <c:f>'对角补偿2+6度 (H+K (×1.5) (改起始6'!$A$9</c:f>
              <c:strCache>
                <c:ptCount val="1"/>
                <c:pt idx="0">
                  <c:v>LHH</c:v>
                </c:pt>
              </c:strCache>
            </c:strRef>
          </c:tx>
          <c:spPr>
            <a:ln w="22225" cap="rnd">
              <a:solidFill>
                <a:schemeClr val="accent1">
                  <a:lumMod val="60000"/>
                </a:schemeClr>
              </a:solidFill>
            </a:ln>
            <a:effectLst>
              <a:glow rad="139700">
                <a:schemeClr val="accent1">
                  <a:lumMod val="60000"/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lumMod val="60000"/>
                    <a:satMod val="175000"/>
                    <a:alpha val="25000"/>
                  </a:schemeClr>
                </a:glow>
              </a:effectLst>
            </c:spPr>
          </c:marker>
          <c:xVal>
            <c:multiLvlStrRef>
              <c:f>'对角补偿2+6度 (H+K (×1.5) (改起始6'!$B$1:$GI$2</c:f>
              <c:multiLvlStrCache>
                <c:ptCount val="190"/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</c:v>
                  </c:pt>
                  <c:pt idx="11">
                    <c:v>2</c:v>
                  </c:pt>
                  <c:pt idx="12">
                    <c:v>3</c:v>
                  </c:pt>
                  <c:pt idx="13">
                    <c:v>4</c:v>
                  </c:pt>
                  <c:pt idx="14">
                    <c:v>5</c:v>
                  </c:pt>
                  <c:pt idx="15">
                    <c:v>6</c:v>
                  </c:pt>
                  <c:pt idx="16">
                    <c:v>7</c:v>
                  </c:pt>
                  <c:pt idx="17">
                    <c:v>8</c:v>
                  </c:pt>
                  <c:pt idx="18">
                    <c:v>9</c:v>
                  </c:pt>
                  <c:pt idx="19">
                    <c:v>10</c:v>
                  </c:pt>
                  <c:pt idx="20">
                    <c:v>11</c:v>
                  </c:pt>
                  <c:pt idx="21">
                    <c:v>12</c:v>
                  </c:pt>
                  <c:pt idx="22">
                    <c:v>13</c:v>
                  </c:pt>
                  <c:pt idx="23">
                    <c:v>14</c:v>
                  </c:pt>
                  <c:pt idx="24">
                    <c:v>15</c:v>
                  </c:pt>
                  <c:pt idx="25">
                    <c:v>16</c:v>
                  </c:pt>
                  <c:pt idx="26">
                    <c:v>17</c:v>
                  </c:pt>
                  <c:pt idx="27">
                    <c:v>18</c:v>
                  </c:pt>
                  <c:pt idx="28">
                    <c:v>19</c:v>
                  </c:pt>
                  <c:pt idx="29">
                    <c:v>20</c:v>
                  </c:pt>
                  <c:pt idx="30">
                    <c:v>21</c:v>
                  </c:pt>
                  <c:pt idx="31">
                    <c:v>1</c:v>
                  </c:pt>
                  <c:pt idx="32">
                    <c:v>2</c:v>
                  </c:pt>
                  <c:pt idx="33">
                    <c:v>3</c:v>
                  </c:pt>
                  <c:pt idx="34">
                    <c:v>4</c:v>
                  </c:pt>
                  <c:pt idx="35">
                    <c:v>5</c:v>
                  </c:pt>
                  <c:pt idx="36">
                    <c:v>6</c:v>
                  </c:pt>
                  <c:pt idx="37">
                    <c:v>7</c:v>
                  </c:pt>
                  <c:pt idx="38">
                    <c:v>8</c:v>
                  </c:pt>
                  <c:pt idx="39">
                    <c:v>9</c:v>
                  </c:pt>
                  <c:pt idx="40">
                    <c:v>10</c:v>
                  </c:pt>
                  <c:pt idx="41">
                    <c:v>22</c:v>
                  </c:pt>
                  <c:pt idx="42">
                    <c:v>23</c:v>
                  </c:pt>
                  <c:pt idx="43">
                    <c:v>24</c:v>
                  </c:pt>
                  <c:pt idx="44">
                    <c:v>25</c:v>
                  </c:pt>
                  <c:pt idx="45">
                    <c:v>26</c:v>
                  </c:pt>
                  <c:pt idx="46">
                    <c:v>27</c:v>
                  </c:pt>
                  <c:pt idx="47">
                    <c:v>28</c:v>
                  </c:pt>
                  <c:pt idx="48">
                    <c:v>29</c:v>
                  </c:pt>
                  <c:pt idx="49">
                    <c:v>30</c:v>
                  </c:pt>
                  <c:pt idx="50">
                    <c:v>31</c:v>
                  </c:pt>
                  <c:pt idx="51">
                    <c:v>32</c:v>
                  </c:pt>
                  <c:pt idx="52">
                    <c:v>33</c:v>
                  </c:pt>
                  <c:pt idx="53">
                    <c:v>34</c:v>
                  </c:pt>
                  <c:pt idx="54">
                    <c:v>35</c:v>
                  </c:pt>
                  <c:pt idx="55">
                    <c:v>36</c:v>
                  </c:pt>
                  <c:pt idx="56">
                    <c:v>37</c:v>
                  </c:pt>
                  <c:pt idx="57">
                    <c:v>38</c:v>
                  </c:pt>
                  <c:pt idx="58">
                    <c:v>39</c:v>
                  </c:pt>
                  <c:pt idx="59">
                    <c:v>40</c:v>
                  </c:pt>
                  <c:pt idx="60">
                    <c:v>41</c:v>
                  </c:pt>
                  <c:pt idx="61">
                    <c:v>1</c:v>
                  </c:pt>
                  <c:pt idx="62">
                    <c:v>2</c:v>
                  </c:pt>
                  <c:pt idx="63">
                    <c:v>3</c:v>
                  </c:pt>
                  <c:pt idx="64">
                    <c:v>4</c:v>
                  </c:pt>
                  <c:pt idx="65">
                    <c:v>5</c:v>
                  </c:pt>
                  <c:pt idx="66">
                    <c:v>6</c:v>
                  </c:pt>
                  <c:pt idx="67">
                    <c:v>7</c:v>
                  </c:pt>
                  <c:pt idx="68">
                    <c:v>8</c:v>
                  </c:pt>
                  <c:pt idx="69">
                    <c:v>9</c:v>
                  </c:pt>
                  <c:pt idx="70">
                    <c:v>10</c:v>
                  </c:pt>
                  <c:pt idx="71">
                    <c:v>42</c:v>
                  </c:pt>
                  <c:pt idx="72">
                    <c:v>43</c:v>
                  </c:pt>
                  <c:pt idx="73">
                    <c:v>44</c:v>
                  </c:pt>
                  <c:pt idx="74">
                    <c:v>45</c:v>
                  </c:pt>
                  <c:pt idx="75">
                    <c:v>46</c:v>
                  </c:pt>
                  <c:pt idx="76">
                    <c:v>47</c:v>
                  </c:pt>
                  <c:pt idx="77">
                    <c:v>48</c:v>
                  </c:pt>
                  <c:pt idx="78">
                    <c:v>49</c:v>
                  </c:pt>
                  <c:pt idx="79">
                    <c:v>50</c:v>
                  </c:pt>
                  <c:pt idx="80">
                    <c:v>51</c:v>
                  </c:pt>
                  <c:pt idx="81">
                    <c:v>52</c:v>
                  </c:pt>
                  <c:pt idx="82">
                    <c:v>53</c:v>
                  </c:pt>
                  <c:pt idx="83">
                    <c:v>54</c:v>
                  </c:pt>
                  <c:pt idx="84">
                    <c:v>55</c:v>
                  </c:pt>
                  <c:pt idx="85">
                    <c:v>56</c:v>
                  </c:pt>
                  <c:pt idx="86">
                    <c:v>57</c:v>
                  </c:pt>
                  <c:pt idx="87">
                    <c:v>58</c:v>
                  </c:pt>
                  <c:pt idx="88">
                    <c:v>59</c:v>
                  </c:pt>
                  <c:pt idx="89">
                    <c:v>60</c:v>
                  </c:pt>
                  <c:pt idx="90">
                    <c:v>61</c:v>
                  </c:pt>
                  <c:pt idx="91">
                    <c:v>1</c:v>
                  </c:pt>
                  <c:pt idx="92">
                    <c:v>2</c:v>
                  </c:pt>
                  <c:pt idx="93">
                    <c:v>3</c:v>
                  </c:pt>
                  <c:pt idx="94">
                    <c:v>4</c:v>
                  </c:pt>
                  <c:pt idx="95">
                    <c:v>5</c:v>
                  </c:pt>
                  <c:pt idx="96">
                    <c:v>6</c:v>
                  </c:pt>
                  <c:pt idx="97">
                    <c:v>7</c:v>
                  </c:pt>
                  <c:pt idx="98">
                    <c:v>8</c:v>
                  </c:pt>
                  <c:pt idx="99">
                    <c:v>9</c:v>
                  </c:pt>
                  <c:pt idx="100">
                    <c:v>10</c:v>
                  </c:pt>
                  <c:pt idx="101">
                    <c:v>62</c:v>
                  </c:pt>
                  <c:pt idx="102">
                    <c:v>63</c:v>
                  </c:pt>
                  <c:pt idx="103">
                    <c:v>64</c:v>
                  </c:pt>
                  <c:pt idx="104">
                    <c:v>65</c:v>
                  </c:pt>
                  <c:pt idx="105">
                    <c:v>66</c:v>
                  </c:pt>
                  <c:pt idx="106">
                    <c:v>67</c:v>
                  </c:pt>
                  <c:pt idx="107">
                    <c:v>68</c:v>
                  </c:pt>
                  <c:pt idx="108">
                    <c:v>69</c:v>
                  </c:pt>
                  <c:pt idx="109">
                    <c:v>70</c:v>
                  </c:pt>
                  <c:pt idx="110">
                    <c:v>71</c:v>
                  </c:pt>
                  <c:pt idx="111">
                    <c:v>72</c:v>
                  </c:pt>
                  <c:pt idx="112">
                    <c:v>73</c:v>
                  </c:pt>
                  <c:pt idx="113">
                    <c:v>74</c:v>
                  </c:pt>
                  <c:pt idx="114">
                    <c:v>75</c:v>
                  </c:pt>
                  <c:pt idx="115">
                    <c:v>76</c:v>
                  </c:pt>
                  <c:pt idx="116">
                    <c:v>77</c:v>
                  </c:pt>
                  <c:pt idx="117">
                    <c:v>78</c:v>
                  </c:pt>
                  <c:pt idx="118">
                    <c:v>79</c:v>
                  </c:pt>
                  <c:pt idx="119">
                    <c:v>80</c:v>
                  </c:pt>
                  <c:pt idx="120">
                    <c:v>81</c:v>
                  </c:pt>
                  <c:pt idx="121">
                    <c:v>1</c:v>
                  </c:pt>
                  <c:pt idx="122">
                    <c:v>2</c:v>
                  </c:pt>
                  <c:pt idx="123">
                    <c:v>3</c:v>
                  </c:pt>
                  <c:pt idx="124">
                    <c:v>4</c:v>
                  </c:pt>
                  <c:pt idx="125">
                    <c:v>5</c:v>
                  </c:pt>
                  <c:pt idx="126">
                    <c:v>6</c:v>
                  </c:pt>
                  <c:pt idx="127">
                    <c:v>7</c:v>
                  </c:pt>
                  <c:pt idx="128">
                    <c:v>8</c:v>
                  </c:pt>
                  <c:pt idx="129">
                    <c:v>9</c:v>
                  </c:pt>
                  <c:pt idx="130">
                    <c:v>10</c:v>
                  </c:pt>
                  <c:pt idx="131">
                    <c:v>82</c:v>
                  </c:pt>
                  <c:pt idx="132">
                    <c:v>83</c:v>
                  </c:pt>
                  <c:pt idx="133">
                    <c:v>84</c:v>
                  </c:pt>
                  <c:pt idx="134">
                    <c:v>85</c:v>
                  </c:pt>
                  <c:pt idx="135">
                    <c:v>86</c:v>
                  </c:pt>
                  <c:pt idx="136">
                    <c:v>87</c:v>
                  </c:pt>
                  <c:pt idx="137">
                    <c:v>88</c:v>
                  </c:pt>
                  <c:pt idx="138">
                    <c:v>89</c:v>
                  </c:pt>
                  <c:pt idx="139">
                    <c:v>90</c:v>
                  </c:pt>
                  <c:pt idx="140">
                    <c:v>91</c:v>
                  </c:pt>
                  <c:pt idx="141">
                    <c:v>92</c:v>
                  </c:pt>
                  <c:pt idx="142">
                    <c:v>93</c:v>
                  </c:pt>
                  <c:pt idx="143">
                    <c:v>94</c:v>
                  </c:pt>
                  <c:pt idx="144">
                    <c:v>95</c:v>
                  </c:pt>
                  <c:pt idx="145">
                    <c:v>96</c:v>
                  </c:pt>
                  <c:pt idx="146">
                    <c:v>97</c:v>
                  </c:pt>
                  <c:pt idx="147">
                    <c:v>98</c:v>
                  </c:pt>
                  <c:pt idx="148">
                    <c:v>99</c:v>
                  </c:pt>
                  <c:pt idx="149">
                    <c:v>100</c:v>
                  </c:pt>
                  <c:pt idx="150">
                    <c:v>101</c:v>
                  </c:pt>
                  <c:pt idx="151">
                    <c:v>1</c:v>
                  </c:pt>
                  <c:pt idx="152">
                    <c:v>2</c:v>
                  </c:pt>
                  <c:pt idx="153">
                    <c:v>3</c:v>
                  </c:pt>
                  <c:pt idx="154">
                    <c:v>4</c:v>
                  </c:pt>
                  <c:pt idx="155">
                    <c:v>5</c:v>
                  </c:pt>
                  <c:pt idx="156">
                    <c:v>6</c:v>
                  </c:pt>
                  <c:pt idx="157">
                    <c:v>7</c:v>
                  </c:pt>
                  <c:pt idx="158">
                    <c:v>8</c:v>
                  </c:pt>
                  <c:pt idx="159">
                    <c:v>9</c:v>
                  </c:pt>
                  <c:pt idx="160">
                    <c:v>10</c:v>
                  </c:pt>
                  <c:pt idx="161">
                    <c:v>102</c:v>
                  </c:pt>
                  <c:pt idx="162">
                    <c:v>103</c:v>
                  </c:pt>
                  <c:pt idx="163">
                    <c:v>104</c:v>
                  </c:pt>
                  <c:pt idx="164">
                    <c:v>105</c:v>
                  </c:pt>
                  <c:pt idx="165">
                    <c:v>106</c:v>
                  </c:pt>
                  <c:pt idx="166">
                    <c:v>107</c:v>
                  </c:pt>
                  <c:pt idx="167">
                    <c:v>108</c:v>
                  </c:pt>
                  <c:pt idx="168">
                    <c:v>109</c:v>
                  </c:pt>
                  <c:pt idx="169">
                    <c:v>110</c:v>
                  </c:pt>
                  <c:pt idx="170">
                    <c:v>111</c:v>
                  </c:pt>
                  <c:pt idx="171">
                    <c:v>112</c:v>
                  </c:pt>
                  <c:pt idx="172">
                    <c:v>113</c:v>
                  </c:pt>
                  <c:pt idx="173">
                    <c:v>114</c:v>
                  </c:pt>
                  <c:pt idx="174">
                    <c:v>115</c:v>
                  </c:pt>
                  <c:pt idx="175">
                    <c:v>116</c:v>
                  </c:pt>
                  <c:pt idx="176">
                    <c:v>117</c:v>
                  </c:pt>
                  <c:pt idx="177">
                    <c:v>118</c:v>
                  </c:pt>
                  <c:pt idx="178">
                    <c:v>119</c:v>
                  </c:pt>
                  <c:pt idx="179">
                    <c:v>120</c:v>
                  </c:pt>
                  <c:pt idx="180">
                    <c:v>1</c:v>
                  </c:pt>
                  <c:pt idx="181">
                    <c:v>2</c:v>
                  </c:pt>
                  <c:pt idx="182">
                    <c:v>3</c:v>
                  </c:pt>
                  <c:pt idx="183">
                    <c:v>4</c:v>
                  </c:pt>
                  <c:pt idx="184">
                    <c:v>5</c:v>
                  </c:pt>
                  <c:pt idx="185">
                    <c:v>6</c:v>
                  </c:pt>
                  <c:pt idx="186">
                    <c:v>7</c:v>
                  </c:pt>
                  <c:pt idx="187">
                    <c:v>8</c:v>
                  </c:pt>
                  <c:pt idx="188">
                    <c:v>9</c:v>
                  </c:pt>
                  <c:pt idx="189">
                    <c:v>10</c:v>
                  </c:pt>
                </c:lvl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13</c:v>
                  </c:pt>
                  <c:pt idx="13">
                    <c:v>14</c:v>
                  </c:pt>
                  <c:pt idx="14">
                    <c:v>15</c:v>
                  </c:pt>
                  <c:pt idx="15">
                    <c:v>16</c:v>
                  </c:pt>
                  <c:pt idx="16">
                    <c:v>17</c:v>
                  </c:pt>
                  <c:pt idx="17">
                    <c:v>18</c:v>
                  </c:pt>
                  <c:pt idx="18">
                    <c:v>19</c:v>
                  </c:pt>
                  <c:pt idx="19">
                    <c:v>20</c:v>
                  </c:pt>
                  <c:pt idx="20">
                    <c:v>21</c:v>
                  </c:pt>
                  <c:pt idx="21">
                    <c:v>22</c:v>
                  </c:pt>
                  <c:pt idx="22">
                    <c:v>23</c:v>
                  </c:pt>
                  <c:pt idx="23">
                    <c:v>24</c:v>
                  </c:pt>
                  <c:pt idx="24">
                    <c:v>25</c:v>
                  </c:pt>
                  <c:pt idx="25">
                    <c:v>26</c:v>
                  </c:pt>
                  <c:pt idx="26">
                    <c:v>27</c:v>
                  </c:pt>
                  <c:pt idx="27">
                    <c:v>28</c:v>
                  </c:pt>
                  <c:pt idx="28">
                    <c:v>29</c:v>
                  </c:pt>
                  <c:pt idx="29">
                    <c:v>30</c:v>
                  </c:pt>
                  <c:pt idx="30">
                    <c:v>31</c:v>
                  </c:pt>
                  <c:pt idx="31">
                    <c:v>32</c:v>
                  </c:pt>
                  <c:pt idx="32">
                    <c:v>33</c:v>
                  </c:pt>
                  <c:pt idx="33">
                    <c:v>34</c:v>
                  </c:pt>
                  <c:pt idx="34">
                    <c:v>35</c:v>
                  </c:pt>
                  <c:pt idx="35">
                    <c:v>36</c:v>
                  </c:pt>
                  <c:pt idx="36">
                    <c:v>37</c:v>
                  </c:pt>
                  <c:pt idx="37">
                    <c:v>38</c:v>
                  </c:pt>
                  <c:pt idx="38">
                    <c:v>39</c:v>
                  </c:pt>
                  <c:pt idx="39">
                    <c:v>40</c:v>
                  </c:pt>
                  <c:pt idx="40">
                    <c:v>41</c:v>
                  </c:pt>
                  <c:pt idx="41">
                    <c:v>42</c:v>
                  </c:pt>
                  <c:pt idx="42">
                    <c:v>43</c:v>
                  </c:pt>
                  <c:pt idx="43">
                    <c:v>44</c:v>
                  </c:pt>
                  <c:pt idx="44">
                    <c:v>45</c:v>
                  </c:pt>
                  <c:pt idx="45">
                    <c:v>46</c:v>
                  </c:pt>
                  <c:pt idx="46">
                    <c:v>47</c:v>
                  </c:pt>
                  <c:pt idx="47">
                    <c:v>48</c:v>
                  </c:pt>
                  <c:pt idx="48">
                    <c:v>49</c:v>
                  </c:pt>
                  <c:pt idx="49">
                    <c:v>50</c:v>
                  </c:pt>
                  <c:pt idx="50">
                    <c:v>51</c:v>
                  </c:pt>
                  <c:pt idx="51">
                    <c:v>52</c:v>
                  </c:pt>
                  <c:pt idx="52">
                    <c:v>53</c:v>
                  </c:pt>
                  <c:pt idx="53">
                    <c:v>54</c:v>
                  </c:pt>
                  <c:pt idx="54">
                    <c:v>55</c:v>
                  </c:pt>
                  <c:pt idx="55">
                    <c:v>56</c:v>
                  </c:pt>
                  <c:pt idx="56">
                    <c:v>57</c:v>
                  </c:pt>
                  <c:pt idx="57">
                    <c:v>58</c:v>
                  </c:pt>
                  <c:pt idx="58">
                    <c:v>59</c:v>
                  </c:pt>
                  <c:pt idx="59">
                    <c:v>60</c:v>
                  </c:pt>
                  <c:pt idx="60">
                    <c:v>61</c:v>
                  </c:pt>
                  <c:pt idx="61">
                    <c:v>62</c:v>
                  </c:pt>
                  <c:pt idx="62">
                    <c:v>63</c:v>
                  </c:pt>
                  <c:pt idx="63">
                    <c:v>64</c:v>
                  </c:pt>
                  <c:pt idx="64">
                    <c:v>65</c:v>
                  </c:pt>
                  <c:pt idx="65">
                    <c:v>66</c:v>
                  </c:pt>
                  <c:pt idx="66">
                    <c:v>67</c:v>
                  </c:pt>
                  <c:pt idx="67">
                    <c:v>68</c:v>
                  </c:pt>
                  <c:pt idx="68">
                    <c:v>69</c:v>
                  </c:pt>
                  <c:pt idx="69">
                    <c:v>70</c:v>
                  </c:pt>
                  <c:pt idx="70">
                    <c:v>71</c:v>
                  </c:pt>
                  <c:pt idx="71">
                    <c:v>72</c:v>
                  </c:pt>
                  <c:pt idx="72">
                    <c:v>73</c:v>
                  </c:pt>
                  <c:pt idx="73">
                    <c:v>74</c:v>
                  </c:pt>
                  <c:pt idx="74">
                    <c:v>75</c:v>
                  </c:pt>
                  <c:pt idx="75">
                    <c:v>76</c:v>
                  </c:pt>
                  <c:pt idx="76">
                    <c:v>77</c:v>
                  </c:pt>
                  <c:pt idx="77">
                    <c:v>78</c:v>
                  </c:pt>
                  <c:pt idx="78">
                    <c:v>79</c:v>
                  </c:pt>
                  <c:pt idx="79">
                    <c:v>80</c:v>
                  </c:pt>
                  <c:pt idx="80">
                    <c:v>81</c:v>
                  </c:pt>
                  <c:pt idx="81">
                    <c:v>82</c:v>
                  </c:pt>
                  <c:pt idx="82">
                    <c:v>83</c:v>
                  </c:pt>
                  <c:pt idx="83">
                    <c:v>84</c:v>
                  </c:pt>
                  <c:pt idx="84">
                    <c:v>85</c:v>
                  </c:pt>
                  <c:pt idx="85">
                    <c:v>86</c:v>
                  </c:pt>
                  <c:pt idx="86">
                    <c:v>87</c:v>
                  </c:pt>
                  <c:pt idx="87">
                    <c:v>88</c:v>
                  </c:pt>
                  <c:pt idx="88">
                    <c:v>89</c:v>
                  </c:pt>
                  <c:pt idx="89">
                    <c:v>90</c:v>
                  </c:pt>
                  <c:pt idx="90">
                    <c:v>91</c:v>
                  </c:pt>
                  <c:pt idx="91">
                    <c:v>92</c:v>
                  </c:pt>
                  <c:pt idx="92">
                    <c:v>93</c:v>
                  </c:pt>
                  <c:pt idx="93">
                    <c:v>94</c:v>
                  </c:pt>
                  <c:pt idx="94">
                    <c:v>95</c:v>
                  </c:pt>
                  <c:pt idx="95">
                    <c:v>96</c:v>
                  </c:pt>
                  <c:pt idx="96">
                    <c:v>97</c:v>
                  </c:pt>
                  <c:pt idx="97">
                    <c:v>98</c:v>
                  </c:pt>
                  <c:pt idx="98">
                    <c:v>99</c:v>
                  </c:pt>
                  <c:pt idx="99">
                    <c:v>100</c:v>
                  </c:pt>
                  <c:pt idx="100">
                    <c:v>101</c:v>
                  </c:pt>
                  <c:pt idx="101">
                    <c:v>102</c:v>
                  </c:pt>
                  <c:pt idx="102">
                    <c:v>103</c:v>
                  </c:pt>
                  <c:pt idx="103">
                    <c:v>104</c:v>
                  </c:pt>
                  <c:pt idx="104">
                    <c:v>105</c:v>
                  </c:pt>
                  <c:pt idx="105">
                    <c:v>106</c:v>
                  </c:pt>
                  <c:pt idx="106">
                    <c:v>107</c:v>
                  </c:pt>
                  <c:pt idx="107">
                    <c:v>108</c:v>
                  </c:pt>
                  <c:pt idx="108">
                    <c:v>109</c:v>
                  </c:pt>
                  <c:pt idx="109">
                    <c:v>110</c:v>
                  </c:pt>
                  <c:pt idx="110">
                    <c:v>111</c:v>
                  </c:pt>
                  <c:pt idx="111">
                    <c:v>112</c:v>
                  </c:pt>
                  <c:pt idx="112">
                    <c:v>113</c:v>
                  </c:pt>
                  <c:pt idx="113">
                    <c:v>114</c:v>
                  </c:pt>
                  <c:pt idx="114">
                    <c:v>115</c:v>
                  </c:pt>
                  <c:pt idx="115">
                    <c:v>116</c:v>
                  </c:pt>
                  <c:pt idx="116">
                    <c:v>117</c:v>
                  </c:pt>
                  <c:pt idx="117">
                    <c:v>118</c:v>
                  </c:pt>
                  <c:pt idx="118">
                    <c:v>119</c:v>
                  </c:pt>
                  <c:pt idx="119">
                    <c:v>120</c:v>
                  </c:pt>
                  <c:pt idx="120">
                    <c:v>121</c:v>
                  </c:pt>
                  <c:pt idx="121">
                    <c:v>122</c:v>
                  </c:pt>
                  <c:pt idx="122">
                    <c:v>123</c:v>
                  </c:pt>
                  <c:pt idx="123">
                    <c:v>124</c:v>
                  </c:pt>
                  <c:pt idx="124">
                    <c:v>125</c:v>
                  </c:pt>
                  <c:pt idx="125">
                    <c:v>126</c:v>
                  </c:pt>
                  <c:pt idx="126">
                    <c:v>127</c:v>
                  </c:pt>
                  <c:pt idx="127">
                    <c:v>128</c:v>
                  </c:pt>
                  <c:pt idx="128">
                    <c:v>129</c:v>
                  </c:pt>
                  <c:pt idx="129">
                    <c:v>130</c:v>
                  </c:pt>
                  <c:pt idx="130">
                    <c:v>131</c:v>
                  </c:pt>
                  <c:pt idx="131">
                    <c:v>132</c:v>
                  </c:pt>
                  <c:pt idx="132">
                    <c:v>133</c:v>
                  </c:pt>
                  <c:pt idx="133">
                    <c:v>134</c:v>
                  </c:pt>
                  <c:pt idx="134">
                    <c:v>135</c:v>
                  </c:pt>
                  <c:pt idx="135">
                    <c:v>136</c:v>
                  </c:pt>
                  <c:pt idx="136">
                    <c:v>137</c:v>
                  </c:pt>
                  <c:pt idx="137">
                    <c:v>138</c:v>
                  </c:pt>
                  <c:pt idx="138">
                    <c:v>139</c:v>
                  </c:pt>
                  <c:pt idx="139">
                    <c:v>140</c:v>
                  </c:pt>
                  <c:pt idx="140">
                    <c:v>141</c:v>
                  </c:pt>
                  <c:pt idx="141">
                    <c:v>142</c:v>
                  </c:pt>
                  <c:pt idx="142">
                    <c:v>143</c:v>
                  </c:pt>
                  <c:pt idx="143">
                    <c:v>144</c:v>
                  </c:pt>
                  <c:pt idx="144">
                    <c:v>145</c:v>
                  </c:pt>
                  <c:pt idx="145">
                    <c:v>146</c:v>
                  </c:pt>
                  <c:pt idx="146">
                    <c:v>147</c:v>
                  </c:pt>
                  <c:pt idx="147">
                    <c:v>148</c:v>
                  </c:pt>
                  <c:pt idx="148">
                    <c:v>149</c:v>
                  </c:pt>
                  <c:pt idx="149">
                    <c:v>150</c:v>
                  </c:pt>
                  <c:pt idx="150">
                    <c:v>151</c:v>
                  </c:pt>
                  <c:pt idx="151">
                    <c:v>152</c:v>
                  </c:pt>
                  <c:pt idx="152">
                    <c:v>153</c:v>
                  </c:pt>
                  <c:pt idx="153">
                    <c:v>154</c:v>
                  </c:pt>
                  <c:pt idx="154">
                    <c:v>155</c:v>
                  </c:pt>
                  <c:pt idx="155">
                    <c:v>156</c:v>
                  </c:pt>
                  <c:pt idx="156">
                    <c:v>157</c:v>
                  </c:pt>
                  <c:pt idx="157">
                    <c:v>158</c:v>
                  </c:pt>
                  <c:pt idx="158">
                    <c:v>159</c:v>
                  </c:pt>
                  <c:pt idx="159">
                    <c:v>160</c:v>
                  </c:pt>
                  <c:pt idx="160">
                    <c:v>161</c:v>
                  </c:pt>
                  <c:pt idx="161">
                    <c:v>162</c:v>
                  </c:pt>
                  <c:pt idx="162">
                    <c:v>163</c:v>
                  </c:pt>
                  <c:pt idx="163">
                    <c:v>164</c:v>
                  </c:pt>
                  <c:pt idx="164">
                    <c:v>165</c:v>
                  </c:pt>
                  <c:pt idx="165">
                    <c:v>166</c:v>
                  </c:pt>
                  <c:pt idx="166">
                    <c:v>167</c:v>
                  </c:pt>
                  <c:pt idx="167">
                    <c:v>168</c:v>
                  </c:pt>
                  <c:pt idx="168">
                    <c:v>169</c:v>
                  </c:pt>
                  <c:pt idx="169">
                    <c:v>170</c:v>
                  </c:pt>
                  <c:pt idx="170">
                    <c:v>171</c:v>
                  </c:pt>
                  <c:pt idx="171">
                    <c:v>172</c:v>
                  </c:pt>
                  <c:pt idx="172">
                    <c:v>173</c:v>
                  </c:pt>
                  <c:pt idx="173">
                    <c:v>174</c:v>
                  </c:pt>
                  <c:pt idx="174">
                    <c:v>175</c:v>
                  </c:pt>
                  <c:pt idx="175">
                    <c:v>176</c:v>
                  </c:pt>
                  <c:pt idx="176">
                    <c:v>177</c:v>
                  </c:pt>
                  <c:pt idx="177">
                    <c:v>178</c:v>
                  </c:pt>
                  <c:pt idx="178">
                    <c:v>179</c:v>
                  </c:pt>
                  <c:pt idx="179">
                    <c:v>180</c:v>
                  </c:pt>
                  <c:pt idx="180">
                    <c:v>181</c:v>
                  </c:pt>
                  <c:pt idx="181">
                    <c:v>182</c:v>
                  </c:pt>
                  <c:pt idx="182">
                    <c:v>183</c:v>
                  </c:pt>
                  <c:pt idx="183">
                    <c:v>184</c:v>
                  </c:pt>
                  <c:pt idx="184">
                    <c:v>185</c:v>
                  </c:pt>
                  <c:pt idx="185">
                    <c:v>186</c:v>
                  </c:pt>
                  <c:pt idx="186">
                    <c:v>187</c:v>
                  </c:pt>
                  <c:pt idx="187">
                    <c:v>188</c:v>
                  </c:pt>
                  <c:pt idx="188">
                    <c:v>189</c:v>
                  </c:pt>
                  <c:pt idx="189">
                    <c:v>190</c:v>
                  </c:pt>
                </c:lvl>
              </c:multiLvlStrCache>
            </c:multiLvlStrRef>
          </c:xVal>
          <c:yVal>
            <c:numRef>
              <c:f>'对角补偿2+6度 (H+K (×1.5) (改起始6'!$B$9:$GI$9</c:f>
              <c:numCache>
                <c:formatCode>General</c:formatCode>
                <c:ptCount val="19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-2.1170580763962801E-3</c:v>
                </c:pt>
                <c:pt idx="12">
                  <c:v>-4.2386265444411802E-3</c:v>
                </c:pt>
                <c:pt idx="13">
                  <c:v>-6.3646842687421499E-3</c:v>
                </c:pt>
                <c:pt idx="14">
                  <c:v>-8.4952102516755498E-3</c:v>
                </c:pt>
                <c:pt idx="15">
                  <c:v>-1.06301836343934E-2</c:v>
                </c:pt>
                <c:pt idx="16">
                  <c:v>-1.27695836978468E-2</c:v>
                </c:pt>
                <c:pt idx="17">
                  <c:v>-1.49133898638238E-2</c:v>
                </c:pt>
                <c:pt idx="18">
                  <c:v>-1.7061581696004701E-2</c:v>
                </c:pt>
                <c:pt idx="19">
                  <c:v>-1.9214138901031401E-2</c:v>
                </c:pt>
                <c:pt idx="20">
                  <c:v>-2.13710413295931E-2</c:v>
                </c:pt>
                <c:pt idx="21">
                  <c:v>-2.35322689775266E-2</c:v>
                </c:pt>
                <c:pt idx="22">
                  <c:v>-2.5697801986931602E-2</c:v>
                </c:pt>
                <c:pt idx="23">
                  <c:v>-2.7867620647301399E-2</c:v>
                </c:pt>
                <c:pt idx="24">
                  <c:v>-3.0041705396667701E-2</c:v>
                </c:pt>
                <c:pt idx="25">
                  <c:v>-3.2220036822760097E-2</c:v>
                </c:pt>
                <c:pt idx="26">
                  <c:v>-3.4402595664179997E-2</c:v>
                </c:pt>
                <c:pt idx="27">
                  <c:v>-3.6589362811589199E-2</c:v>
                </c:pt>
                <c:pt idx="28">
                  <c:v>-3.87803193089118E-2</c:v>
                </c:pt>
                <c:pt idx="29">
                  <c:v>-4.0975446354551498E-2</c:v>
                </c:pt>
                <c:pt idx="30">
                  <c:v>-4.3174725302621599E-2</c:v>
                </c:pt>
                <c:pt idx="31">
                  <c:v>-3.6828073477187674E-2</c:v>
                </c:pt>
                <c:pt idx="32">
                  <c:v>-3.048142165175375E-2</c:v>
                </c:pt>
                <c:pt idx="33">
                  <c:v>-2.4134769826319822E-2</c:v>
                </c:pt>
                <c:pt idx="34">
                  <c:v>-1.7788118000885898E-2</c:v>
                </c:pt>
                <c:pt idx="35">
                  <c:v>-1.144146617545197E-2</c:v>
                </c:pt>
                <c:pt idx="36">
                  <c:v>-1.144146617545197E-2</c:v>
                </c:pt>
                <c:pt idx="37">
                  <c:v>-1.144146617545197E-2</c:v>
                </c:pt>
                <c:pt idx="38">
                  <c:v>-1.144146617545197E-2</c:v>
                </c:pt>
                <c:pt idx="39">
                  <c:v>-1.144146617545197E-2</c:v>
                </c:pt>
                <c:pt idx="40">
                  <c:v>-1.144146617545197E-2</c:v>
                </c:pt>
                <c:pt idx="41">
                  <c:v>-1.2851547058840229E-2</c:v>
                </c:pt>
                <c:pt idx="42">
                  <c:v>-1.4265743025005488E-2</c:v>
                </c:pt>
                <c:pt idx="43">
                  <c:v>-1.5684035902711446E-2</c:v>
                </c:pt>
                <c:pt idx="44">
                  <c:v>-1.710640768149161E-2</c:v>
                </c:pt>
                <c:pt idx="45">
                  <c:v>-1.8532840512948567E-2</c:v>
                </c:pt>
                <c:pt idx="46">
                  <c:v>-1.996331671206663E-2</c:v>
                </c:pt>
                <c:pt idx="47">
                  <c:v>-2.1397818758538287E-2</c:v>
                </c:pt>
                <c:pt idx="48">
                  <c:v>-2.2836329298103544E-2</c:v>
                </c:pt>
                <c:pt idx="49">
                  <c:v>-2.4278831143904313E-2</c:v>
                </c:pt>
                <c:pt idx="50">
                  <c:v>-2.5725307277850162E-2</c:v>
                </c:pt>
                <c:pt idx="51">
                  <c:v>-2.7175740851999225E-2</c:v>
                </c:pt>
                <c:pt idx="52">
                  <c:v>-2.8630115189951483E-2</c:v>
                </c:pt>
                <c:pt idx="53">
                  <c:v>-3.0088413788256538E-2</c:v>
                </c:pt>
                <c:pt idx="54">
                  <c:v>-3.1550620317833997E-2</c:v>
                </c:pt>
                <c:pt idx="55">
                  <c:v>-3.3016718625408156E-2</c:v>
                </c:pt>
                <c:pt idx="56">
                  <c:v>-3.448669273495622E-2</c:v>
                </c:pt>
                <c:pt idx="57">
                  <c:v>-3.5960526849169172E-2</c:v>
                </c:pt>
                <c:pt idx="58">
                  <c:v>-3.7438205350928538E-2</c:v>
                </c:pt>
                <c:pt idx="59">
                  <c:v>-3.8919712804794795E-2</c:v>
                </c:pt>
                <c:pt idx="60">
                  <c:v>-4.040503395851075E-2</c:v>
                </c:pt>
                <c:pt idx="61">
                  <c:v>-5.4288334826647459E-2</c:v>
                </c:pt>
                <c:pt idx="62">
                  <c:v>-6.8171635694784169E-2</c:v>
                </c:pt>
                <c:pt idx="63">
                  <c:v>-8.2054936562920885E-2</c:v>
                </c:pt>
                <c:pt idx="64">
                  <c:v>-9.5938237431057602E-2</c:v>
                </c:pt>
                <c:pt idx="65">
                  <c:v>-0.10982153829919432</c:v>
                </c:pt>
                <c:pt idx="66">
                  <c:v>-0.11418486142918013</c:v>
                </c:pt>
                <c:pt idx="67">
                  <c:v>-0.11854818455916596</c:v>
                </c:pt>
                <c:pt idx="68">
                  <c:v>-0.12291150768915179</c:v>
                </c:pt>
                <c:pt idx="69">
                  <c:v>-0.12291150768915179</c:v>
                </c:pt>
                <c:pt idx="70">
                  <c:v>-0.12291150768915179</c:v>
                </c:pt>
                <c:pt idx="71">
                  <c:v>-5.1213310838096597E-2</c:v>
                </c:pt>
                <c:pt idx="72">
                  <c:v>-1.52531495379027E-2</c:v>
                </c:pt>
                <c:pt idx="73">
                  <c:v>1.93419133151982E-2</c:v>
                </c:pt>
                <c:pt idx="74">
                  <c:v>5.2068723828638398E-2</c:v>
                </c:pt>
                <c:pt idx="75">
                  <c:v>8.2465861779924293E-2</c:v>
                </c:pt>
                <c:pt idx="76">
                  <c:v>0.11012394798193301</c:v>
                </c:pt>
                <c:pt idx="77">
                  <c:v>0.13469478913747299</c:v>
                </c:pt>
                <c:pt idx="78">
                  <c:v>0.15589915590217401</c:v>
                </c:pt>
                <c:pt idx="79">
                  <c:v>0.173533020406622</c:v>
                </c:pt>
                <c:pt idx="80">
                  <c:v>0.187472113901823</c:v>
                </c:pt>
                <c:pt idx="81">
                  <c:v>0.19767470271770299</c:v>
                </c:pt>
                <c:pt idx="82">
                  <c:v>0.204182520524335</c:v>
                </c:pt>
                <c:pt idx="83">
                  <c:v>0.20711983607071499</c:v>
                </c:pt>
                <c:pt idx="84">
                  <c:v>0.206690677226256</c:v>
                </c:pt>
                <c:pt idx="85">
                  <c:v>0.203174273335328</c:v>
                </c:pt>
                <c:pt idx="86">
                  <c:v>0.19691881769512301</c:v>
                </c:pt>
                <c:pt idx="87">
                  <c:v>0.188333689492763</c:v>
                </c:pt>
                <c:pt idx="88">
                  <c:v>0.177880308950743</c:v>
                </c:pt>
                <c:pt idx="89">
                  <c:v>0.16606182996162999</c:v>
                </c:pt>
                <c:pt idx="90">
                  <c:v>0.15341190046154199</c:v>
                </c:pt>
                <c:pt idx="91">
                  <c:v>0.15341190046154199</c:v>
                </c:pt>
                <c:pt idx="92">
                  <c:v>0.15341190046154199</c:v>
                </c:pt>
                <c:pt idx="93">
                  <c:v>0.15341190046154199</c:v>
                </c:pt>
                <c:pt idx="94">
                  <c:v>0.15341190046154199</c:v>
                </c:pt>
                <c:pt idx="95">
                  <c:v>0.15341190046154199</c:v>
                </c:pt>
                <c:pt idx="96">
                  <c:v>0.15341190046154199</c:v>
                </c:pt>
                <c:pt idx="97">
                  <c:v>0.15341190046154199</c:v>
                </c:pt>
                <c:pt idx="98">
                  <c:v>0.15341190046154199</c:v>
                </c:pt>
                <c:pt idx="99">
                  <c:v>0.15341190046154199</c:v>
                </c:pt>
                <c:pt idx="100">
                  <c:v>0.15341190046154199</c:v>
                </c:pt>
                <c:pt idx="101">
                  <c:v>0.15005577642231699</c:v>
                </c:pt>
                <c:pt idx="102">
                  <c:v>0.14667331150139701</c:v>
                </c:pt>
                <c:pt idx="103">
                  <c:v>0.14326475236626701</c:v>
                </c:pt>
                <c:pt idx="104">
                  <c:v>0.13983034343346201</c:v>
                </c:pt>
                <c:pt idx="105">
                  <c:v>0.13637032692201501</c:v>
                </c:pt>
                <c:pt idx="106">
                  <c:v>0.13288494290275299</c:v>
                </c:pt>
                <c:pt idx="107">
                  <c:v>0.12937442934361601</c:v>
                </c:pt>
                <c:pt idx="108">
                  <c:v>0.125839022151159</c:v>
                </c:pt>
                <c:pt idx="109">
                  <c:v>0.122278955208377</c:v>
                </c:pt>
                <c:pt idx="110">
                  <c:v>0.11869446040901099</c:v>
                </c:pt>
                <c:pt idx="111">
                  <c:v>0.115085767688466</c:v>
                </c:pt>
                <c:pt idx="112">
                  <c:v>0.11145310505147001</c:v>
                </c:pt>
                <c:pt idx="113">
                  <c:v>0.10779669859660899</c:v>
                </c:pt>
                <c:pt idx="114">
                  <c:v>0.104116772537846</c:v>
                </c:pt>
                <c:pt idx="115">
                  <c:v>0.100413549223138</c:v>
                </c:pt>
                <c:pt idx="116">
                  <c:v>9.6687249150281498E-2</c:v>
                </c:pt>
                <c:pt idx="117">
                  <c:v>9.2938090980057203E-2</c:v>
                </c:pt>
                <c:pt idx="118">
                  <c:v>8.9166291546803E-2</c:v>
                </c:pt>
                <c:pt idx="119">
                  <c:v>8.5372065866496302E-2</c:v>
                </c:pt>
                <c:pt idx="120">
                  <c:v>8.1555627142440495E-2</c:v>
                </c:pt>
                <c:pt idx="121">
                  <c:v>8.1555627142440495E-2</c:v>
                </c:pt>
                <c:pt idx="122">
                  <c:v>8.1555627142440495E-2</c:v>
                </c:pt>
                <c:pt idx="123">
                  <c:v>8.1555627142440495E-2</c:v>
                </c:pt>
                <c:pt idx="124">
                  <c:v>8.1555627142440495E-2</c:v>
                </c:pt>
                <c:pt idx="125">
                  <c:v>8.1555627142440495E-2</c:v>
                </c:pt>
                <c:pt idx="126">
                  <c:v>8.1555627142440495E-2</c:v>
                </c:pt>
                <c:pt idx="127">
                  <c:v>8.1555627142440495E-2</c:v>
                </c:pt>
                <c:pt idx="128">
                  <c:v>8.1555627142440495E-2</c:v>
                </c:pt>
                <c:pt idx="129">
                  <c:v>8.1555627142440495E-2</c:v>
                </c:pt>
                <c:pt idx="130">
                  <c:v>8.1555627142440495E-2</c:v>
                </c:pt>
                <c:pt idx="131">
                  <c:v>7.7717186768645696E-2</c:v>
                </c:pt>
                <c:pt idx="132">
                  <c:v>7.3856954330985894E-2</c:v>
                </c:pt>
                <c:pt idx="133">
                  <c:v>6.99751376062141E-2</c:v>
                </c:pt>
                <c:pt idx="134">
                  <c:v>6.6071942558913396E-2</c:v>
                </c:pt>
                <c:pt idx="135">
                  <c:v>6.2147573336458303E-2</c:v>
                </c:pt>
                <c:pt idx="136">
                  <c:v>5.8202232262058597E-2</c:v>
                </c:pt>
                <c:pt idx="137">
                  <c:v>5.4236119825952202E-2</c:v>
                </c:pt>
                <c:pt idx="138">
                  <c:v>5.02494346748164E-2</c:v>
                </c:pt>
                <c:pt idx="139">
                  <c:v>4.6242373599456203E-2</c:v>
                </c:pt>
                <c:pt idx="140">
                  <c:v>4.2215131520835003E-2</c:v>
                </c:pt>
                <c:pt idx="141">
                  <c:v>3.8167901474501997E-2</c:v>
                </c:pt>
                <c:pt idx="142">
                  <c:v>3.4100874593474301E-2</c:v>
                </c:pt>
                <c:pt idx="143">
                  <c:v>3.0014240089626401E-2</c:v>
                </c:pt>
                <c:pt idx="144">
                  <c:v>2.5908185233637099E-2</c:v>
                </c:pt>
                <c:pt idx="145">
                  <c:v>2.1782895333545299E-2</c:v>
                </c:pt>
                <c:pt idx="146">
                  <c:v>1.76385537119568E-2</c:v>
                </c:pt>
                <c:pt idx="147">
                  <c:v>1.34753416819522E-2</c:v>
                </c:pt>
                <c:pt idx="148">
                  <c:v>9.2934385217335897E-3</c:v>
                </c:pt>
                <c:pt idx="149">
                  <c:v>5.0930214480524602E-3</c:v>
                </c:pt>
                <c:pt idx="150">
                  <c:v>8.7426558845615798E-4</c:v>
                </c:pt>
                <c:pt idx="151">
                  <c:v>7.2209174138900831E-3</c:v>
                </c:pt>
                <c:pt idx="152">
                  <c:v>1.3567569239324008E-2</c:v>
                </c:pt>
                <c:pt idx="153">
                  <c:v>1.9914221064757934E-2</c:v>
                </c:pt>
                <c:pt idx="154">
                  <c:v>2.6260872890191859E-2</c:v>
                </c:pt>
                <c:pt idx="155">
                  <c:v>3.2607524715625787E-2</c:v>
                </c:pt>
                <c:pt idx="156">
                  <c:v>3.2607524715625787E-2</c:v>
                </c:pt>
                <c:pt idx="157">
                  <c:v>3.2607524715625787E-2</c:v>
                </c:pt>
                <c:pt idx="158">
                  <c:v>3.2607524715625787E-2</c:v>
                </c:pt>
                <c:pt idx="159">
                  <c:v>3.2607524715625787E-2</c:v>
                </c:pt>
                <c:pt idx="160">
                  <c:v>3.2607524715625787E-2</c:v>
                </c:pt>
                <c:pt idx="161">
                  <c:v>2.9163934557738767E-2</c:v>
                </c:pt>
                <c:pt idx="162">
                  <c:v>2.5702349484715982E-2</c:v>
                </c:pt>
                <c:pt idx="163">
                  <c:v>2.222293817869235E-2</c:v>
                </c:pt>
                <c:pt idx="164">
                  <c:v>1.8725867110466591E-2</c:v>
                </c:pt>
                <c:pt idx="165">
                  <c:v>1.521130050634413E-2</c:v>
                </c:pt>
                <c:pt idx="166">
                  <c:v>1.1679400313984071E-2</c:v>
                </c:pt>
                <c:pt idx="167">
                  <c:v>8.1303261672755131E-3</c:v>
                </c:pt>
                <c:pt idx="168">
                  <c:v>4.5642353502652541E-3</c:v>
                </c:pt>
                <c:pt idx="169">
                  <c:v>9.8128276015529287E-4</c:v>
                </c:pt>
                <c:pt idx="170">
                  <c:v>-2.6183791306109566E-3</c:v>
                </c:pt>
                <c:pt idx="171">
                  <c:v>-6.2346003131584157E-3</c:v>
                </c:pt>
                <c:pt idx="172">
                  <c:v>-9.867233281872681E-3</c:v>
                </c:pt>
                <c:pt idx="173">
                  <c:v>-1.3516133074965034E-2</c:v>
                </c:pt>
                <c:pt idx="174">
                  <c:v>-1.7181157315897998E-2</c:v>
                </c:pt>
                <c:pt idx="175">
                  <c:v>-2.0862166255668654E-2</c:v>
                </c:pt>
                <c:pt idx="176">
                  <c:v>-2.4559022815941411E-2</c:v>
                </c:pt>
                <c:pt idx="177">
                  <c:v>-2.8271592633030876E-2</c:v>
                </c:pt>
                <c:pt idx="178">
                  <c:v>-3.1999744102733929E-2</c:v>
                </c:pt>
                <c:pt idx="179">
                  <c:v>-3.574334842601469E-2</c:v>
                </c:pt>
                <c:pt idx="180">
                  <c:v>-4.4469994685986336E-2</c:v>
                </c:pt>
                <c:pt idx="181">
                  <c:v>-5.3989972424137223E-2</c:v>
                </c:pt>
                <c:pt idx="182">
                  <c:v>-6.3509950162288109E-2</c:v>
                </c:pt>
                <c:pt idx="183">
                  <c:v>-7.302992790043901E-2</c:v>
                </c:pt>
                <c:pt idx="184">
                  <c:v>-8.2549905638589896E-2</c:v>
                </c:pt>
                <c:pt idx="185">
                  <c:v>-8.2549905638589896E-2</c:v>
                </c:pt>
                <c:pt idx="186">
                  <c:v>-8.2549905638589896E-2</c:v>
                </c:pt>
                <c:pt idx="187">
                  <c:v>-8.2549905638589896E-2</c:v>
                </c:pt>
                <c:pt idx="188">
                  <c:v>-8.2549905638589896E-2</c:v>
                </c:pt>
                <c:pt idx="189">
                  <c:v>-8.2549905638589896E-2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7446912"/>
        <c:axId val="1917436576"/>
        <c:extLst>
          <c:ext xmlns:c15="http://schemas.microsoft.com/office/drawing/2012/chart" uri="{02D57815-91ED-43cb-92C2-25804820EDAC}">
            <c15:filteredScatte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'对角补偿2+6度 (H+K (×1.5) (改起始6'!$A$4</c15:sqref>
                        </c15:formulaRef>
                      </c:ext>
                    </c:extLst>
                    <c:strCache>
                      <c:ptCount val="1"/>
                      <c:pt idx="0">
                        <c:v>LFK</c:v>
                      </c:pt>
                    </c:strCache>
                  </c:strRef>
                </c:tx>
                <c:spPr>
                  <a:ln w="22225" cap="rnd">
                    <a:solidFill>
                      <a:schemeClr val="accent2"/>
                    </a:solidFill>
                  </a:ln>
                  <a:effectLst>
                    <a:glow rad="139700">
                      <a:schemeClr val="accent2">
                        <a:satMod val="175000"/>
                        <a:alpha val="14000"/>
                      </a:schemeClr>
                    </a:glow>
                  </a:effectLst>
                </c:spPr>
                <c:marker>
                  <c:symbol val="circle"/>
                  <c:size val="3"/>
                  <c:spPr>
                    <a:solidFill>
                      <a:schemeClr val="accent2">
                        <a:lumMod val="60000"/>
                        <a:lumOff val="40000"/>
                      </a:schemeClr>
                    </a:solidFill>
                    <a:ln>
                      <a:noFill/>
                    </a:ln>
                    <a:effectLst>
                      <a:glow rad="63500">
                        <a:schemeClr val="accent2">
                          <a:satMod val="175000"/>
                          <a:alpha val="25000"/>
                        </a:schemeClr>
                      </a:glow>
                    </a:effectLst>
                  </c:spPr>
                </c:marker>
                <c:xVal>
                  <c:multiLvlStrRef>
                    <c:extLst>
                      <c:ext uri="{02D57815-91ED-43cb-92C2-25804820EDAC}">
                        <c15:formulaRef>
                          <c15:sqref>'对角补偿2+6度 (H+K (×1.5) (改起始6'!$B$1:$GI$2</c15:sqref>
                        </c15:formulaRef>
                      </c:ext>
                    </c:extLst>
                    <c:multiLvlStrCache>
                      <c:ptCount val="190"/>
                      <c:lvl>
                        <c:pt idx="0">
                          <c:v>1</c:v>
                        </c:pt>
                        <c:pt idx="1">
                          <c:v>2</c:v>
                        </c:pt>
                        <c:pt idx="2">
                          <c:v>3</c:v>
                        </c:pt>
                        <c:pt idx="3">
                          <c:v>4</c:v>
                        </c:pt>
                        <c:pt idx="4">
                          <c:v>5</c:v>
                        </c:pt>
                        <c:pt idx="5">
                          <c:v>6</c:v>
                        </c:pt>
                        <c:pt idx="6">
                          <c:v>7</c:v>
                        </c:pt>
                        <c:pt idx="7">
                          <c:v>8</c:v>
                        </c:pt>
                        <c:pt idx="8">
                          <c:v>9</c:v>
                        </c:pt>
                        <c:pt idx="9">
                          <c:v>10</c:v>
                        </c:pt>
                        <c:pt idx="10">
                          <c:v>1</c:v>
                        </c:pt>
                        <c:pt idx="11">
                          <c:v>2</c:v>
                        </c:pt>
                        <c:pt idx="12">
                          <c:v>3</c:v>
                        </c:pt>
                        <c:pt idx="13">
                          <c:v>4</c:v>
                        </c:pt>
                        <c:pt idx="14">
                          <c:v>5</c:v>
                        </c:pt>
                        <c:pt idx="15">
                          <c:v>6</c:v>
                        </c:pt>
                        <c:pt idx="16">
                          <c:v>7</c:v>
                        </c:pt>
                        <c:pt idx="17">
                          <c:v>8</c:v>
                        </c:pt>
                        <c:pt idx="18">
                          <c:v>9</c:v>
                        </c:pt>
                        <c:pt idx="19">
                          <c:v>10</c:v>
                        </c:pt>
                        <c:pt idx="20">
                          <c:v>11</c:v>
                        </c:pt>
                        <c:pt idx="21">
                          <c:v>12</c:v>
                        </c:pt>
                        <c:pt idx="22">
                          <c:v>13</c:v>
                        </c:pt>
                        <c:pt idx="23">
                          <c:v>14</c:v>
                        </c:pt>
                        <c:pt idx="24">
                          <c:v>15</c:v>
                        </c:pt>
                        <c:pt idx="25">
                          <c:v>16</c:v>
                        </c:pt>
                        <c:pt idx="26">
                          <c:v>17</c:v>
                        </c:pt>
                        <c:pt idx="27">
                          <c:v>18</c:v>
                        </c:pt>
                        <c:pt idx="28">
                          <c:v>19</c:v>
                        </c:pt>
                        <c:pt idx="29">
                          <c:v>20</c:v>
                        </c:pt>
                        <c:pt idx="30">
                          <c:v>21</c:v>
                        </c:pt>
                        <c:pt idx="31">
                          <c:v>1</c:v>
                        </c:pt>
                        <c:pt idx="32">
                          <c:v>2</c:v>
                        </c:pt>
                        <c:pt idx="33">
                          <c:v>3</c:v>
                        </c:pt>
                        <c:pt idx="34">
                          <c:v>4</c:v>
                        </c:pt>
                        <c:pt idx="35">
                          <c:v>5</c:v>
                        </c:pt>
                        <c:pt idx="36">
                          <c:v>6</c:v>
                        </c:pt>
                        <c:pt idx="37">
                          <c:v>7</c:v>
                        </c:pt>
                        <c:pt idx="38">
                          <c:v>8</c:v>
                        </c:pt>
                        <c:pt idx="39">
                          <c:v>9</c:v>
                        </c:pt>
                        <c:pt idx="40">
                          <c:v>10</c:v>
                        </c:pt>
                        <c:pt idx="41">
                          <c:v>22</c:v>
                        </c:pt>
                        <c:pt idx="42">
                          <c:v>23</c:v>
                        </c:pt>
                        <c:pt idx="43">
                          <c:v>24</c:v>
                        </c:pt>
                        <c:pt idx="44">
                          <c:v>25</c:v>
                        </c:pt>
                        <c:pt idx="45">
                          <c:v>26</c:v>
                        </c:pt>
                        <c:pt idx="46">
                          <c:v>27</c:v>
                        </c:pt>
                        <c:pt idx="47">
                          <c:v>28</c:v>
                        </c:pt>
                        <c:pt idx="48">
                          <c:v>29</c:v>
                        </c:pt>
                        <c:pt idx="49">
                          <c:v>30</c:v>
                        </c:pt>
                        <c:pt idx="50">
                          <c:v>31</c:v>
                        </c:pt>
                        <c:pt idx="51">
                          <c:v>32</c:v>
                        </c:pt>
                        <c:pt idx="52">
                          <c:v>33</c:v>
                        </c:pt>
                        <c:pt idx="53">
                          <c:v>34</c:v>
                        </c:pt>
                        <c:pt idx="54">
                          <c:v>35</c:v>
                        </c:pt>
                        <c:pt idx="55">
                          <c:v>36</c:v>
                        </c:pt>
                        <c:pt idx="56">
                          <c:v>37</c:v>
                        </c:pt>
                        <c:pt idx="57">
                          <c:v>38</c:v>
                        </c:pt>
                        <c:pt idx="58">
                          <c:v>39</c:v>
                        </c:pt>
                        <c:pt idx="59">
                          <c:v>40</c:v>
                        </c:pt>
                        <c:pt idx="60">
                          <c:v>41</c:v>
                        </c:pt>
                        <c:pt idx="61">
                          <c:v>1</c:v>
                        </c:pt>
                        <c:pt idx="62">
                          <c:v>2</c:v>
                        </c:pt>
                        <c:pt idx="63">
                          <c:v>3</c:v>
                        </c:pt>
                        <c:pt idx="64">
                          <c:v>4</c:v>
                        </c:pt>
                        <c:pt idx="65">
                          <c:v>5</c:v>
                        </c:pt>
                        <c:pt idx="66">
                          <c:v>6</c:v>
                        </c:pt>
                        <c:pt idx="67">
                          <c:v>7</c:v>
                        </c:pt>
                        <c:pt idx="68">
                          <c:v>8</c:v>
                        </c:pt>
                        <c:pt idx="69">
                          <c:v>9</c:v>
                        </c:pt>
                        <c:pt idx="70">
                          <c:v>10</c:v>
                        </c:pt>
                        <c:pt idx="71">
                          <c:v>42</c:v>
                        </c:pt>
                        <c:pt idx="72">
                          <c:v>43</c:v>
                        </c:pt>
                        <c:pt idx="73">
                          <c:v>44</c:v>
                        </c:pt>
                        <c:pt idx="74">
                          <c:v>45</c:v>
                        </c:pt>
                        <c:pt idx="75">
                          <c:v>46</c:v>
                        </c:pt>
                        <c:pt idx="76">
                          <c:v>47</c:v>
                        </c:pt>
                        <c:pt idx="77">
                          <c:v>48</c:v>
                        </c:pt>
                        <c:pt idx="78">
                          <c:v>49</c:v>
                        </c:pt>
                        <c:pt idx="79">
                          <c:v>50</c:v>
                        </c:pt>
                        <c:pt idx="80">
                          <c:v>51</c:v>
                        </c:pt>
                        <c:pt idx="81">
                          <c:v>52</c:v>
                        </c:pt>
                        <c:pt idx="82">
                          <c:v>53</c:v>
                        </c:pt>
                        <c:pt idx="83">
                          <c:v>54</c:v>
                        </c:pt>
                        <c:pt idx="84">
                          <c:v>55</c:v>
                        </c:pt>
                        <c:pt idx="85">
                          <c:v>56</c:v>
                        </c:pt>
                        <c:pt idx="86">
                          <c:v>57</c:v>
                        </c:pt>
                        <c:pt idx="87">
                          <c:v>58</c:v>
                        </c:pt>
                        <c:pt idx="88">
                          <c:v>59</c:v>
                        </c:pt>
                        <c:pt idx="89">
                          <c:v>60</c:v>
                        </c:pt>
                        <c:pt idx="90">
                          <c:v>61</c:v>
                        </c:pt>
                        <c:pt idx="91">
                          <c:v>1</c:v>
                        </c:pt>
                        <c:pt idx="92">
                          <c:v>2</c:v>
                        </c:pt>
                        <c:pt idx="93">
                          <c:v>3</c:v>
                        </c:pt>
                        <c:pt idx="94">
                          <c:v>4</c:v>
                        </c:pt>
                        <c:pt idx="95">
                          <c:v>5</c:v>
                        </c:pt>
                        <c:pt idx="96">
                          <c:v>6</c:v>
                        </c:pt>
                        <c:pt idx="97">
                          <c:v>7</c:v>
                        </c:pt>
                        <c:pt idx="98">
                          <c:v>8</c:v>
                        </c:pt>
                        <c:pt idx="99">
                          <c:v>9</c:v>
                        </c:pt>
                        <c:pt idx="100">
                          <c:v>10</c:v>
                        </c:pt>
                        <c:pt idx="101">
                          <c:v>62</c:v>
                        </c:pt>
                        <c:pt idx="102">
                          <c:v>63</c:v>
                        </c:pt>
                        <c:pt idx="103">
                          <c:v>64</c:v>
                        </c:pt>
                        <c:pt idx="104">
                          <c:v>65</c:v>
                        </c:pt>
                        <c:pt idx="105">
                          <c:v>66</c:v>
                        </c:pt>
                        <c:pt idx="106">
                          <c:v>67</c:v>
                        </c:pt>
                        <c:pt idx="107">
                          <c:v>68</c:v>
                        </c:pt>
                        <c:pt idx="108">
                          <c:v>69</c:v>
                        </c:pt>
                        <c:pt idx="109">
                          <c:v>70</c:v>
                        </c:pt>
                        <c:pt idx="110">
                          <c:v>71</c:v>
                        </c:pt>
                        <c:pt idx="111">
                          <c:v>72</c:v>
                        </c:pt>
                        <c:pt idx="112">
                          <c:v>73</c:v>
                        </c:pt>
                        <c:pt idx="113">
                          <c:v>74</c:v>
                        </c:pt>
                        <c:pt idx="114">
                          <c:v>75</c:v>
                        </c:pt>
                        <c:pt idx="115">
                          <c:v>76</c:v>
                        </c:pt>
                        <c:pt idx="116">
                          <c:v>77</c:v>
                        </c:pt>
                        <c:pt idx="117">
                          <c:v>78</c:v>
                        </c:pt>
                        <c:pt idx="118">
                          <c:v>79</c:v>
                        </c:pt>
                        <c:pt idx="119">
                          <c:v>80</c:v>
                        </c:pt>
                        <c:pt idx="120">
                          <c:v>81</c:v>
                        </c:pt>
                        <c:pt idx="121">
                          <c:v>1</c:v>
                        </c:pt>
                        <c:pt idx="122">
                          <c:v>2</c:v>
                        </c:pt>
                        <c:pt idx="123">
                          <c:v>3</c:v>
                        </c:pt>
                        <c:pt idx="124">
                          <c:v>4</c:v>
                        </c:pt>
                        <c:pt idx="125">
                          <c:v>5</c:v>
                        </c:pt>
                        <c:pt idx="126">
                          <c:v>6</c:v>
                        </c:pt>
                        <c:pt idx="127">
                          <c:v>7</c:v>
                        </c:pt>
                        <c:pt idx="128">
                          <c:v>8</c:v>
                        </c:pt>
                        <c:pt idx="129">
                          <c:v>9</c:v>
                        </c:pt>
                        <c:pt idx="130">
                          <c:v>10</c:v>
                        </c:pt>
                        <c:pt idx="131">
                          <c:v>82</c:v>
                        </c:pt>
                        <c:pt idx="132">
                          <c:v>83</c:v>
                        </c:pt>
                        <c:pt idx="133">
                          <c:v>84</c:v>
                        </c:pt>
                        <c:pt idx="134">
                          <c:v>85</c:v>
                        </c:pt>
                        <c:pt idx="135">
                          <c:v>86</c:v>
                        </c:pt>
                        <c:pt idx="136">
                          <c:v>87</c:v>
                        </c:pt>
                        <c:pt idx="137">
                          <c:v>88</c:v>
                        </c:pt>
                        <c:pt idx="138">
                          <c:v>89</c:v>
                        </c:pt>
                        <c:pt idx="139">
                          <c:v>90</c:v>
                        </c:pt>
                        <c:pt idx="140">
                          <c:v>91</c:v>
                        </c:pt>
                        <c:pt idx="141">
                          <c:v>92</c:v>
                        </c:pt>
                        <c:pt idx="142">
                          <c:v>93</c:v>
                        </c:pt>
                        <c:pt idx="143">
                          <c:v>94</c:v>
                        </c:pt>
                        <c:pt idx="144">
                          <c:v>95</c:v>
                        </c:pt>
                        <c:pt idx="145">
                          <c:v>96</c:v>
                        </c:pt>
                        <c:pt idx="146">
                          <c:v>97</c:v>
                        </c:pt>
                        <c:pt idx="147">
                          <c:v>98</c:v>
                        </c:pt>
                        <c:pt idx="148">
                          <c:v>99</c:v>
                        </c:pt>
                        <c:pt idx="149">
                          <c:v>100</c:v>
                        </c:pt>
                        <c:pt idx="150">
                          <c:v>101</c:v>
                        </c:pt>
                        <c:pt idx="151">
                          <c:v>1</c:v>
                        </c:pt>
                        <c:pt idx="152">
                          <c:v>2</c:v>
                        </c:pt>
                        <c:pt idx="153">
                          <c:v>3</c:v>
                        </c:pt>
                        <c:pt idx="154">
                          <c:v>4</c:v>
                        </c:pt>
                        <c:pt idx="155">
                          <c:v>5</c:v>
                        </c:pt>
                        <c:pt idx="156">
                          <c:v>6</c:v>
                        </c:pt>
                        <c:pt idx="157">
                          <c:v>7</c:v>
                        </c:pt>
                        <c:pt idx="158">
                          <c:v>8</c:v>
                        </c:pt>
                        <c:pt idx="159">
                          <c:v>9</c:v>
                        </c:pt>
                        <c:pt idx="160">
                          <c:v>10</c:v>
                        </c:pt>
                        <c:pt idx="161">
                          <c:v>102</c:v>
                        </c:pt>
                        <c:pt idx="162">
                          <c:v>103</c:v>
                        </c:pt>
                        <c:pt idx="163">
                          <c:v>104</c:v>
                        </c:pt>
                        <c:pt idx="164">
                          <c:v>105</c:v>
                        </c:pt>
                        <c:pt idx="165">
                          <c:v>106</c:v>
                        </c:pt>
                        <c:pt idx="166">
                          <c:v>107</c:v>
                        </c:pt>
                        <c:pt idx="167">
                          <c:v>108</c:v>
                        </c:pt>
                        <c:pt idx="168">
                          <c:v>109</c:v>
                        </c:pt>
                        <c:pt idx="169">
                          <c:v>110</c:v>
                        </c:pt>
                        <c:pt idx="170">
                          <c:v>111</c:v>
                        </c:pt>
                        <c:pt idx="171">
                          <c:v>112</c:v>
                        </c:pt>
                        <c:pt idx="172">
                          <c:v>113</c:v>
                        </c:pt>
                        <c:pt idx="173">
                          <c:v>114</c:v>
                        </c:pt>
                        <c:pt idx="174">
                          <c:v>115</c:v>
                        </c:pt>
                        <c:pt idx="175">
                          <c:v>116</c:v>
                        </c:pt>
                        <c:pt idx="176">
                          <c:v>117</c:v>
                        </c:pt>
                        <c:pt idx="177">
                          <c:v>118</c:v>
                        </c:pt>
                        <c:pt idx="178">
                          <c:v>119</c:v>
                        </c:pt>
                        <c:pt idx="179">
                          <c:v>120</c:v>
                        </c:pt>
                        <c:pt idx="180">
                          <c:v>1</c:v>
                        </c:pt>
                        <c:pt idx="181">
                          <c:v>2</c:v>
                        </c:pt>
                        <c:pt idx="182">
                          <c:v>3</c:v>
                        </c:pt>
                        <c:pt idx="183">
                          <c:v>4</c:v>
                        </c:pt>
                        <c:pt idx="184">
                          <c:v>5</c:v>
                        </c:pt>
                        <c:pt idx="185">
                          <c:v>6</c:v>
                        </c:pt>
                        <c:pt idx="186">
                          <c:v>7</c:v>
                        </c:pt>
                        <c:pt idx="187">
                          <c:v>8</c:v>
                        </c:pt>
                        <c:pt idx="188">
                          <c:v>9</c:v>
                        </c:pt>
                        <c:pt idx="189">
                          <c:v>10</c:v>
                        </c:pt>
                      </c:lvl>
                      <c:lvl>
                        <c:pt idx="0">
                          <c:v>1</c:v>
                        </c:pt>
                        <c:pt idx="1">
                          <c:v>2</c:v>
                        </c:pt>
                        <c:pt idx="2">
                          <c:v>3</c:v>
                        </c:pt>
                        <c:pt idx="3">
                          <c:v>4</c:v>
                        </c:pt>
                        <c:pt idx="4">
                          <c:v>5</c:v>
                        </c:pt>
                        <c:pt idx="5">
                          <c:v>6</c:v>
                        </c:pt>
                        <c:pt idx="6">
                          <c:v>7</c:v>
                        </c:pt>
                        <c:pt idx="7">
                          <c:v>8</c:v>
                        </c:pt>
                        <c:pt idx="8">
                          <c:v>9</c:v>
                        </c:pt>
                        <c:pt idx="9">
                          <c:v>10</c:v>
                        </c:pt>
                        <c:pt idx="10">
                          <c:v>11</c:v>
                        </c:pt>
                        <c:pt idx="11">
                          <c:v>12</c:v>
                        </c:pt>
                        <c:pt idx="12">
                          <c:v>13</c:v>
                        </c:pt>
                        <c:pt idx="13">
                          <c:v>14</c:v>
                        </c:pt>
                        <c:pt idx="14">
                          <c:v>15</c:v>
                        </c:pt>
                        <c:pt idx="15">
                          <c:v>16</c:v>
                        </c:pt>
                        <c:pt idx="16">
                          <c:v>17</c:v>
                        </c:pt>
                        <c:pt idx="17">
                          <c:v>18</c:v>
                        </c:pt>
                        <c:pt idx="18">
                          <c:v>19</c:v>
                        </c:pt>
                        <c:pt idx="19">
                          <c:v>20</c:v>
                        </c:pt>
                        <c:pt idx="20">
                          <c:v>21</c:v>
                        </c:pt>
                        <c:pt idx="21">
                          <c:v>22</c:v>
                        </c:pt>
                        <c:pt idx="22">
                          <c:v>23</c:v>
                        </c:pt>
                        <c:pt idx="23">
                          <c:v>24</c:v>
                        </c:pt>
                        <c:pt idx="24">
                          <c:v>25</c:v>
                        </c:pt>
                        <c:pt idx="25">
                          <c:v>26</c:v>
                        </c:pt>
                        <c:pt idx="26">
                          <c:v>27</c:v>
                        </c:pt>
                        <c:pt idx="27">
                          <c:v>28</c:v>
                        </c:pt>
                        <c:pt idx="28">
                          <c:v>29</c:v>
                        </c:pt>
                        <c:pt idx="29">
                          <c:v>30</c:v>
                        </c:pt>
                        <c:pt idx="30">
                          <c:v>31</c:v>
                        </c:pt>
                        <c:pt idx="31">
                          <c:v>32</c:v>
                        </c:pt>
                        <c:pt idx="32">
                          <c:v>33</c:v>
                        </c:pt>
                        <c:pt idx="33">
                          <c:v>34</c:v>
                        </c:pt>
                        <c:pt idx="34">
                          <c:v>35</c:v>
                        </c:pt>
                        <c:pt idx="35">
                          <c:v>36</c:v>
                        </c:pt>
                        <c:pt idx="36">
                          <c:v>37</c:v>
                        </c:pt>
                        <c:pt idx="37">
                          <c:v>38</c:v>
                        </c:pt>
                        <c:pt idx="38">
                          <c:v>39</c:v>
                        </c:pt>
                        <c:pt idx="39">
                          <c:v>40</c:v>
                        </c:pt>
                        <c:pt idx="40">
                          <c:v>41</c:v>
                        </c:pt>
                        <c:pt idx="41">
                          <c:v>42</c:v>
                        </c:pt>
                        <c:pt idx="42">
                          <c:v>43</c:v>
                        </c:pt>
                        <c:pt idx="43">
                          <c:v>44</c:v>
                        </c:pt>
                        <c:pt idx="44">
                          <c:v>45</c:v>
                        </c:pt>
                        <c:pt idx="45">
                          <c:v>46</c:v>
                        </c:pt>
                        <c:pt idx="46">
                          <c:v>47</c:v>
                        </c:pt>
                        <c:pt idx="47">
                          <c:v>48</c:v>
                        </c:pt>
                        <c:pt idx="48">
                          <c:v>49</c:v>
                        </c:pt>
                        <c:pt idx="49">
                          <c:v>50</c:v>
                        </c:pt>
                        <c:pt idx="50">
                          <c:v>51</c:v>
                        </c:pt>
                        <c:pt idx="51">
                          <c:v>52</c:v>
                        </c:pt>
                        <c:pt idx="52">
                          <c:v>53</c:v>
                        </c:pt>
                        <c:pt idx="53">
                          <c:v>54</c:v>
                        </c:pt>
                        <c:pt idx="54">
                          <c:v>55</c:v>
                        </c:pt>
                        <c:pt idx="55">
                          <c:v>56</c:v>
                        </c:pt>
                        <c:pt idx="56">
                          <c:v>57</c:v>
                        </c:pt>
                        <c:pt idx="57">
                          <c:v>58</c:v>
                        </c:pt>
                        <c:pt idx="58">
                          <c:v>59</c:v>
                        </c:pt>
                        <c:pt idx="59">
                          <c:v>60</c:v>
                        </c:pt>
                        <c:pt idx="60">
                          <c:v>61</c:v>
                        </c:pt>
                        <c:pt idx="61">
                          <c:v>62</c:v>
                        </c:pt>
                        <c:pt idx="62">
                          <c:v>63</c:v>
                        </c:pt>
                        <c:pt idx="63">
                          <c:v>64</c:v>
                        </c:pt>
                        <c:pt idx="64">
                          <c:v>65</c:v>
                        </c:pt>
                        <c:pt idx="65">
                          <c:v>66</c:v>
                        </c:pt>
                        <c:pt idx="66">
                          <c:v>67</c:v>
                        </c:pt>
                        <c:pt idx="67">
                          <c:v>68</c:v>
                        </c:pt>
                        <c:pt idx="68">
                          <c:v>69</c:v>
                        </c:pt>
                        <c:pt idx="69">
                          <c:v>70</c:v>
                        </c:pt>
                        <c:pt idx="70">
                          <c:v>71</c:v>
                        </c:pt>
                        <c:pt idx="71">
                          <c:v>72</c:v>
                        </c:pt>
                        <c:pt idx="72">
                          <c:v>73</c:v>
                        </c:pt>
                        <c:pt idx="73">
                          <c:v>74</c:v>
                        </c:pt>
                        <c:pt idx="74">
                          <c:v>75</c:v>
                        </c:pt>
                        <c:pt idx="75">
                          <c:v>76</c:v>
                        </c:pt>
                        <c:pt idx="76">
                          <c:v>77</c:v>
                        </c:pt>
                        <c:pt idx="77">
                          <c:v>78</c:v>
                        </c:pt>
                        <c:pt idx="78">
                          <c:v>79</c:v>
                        </c:pt>
                        <c:pt idx="79">
                          <c:v>80</c:v>
                        </c:pt>
                        <c:pt idx="80">
                          <c:v>81</c:v>
                        </c:pt>
                        <c:pt idx="81">
                          <c:v>82</c:v>
                        </c:pt>
                        <c:pt idx="82">
                          <c:v>83</c:v>
                        </c:pt>
                        <c:pt idx="83">
                          <c:v>84</c:v>
                        </c:pt>
                        <c:pt idx="84">
                          <c:v>85</c:v>
                        </c:pt>
                        <c:pt idx="85">
                          <c:v>86</c:v>
                        </c:pt>
                        <c:pt idx="86">
                          <c:v>87</c:v>
                        </c:pt>
                        <c:pt idx="87">
                          <c:v>88</c:v>
                        </c:pt>
                        <c:pt idx="88">
                          <c:v>89</c:v>
                        </c:pt>
                        <c:pt idx="89">
                          <c:v>90</c:v>
                        </c:pt>
                        <c:pt idx="90">
                          <c:v>91</c:v>
                        </c:pt>
                        <c:pt idx="91">
                          <c:v>92</c:v>
                        </c:pt>
                        <c:pt idx="92">
                          <c:v>93</c:v>
                        </c:pt>
                        <c:pt idx="93">
                          <c:v>94</c:v>
                        </c:pt>
                        <c:pt idx="94">
                          <c:v>95</c:v>
                        </c:pt>
                        <c:pt idx="95">
                          <c:v>96</c:v>
                        </c:pt>
                        <c:pt idx="96">
                          <c:v>97</c:v>
                        </c:pt>
                        <c:pt idx="97">
                          <c:v>98</c:v>
                        </c:pt>
                        <c:pt idx="98">
                          <c:v>99</c:v>
                        </c:pt>
                        <c:pt idx="99">
                          <c:v>100</c:v>
                        </c:pt>
                        <c:pt idx="100">
                          <c:v>101</c:v>
                        </c:pt>
                        <c:pt idx="101">
                          <c:v>102</c:v>
                        </c:pt>
                        <c:pt idx="102">
                          <c:v>103</c:v>
                        </c:pt>
                        <c:pt idx="103">
                          <c:v>104</c:v>
                        </c:pt>
                        <c:pt idx="104">
                          <c:v>105</c:v>
                        </c:pt>
                        <c:pt idx="105">
                          <c:v>106</c:v>
                        </c:pt>
                        <c:pt idx="106">
                          <c:v>107</c:v>
                        </c:pt>
                        <c:pt idx="107">
                          <c:v>108</c:v>
                        </c:pt>
                        <c:pt idx="108">
                          <c:v>109</c:v>
                        </c:pt>
                        <c:pt idx="109">
                          <c:v>110</c:v>
                        </c:pt>
                        <c:pt idx="110">
                          <c:v>111</c:v>
                        </c:pt>
                        <c:pt idx="111">
                          <c:v>112</c:v>
                        </c:pt>
                        <c:pt idx="112">
                          <c:v>113</c:v>
                        </c:pt>
                        <c:pt idx="113">
                          <c:v>114</c:v>
                        </c:pt>
                        <c:pt idx="114">
                          <c:v>115</c:v>
                        </c:pt>
                        <c:pt idx="115">
                          <c:v>116</c:v>
                        </c:pt>
                        <c:pt idx="116">
                          <c:v>117</c:v>
                        </c:pt>
                        <c:pt idx="117">
                          <c:v>118</c:v>
                        </c:pt>
                        <c:pt idx="118">
                          <c:v>119</c:v>
                        </c:pt>
                        <c:pt idx="119">
                          <c:v>120</c:v>
                        </c:pt>
                        <c:pt idx="120">
                          <c:v>121</c:v>
                        </c:pt>
                        <c:pt idx="121">
                          <c:v>122</c:v>
                        </c:pt>
                        <c:pt idx="122">
                          <c:v>123</c:v>
                        </c:pt>
                        <c:pt idx="123">
                          <c:v>124</c:v>
                        </c:pt>
                        <c:pt idx="124">
                          <c:v>125</c:v>
                        </c:pt>
                        <c:pt idx="125">
                          <c:v>126</c:v>
                        </c:pt>
                        <c:pt idx="126">
                          <c:v>127</c:v>
                        </c:pt>
                        <c:pt idx="127">
                          <c:v>128</c:v>
                        </c:pt>
                        <c:pt idx="128">
                          <c:v>129</c:v>
                        </c:pt>
                        <c:pt idx="129">
                          <c:v>130</c:v>
                        </c:pt>
                        <c:pt idx="130">
                          <c:v>131</c:v>
                        </c:pt>
                        <c:pt idx="131">
                          <c:v>132</c:v>
                        </c:pt>
                        <c:pt idx="132">
                          <c:v>133</c:v>
                        </c:pt>
                        <c:pt idx="133">
                          <c:v>134</c:v>
                        </c:pt>
                        <c:pt idx="134">
                          <c:v>135</c:v>
                        </c:pt>
                        <c:pt idx="135">
                          <c:v>136</c:v>
                        </c:pt>
                        <c:pt idx="136">
                          <c:v>137</c:v>
                        </c:pt>
                        <c:pt idx="137">
                          <c:v>138</c:v>
                        </c:pt>
                        <c:pt idx="138">
                          <c:v>139</c:v>
                        </c:pt>
                        <c:pt idx="139">
                          <c:v>140</c:v>
                        </c:pt>
                        <c:pt idx="140">
                          <c:v>141</c:v>
                        </c:pt>
                        <c:pt idx="141">
                          <c:v>142</c:v>
                        </c:pt>
                        <c:pt idx="142">
                          <c:v>143</c:v>
                        </c:pt>
                        <c:pt idx="143">
                          <c:v>144</c:v>
                        </c:pt>
                        <c:pt idx="144">
                          <c:v>145</c:v>
                        </c:pt>
                        <c:pt idx="145">
                          <c:v>146</c:v>
                        </c:pt>
                        <c:pt idx="146">
                          <c:v>147</c:v>
                        </c:pt>
                        <c:pt idx="147">
                          <c:v>148</c:v>
                        </c:pt>
                        <c:pt idx="148">
                          <c:v>149</c:v>
                        </c:pt>
                        <c:pt idx="149">
                          <c:v>150</c:v>
                        </c:pt>
                        <c:pt idx="150">
                          <c:v>151</c:v>
                        </c:pt>
                        <c:pt idx="151">
                          <c:v>152</c:v>
                        </c:pt>
                        <c:pt idx="152">
                          <c:v>153</c:v>
                        </c:pt>
                        <c:pt idx="153">
                          <c:v>154</c:v>
                        </c:pt>
                        <c:pt idx="154">
                          <c:v>155</c:v>
                        </c:pt>
                        <c:pt idx="155">
                          <c:v>156</c:v>
                        </c:pt>
                        <c:pt idx="156">
                          <c:v>157</c:v>
                        </c:pt>
                        <c:pt idx="157">
                          <c:v>158</c:v>
                        </c:pt>
                        <c:pt idx="158">
                          <c:v>159</c:v>
                        </c:pt>
                        <c:pt idx="159">
                          <c:v>160</c:v>
                        </c:pt>
                        <c:pt idx="160">
                          <c:v>161</c:v>
                        </c:pt>
                        <c:pt idx="161">
                          <c:v>162</c:v>
                        </c:pt>
                        <c:pt idx="162">
                          <c:v>163</c:v>
                        </c:pt>
                        <c:pt idx="163">
                          <c:v>164</c:v>
                        </c:pt>
                        <c:pt idx="164">
                          <c:v>165</c:v>
                        </c:pt>
                        <c:pt idx="165">
                          <c:v>166</c:v>
                        </c:pt>
                        <c:pt idx="166">
                          <c:v>167</c:v>
                        </c:pt>
                        <c:pt idx="167">
                          <c:v>168</c:v>
                        </c:pt>
                        <c:pt idx="168">
                          <c:v>169</c:v>
                        </c:pt>
                        <c:pt idx="169">
                          <c:v>170</c:v>
                        </c:pt>
                        <c:pt idx="170">
                          <c:v>171</c:v>
                        </c:pt>
                        <c:pt idx="171">
                          <c:v>172</c:v>
                        </c:pt>
                        <c:pt idx="172">
                          <c:v>173</c:v>
                        </c:pt>
                        <c:pt idx="173">
                          <c:v>174</c:v>
                        </c:pt>
                        <c:pt idx="174">
                          <c:v>175</c:v>
                        </c:pt>
                        <c:pt idx="175">
                          <c:v>176</c:v>
                        </c:pt>
                        <c:pt idx="176">
                          <c:v>177</c:v>
                        </c:pt>
                        <c:pt idx="177">
                          <c:v>178</c:v>
                        </c:pt>
                        <c:pt idx="178">
                          <c:v>179</c:v>
                        </c:pt>
                        <c:pt idx="179">
                          <c:v>180</c:v>
                        </c:pt>
                        <c:pt idx="180">
                          <c:v>181</c:v>
                        </c:pt>
                        <c:pt idx="181">
                          <c:v>182</c:v>
                        </c:pt>
                        <c:pt idx="182">
                          <c:v>183</c:v>
                        </c:pt>
                        <c:pt idx="183">
                          <c:v>184</c:v>
                        </c:pt>
                        <c:pt idx="184">
                          <c:v>185</c:v>
                        </c:pt>
                        <c:pt idx="185">
                          <c:v>186</c:v>
                        </c:pt>
                        <c:pt idx="186">
                          <c:v>187</c:v>
                        </c:pt>
                        <c:pt idx="187">
                          <c:v>188</c:v>
                        </c:pt>
                        <c:pt idx="188">
                          <c:v>189</c:v>
                        </c:pt>
                        <c:pt idx="189">
                          <c:v>190</c:v>
                        </c:pt>
                      </c:lvl>
                    </c:multiLvlStrCache>
                  </c:multiLvlStrRef>
                </c:xVal>
                <c:yVal>
                  <c:numRef>
                    <c:extLst>
                      <c:ext uri="{02D57815-91ED-43cb-92C2-25804820EDAC}">
                        <c15:formulaRef>
                          <c15:sqref>'对角补偿2+6度 (H+K (×1.5) (改起始6'!$B$4:$GI$4</c15:sqref>
                        </c15:formulaRef>
                      </c:ext>
                    </c:extLst>
                    <c:numCache>
                      <c:formatCode>General</c:formatCode>
                      <c:ptCount val="190"/>
                      <c:pt idx="0">
                        <c:v>0</c:v>
                      </c:pt>
                      <c:pt idx="1">
                        <c:v>2.7925268031909273E-2</c:v>
                      </c:pt>
                      <c:pt idx="2">
                        <c:v>5.5850536063818547E-2</c:v>
                      </c:pt>
                      <c:pt idx="3">
                        <c:v>8.3775804095727824E-2</c:v>
                      </c:pt>
                      <c:pt idx="4">
                        <c:v>0.11170107212763709</c:v>
                      </c:pt>
                      <c:pt idx="5">
                        <c:v>0.13962634015954636</c:v>
                      </c:pt>
                      <c:pt idx="6">
                        <c:v>0.13962634015954636</c:v>
                      </c:pt>
                      <c:pt idx="7">
                        <c:v>0.13962634015954636</c:v>
                      </c:pt>
                      <c:pt idx="8">
                        <c:v>0.13962634015954636</c:v>
                      </c:pt>
                      <c:pt idx="9">
                        <c:v>0.13962634015954636</c:v>
                      </c:pt>
                      <c:pt idx="10">
                        <c:v>0.13962634015954636</c:v>
                      </c:pt>
                      <c:pt idx="11">
                        <c:v>0.13975178198610497</c:v>
                      </c:pt>
                      <c:pt idx="12">
                        <c:v>0.13986265614015084</c:v>
                      </c:pt>
                      <c:pt idx="13">
                        <c:v>0.13995896429335233</c:v>
                      </c:pt>
                      <c:pt idx="14">
                        <c:v>0.14004070790166837</c:v>
                      </c:pt>
                      <c:pt idx="15">
                        <c:v>0.14010788820578782</c:v>
                      </c:pt>
                      <c:pt idx="16">
                        <c:v>0.14016050623150703</c:v>
                      </c:pt>
                      <c:pt idx="17">
                        <c:v>0.14019856279004486</c:v>
                      </c:pt>
                      <c:pt idx="18">
                        <c:v>0.14022205847829541</c:v>
                      </c:pt>
                      <c:pt idx="19">
                        <c:v>0.14023099367901873</c:v>
                      </c:pt>
                      <c:pt idx="20">
                        <c:v>0.14022536856096937</c:v>
                      </c:pt>
                      <c:pt idx="21">
                        <c:v>0.14020518307896304</c:v>
                      </c:pt>
                      <c:pt idx="22">
                        <c:v>0.14017043697388057</c:v>
                      </c:pt>
                      <c:pt idx="23">
                        <c:v>0.14012112977261063</c:v>
                      </c:pt>
                      <c:pt idx="24">
                        <c:v>0.14005726078792982</c:v>
                      </c:pt>
                      <c:pt idx="25">
                        <c:v>0.13997882911832085</c:v>
                      </c:pt>
                      <c:pt idx="26">
                        <c:v>0.13988583364772891</c:v>
                      </c:pt>
                      <c:pt idx="27">
                        <c:v>0.13977827304525528</c:v>
                      </c:pt>
                      <c:pt idx="28">
                        <c:v>0.13965614576478871</c:v>
                      </c:pt>
                      <c:pt idx="29">
                        <c:v>0.13951945004457469</c:v>
                      </c:pt>
                      <c:pt idx="30">
                        <c:v>0.13936818390672248</c:v>
                      </c:pt>
                      <c:pt idx="31">
                        <c:v>0.11144291587481321</c:v>
                      </c:pt>
                      <c:pt idx="32">
                        <c:v>8.3517647842903942E-2</c:v>
                      </c:pt>
                      <c:pt idx="33">
                        <c:v>5.5592379810994665E-2</c:v>
                      </c:pt>
                      <c:pt idx="34">
                        <c:v>2.7667111779085391E-2</c:v>
                      </c:pt>
                      <c:pt idx="35">
                        <c:v>-2.58156252823882E-4</c:v>
                      </c:pt>
                      <c:pt idx="36">
                        <c:v>-2.58156252823882E-4</c:v>
                      </c:pt>
                      <c:pt idx="37">
                        <c:v>-2.58156252823882E-4</c:v>
                      </c:pt>
                      <c:pt idx="38">
                        <c:v>-2.58156252823882E-4</c:v>
                      </c:pt>
                      <c:pt idx="39">
                        <c:v>-2.58156252823882E-4</c:v>
                      </c:pt>
                      <c:pt idx="40">
                        <c:v>-2.58156252823882E-4</c:v>
                      </c:pt>
                      <c:pt idx="41">
                        <c:v>-4.2399500289791502E-4</c:v>
                      </c:pt>
                      <c:pt idx="42">
                        <c:v>-6.0440877708867202E-4</c:v>
                      </c:pt>
                      <c:pt idx="43">
                        <c:v>-7.9940020528446198E-4</c:v>
                      </c:pt>
                      <c:pt idx="44">
                        <c:v>-1.00897213611151E-3</c:v>
                      </c:pt>
                      <c:pt idx="45">
                        <c:v>-1.23312763774264E-3</c:v>
                      </c:pt>
                      <c:pt idx="46">
                        <c:v>-1.4718699987688001E-3</c:v>
                      </c:pt>
                      <c:pt idx="47">
                        <c:v>-1.72520272913546E-3</c:v>
                      </c:pt>
                      <c:pt idx="48">
                        <c:v>-1.9931295611415002E-3</c:v>
                      </c:pt>
                      <c:pt idx="49">
                        <c:v>-2.27565445050426E-3</c:v>
                      </c:pt>
                      <c:pt idx="50">
                        <c:v>-2.5727815774878602E-3</c:v>
                      </c:pt>
                      <c:pt idx="51">
                        <c:v>-2.8845153480969699E-3</c:v>
                      </c:pt>
                      <c:pt idx="52">
                        <c:v>-3.21086039533647E-3</c:v>
                      </c:pt>
                      <c:pt idx="53">
                        <c:v>-3.55182158053569E-3</c:v>
                      </c:pt>
                      <c:pt idx="54">
                        <c:v>-3.9074039947395401E-3</c:v>
                      </c:pt>
                      <c:pt idx="55">
                        <c:v>-4.2776129601658202E-3</c:v>
                      </c:pt>
                      <c:pt idx="56">
                        <c:v>-4.6624540317292702E-3</c:v>
                      </c:pt>
                      <c:pt idx="57">
                        <c:v>-5.061932998633E-3</c:v>
                      </c:pt>
                      <c:pt idx="58">
                        <c:v>-5.4760558860278401E-3</c:v>
                      </c:pt>
                      <c:pt idx="59">
                        <c:v>-5.9048289567391601E-3</c:v>
                      </c:pt>
                      <c:pt idx="60">
                        <c:v>-6.3482587130636601E-3</c:v>
                      </c:pt>
                      <c:pt idx="61">
                        <c:v>-6.3482587130636601E-3</c:v>
                      </c:pt>
                      <c:pt idx="62">
                        <c:v>-6.3482587130636601E-3</c:v>
                      </c:pt>
                      <c:pt idx="63">
                        <c:v>-6.3482587130636601E-3</c:v>
                      </c:pt>
                      <c:pt idx="64">
                        <c:v>-6.3482587130636601E-3</c:v>
                      </c:pt>
                      <c:pt idx="65">
                        <c:v>-6.3482587130636601E-3</c:v>
                      </c:pt>
                      <c:pt idx="66">
                        <c:v>-6.3482587130636601E-3</c:v>
                      </c:pt>
                      <c:pt idx="67">
                        <c:v>-6.3482587130636601E-3</c:v>
                      </c:pt>
                      <c:pt idx="68">
                        <c:v>-6.3482587130636601E-3</c:v>
                      </c:pt>
                      <c:pt idx="69">
                        <c:v>-6.3482587130636601E-3</c:v>
                      </c:pt>
                      <c:pt idx="70">
                        <c:v>-6.3482587130636601E-3</c:v>
                      </c:pt>
                      <c:pt idx="71">
                        <c:v>-7.2644450842052101E-3</c:v>
                      </c:pt>
                      <c:pt idx="72">
                        <c:v>-8.2393262686693003E-3</c:v>
                      </c:pt>
                      <c:pt idx="73">
                        <c:v>-9.2729616837916602E-3</c:v>
                      </c:pt>
                      <c:pt idx="74">
                        <c:v>-1.0365414741129401E-2</c:v>
                      </c:pt>
                      <c:pt idx="75">
                        <c:v>-1.15167529188018E-2</c:v>
                      </c:pt>
                      <c:pt idx="76">
                        <c:v>-1.2727047838541301E-2</c:v>
                      </c:pt>
                      <c:pt idx="77">
                        <c:v>-1.39963753475441E-2</c:v>
                      </c:pt>
                      <c:pt idx="78">
                        <c:v>-1.53248156052257E-2</c:v>
                      </c:pt>
                      <c:pt idx="79">
                        <c:v>-1.6712453174982701E-2</c:v>
                      </c:pt>
                      <c:pt idx="80">
                        <c:v>-1.8159377121078801E-2</c:v>
                      </c:pt>
                      <c:pt idx="81">
                        <c:v>-1.96656811107765E-2</c:v>
                      </c:pt>
                      <c:pt idx="82">
                        <c:v>-2.1231463521843099E-2</c:v>
                      </c:pt>
                      <c:pt idx="83">
                        <c:v>-2.2856827555573798E-2</c:v>
                      </c:pt>
                      <c:pt idx="84">
                        <c:v>-2.4541881355477E-2</c:v>
                      </c:pt>
                      <c:pt idx="85">
                        <c:v>-2.6286738131780799E-2</c:v>
                      </c:pt>
                      <c:pt idx="86">
                        <c:v>-2.80915162919304E-2</c:v>
                      </c:pt>
                      <c:pt idx="87">
                        <c:v>-2.9956339577252002E-2</c:v>
                      </c:pt>
                      <c:pt idx="88">
                        <c:v>-3.1881337205975399E-2</c:v>
                      </c:pt>
                      <c:pt idx="89">
                        <c:v>-3.3866644022817499E-2</c:v>
                      </c:pt>
                      <c:pt idx="90">
                        <c:v>-3.5912400655339502E-2</c:v>
                      </c:pt>
                      <c:pt idx="91">
                        <c:v>-4.4639046915311148E-2</c:v>
                      </c:pt>
                      <c:pt idx="92">
                        <c:v>-5.3365693175282794E-2</c:v>
                      </c:pt>
                      <c:pt idx="93">
                        <c:v>-6.2092339435254447E-2</c:v>
                      </c:pt>
                      <c:pt idx="94">
                        <c:v>-7.08189856952261E-2</c:v>
                      </c:pt>
                      <c:pt idx="95">
                        <c:v>-7.9545631955197732E-2</c:v>
                      </c:pt>
                      <c:pt idx="96">
                        <c:v>-8.8272278215169392E-2</c:v>
                      </c:pt>
                      <c:pt idx="97">
                        <c:v>-9.6998924475141038E-2</c:v>
                      </c:pt>
                      <c:pt idx="98">
                        <c:v>-0.10572557073511268</c:v>
                      </c:pt>
                      <c:pt idx="99">
                        <c:v>-0.10572557073511268</c:v>
                      </c:pt>
                      <c:pt idx="100">
                        <c:v>-0.10572557073511268</c:v>
                      </c:pt>
                      <c:pt idx="101">
                        <c:v>1.4501412977526299E-2</c:v>
                      </c:pt>
                      <c:pt idx="102">
                        <c:v>6.3252325588442695E-2</c:v>
                      </c:pt>
                      <c:pt idx="103">
                        <c:v>0.109273041305173</c:v>
                      </c:pt>
                      <c:pt idx="104">
                        <c:v>0.15155725234258199</c:v>
                      </c:pt>
                      <c:pt idx="105">
                        <c:v>0.18918211825568301</c:v>
                      </c:pt>
                      <c:pt idx="106">
                        <c:v>0.22132888067022899</c:v>
                      </c:pt>
                      <c:pt idx="107">
                        <c:v>0.247301152991838</c:v>
                      </c:pt>
                      <c:pt idx="108">
                        <c:v>0.26654047653176699</c:v>
                      </c:pt>
                      <c:pt idx="109">
                        <c:v>0.27863879555119198</c:v>
                      </c:pt>
                      <c:pt idx="110">
                        <c:v>0.28334757255212301</c:v>
                      </c:pt>
                      <c:pt idx="111">
                        <c:v>0.280583340194411</c:v>
                      </c:pt>
                      <c:pt idx="112">
                        <c:v>0.27042956581820399</c:v>
                      </c:pt>
                      <c:pt idx="113">
                        <c:v>0.25313478692149399</c:v>
                      </c:pt>
                      <c:pt idx="114">
                        <c:v>0.22910705924310301</c:v>
                      </c:pt>
                      <c:pt idx="115">
                        <c:v>0.19890484147177601</c:v>
                      </c:pt>
                      <c:pt idx="116">
                        <c:v>0.16322452020189401</c:v>
                      </c:pt>
                      <c:pt idx="117">
                        <c:v>0.122884853807704</c:v>
                      </c:pt>
                      <c:pt idx="118">
                        <c:v>7.8808682734192101E-2</c:v>
                      </c:pt>
                      <c:pt idx="119">
                        <c:v>3.2002314766494303E-2</c:v>
                      </c:pt>
                      <c:pt idx="120">
                        <c:v>-1.6466954223152801E-2</c:v>
                      </c:pt>
                      <c:pt idx="121">
                        <c:v>4.4769968007791518E-3</c:v>
                      </c:pt>
                      <c:pt idx="122">
                        <c:v>2.5420947824711104E-2</c:v>
                      </c:pt>
                      <c:pt idx="123">
                        <c:v>4.6364898848643053E-2</c:v>
                      </c:pt>
                      <c:pt idx="124">
                        <c:v>6.7308849872575016E-2</c:v>
                      </c:pt>
                      <c:pt idx="125">
                        <c:v>8.8252800896506972E-2</c:v>
                      </c:pt>
                      <c:pt idx="126">
                        <c:v>8.8252800896506972E-2</c:v>
                      </c:pt>
                      <c:pt idx="127">
                        <c:v>8.8252800896506972E-2</c:v>
                      </c:pt>
                      <c:pt idx="128">
                        <c:v>8.8252800896506972E-2</c:v>
                      </c:pt>
                      <c:pt idx="129">
                        <c:v>8.8252800896506972E-2</c:v>
                      </c:pt>
                      <c:pt idx="130">
                        <c:v>8.8252800896506972E-2</c:v>
                      </c:pt>
                      <c:pt idx="131">
                        <c:v>8.9676846057711868E-2</c:v>
                      </c:pt>
                      <c:pt idx="132">
                        <c:v>9.104162923206266E-2</c:v>
                      </c:pt>
                      <c:pt idx="133">
                        <c:v>9.2347239599881059E-2</c:v>
                      </c:pt>
                      <c:pt idx="134">
                        <c:v>9.3593761804874664E-2</c:v>
                      </c:pt>
                      <c:pt idx="135">
                        <c:v>9.4781276053613597E-2</c:v>
                      </c:pt>
                      <c:pt idx="136">
                        <c:v>9.5909858209822854E-2</c:v>
                      </c:pt>
                      <c:pt idx="137">
                        <c:v>9.6979579883609571E-2</c:v>
                      </c:pt>
                      <c:pt idx="138">
                        <c:v>9.7990508515737387E-2</c:v>
                      </c:pt>
                      <c:pt idx="139">
                        <c:v>9.8942707457051318E-2</c:v>
                      </c:pt>
                      <c:pt idx="140">
                        <c:v>9.9836236043150464E-2</c:v>
                      </c:pt>
                      <c:pt idx="141">
                        <c:v>0.10067114966439956</c:v>
                      </c:pt>
                      <c:pt idx="142">
                        <c:v>0.10144749983136132</c:v>
                      </c:pt>
                      <c:pt idx="143">
                        <c:v>0.10216533423572878</c:v>
                      </c:pt>
                      <c:pt idx="144">
                        <c:v>0.10282469680682789</c:v>
                      </c:pt>
                      <c:pt idx="145">
                        <c:v>0.10342562776375804</c:v>
                      </c:pt>
                      <c:pt idx="146">
                        <c:v>0.10396816366322799</c:v>
                      </c:pt>
                      <c:pt idx="147">
                        <c:v>0.10445233744314504</c:v>
                      </c:pt>
                      <c:pt idx="148">
                        <c:v>0.10487817846200394</c:v>
                      </c:pt>
                      <c:pt idx="149">
                        <c:v>0.10524571253412292</c:v>
                      </c:pt>
                      <c:pt idx="150">
                        <c:v>0.10555496196076548</c:v>
                      </c:pt>
                      <c:pt idx="151">
                        <c:v>8.4611010936833528E-2</c:v>
                      </c:pt>
                      <c:pt idx="152">
                        <c:v>6.3667059912901572E-2</c:v>
                      </c:pt>
                      <c:pt idx="153">
                        <c:v>4.2723108888969623E-2</c:v>
                      </c:pt>
                      <c:pt idx="154">
                        <c:v>2.177915786503767E-2</c:v>
                      </c:pt>
                      <c:pt idx="155">
                        <c:v>8.3520684110571796E-4</c:v>
                      </c:pt>
                      <c:pt idx="156">
                        <c:v>8.3520684110571796E-4</c:v>
                      </c:pt>
                      <c:pt idx="157">
                        <c:v>8.3520684110571796E-4</c:v>
                      </c:pt>
                      <c:pt idx="158">
                        <c:v>8.3520684110571796E-4</c:v>
                      </c:pt>
                      <c:pt idx="159">
                        <c:v>8.3520684110571796E-4</c:v>
                      </c:pt>
                      <c:pt idx="160">
                        <c:v>8.3520684110571796E-4</c:v>
                      </c:pt>
                      <c:pt idx="161">
                        <c:v>1.08619043752212E-3</c:v>
                      </c:pt>
                      <c:pt idx="162">
                        <c:v>1.27892355594161E-3</c:v>
                      </c:pt>
                      <c:pt idx="163">
                        <c:v>1.4134181045417601E-3</c:v>
                      </c:pt>
                      <c:pt idx="164">
                        <c:v>1.4896825624148801E-3</c:v>
                      </c:pt>
                      <c:pt idx="165">
                        <c:v>1.5077219905472699E-3</c:v>
                      </c:pt>
                      <c:pt idx="166">
                        <c:v>1.46753803882649E-3</c:v>
                      </c:pt>
                      <c:pt idx="167">
                        <c:v>1.36912894908137E-3</c:v>
                      </c:pt>
                      <c:pt idx="168">
                        <c:v>1.2124895541598701E-3</c:v>
                      </c:pt>
                      <c:pt idx="169">
                        <c:v>9.9761127304409691E-4</c:v>
                      </c:pt>
                      <c:pt idx="170">
                        <c:v>7.2448210199627095E-4</c:v>
                      </c:pt>
                      <c:pt idx="171">
                        <c:v>3.9308660172743297E-4</c:v>
                      </c:pt>
                      <c:pt idx="172">
                        <c:v>3.4058805740144799E-6</c:v>
                      </c:pt>
                      <c:pt idx="173">
                        <c:v>-4.44582426335272E-4</c:v>
                      </c:pt>
                      <c:pt idx="174">
                        <c:v>-9.5090418194532201E-4</c:v>
                      </c:pt>
                      <c:pt idx="175">
                        <c:v>-1.5155887762008399E-3</c:v>
                      </c:pt>
                      <c:pt idx="176">
                        <c:v>-2.1386691590639102E-3</c:v>
                      </c:pt>
                      <c:pt idx="177">
                        <c:v>-2.8201818776600902E-3</c:v>
                      </c:pt>
                      <c:pt idx="178">
                        <c:v>-3.5601671175944402E-3</c:v>
                      </c:pt>
                      <c:pt idx="179">
                        <c:v>-4.3586687484835603E-3</c:v>
                      </c:pt>
                      <c:pt idx="180">
                        <c:v>-4.3586687484835603E-3</c:v>
                      </c:pt>
                      <c:pt idx="181">
                        <c:v>-4.3586687484835603E-3</c:v>
                      </c:pt>
                      <c:pt idx="182">
                        <c:v>-4.3586687484835603E-3</c:v>
                      </c:pt>
                      <c:pt idx="183">
                        <c:v>-4.3586687484835603E-3</c:v>
                      </c:pt>
                      <c:pt idx="184">
                        <c:v>-4.3586687484835603E-3</c:v>
                      </c:pt>
                      <c:pt idx="185">
                        <c:v>-4.3586687484835603E-3</c:v>
                      </c:pt>
                      <c:pt idx="186">
                        <c:v>-4.3586687484835603E-3</c:v>
                      </c:pt>
                      <c:pt idx="187">
                        <c:v>-4.3586687484835603E-3</c:v>
                      </c:pt>
                      <c:pt idx="188">
                        <c:v>-4.3586687484835603E-3</c:v>
                      </c:pt>
                      <c:pt idx="189">
                        <c:v>-4.3586687484835603E-3</c:v>
                      </c:pt>
                    </c:numCache>
                  </c:numRef>
                </c:yVal>
                <c:smooth val="0"/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'对角补偿2+6度 (H+K (×1.5) (改起始6'!$A$6</c15:sqref>
                        </c15:formulaRef>
                      </c:ext>
                    </c:extLst>
                    <c:strCache>
                      <c:ptCount val="1"/>
                      <c:pt idx="0">
                        <c:v>RFK</c:v>
                      </c:pt>
                    </c:strCache>
                  </c:strRef>
                </c:tx>
                <c:spPr>
                  <a:ln w="22225" cap="rnd">
                    <a:solidFill>
                      <a:schemeClr val="accent4"/>
                    </a:solidFill>
                  </a:ln>
                  <a:effectLst>
                    <a:glow rad="139700">
                      <a:schemeClr val="accent4">
                        <a:satMod val="175000"/>
                        <a:alpha val="14000"/>
                      </a:schemeClr>
                    </a:glow>
                  </a:effectLst>
                </c:spPr>
                <c:marker>
                  <c:symbol val="circle"/>
                  <c:size val="3"/>
                  <c:spPr>
                    <a:solidFill>
                      <a:schemeClr val="accent4">
                        <a:lumMod val="60000"/>
                        <a:lumOff val="40000"/>
                      </a:schemeClr>
                    </a:solidFill>
                    <a:ln>
                      <a:noFill/>
                    </a:ln>
                    <a:effectLst>
                      <a:glow rad="63500">
                        <a:schemeClr val="accent4">
                          <a:satMod val="175000"/>
                          <a:alpha val="25000"/>
                        </a:schemeClr>
                      </a:glow>
                    </a:effectLst>
                  </c:spPr>
                </c:marker>
                <c:xVal>
                  <c:multiLvlStrRef>
                    <c:extLst>
                      <c:ext xmlns:c15="http://schemas.microsoft.com/office/drawing/2012/chart" uri="{02D57815-91ED-43cb-92C2-25804820EDAC}">
                        <c15:formulaRef>
                          <c15:sqref>'对角补偿2+6度 (H+K (×1.5) (改起始6'!$B$1:$GI$2</c15:sqref>
                        </c15:formulaRef>
                      </c:ext>
                    </c:extLst>
                    <c:multiLvlStrCache>
                      <c:ptCount val="190"/>
                      <c:lvl>
                        <c:pt idx="0">
                          <c:v>1</c:v>
                        </c:pt>
                        <c:pt idx="1">
                          <c:v>2</c:v>
                        </c:pt>
                        <c:pt idx="2">
                          <c:v>3</c:v>
                        </c:pt>
                        <c:pt idx="3">
                          <c:v>4</c:v>
                        </c:pt>
                        <c:pt idx="4">
                          <c:v>5</c:v>
                        </c:pt>
                        <c:pt idx="5">
                          <c:v>6</c:v>
                        </c:pt>
                        <c:pt idx="6">
                          <c:v>7</c:v>
                        </c:pt>
                        <c:pt idx="7">
                          <c:v>8</c:v>
                        </c:pt>
                        <c:pt idx="8">
                          <c:v>9</c:v>
                        </c:pt>
                        <c:pt idx="9">
                          <c:v>10</c:v>
                        </c:pt>
                        <c:pt idx="10">
                          <c:v>1</c:v>
                        </c:pt>
                        <c:pt idx="11">
                          <c:v>2</c:v>
                        </c:pt>
                        <c:pt idx="12">
                          <c:v>3</c:v>
                        </c:pt>
                        <c:pt idx="13">
                          <c:v>4</c:v>
                        </c:pt>
                        <c:pt idx="14">
                          <c:v>5</c:v>
                        </c:pt>
                        <c:pt idx="15">
                          <c:v>6</c:v>
                        </c:pt>
                        <c:pt idx="16">
                          <c:v>7</c:v>
                        </c:pt>
                        <c:pt idx="17">
                          <c:v>8</c:v>
                        </c:pt>
                        <c:pt idx="18">
                          <c:v>9</c:v>
                        </c:pt>
                        <c:pt idx="19">
                          <c:v>10</c:v>
                        </c:pt>
                        <c:pt idx="20">
                          <c:v>11</c:v>
                        </c:pt>
                        <c:pt idx="21">
                          <c:v>12</c:v>
                        </c:pt>
                        <c:pt idx="22">
                          <c:v>13</c:v>
                        </c:pt>
                        <c:pt idx="23">
                          <c:v>14</c:v>
                        </c:pt>
                        <c:pt idx="24">
                          <c:v>15</c:v>
                        </c:pt>
                        <c:pt idx="25">
                          <c:v>16</c:v>
                        </c:pt>
                        <c:pt idx="26">
                          <c:v>17</c:v>
                        </c:pt>
                        <c:pt idx="27">
                          <c:v>18</c:v>
                        </c:pt>
                        <c:pt idx="28">
                          <c:v>19</c:v>
                        </c:pt>
                        <c:pt idx="29">
                          <c:v>20</c:v>
                        </c:pt>
                        <c:pt idx="30">
                          <c:v>21</c:v>
                        </c:pt>
                        <c:pt idx="31">
                          <c:v>1</c:v>
                        </c:pt>
                        <c:pt idx="32">
                          <c:v>2</c:v>
                        </c:pt>
                        <c:pt idx="33">
                          <c:v>3</c:v>
                        </c:pt>
                        <c:pt idx="34">
                          <c:v>4</c:v>
                        </c:pt>
                        <c:pt idx="35">
                          <c:v>5</c:v>
                        </c:pt>
                        <c:pt idx="36">
                          <c:v>6</c:v>
                        </c:pt>
                        <c:pt idx="37">
                          <c:v>7</c:v>
                        </c:pt>
                        <c:pt idx="38">
                          <c:v>8</c:v>
                        </c:pt>
                        <c:pt idx="39">
                          <c:v>9</c:v>
                        </c:pt>
                        <c:pt idx="40">
                          <c:v>10</c:v>
                        </c:pt>
                        <c:pt idx="41">
                          <c:v>22</c:v>
                        </c:pt>
                        <c:pt idx="42">
                          <c:v>23</c:v>
                        </c:pt>
                        <c:pt idx="43">
                          <c:v>24</c:v>
                        </c:pt>
                        <c:pt idx="44">
                          <c:v>25</c:v>
                        </c:pt>
                        <c:pt idx="45">
                          <c:v>26</c:v>
                        </c:pt>
                        <c:pt idx="46">
                          <c:v>27</c:v>
                        </c:pt>
                        <c:pt idx="47">
                          <c:v>28</c:v>
                        </c:pt>
                        <c:pt idx="48">
                          <c:v>29</c:v>
                        </c:pt>
                        <c:pt idx="49">
                          <c:v>30</c:v>
                        </c:pt>
                        <c:pt idx="50">
                          <c:v>31</c:v>
                        </c:pt>
                        <c:pt idx="51">
                          <c:v>32</c:v>
                        </c:pt>
                        <c:pt idx="52">
                          <c:v>33</c:v>
                        </c:pt>
                        <c:pt idx="53">
                          <c:v>34</c:v>
                        </c:pt>
                        <c:pt idx="54">
                          <c:v>35</c:v>
                        </c:pt>
                        <c:pt idx="55">
                          <c:v>36</c:v>
                        </c:pt>
                        <c:pt idx="56">
                          <c:v>37</c:v>
                        </c:pt>
                        <c:pt idx="57">
                          <c:v>38</c:v>
                        </c:pt>
                        <c:pt idx="58">
                          <c:v>39</c:v>
                        </c:pt>
                        <c:pt idx="59">
                          <c:v>40</c:v>
                        </c:pt>
                        <c:pt idx="60">
                          <c:v>41</c:v>
                        </c:pt>
                        <c:pt idx="61">
                          <c:v>1</c:v>
                        </c:pt>
                        <c:pt idx="62">
                          <c:v>2</c:v>
                        </c:pt>
                        <c:pt idx="63">
                          <c:v>3</c:v>
                        </c:pt>
                        <c:pt idx="64">
                          <c:v>4</c:v>
                        </c:pt>
                        <c:pt idx="65">
                          <c:v>5</c:v>
                        </c:pt>
                        <c:pt idx="66">
                          <c:v>6</c:v>
                        </c:pt>
                        <c:pt idx="67">
                          <c:v>7</c:v>
                        </c:pt>
                        <c:pt idx="68">
                          <c:v>8</c:v>
                        </c:pt>
                        <c:pt idx="69">
                          <c:v>9</c:v>
                        </c:pt>
                        <c:pt idx="70">
                          <c:v>10</c:v>
                        </c:pt>
                        <c:pt idx="71">
                          <c:v>42</c:v>
                        </c:pt>
                        <c:pt idx="72">
                          <c:v>43</c:v>
                        </c:pt>
                        <c:pt idx="73">
                          <c:v>44</c:v>
                        </c:pt>
                        <c:pt idx="74">
                          <c:v>45</c:v>
                        </c:pt>
                        <c:pt idx="75">
                          <c:v>46</c:v>
                        </c:pt>
                        <c:pt idx="76">
                          <c:v>47</c:v>
                        </c:pt>
                        <c:pt idx="77">
                          <c:v>48</c:v>
                        </c:pt>
                        <c:pt idx="78">
                          <c:v>49</c:v>
                        </c:pt>
                        <c:pt idx="79">
                          <c:v>50</c:v>
                        </c:pt>
                        <c:pt idx="80">
                          <c:v>51</c:v>
                        </c:pt>
                        <c:pt idx="81">
                          <c:v>52</c:v>
                        </c:pt>
                        <c:pt idx="82">
                          <c:v>53</c:v>
                        </c:pt>
                        <c:pt idx="83">
                          <c:v>54</c:v>
                        </c:pt>
                        <c:pt idx="84">
                          <c:v>55</c:v>
                        </c:pt>
                        <c:pt idx="85">
                          <c:v>56</c:v>
                        </c:pt>
                        <c:pt idx="86">
                          <c:v>57</c:v>
                        </c:pt>
                        <c:pt idx="87">
                          <c:v>58</c:v>
                        </c:pt>
                        <c:pt idx="88">
                          <c:v>59</c:v>
                        </c:pt>
                        <c:pt idx="89">
                          <c:v>60</c:v>
                        </c:pt>
                        <c:pt idx="90">
                          <c:v>61</c:v>
                        </c:pt>
                        <c:pt idx="91">
                          <c:v>1</c:v>
                        </c:pt>
                        <c:pt idx="92">
                          <c:v>2</c:v>
                        </c:pt>
                        <c:pt idx="93">
                          <c:v>3</c:v>
                        </c:pt>
                        <c:pt idx="94">
                          <c:v>4</c:v>
                        </c:pt>
                        <c:pt idx="95">
                          <c:v>5</c:v>
                        </c:pt>
                        <c:pt idx="96">
                          <c:v>6</c:v>
                        </c:pt>
                        <c:pt idx="97">
                          <c:v>7</c:v>
                        </c:pt>
                        <c:pt idx="98">
                          <c:v>8</c:v>
                        </c:pt>
                        <c:pt idx="99">
                          <c:v>9</c:v>
                        </c:pt>
                        <c:pt idx="100">
                          <c:v>10</c:v>
                        </c:pt>
                        <c:pt idx="101">
                          <c:v>62</c:v>
                        </c:pt>
                        <c:pt idx="102">
                          <c:v>63</c:v>
                        </c:pt>
                        <c:pt idx="103">
                          <c:v>64</c:v>
                        </c:pt>
                        <c:pt idx="104">
                          <c:v>65</c:v>
                        </c:pt>
                        <c:pt idx="105">
                          <c:v>66</c:v>
                        </c:pt>
                        <c:pt idx="106">
                          <c:v>67</c:v>
                        </c:pt>
                        <c:pt idx="107">
                          <c:v>68</c:v>
                        </c:pt>
                        <c:pt idx="108">
                          <c:v>69</c:v>
                        </c:pt>
                        <c:pt idx="109">
                          <c:v>70</c:v>
                        </c:pt>
                        <c:pt idx="110">
                          <c:v>71</c:v>
                        </c:pt>
                        <c:pt idx="111">
                          <c:v>72</c:v>
                        </c:pt>
                        <c:pt idx="112">
                          <c:v>73</c:v>
                        </c:pt>
                        <c:pt idx="113">
                          <c:v>74</c:v>
                        </c:pt>
                        <c:pt idx="114">
                          <c:v>75</c:v>
                        </c:pt>
                        <c:pt idx="115">
                          <c:v>76</c:v>
                        </c:pt>
                        <c:pt idx="116">
                          <c:v>77</c:v>
                        </c:pt>
                        <c:pt idx="117">
                          <c:v>78</c:v>
                        </c:pt>
                        <c:pt idx="118">
                          <c:v>79</c:v>
                        </c:pt>
                        <c:pt idx="119">
                          <c:v>80</c:v>
                        </c:pt>
                        <c:pt idx="120">
                          <c:v>81</c:v>
                        </c:pt>
                        <c:pt idx="121">
                          <c:v>1</c:v>
                        </c:pt>
                        <c:pt idx="122">
                          <c:v>2</c:v>
                        </c:pt>
                        <c:pt idx="123">
                          <c:v>3</c:v>
                        </c:pt>
                        <c:pt idx="124">
                          <c:v>4</c:v>
                        </c:pt>
                        <c:pt idx="125">
                          <c:v>5</c:v>
                        </c:pt>
                        <c:pt idx="126">
                          <c:v>6</c:v>
                        </c:pt>
                        <c:pt idx="127">
                          <c:v>7</c:v>
                        </c:pt>
                        <c:pt idx="128">
                          <c:v>8</c:v>
                        </c:pt>
                        <c:pt idx="129">
                          <c:v>9</c:v>
                        </c:pt>
                        <c:pt idx="130">
                          <c:v>10</c:v>
                        </c:pt>
                        <c:pt idx="131">
                          <c:v>82</c:v>
                        </c:pt>
                        <c:pt idx="132">
                          <c:v>83</c:v>
                        </c:pt>
                        <c:pt idx="133">
                          <c:v>84</c:v>
                        </c:pt>
                        <c:pt idx="134">
                          <c:v>85</c:v>
                        </c:pt>
                        <c:pt idx="135">
                          <c:v>86</c:v>
                        </c:pt>
                        <c:pt idx="136">
                          <c:v>87</c:v>
                        </c:pt>
                        <c:pt idx="137">
                          <c:v>88</c:v>
                        </c:pt>
                        <c:pt idx="138">
                          <c:v>89</c:v>
                        </c:pt>
                        <c:pt idx="139">
                          <c:v>90</c:v>
                        </c:pt>
                        <c:pt idx="140">
                          <c:v>91</c:v>
                        </c:pt>
                        <c:pt idx="141">
                          <c:v>92</c:v>
                        </c:pt>
                        <c:pt idx="142">
                          <c:v>93</c:v>
                        </c:pt>
                        <c:pt idx="143">
                          <c:v>94</c:v>
                        </c:pt>
                        <c:pt idx="144">
                          <c:v>95</c:v>
                        </c:pt>
                        <c:pt idx="145">
                          <c:v>96</c:v>
                        </c:pt>
                        <c:pt idx="146">
                          <c:v>97</c:v>
                        </c:pt>
                        <c:pt idx="147">
                          <c:v>98</c:v>
                        </c:pt>
                        <c:pt idx="148">
                          <c:v>99</c:v>
                        </c:pt>
                        <c:pt idx="149">
                          <c:v>100</c:v>
                        </c:pt>
                        <c:pt idx="150">
                          <c:v>101</c:v>
                        </c:pt>
                        <c:pt idx="151">
                          <c:v>1</c:v>
                        </c:pt>
                        <c:pt idx="152">
                          <c:v>2</c:v>
                        </c:pt>
                        <c:pt idx="153">
                          <c:v>3</c:v>
                        </c:pt>
                        <c:pt idx="154">
                          <c:v>4</c:v>
                        </c:pt>
                        <c:pt idx="155">
                          <c:v>5</c:v>
                        </c:pt>
                        <c:pt idx="156">
                          <c:v>6</c:v>
                        </c:pt>
                        <c:pt idx="157">
                          <c:v>7</c:v>
                        </c:pt>
                        <c:pt idx="158">
                          <c:v>8</c:v>
                        </c:pt>
                        <c:pt idx="159">
                          <c:v>9</c:v>
                        </c:pt>
                        <c:pt idx="160">
                          <c:v>10</c:v>
                        </c:pt>
                        <c:pt idx="161">
                          <c:v>102</c:v>
                        </c:pt>
                        <c:pt idx="162">
                          <c:v>103</c:v>
                        </c:pt>
                        <c:pt idx="163">
                          <c:v>104</c:v>
                        </c:pt>
                        <c:pt idx="164">
                          <c:v>105</c:v>
                        </c:pt>
                        <c:pt idx="165">
                          <c:v>106</c:v>
                        </c:pt>
                        <c:pt idx="166">
                          <c:v>107</c:v>
                        </c:pt>
                        <c:pt idx="167">
                          <c:v>108</c:v>
                        </c:pt>
                        <c:pt idx="168">
                          <c:v>109</c:v>
                        </c:pt>
                        <c:pt idx="169">
                          <c:v>110</c:v>
                        </c:pt>
                        <c:pt idx="170">
                          <c:v>111</c:v>
                        </c:pt>
                        <c:pt idx="171">
                          <c:v>112</c:v>
                        </c:pt>
                        <c:pt idx="172">
                          <c:v>113</c:v>
                        </c:pt>
                        <c:pt idx="173">
                          <c:v>114</c:v>
                        </c:pt>
                        <c:pt idx="174">
                          <c:v>115</c:v>
                        </c:pt>
                        <c:pt idx="175">
                          <c:v>116</c:v>
                        </c:pt>
                        <c:pt idx="176">
                          <c:v>117</c:v>
                        </c:pt>
                        <c:pt idx="177">
                          <c:v>118</c:v>
                        </c:pt>
                        <c:pt idx="178">
                          <c:v>119</c:v>
                        </c:pt>
                        <c:pt idx="179">
                          <c:v>120</c:v>
                        </c:pt>
                        <c:pt idx="180">
                          <c:v>1</c:v>
                        </c:pt>
                        <c:pt idx="181">
                          <c:v>2</c:v>
                        </c:pt>
                        <c:pt idx="182">
                          <c:v>3</c:v>
                        </c:pt>
                        <c:pt idx="183">
                          <c:v>4</c:v>
                        </c:pt>
                        <c:pt idx="184">
                          <c:v>5</c:v>
                        </c:pt>
                        <c:pt idx="185">
                          <c:v>6</c:v>
                        </c:pt>
                        <c:pt idx="186">
                          <c:v>7</c:v>
                        </c:pt>
                        <c:pt idx="187">
                          <c:v>8</c:v>
                        </c:pt>
                        <c:pt idx="188">
                          <c:v>9</c:v>
                        </c:pt>
                        <c:pt idx="189">
                          <c:v>10</c:v>
                        </c:pt>
                      </c:lvl>
                      <c:lvl>
                        <c:pt idx="0">
                          <c:v>1</c:v>
                        </c:pt>
                        <c:pt idx="1">
                          <c:v>2</c:v>
                        </c:pt>
                        <c:pt idx="2">
                          <c:v>3</c:v>
                        </c:pt>
                        <c:pt idx="3">
                          <c:v>4</c:v>
                        </c:pt>
                        <c:pt idx="4">
                          <c:v>5</c:v>
                        </c:pt>
                        <c:pt idx="5">
                          <c:v>6</c:v>
                        </c:pt>
                        <c:pt idx="6">
                          <c:v>7</c:v>
                        </c:pt>
                        <c:pt idx="7">
                          <c:v>8</c:v>
                        </c:pt>
                        <c:pt idx="8">
                          <c:v>9</c:v>
                        </c:pt>
                        <c:pt idx="9">
                          <c:v>10</c:v>
                        </c:pt>
                        <c:pt idx="10">
                          <c:v>11</c:v>
                        </c:pt>
                        <c:pt idx="11">
                          <c:v>12</c:v>
                        </c:pt>
                        <c:pt idx="12">
                          <c:v>13</c:v>
                        </c:pt>
                        <c:pt idx="13">
                          <c:v>14</c:v>
                        </c:pt>
                        <c:pt idx="14">
                          <c:v>15</c:v>
                        </c:pt>
                        <c:pt idx="15">
                          <c:v>16</c:v>
                        </c:pt>
                        <c:pt idx="16">
                          <c:v>17</c:v>
                        </c:pt>
                        <c:pt idx="17">
                          <c:v>18</c:v>
                        </c:pt>
                        <c:pt idx="18">
                          <c:v>19</c:v>
                        </c:pt>
                        <c:pt idx="19">
                          <c:v>20</c:v>
                        </c:pt>
                        <c:pt idx="20">
                          <c:v>21</c:v>
                        </c:pt>
                        <c:pt idx="21">
                          <c:v>22</c:v>
                        </c:pt>
                        <c:pt idx="22">
                          <c:v>23</c:v>
                        </c:pt>
                        <c:pt idx="23">
                          <c:v>24</c:v>
                        </c:pt>
                        <c:pt idx="24">
                          <c:v>25</c:v>
                        </c:pt>
                        <c:pt idx="25">
                          <c:v>26</c:v>
                        </c:pt>
                        <c:pt idx="26">
                          <c:v>27</c:v>
                        </c:pt>
                        <c:pt idx="27">
                          <c:v>28</c:v>
                        </c:pt>
                        <c:pt idx="28">
                          <c:v>29</c:v>
                        </c:pt>
                        <c:pt idx="29">
                          <c:v>30</c:v>
                        </c:pt>
                        <c:pt idx="30">
                          <c:v>31</c:v>
                        </c:pt>
                        <c:pt idx="31">
                          <c:v>32</c:v>
                        </c:pt>
                        <c:pt idx="32">
                          <c:v>33</c:v>
                        </c:pt>
                        <c:pt idx="33">
                          <c:v>34</c:v>
                        </c:pt>
                        <c:pt idx="34">
                          <c:v>35</c:v>
                        </c:pt>
                        <c:pt idx="35">
                          <c:v>36</c:v>
                        </c:pt>
                        <c:pt idx="36">
                          <c:v>37</c:v>
                        </c:pt>
                        <c:pt idx="37">
                          <c:v>38</c:v>
                        </c:pt>
                        <c:pt idx="38">
                          <c:v>39</c:v>
                        </c:pt>
                        <c:pt idx="39">
                          <c:v>40</c:v>
                        </c:pt>
                        <c:pt idx="40">
                          <c:v>41</c:v>
                        </c:pt>
                        <c:pt idx="41">
                          <c:v>42</c:v>
                        </c:pt>
                        <c:pt idx="42">
                          <c:v>43</c:v>
                        </c:pt>
                        <c:pt idx="43">
                          <c:v>44</c:v>
                        </c:pt>
                        <c:pt idx="44">
                          <c:v>45</c:v>
                        </c:pt>
                        <c:pt idx="45">
                          <c:v>46</c:v>
                        </c:pt>
                        <c:pt idx="46">
                          <c:v>47</c:v>
                        </c:pt>
                        <c:pt idx="47">
                          <c:v>48</c:v>
                        </c:pt>
                        <c:pt idx="48">
                          <c:v>49</c:v>
                        </c:pt>
                        <c:pt idx="49">
                          <c:v>50</c:v>
                        </c:pt>
                        <c:pt idx="50">
                          <c:v>51</c:v>
                        </c:pt>
                        <c:pt idx="51">
                          <c:v>52</c:v>
                        </c:pt>
                        <c:pt idx="52">
                          <c:v>53</c:v>
                        </c:pt>
                        <c:pt idx="53">
                          <c:v>54</c:v>
                        </c:pt>
                        <c:pt idx="54">
                          <c:v>55</c:v>
                        </c:pt>
                        <c:pt idx="55">
                          <c:v>56</c:v>
                        </c:pt>
                        <c:pt idx="56">
                          <c:v>57</c:v>
                        </c:pt>
                        <c:pt idx="57">
                          <c:v>58</c:v>
                        </c:pt>
                        <c:pt idx="58">
                          <c:v>59</c:v>
                        </c:pt>
                        <c:pt idx="59">
                          <c:v>60</c:v>
                        </c:pt>
                        <c:pt idx="60">
                          <c:v>61</c:v>
                        </c:pt>
                        <c:pt idx="61">
                          <c:v>62</c:v>
                        </c:pt>
                        <c:pt idx="62">
                          <c:v>63</c:v>
                        </c:pt>
                        <c:pt idx="63">
                          <c:v>64</c:v>
                        </c:pt>
                        <c:pt idx="64">
                          <c:v>65</c:v>
                        </c:pt>
                        <c:pt idx="65">
                          <c:v>66</c:v>
                        </c:pt>
                        <c:pt idx="66">
                          <c:v>67</c:v>
                        </c:pt>
                        <c:pt idx="67">
                          <c:v>68</c:v>
                        </c:pt>
                        <c:pt idx="68">
                          <c:v>69</c:v>
                        </c:pt>
                        <c:pt idx="69">
                          <c:v>70</c:v>
                        </c:pt>
                        <c:pt idx="70">
                          <c:v>71</c:v>
                        </c:pt>
                        <c:pt idx="71">
                          <c:v>72</c:v>
                        </c:pt>
                        <c:pt idx="72">
                          <c:v>73</c:v>
                        </c:pt>
                        <c:pt idx="73">
                          <c:v>74</c:v>
                        </c:pt>
                        <c:pt idx="74">
                          <c:v>75</c:v>
                        </c:pt>
                        <c:pt idx="75">
                          <c:v>76</c:v>
                        </c:pt>
                        <c:pt idx="76">
                          <c:v>77</c:v>
                        </c:pt>
                        <c:pt idx="77">
                          <c:v>78</c:v>
                        </c:pt>
                        <c:pt idx="78">
                          <c:v>79</c:v>
                        </c:pt>
                        <c:pt idx="79">
                          <c:v>80</c:v>
                        </c:pt>
                        <c:pt idx="80">
                          <c:v>81</c:v>
                        </c:pt>
                        <c:pt idx="81">
                          <c:v>82</c:v>
                        </c:pt>
                        <c:pt idx="82">
                          <c:v>83</c:v>
                        </c:pt>
                        <c:pt idx="83">
                          <c:v>84</c:v>
                        </c:pt>
                        <c:pt idx="84">
                          <c:v>85</c:v>
                        </c:pt>
                        <c:pt idx="85">
                          <c:v>86</c:v>
                        </c:pt>
                        <c:pt idx="86">
                          <c:v>87</c:v>
                        </c:pt>
                        <c:pt idx="87">
                          <c:v>88</c:v>
                        </c:pt>
                        <c:pt idx="88">
                          <c:v>89</c:v>
                        </c:pt>
                        <c:pt idx="89">
                          <c:v>90</c:v>
                        </c:pt>
                        <c:pt idx="90">
                          <c:v>91</c:v>
                        </c:pt>
                        <c:pt idx="91">
                          <c:v>92</c:v>
                        </c:pt>
                        <c:pt idx="92">
                          <c:v>93</c:v>
                        </c:pt>
                        <c:pt idx="93">
                          <c:v>94</c:v>
                        </c:pt>
                        <c:pt idx="94">
                          <c:v>95</c:v>
                        </c:pt>
                        <c:pt idx="95">
                          <c:v>96</c:v>
                        </c:pt>
                        <c:pt idx="96">
                          <c:v>97</c:v>
                        </c:pt>
                        <c:pt idx="97">
                          <c:v>98</c:v>
                        </c:pt>
                        <c:pt idx="98">
                          <c:v>99</c:v>
                        </c:pt>
                        <c:pt idx="99">
                          <c:v>100</c:v>
                        </c:pt>
                        <c:pt idx="100">
                          <c:v>101</c:v>
                        </c:pt>
                        <c:pt idx="101">
                          <c:v>102</c:v>
                        </c:pt>
                        <c:pt idx="102">
                          <c:v>103</c:v>
                        </c:pt>
                        <c:pt idx="103">
                          <c:v>104</c:v>
                        </c:pt>
                        <c:pt idx="104">
                          <c:v>105</c:v>
                        </c:pt>
                        <c:pt idx="105">
                          <c:v>106</c:v>
                        </c:pt>
                        <c:pt idx="106">
                          <c:v>107</c:v>
                        </c:pt>
                        <c:pt idx="107">
                          <c:v>108</c:v>
                        </c:pt>
                        <c:pt idx="108">
                          <c:v>109</c:v>
                        </c:pt>
                        <c:pt idx="109">
                          <c:v>110</c:v>
                        </c:pt>
                        <c:pt idx="110">
                          <c:v>111</c:v>
                        </c:pt>
                        <c:pt idx="111">
                          <c:v>112</c:v>
                        </c:pt>
                        <c:pt idx="112">
                          <c:v>113</c:v>
                        </c:pt>
                        <c:pt idx="113">
                          <c:v>114</c:v>
                        </c:pt>
                        <c:pt idx="114">
                          <c:v>115</c:v>
                        </c:pt>
                        <c:pt idx="115">
                          <c:v>116</c:v>
                        </c:pt>
                        <c:pt idx="116">
                          <c:v>117</c:v>
                        </c:pt>
                        <c:pt idx="117">
                          <c:v>118</c:v>
                        </c:pt>
                        <c:pt idx="118">
                          <c:v>119</c:v>
                        </c:pt>
                        <c:pt idx="119">
                          <c:v>120</c:v>
                        </c:pt>
                        <c:pt idx="120">
                          <c:v>121</c:v>
                        </c:pt>
                        <c:pt idx="121">
                          <c:v>122</c:v>
                        </c:pt>
                        <c:pt idx="122">
                          <c:v>123</c:v>
                        </c:pt>
                        <c:pt idx="123">
                          <c:v>124</c:v>
                        </c:pt>
                        <c:pt idx="124">
                          <c:v>125</c:v>
                        </c:pt>
                        <c:pt idx="125">
                          <c:v>126</c:v>
                        </c:pt>
                        <c:pt idx="126">
                          <c:v>127</c:v>
                        </c:pt>
                        <c:pt idx="127">
                          <c:v>128</c:v>
                        </c:pt>
                        <c:pt idx="128">
                          <c:v>129</c:v>
                        </c:pt>
                        <c:pt idx="129">
                          <c:v>130</c:v>
                        </c:pt>
                        <c:pt idx="130">
                          <c:v>131</c:v>
                        </c:pt>
                        <c:pt idx="131">
                          <c:v>132</c:v>
                        </c:pt>
                        <c:pt idx="132">
                          <c:v>133</c:v>
                        </c:pt>
                        <c:pt idx="133">
                          <c:v>134</c:v>
                        </c:pt>
                        <c:pt idx="134">
                          <c:v>135</c:v>
                        </c:pt>
                        <c:pt idx="135">
                          <c:v>136</c:v>
                        </c:pt>
                        <c:pt idx="136">
                          <c:v>137</c:v>
                        </c:pt>
                        <c:pt idx="137">
                          <c:v>138</c:v>
                        </c:pt>
                        <c:pt idx="138">
                          <c:v>139</c:v>
                        </c:pt>
                        <c:pt idx="139">
                          <c:v>140</c:v>
                        </c:pt>
                        <c:pt idx="140">
                          <c:v>141</c:v>
                        </c:pt>
                        <c:pt idx="141">
                          <c:v>142</c:v>
                        </c:pt>
                        <c:pt idx="142">
                          <c:v>143</c:v>
                        </c:pt>
                        <c:pt idx="143">
                          <c:v>144</c:v>
                        </c:pt>
                        <c:pt idx="144">
                          <c:v>145</c:v>
                        </c:pt>
                        <c:pt idx="145">
                          <c:v>146</c:v>
                        </c:pt>
                        <c:pt idx="146">
                          <c:v>147</c:v>
                        </c:pt>
                        <c:pt idx="147">
                          <c:v>148</c:v>
                        </c:pt>
                        <c:pt idx="148">
                          <c:v>149</c:v>
                        </c:pt>
                        <c:pt idx="149">
                          <c:v>150</c:v>
                        </c:pt>
                        <c:pt idx="150">
                          <c:v>151</c:v>
                        </c:pt>
                        <c:pt idx="151">
                          <c:v>152</c:v>
                        </c:pt>
                        <c:pt idx="152">
                          <c:v>153</c:v>
                        </c:pt>
                        <c:pt idx="153">
                          <c:v>154</c:v>
                        </c:pt>
                        <c:pt idx="154">
                          <c:v>155</c:v>
                        </c:pt>
                        <c:pt idx="155">
                          <c:v>156</c:v>
                        </c:pt>
                        <c:pt idx="156">
                          <c:v>157</c:v>
                        </c:pt>
                        <c:pt idx="157">
                          <c:v>158</c:v>
                        </c:pt>
                        <c:pt idx="158">
                          <c:v>159</c:v>
                        </c:pt>
                        <c:pt idx="159">
                          <c:v>160</c:v>
                        </c:pt>
                        <c:pt idx="160">
                          <c:v>161</c:v>
                        </c:pt>
                        <c:pt idx="161">
                          <c:v>162</c:v>
                        </c:pt>
                        <c:pt idx="162">
                          <c:v>163</c:v>
                        </c:pt>
                        <c:pt idx="163">
                          <c:v>164</c:v>
                        </c:pt>
                        <c:pt idx="164">
                          <c:v>165</c:v>
                        </c:pt>
                        <c:pt idx="165">
                          <c:v>166</c:v>
                        </c:pt>
                        <c:pt idx="166">
                          <c:v>167</c:v>
                        </c:pt>
                        <c:pt idx="167">
                          <c:v>168</c:v>
                        </c:pt>
                        <c:pt idx="168">
                          <c:v>169</c:v>
                        </c:pt>
                        <c:pt idx="169">
                          <c:v>170</c:v>
                        </c:pt>
                        <c:pt idx="170">
                          <c:v>171</c:v>
                        </c:pt>
                        <c:pt idx="171">
                          <c:v>172</c:v>
                        </c:pt>
                        <c:pt idx="172">
                          <c:v>173</c:v>
                        </c:pt>
                        <c:pt idx="173">
                          <c:v>174</c:v>
                        </c:pt>
                        <c:pt idx="174">
                          <c:v>175</c:v>
                        </c:pt>
                        <c:pt idx="175">
                          <c:v>176</c:v>
                        </c:pt>
                        <c:pt idx="176">
                          <c:v>177</c:v>
                        </c:pt>
                        <c:pt idx="177">
                          <c:v>178</c:v>
                        </c:pt>
                        <c:pt idx="178">
                          <c:v>179</c:v>
                        </c:pt>
                        <c:pt idx="179">
                          <c:v>180</c:v>
                        </c:pt>
                        <c:pt idx="180">
                          <c:v>181</c:v>
                        </c:pt>
                        <c:pt idx="181">
                          <c:v>182</c:v>
                        </c:pt>
                        <c:pt idx="182">
                          <c:v>183</c:v>
                        </c:pt>
                        <c:pt idx="183">
                          <c:v>184</c:v>
                        </c:pt>
                        <c:pt idx="184">
                          <c:v>185</c:v>
                        </c:pt>
                        <c:pt idx="185">
                          <c:v>186</c:v>
                        </c:pt>
                        <c:pt idx="186">
                          <c:v>187</c:v>
                        </c:pt>
                        <c:pt idx="187">
                          <c:v>188</c:v>
                        </c:pt>
                        <c:pt idx="188">
                          <c:v>189</c:v>
                        </c:pt>
                        <c:pt idx="189">
                          <c:v>190</c:v>
                        </c:pt>
                      </c:lvl>
                    </c:multiLvlStrCache>
                  </c:multiLvlStr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'对角补偿2+6度 (H+K (×1.5) (改起始6'!$B$6:$GI$6</c15:sqref>
                        </c15:formulaRef>
                      </c:ext>
                    </c:extLst>
                    <c:numCache>
                      <c:formatCode>General</c:formatCode>
                      <c:ptCount val="19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1.2544182655860301E-4</c:v>
                      </c:pt>
                      <c:pt idx="12">
                        <c:v>2.3631598060447299E-4</c:v>
                      </c:pt>
                      <c:pt idx="13">
                        <c:v>3.3262413380597E-4</c:v>
                      </c:pt>
                      <c:pt idx="14">
                        <c:v>4.1436774212200199E-4</c:v>
                      </c:pt>
                      <c:pt idx="15">
                        <c:v>4.8154804624145299E-4</c:v>
                      </c:pt>
                      <c:pt idx="16">
                        <c:v>5.3416607196066202E-4</c:v>
                      </c:pt>
                      <c:pt idx="17">
                        <c:v>5.7222263049849797E-4</c:v>
                      </c:pt>
                      <c:pt idx="18">
                        <c:v>5.9571831874905001E-4</c:v>
                      </c:pt>
                      <c:pt idx="19">
                        <c:v>6.04653519472365E-4</c:v>
                      </c:pt>
                      <c:pt idx="20">
                        <c:v>5.9902840142300696E-4</c:v>
                      </c:pt>
                      <c:pt idx="21">
                        <c:v>5.7884291941667798E-4</c:v>
                      </c:pt>
                      <c:pt idx="22">
                        <c:v>5.4409681433420498E-4</c:v>
                      </c:pt>
                      <c:pt idx="23">
                        <c:v>4.9478961306426204E-4</c:v>
                      </c:pt>
                      <c:pt idx="24">
                        <c:v>4.3092062838345801E-4</c:v>
                      </c:pt>
                      <c:pt idx="25">
                        <c:v>3.52488958774488E-4</c:v>
                      </c:pt>
                      <c:pt idx="26">
                        <c:v>2.5949348818254898E-4</c:v>
                      </c:pt>
                      <c:pt idx="27">
                        <c:v>1.5193288570891601E-4</c:v>
                      </c:pt>
                      <c:pt idx="28">
                        <c:v>2.9805605242350101E-5</c:v>
                      </c:pt>
                      <c:pt idx="29">
                        <c:v>-1.06890114971669E-4</c:v>
                      </c:pt>
                      <c:pt idx="30">
                        <c:v>-2.58156252823882E-4</c:v>
                      </c:pt>
                      <c:pt idx="31">
                        <c:v>-8.9848025127955301E-3</c:v>
                      </c:pt>
                      <c:pt idx="32">
                        <c:v>-1.7711448772767178E-2</c:v>
                      </c:pt>
                      <c:pt idx="33">
                        <c:v>-2.6438095032738827E-2</c:v>
                      </c:pt>
                      <c:pt idx="34">
                        <c:v>-3.5164741292710473E-2</c:v>
                      </c:pt>
                      <c:pt idx="35">
                        <c:v>-4.3891387552682119E-2</c:v>
                      </c:pt>
                      <c:pt idx="36">
                        <c:v>-5.2618033812653772E-2</c:v>
                      </c:pt>
                      <c:pt idx="37">
                        <c:v>-6.1344680072625418E-2</c:v>
                      </c:pt>
                      <c:pt idx="38">
                        <c:v>-7.0071326332597064E-2</c:v>
                      </c:pt>
                      <c:pt idx="39">
                        <c:v>-7.0071326332597064E-2</c:v>
                      </c:pt>
                      <c:pt idx="40">
                        <c:v>-7.0071326332597064E-2</c:v>
                      </c:pt>
                      <c:pt idx="41">
                        <c:v>4.8372945159916199E-2</c:v>
                      </c:pt>
                      <c:pt idx="42">
                        <c:v>9.5341145550706705E-2</c:v>
                      </c:pt>
                      <c:pt idx="43">
                        <c:v>0.139579149047311</c:v>
                      </c:pt>
                      <c:pt idx="44">
                        <c:v>0.18008064786459499</c:v>
                      </c:pt>
                      <c:pt idx="45">
                        <c:v>0.21592280155756999</c:v>
                      </c:pt>
                      <c:pt idx="46">
                        <c:v>0.24628685175199</c:v>
                      </c:pt>
                      <c:pt idx="47">
                        <c:v>0.27047641185347299</c:v>
                      </c:pt>
                      <c:pt idx="48">
                        <c:v>0.28793302317327701</c:v>
                      </c:pt>
                      <c:pt idx="49">
                        <c:v>0.29824862997257601</c:v>
                      </c:pt>
                      <c:pt idx="50">
                        <c:v>0.30117469475338099</c:v>
                      </c:pt>
                      <c:pt idx="51">
                        <c:v>0.29662775017554299</c:v>
                      </c:pt>
                      <c:pt idx="52">
                        <c:v>0.28469126357921098</c:v>
                      </c:pt>
                      <c:pt idx="53">
                        <c:v>0.265613772462374</c:v>
                      </c:pt>
                      <c:pt idx="54">
                        <c:v>0.239803332563858</c:v>
                      </c:pt>
                      <c:pt idx="55">
                        <c:v>0.207818402572405</c:v>
                      </c:pt>
                      <c:pt idx="56">
                        <c:v>0.17035536908239701</c:v>
                      </c:pt>
                      <c:pt idx="57">
                        <c:v>0.12823299046808101</c:v>
                      </c:pt>
                      <c:pt idx="58">
                        <c:v>8.2374107174443503E-2</c:v>
                      </c:pt>
                      <c:pt idx="59">
                        <c:v>3.3785026986619997E-2</c:v>
                      </c:pt>
                      <c:pt idx="60">
                        <c:v>-1.6466954223152801E-2</c:v>
                      </c:pt>
                      <c:pt idx="61">
                        <c:v>8.7258552286976127E-2</c:v>
                      </c:pt>
                      <c:pt idx="62">
                        <c:v>9.3605204112410051E-2</c:v>
                      </c:pt>
                      <c:pt idx="63">
                        <c:v>9.9951855937843975E-2</c:v>
                      </c:pt>
                      <c:pt idx="64">
                        <c:v>0.1062985077632779</c:v>
                      </c:pt>
                      <c:pt idx="65">
                        <c:v>0.11264515958871182</c:v>
                      </c:pt>
                      <c:pt idx="66">
                        <c:v>0.11264515958871182</c:v>
                      </c:pt>
                      <c:pt idx="67">
                        <c:v>0.11264515958871182</c:v>
                      </c:pt>
                      <c:pt idx="68">
                        <c:v>0.11264515958871182</c:v>
                      </c:pt>
                      <c:pt idx="69">
                        <c:v>0.11264515958871182</c:v>
                      </c:pt>
                      <c:pt idx="70">
                        <c:v>0.11264515958871182</c:v>
                      </c:pt>
                      <c:pt idx="71">
                        <c:v>8.9676846057711868E-2</c:v>
                      </c:pt>
                      <c:pt idx="72">
                        <c:v>9.104162923206266E-2</c:v>
                      </c:pt>
                      <c:pt idx="73">
                        <c:v>9.2347239599881059E-2</c:v>
                      </c:pt>
                      <c:pt idx="74">
                        <c:v>9.3593761804874664E-2</c:v>
                      </c:pt>
                      <c:pt idx="75">
                        <c:v>9.4781276053613597E-2</c:v>
                      </c:pt>
                      <c:pt idx="76">
                        <c:v>9.5909858209822854E-2</c:v>
                      </c:pt>
                      <c:pt idx="77">
                        <c:v>9.6979579883609571E-2</c:v>
                      </c:pt>
                      <c:pt idx="78">
                        <c:v>9.7990508515737387E-2</c:v>
                      </c:pt>
                      <c:pt idx="79">
                        <c:v>9.8942707457051318E-2</c:v>
                      </c:pt>
                      <c:pt idx="80">
                        <c:v>9.9836236043150464E-2</c:v>
                      </c:pt>
                      <c:pt idx="81">
                        <c:v>0.10067114966439956</c:v>
                      </c:pt>
                      <c:pt idx="82">
                        <c:v>0.10144749983136132</c:v>
                      </c:pt>
                      <c:pt idx="83">
                        <c:v>0.10216533423572878</c:v>
                      </c:pt>
                      <c:pt idx="84">
                        <c:v>0.10282469680682789</c:v>
                      </c:pt>
                      <c:pt idx="85">
                        <c:v>0.10342562776375804</c:v>
                      </c:pt>
                      <c:pt idx="86">
                        <c:v>0.10396816366322799</c:v>
                      </c:pt>
                      <c:pt idx="87">
                        <c:v>0.10445233744314504</c:v>
                      </c:pt>
                      <c:pt idx="88">
                        <c:v>0.10487817846200394</c:v>
                      </c:pt>
                      <c:pt idx="89">
                        <c:v>0.10524571253412292</c:v>
                      </c:pt>
                      <c:pt idx="90">
                        <c:v>0.10555496196076548</c:v>
                      </c:pt>
                      <c:pt idx="91">
                        <c:v>8.4611010936833528E-2</c:v>
                      </c:pt>
                      <c:pt idx="92">
                        <c:v>6.3667059912901572E-2</c:v>
                      </c:pt>
                      <c:pt idx="93">
                        <c:v>4.2723108888969623E-2</c:v>
                      </c:pt>
                      <c:pt idx="94">
                        <c:v>2.177915786503767E-2</c:v>
                      </c:pt>
                      <c:pt idx="95">
                        <c:v>8.3520684110571796E-4</c:v>
                      </c:pt>
                      <c:pt idx="96">
                        <c:v>8.3520684110571796E-4</c:v>
                      </c:pt>
                      <c:pt idx="97">
                        <c:v>8.3520684110571796E-4</c:v>
                      </c:pt>
                      <c:pt idx="98">
                        <c:v>8.3520684110571796E-4</c:v>
                      </c:pt>
                      <c:pt idx="99">
                        <c:v>8.3520684110571796E-4</c:v>
                      </c:pt>
                      <c:pt idx="100">
                        <c:v>8.3520684110571796E-4</c:v>
                      </c:pt>
                      <c:pt idx="101">
                        <c:v>1.08619043752212E-3</c:v>
                      </c:pt>
                      <c:pt idx="102">
                        <c:v>1.27892355594161E-3</c:v>
                      </c:pt>
                      <c:pt idx="103">
                        <c:v>1.4134181045417601E-3</c:v>
                      </c:pt>
                      <c:pt idx="104">
                        <c:v>1.4896825624148801E-3</c:v>
                      </c:pt>
                      <c:pt idx="105">
                        <c:v>1.5077219905472699E-3</c:v>
                      </c:pt>
                      <c:pt idx="106">
                        <c:v>1.46753803882649E-3</c:v>
                      </c:pt>
                      <c:pt idx="107">
                        <c:v>1.36912894908137E-3</c:v>
                      </c:pt>
                      <c:pt idx="108">
                        <c:v>1.2124895541598701E-3</c:v>
                      </c:pt>
                      <c:pt idx="109">
                        <c:v>9.9761127304409691E-4</c:v>
                      </c:pt>
                      <c:pt idx="110">
                        <c:v>7.2448210199627095E-4</c:v>
                      </c:pt>
                      <c:pt idx="111">
                        <c:v>3.9308660172743297E-4</c:v>
                      </c:pt>
                      <c:pt idx="112">
                        <c:v>3.4058805740144799E-6</c:v>
                      </c:pt>
                      <c:pt idx="113">
                        <c:v>-4.44582426335272E-4</c:v>
                      </c:pt>
                      <c:pt idx="114">
                        <c:v>-9.5090418194532201E-4</c:v>
                      </c:pt>
                      <c:pt idx="115">
                        <c:v>-1.5155887762008399E-3</c:v>
                      </c:pt>
                      <c:pt idx="116">
                        <c:v>-2.1386691590639102E-3</c:v>
                      </c:pt>
                      <c:pt idx="117">
                        <c:v>-2.8201818776600902E-3</c:v>
                      </c:pt>
                      <c:pt idx="118">
                        <c:v>-3.5601671175944402E-3</c:v>
                      </c:pt>
                      <c:pt idx="119">
                        <c:v>-4.3586687484835603E-3</c:v>
                      </c:pt>
                      <c:pt idx="120">
                        <c:v>-5.2157343737548904E-3</c:v>
                      </c:pt>
                      <c:pt idx="121">
                        <c:v>-5.2157343737548904E-3</c:v>
                      </c:pt>
                      <c:pt idx="122">
                        <c:v>-5.2157343737548904E-3</c:v>
                      </c:pt>
                      <c:pt idx="123">
                        <c:v>-5.2157343737548904E-3</c:v>
                      </c:pt>
                      <c:pt idx="124">
                        <c:v>-5.2157343737548904E-3</c:v>
                      </c:pt>
                      <c:pt idx="125">
                        <c:v>-5.2157343737548904E-3</c:v>
                      </c:pt>
                      <c:pt idx="126">
                        <c:v>-5.2157343737548904E-3</c:v>
                      </c:pt>
                      <c:pt idx="127">
                        <c:v>-5.2157343737548904E-3</c:v>
                      </c:pt>
                      <c:pt idx="128">
                        <c:v>-5.2157343737548904E-3</c:v>
                      </c:pt>
                      <c:pt idx="129">
                        <c:v>-5.2157343737548904E-3</c:v>
                      </c:pt>
                      <c:pt idx="130">
                        <c:v>-5.2157343737548904E-3</c:v>
                      </c:pt>
                      <c:pt idx="131">
                        <c:v>-6.13141538477002E-3</c:v>
                      </c:pt>
                      <c:pt idx="132">
                        <c:v>-7.1057670193350698E-3</c:v>
                      </c:pt>
                      <c:pt idx="133">
                        <c:v>-8.1388484246638394E-3</c:v>
                      </c:pt>
                      <c:pt idx="134">
                        <c:v>-9.2307227248677997E-3</c:v>
                      </c:pt>
                      <c:pt idx="135">
                        <c:v>-1.03814570930547E-2</c:v>
                      </c:pt>
                      <c:pt idx="136">
                        <c:v>-1.1591122828116701E-2</c:v>
                      </c:pt>
                      <c:pt idx="137">
                        <c:v>-1.28597954363057E-2</c:v>
                      </c:pt>
                      <c:pt idx="138">
                        <c:v>-1.4187554717689999E-2</c:v>
                      </c:pt>
                      <c:pt idx="139">
                        <c:v>-1.5574484857602501E-2</c:v>
                      </c:pt>
                      <c:pt idx="140">
                        <c:v>-1.7020674523191299E-2</c:v>
                      </c:pt>
                      <c:pt idx="141">
                        <c:v>-1.8526216965195401E-2</c:v>
                      </c:pt>
                      <c:pt idx="142">
                        <c:v>-2.0091210125075198E-2</c:v>
                      </c:pt>
                      <c:pt idx="143">
                        <c:v>-2.1715756747635401E-2</c:v>
                      </c:pt>
                      <c:pt idx="144">
                        <c:v>-2.33999644992882E-2</c:v>
                      </c:pt>
                      <c:pt idx="145">
                        <c:v>-2.5143946092113699E-2</c:v>
                      </c:pt>
                      <c:pt idx="146">
                        <c:v>-2.6947819413883901E-2</c:v>
                      </c:pt>
                      <c:pt idx="147">
                        <c:v>-2.88117076642289E-2</c:v>
                      </c:pt>
                      <c:pt idx="148">
                        <c:v>-3.0735739497132201E-2</c:v>
                      </c:pt>
                      <c:pt idx="149">
                        <c:v>-3.2720049169958E-2</c:v>
                      </c:pt>
                      <c:pt idx="150">
                        <c:v>-3.4764776699221601E-2</c:v>
                      </c:pt>
                      <c:pt idx="151">
                        <c:v>-4.3491422959193247E-2</c:v>
                      </c:pt>
                      <c:pt idx="152">
                        <c:v>-5.22180692191649E-2</c:v>
                      </c:pt>
                      <c:pt idx="153">
                        <c:v>-6.0944715479136546E-2</c:v>
                      </c:pt>
                      <c:pt idx="154">
                        <c:v>-6.9671361739108192E-2</c:v>
                      </c:pt>
                      <c:pt idx="155">
                        <c:v>-7.8398007999079838E-2</c:v>
                      </c:pt>
                      <c:pt idx="156">
                        <c:v>-8.7124654259051498E-2</c:v>
                      </c:pt>
                      <c:pt idx="157">
                        <c:v>-9.585130051902313E-2</c:v>
                      </c:pt>
                      <c:pt idx="158">
                        <c:v>-0.10457794677899479</c:v>
                      </c:pt>
                      <c:pt idx="159">
                        <c:v>-0.10457794677899479</c:v>
                      </c:pt>
                      <c:pt idx="160">
                        <c:v>-0.10457794677899479</c:v>
                      </c:pt>
                      <c:pt idx="161">
                        <c:v>1.5591655735838201E-2</c:v>
                      </c:pt>
                      <c:pt idx="162">
                        <c:v>6.4285187148948694E-2</c:v>
                      </c:pt>
                      <c:pt idx="163">
                        <c:v>0.110248521667873</c:v>
                      </c:pt>
                      <c:pt idx="164">
                        <c:v>0.15247535150747599</c:v>
                      </c:pt>
                      <c:pt idx="165">
                        <c:v>0.19004283622277099</c:v>
                      </c:pt>
                      <c:pt idx="166">
                        <c:v>0.222132217439511</c:v>
                      </c:pt>
                      <c:pt idx="167">
                        <c:v>0.24804710856331399</c:v>
                      </c:pt>
                      <c:pt idx="168">
                        <c:v>0.26722905090543803</c:v>
                      </c:pt>
                      <c:pt idx="169">
                        <c:v>0.27926998872705699</c:v>
                      </c:pt>
                      <c:pt idx="170">
                        <c:v>0.28392138453018101</c:v>
                      </c:pt>
                      <c:pt idx="171">
                        <c:v>0.27088861540065101</c:v>
                      </c:pt>
                      <c:pt idx="172">
                        <c:v>0.253536455306135</c:v>
                      </c:pt>
                      <c:pt idx="173">
                        <c:v>0.229451346429938</c:v>
                      </c:pt>
                      <c:pt idx="174">
                        <c:v>0.19919174746080501</c:v>
                      </c:pt>
                      <c:pt idx="175">
                        <c:v>0.163454044993117</c:v>
                      </c:pt>
                      <c:pt idx="176">
                        <c:v>0.123056997401121</c:v>
                      </c:pt>
                      <c:pt idx="177">
                        <c:v>7.8923445129803302E-2</c:v>
                      </c:pt>
                      <c:pt idx="178">
                        <c:v>3.2059695964299799E-2</c:v>
                      </c:pt>
                      <c:pt idx="179">
                        <c:v>-1.6466954223152801E-2</c:v>
                      </c:pt>
                      <c:pt idx="180">
                        <c:v>4.4769968007791518E-3</c:v>
                      </c:pt>
                      <c:pt idx="181">
                        <c:v>2.5420947824711104E-2</c:v>
                      </c:pt>
                      <c:pt idx="182">
                        <c:v>4.6364898848643053E-2</c:v>
                      </c:pt>
                      <c:pt idx="183">
                        <c:v>6.7308849872575016E-2</c:v>
                      </c:pt>
                      <c:pt idx="184">
                        <c:v>8.8252800896506972E-2</c:v>
                      </c:pt>
                      <c:pt idx="185">
                        <c:v>8.8252800896506972E-2</c:v>
                      </c:pt>
                      <c:pt idx="186">
                        <c:v>8.8252800896506972E-2</c:v>
                      </c:pt>
                      <c:pt idx="187">
                        <c:v>8.8252800896506972E-2</c:v>
                      </c:pt>
                      <c:pt idx="188">
                        <c:v>8.8252800896506972E-2</c:v>
                      </c:pt>
                      <c:pt idx="189">
                        <c:v>8.8252800896506972E-2</c:v>
                      </c:pt>
                    </c:numCache>
                  </c:numRef>
                </c:yVal>
                <c:smooth val="0"/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'对角补偿2+6度 (H+K (×1.5) (改起始6'!$A$8</c15:sqref>
                        </c15:formulaRef>
                      </c:ext>
                    </c:extLst>
                    <c:strCache>
                      <c:ptCount val="1"/>
                      <c:pt idx="0">
                        <c:v>RHK</c:v>
                      </c:pt>
                    </c:strCache>
                  </c:strRef>
                </c:tx>
                <c:spPr>
                  <a:ln w="22225" cap="rnd">
                    <a:solidFill>
                      <a:schemeClr val="accent6"/>
                    </a:solidFill>
                  </a:ln>
                  <a:effectLst>
                    <a:glow rad="139700">
                      <a:schemeClr val="accent6">
                        <a:satMod val="175000"/>
                        <a:alpha val="14000"/>
                      </a:schemeClr>
                    </a:glow>
                  </a:effectLst>
                </c:spPr>
                <c:marker>
                  <c:symbol val="circle"/>
                  <c:size val="3"/>
                  <c:spPr>
                    <a:solidFill>
                      <a:schemeClr val="accent6">
                        <a:lumMod val="60000"/>
                        <a:lumOff val="40000"/>
                      </a:schemeClr>
                    </a:solidFill>
                    <a:ln>
                      <a:noFill/>
                    </a:ln>
                    <a:effectLst>
                      <a:glow rad="63500">
                        <a:schemeClr val="accent6">
                          <a:satMod val="175000"/>
                          <a:alpha val="25000"/>
                        </a:schemeClr>
                      </a:glow>
                    </a:effectLst>
                  </c:spPr>
                </c:marker>
                <c:xVal>
                  <c:multiLvlStrRef>
                    <c:extLst>
                      <c:ext xmlns:c15="http://schemas.microsoft.com/office/drawing/2012/chart" uri="{02D57815-91ED-43cb-92C2-25804820EDAC}">
                        <c15:formulaRef>
                          <c15:sqref>'对角补偿2+6度 (H+K (×1.5) (改起始6'!$B$1:$GI$2</c15:sqref>
                        </c15:formulaRef>
                      </c:ext>
                    </c:extLst>
                    <c:multiLvlStrCache>
                      <c:ptCount val="190"/>
                      <c:lvl>
                        <c:pt idx="0">
                          <c:v>1</c:v>
                        </c:pt>
                        <c:pt idx="1">
                          <c:v>2</c:v>
                        </c:pt>
                        <c:pt idx="2">
                          <c:v>3</c:v>
                        </c:pt>
                        <c:pt idx="3">
                          <c:v>4</c:v>
                        </c:pt>
                        <c:pt idx="4">
                          <c:v>5</c:v>
                        </c:pt>
                        <c:pt idx="5">
                          <c:v>6</c:v>
                        </c:pt>
                        <c:pt idx="6">
                          <c:v>7</c:v>
                        </c:pt>
                        <c:pt idx="7">
                          <c:v>8</c:v>
                        </c:pt>
                        <c:pt idx="8">
                          <c:v>9</c:v>
                        </c:pt>
                        <c:pt idx="9">
                          <c:v>10</c:v>
                        </c:pt>
                        <c:pt idx="10">
                          <c:v>1</c:v>
                        </c:pt>
                        <c:pt idx="11">
                          <c:v>2</c:v>
                        </c:pt>
                        <c:pt idx="12">
                          <c:v>3</c:v>
                        </c:pt>
                        <c:pt idx="13">
                          <c:v>4</c:v>
                        </c:pt>
                        <c:pt idx="14">
                          <c:v>5</c:v>
                        </c:pt>
                        <c:pt idx="15">
                          <c:v>6</c:v>
                        </c:pt>
                        <c:pt idx="16">
                          <c:v>7</c:v>
                        </c:pt>
                        <c:pt idx="17">
                          <c:v>8</c:v>
                        </c:pt>
                        <c:pt idx="18">
                          <c:v>9</c:v>
                        </c:pt>
                        <c:pt idx="19">
                          <c:v>10</c:v>
                        </c:pt>
                        <c:pt idx="20">
                          <c:v>11</c:v>
                        </c:pt>
                        <c:pt idx="21">
                          <c:v>12</c:v>
                        </c:pt>
                        <c:pt idx="22">
                          <c:v>13</c:v>
                        </c:pt>
                        <c:pt idx="23">
                          <c:v>14</c:v>
                        </c:pt>
                        <c:pt idx="24">
                          <c:v>15</c:v>
                        </c:pt>
                        <c:pt idx="25">
                          <c:v>16</c:v>
                        </c:pt>
                        <c:pt idx="26">
                          <c:v>17</c:v>
                        </c:pt>
                        <c:pt idx="27">
                          <c:v>18</c:v>
                        </c:pt>
                        <c:pt idx="28">
                          <c:v>19</c:v>
                        </c:pt>
                        <c:pt idx="29">
                          <c:v>20</c:v>
                        </c:pt>
                        <c:pt idx="30">
                          <c:v>21</c:v>
                        </c:pt>
                        <c:pt idx="31">
                          <c:v>1</c:v>
                        </c:pt>
                        <c:pt idx="32">
                          <c:v>2</c:v>
                        </c:pt>
                        <c:pt idx="33">
                          <c:v>3</c:v>
                        </c:pt>
                        <c:pt idx="34">
                          <c:v>4</c:v>
                        </c:pt>
                        <c:pt idx="35">
                          <c:v>5</c:v>
                        </c:pt>
                        <c:pt idx="36">
                          <c:v>6</c:v>
                        </c:pt>
                        <c:pt idx="37">
                          <c:v>7</c:v>
                        </c:pt>
                        <c:pt idx="38">
                          <c:v>8</c:v>
                        </c:pt>
                        <c:pt idx="39">
                          <c:v>9</c:v>
                        </c:pt>
                        <c:pt idx="40">
                          <c:v>10</c:v>
                        </c:pt>
                        <c:pt idx="41">
                          <c:v>22</c:v>
                        </c:pt>
                        <c:pt idx="42">
                          <c:v>23</c:v>
                        </c:pt>
                        <c:pt idx="43">
                          <c:v>24</c:v>
                        </c:pt>
                        <c:pt idx="44">
                          <c:v>25</c:v>
                        </c:pt>
                        <c:pt idx="45">
                          <c:v>26</c:v>
                        </c:pt>
                        <c:pt idx="46">
                          <c:v>27</c:v>
                        </c:pt>
                        <c:pt idx="47">
                          <c:v>28</c:v>
                        </c:pt>
                        <c:pt idx="48">
                          <c:v>29</c:v>
                        </c:pt>
                        <c:pt idx="49">
                          <c:v>30</c:v>
                        </c:pt>
                        <c:pt idx="50">
                          <c:v>31</c:v>
                        </c:pt>
                        <c:pt idx="51">
                          <c:v>32</c:v>
                        </c:pt>
                        <c:pt idx="52">
                          <c:v>33</c:v>
                        </c:pt>
                        <c:pt idx="53">
                          <c:v>34</c:v>
                        </c:pt>
                        <c:pt idx="54">
                          <c:v>35</c:v>
                        </c:pt>
                        <c:pt idx="55">
                          <c:v>36</c:v>
                        </c:pt>
                        <c:pt idx="56">
                          <c:v>37</c:v>
                        </c:pt>
                        <c:pt idx="57">
                          <c:v>38</c:v>
                        </c:pt>
                        <c:pt idx="58">
                          <c:v>39</c:v>
                        </c:pt>
                        <c:pt idx="59">
                          <c:v>40</c:v>
                        </c:pt>
                        <c:pt idx="60">
                          <c:v>41</c:v>
                        </c:pt>
                        <c:pt idx="61">
                          <c:v>1</c:v>
                        </c:pt>
                        <c:pt idx="62">
                          <c:v>2</c:v>
                        </c:pt>
                        <c:pt idx="63">
                          <c:v>3</c:v>
                        </c:pt>
                        <c:pt idx="64">
                          <c:v>4</c:v>
                        </c:pt>
                        <c:pt idx="65">
                          <c:v>5</c:v>
                        </c:pt>
                        <c:pt idx="66">
                          <c:v>6</c:v>
                        </c:pt>
                        <c:pt idx="67">
                          <c:v>7</c:v>
                        </c:pt>
                        <c:pt idx="68">
                          <c:v>8</c:v>
                        </c:pt>
                        <c:pt idx="69">
                          <c:v>9</c:v>
                        </c:pt>
                        <c:pt idx="70">
                          <c:v>10</c:v>
                        </c:pt>
                        <c:pt idx="71">
                          <c:v>42</c:v>
                        </c:pt>
                        <c:pt idx="72">
                          <c:v>43</c:v>
                        </c:pt>
                        <c:pt idx="73">
                          <c:v>44</c:v>
                        </c:pt>
                        <c:pt idx="74">
                          <c:v>45</c:v>
                        </c:pt>
                        <c:pt idx="75">
                          <c:v>46</c:v>
                        </c:pt>
                        <c:pt idx="76">
                          <c:v>47</c:v>
                        </c:pt>
                        <c:pt idx="77">
                          <c:v>48</c:v>
                        </c:pt>
                        <c:pt idx="78">
                          <c:v>49</c:v>
                        </c:pt>
                        <c:pt idx="79">
                          <c:v>50</c:v>
                        </c:pt>
                        <c:pt idx="80">
                          <c:v>51</c:v>
                        </c:pt>
                        <c:pt idx="81">
                          <c:v>52</c:v>
                        </c:pt>
                        <c:pt idx="82">
                          <c:v>53</c:v>
                        </c:pt>
                        <c:pt idx="83">
                          <c:v>54</c:v>
                        </c:pt>
                        <c:pt idx="84">
                          <c:v>55</c:v>
                        </c:pt>
                        <c:pt idx="85">
                          <c:v>56</c:v>
                        </c:pt>
                        <c:pt idx="86">
                          <c:v>57</c:v>
                        </c:pt>
                        <c:pt idx="87">
                          <c:v>58</c:v>
                        </c:pt>
                        <c:pt idx="88">
                          <c:v>59</c:v>
                        </c:pt>
                        <c:pt idx="89">
                          <c:v>60</c:v>
                        </c:pt>
                        <c:pt idx="90">
                          <c:v>61</c:v>
                        </c:pt>
                        <c:pt idx="91">
                          <c:v>1</c:v>
                        </c:pt>
                        <c:pt idx="92">
                          <c:v>2</c:v>
                        </c:pt>
                        <c:pt idx="93">
                          <c:v>3</c:v>
                        </c:pt>
                        <c:pt idx="94">
                          <c:v>4</c:v>
                        </c:pt>
                        <c:pt idx="95">
                          <c:v>5</c:v>
                        </c:pt>
                        <c:pt idx="96">
                          <c:v>6</c:v>
                        </c:pt>
                        <c:pt idx="97">
                          <c:v>7</c:v>
                        </c:pt>
                        <c:pt idx="98">
                          <c:v>8</c:v>
                        </c:pt>
                        <c:pt idx="99">
                          <c:v>9</c:v>
                        </c:pt>
                        <c:pt idx="100">
                          <c:v>10</c:v>
                        </c:pt>
                        <c:pt idx="101">
                          <c:v>62</c:v>
                        </c:pt>
                        <c:pt idx="102">
                          <c:v>63</c:v>
                        </c:pt>
                        <c:pt idx="103">
                          <c:v>64</c:v>
                        </c:pt>
                        <c:pt idx="104">
                          <c:v>65</c:v>
                        </c:pt>
                        <c:pt idx="105">
                          <c:v>66</c:v>
                        </c:pt>
                        <c:pt idx="106">
                          <c:v>67</c:v>
                        </c:pt>
                        <c:pt idx="107">
                          <c:v>68</c:v>
                        </c:pt>
                        <c:pt idx="108">
                          <c:v>69</c:v>
                        </c:pt>
                        <c:pt idx="109">
                          <c:v>70</c:v>
                        </c:pt>
                        <c:pt idx="110">
                          <c:v>71</c:v>
                        </c:pt>
                        <c:pt idx="111">
                          <c:v>72</c:v>
                        </c:pt>
                        <c:pt idx="112">
                          <c:v>73</c:v>
                        </c:pt>
                        <c:pt idx="113">
                          <c:v>74</c:v>
                        </c:pt>
                        <c:pt idx="114">
                          <c:v>75</c:v>
                        </c:pt>
                        <c:pt idx="115">
                          <c:v>76</c:v>
                        </c:pt>
                        <c:pt idx="116">
                          <c:v>77</c:v>
                        </c:pt>
                        <c:pt idx="117">
                          <c:v>78</c:v>
                        </c:pt>
                        <c:pt idx="118">
                          <c:v>79</c:v>
                        </c:pt>
                        <c:pt idx="119">
                          <c:v>80</c:v>
                        </c:pt>
                        <c:pt idx="120">
                          <c:v>81</c:v>
                        </c:pt>
                        <c:pt idx="121">
                          <c:v>1</c:v>
                        </c:pt>
                        <c:pt idx="122">
                          <c:v>2</c:v>
                        </c:pt>
                        <c:pt idx="123">
                          <c:v>3</c:v>
                        </c:pt>
                        <c:pt idx="124">
                          <c:v>4</c:v>
                        </c:pt>
                        <c:pt idx="125">
                          <c:v>5</c:v>
                        </c:pt>
                        <c:pt idx="126">
                          <c:v>6</c:v>
                        </c:pt>
                        <c:pt idx="127">
                          <c:v>7</c:v>
                        </c:pt>
                        <c:pt idx="128">
                          <c:v>8</c:v>
                        </c:pt>
                        <c:pt idx="129">
                          <c:v>9</c:v>
                        </c:pt>
                        <c:pt idx="130">
                          <c:v>10</c:v>
                        </c:pt>
                        <c:pt idx="131">
                          <c:v>82</c:v>
                        </c:pt>
                        <c:pt idx="132">
                          <c:v>83</c:v>
                        </c:pt>
                        <c:pt idx="133">
                          <c:v>84</c:v>
                        </c:pt>
                        <c:pt idx="134">
                          <c:v>85</c:v>
                        </c:pt>
                        <c:pt idx="135">
                          <c:v>86</c:v>
                        </c:pt>
                        <c:pt idx="136">
                          <c:v>87</c:v>
                        </c:pt>
                        <c:pt idx="137">
                          <c:v>88</c:v>
                        </c:pt>
                        <c:pt idx="138">
                          <c:v>89</c:v>
                        </c:pt>
                        <c:pt idx="139">
                          <c:v>90</c:v>
                        </c:pt>
                        <c:pt idx="140">
                          <c:v>91</c:v>
                        </c:pt>
                        <c:pt idx="141">
                          <c:v>92</c:v>
                        </c:pt>
                        <c:pt idx="142">
                          <c:v>93</c:v>
                        </c:pt>
                        <c:pt idx="143">
                          <c:v>94</c:v>
                        </c:pt>
                        <c:pt idx="144">
                          <c:v>95</c:v>
                        </c:pt>
                        <c:pt idx="145">
                          <c:v>96</c:v>
                        </c:pt>
                        <c:pt idx="146">
                          <c:v>97</c:v>
                        </c:pt>
                        <c:pt idx="147">
                          <c:v>98</c:v>
                        </c:pt>
                        <c:pt idx="148">
                          <c:v>99</c:v>
                        </c:pt>
                        <c:pt idx="149">
                          <c:v>100</c:v>
                        </c:pt>
                        <c:pt idx="150">
                          <c:v>101</c:v>
                        </c:pt>
                        <c:pt idx="151">
                          <c:v>1</c:v>
                        </c:pt>
                        <c:pt idx="152">
                          <c:v>2</c:v>
                        </c:pt>
                        <c:pt idx="153">
                          <c:v>3</c:v>
                        </c:pt>
                        <c:pt idx="154">
                          <c:v>4</c:v>
                        </c:pt>
                        <c:pt idx="155">
                          <c:v>5</c:v>
                        </c:pt>
                        <c:pt idx="156">
                          <c:v>6</c:v>
                        </c:pt>
                        <c:pt idx="157">
                          <c:v>7</c:v>
                        </c:pt>
                        <c:pt idx="158">
                          <c:v>8</c:v>
                        </c:pt>
                        <c:pt idx="159">
                          <c:v>9</c:v>
                        </c:pt>
                        <c:pt idx="160">
                          <c:v>10</c:v>
                        </c:pt>
                        <c:pt idx="161">
                          <c:v>102</c:v>
                        </c:pt>
                        <c:pt idx="162">
                          <c:v>103</c:v>
                        </c:pt>
                        <c:pt idx="163">
                          <c:v>104</c:v>
                        </c:pt>
                        <c:pt idx="164">
                          <c:v>105</c:v>
                        </c:pt>
                        <c:pt idx="165">
                          <c:v>106</c:v>
                        </c:pt>
                        <c:pt idx="166">
                          <c:v>107</c:v>
                        </c:pt>
                        <c:pt idx="167">
                          <c:v>108</c:v>
                        </c:pt>
                        <c:pt idx="168">
                          <c:v>109</c:v>
                        </c:pt>
                        <c:pt idx="169">
                          <c:v>110</c:v>
                        </c:pt>
                        <c:pt idx="170">
                          <c:v>111</c:v>
                        </c:pt>
                        <c:pt idx="171">
                          <c:v>112</c:v>
                        </c:pt>
                        <c:pt idx="172">
                          <c:v>113</c:v>
                        </c:pt>
                        <c:pt idx="173">
                          <c:v>114</c:v>
                        </c:pt>
                        <c:pt idx="174">
                          <c:v>115</c:v>
                        </c:pt>
                        <c:pt idx="175">
                          <c:v>116</c:v>
                        </c:pt>
                        <c:pt idx="176">
                          <c:v>117</c:v>
                        </c:pt>
                        <c:pt idx="177">
                          <c:v>118</c:v>
                        </c:pt>
                        <c:pt idx="178">
                          <c:v>119</c:v>
                        </c:pt>
                        <c:pt idx="179">
                          <c:v>120</c:v>
                        </c:pt>
                        <c:pt idx="180">
                          <c:v>1</c:v>
                        </c:pt>
                        <c:pt idx="181">
                          <c:v>2</c:v>
                        </c:pt>
                        <c:pt idx="182">
                          <c:v>3</c:v>
                        </c:pt>
                        <c:pt idx="183">
                          <c:v>4</c:v>
                        </c:pt>
                        <c:pt idx="184">
                          <c:v>5</c:v>
                        </c:pt>
                        <c:pt idx="185">
                          <c:v>6</c:v>
                        </c:pt>
                        <c:pt idx="186">
                          <c:v>7</c:v>
                        </c:pt>
                        <c:pt idx="187">
                          <c:v>8</c:v>
                        </c:pt>
                        <c:pt idx="188">
                          <c:v>9</c:v>
                        </c:pt>
                        <c:pt idx="189">
                          <c:v>10</c:v>
                        </c:pt>
                      </c:lvl>
                      <c:lvl>
                        <c:pt idx="0">
                          <c:v>1</c:v>
                        </c:pt>
                        <c:pt idx="1">
                          <c:v>2</c:v>
                        </c:pt>
                        <c:pt idx="2">
                          <c:v>3</c:v>
                        </c:pt>
                        <c:pt idx="3">
                          <c:v>4</c:v>
                        </c:pt>
                        <c:pt idx="4">
                          <c:v>5</c:v>
                        </c:pt>
                        <c:pt idx="5">
                          <c:v>6</c:v>
                        </c:pt>
                        <c:pt idx="6">
                          <c:v>7</c:v>
                        </c:pt>
                        <c:pt idx="7">
                          <c:v>8</c:v>
                        </c:pt>
                        <c:pt idx="8">
                          <c:v>9</c:v>
                        </c:pt>
                        <c:pt idx="9">
                          <c:v>10</c:v>
                        </c:pt>
                        <c:pt idx="10">
                          <c:v>11</c:v>
                        </c:pt>
                        <c:pt idx="11">
                          <c:v>12</c:v>
                        </c:pt>
                        <c:pt idx="12">
                          <c:v>13</c:v>
                        </c:pt>
                        <c:pt idx="13">
                          <c:v>14</c:v>
                        </c:pt>
                        <c:pt idx="14">
                          <c:v>15</c:v>
                        </c:pt>
                        <c:pt idx="15">
                          <c:v>16</c:v>
                        </c:pt>
                        <c:pt idx="16">
                          <c:v>17</c:v>
                        </c:pt>
                        <c:pt idx="17">
                          <c:v>18</c:v>
                        </c:pt>
                        <c:pt idx="18">
                          <c:v>19</c:v>
                        </c:pt>
                        <c:pt idx="19">
                          <c:v>20</c:v>
                        </c:pt>
                        <c:pt idx="20">
                          <c:v>21</c:v>
                        </c:pt>
                        <c:pt idx="21">
                          <c:v>22</c:v>
                        </c:pt>
                        <c:pt idx="22">
                          <c:v>23</c:v>
                        </c:pt>
                        <c:pt idx="23">
                          <c:v>24</c:v>
                        </c:pt>
                        <c:pt idx="24">
                          <c:v>25</c:v>
                        </c:pt>
                        <c:pt idx="25">
                          <c:v>26</c:v>
                        </c:pt>
                        <c:pt idx="26">
                          <c:v>27</c:v>
                        </c:pt>
                        <c:pt idx="27">
                          <c:v>28</c:v>
                        </c:pt>
                        <c:pt idx="28">
                          <c:v>29</c:v>
                        </c:pt>
                        <c:pt idx="29">
                          <c:v>30</c:v>
                        </c:pt>
                        <c:pt idx="30">
                          <c:v>31</c:v>
                        </c:pt>
                        <c:pt idx="31">
                          <c:v>32</c:v>
                        </c:pt>
                        <c:pt idx="32">
                          <c:v>33</c:v>
                        </c:pt>
                        <c:pt idx="33">
                          <c:v>34</c:v>
                        </c:pt>
                        <c:pt idx="34">
                          <c:v>35</c:v>
                        </c:pt>
                        <c:pt idx="35">
                          <c:v>36</c:v>
                        </c:pt>
                        <c:pt idx="36">
                          <c:v>37</c:v>
                        </c:pt>
                        <c:pt idx="37">
                          <c:v>38</c:v>
                        </c:pt>
                        <c:pt idx="38">
                          <c:v>39</c:v>
                        </c:pt>
                        <c:pt idx="39">
                          <c:v>40</c:v>
                        </c:pt>
                        <c:pt idx="40">
                          <c:v>41</c:v>
                        </c:pt>
                        <c:pt idx="41">
                          <c:v>42</c:v>
                        </c:pt>
                        <c:pt idx="42">
                          <c:v>43</c:v>
                        </c:pt>
                        <c:pt idx="43">
                          <c:v>44</c:v>
                        </c:pt>
                        <c:pt idx="44">
                          <c:v>45</c:v>
                        </c:pt>
                        <c:pt idx="45">
                          <c:v>46</c:v>
                        </c:pt>
                        <c:pt idx="46">
                          <c:v>47</c:v>
                        </c:pt>
                        <c:pt idx="47">
                          <c:v>48</c:v>
                        </c:pt>
                        <c:pt idx="48">
                          <c:v>49</c:v>
                        </c:pt>
                        <c:pt idx="49">
                          <c:v>50</c:v>
                        </c:pt>
                        <c:pt idx="50">
                          <c:v>51</c:v>
                        </c:pt>
                        <c:pt idx="51">
                          <c:v>52</c:v>
                        </c:pt>
                        <c:pt idx="52">
                          <c:v>53</c:v>
                        </c:pt>
                        <c:pt idx="53">
                          <c:v>54</c:v>
                        </c:pt>
                        <c:pt idx="54">
                          <c:v>55</c:v>
                        </c:pt>
                        <c:pt idx="55">
                          <c:v>56</c:v>
                        </c:pt>
                        <c:pt idx="56">
                          <c:v>57</c:v>
                        </c:pt>
                        <c:pt idx="57">
                          <c:v>58</c:v>
                        </c:pt>
                        <c:pt idx="58">
                          <c:v>59</c:v>
                        </c:pt>
                        <c:pt idx="59">
                          <c:v>60</c:v>
                        </c:pt>
                        <c:pt idx="60">
                          <c:v>61</c:v>
                        </c:pt>
                        <c:pt idx="61">
                          <c:v>62</c:v>
                        </c:pt>
                        <c:pt idx="62">
                          <c:v>63</c:v>
                        </c:pt>
                        <c:pt idx="63">
                          <c:v>64</c:v>
                        </c:pt>
                        <c:pt idx="64">
                          <c:v>65</c:v>
                        </c:pt>
                        <c:pt idx="65">
                          <c:v>66</c:v>
                        </c:pt>
                        <c:pt idx="66">
                          <c:v>67</c:v>
                        </c:pt>
                        <c:pt idx="67">
                          <c:v>68</c:v>
                        </c:pt>
                        <c:pt idx="68">
                          <c:v>69</c:v>
                        </c:pt>
                        <c:pt idx="69">
                          <c:v>70</c:v>
                        </c:pt>
                        <c:pt idx="70">
                          <c:v>71</c:v>
                        </c:pt>
                        <c:pt idx="71">
                          <c:v>72</c:v>
                        </c:pt>
                        <c:pt idx="72">
                          <c:v>73</c:v>
                        </c:pt>
                        <c:pt idx="73">
                          <c:v>74</c:v>
                        </c:pt>
                        <c:pt idx="74">
                          <c:v>75</c:v>
                        </c:pt>
                        <c:pt idx="75">
                          <c:v>76</c:v>
                        </c:pt>
                        <c:pt idx="76">
                          <c:v>77</c:v>
                        </c:pt>
                        <c:pt idx="77">
                          <c:v>78</c:v>
                        </c:pt>
                        <c:pt idx="78">
                          <c:v>79</c:v>
                        </c:pt>
                        <c:pt idx="79">
                          <c:v>80</c:v>
                        </c:pt>
                        <c:pt idx="80">
                          <c:v>81</c:v>
                        </c:pt>
                        <c:pt idx="81">
                          <c:v>82</c:v>
                        </c:pt>
                        <c:pt idx="82">
                          <c:v>83</c:v>
                        </c:pt>
                        <c:pt idx="83">
                          <c:v>84</c:v>
                        </c:pt>
                        <c:pt idx="84">
                          <c:v>85</c:v>
                        </c:pt>
                        <c:pt idx="85">
                          <c:v>86</c:v>
                        </c:pt>
                        <c:pt idx="86">
                          <c:v>87</c:v>
                        </c:pt>
                        <c:pt idx="87">
                          <c:v>88</c:v>
                        </c:pt>
                        <c:pt idx="88">
                          <c:v>89</c:v>
                        </c:pt>
                        <c:pt idx="89">
                          <c:v>90</c:v>
                        </c:pt>
                        <c:pt idx="90">
                          <c:v>91</c:v>
                        </c:pt>
                        <c:pt idx="91">
                          <c:v>92</c:v>
                        </c:pt>
                        <c:pt idx="92">
                          <c:v>93</c:v>
                        </c:pt>
                        <c:pt idx="93">
                          <c:v>94</c:v>
                        </c:pt>
                        <c:pt idx="94">
                          <c:v>95</c:v>
                        </c:pt>
                        <c:pt idx="95">
                          <c:v>96</c:v>
                        </c:pt>
                        <c:pt idx="96">
                          <c:v>97</c:v>
                        </c:pt>
                        <c:pt idx="97">
                          <c:v>98</c:v>
                        </c:pt>
                        <c:pt idx="98">
                          <c:v>99</c:v>
                        </c:pt>
                        <c:pt idx="99">
                          <c:v>100</c:v>
                        </c:pt>
                        <c:pt idx="100">
                          <c:v>101</c:v>
                        </c:pt>
                        <c:pt idx="101">
                          <c:v>102</c:v>
                        </c:pt>
                        <c:pt idx="102">
                          <c:v>103</c:v>
                        </c:pt>
                        <c:pt idx="103">
                          <c:v>104</c:v>
                        </c:pt>
                        <c:pt idx="104">
                          <c:v>105</c:v>
                        </c:pt>
                        <c:pt idx="105">
                          <c:v>106</c:v>
                        </c:pt>
                        <c:pt idx="106">
                          <c:v>107</c:v>
                        </c:pt>
                        <c:pt idx="107">
                          <c:v>108</c:v>
                        </c:pt>
                        <c:pt idx="108">
                          <c:v>109</c:v>
                        </c:pt>
                        <c:pt idx="109">
                          <c:v>110</c:v>
                        </c:pt>
                        <c:pt idx="110">
                          <c:v>111</c:v>
                        </c:pt>
                        <c:pt idx="111">
                          <c:v>112</c:v>
                        </c:pt>
                        <c:pt idx="112">
                          <c:v>113</c:v>
                        </c:pt>
                        <c:pt idx="113">
                          <c:v>114</c:v>
                        </c:pt>
                        <c:pt idx="114">
                          <c:v>115</c:v>
                        </c:pt>
                        <c:pt idx="115">
                          <c:v>116</c:v>
                        </c:pt>
                        <c:pt idx="116">
                          <c:v>117</c:v>
                        </c:pt>
                        <c:pt idx="117">
                          <c:v>118</c:v>
                        </c:pt>
                        <c:pt idx="118">
                          <c:v>119</c:v>
                        </c:pt>
                        <c:pt idx="119">
                          <c:v>120</c:v>
                        </c:pt>
                        <c:pt idx="120">
                          <c:v>121</c:v>
                        </c:pt>
                        <c:pt idx="121">
                          <c:v>122</c:v>
                        </c:pt>
                        <c:pt idx="122">
                          <c:v>123</c:v>
                        </c:pt>
                        <c:pt idx="123">
                          <c:v>124</c:v>
                        </c:pt>
                        <c:pt idx="124">
                          <c:v>125</c:v>
                        </c:pt>
                        <c:pt idx="125">
                          <c:v>126</c:v>
                        </c:pt>
                        <c:pt idx="126">
                          <c:v>127</c:v>
                        </c:pt>
                        <c:pt idx="127">
                          <c:v>128</c:v>
                        </c:pt>
                        <c:pt idx="128">
                          <c:v>129</c:v>
                        </c:pt>
                        <c:pt idx="129">
                          <c:v>130</c:v>
                        </c:pt>
                        <c:pt idx="130">
                          <c:v>131</c:v>
                        </c:pt>
                        <c:pt idx="131">
                          <c:v>132</c:v>
                        </c:pt>
                        <c:pt idx="132">
                          <c:v>133</c:v>
                        </c:pt>
                        <c:pt idx="133">
                          <c:v>134</c:v>
                        </c:pt>
                        <c:pt idx="134">
                          <c:v>135</c:v>
                        </c:pt>
                        <c:pt idx="135">
                          <c:v>136</c:v>
                        </c:pt>
                        <c:pt idx="136">
                          <c:v>137</c:v>
                        </c:pt>
                        <c:pt idx="137">
                          <c:v>138</c:v>
                        </c:pt>
                        <c:pt idx="138">
                          <c:v>139</c:v>
                        </c:pt>
                        <c:pt idx="139">
                          <c:v>140</c:v>
                        </c:pt>
                        <c:pt idx="140">
                          <c:v>141</c:v>
                        </c:pt>
                        <c:pt idx="141">
                          <c:v>142</c:v>
                        </c:pt>
                        <c:pt idx="142">
                          <c:v>143</c:v>
                        </c:pt>
                        <c:pt idx="143">
                          <c:v>144</c:v>
                        </c:pt>
                        <c:pt idx="144">
                          <c:v>145</c:v>
                        </c:pt>
                        <c:pt idx="145">
                          <c:v>146</c:v>
                        </c:pt>
                        <c:pt idx="146">
                          <c:v>147</c:v>
                        </c:pt>
                        <c:pt idx="147">
                          <c:v>148</c:v>
                        </c:pt>
                        <c:pt idx="148">
                          <c:v>149</c:v>
                        </c:pt>
                        <c:pt idx="149">
                          <c:v>150</c:v>
                        </c:pt>
                        <c:pt idx="150">
                          <c:v>151</c:v>
                        </c:pt>
                        <c:pt idx="151">
                          <c:v>152</c:v>
                        </c:pt>
                        <c:pt idx="152">
                          <c:v>153</c:v>
                        </c:pt>
                        <c:pt idx="153">
                          <c:v>154</c:v>
                        </c:pt>
                        <c:pt idx="154">
                          <c:v>155</c:v>
                        </c:pt>
                        <c:pt idx="155">
                          <c:v>156</c:v>
                        </c:pt>
                        <c:pt idx="156">
                          <c:v>157</c:v>
                        </c:pt>
                        <c:pt idx="157">
                          <c:v>158</c:v>
                        </c:pt>
                        <c:pt idx="158">
                          <c:v>159</c:v>
                        </c:pt>
                        <c:pt idx="159">
                          <c:v>160</c:v>
                        </c:pt>
                        <c:pt idx="160">
                          <c:v>161</c:v>
                        </c:pt>
                        <c:pt idx="161">
                          <c:v>162</c:v>
                        </c:pt>
                        <c:pt idx="162">
                          <c:v>163</c:v>
                        </c:pt>
                        <c:pt idx="163">
                          <c:v>164</c:v>
                        </c:pt>
                        <c:pt idx="164">
                          <c:v>165</c:v>
                        </c:pt>
                        <c:pt idx="165">
                          <c:v>166</c:v>
                        </c:pt>
                        <c:pt idx="166">
                          <c:v>167</c:v>
                        </c:pt>
                        <c:pt idx="167">
                          <c:v>168</c:v>
                        </c:pt>
                        <c:pt idx="168">
                          <c:v>169</c:v>
                        </c:pt>
                        <c:pt idx="169">
                          <c:v>170</c:v>
                        </c:pt>
                        <c:pt idx="170">
                          <c:v>171</c:v>
                        </c:pt>
                        <c:pt idx="171">
                          <c:v>172</c:v>
                        </c:pt>
                        <c:pt idx="172">
                          <c:v>173</c:v>
                        </c:pt>
                        <c:pt idx="173">
                          <c:v>174</c:v>
                        </c:pt>
                        <c:pt idx="174">
                          <c:v>175</c:v>
                        </c:pt>
                        <c:pt idx="175">
                          <c:v>176</c:v>
                        </c:pt>
                        <c:pt idx="176">
                          <c:v>177</c:v>
                        </c:pt>
                        <c:pt idx="177">
                          <c:v>178</c:v>
                        </c:pt>
                        <c:pt idx="178">
                          <c:v>179</c:v>
                        </c:pt>
                        <c:pt idx="179">
                          <c:v>180</c:v>
                        </c:pt>
                        <c:pt idx="180">
                          <c:v>181</c:v>
                        </c:pt>
                        <c:pt idx="181">
                          <c:v>182</c:v>
                        </c:pt>
                        <c:pt idx="182">
                          <c:v>183</c:v>
                        </c:pt>
                        <c:pt idx="183">
                          <c:v>184</c:v>
                        </c:pt>
                        <c:pt idx="184">
                          <c:v>185</c:v>
                        </c:pt>
                        <c:pt idx="185">
                          <c:v>186</c:v>
                        </c:pt>
                        <c:pt idx="186">
                          <c:v>187</c:v>
                        </c:pt>
                        <c:pt idx="187">
                          <c:v>188</c:v>
                        </c:pt>
                        <c:pt idx="188">
                          <c:v>189</c:v>
                        </c:pt>
                        <c:pt idx="189">
                          <c:v>190</c:v>
                        </c:pt>
                      </c:lvl>
                    </c:multiLvlStrCache>
                  </c:multiLvlStr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'对角补偿2+6度 (H+K (×1.5) (改起始6'!$B$8:$GI$8</c15:sqref>
                        </c15:formulaRef>
                      </c:ext>
                    </c:extLst>
                    <c:numCache>
                      <c:formatCode>General</c:formatCode>
                      <c:ptCount val="190"/>
                      <c:pt idx="0">
                        <c:v>-8.7266462599716477E-3</c:v>
                      </c:pt>
                      <c:pt idx="1">
                        <c:v>-1.7453292519943295E-2</c:v>
                      </c:pt>
                      <c:pt idx="2">
                        <c:v>-2.6179938779914945E-2</c:v>
                      </c:pt>
                      <c:pt idx="3">
                        <c:v>-3.4906585039886591E-2</c:v>
                      </c:pt>
                      <c:pt idx="4">
                        <c:v>-4.3633231299858237E-2</c:v>
                      </c:pt>
                      <c:pt idx="5">
                        <c:v>-5.235987755982989E-2</c:v>
                      </c:pt>
                      <c:pt idx="6">
                        <c:v>-6.1086523819801536E-2</c:v>
                      </c:pt>
                      <c:pt idx="7">
                        <c:v>-6.9813170079773182E-2</c:v>
                      </c:pt>
                      <c:pt idx="8">
                        <c:v>-6.9813170079773182E-2</c:v>
                      </c:pt>
                      <c:pt idx="9">
                        <c:v>-6.9813170079773182E-2</c:v>
                      </c:pt>
                      <c:pt idx="10">
                        <c:v>0</c:v>
                      </c:pt>
                      <c:pt idx="11">
                        <c:v>4.77681936000987E-2</c:v>
                      </c:pt>
                      <c:pt idx="12">
                        <c:v>9.3873486178248006E-2</c:v>
                      </c:pt>
                      <c:pt idx="13">
                        <c:v>0.13724858186221101</c:v>
                      </c:pt>
                      <c:pt idx="14">
                        <c:v>0.17688717286685399</c:v>
                      </c:pt>
                      <c:pt idx="15">
                        <c:v>0.21186641874718701</c:v>
                      </c:pt>
                      <c:pt idx="16">
                        <c:v>0.24136756112896601</c:v>
                      </c:pt>
                      <c:pt idx="17">
                        <c:v>0.26469421341780902</c:v>
                      </c:pt>
                      <c:pt idx="18">
                        <c:v>0.28128791692497102</c:v>
                      </c:pt>
                      <c:pt idx="19">
                        <c:v>0.29074061591162897</c:v>
                      </c:pt>
                      <c:pt idx="20">
                        <c:v>0.29280377287979198</c:v>
                      </c:pt>
                      <c:pt idx="21">
                        <c:v>0.287393920489313</c:v>
                      </c:pt>
                      <c:pt idx="22">
                        <c:v>0.27459452608034002</c:v>
                      </c:pt>
                      <c:pt idx="23">
                        <c:v>0.254654127150862</c:v>
                      </c:pt>
                      <c:pt idx="24">
                        <c:v>0.22798077943970499</c:v>
                      </c:pt>
                      <c:pt idx="25">
                        <c:v>0.19513294163561001</c:v>
                      </c:pt>
                      <c:pt idx="26">
                        <c:v>0.15680700033296199</c:v>
                      </c:pt>
                      <c:pt idx="27">
                        <c:v>0.113821713906004</c:v>
                      </c:pt>
                      <c:pt idx="28">
                        <c:v>6.70999227997255E-2</c:v>
                      </c:pt>
                      <c:pt idx="29">
                        <c:v>1.7647934799260901E-2</c:v>
                      </c:pt>
                      <c:pt idx="30">
                        <c:v>-3.3466954223153197E-2</c:v>
                      </c:pt>
                      <c:pt idx="31">
                        <c:v>-3.3466954223153197E-2</c:v>
                      </c:pt>
                      <c:pt idx="32">
                        <c:v>-3.3466954223153197E-2</c:v>
                      </c:pt>
                      <c:pt idx="33">
                        <c:v>-3.3466954223153197E-2</c:v>
                      </c:pt>
                      <c:pt idx="34">
                        <c:v>-3.3466954223153197E-2</c:v>
                      </c:pt>
                      <c:pt idx="35">
                        <c:v>-3.3466954223153197E-2</c:v>
                      </c:pt>
                      <c:pt idx="36">
                        <c:v>-3.3466954223153197E-2</c:v>
                      </c:pt>
                      <c:pt idx="37">
                        <c:v>-3.3466954223153197E-2</c:v>
                      </c:pt>
                      <c:pt idx="38">
                        <c:v>-3.3466954223153197E-2</c:v>
                      </c:pt>
                      <c:pt idx="39">
                        <c:v>-3.3466954223153197E-2</c:v>
                      </c:pt>
                      <c:pt idx="40">
                        <c:v>-3.3466954223153197E-2</c:v>
                      </c:pt>
                      <c:pt idx="41">
                        <c:v>-3.2455835758394003E-2</c:v>
                      </c:pt>
                      <c:pt idx="42">
                        <c:v>-3.1459829775757599E-2</c:v>
                      </c:pt>
                      <c:pt idx="43">
                        <c:v>-3.04789183474765E-2</c:v>
                      </c:pt>
                      <c:pt idx="44">
                        <c:v>-2.95130839167939E-2</c:v>
                      </c:pt>
                      <c:pt idx="45">
                        <c:v>-2.85623092927994E-2</c:v>
                      </c:pt>
                      <c:pt idx="46">
                        <c:v>-2.7626577645378101E-2</c:v>
                      </c:pt>
                      <c:pt idx="47">
                        <c:v>-2.6705872500267101E-2</c:v>
                      </c:pt>
                      <c:pt idx="48">
                        <c:v>-2.5800177734221399E-2</c:v>
                      </c:pt>
                      <c:pt idx="49">
                        <c:v>-2.4909477570284298E-2</c:v>
                      </c:pt>
                      <c:pt idx="50">
                        <c:v>-2.4033756573164099E-2</c:v>
                      </c:pt>
                      <c:pt idx="51">
                        <c:v>-2.3172999644711201E-2</c:v>
                      </c:pt>
                      <c:pt idx="52">
                        <c:v>-2.2327192019497798E-2</c:v>
                      </c:pt>
                      <c:pt idx="53">
                        <c:v>-2.1496319260496902E-2</c:v>
                      </c:pt>
                      <c:pt idx="54">
                        <c:v>-2.0680367254858101E-2</c:v>
                      </c:pt>
                      <c:pt idx="55">
                        <c:v>-1.9879322209781499E-2</c:v>
                      </c:pt>
                      <c:pt idx="56">
                        <c:v>-1.90931706484847E-2</c:v>
                      </c:pt>
                      <c:pt idx="57">
                        <c:v>-1.83218994062655E-2</c:v>
                      </c:pt>
                      <c:pt idx="58">
                        <c:v>-1.7565495626655499E-2</c:v>
                      </c:pt>
                      <c:pt idx="59">
                        <c:v>-1.6823946757665201E-2</c:v>
                      </c:pt>
                      <c:pt idx="60">
                        <c:v>-1.6097240548118601E-2</c:v>
                      </c:pt>
                      <c:pt idx="61">
                        <c:v>-1.6097240548118601E-2</c:v>
                      </c:pt>
                      <c:pt idx="62">
                        <c:v>-1.6097240548118601E-2</c:v>
                      </c:pt>
                      <c:pt idx="63">
                        <c:v>-1.6097240548118601E-2</c:v>
                      </c:pt>
                      <c:pt idx="64">
                        <c:v>-1.6097240548118601E-2</c:v>
                      </c:pt>
                      <c:pt idx="65">
                        <c:v>-1.6097240548118601E-2</c:v>
                      </c:pt>
                      <c:pt idx="66">
                        <c:v>-1.6097240548118601E-2</c:v>
                      </c:pt>
                      <c:pt idx="67">
                        <c:v>-1.6097240548118601E-2</c:v>
                      </c:pt>
                      <c:pt idx="68">
                        <c:v>-1.6097240548118601E-2</c:v>
                      </c:pt>
                      <c:pt idx="69">
                        <c:v>-1.6097240548118601E-2</c:v>
                      </c:pt>
                      <c:pt idx="70">
                        <c:v>-1.6097240548118601E-2</c:v>
                      </c:pt>
                      <c:pt idx="71">
                        <c:v>-1.46734895400349E-2</c:v>
                      </c:pt>
                      <c:pt idx="72">
                        <c:v>-1.33089917220237E-2</c:v>
                      </c:pt>
                      <c:pt idx="73">
                        <c:v>-1.20036580487495E-2</c:v>
                      </c:pt>
                      <c:pt idx="74">
                        <c:v>-1.0757404005178099E-2</c:v>
                      </c:pt>
                      <c:pt idx="75">
                        <c:v>-9.5701495072178008E-3</c:v>
                      </c:pt>
                      <c:pt idx="76">
                        <c:v>-8.4418188075379205E-3</c:v>
                      </c:pt>
                      <c:pt idx="77">
                        <c:v>-7.3723404064442999E-3</c:v>
                      </c:pt>
                      <c:pt idx="78">
                        <c:v>-6.3616469677039199E-3</c:v>
                      </c:pt>
                      <c:pt idx="79">
                        <c:v>-5.4096752392109896E-3</c:v>
                      </c:pt>
                      <c:pt idx="80">
                        <c:v>-4.5163659784013301E-3</c:v>
                      </c:pt>
                      <c:pt idx="81">
                        <c:v>-3.6816638823209398E-3</c:v>
                      </c:pt>
                      <c:pt idx="82">
                        <c:v>-2.9055175222691999E-3</c:v>
                      </c:pt>
                      <c:pt idx="83">
                        <c:v>-2.18787928293751E-3</c:v>
                      </c:pt>
                      <c:pt idx="84">
                        <c:v>-1.52870530597049E-3</c:v>
                      </c:pt>
                      <c:pt idx="85">
                        <c:v>-9.2795543788737301E-4</c:v>
                      </c:pt>
                      <c:pt idx="86">
                        <c:v>-3.8559318230091399E-4</c:v>
                      </c:pt>
                      <c:pt idx="87">
                        <c:v>9.8414343619346298E-5</c:v>
                      </c:pt>
                      <c:pt idx="88">
                        <c:v>5.24096448490719E-4</c:v>
                      </c:pt>
                      <c:pt idx="89">
                        <c:v>8.9147890191032498E-4</c:v>
                      </c:pt>
                      <c:pt idx="90">
                        <c:v>1.2005839655380201E-3</c:v>
                      </c:pt>
                      <c:pt idx="91">
                        <c:v>2.2144534989469972E-2</c:v>
                      </c:pt>
                      <c:pt idx="92">
                        <c:v>4.3088486013401928E-2</c:v>
                      </c:pt>
                      <c:pt idx="93">
                        <c:v>6.403243703733387E-2</c:v>
                      </c:pt>
                      <c:pt idx="94">
                        <c:v>8.4976388061265826E-2</c:v>
                      </c:pt>
                      <c:pt idx="95">
                        <c:v>0.10592033908519778</c:v>
                      </c:pt>
                      <c:pt idx="96">
                        <c:v>0.10592033908519778</c:v>
                      </c:pt>
                      <c:pt idx="97">
                        <c:v>0.10592033908519778</c:v>
                      </c:pt>
                      <c:pt idx="98">
                        <c:v>0.10592033908519778</c:v>
                      </c:pt>
                      <c:pt idx="99">
                        <c:v>0.10592033908519778</c:v>
                      </c:pt>
                      <c:pt idx="100">
                        <c:v>0.10592033908519778</c:v>
                      </c:pt>
                      <c:pt idx="101">
                        <c:v>0.10878917941775602</c:v>
                      </c:pt>
                      <c:pt idx="102">
                        <c:v>0.1115997764640177</c:v>
                      </c:pt>
                      <c:pt idx="103">
                        <c:v>0.11435214210772371</c:v>
                      </c:pt>
                      <c:pt idx="104">
                        <c:v>0.11704628480853613</c:v>
                      </c:pt>
                      <c:pt idx="105">
                        <c:v>0.11968220961300013</c:v>
                      </c:pt>
                      <c:pt idx="106">
                        <c:v>0.12225991816153597</c:v>
                      </c:pt>
                      <c:pt idx="107">
                        <c:v>0.12477940869147007</c:v>
                      </c:pt>
                      <c:pt idx="108">
                        <c:v>0.1272406760361065</c:v>
                      </c:pt>
                      <c:pt idx="109">
                        <c:v>0.12964371161983876</c:v>
                      </c:pt>
                      <c:pt idx="110">
                        <c:v>0.13198850344929816</c:v>
                      </c:pt>
                      <c:pt idx="111">
                        <c:v>0.13427503610052791</c:v>
                      </c:pt>
                      <c:pt idx="112">
                        <c:v>0.13650329070216818</c:v>
                      </c:pt>
                      <c:pt idx="113">
                        <c:v>0.13867324491463681</c:v>
                      </c:pt>
                      <c:pt idx="114">
                        <c:v>0.14078487290528044</c:v>
                      </c:pt>
                      <c:pt idx="115">
                        <c:v>0.14283814531946945</c:v>
                      </c:pt>
                      <c:pt idx="116">
                        <c:v>0.14483302924760566</c:v>
                      </c:pt>
                      <c:pt idx="117">
                        <c:v>0.14676948818800567</c:v>
                      </c:pt>
                      <c:pt idx="118">
                        <c:v>0.14864748200561839</c:v>
                      </c:pt>
                      <c:pt idx="119">
                        <c:v>0.15046696688653133</c:v>
                      </c:pt>
                      <c:pt idx="120">
                        <c:v>0.15222789528821301</c:v>
                      </c:pt>
                      <c:pt idx="121">
                        <c:v>0.11208532249234344</c:v>
                      </c:pt>
                      <c:pt idx="122">
                        <c:v>7.1942749696473865E-2</c:v>
                      </c:pt>
                      <c:pt idx="123">
                        <c:v>3.1800176900604271E-2</c:v>
                      </c:pt>
                      <c:pt idx="124">
                        <c:v>-8.3423958952653088E-3</c:v>
                      </c:pt>
                      <c:pt idx="125">
                        <c:v>-4.8484968691134889E-2</c:v>
                      </c:pt>
                      <c:pt idx="126">
                        <c:v>-5.7211614951106542E-2</c:v>
                      </c:pt>
                      <c:pt idx="127">
                        <c:v>-6.5938261211078181E-2</c:v>
                      </c:pt>
                      <c:pt idx="128">
                        <c:v>-7.4664907471049827E-2</c:v>
                      </c:pt>
                      <c:pt idx="129">
                        <c:v>-7.4664907471049827E-2</c:v>
                      </c:pt>
                      <c:pt idx="130">
                        <c:v>-7.4664907471049827E-2</c:v>
                      </c:pt>
                      <c:pt idx="131">
                        <c:v>4.2029043078386098E-2</c:v>
                      </c:pt>
                      <c:pt idx="132">
                        <c:v>8.7246922526099197E-2</c:v>
                      </c:pt>
                      <c:pt idx="133">
                        <c:v>0.129734605079626</c:v>
                      </c:pt>
                      <c:pt idx="134">
                        <c:v>0.16848578295383199</c:v>
                      </c:pt>
                      <c:pt idx="135">
                        <c:v>0.20257761570373001</c:v>
                      </c:pt>
                      <c:pt idx="136">
                        <c:v>0.23119134495507301</c:v>
                      </c:pt>
                      <c:pt idx="137">
                        <c:v>0.253630584113479</c:v>
                      </c:pt>
                      <c:pt idx="138">
                        <c:v>0.26933687449020499</c:v>
                      </c:pt>
                      <c:pt idx="139">
                        <c:v>0.27790216034642701</c:v>
                      </c:pt>
                      <c:pt idx="140">
                        <c:v>0.27907790418415401</c:v>
                      </c:pt>
                      <c:pt idx="141">
                        <c:v>0.27278063866323898</c:v>
                      </c:pt>
                      <c:pt idx="142">
                        <c:v>0.25909383112383</c:v>
                      </c:pt>
                      <c:pt idx="143">
                        <c:v>0.23826601906391601</c:v>
                      </c:pt>
                      <c:pt idx="144">
                        <c:v>0.210705258222322</c:v>
                      </c:pt>
                      <c:pt idx="145">
                        <c:v>0.176970007287792</c:v>
                      </c:pt>
                      <c:pt idx="146">
                        <c:v>0.13775665285470701</c:v>
                      </c:pt>
                      <c:pt idx="147">
                        <c:v>9.3883953297313E-2</c:v>
                      </c:pt>
                      <c:pt idx="148">
                        <c:v>4.62747490605981E-2</c:v>
                      </c:pt>
                      <c:pt idx="149">
                        <c:v>-4.06465207030271E-3</c:v>
                      </c:pt>
                      <c:pt idx="150">
                        <c:v>-5.6066954223152901E-2</c:v>
                      </c:pt>
                      <c:pt idx="151">
                        <c:v>-5.6066954223152901E-2</c:v>
                      </c:pt>
                      <c:pt idx="152">
                        <c:v>-5.6066954223152901E-2</c:v>
                      </c:pt>
                      <c:pt idx="153">
                        <c:v>-5.6066954223152901E-2</c:v>
                      </c:pt>
                      <c:pt idx="154">
                        <c:v>-5.6066954223152901E-2</c:v>
                      </c:pt>
                      <c:pt idx="155">
                        <c:v>-5.6066954223152901E-2</c:v>
                      </c:pt>
                      <c:pt idx="156">
                        <c:v>-5.6066954223152901E-2</c:v>
                      </c:pt>
                      <c:pt idx="157">
                        <c:v>-5.6066954223152901E-2</c:v>
                      </c:pt>
                      <c:pt idx="158">
                        <c:v>-5.6066954223152901E-2</c:v>
                      </c:pt>
                      <c:pt idx="159">
                        <c:v>-5.6066954223152901E-2</c:v>
                      </c:pt>
                      <c:pt idx="160">
                        <c:v>-5.6066954223152901E-2</c:v>
                      </c:pt>
                      <c:pt idx="161">
                        <c:v>-5.3430538022227303E-2</c:v>
                      </c:pt>
                      <c:pt idx="162">
                        <c:v>-5.0856278608438603E-2</c:v>
                      </c:pt>
                      <c:pt idx="163">
                        <c:v>-4.8343966687165001E-2</c:v>
                      </c:pt>
                      <c:pt idx="164">
                        <c:v>-4.5893400816277699E-2</c:v>
                      </c:pt>
                      <c:pt idx="165">
                        <c:v>-4.3504387162450503E-2</c:v>
                      </c:pt>
                      <c:pt idx="166">
                        <c:v>-4.1176739267475997E-2</c:v>
                      </c:pt>
                      <c:pt idx="167">
                        <c:v>-3.8910277824177698E-2</c:v>
                      </c:pt>
                      <c:pt idx="168">
                        <c:v>-3.6704830461541202E-2</c:v>
                      </c:pt>
                      <c:pt idx="169">
                        <c:v>-3.4560231538703197E-2</c:v>
                      </c:pt>
                      <c:pt idx="170">
                        <c:v>-3.2476321947459801E-2</c:v>
                      </c:pt>
                      <c:pt idx="171">
                        <c:v>-3.04529489229763E-2</c:v>
                      </c:pt>
                      <c:pt idx="172">
                        <c:v>-2.84899658624003E-2</c:v>
                      </c:pt>
                      <c:pt idx="173">
                        <c:v>-2.6587232151092301E-2</c:v>
                      </c:pt>
                      <c:pt idx="174">
                        <c:v>-2.4744612996212299E-2</c:v>
                      </c:pt>
                      <c:pt idx="175">
                        <c:v>-2.2961979267408499E-2</c:v>
                      </c:pt>
                      <c:pt idx="176">
                        <c:v>-2.1239207344375E-2</c:v>
                      </c:pt>
                      <c:pt idx="177">
                        <c:v>-1.9576178971054899E-2</c:v>
                      </c:pt>
                      <c:pt idx="178">
                        <c:v>-1.7972781116282199E-2</c:v>
                      </c:pt>
                      <c:pt idx="179">
                        <c:v>-1.6428905840663699E-2</c:v>
                      </c:pt>
                      <c:pt idx="180">
                        <c:v>-1.6428905840663699E-2</c:v>
                      </c:pt>
                      <c:pt idx="181">
                        <c:v>-1.6428905840663699E-2</c:v>
                      </c:pt>
                      <c:pt idx="182">
                        <c:v>-1.6428905840663699E-2</c:v>
                      </c:pt>
                      <c:pt idx="183">
                        <c:v>-1.6428905840663699E-2</c:v>
                      </c:pt>
                      <c:pt idx="184">
                        <c:v>-1.6428905840663699E-2</c:v>
                      </c:pt>
                      <c:pt idx="185">
                        <c:v>-1.6428905840663699E-2</c:v>
                      </c:pt>
                      <c:pt idx="186">
                        <c:v>-1.6428905840663699E-2</c:v>
                      </c:pt>
                      <c:pt idx="187">
                        <c:v>-1.6428905840663699E-2</c:v>
                      </c:pt>
                      <c:pt idx="188">
                        <c:v>-1.6428905840663699E-2</c:v>
                      </c:pt>
                      <c:pt idx="189">
                        <c:v>-1.6428905840663699E-2</c:v>
                      </c:pt>
                    </c:numCache>
                  </c:numRef>
                </c:yVal>
                <c:smooth val="0"/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'对角补偿2+6度 (H+K (×1.5) (改起始6'!$A$10</c15:sqref>
                        </c15:formulaRef>
                      </c:ext>
                    </c:extLst>
                    <c:strCache>
                      <c:ptCount val="1"/>
                      <c:pt idx="0">
                        <c:v>LHK</c:v>
                      </c:pt>
                    </c:strCache>
                  </c:strRef>
                </c:tx>
                <c:spPr>
                  <a:ln w="22225" cap="rnd">
                    <a:solidFill>
                      <a:schemeClr val="accent2">
                        <a:lumMod val="60000"/>
                      </a:schemeClr>
                    </a:solidFill>
                  </a:ln>
                  <a:effectLst>
                    <a:glow rad="139700">
                      <a:schemeClr val="accent2">
                        <a:lumMod val="60000"/>
                        <a:satMod val="175000"/>
                        <a:alpha val="14000"/>
                      </a:schemeClr>
                    </a:glow>
                  </a:effectLst>
                </c:spPr>
                <c:marker>
                  <c:symbol val="circle"/>
                  <c:size val="3"/>
                  <c:spPr>
                    <a:solidFill>
                      <a:schemeClr val="accent2">
                        <a:lumMod val="60000"/>
                        <a:lumMod val="60000"/>
                        <a:lumOff val="40000"/>
                      </a:schemeClr>
                    </a:solidFill>
                    <a:ln>
                      <a:noFill/>
                    </a:ln>
                    <a:effectLst>
                      <a:glow rad="63500">
                        <a:schemeClr val="accent2">
                          <a:lumMod val="60000"/>
                          <a:satMod val="175000"/>
                          <a:alpha val="25000"/>
                        </a:schemeClr>
                      </a:glow>
                    </a:effectLst>
                  </c:spPr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'对角补偿2+6度 (H+K (×1.5) (改起始6'!$B$1:$GI$1</c15:sqref>
                        </c15:formulaRef>
                      </c:ext>
                    </c:extLst>
                    <c:numCache>
                      <c:formatCode>General</c:formatCode>
                      <c:ptCount val="19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  <c:pt idx="177">
                        <c:v>178</c:v>
                      </c:pt>
                      <c:pt idx="178">
                        <c:v>179</c:v>
                      </c:pt>
                      <c:pt idx="179">
                        <c:v>180</c:v>
                      </c:pt>
                      <c:pt idx="180">
                        <c:v>181</c:v>
                      </c:pt>
                      <c:pt idx="181">
                        <c:v>182</c:v>
                      </c:pt>
                      <c:pt idx="182">
                        <c:v>183</c:v>
                      </c:pt>
                      <c:pt idx="183">
                        <c:v>184</c:v>
                      </c:pt>
                      <c:pt idx="184">
                        <c:v>185</c:v>
                      </c:pt>
                      <c:pt idx="185">
                        <c:v>186</c:v>
                      </c:pt>
                      <c:pt idx="186">
                        <c:v>187</c:v>
                      </c:pt>
                      <c:pt idx="187">
                        <c:v>188</c:v>
                      </c:pt>
                      <c:pt idx="188">
                        <c:v>189</c:v>
                      </c:pt>
                      <c:pt idx="189">
                        <c:v>190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'对角补偿2+6度 (H+K (×1.5) (改起始6'!$B$10:$GI$10</c15:sqref>
                        </c15:formulaRef>
                      </c:ext>
                    </c:extLst>
                    <c:numCache>
                      <c:formatCode>General</c:formatCode>
                      <c:ptCount val="19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1.2544182655860301E-4</c:v>
                      </c:pt>
                      <c:pt idx="12">
                        <c:v>2.3631598060447299E-4</c:v>
                      </c:pt>
                      <c:pt idx="13">
                        <c:v>3.3262413380597E-4</c:v>
                      </c:pt>
                      <c:pt idx="14">
                        <c:v>4.1436774212200199E-4</c:v>
                      </c:pt>
                      <c:pt idx="15">
                        <c:v>4.8154804624145299E-4</c:v>
                      </c:pt>
                      <c:pt idx="16">
                        <c:v>5.3416607196066202E-4</c:v>
                      </c:pt>
                      <c:pt idx="17">
                        <c:v>5.7222263049849797E-4</c:v>
                      </c:pt>
                      <c:pt idx="18">
                        <c:v>5.9571831874905001E-4</c:v>
                      </c:pt>
                      <c:pt idx="19">
                        <c:v>6.04653519472365E-4</c:v>
                      </c:pt>
                      <c:pt idx="20">
                        <c:v>5.9902840142300696E-4</c:v>
                      </c:pt>
                      <c:pt idx="21">
                        <c:v>5.7884291941667798E-4</c:v>
                      </c:pt>
                      <c:pt idx="22">
                        <c:v>5.4409681433420498E-4</c:v>
                      </c:pt>
                      <c:pt idx="23">
                        <c:v>4.9478961306426204E-4</c:v>
                      </c:pt>
                      <c:pt idx="24">
                        <c:v>4.3092062838345801E-4</c:v>
                      </c:pt>
                      <c:pt idx="25">
                        <c:v>3.52488958774488E-4</c:v>
                      </c:pt>
                      <c:pt idx="26">
                        <c:v>2.5949348818254898E-4</c:v>
                      </c:pt>
                      <c:pt idx="27">
                        <c:v>1.5193288570891601E-4</c:v>
                      </c:pt>
                      <c:pt idx="28">
                        <c:v>2.9805605242350101E-5</c:v>
                      </c:pt>
                      <c:pt idx="29">
                        <c:v>-1.06890114971669E-4</c:v>
                      </c:pt>
                      <c:pt idx="30">
                        <c:v>-2.58156252823882E-4</c:v>
                      </c:pt>
                      <c:pt idx="31">
                        <c:v>2.068579477110807E-2</c:v>
                      </c:pt>
                      <c:pt idx="32">
                        <c:v>4.1629745795040023E-2</c:v>
                      </c:pt>
                      <c:pt idx="33">
                        <c:v>6.2573696818971972E-2</c:v>
                      </c:pt>
                      <c:pt idx="34">
                        <c:v>8.3517647842903928E-2</c:v>
                      </c:pt>
                      <c:pt idx="35">
                        <c:v>0.10446159886683588</c:v>
                      </c:pt>
                      <c:pt idx="36">
                        <c:v>0.10446159886683588</c:v>
                      </c:pt>
                      <c:pt idx="37">
                        <c:v>0.10446159886683588</c:v>
                      </c:pt>
                      <c:pt idx="38">
                        <c:v>0.10446159886683588</c:v>
                      </c:pt>
                      <c:pt idx="39">
                        <c:v>0.10446159886683588</c:v>
                      </c:pt>
                      <c:pt idx="40">
                        <c:v>0.10446159886683588</c:v>
                      </c:pt>
                      <c:pt idx="41">
                        <c:v>0.10691375399475335</c:v>
                      </c:pt>
                      <c:pt idx="42">
                        <c:v>0.10935133409855408</c:v>
                      </c:pt>
                      <c:pt idx="43">
                        <c:v>0.11177433654834978</c:v>
                      </c:pt>
                      <c:pt idx="44">
                        <c:v>0.11418275849551424</c:v>
                      </c:pt>
                      <c:pt idx="45">
                        <c:v>0.1165765968718746</c:v>
                      </c:pt>
                      <c:pt idx="46">
                        <c:v>0.11895584838883994</c:v>
                      </c:pt>
                      <c:pt idx="47">
                        <c:v>0.12132050953646477</c:v>
                      </c:pt>
                      <c:pt idx="48">
                        <c:v>0.12367057658245023</c:v>
                      </c:pt>
                      <c:pt idx="49">
                        <c:v>0.12600604557107895</c:v>
                      </c:pt>
                      <c:pt idx="50">
                        <c:v>0.12832691232208684</c:v>
                      </c:pt>
                      <c:pt idx="51">
                        <c:v>0.13063317242946923</c:v>
                      </c:pt>
                      <c:pt idx="52">
                        <c:v>0.13292482126022123</c:v>
                      </c:pt>
                      <c:pt idx="53">
                        <c:v>0.13520185395301351</c:v>
                      </c:pt>
                      <c:pt idx="54">
                        <c:v>0.13746426541680115</c:v>
                      </c:pt>
                      <c:pt idx="55">
                        <c:v>0.13971205032936637</c:v>
                      </c:pt>
                      <c:pt idx="56">
                        <c:v>0.1419452031357944</c:v>
                      </c:pt>
                      <c:pt idx="57">
                        <c:v>0.14416371804688216</c:v>
                      </c:pt>
                      <c:pt idx="58">
                        <c:v>0.14636758903747882</c:v>
                      </c:pt>
                      <c:pt idx="59">
                        <c:v>0.148556809844759</c:v>
                      </c:pt>
                      <c:pt idx="60">
                        <c:v>0.150731373966426</c:v>
                      </c:pt>
                      <c:pt idx="61">
                        <c:v>0.11058880117055643</c:v>
                      </c:pt>
                      <c:pt idx="62">
                        <c:v>7.0446228374686851E-2</c:v>
                      </c:pt>
                      <c:pt idx="63">
                        <c:v>3.0303655578817264E-2</c:v>
                      </c:pt>
                      <c:pt idx="64">
                        <c:v>-9.8389172170523162E-3</c:v>
                      </c:pt>
                      <c:pt idx="65">
                        <c:v>-4.9981490012921896E-2</c:v>
                      </c:pt>
                      <c:pt idx="66">
                        <c:v>-5.8708136272893549E-2</c:v>
                      </c:pt>
                      <c:pt idx="67">
                        <c:v>-6.7434782532865195E-2</c:v>
                      </c:pt>
                      <c:pt idx="68">
                        <c:v>-7.6161428792836841E-2</c:v>
                      </c:pt>
                      <c:pt idx="69">
                        <c:v>-7.6161428792836841E-2</c:v>
                      </c:pt>
                      <c:pt idx="70">
                        <c:v>-7.6161428792836841E-2</c:v>
                      </c:pt>
                      <c:pt idx="71">
                        <c:v>4.0607347822688301E-2</c:v>
                      </c:pt>
                      <c:pt idx="72">
                        <c:v>8.5900053336490895E-2</c:v>
                      </c:pt>
                      <c:pt idx="73">
                        <c:v>0.128462561956107</c:v>
                      </c:pt>
                      <c:pt idx="74">
                        <c:v>0.16728856589640301</c:v>
                      </c:pt>
                      <c:pt idx="75">
                        <c:v>0.201455224712389</c:v>
                      </c:pt>
                      <c:pt idx="76">
                        <c:v>0.230143780029822</c:v>
                      </c:pt>
                      <c:pt idx="77">
                        <c:v>0.252657845254317</c:v>
                      </c:pt>
                      <c:pt idx="78">
                        <c:v>0.26843896169713199</c:v>
                      </c:pt>
                      <c:pt idx="79">
                        <c:v>0.27707907361944401</c:v>
                      </c:pt>
                      <c:pt idx="80">
                        <c:v>0.27832964352326001</c:v>
                      </c:pt>
                      <c:pt idx="81">
                        <c:v>0.27210720406843503</c:v>
                      </c:pt>
                      <c:pt idx="82">
                        <c:v>0.25849522259511498</c:v>
                      </c:pt>
                      <c:pt idx="83">
                        <c:v>0.23774223660129001</c:v>
                      </c:pt>
                      <c:pt idx="84">
                        <c:v>0.210256301825786</c:v>
                      </c:pt>
                      <c:pt idx="85">
                        <c:v>0.17659587695734499</c:v>
                      </c:pt>
                      <c:pt idx="86">
                        <c:v>0.137457348590349</c:v>
                      </c:pt>
                      <c:pt idx="87">
                        <c:v>9.3659475099044501E-2</c:v>
                      </c:pt>
                      <c:pt idx="88">
                        <c:v>4.6125096928418999E-2</c:v>
                      </c:pt>
                      <c:pt idx="89">
                        <c:v>-4.1394781363925902E-3</c:v>
                      </c:pt>
                      <c:pt idx="90">
                        <c:v>-5.6066954223153602E-2</c:v>
                      </c:pt>
                      <c:pt idx="91">
                        <c:v>-5.6066954223153602E-2</c:v>
                      </c:pt>
                      <c:pt idx="92">
                        <c:v>-5.6066954223153602E-2</c:v>
                      </c:pt>
                      <c:pt idx="93">
                        <c:v>-5.6066954223153602E-2</c:v>
                      </c:pt>
                      <c:pt idx="94">
                        <c:v>-5.6066954223153602E-2</c:v>
                      </c:pt>
                      <c:pt idx="95">
                        <c:v>-5.6066954223153602E-2</c:v>
                      </c:pt>
                      <c:pt idx="96">
                        <c:v>-5.6066954223153602E-2</c:v>
                      </c:pt>
                      <c:pt idx="97">
                        <c:v>-5.6066954223153602E-2</c:v>
                      </c:pt>
                      <c:pt idx="98">
                        <c:v>-5.6066954223153602E-2</c:v>
                      </c:pt>
                      <c:pt idx="99">
                        <c:v>-5.6066954223153602E-2</c:v>
                      </c:pt>
                      <c:pt idx="100">
                        <c:v>-5.6066954223153602E-2</c:v>
                      </c:pt>
                      <c:pt idx="101">
                        <c:v>-5.3430538022227997E-2</c:v>
                      </c:pt>
                      <c:pt idx="102">
                        <c:v>-5.08562786084392E-2</c:v>
                      </c:pt>
                      <c:pt idx="103">
                        <c:v>-4.8343966687165701E-2</c:v>
                      </c:pt>
                      <c:pt idx="104">
                        <c:v>-4.58934008162784E-2</c:v>
                      </c:pt>
                      <c:pt idx="105">
                        <c:v>-4.3504387162451197E-2</c:v>
                      </c:pt>
                      <c:pt idx="106">
                        <c:v>-4.1176739267476697E-2</c:v>
                      </c:pt>
                      <c:pt idx="107">
                        <c:v>-3.8910277824178302E-2</c:v>
                      </c:pt>
                      <c:pt idx="108">
                        <c:v>-3.6704830461541799E-2</c:v>
                      </c:pt>
                      <c:pt idx="109">
                        <c:v>-3.4560231538703898E-2</c:v>
                      </c:pt>
                      <c:pt idx="110">
                        <c:v>-3.2476321947460397E-2</c:v>
                      </c:pt>
                      <c:pt idx="111">
                        <c:v>-3.0452948922977001E-2</c:v>
                      </c:pt>
                      <c:pt idx="112">
                        <c:v>-2.84899658624009E-2</c:v>
                      </c:pt>
                      <c:pt idx="113">
                        <c:v>-2.6587232151092901E-2</c:v>
                      </c:pt>
                      <c:pt idx="114">
                        <c:v>-2.4744612996213E-2</c:v>
                      </c:pt>
                      <c:pt idx="115">
                        <c:v>-2.2961979267409199E-2</c:v>
                      </c:pt>
                      <c:pt idx="116">
                        <c:v>-2.1239207344375701E-2</c:v>
                      </c:pt>
                      <c:pt idx="117">
                        <c:v>-1.95761789710556E-2</c:v>
                      </c:pt>
                      <c:pt idx="118">
                        <c:v>-1.79727811162829E-2</c:v>
                      </c:pt>
                      <c:pt idx="119">
                        <c:v>-1.64289058406644E-2</c:v>
                      </c:pt>
                      <c:pt idx="120">
                        <c:v>-1.49444501695182E-2</c:v>
                      </c:pt>
                      <c:pt idx="121">
                        <c:v>-1.49444501695182E-2</c:v>
                      </c:pt>
                      <c:pt idx="122">
                        <c:v>-1.49444501695182E-2</c:v>
                      </c:pt>
                      <c:pt idx="123">
                        <c:v>-1.49444501695182E-2</c:v>
                      </c:pt>
                      <c:pt idx="124">
                        <c:v>-1.49444501695182E-2</c:v>
                      </c:pt>
                      <c:pt idx="125">
                        <c:v>-1.49444501695182E-2</c:v>
                      </c:pt>
                      <c:pt idx="126">
                        <c:v>-1.49444501695182E-2</c:v>
                      </c:pt>
                      <c:pt idx="127">
                        <c:v>-1.49444501695182E-2</c:v>
                      </c:pt>
                      <c:pt idx="128">
                        <c:v>-1.49444501695182E-2</c:v>
                      </c:pt>
                      <c:pt idx="129">
                        <c:v>-1.49444501695182E-2</c:v>
                      </c:pt>
                      <c:pt idx="130">
                        <c:v>-1.49444501695182E-2</c:v>
                      </c:pt>
                      <c:pt idx="131">
                        <c:v>-1.3519315971695501E-2</c:v>
                      </c:pt>
                      <c:pt idx="132">
                        <c:v>-1.21534098441212E-2</c:v>
                      </c:pt>
                      <c:pt idx="133">
                        <c:v>-1.0846643001900301E-2</c:v>
                      </c:pt>
                      <c:pt idx="134">
                        <c:v>-9.5989311738469106E-3</c:v>
                      </c:pt>
                      <c:pt idx="135">
                        <c:v>-8.4101945032999392E-3</c:v>
                      </c:pt>
                      <c:pt idx="136">
                        <c:v>-7.2803574540998301E-3</c:v>
                      </c:pt>
                      <c:pt idx="137">
                        <c:v>-6.20934872160639E-3</c:v>
                      </c:pt>
                      <c:pt idx="138">
                        <c:v>-5.1971011486484598E-3</c:v>
                      </c:pt>
                      <c:pt idx="139">
                        <c:v>-4.2435516463021896E-3</c:v>
                      </c:pt>
                      <c:pt idx="140">
                        <c:v>-3.3486411193994802E-3</c:v>
                      </c:pt>
                      <c:pt idx="141">
                        <c:v>-2.5123143966794301E-3</c:v>
                      </c:pt>
                      <c:pt idx="142">
                        <c:v>-1.7345201654979099E-3</c:v>
                      </c:pt>
                      <c:pt idx="143">
                        <c:v>-1.0152109110190799E-3</c:v>
                      </c:pt>
                      <c:pt idx="144">
                        <c:v>-3.5434285981761397E-4</c:v>
                      </c:pt>
                      <c:pt idx="145">
                        <c:v>2.4812407217433802E-4</c:v>
                      </c:pt>
                      <c:pt idx="146">
                        <c:v>7.9222632743380895E-4</c:v>
                      </c:pt>
                      <c:pt idx="147">
                        <c:v>1.27799675038398E-3</c:v>
                      </c:pt>
                      <c:pt idx="148">
                        <c:v>1.7054646267491401E-3</c:v>
                      </c:pt>
                      <c:pt idx="149">
                        <c:v>2.0746557187722998E-3</c:v>
                      </c:pt>
                      <c:pt idx="150">
                        <c:v>2.38559229633539E-3</c:v>
                      </c:pt>
                      <c:pt idx="151">
                        <c:v>2.3329543320267342E-2</c:v>
                      </c:pt>
                      <c:pt idx="152">
                        <c:v>4.4273494344199298E-2</c:v>
                      </c:pt>
                      <c:pt idx="153">
                        <c:v>6.5217445368131247E-2</c:v>
                      </c:pt>
                      <c:pt idx="154">
                        <c:v>8.6161396392063203E-2</c:v>
                      </c:pt>
                      <c:pt idx="155">
                        <c:v>0.10710534741599516</c:v>
                      </c:pt>
                      <c:pt idx="156">
                        <c:v>0.10710534741599516</c:v>
                      </c:pt>
                      <c:pt idx="157">
                        <c:v>0.10710534741599516</c:v>
                      </c:pt>
                      <c:pt idx="158">
                        <c:v>0.10710534741599516</c:v>
                      </c:pt>
                      <c:pt idx="159">
                        <c:v>0.10710534741599516</c:v>
                      </c:pt>
                      <c:pt idx="160">
                        <c:v>0.10710534741599516</c:v>
                      </c:pt>
                      <c:pt idx="161">
                        <c:v>0.10997604216166758</c:v>
                      </c:pt>
                      <c:pt idx="162">
                        <c:v>0.11278851655975569</c:v>
                      </c:pt>
                      <c:pt idx="163">
                        <c:v>0.1155427825492944</c:v>
                      </c:pt>
                      <c:pt idx="164">
                        <c:v>0.11823884866108619</c:v>
                      </c:pt>
                      <c:pt idx="165">
                        <c:v>0.12087672002876104</c:v>
                      </c:pt>
                      <c:pt idx="166">
                        <c:v>0.12345639839588024</c:v>
                      </c:pt>
                      <c:pt idx="167">
                        <c:v>0.12597788211908945</c:v>
                      </c:pt>
                      <c:pt idx="168">
                        <c:v>0.12844116616732598</c:v>
                      </c:pt>
                      <c:pt idx="169">
                        <c:v>0.13084624211707993</c:v>
                      </c:pt>
                      <c:pt idx="170">
                        <c:v>0.13319309814370342</c:v>
                      </c:pt>
                      <c:pt idx="171">
                        <c:v>0.13548171900875813</c:v>
                      </c:pt>
                      <c:pt idx="172">
                        <c:v>0.13771208604339005</c:v>
                      </c:pt>
                      <c:pt idx="173">
                        <c:v>0.13988417712770992</c:v>
                      </c:pt>
                      <c:pt idx="174">
                        <c:v>0.1419979666661603</c:v>
                      </c:pt>
                      <c:pt idx="175">
                        <c:v>0.14405342555884024</c:v>
                      </c:pt>
                      <c:pt idx="176">
                        <c:v>0.14605052116875661</c:v>
                      </c:pt>
                      <c:pt idx="177">
                        <c:v>0.147989217284967</c:v>
                      </c:pt>
                      <c:pt idx="178">
                        <c:v>0.14986947408157192</c:v>
                      </c:pt>
                      <c:pt idx="179">
                        <c:v>0.15169124807251105</c:v>
                      </c:pt>
                      <c:pt idx="180">
                        <c:v>0.12289331541460463</c:v>
                      </c:pt>
                      <c:pt idx="181">
                        <c:v>9.1477388878706697E-2</c:v>
                      </c:pt>
                      <c:pt idx="182">
                        <c:v>6.006146234280877E-2</c:v>
                      </c:pt>
                      <c:pt idx="183">
                        <c:v>2.8645535806910833E-2</c:v>
                      </c:pt>
                      <c:pt idx="184">
                        <c:v>-2.7703907289871E-3</c:v>
                      </c:pt>
                      <c:pt idx="185">
                        <c:v>-2.7703907289871E-3</c:v>
                      </c:pt>
                      <c:pt idx="186">
                        <c:v>-2.7703907289871E-3</c:v>
                      </c:pt>
                      <c:pt idx="187">
                        <c:v>-2.7703907289871E-3</c:v>
                      </c:pt>
                      <c:pt idx="188">
                        <c:v>-2.7703907289871E-3</c:v>
                      </c:pt>
                      <c:pt idx="189">
                        <c:v>-2.7703907289871E-3</c:v>
                      </c:pt>
                    </c:numCache>
                  </c:numRef>
                </c:yVal>
                <c:smooth val="0"/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'对角补偿2+6度 (H+K (×1.5) (改起始6'!$A$11</c15:sqref>
                        </c15:formulaRef>
                      </c:ext>
                    </c:extLst>
                    <c:strCache>
                      <c:ptCount val="1"/>
                      <c:pt idx="0">
                        <c:v>补偿：</c:v>
                      </c:pt>
                    </c:strCache>
                  </c:strRef>
                </c:tx>
                <c:spPr>
                  <a:ln w="22225" cap="rnd">
                    <a:solidFill>
                      <a:schemeClr val="accent3">
                        <a:lumMod val="60000"/>
                      </a:schemeClr>
                    </a:solidFill>
                  </a:ln>
                  <a:effectLst>
                    <a:glow rad="139700">
                      <a:schemeClr val="accent3">
                        <a:lumMod val="60000"/>
                        <a:satMod val="175000"/>
                        <a:alpha val="14000"/>
                      </a:schemeClr>
                    </a:glow>
                  </a:effectLst>
                </c:spPr>
                <c:marker>
                  <c:symbol val="circle"/>
                  <c:size val="3"/>
                  <c:spPr>
                    <a:solidFill>
                      <a:schemeClr val="accent3">
                        <a:lumMod val="60000"/>
                        <a:lumMod val="60000"/>
                        <a:lumOff val="40000"/>
                      </a:schemeClr>
                    </a:solidFill>
                    <a:ln>
                      <a:noFill/>
                    </a:ln>
                    <a:effectLst>
                      <a:glow rad="63500">
                        <a:schemeClr val="accent3">
                          <a:lumMod val="60000"/>
                          <a:satMod val="175000"/>
                          <a:alpha val="25000"/>
                        </a:schemeClr>
                      </a:glow>
                    </a:effectLst>
                  </c:spPr>
                </c:marker>
                <c:xVal>
                  <c:multiLvlStrRef>
                    <c:extLst>
                      <c:ext xmlns:c15="http://schemas.microsoft.com/office/drawing/2012/chart" uri="{02D57815-91ED-43cb-92C2-25804820EDAC}">
                        <c15:formulaRef>
                          <c15:sqref>'对角补偿2+6度 (H+K (×1.5) (改起始6'!$B$1:$GI$2</c15:sqref>
                        </c15:formulaRef>
                      </c:ext>
                    </c:extLst>
                    <c:multiLvlStrCache>
                      <c:ptCount val="190"/>
                      <c:lvl>
                        <c:pt idx="0">
                          <c:v>1</c:v>
                        </c:pt>
                        <c:pt idx="1">
                          <c:v>2</c:v>
                        </c:pt>
                        <c:pt idx="2">
                          <c:v>3</c:v>
                        </c:pt>
                        <c:pt idx="3">
                          <c:v>4</c:v>
                        </c:pt>
                        <c:pt idx="4">
                          <c:v>5</c:v>
                        </c:pt>
                        <c:pt idx="5">
                          <c:v>6</c:v>
                        </c:pt>
                        <c:pt idx="6">
                          <c:v>7</c:v>
                        </c:pt>
                        <c:pt idx="7">
                          <c:v>8</c:v>
                        </c:pt>
                        <c:pt idx="8">
                          <c:v>9</c:v>
                        </c:pt>
                        <c:pt idx="9">
                          <c:v>10</c:v>
                        </c:pt>
                        <c:pt idx="10">
                          <c:v>1</c:v>
                        </c:pt>
                        <c:pt idx="11">
                          <c:v>2</c:v>
                        </c:pt>
                        <c:pt idx="12">
                          <c:v>3</c:v>
                        </c:pt>
                        <c:pt idx="13">
                          <c:v>4</c:v>
                        </c:pt>
                        <c:pt idx="14">
                          <c:v>5</c:v>
                        </c:pt>
                        <c:pt idx="15">
                          <c:v>6</c:v>
                        </c:pt>
                        <c:pt idx="16">
                          <c:v>7</c:v>
                        </c:pt>
                        <c:pt idx="17">
                          <c:v>8</c:v>
                        </c:pt>
                        <c:pt idx="18">
                          <c:v>9</c:v>
                        </c:pt>
                        <c:pt idx="19">
                          <c:v>10</c:v>
                        </c:pt>
                        <c:pt idx="20">
                          <c:v>11</c:v>
                        </c:pt>
                        <c:pt idx="21">
                          <c:v>12</c:v>
                        </c:pt>
                        <c:pt idx="22">
                          <c:v>13</c:v>
                        </c:pt>
                        <c:pt idx="23">
                          <c:v>14</c:v>
                        </c:pt>
                        <c:pt idx="24">
                          <c:v>15</c:v>
                        </c:pt>
                        <c:pt idx="25">
                          <c:v>16</c:v>
                        </c:pt>
                        <c:pt idx="26">
                          <c:v>17</c:v>
                        </c:pt>
                        <c:pt idx="27">
                          <c:v>18</c:v>
                        </c:pt>
                        <c:pt idx="28">
                          <c:v>19</c:v>
                        </c:pt>
                        <c:pt idx="29">
                          <c:v>20</c:v>
                        </c:pt>
                        <c:pt idx="30">
                          <c:v>21</c:v>
                        </c:pt>
                        <c:pt idx="31">
                          <c:v>1</c:v>
                        </c:pt>
                        <c:pt idx="32">
                          <c:v>2</c:v>
                        </c:pt>
                        <c:pt idx="33">
                          <c:v>3</c:v>
                        </c:pt>
                        <c:pt idx="34">
                          <c:v>4</c:v>
                        </c:pt>
                        <c:pt idx="35">
                          <c:v>5</c:v>
                        </c:pt>
                        <c:pt idx="36">
                          <c:v>6</c:v>
                        </c:pt>
                        <c:pt idx="37">
                          <c:v>7</c:v>
                        </c:pt>
                        <c:pt idx="38">
                          <c:v>8</c:v>
                        </c:pt>
                        <c:pt idx="39">
                          <c:v>9</c:v>
                        </c:pt>
                        <c:pt idx="40">
                          <c:v>10</c:v>
                        </c:pt>
                        <c:pt idx="41">
                          <c:v>22</c:v>
                        </c:pt>
                        <c:pt idx="42">
                          <c:v>23</c:v>
                        </c:pt>
                        <c:pt idx="43">
                          <c:v>24</c:v>
                        </c:pt>
                        <c:pt idx="44">
                          <c:v>25</c:v>
                        </c:pt>
                        <c:pt idx="45">
                          <c:v>26</c:v>
                        </c:pt>
                        <c:pt idx="46">
                          <c:v>27</c:v>
                        </c:pt>
                        <c:pt idx="47">
                          <c:v>28</c:v>
                        </c:pt>
                        <c:pt idx="48">
                          <c:v>29</c:v>
                        </c:pt>
                        <c:pt idx="49">
                          <c:v>30</c:v>
                        </c:pt>
                        <c:pt idx="50">
                          <c:v>31</c:v>
                        </c:pt>
                        <c:pt idx="51">
                          <c:v>32</c:v>
                        </c:pt>
                        <c:pt idx="52">
                          <c:v>33</c:v>
                        </c:pt>
                        <c:pt idx="53">
                          <c:v>34</c:v>
                        </c:pt>
                        <c:pt idx="54">
                          <c:v>35</c:v>
                        </c:pt>
                        <c:pt idx="55">
                          <c:v>36</c:v>
                        </c:pt>
                        <c:pt idx="56">
                          <c:v>37</c:v>
                        </c:pt>
                        <c:pt idx="57">
                          <c:v>38</c:v>
                        </c:pt>
                        <c:pt idx="58">
                          <c:v>39</c:v>
                        </c:pt>
                        <c:pt idx="59">
                          <c:v>40</c:v>
                        </c:pt>
                        <c:pt idx="60">
                          <c:v>41</c:v>
                        </c:pt>
                        <c:pt idx="61">
                          <c:v>1</c:v>
                        </c:pt>
                        <c:pt idx="62">
                          <c:v>2</c:v>
                        </c:pt>
                        <c:pt idx="63">
                          <c:v>3</c:v>
                        </c:pt>
                        <c:pt idx="64">
                          <c:v>4</c:v>
                        </c:pt>
                        <c:pt idx="65">
                          <c:v>5</c:v>
                        </c:pt>
                        <c:pt idx="66">
                          <c:v>6</c:v>
                        </c:pt>
                        <c:pt idx="67">
                          <c:v>7</c:v>
                        </c:pt>
                        <c:pt idx="68">
                          <c:v>8</c:v>
                        </c:pt>
                        <c:pt idx="69">
                          <c:v>9</c:v>
                        </c:pt>
                        <c:pt idx="70">
                          <c:v>10</c:v>
                        </c:pt>
                        <c:pt idx="71">
                          <c:v>42</c:v>
                        </c:pt>
                        <c:pt idx="72">
                          <c:v>43</c:v>
                        </c:pt>
                        <c:pt idx="73">
                          <c:v>44</c:v>
                        </c:pt>
                        <c:pt idx="74">
                          <c:v>45</c:v>
                        </c:pt>
                        <c:pt idx="75">
                          <c:v>46</c:v>
                        </c:pt>
                        <c:pt idx="76">
                          <c:v>47</c:v>
                        </c:pt>
                        <c:pt idx="77">
                          <c:v>48</c:v>
                        </c:pt>
                        <c:pt idx="78">
                          <c:v>49</c:v>
                        </c:pt>
                        <c:pt idx="79">
                          <c:v>50</c:v>
                        </c:pt>
                        <c:pt idx="80">
                          <c:v>51</c:v>
                        </c:pt>
                        <c:pt idx="81">
                          <c:v>52</c:v>
                        </c:pt>
                        <c:pt idx="82">
                          <c:v>53</c:v>
                        </c:pt>
                        <c:pt idx="83">
                          <c:v>54</c:v>
                        </c:pt>
                        <c:pt idx="84">
                          <c:v>55</c:v>
                        </c:pt>
                        <c:pt idx="85">
                          <c:v>56</c:v>
                        </c:pt>
                        <c:pt idx="86">
                          <c:v>57</c:v>
                        </c:pt>
                        <c:pt idx="87">
                          <c:v>58</c:v>
                        </c:pt>
                        <c:pt idx="88">
                          <c:v>59</c:v>
                        </c:pt>
                        <c:pt idx="89">
                          <c:v>60</c:v>
                        </c:pt>
                        <c:pt idx="90">
                          <c:v>61</c:v>
                        </c:pt>
                        <c:pt idx="91">
                          <c:v>1</c:v>
                        </c:pt>
                        <c:pt idx="92">
                          <c:v>2</c:v>
                        </c:pt>
                        <c:pt idx="93">
                          <c:v>3</c:v>
                        </c:pt>
                        <c:pt idx="94">
                          <c:v>4</c:v>
                        </c:pt>
                        <c:pt idx="95">
                          <c:v>5</c:v>
                        </c:pt>
                        <c:pt idx="96">
                          <c:v>6</c:v>
                        </c:pt>
                        <c:pt idx="97">
                          <c:v>7</c:v>
                        </c:pt>
                        <c:pt idx="98">
                          <c:v>8</c:v>
                        </c:pt>
                        <c:pt idx="99">
                          <c:v>9</c:v>
                        </c:pt>
                        <c:pt idx="100">
                          <c:v>10</c:v>
                        </c:pt>
                        <c:pt idx="101">
                          <c:v>62</c:v>
                        </c:pt>
                        <c:pt idx="102">
                          <c:v>63</c:v>
                        </c:pt>
                        <c:pt idx="103">
                          <c:v>64</c:v>
                        </c:pt>
                        <c:pt idx="104">
                          <c:v>65</c:v>
                        </c:pt>
                        <c:pt idx="105">
                          <c:v>66</c:v>
                        </c:pt>
                        <c:pt idx="106">
                          <c:v>67</c:v>
                        </c:pt>
                        <c:pt idx="107">
                          <c:v>68</c:v>
                        </c:pt>
                        <c:pt idx="108">
                          <c:v>69</c:v>
                        </c:pt>
                        <c:pt idx="109">
                          <c:v>70</c:v>
                        </c:pt>
                        <c:pt idx="110">
                          <c:v>71</c:v>
                        </c:pt>
                        <c:pt idx="111">
                          <c:v>72</c:v>
                        </c:pt>
                        <c:pt idx="112">
                          <c:v>73</c:v>
                        </c:pt>
                        <c:pt idx="113">
                          <c:v>74</c:v>
                        </c:pt>
                        <c:pt idx="114">
                          <c:v>75</c:v>
                        </c:pt>
                        <c:pt idx="115">
                          <c:v>76</c:v>
                        </c:pt>
                        <c:pt idx="116">
                          <c:v>77</c:v>
                        </c:pt>
                        <c:pt idx="117">
                          <c:v>78</c:v>
                        </c:pt>
                        <c:pt idx="118">
                          <c:v>79</c:v>
                        </c:pt>
                        <c:pt idx="119">
                          <c:v>80</c:v>
                        </c:pt>
                        <c:pt idx="120">
                          <c:v>81</c:v>
                        </c:pt>
                        <c:pt idx="121">
                          <c:v>1</c:v>
                        </c:pt>
                        <c:pt idx="122">
                          <c:v>2</c:v>
                        </c:pt>
                        <c:pt idx="123">
                          <c:v>3</c:v>
                        </c:pt>
                        <c:pt idx="124">
                          <c:v>4</c:v>
                        </c:pt>
                        <c:pt idx="125">
                          <c:v>5</c:v>
                        </c:pt>
                        <c:pt idx="126">
                          <c:v>6</c:v>
                        </c:pt>
                        <c:pt idx="127">
                          <c:v>7</c:v>
                        </c:pt>
                        <c:pt idx="128">
                          <c:v>8</c:v>
                        </c:pt>
                        <c:pt idx="129">
                          <c:v>9</c:v>
                        </c:pt>
                        <c:pt idx="130">
                          <c:v>10</c:v>
                        </c:pt>
                        <c:pt idx="131">
                          <c:v>82</c:v>
                        </c:pt>
                        <c:pt idx="132">
                          <c:v>83</c:v>
                        </c:pt>
                        <c:pt idx="133">
                          <c:v>84</c:v>
                        </c:pt>
                        <c:pt idx="134">
                          <c:v>85</c:v>
                        </c:pt>
                        <c:pt idx="135">
                          <c:v>86</c:v>
                        </c:pt>
                        <c:pt idx="136">
                          <c:v>87</c:v>
                        </c:pt>
                        <c:pt idx="137">
                          <c:v>88</c:v>
                        </c:pt>
                        <c:pt idx="138">
                          <c:v>89</c:v>
                        </c:pt>
                        <c:pt idx="139">
                          <c:v>90</c:v>
                        </c:pt>
                        <c:pt idx="140">
                          <c:v>91</c:v>
                        </c:pt>
                        <c:pt idx="141">
                          <c:v>92</c:v>
                        </c:pt>
                        <c:pt idx="142">
                          <c:v>93</c:v>
                        </c:pt>
                        <c:pt idx="143">
                          <c:v>94</c:v>
                        </c:pt>
                        <c:pt idx="144">
                          <c:v>95</c:v>
                        </c:pt>
                        <c:pt idx="145">
                          <c:v>96</c:v>
                        </c:pt>
                        <c:pt idx="146">
                          <c:v>97</c:v>
                        </c:pt>
                        <c:pt idx="147">
                          <c:v>98</c:v>
                        </c:pt>
                        <c:pt idx="148">
                          <c:v>99</c:v>
                        </c:pt>
                        <c:pt idx="149">
                          <c:v>100</c:v>
                        </c:pt>
                        <c:pt idx="150">
                          <c:v>101</c:v>
                        </c:pt>
                        <c:pt idx="151">
                          <c:v>1</c:v>
                        </c:pt>
                        <c:pt idx="152">
                          <c:v>2</c:v>
                        </c:pt>
                        <c:pt idx="153">
                          <c:v>3</c:v>
                        </c:pt>
                        <c:pt idx="154">
                          <c:v>4</c:v>
                        </c:pt>
                        <c:pt idx="155">
                          <c:v>5</c:v>
                        </c:pt>
                        <c:pt idx="156">
                          <c:v>6</c:v>
                        </c:pt>
                        <c:pt idx="157">
                          <c:v>7</c:v>
                        </c:pt>
                        <c:pt idx="158">
                          <c:v>8</c:v>
                        </c:pt>
                        <c:pt idx="159">
                          <c:v>9</c:v>
                        </c:pt>
                        <c:pt idx="160">
                          <c:v>10</c:v>
                        </c:pt>
                        <c:pt idx="161">
                          <c:v>102</c:v>
                        </c:pt>
                        <c:pt idx="162">
                          <c:v>103</c:v>
                        </c:pt>
                        <c:pt idx="163">
                          <c:v>104</c:v>
                        </c:pt>
                        <c:pt idx="164">
                          <c:v>105</c:v>
                        </c:pt>
                        <c:pt idx="165">
                          <c:v>106</c:v>
                        </c:pt>
                        <c:pt idx="166">
                          <c:v>107</c:v>
                        </c:pt>
                        <c:pt idx="167">
                          <c:v>108</c:v>
                        </c:pt>
                        <c:pt idx="168">
                          <c:v>109</c:v>
                        </c:pt>
                        <c:pt idx="169">
                          <c:v>110</c:v>
                        </c:pt>
                        <c:pt idx="170">
                          <c:v>111</c:v>
                        </c:pt>
                        <c:pt idx="171">
                          <c:v>112</c:v>
                        </c:pt>
                        <c:pt idx="172">
                          <c:v>113</c:v>
                        </c:pt>
                        <c:pt idx="173">
                          <c:v>114</c:v>
                        </c:pt>
                        <c:pt idx="174">
                          <c:v>115</c:v>
                        </c:pt>
                        <c:pt idx="175">
                          <c:v>116</c:v>
                        </c:pt>
                        <c:pt idx="176">
                          <c:v>117</c:v>
                        </c:pt>
                        <c:pt idx="177">
                          <c:v>118</c:v>
                        </c:pt>
                        <c:pt idx="178">
                          <c:v>119</c:v>
                        </c:pt>
                        <c:pt idx="179">
                          <c:v>120</c:v>
                        </c:pt>
                        <c:pt idx="180">
                          <c:v>1</c:v>
                        </c:pt>
                        <c:pt idx="181">
                          <c:v>2</c:v>
                        </c:pt>
                        <c:pt idx="182">
                          <c:v>3</c:v>
                        </c:pt>
                        <c:pt idx="183">
                          <c:v>4</c:v>
                        </c:pt>
                        <c:pt idx="184">
                          <c:v>5</c:v>
                        </c:pt>
                        <c:pt idx="185">
                          <c:v>6</c:v>
                        </c:pt>
                        <c:pt idx="186">
                          <c:v>7</c:v>
                        </c:pt>
                        <c:pt idx="187">
                          <c:v>8</c:v>
                        </c:pt>
                        <c:pt idx="188">
                          <c:v>9</c:v>
                        </c:pt>
                        <c:pt idx="189">
                          <c:v>10</c:v>
                        </c:pt>
                      </c:lvl>
                      <c:lvl>
                        <c:pt idx="0">
                          <c:v>1</c:v>
                        </c:pt>
                        <c:pt idx="1">
                          <c:v>2</c:v>
                        </c:pt>
                        <c:pt idx="2">
                          <c:v>3</c:v>
                        </c:pt>
                        <c:pt idx="3">
                          <c:v>4</c:v>
                        </c:pt>
                        <c:pt idx="4">
                          <c:v>5</c:v>
                        </c:pt>
                        <c:pt idx="5">
                          <c:v>6</c:v>
                        </c:pt>
                        <c:pt idx="6">
                          <c:v>7</c:v>
                        </c:pt>
                        <c:pt idx="7">
                          <c:v>8</c:v>
                        </c:pt>
                        <c:pt idx="8">
                          <c:v>9</c:v>
                        </c:pt>
                        <c:pt idx="9">
                          <c:v>10</c:v>
                        </c:pt>
                        <c:pt idx="10">
                          <c:v>11</c:v>
                        </c:pt>
                        <c:pt idx="11">
                          <c:v>12</c:v>
                        </c:pt>
                        <c:pt idx="12">
                          <c:v>13</c:v>
                        </c:pt>
                        <c:pt idx="13">
                          <c:v>14</c:v>
                        </c:pt>
                        <c:pt idx="14">
                          <c:v>15</c:v>
                        </c:pt>
                        <c:pt idx="15">
                          <c:v>16</c:v>
                        </c:pt>
                        <c:pt idx="16">
                          <c:v>17</c:v>
                        </c:pt>
                        <c:pt idx="17">
                          <c:v>18</c:v>
                        </c:pt>
                        <c:pt idx="18">
                          <c:v>19</c:v>
                        </c:pt>
                        <c:pt idx="19">
                          <c:v>20</c:v>
                        </c:pt>
                        <c:pt idx="20">
                          <c:v>21</c:v>
                        </c:pt>
                        <c:pt idx="21">
                          <c:v>22</c:v>
                        </c:pt>
                        <c:pt idx="22">
                          <c:v>23</c:v>
                        </c:pt>
                        <c:pt idx="23">
                          <c:v>24</c:v>
                        </c:pt>
                        <c:pt idx="24">
                          <c:v>25</c:v>
                        </c:pt>
                        <c:pt idx="25">
                          <c:v>26</c:v>
                        </c:pt>
                        <c:pt idx="26">
                          <c:v>27</c:v>
                        </c:pt>
                        <c:pt idx="27">
                          <c:v>28</c:v>
                        </c:pt>
                        <c:pt idx="28">
                          <c:v>29</c:v>
                        </c:pt>
                        <c:pt idx="29">
                          <c:v>30</c:v>
                        </c:pt>
                        <c:pt idx="30">
                          <c:v>31</c:v>
                        </c:pt>
                        <c:pt idx="31">
                          <c:v>32</c:v>
                        </c:pt>
                        <c:pt idx="32">
                          <c:v>33</c:v>
                        </c:pt>
                        <c:pt idx="33">
                          <c:v>34</c:v>
                        </c:pt>
                        <c:pt idx="34">
                          <c:v>35</c:v>
                        </c:pt>
                        <c:pt idx="35">
                          <c:v>36</c:v>
                        </c:pt>
                        <c:pt idx="36">
                          <c:v>37</c:v>
                        </c:pt>
                        <c:pt idx="37">
                          <c:v>38</c:v>
                        </c:pt>
                        <c:pt idx="38">
                          <c:v>39</c:v>
                        </c:pt>
                        <c:pt idx="39">
                          <c:v>40</c:v>
                        </c:pt>
                        <c:pt idx="40">
                          <c:v>41</c:v>
                        </c:pt>
                        <c:pt idx="41">
                          <c:v>42</c:v>
                        </c:pt>
                        <c:pt idx="42">
                          <c:v>43</c:v>
                        </c:pt>
                        <c:pt idx="43">
                          <c:v>44</c:v>
                        </c:pt>
                        <c:pt idx="44">
                          <c:v>45</c:v>
                        </c:pt>
                        <c:pt idx="45">
                          <c:v>46</c:v>
                        </c:pt>
                        <c:pt idx="46">
                          <c:v>47</c:v>
                        </c:pt>
                        <c:pt idx="47">
                          <c:v>48</c:v>
                        </c:pt>
                        <c:pt idx="48">
                          <c:v>49</c:v>
                        </c:pt>
                        <c:pt idx="49">
                          <c:v>50</c:v>
                        </c:pt>
                        <c:pt idx="50">
                          <c:v>51</c:v>
                        </c:pt>
                        <c:pt idx="51">
                          <c:v>52</c:v>
                        </c:pt>
                        <c:pt idx="52">
                          <c:v>53</c:v>
                        </c:pt>
                        <c:pt idx="53">
                          <c:v>54</c:v>
                        </c:pt>
                        <c:pt idx="54">
                          <c:v>55</c:v>
                        </c:pt>
                        <c:pt idx="55">
                          <c:v>56</c:v>
                        </c:pt>
                        <c:pt idx="56">
                          <c:v>57</c:v>
                        </c:pt>
                        <c:pt idx="57">
                          <c:v>58</c:v>
                        </c:pt>
                        <c:pt idx="58">
                          <c:v>59</c:v>
                        </c:pt>
                        <c:pt idx="59">
                          <c:v>60</c:v>
                        </c:pt>
                        <c:pt idx="60">
                          <c:v>61</c:v>
                        </c:pt>
                        <c:pt idx="61">
                          <c:v>62</c:v>
                        </c:pt>
                        <c:pt idx="62">
                          <c:v>63</c:v>
                        </c:pt>
                        <c:pt idx="63">
                          <c:v>64</c:v>
                        </c:pt>
                        <c:pt idx="64">
                          <c:v>65</c:v>
                        </c:pt>
                        <c:pt idx="65">
                          <c:v>66</c:v>
                        </c:pt>
                        <c:pt idx="66">
                          <c:v>67</c:v>
                        </c:pt>
                        <c:pt idx="67">
                          <c:v>68</c:v>
                        </c:pt>
                        <c:pt idx="68">
                          <c:v>69</c:v>
                        </c:pt>
                        <c:pt idx="69">
                          <c:v>70</c:v>
                        </c:pt>
                        <c:pt idx="70">
                          <c:v>71</c:v>
                        </c:pt>
                        <c:pt idx="71">
                          <c:v>72</c:v>
                        </c:pt>
                        <c:pt idx="72">
                          <c:v>73</c:v>
                        </c:pt>
                        <c:pt idx="73">
                          <c:v>74</c:v>
                        </c:pt>
                        <c:pt idx="74">
                          <c:v>75</c:v>
                        </c:pt>
                        <c:pt idx="75">
                          <c:v>76</c:v>
                        </c:pt>
                        <c:pt idx="76">
                          <c:v>77</c:v>
                        </c:pt>
                        <c:pt idx="77">
                          <c:v>78</c:v>
                        </c:pt>
                        <c:pt idx="78">
                          <c:v>79</c:v>
                        </c:pt>
                        <c:pt idx="79">
                          <c:v>80</c:v>
                        </c:pt>
                        <c:pt idx="80">
                          <c:v>81</c:v>
                        </c:pt>
                        <c:pt idx="81">
                          <c:v>82</c:v>
                        </c:pt>
                        <c:pt idx="82">
                          <c:v>83</c:v>
                        </c:pt>
                        <c:pt idx="83">
                          <c:v>84</c:v>
                        </c:pt>
                        <c:pt idx="84">
                          <c:v>85</c:v>
                        </c:pt>
                        <c:pt idx="85">
                          <c:v>86</c:v>
                        </c:pt>
                        <c:pt idx="86">
                          <c:v>87</c:v>
                        </c:pt>
                        <c:pt idx="87">
                          <c:v>88</c:v>
                        </c:pt>
                        <c:pt idx="88">
                          <c:v>89</c:v>
                        </c:pt>
                        <c:pt idx="89">
                          <c:v>90</c:v>
                        </c:pt>
                        <c:pt idx="90">
                          <c:v>91</c:v>
                        </c:pt>
                        <c:pt idx="91">
                          <c:v>92</c:v>
                        </c:pt>
                        <c:pt idx="92">
                          <c:v>93</c:v>
                        </c:pt>
                        <c:pt idx="93">
                          <c:v>94</c:v>
                        </c:pt>
                        <c:pt idx="94">
                          <c:v>95</c:v>
                        </c:pt>
                        <c:pt idx="95">
                          <c:v>96</c:v>
                        </c:pt>
                        <c:pt idx="96">
                          <c:v>97</c:v>
                        </c:pt>
                        <c:pt idx="97">
                          <c:v>98</c:v>
                        </c:pt>
                        <c:pt idx="98">
                          <c:v>99</c:v>
                        </c:pt>
                        <c:pt idx="99">
                          <c:v>100</c:v>
                        </c:pt>
                        <c:pt idx="100">
                          <c:v>101</c:v>
                        </c:pt>
                        <c:pt idx="101">
                          <c:v>102</c:v>
                        </c:pt>
                        <c:pt idx="102">
                          <c:v>103</c:v>
                        </c:pt>
                        <c:pt idx="103">
                          <c:v>104</c:v>
                        </c:pt>
                        <c:pt idx="104">
                          <c:v>105</c:v>
                        </c:pt>
                        <c:pt idx="105">
                          <c:v>106</c:v>
                        </c:pt>
                        <c:pt idx="106">
                          <c:v>107</c:v>
                        </c:pt>
                        <c:pt idx="107">
                          <c:v>108</c:v>
                        </c:pt>
                        <c:pt idx="108">
                          <c:v>109</c:v>
                        </c:pt>
                        <c:pt idx="109">
                          <c:v>110</c:v>
                        </c:pt>
                        <c:pt idx="110">
                          <c:v>111</c:v>
                        </c:pt>
                        <c:pt idx="111">
                          <c:v>112</c:v>
                        </c:pt>
                        <c:pt idx="112">
                          <c:v>113</c:v>
                        </c:pt>
                        <c:pt idx="113">
                          <c:v>114</c:v>
                        </c:pt>
                        <c:pt idx="114">
                          <c:v>115</c:v>
                        </c:pt>
                        <c:pt idx="115">
                          <c:v>116</c:v>
                        </c:pt>
                        <c:pt idx="116">
                          <c:v>117</c:v>
                        </c:pt>
                        <c:pt idx="117">
                          <c:v>118</c:v>
                        </c:pt>
                        <c:pt idx="118">
                          <c:v>119</c:v>
                        </c:pt>
                        <c:pt idx="119">
                          <c:v>120</c:v>
                        </c:pt>
                        <c:pt idx="120">
                          <c:v>121</c:v>
                        </c:pt>
                        <c:pt idx="121">
                          <c:v>122</c:v>
                        </c:pt>
                        <c:pt idx="122">
                          <c:v>123</c:v>
                        </c:pt>
                        <c:pt idx="123">
                          <c:v>124</c:v>
                        </c:pt>
                        <c:pt idx="124">
                          <c:v>125</c:v>
                        </c:pt>
                        <c:pt idx="125">
                          <c:v>126</c:v>
                        </c:pt>
                        <c:pt idx="126">
                          <c:v>127</c:v>
                        </c:pt>
                        <c:pt idx="127">
                          <c:v>128</c:v>
                        </c:pt>
                        <c:pt idx="128">
                          <c:v>129</c:v>
                        </c:pt>
                        <c:pt idx="129">
                          <c:v>130</c:v>
                        </c:pt>
                        <c:pt idx="130">
                          <c:v>131</c:v>
                        </c:pt>
                        <c:pt idx="131">
                          <c:v>132</c:v>
                        </c:pt>
                        <c:pt idx="132">
                          <c:v>133</c:v>
                        </c:pt>
                        <c:pt idx="133">
                          <c:v>134</c:v>
                        </c:pt>
                        <c:pt idx="134">
                          <c:v>135</c:v>
                        </c:pt>
                        <c:pt idx="135">
                          <c:v>136</c:v>
                        </c:pt>
                        <c:pt idx="136">
                          <c:v>137</c:v>
                        </c:pt>
                        <c:pt idx="137">
                          <c:v>138</c:v>
                        </c:pt>
                        <c:pt idx="138">
                          <c:v>139</c:v>
                        </c:pt>
                        <c:pt idx="139">
                          <c:v>140</c:v>
                        </c:pt>
                        <c:pt idx="140">
                          <c:v>141</c:v>
                        </c:pt>
                        <c:pt idx="141">
                          <c:v>142</c:v>
                        </c:pt>
                        <c:pt idx="142">
                          <c:v>143</c:v>
                        </c:pt>
                        <c:pt idx="143">
                          <c:v>144</c:v>
                        </c:pt>
                        <c:pt idx="144">
                          <c:v>145</c:v>
                        </c:pt>
                        <c:pt idx="145">
                          <c:v>146</c:v>
                        </c:pt>
                        <c:pt idx="146">
                          <c:v>147</c:v>
                        </c:pt>
                        <c:pt idx="147">
                          <c:v>148</c:v>
                        </c:pt>
                        <c:pt idx="148">
                          <c:v>149</c:v>
                        </c:pt>
                        <c:pt idx="149">
                          <c:v>150</c:v>
                        </c:pt>
                        <c:pt idx="150">
                          <c:v>151</c:v>
                        </c:pt>
                        <c:pt idx="151">
                          <c:v>152</c:v>
                        </c:pt>
                        <c:pt idx="152">
                          <c:v>153</c:v>
                        </c:pt>
                        <c:pt idx="153">
                          <c:v>154</c:v>
                        </c:pt>
                        <c:pt idx="154">
                          <c:v>155</c:v>
                        </c:pt>
                        <c:pt idx="155">
                          <c:v>156</c:v>
                        </c:pt>
                        <c:pt idx="156">
                          <c:v>157</c:v>
                        </c:pt>
                        <c:pt idx="157">
                          <c:v>158</c:v>
                        </c:pt>
                        <c:pt idx="158">
                          <c:v>159</c:v>
                        </c:pt>
                        <c:pt idx="159">
                          <c:v>160</c:v>
                        </c:pt>
                        <c:pt idx="160">
                          <c:v>161</c:v>
                        </c:pt>
                        <c:pt idx="161">
                          <c:v>162</c:v>
                        </c:pt>
                        <c:pt idx="162">
                          <c:v>163</c:v>
                        </c:pt>
                        <c:pt idx="163">
                          <c:v>164</c:v>
                        </c:pt>
                        <c:pt idx="164">
                          <c:v>165</c:v>
                        </c:pt>
                        <c:pt idx="165">
                          <c:v>166</c:v>
                        </c:pt>
                        <c:pt idx="166">
                          <c:v>167</c:v>
                        </c:pt>
                        <c:pt idx="167">
                          <c:v>168</c:v>
                        </c:pt>
                        <c:pt idx="168">
                          <c:v>169</c:v>
                        </c:pt>
                        <c:pt idx="169">
                          <c:v>170</c:v>
                        </c:pt>
                        <c:pt idx="170">
                          <c:v>171</c:v>
                        </c:pt>
                        <c:pt idx="171">
                          <c:v>172</c:v>
                        </c:pt>
                        <c:pt idx="172">
                          <c:v>173</c:v>
                        </c:pt>
                        <c:pt idx="173">
                          <c:v>174</c:v>
                        </c:pt>
                        <c:pt idx="174">
                          <c:v>175</c:v>
                        </c:pt>
                        <c:pt idx="175">
                          <c:v>176</c:v>
                        </c:pt>
                        <c:pt idx="176">
                          <c:v>177</c:v>
                        </c:pt>
                        <c:pt idx="177">
                          <c:v>178</c:v>
                        </c:pt>
                        <c:pt idx="178">
                          <c:v>179</c:v>
                        </c:pt>
                        <c:pt idx="179">
                          <c:v>180</c:v>
                        </c:pt>
                        <c:pt idx="180">
                          <c:v>181</c:v>
                        </c:pt>
                        <c:pt idx="181">
                          <c:v>182</c:v>
                        </c:pt>
                        <c:pt idx="182">
                          <c:v>183</c:v>
                        </c:pt>
                        <c:pt idx="183">
                          <c:v>184</c:v>
                        </c:pt>
                        <c:pt idx="184">
                          <c:v>185</c:v>
                        </c:pt>
                        <c:pt idx="185">
                          <c:v>186</c:v>
                        </c:pt>
                        <c:pt idx="186">
                          <c:v>187</c:v>
                        </c:pt>
                        <c:pt idx="187">
                          <c:v>188</c:v>
                        </c:pt>
                        <c:pt idx="188">
                          <c:v>189</c:v>
                        </c:pt>
                        <c:pt idx="189">
                          <c:v>190</c:v>
                        </c:pt>
                      </c:lvl>
                    </c:multiLvlStrCache>
                  </c:multiLvlStr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'对角补偿2+6度 (H+K (×1.5) (改起始6'!$B$11:$GI$11</c15:sqref>
                        </c15:formulaRef>
                      </c:ext>
                    </c:extLst>
                    <c:numCache>
                      <c:formatCode>General</c:formatCode>
                      <c:ptCount val="190"/>
                      <c:pt idx="61">
                        <c:v>-4.3633231299858239E-3</c:v>
                      </c:pt>
                      <c:pt idx="62">
                        <c:v>-8.7266462599716477E-3</c:v>
                      </c:pt>
                      <c:pt idx="63">
                        <c:v>-1.3089969389957472E-2</c:v>
                      </c:pt>
                      <c:pt idx="64">
                        <c:v>-1.7453292519943295E-2</c:v>
                      </c:pt>
                      <c:pt idx="65">
                        <c:v>-2.1816615649929118E-2</c:v>
                      </c:pt>
                      <c:pt idx="66">
                        <c:v>-2.6179938779914945E-2</c:v>
                      </c:pt>
                      <c:pt idx="67">
                        <c:v>-3.0543261909900768E-2</c:v>
                      </c:pt>
                      <c:pt idx="68">
                        <c:v>-3.4906585039886591E-2</c:v>
                      </c:pt>
                      <c:pt idx="69">
                        <c:v>-3.4906585039886591E-2</c:v>
                      </c:pt>
                      <c:pt idx="70">
                        <c:v>-3.4906585039886591E-2</c:v>
                      </c:pt>
                      <c:pt idx="91">
                        <c:v>-4.3633231299858239E-3</c:v>
                      </c:pt>
                      <c:pt idx="92">
                        <c:v>-8.7266462599716477E-3</c:v>
                      </c:pt>
                      <c:pt idx="93">
                        <c:v>-1.3089969389957472E-2</c:v>
                      </c:pt>
                      <c:pt idx="94">
                        <c:v>-1.7453292519943295E-2</c:v>
                      </c:pt>
                      <c:pt idx="95">
                        <c:v>-2.1816615649929118E-2</c:v>
                      </c:pt>
                      <c:pt idx="96">
                        <c:v>-2.6179938779914945E-2</c:v>
                      </c:pt>
                      <c:pt idx="97">
                        <c:v>-3.0543261909900768E-2</c:v>
                      </c:pt>
                      <c:pt idx="98">
                        <c:v>-3.4906585039886591E-2</c:v>
                      </c:pt>
                      <c:pt idx="99">
                        <c:v>-3.4906585039886591E-2</c:v>
                      </c:pt>
                      <c:pt idx="100">
                        <c:v>-3.4906585039886591E-2</c:v>
                      </c:pt>
                      <c:pt idx="121">
                        <c:v>-4.3633231299858239E-3</c:v>
                      </c:pt>
                      <c:pt idx="122">
                        <c:v>-8.7266462599716477E-3</c:v>
                      </c:pt>
                      <c:pt idx="123">
                        <c:v>-1.3089969389957472E-2</c:v>
                      </c:pt>
                      <c:pt idx="124">
                        <c:v>-1.7453292519943295E-2</c:v>
                      </c:pt>
                      <c:pt idx="125">
                        <c:v>-2.1816615649929118E-2</c:v>
                      </c:pt>
                      <c:pt idx="126">
                        <c:v>-2.6179938779914945E-2</c:v>
                      </c:pt>
                      <c:pt idx="127">
                        <c:v>-3.0543261909900768E-2</c:v>
                      </c:pt>
                      <c:pt idx="128">
                        <c:v>-3.4906585039886591E-2</c:v>
                      </c:pt>
                      <c:pt idx="129">
                        <c:v>-3.4906585039886591E-2</c:v>
                      </c:pt>
                      <c:pt idx="130">
                        <c:v>-3.4906585039886591E-2</c:v>
                      </c:pt>
                      <c:pt idx="151">
                        <c:v>-4.3633231299858239E-3</c:v>
                      </c:pt>
                      <c:pt idx="152">
                        <c:v>-8.7266462599716477E-3</c:v>
                      </c:pt>
                      <c:pt idx="153">
                        <c:v>-1.3089969389957472E-2</c:v>
                      </c:pt>
                      <c:pt idx="154">
                        <c:v>-1.7453292519943295E-2</c:v>
                      </c:pt>
                      <c:pt idx="155">
                        <c:v>-2.1816615649929118E-2</c:v>
                      </c:pt>
                      <c:pt idx="156">
                        <c:v>-2.6179938779914945E-2</c:v>
                      </c:pt>
                      <c:pt idx="157">
                        <c:v>-3.0543261909900768E-2</c:v>
                      </c:pt>
                      <c:pt idx="158">
                        <c:v>-3.4906585039886591E-2</c:v>
                      </c:pt>
                      <c:pt idx="159">
                        <c:v>-3.4906585039886591E-2</c:v>
                      </c:pt>
                      <c:pt idx="160">
                        <c:v>-3.4906585039886591E-2</c:v>
                      </c:pt>
                    </c:numCache>
                  </c:numRef>
                </c:yVal>
                <c:smooth val="0"/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'对角补偿2+6度 (H+K (×1.5) (改起始6'!$A$12</c15:sqref>
                        </c15:formulaRef>
                      </c:ext>
                    </c:extLst>
                    <c:strCache>
                      <c:ptCount val="1"/>
                      <c:pt idx="0">
                        <c:v>Hip</c:v>
                      </c:pt>
                    </c:strCache>
                  </c:strRef>
                </c:tx>
                <c:spPr>
                  <a:ln w="22225" cap="rnd">
                    <a:solidFill>
                      <a:schemeClr val="accent4">
                        <a:lumMod val="60000"/>
                      </a:schemeClr>
                    </a:solidFill>
                  </a:ln>
                  <a:effectLst>
                    <a:glow rad="139700">
                      <a:schemeClr val="accent4">
                        <a:lumMod val="60000"/>
                        <a:satMod val="175000"/>
                        <a:alpha val="14000"/>
                      </a:schemeClr>
                    </a:glow>
                  </a:effectLst>
                </c:spPr>
                <c:marker>
                  <c:symbol val="circle"/>
                  <c:size val="3"/>
                  <c:spPr>
                    <a:solidFill>
                      <a:schemeClr val="accent4">
                        <a:lumMod val="60000"/>
                        <a:lumMod val="60000"/>
                        <a:lumOff val="40000"/>
                      </a:schemeClr>
                    </a:solidFill>
                    <a:ln>
                      <a:noFill/>
                    </a:ln>
                    <a:effectLst>
                      <a:glow rad="63500">
                        <a:schemeClr val="accent4">
                          <a:lumMod val="60000"/>
                          <a:satMod val="175000"/>
                          <a:alpha val="25000"/>
                        </a:schemeClr>
                      </a:glow>
                    </a:effectLst>
                  </c:spPr>
                </c:marker>
                <c:xVal>
                  <c:multiLvlStrRef>
                    <c:extLst>
                      <c:ext xmlns:c15="http://schemas.microsoft.com/office/drawing/2012/chart" uri="{02D57815-91ED-43cb-92C2-25804820EDAC}">
                        <c15:formulaRef>
                          <c15:sqref>'对角补偿2+6度 (H+K (×1.5) (改起始6'!$B$1:$GI$2</c15:sqref>
                        </c15:formulaRef>
                      </c:ext>
                    </c:extLst>
                    <c:multiLvlStrCache>
                      <c:ptCount val="190"/>
                      <c:lvl>
                        <c:pt idx="0">
                          <c:v>1</c:v>
                        </c:pt>
                        <c:pt idx="1">
                          <c:v>2</c:v>
                        </c:pt>
                        <c:pt idx="2">
                          <c:v>3</c:v>
                        </c:pt>
                        <c:pt idx="3">
                          <c:v>4</c:v>
                        </c:pt>
                        <c:pt idx="4">
                          <c:v>5</c:v>
                        </c:pt>
                        <c:pt idx="5">
                          <c:v>6</c:v>
                        </c:pt>
                        <c:pt idx="6">
                          <c:v>7</c:v>
                        </c:pt>
                        <c:pt idx="7">
                          <c:v>8</c:v>
                        </c:pt>
                        <c:pt idx="8">
                          <c:v>9</c:v>
                        </c:pt>
                        <c:pt idx="9">
                          <c:v>10</c:v>
                        </c:pt>
                        <c:pt idx="10">
                          <c:v>1</c:v>
                        </c:pt>
                        <c:pt idx="11">
                          <c:v>2</c:v>
                        </c:pt>
                        <c:pt idx="12">
                          <c:v>3</c:v>
                        </c:pt>
                        <c:pt idx="13">
                          <c:v>4</c:v>
                        </c:pt>
                        <c:pt idx="14">
                          <c:v>5</c:v>
                        </c:pt>
                        <c:pt idx="15">
                          <c:v>6</c:v>
                        </c:pt>
                        <c:pt idx="16">
                          <c:v>7</c:v>
                        </c:pt>
                        <c:pt idx="17">
                          <c:v>8</c:v>
                        </c:pt>
                        <c:pt idx="18">
                          <c:v>9</c:v>
                        </c:pt>
                        <c:pt idx="19">
                          <c:v>10</c:v>
                        </c:pt>
                        <c:pt idx="20">
                          <c:v>11</c:v>
                        </c:pt>
                        <c:pt idx="21">
                          <c:v>12</c:v>
                        </c:pt>
                        <c:pt idx="22">
                          <c:v>13</c:v>
                        </c:pt>
                        <c:pt idx="23">
                          <c:v>14</c:v>
                        </c:pt>
                        <c:pt idx="24">
                          <c:v>15</c:v>
                        </c:pt>
                        <c:pt idx="25">
                          <c:v>16</c:v>
                        </c:pt>
                        <c:pt idx="26">
                          <c:v>17</c:v>
                        </c:pt>
                        <c:pt idx="27">
                          <c:v>18</c:v>
                        </c:pt>
                        <c:pt idx="28">
                          <c:v>19</c:v>
                        </c:pt>
                        <c:pt idx="29">
                          <c:v>20</c:v>
                        </c:pt>
                        <c:pt idx="30">
                          <c:v>21</c:v>
                        </c:pt>
                        <c:pt idx="31">
                          <c:v>1</c:v>
                        </c:pt>
                        <c:pt idx="32">
                          <c:v>2</c:v>
                        </c:pt>
                        <c:pt idx="33">
                          <c:v>3</c:v>
                        </c:pt>
                        <c:pt idx="34">
                          <c:v>4</c:v>
                        </c:pt>
                        <c:pt idx="35">
                          <c:v>5</c:v>
                        </c:pt>
                        <c:pt idx="36">
                          <c:v>6</c:v>
                        </c:pt>
                        <c:pt idx="37">
                          <c:v>7</c:v>
                        </c:pt>
                        <c:pt idx="38">
                          <c:v>8</c:v>
                        </c:pt>
                        <c:pt idx="39">
                          <c:v>9</c:v>
                        </c:pt>
                        <c:pt idx="40">
                          <c:v>10</c:v>
                        </c:pt>
                        <c:pt idx="41">
                          <c:v>22</c:v>
                        </c:pt>
                        <c:pt idx="42">
                          <c:v>23</c:v>
                        </c:pt>
                        <c:pt idx="43">
                          <c:v>24</c:v>
                        </c:pt>
                        <c:pt idx="44">
                          <c:v>25</c:v>
                        </c:pt>
                        <c:pt idx="45">
                          <c:v>26</c:v>
                        </c:pt>
                        <c:pt idx="46">
                          <c:v>27</c:v>
                        </c:pt>
                        <c:pt idx="47">
                          <c:v>28</c:v>
                        </c:pt>
                        <c:pt idx="48">
                          <c:v>29</c:v>
                        </c:pt>
                        <c:pt idx="49">
                          <c:v>30</c:v>
                        </c:pt>
                        <c:pt idx="50">
                          <c:v>31</c:v>
                        </c:pt>
                        <c:pt idx="51">
                          <c:v>32</c:v>
                        </c:pt>
                        <c:pt idx="52">
                          <c:v>33</c:v>
                        </c:pt>
                        <c:pt idx="53">
                          <c:v>34</c:v>
                        </c:pt>
                        <c:pt idx="54">
                          <c:v>35</c:v>
                        </c:pt>
                        <c:pt idx="55">
                          <c:v>36</c:v>
                        </c:pt>
                        <c:pt idx="56">
                          <c:v>37</c:v>
                        </c:pt>
                        <c:pt idx="57">
                          <c:v>38</c:v>
                        </c:pt>
                        <c:pt idx="58">
                          <c:v>39</c:v>
                        </c:pt>
                        <c:pt idx="59">
                          <c:v>40</c:v>
                        </c:pt>
                        <c:pt idx="60">
                          <c:v>41</c:v>
                        </c:pt>
                        <c:pt idx="61">
                          <c:v>1</c:v>
                        </c:pt>
                        <c:pt idx="62">
                          <c:v>2</c:v>
                        </c:pt>
                        <c:pt idx="63">
                          <c:v>3</c:v>
                        </c:pt>
                        <c:pt idx="64">
                          <c:v>4</c:v>
                        </c:pt>
                        <c:pt idx="65">
                          <c:v>5</c:v>
                        </c:pt>
                        <c:pt idx="66">
                          <c:v>6</c:v>
                        </c:pt>
                        <c:pt idx="67">
                          <c:v>7</c:v>
                        </c:pt>
                        <c:pt idx="68">
                          <c:v>8</c:v>
                        </c:pt>
                        <c:pt idx="69">
                          <c:v>9</c:v>
                        </c:pt>
                        <c:pt idx="70">
                          <c:v>10</c:v>
                        </c:pt>
                        <c:pt idx="71">
                          <c:v>42</c:v>
                        </c:pt>
                        <c:pt idx="72">
                          <c:v>43</c:v>
                        </c:pt>
                        <c:pt idx="73">
                          <c:v>44</c:v>
                        </c:pt>
                        <c:pt idx="74">
                          <c:v>45</c:v>
                        </c:pt>
                        <c:pt idx="75">
                          <c:v>46</c:v>
                        </c:pt>
                        <c:pt idx="76">
                          <c:v>47</c:v>
                        </c:pt>
                        <c:pt idx="77">
                          <c:v>48</c:v>
                        </c:pt>
                        <c:pt idx="78">
                          <c:v>49</c:v>
                        </c:pt>
                        <c:pt idx="79">
                          <c:v>50</c:v>
                        </c:pt>
                        <c:pt idx="80">
                          <c:v>51</c:v>
                        </c:pt>
                        <c:pt idx="81">
                          <c:v>52</c:v>
                        </c:pt>
                        <c:pt idx="82">
                          <c:v>53</c:v>
                        </c:pt>
                        <c:pt idx="83">
                          <c:v>54</c:v>
                        </c:pt>
                        <c:pt idx="84">
                          <c:v>55</c:v>
                        </c:pt>
                        <c:pt idx="85">
                          <c:v>56</c:v>
                        </c:pt>
                        <c:pt idx="86">
                          <c:v>57</c:v>
                        </c:pt>
                        <c:pt idx="87">
                          <c:v>58</c:v>
                        </c:pt>
                        <c:pt idx="88">
                          <c:v>59</c:v>
                        </c:pt>
                        <c:pt idx="89">
                          <c:v>60</c:v>
                        </c:pt>
                        <c:pt idx="90">
                          <c:v>61</c:v>
                        </c:pt>
                        <c:pt idx="91">
                          <c:v>1</c:v>
                        </c:pt>
                        <c:pt idx="92">
                          <c:v>2</c:v>
                        </c:pt>
                        <c:pt idx="93">
                          <c:v>3</c:v>
                        </c:pt>
                        <c:pt idx="94">
                          <c:v>4</c:v>
                        </c:pt>
                        <c:pt idx="95">
                          <c:v>5</c:v>
                        </c:pt>
                        <c:pt idx="96">
                          <c:v>6</c:v>
                        </c:pt>
                        <c:pt idx="97">
                          <c:v>7</c:v>
                        </c:pt>
                        <c:pt idx="98">
                          <c:v>8</c:v>
                        </c:pt>
                        <c:pt idx="99">
                          <c:v>9</c:v>
                        </c:pt>
                        <c:pt idx="100">
                          <c:v>10</c:v>
                        </c:pt>
                        <c:pt idx="101">
                          <c:v>62</c:v>
                        </c:pt>
                        <c:pt idx="102">
                          <c:v>63</c:v>
                        </c:pt>
                        <c:pt idx="103">
                          <c:v>64</c:v>
                        </c:pt>
                        <c:pt idx="104">
                          <c:v>65</c:v>
                        </c:pt>
                        <c:pt idx="105">
                          <c:v>66</c:v>
                        </c:pt>
                        <c:pt idx="106">
                          <c:v>67</c:v>
                        </c:pt>
                        <c:pt idx="107">
                          <c:v>68</c:v>
                        </c:pt>
                        <c:pt idx="108">
                          <c:v>69</c:v>
                        </c:pt>
                        <c:pt idx="109">
                          <c:v>70</c:v>
                        </c:pt>
                        <c:pt idx="110">
                          <c:v>71</c:v>
                        </c:pt>
                        <c:pt idx="111">
                          <c:v>72</c:v>
                        </c:pt>
                        <c:pt idx="112">
                          <c:v>73</c:v>
                        </c:pt>
                        <c:pt idx="113">
                          <c:v>74</c:v>
                        </c:pt>
                        <c:pt idx="114">
                          <c:v>75</c:v>
                        </c:pt>
                        <c:pt idx="115">
                          <c:v>76</c:v>
                        </c:pt>
                        <c:pt idx="116">
                          <c:v>77</c:v>
                        </c:pt>
                        <c:pt idx="117">
                          <c:v>78</c:v>
                        </c:pt>
                        <c:pt idx="118">
                          <c:v>79</c:v>
                        </c:pt>
                        <c:pt idx="119">
                          <c:v>80</c:v>
                        </c:pt>
                        <c:pt idx="120">
                          <c:v>81</c:v>
                        </c:pt>
                        <c:pt idx="121">
                          <c:v>1</c:v>
                        </c:pt>
                        <c:pt idx="122">
                          <c:v>2</c:v>
                        </c:pt>
                        <c:pt idx="123">
                          <c:v>3</c:v>
                        </c:pt>
                        <c:pt idx="124">
                          <c:v>4</c:v>
                        </c:pt>
                        <c:pt idx="125">
                          <c:v>5</c:v>
                        </c:pt>
                        <c:pt idx="126">
                          <c:v>6</c:v>
                        </c:pt>
                        <c:pt idx="127">
                          <c:v>7</c:v>
                        </c:pt>
                        <c:pt idx="128">
                          <c:v>8</c:v>
                        </c:pt>
                        <c:pt idx="129">
                          <c:v>9</c:v>
                        </c:pt>
                        <c:pt idx="130">
                          <c:v>10</c:v>
                        </c:pt>
                        <c:pt idx="131">
                          <c:v>82</c:v>
                        </c:pt>
                        <c:pt idx="132">
                          <c:v>83</c:v>
                        </c:pt>
                        <c:pt idx="133">
                          <c:v>84</c:v>
                        </c:pt>
                        <c:pt idx="134">
                          <c:v>85</c:v>
                        </c:pt>
                        <c:pt idx="135">
                          <c:v>86</c:v>
                        </c:pt>
                        <c:pt idx="136">
                          <c:v>87</c:v>
                        </c:pt>
                        <c:pt idx="137">
                          <c:v>88</c:v>
                        </c:pt>
                        <c:pt idx="138">
                          <c:v>89</c:v>
                        </c:pt>
                        <c:pt idx="139">
                          <c:v>90</c:v>
                        </c:pt>
                        <c:pt idx="140">
                          <c:v>91</c:v>
                        </c:pt>
                        <c:pt idx="141">
                          <c:v>92</c:v>
                        </c:pt>
                        <c:pt idx="142">
                          <c:v>93</c:v>
                        </c:pt>
                        <c:pt idx="143">
                          <c:v>94</c:v>
                        </c:pt>
                        <c:pt idx="144">
                          <c:v>95</c:v>
                        </c:pt>
                        <c:pt idx="145">
                          <c:v>96</c:v>
                        </c:pt>
                        <c:pt idx="146">
                          <c:v>97</c:v>
                        </c:pt>
                        <c:pt idx="147">
                          <c:v>98</c:v>
                        </c:pt>
                        <c:pt idx="148">
                          <c:v>99</c:v>
                        </c:pt>
                        <c:pt idx="149">
                          <c:v>100</c:v>
                        </c:pt>
                        <c:pt idx="150">
                          <c:v>101</c:v>
                        </c:pt>
                        <c:pt idx="151">
                          <c:v>1</c:v>
                        </c:pt>
                        <c:pt idx="152">
                          <c:v>2</c:v>
                        </c:pt>
                        <c:pt idx="153">
                          <c:v>3</c:v>
                        </c:pt>
                        <c:pt idx="154">
                          <c:v>4</c:v>
                        </c:pt>
                        <c:pt idx="155">
                          <c:v>5</c:v>
                        </c:pt>
                        <c:pt idx="156">
                          <c:v>6</c:v>
                        </c:pt>
                        <c:pt idx="157">
                          <c:v>7</c:v>
                        </c:pt>
                        <c:pt idx="158">
                          <c:v>8</c:v>
                        </c:pt>
                        <c:pt idx="159">
                          <c:v>9</c:v>
                        </c:pt>
                        <c:pt idx="160">
                          <c:v>10</c:v>
                        </c:pt>
                        <c:pt idx="161">
                          <c:v>102</c:v>
                        </c:pt>
                        <c:pt idx="162">
                          <c:v>103</c:v>
                        </c:pt>
                        <c:pt idx="163">
                          <c:v>104</c:v>
                        </c:pt>
                        <c:pt idx="164">
                          <c:v>105</c:v>
                        </c:pt>
                        <c:pt idx="165">
                          <c:v>106</c:v>
                        </c:pt>
                        <c:pt idx="166">
                          <c:v>107</c:v>
                        </c:pt>
                        <c:pt idx="167">
                          <c:v>108</c:v>
                        </c:pt>
                        <c:pt idx="168">
                          <c:v>109</c:v>
                        </c:pt>
                        <c:pt idx="169">
                          <c:v>110</c:v>
                        </c:pt>
                        <c:pt idx="170">
                          <c:v>111</c:v>
                        </c:pt>
                        <c:pt idx="171">
                          <c:v>112</c:v>
                        </c:pt>
                        <c:pt idx="172">
                          <c:v>113</c:v>
                        </c:pt>
                        <c:pt idx="173">
                          <c:v>114</c:v>
                        </c:pt>
                        <c:pt idx="174">
                          <c:v>115</c:v>
                        </c:pt>
                        <c:pt idx="175">
                          <c:v>116</c:v>
                        </c:pt>
                        <c:pt idx="176">
                          <c:v>117</c:v>
                        </c:pt>
                        <c:pt idx="177">
                          <c:v>118</c:v>
                        </c:pt>
                        <c:pt idx="178">
                          <c:v>119</c:v>
                        </c:pt>
                        <c:pt idx="179">
                          <c:v>120</c:v>
                        </c:pt>
                        <c:pt idx="180">
                          <c:v>1</c:v>
                        </c:pt>
                        <c:pt idx="181">
                          <c:v>2</c:v>
                        </c:pt>
                        <c:pt idx="182">
                          <c:v>3</c:v>
                        </c:pt>
                        <c:pt idx="183">
                          <c:v>4</c:v>
                        </c:pt>
                        <c:pt idx="184">
                          <c:v>5</c:v>
                        </c:pt>
                        <c:pt idx="185">
                          <c:v>6</c:v>
                        </c:pt>
                        <c:pt idx="186">
                          <c:v>7</c:v>
                        </c:pt>
                        <c:pt idx="187">
                          <c:v>8</c:v>
                        </c:pt>
                        <c:pt idx="188">
                          <c:v>9</c:v>
                        </c:pt>
                        <c:pt idx="189">
                          <c:v>10</c:v>
                        </c:pt>
                      </c:lvl>
                      <c:lvl>
                        <c:pt idx="0">
                          <c:v>1</c:v>
                        </c:pt>
                        <c:pt idx="1">
                          <c:v>2</c:v>
                        </c:pt>
                        <c:pt idx="2">
                          <c:v>3</c:v>
                        </c:pt>
                        <c:pt idx="3">
                          <c:v>4</c:v>
                        </c:pt>
                        <c:pt idx="4">
                          <c:v>5</c:v>
                        </c:pt>
                        <c:pt idx="5">
                          <c:v>6</c:v>
                        </c:pt>
                        <c:pt idx="6">
                          <c:v>7</c:v>
                        </c:pt>
                        <c:pt idx="7">
                          <c:v>8</c:v>
                        </c:pt>
                        <c:pt idx="8">
                          <c:v>9</c:v>
                        </c:pt>
                        <c:pt idx="9">
                          <c:v>10</c:v>
                        </c:pt>
                        <c:pt idx="10">
                          <c:v>11</c:v>
                        </c:pt>
                        <c:pt idx="11">
                          <c:v>12</c:v>
                        </c:pt>
                        <c:pt idx="12">
                          <c:v>13</c:v>
                        </c:pt>
                        <c:pt idx="13">
                          <c:v>14</c:v>
                        </c:pt>
                        <c:pt idx="14">
                          <c:v>15</c:v>
                        </c:pt>
                        <c:pt idx="15">
                          <c:v>16</c:v>
                        </c:pt>
                        <c:pt idx="16">
                          <c:v>17</c:v>
                        </c:pt>
                        <c:pt idx="17">
                          <c:v>18</c:v>
                        </c:pt>
                        <c:pt idx="18">
                          <c:v>19</c:v>
                        </c:pt>
                        <c:pt idx="19">
                          <c:v>20</c:v>
                        </c:pt>
                        <c:pt idx="20">
                          <c:v>21</c:v>
                        </c:pt>
                        <c:pt idx="21">
                          <c:v>22</c:v>
                        </c:pt>
                        <c:pt idx="22">
                          <c:v>23</c:v>
                        </c:pt>
                        <c:pt idx="23">
                          <c:v>24</c:v>
                        </c:pt>
                        <c:pt idx="24">
                          <c:v>25</c:v>
                        </c:pt>
                        <c:pt idx="25">
                          <c:v>26</c:v>
                        </c:pt>
                        <c:pt idx="26">
                          <c:v>27</c:v>
                        </c:pt>
                        <c:pt idx="27">
                          <c:v>28</c:v>
                        </c:pt>
                        <c:pt idx="28">
                          <c:v>29</c:v>
                        </c:pt>
                        <c:pt idx="29">
                          <c:v>30</c:v>
                        </c:pt>
                        <c:pt idx="30">
                          <c:v>31</c:v>
                        </c:pt>
                        <c:pt idx="31">
                          <c:v>32</c:v>
                        </c:pt>
                        <c:pt idx="32">
                          <c:v>33</c:v>
                        </c:pt>
                        <c:pt idx="33">
                          <c:v>34</c:v>
                        </c:pt>
                        <c:pt idx="34">
                          <c:v>35</c:v>
                        </c:pt>
                        <c:pt idx="35">
                          <c:v>36</c:v>
                        </c:pt>
                        <c:pt idx="36">
                          <c:v>37</c:v>
                        </c:pt>
                        <c:pt idx="37">
                          <c:v>38</c:v>
                        </c:pt>
                        <c:pt idx="38">
                          <c:v>39</c:v>
                        </c:pt>
                        <c:pt idx="39">
                          <c:v>40</c:v>
                        </c:pt>
                        <c:pt idx="40">
                          <c:v>41</c:v>
                        </c:pt>
                        <c:pt idx="41">
                          <c:v>42</c:v>
                        </c:pt>
                        <c:pt idx="42">
                          <c:v>43</c:v>
                        </c:pt>
                        <c:pt idx="43">
                          <c:v>44</c:v>
                        </c:pt>
                        <c:pt idx="44">
                          <c:v>45</c:v>
                        </c:pt>
                        <c:pt idx="45">
                          <c:v>46</c:v>
                        </c:pt>
                        <c:pt idx="46">
                          <c:v>47</c:v>
                        </c:pt>
                        <c:pt idx="47">
                          <c:v>48</c:v>
                        </c:pt>
                        <c:pt idx="48">
                          <c:v>49</c:v>
                        </c:pt>
                        <c:pt idx="49">
                          <c:v>50</c:v>
                        </c:pt>
                        <c:pt idx="50">
                          <c:v>51</c:v>
                        </c:pt>
                        <c:pt idx="51">
                          <c:v>52</c:v>
                        </c:pt>
                        <c:pt idx="52">
                          <c:v>53</c:v>
                        </c:pt>
                        <c:pt idx="53">
                          <c:v>54</c:v>
                        </c:pt>
                        <c:pt idx="54">
                          <c:v>55</c:v>
                        </c:pt>
                        <c:pt idx="55">
                          <c:v>56</c:v>
                        </c:pt>
                        <c:pt idx="56">
                          <c:v>57</c:v>
                        </c:pt>
                        <c:pt idx="57">
                          <c:v>58</c:v>
                        </c:pt>
                        <c:pt idx="58">
                          <c:v>59</c:v>
                        </c:pt>
                        <c:pt idx="59">
                          <c:v>60</c:v>
                        </c:pt>
                        <c:pt idx="60">
                          <c:v>61</c:v>
                        </c:pt>
                        <c:pt idx="61">
                          <c:v>62</c:v>
                        </c:pt>
                        <c:pt idx="62">
                          <c:v>63</c:v>
                        </c:pt>
                        <c:pt idx="63">
                          <c:v>64</c:v>
                        </c:pt>
                        <c:pt idx="64">
                          <c:v>65</c:v>
                        </c:pt>
                        <c:pt idx="65">
                          <c:v>66</c:v>
                        </c:pt>
                        <c:pt idx="66">
                          <c:v>67</c:v>
                        </c:pt>
                        <c:pt idx="67">
                          <c:v>68</c:v>
                        </c:pt>
                        <c:pt idx="68">
                          <c:v>69</c:v>
                        </c:pt>
                        <c:pt idx="69">
                          <c:v>70</c:v>
                        </c:pt>
                        <c:pt idx="70">
                          <c:v>71</c:v>
                        </c:pt>
                        <c:pt idx="71">
                          <c:v>72</c:v>
                        </c:pt>
                        <c:pt idx="72">
                          <c:v>73</c:v>
                        </c:pt>
                        <c:pt idx="73">
                          <c:v>74</c:v>
                        </c:pt>
                        <c:pt idx="74">
                          <c:v>75</c:v>
                        </c:pt>
                        <c:pt idx="75">
                          <c:v>76</c:v>
                        </c:pt>
                        <c:pt idx="76">
                          <c:v>77</c:v>
                        </c:pt>
                        <c:pt idx="77">
                          <c:v>78</c:v>
                        </c:pt>
                        <c:pt idx="78">
                          <c:v>79</c:v>
                        </c:pt>
                        <c:pt idx="79">
                          <c:v>80</c:v>
                        </c:pt>
                        <c:pt idx="80">
                          <c:v>81</c:v>
                        </c:pt>
                        <c:pt idx="81">
                          <c:v>82</c:v>
                        </c:pt>
                        <c:pt idx="82">
                          <c:v>83</c:v>
                        </c:pt>
                        <c:pt idx="83">
                          <c:v>84</c:v>
                        </c:pt>
                        <c:pt idx="84">
                          <c:v>85</c:v>
                        </c:pt>
                        <c:pt idx="85">
                          <c:v>86</c:v>
                        </c:pt>
                        <c:pt idx="86">
                          <c:v>87</c:v>
                        </c:pt>
                        <c:pt idx="87">
                          <c:v>88</c:v>
                        </c:pt>
                        <c:pt idx="88">
                          <c:v>89</c:v>
                        </c:pt>
                        <c:pt idx="89">
                          <c:v>90</c:v>
                        </c:pt>
                        <c:pt idx="90">
                          <c:v>91</c:v>
                        </c:pt>
                        <c:pt idx="91">
                          <c:v>92</c:v>
                        </c:pt>
                        <c:pt idx="92">
                          <c:v>93</c:v>
                        </c:pt>
                        <c:pt idx="93">
                          <c:v>94</c:v>
                        </c:pt>
                        <c:pt idx="94">
                          <c:v>95</c:v>
                        </c:pt>
                        <c:pt idx="95">
                          <c:v>96</c:v>
                        </c:pt>
                        <c:pt idx="96">
                          <c:v>97</c:v>
                        </c:pt>
                        <c:pt idx="97">
                          <c:v>98</c:v>
                        </c:pt>
                        <c:pt idx="98">
                          <c:v>99</c:v>
                        </c:pt>
                        <c:pt idx="99">
                          <c:v>100</c:v>
                        </c:pt>
                        <c:pt idx="100">
                          <c:v>101</c:v>
                        </c:pt>
                        <c:pt idx="101">
                          <c:v>102</c:v>
                        </c:pt>
                        <c:pt idx="102">
                          <c:v>103</c:v>
                        </c:pt>
                        <c:pt idx="103">
                          <c:v>104</c:v>
                        </c:pt>
                        <c:pt idx="104">
                          <c:v>105</c:v>
                        </c:pt>
                        <c:pt idx="105">
                          <c:v>106</c:v>
                        </c:pt>
                        <c:pt idx="106">
                          <c:v>107</c:v>
                        </c:pt>
                        <c:pt idx="107">
                          <c:v>108</c:v>
                        </c:pt>
                        <c:pt idx="108">
                          <c:v>109</c:v>
                        </c:pt>
                        <c:pt idx="109">
                          <c:v>110</c:v>
                        </c:pt>
                        <c:pt idx="110">
                          <c:v>111</c:v>
                        </c:pt>
                        <c:pt idx="111">
                          <c:v>112</c:v>
                        </c:pt>
                        <c:pt idx="112">
                          <c:v>113</c:v>
                        </c:pt>
                        <c:pt idx="113">
                          <c:v>114</c:v>
                        </c:pt>
                        <c:pt idx="114">
                          <c:v>115</c:v>
                        </c:pt>
                        <c:pt idx="115">
                          <c:v>116</c:v>
                        </c:pt>
                        <c:pt idx="116">
                          <c:v>117</c:v>
                        </c:pt>
                        <c:pt idx="117">
                          <c:v>118</c:v>
                        </c:pt>
                        <c:pt idx="118">
                          <c:v>119</c:v>
                        </c:pt>
                        <c:pt idx="119">
                          <c:v>120</c:v>
                        </c:pt>
                        <c:pt idx="120">
                          <c:v>121</c:v>
                        </c:pt>
                        <c:pt idx="121">
                          <c:v>122</c:v>
                        </c:pt>
                        <c:pt idx="122">
                          <c:v>123</c:v>
                        </c:pt>
                        <c:pt idx="123">
                          <c:v>124</c:v>
                        </c:pt>
                        <c:pt idx="124">
                          <c:v>125</c:v>
                        </c:pt>
                        <c:pt idx="125">
                          <c:v>126</c:v>
                        </c:pt>
                        <c:pt idx="126">
                          <c:v>127</c:v>
                        </c:pt>
                        <c:pt idx="127">
                          <c:v>128</c:v>
                        </c:pt>
                        <c:pt idx="128">
                          <c:v>129</c:v>
                        </c:pt>
                        <c:pt idx="129">
                          <c:v>130</c:v>
                        </c:pt>
                        <c:pt idx="130">
                          <c:v>131</c:v>
                        </c:pt>
                        <c:pt idx="131">
                          <c:v>132</c:v>
                        </c:pt>
                        <c:pt idx="132">
                          <c:v>133</c:v>
                        </c:pt>
                        <c:pt idx="133">
                          <c:v>134</c:v>
                        </c:pt>
                        <c:pt idx="134">
                          <c:v>135</c:v>
                        </c:pt>
                        <c:pt idx="135">
                          <c:v>136</c:v>
                        </c:pt>
                        <c:pt idx="136">
                          <c:v>137</c:v>
                        </c:pt>
                        <c:pt idx="137">
                          <c:v>138</c:v>
                        </c:pt>
                        <c:pt idx="138">
                          <c:v>139</c:v>
                        </c:pt>
                        <c:pt idx="139">
                          <c:v>140</c:v>
                        </c:pt>
                        <c:pt idx="140">
                          <c:v>141</c:v>
                        </c:pt>
                        <c:pt idx="141">
                          <c:v>142</c:v>
                        </c:pt>
                        <c:pt idx="142">
                          <c:v>143</c:v>
                        </c:pt>
                        <c:pt idx="143">
                          <c:v>144</c:v>
                        </c:pt>
                        <c:pt idx="144">
                          <c:v>145</c:v>
                        </c:pt>
                        <c:pt idx="145">
                          <c:v>146</c:v>
                        </c:pt>
                        <c:pt idx="146">
                          <c:v>147</c:v>
                        </c:pt>
                        <c:pt idx="147">
                          <c:v>148</c:v>
                        </c:pt>
                        <c:pt idx="148">
                          <c:v>149</c:v>
                        </c:pt>
                        <c:pt idx="149">
                          <c:v>150</c:v>
                        </c:pt>
                        <c:pt idx="150">
                          <c:v>151</c:v>
                        </c:pt>
                        <c:pt idx="151">
                          <c:v>152</c:v>
                        </c:pt>
                        <c:pt idx="152">
                          <c:v>153</c:v>
                        </c:pt>
                        <c:pt idx="153">
                          <c:v>154</c:v>
                        </c:pt>
                        <c:pt idx="154">
                          <c:v>155</c:v>
                        </c:pt>
                        <c:pt idx="155">
                          <c:v>156</c:v>
                        </c:pt>
                        <c:pt idx="156">
                          <c:v>157</c:v>
                        </c:pt>
                        <c:pt idx="157">
                          <c:v>158</c:v>
                        </c:pt>
                        <c:pt idx="158">
                          <c:v>159</c:v>
                        </c:pt>
                        <c:pt idx="159">
                          <c:v>160</c:v>
                        </c:pt>
                        <c:pt idx="160">
                          <c:v>161</c:v>
                        </c:pt>
                        <c:pt idx="161">
                          <c:v>162</c:v>
                        </c:pt>
                        <c:pt idx="162">
                          <c:v>163</c:v>
                        </c:pt>
                        <c:pt idx="163">
                          <c:v>164</c:v>
                        </c:pt>
                        <c:pt idx="164">
                          <c:v>165</c:v>
                        </c:pt>
                        <c:pt idx="165">
                          <c:v>166</c:v>
                        </c:pt>
                        <c:pt idx="166">
                          <c:v>167</c:v>
                        </c:pt>
                        <c:pt idx="167">
                          <c:v>168</c:v>
                        </c:pt>
                        <c:pt idx="168">
                          <c:v>169</c:v>
                        </c:pt>
                        <c:pt idx="169">
                          <c:v>170</c:v>
                        </c:pt>
                        <c:pt idx="170">
                          <c:v>171</c:v>
                        </c:pt>
                        <c:pt idx="171">
                          <c:v>172</c:v>
                        </c:pt>
                        <c:pt idx="172">
                          <c:v>173</c:v>
                        </c:pt>
                        <c:pt idx="173">
                          <c:v>174</c:v>
                        </c:pt>
                        <c:pt idx="174">
                          <c:v>175</c:v>
                        </c:pt>
                        <c:pt idx="175">
                          <c:v>176</c:v>
                        </c:pt>
                        <c:pt idx="176">
                          <c:v>177</c:v>
                        </c:pt>
                        <c:pt idx="177">
                          <c:v>178</c:v>
                        </c:pt>
                        <c:pt idx="178">
                          <c:v>179</c:v>
                        </c:pt>
                        <c:pt idx="179">
                          <c:v>180</c:v>
                        </c:pt>
                        <c:pt idx="180">
                          <c:v>181</c:v>
                        </c:pt>
                        <c:pt idx="181">
                          <c:v>182</c:v>
                        </c:pt>
                        <c:pt idx="182">
                          <c:v>183</c:v>
                        </c:pt>
                        <c:pt idx="183">
                          <c:v>184</c:v>
                        </c:pt>
                        <c:pt idx="184">
                          <c:v>185</c:v>
                        </c:pt>
                        <c:pt idx="185">
                          <c:v>186</c:v>
                        </c:pt>
                        <c:pt idx="186">
                          <c:v>187</c:v>
                        </c:pt>
                        <c:pt idx="187">
                          <c:v>188</c:v>
                        </c:pt>
                        <c:pt idx="188">
                          <c:v>189</c:v>
                        </c:pt>
                        <c:pt idx="189">
                          <c:v>190</c:v>
                        </c:pt>
                      </c:lvl>
                    </c:multiLvlStrCache>
                  </c:multiLvlStr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'对角补偿2+6度 (H+K (×1.5) (改起始6'!$B$12:$GI$12</c15:sqref>
                        </c15:formulaRef>
                      </c:ext>
                    </c:extLst>
                    <c:numCache>
                      <c:formatCode>General</c:formatCode>
                      <c:ptCount val="190"/>
                      <c:pt idx="0">
                        <c:v>0</c:v>
                      </c:pt>
                      <c:pt idx="1">
                        <c:v>6.3466518254339252E-3</c:v>
                      </c:pt>
                      <c:pt idx="2">
                        <c:v>1.269330365086785E-2</c:v>
                      </c:pt>
                      <c:pt idx="3">
                        <c:v>1.9039955476301777E-2</c:v>
                      </c:pt>
                      <c:pt idx="4">
                        <c:v>2.5386607301735701E-2</c:v>
                      </c:pt>
                      <c:pt idx="5">
                        <c:v>3.1733259127169629E-2</c:v>
                      </c:pt>
                      <c:pt idx="6">
                        <c:v>3.1733259127169629E-2</c:v>
                      </c:pt>
                      <c:pt idx="7">
                        <c:v>3.1733259127169629E-2</c:v>
                      </c:pt>
                      <c:pt idx="8">
                        <c:v>3.1733259127169629E-2</c:v>
                      </c:pt>
                      <c:pt idx="9">
                        <c:v>3.1733259127169629E-2</c:v>
                      </c:pt>
                      <c:pt idx="10">
                        <c:v>3.1733259127169629E-2</c:v>
                      </c:pt>
                      <c:pt idx="11">
                        <c:v>3.2526590605348869E-2</c:v>
                      </c:pt>
                      <c:pt idx="12">
                        <c:v>3.331992208352811E-2</c:v>
                      </c:pt>
                      <c:pt idx="13">
                        <c:v>3.411325356170735E-2</c:v>
                      </c:pt>
                      <c:pt idx="14">
                        <c:v>3.4906585039886591E-2</c:v>
                      </c:pt>
                      <c:pt idx="15">
                        <c:v>3.5699916518065831E-2</c:v>
                      </c:pt>
                      <c:pt idx="16">
                        <c:v>3.6493247996245072E-2</c:v>
                      </c:pt>
                      <c:pt idx="17">
                        <c:v>3.7286579474424313E-2</c:v>
                      </c:pt>
                      <c:pt idx="18">
                        <c:v>3.8079910952603553E-2</c:v>
                      </c:pt>
                      <c:pt idx="19">
                        <c:v>3.8873242430782794E-2</c:v>
                      </c:pt>
                      <c:pt idx="20">
                        <c:v>3.9666573908962041E-2</c:v>
                      </c:pt>
                      <c:pt idx="21">
                        <c:v>4.0459905387141282E-2</c:v>
                      </c:pt>
                      <c:pt idx="22">
                        <c:v>4.1253236865320522E-2</c:v>
                      </c:pt>
                      <c:pt idx="23">
                        <c:v>4.2046568343499763E-2</c:v>
                      </c:pt>
                      <c:pt idx="24">
                        <c:v>4.2839899821679003E-2</c:v>
                      </c:pt>
                      <c:pt idx="25">
                        <c:v>4.3633231299858244E-2</c:v>
                      </c:pt>
                      <c:pt idx="26">
                        <c:v>4.4426562778037484E-2</c:v>
                      </c:pt>
                      <c:pt idx="27">
                        <c:v>4.5219894256216725E-2</c:v>
                      </c:pt>
                      <c:pt idx="28">
                        <c:v>4.6013225734395966E-2</c:v>
                      </c:pt>
                      <c:pt idx="29">
                        <c:v>4.6806557212575206E-2</c:v>
                      </c:pt>
                      <c:pt idx="30">
                        <c:v>4.7599888690754447E-2</c:v>
                      </c:pt>
                      <c:pt idx="31">
                        <c:v>3.807991095260356E-2</c:v>
                      </c:pt>
                      <c:pt idx="32">
                        <c:v>2.855993321445267E-2</c:v>
                      </c:pt>
                      <c:pt idx="33">
                        <c:v>1.903995547630178E-2</c:v>
                      </c:pt>
                      <c:pt idx="34">
                        <c:v>9.51997773815089E-3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61">
                        <c:v>-8.7266462599716477E-3</c:v>
                      </c:pt>
                      <c:pt idx="62">
                        <c:v>-1.7453292519943295E-2</c:v>
                      </c:pt>
                      <c:pt idx="63">
                        <c:v>-2.6179938779914945E-2</c:v>
                      </c:pt>
                      <c:pt idx="64">
                        <c:v>-3.4906585039886591E-2</c:v>
                      </c:pt>
                      <c:pt idx="65">
                        <c:v>-4.3633231299858237E-2</c:v>
                      </c:pt>
                      <c:pt idx="66">
                        <c:v>-5.235987755982989E-2</c:v>
                      </c:pt>
                      <c:pt idx="67">
                        <c:v>-6.1086523819801536E-2</c:v>
                      </c:pt>
                      <c:pt idx="68">
                        <c:v>-6.9813170079773182E-2</c:v>
                      </c:pt>
                      <c:pt idx="69">
                        <c:v>-6.9813170079773182E-2</c:v>
                      </c:pt>
                      <c:pt idx="70">
                        <c:v>-6.9813170079773182E-2</c:v>
                      </c:pt>
                      <c:pt idx="91">
                        <c:v>-8.7266462599716477E-3</c:v>
                      </c:pt>
                      <c:pt idx="92">
                        <c:v>-1.7453292519943295E-2</c:v>
                      </c:pt>
                      <c:pt idx="93">
                        <c:v>-2.6179938779914945E-2</c:v>
                      </c:pt>
                      <c:pt idx="94">
                        <c:v>-3.4906585039886591E-2</c:v>
                      </c:pt>
                      <c:pt idx="95">
                        <c:v>-4.3633231299858237E-2</c:v>
                      </c:pt>
                      <c:pt idx="96">
                        <c:v>-5.235987755982989E-2</c:v>
                      </c:pt>
                      <c:pt idx="97">
                        <c:v>-6.1086523819801536E-2</c:v>
                      </c:pt>
                      <c:pt idx="98">
                        <c:v>-6.9813170079773182E-2</c:v>
                      </c:pt>
                      <c:pt idx="99">
                        <c:v>-6.9813170079773182E-2</c:v>
                      </c:pt>
                      <c:pt idx="100">
                        <c:v>-6.9813170079773182E-2</c:v>
                      </c:pt>
                      <c:pt idx="121">
                        <c:v>-8.7266462599716477E-3</c:v>
                      </c:pt>
                      <c:pt idx="122">
                        <c:v>-1.7453292519943295E-2</c:v>
                      </c:pt>
                      <c:pt idx="123">
                        <c:v>-2.6179938779914945E-2</c:v>
                      </c:pt>
                      <c:pt idx="124">
                        <c:v>-3.4906585039886591E-2</c:v>
                      </c:pt>
                      <c:pt idx="125">
                        <c:v>-4.3633231299858237E-2</c:v>
                      </c:pt>
                      <c:pt idx="126">
                        <c:v>-5.235987755982989E-2</c:v>
                      </c:pt>
                      <c:pt idx="127">
                        <c:v>-6.1086523819801536E-2</c:v>
                      </c:pt>
                      <c:pt idx="128">
                        <c:v>-6.9813170079773182E-2</c:v>
                      </c:pt>
                      <c:pt idx="129">
                        <c:v>-6.9813170079773182E-2</c:v>
                      </c:pt>
                      <c:pt idx="130">
                        <c:v>-6.9813170079773182E-2</c:v>
                      </c:pt>
                      <c:pt idx="151">
                        <c:v>-8.7266462599716477E-3</c:v>
                      </c:pt>
                      <c:pt idx="152">
                        <c:v>-1.7453292519943295E-2</c:v>
                      </c:pt>
                      <c:pt idx="153">
                        <c:v>-2.6179938779914945E-2</c:v>
                      </c:pt>
                      <c:pt idx="154">
                        <c:v>-3.4906585039886591E-2</c:v>
                      </c:pt>
                      <c:pt idx="155">
                        <c:v>-4.3633231299858237E-2</c:v>
                      </c:pt>
                      <c:pt idx="156">
                        <c:v>-5.235987755982989E-2</c:v>
                      </c:pt>
                      <c:pt idx="157">
                        <c:v>-6.1086523819801536E-2</c:v>
                      </c:pt>
                      <c:pt idx="158">
                        <c:v>-6.9813170079773182E-2</c:v>
                      </c:pt>
                      <c:pt idx="159">
                        <c:v>-6.9813170079773182E-2</c:v>
                      </c:pt>
                      <c:pt idx="160">
                        <c:v>-6.9813170079773182E-2</c:v>
                      </c:pt>
                    </c:numCache>
                  </c:numRef>
                </c:yVal>
                <c:smooth val="0"/>
              </c15:ser>
            </c15:filteredScatterSeries>
          </c:ext>
        </c:extLst>
      </c:scatterChart>
      <c:valAx>
        <c:axId val="19174469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17436576"/>
        <c:crosses val="autoZero"/>
        <c:crossBetween val="midCat"/>
      </c:valAx>
      <c:valAx>
        <c:axId val="1917436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174469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7"/>
          <c:order val="7"/>
          <c:tx>
            <c:strRef>
              <c:f>old!$A$9</c:f>
              <c:strCache>
                <c:ptCount val="1"/>
                <c:pt idx="0">
                  <c:v>LHK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old!$B$1:$DQ$1</c:f>
              <c:numCache>
                <c:formatCode>General</c:formatCode>
                <c:ptCount val="1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</c:numCache>
            </c:numRef>
          </c:xVal>
          <c:yVal>
            <c:numRef>
              <c:f>old!$B$9:$DQ$9</c:f>
              <c:numCache>
                <c:formatCode>General</c:formatCode>
                <c:ptCount val="120"/>
                <c:pt idx="0">
                  <c:v>0</c:v>
                </c:pt>
                <c:pt idx="1">
                  <c:v>-2.9999999999999997E-4</c:v>
                </c:pt>
                <c:pt idx="2">
                  <c:v>-4.0000000000000002E-4</c:v>
                </c:pt>
                <c:pt idx="3">
                  <c:v>-5.9999999999999995E-4</c:v>
                </c:pt>
                <c:pt idx="4">
                  <c:v>-6.9999999999999999E-4</c:v>
                </c:pt>
                <c:pt idx="5">
                  <c:v>-6.9999999999999999E-4</c:v>
                </c:pt>
                <c:pt idx="6">
                  <c:v>-5.9999999999999995E-4</c:v>
                </c:pt>
                <c:pt idx="7">
                  <c:v>-5.0000000000000001E-4</c:v>
                </c:pt>
                <c:pt idx="8">
                  <c:v>-4.0000000000000002E-4</c:v>
                </c:pt>
                <c:pt idx="9">
                  <c:v>-2.0000000000000001E-4</c:v>
                </c:pt>
                <c:pt idx="10">
                  <c:v>1E-4</c:v>
                </c:pt>
                <c:pt idx="11">
                  <c:v>4.0000000000000002E-4</c:v>
                </c:pt>
                <c:pt idx="12">
                  <c:v>8.0000000000000004E-4</c:v>
                </c:pt>
                <c:pt idx="13">
                  <c:v>1.2999999999999999E-3</c:v>
                </c:pt>
                <c:pt idx="14">
                  <c:v>1.8E-3</c:v>
                </c:pt>
                <c:pt idx="15">
                  <c:v>2.3999999999999998E-3</c:v>
                </c:pt>
                <c:pt idx="16">
                  <c:v>3.0000000000000001E-3</c:v>
                </c:pt>
                <c:pt idx="17">
                  <c:v>3.7000000000000002E-3</c:v>
                </c:pt>
                <c:pt idx="18">
                  <c:v>4.4000000000000003E-3</c:v>
                </c:pt>
                <c:pt idx="19">
                  <c:v>5.1999999999999998E-3</c:v>
                </c:pt>
                <c:pt idx="20">
                  <c:v>6.1000000000000004E-3</c:v>
                </c:pt>
                <c:pt idx="21">
                  <c:v>7.0000000000000001E-3</c:v>
                </c:pt>
                <c:pt idx="22">
                  <c:v>7.9000000000000008E-3</c:v>
                </c:pt>
                <c:pt idx="23">
                  <c:v>8.9999999999999993E-3</c:v>
                </c:pt>
                <c:pt idx="24">
                  <c:v>1.01E-2</c:v>
                </c:pt>
                <c:pt idx="25">
                  <c:v>1.12E-2</c:v>
                </c:pt>
                <c:pt idx="26">
                  <c:v>1.24E-2</c:v>
                </c:pt>
                <c:pt idx="27">
                  <c:v>1.37E-2</c:v>
                </c:pt>
                <c:pt idx="28">
                  <c:v>1.4999999999999999E-2</c:v>
                </c:pt>
                <c:pt idx="29">
                  <c:v>1.6400000000000001E-2</c:v>
                </c:pt>
                <c:pt idx="30">
                  <c:v>1.7899999999999999E-2</c:v>
                </c:pt>
                <c:pt idx="31">
                  <c:v>1.9400000000000001E-2</c:v>
                </c:pt>
                <c:pt idx="32">
                  <c:v>2.0899999999999998E-2</c:v>
                </c:pt>
                <c:pt idx="33">
                  <c:v>2.2599999999999999E-2</c:v>
                </c:pt>
                <c:pt idx="34">
                  <c:v>2.4199999999999999E-2</c:v>
                </c:pt>
                <c:pt idx="35">
                  <c:v>2.5999999999999999E-2</c:v>
                </c:pt>
                <c:pt idx="36">
                  <c:v>2.7799999999999998E-2</c:v>
                </c:pt>
                <c:pt idx="37">
                  <c:v>2.9700000000000001E-2</c:v>
                </c:pt>
                <c:pt idx="38">
                  <c:v>3.1600000000000003E-2</c:v>
                </c:pt>
                <c:pt idx="39">
                  <c:v>3.3599999999999998E-2</c:v>
                </c:pt>
                <c:pt idx="40">
                  <c:v>3.56E-2</c:v>
                </c:pt>
                <c:pt idx="41">
                  <c:v>-3.5499999999999997E-2</c:v>
                </c:pt>
                <c:pt idx="42">
                  <c:v>-0.10390000000000001</c:v>
                </c:pt>
                <c:pt idx="43">
                  <c:v>-0.16800000000000001</c:v>
                </c:pt>
                <c:pt idx="44">
                  <c:v>-0.2261</c:v>
                </c:pt>
                <c:pt idx="45">
                  <c:v>-0.27679999999999999</c:v>
                </c:pt>
                <c:pt idx="46">
                  <c:v>-0.31859999999999999</c:v>
                </c:pt>
                <c:pt idx="47">
                  <c:v>-0.35070000000000001</c:v>
                </c:pt>
                <c:pt idx="48">
                  <c:v>-0.37190000000000001</c:v>
                </c:pt>
                <c:pt idx="49">
                  <c:v>-0.38169999999999998</c:v>
                </c:pt>
                <c:pt idx="50">
                  <c:v>-0.37969999999999998</c:v>
                </c:pt>
                <c:pt idx="51">
                  <c:v>-0.36570000000000003</c:v>
                </c:pt>
                <c:pt idx="52">
                  <c:v>-0.33989999999999998</c:v>
                </c:pt>
                <c:pt idx="53">
                  <c:v>-0.30270000000000002</c:v>
                </c:pt>
                <c:pt idx="54">
                  <c:v>-0.25469999999999998</c:v>
                </c:pt>
                <c:pt idx="55">
                  <c:v>-0.1968</c:v>
                </c:pt>
                <c:pt idx="56">
                  <c:v>-0.13020000000000001</c:v>
                </c:pt>
                <c:pt idx="57">
                  <c:v>-5.6099999999999997E-2</c:v>
                </c:pt>
                <c:pt idx="58">
                  <c:v>2.4E-2</c:v>
                </c:pt>
                <c:pt idx="59">
                  <c:v>0.1085</c:v>
                </c:pt>
                <c:pt idx="60">
                  <c:v>0.1956</c:v>
                </c:pt>
                <c:pt idx="61">
                  <c:v>0.1852</c:v>
                </c:pt>
                <c:pt idx="62">
                  <c:v>0.17510000000000001</c:v>
                </c:pt>
                <c:pt idx="63">
                  <c:v>0.1653</c:v>
                </c:pt>
                <c:pt idx="64">
                  <c:v>0.15579999999999999</c:v>
                </c:pt>
                <c:pt idx="65">
                  <c:v>0.14660000000000001</c:v>
                </c:pt>
                <c:pt idx="66">
                  <c:v>0.13769999999999999</c:v>
                </c:pt>
                <c:pt idx="67">
                  <c:v>0.12909999999999999</c:v>
                </c:pt>
                <c:pt idx="68">
                  <c:v>0.1208</c:v>
                </c:pt>
                <c:pt idx="69">
                  <c:v>0.11269999999999999</c:v>
                </c:pt>
                <c:pt idx="70">
                  <c:v>0.10489999999999999</c:v>
                </c:pt>
                <c:pt idx="71">
                  <c:v>9.74E-2</c:v>
                </c:pt>
                <c:pt idx="72">
                  <c:v>9.0200000000000002E-2</c:v>
                </c:pt>
                <c:pt idx="73">
                  <c:v>8.3199999999999996E-2</c:v>
                </c:pt>
                <c:pt idx="74">
                  <c:v>7.6499999999999999E-2</c:v>
                </c:pt>
                <c:pt idx="75">
                  <c:v>7.0000000000000007E-2</c:v>
                </c:pt>
                <c:pt idx="76">
                  <c:v>6.3799999999999996E-2</c:v>
                </c:pt>
                <c:pt idx="77">
                  <c:v>5.79E-2</c:v>
                </c:pt>
                <c:pt idx="78">
                  <c:v>5.2200000000000003E-2</c:v>
                </c:pt>
                <c:pt idx="79">
                  <c:v>4.6699999999999998E-2</c:v>
                </c:pt>
                <c:pt idx="80">
                  <c:v>4.1500000000000002E-2</c:v>
                </c:pt>
                <c:pt idx="81">
                  <c:v>3.6600000000000001E-2</c:v>
                </c:pt>
                <c:pt idx="82">
                  <c:v>3.1899999999999998E-2</c:v>
                </c:pt>
                <c:pt idx="83">
                  <c:v>2.7400000000000001E-2</c:v>
                </c:pt>
                <c:pt idx="84">
                  <c:v>2.3199999999999998E-2</c:v>
                </c:pt>
                <c:pt idx="85">
                  <c:v>1.9199999999999998E-2</c:v>
                </c:pt>
                <c:pt idx="86">
                  <c:v>1.55E-2</c:v>
                </c:pt>
                <c:pt idx="87">
                  <c:v>1.2E-2</c:v>
                </c:pt>
                <c:pt idx="88">
                  <c:v>8.8000000000000005E-3</c:v>
                </c:pt>
                <c:pt idx="89">
                  <c:v>5.7000000000000002E-3</c:v>
                </c:pt>
                <c:pt idx="90">
                  <c:v>3.0000000000000001E-3</c:v>
                </c:pt>
                <c:pt idx="91">
                  <c:v>4.0000000000000002E-4</c:v>
                </c:pt>
                <c:pt idx="92">
                  <c:v>-1.9E-3</c:v>
                </c:pt>
                <c:pt idx="93">
                  <c:v>-4.0000000000000001E-3</c:v>
                </c:pt>
                <c:pt idx="94">
                  <c:v>-5.7999999999999996E-3</c:v>
                </c:pt>
                <c:pt idx="95">
                  <c:v>-7.4000000000000003E-3</c:v>
                </c:pt>
                <c:pt idx="96">
                  <c:v>-8.8000000000000005E-3</c:v>
                </c:pt>
                <c:pt idx="97">
                  <c:v>-0.01</c:v>
                </c:pt>
                <c:pt idx="98">
                  <c:v>-1.09E-2</c:v>
                </c:pt>
                <c:pt idx="99">
                  <c:v>-1.1599999999999999E-2</c:v>
                </c:pt>
                <c:pt idx="100">
                  <c:v>-1.2E-2</c:v>
                </c:pt>
                <c:pt idx="101">
                  <c:v>-1.2200000000000001E-2</c:v>
                </c:pt>
                <c:pt idx="102">
                  <c:v>-1.2200000000000001E-2</c:v>
                </c:pt>
                <c:pt idx="103">
                  <c:v>-1.1900000000000001E-2</c:v>
                </c:pt>
                <c:pt idx="104">
                  <c:v>-1.15E-2</c:v>
                </c:pt>
                <c:pt idx="105">
                  <c:v>-1.0800000000000001E-2</c:v>
                </c:pt>
                <c:pt idx="106">
                  <c:v>-9.7999999999999997E-3</c:v>
                </c:pt>
                <c:pt idx="107">
                  <c:v>-8.6E-3</c:v>
                </c:pt>
                <c:pt idx="108">
                  <c:v>-7.1999999999999998E-3</c:v>
                </c:pt>
                <c:pt idx="109">
                  <c:v>-5.5999999999999999E-3</c:v>
                </c:pt>
                <c:pt idx="110">
                  <c:v>-3.7000000000000002E-3</c:v>
                </c:pt>
                <c:pt idx="111">
                  <c:v>-1.6000000000000001E-3</c:v>
                </c:pt>
                <c:pt idx="112">
                  <c:v>8.0000000000000004E-4</c:v>
                </c:pt>
                <c:pt idx="113">
                  <c:v>3.3E-3</c:v>
                </c:pt>
                <c:pt idx="114">
                  <c:v>6.1999999999999998E-3</c:v>
                </c:pt>
                <c:pt idx="115">
                  <c:v>9.1999999999999998E-3</c:v>
                </c:pt>
                <c:pt idx="116">
                  <c:v>1.2500000000000001E-2</c:v>
                </c:pt>
                <c:pt idx="117">
                  <c:v>1.6E-2</c:v>
                </c:pt>
                <c:pt idx="118">
                  <c:v>1.9800000000000002E-2</c:v>
                </c:pt>
                <c:pt idx="119">
                  <c:v>2.3800000000000002E-2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7453440"/>
        <c:axId val="191744582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old!$A$2</c15:sqref>
                        </c15:formulaRef>
                      </c:ext>
                    </c:extLst>
                    <c:strCache>
                      <c:ptCount val="1"/>
                      <c:pt idx="0">
                        <c:v>LFH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old!$B$1:$DQ$1</c15:sqref>
                        </c15:formulaRef>
                      </c:ext>
                    </c:extLst>
                    <c:numCache>
                      <c:formatCode>General</c:formatCode>
                      <c:ptCount val="12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old!$B$2:$DQ$2</c15:sqref>
                        </c15:formulaRef>
                      </c:ext>
                    </c:extLst>
                    <c:numCache>
                      <c:formatCode>General</c:formatCode>
                      <c:ptCount val="120"/>
                      <c:pt idx="0">
                        <c:v>0</c:v>
                      </c:pt>
                      <c:pt idx="1">
                        <c:v>-4.4999999999999997E-3</c:v>
                      </c:pt>
                      <c:pt idx="2">
                        <c:v>-8.9999999999999993E-3</c:v>
                      </c:pt>
                      <c:pt idx="3">
                        <c:v>-1.3599999999999999E-2</c:v>
                      </c:pt>
                      <c:pt idx="4">
                        <c:v>-1.8200000000000001E-2</c:v>
                      </c:pt>
                      <c:pt idx="5">
                        <c:v>-2.2800000000000001E-2</c:v>
                      </c:pt>
                      <c:pt idx="6">
                        <c:v>-2.75E-2</c:v>
                      </c:pt>
                      <c:pt idx="7">
                        <c:v>-3.2199999999999999E-2</c:v>
                      </c:pt>
                      <c:pt idx="8">
                        <c:v>-3.6999999999999998E-2</c:v>
                      </c:pt>
                      <c:pt idx="9">
                        <c:v>-4.1799999999999997E-2</c:v>
                      </c:pt>
                      <c:pt idx="10">
                        <c:v>-4.6600000000000003E-2</c:v>
                      </c:pt>
                      <c:pt idx="11">
                        <c:v>-5.1499999999999997E-2</c:v>
                      </c:pt>
                      <c:pt idx="12">
                        <c:v>-5.6399999999999999E-2</c:v>
                      </c:pt>
                      <c:pt idx="13">
                        <c:v>-6.1400000000000003E-2</c:v>
                      </c:pt>
                      <c:pt idx="14">
                        <c:v>-6.6400000000000001E-2</c:v>
                      </c:pt>
                      <c:pt idx="15">
                        <c:v>-7.1400000000000005E-2</c:v>
                      </c:pt>
                      <c:pt idx="16">
                        <c:v>-7.6499999999999999E-2</c:v>
                      </c:pt>
                      <c:pt idx="17">
                        <c:v>-8.1600000000000006E-2</c:v>
                      </c:pt>
                      <c:pt idx="18">
                        <c:v>-8.6800000000000002E-2</c:v>
                      </c:pt>
                      <c:pt idx="19">
                        <c:v>-9.1899999999999996E-2</c:v>
                      </c:pt>
                      <c:pt idx="20">
                        <c:v>-9.7199999999999995E-2</c:v>
                      </c:pt>
                      <c:pt idx="21">
                        <c:v>-0.1024</c:v>
                      </c:pt>
                      <c:pt idx="22">
                        <c:v>-0.1077</c:v>
                      </c:pt>
                      <c:pt idx="23">
                        <c:v>-0.11310000000000001</c:v>
                      </c:pt>
                      <c:pt idx="24">
                        <c:v>-0.11840000000000001</c:v>
                      </c:pt>
                      <c:pt idx="25">
                        <c:v>-0.12379999999999999</c:v>
                      </c:pt>
                      <c:pt idx="26">
                        <c:v>-0.1293</c:v>
                      </c:pt>
                      <c:pt idx="27">
                        <c:v>-0.1348</c:v>
                      </c:pt>
                      <c:pt idx="28">
                        <c:v>-0.14030000000000001</c:v>
                      </c:pt>
                      <c:pt idx="29">
                        <c:v>-0.1459</c:v>
                      </c:pt>
                      <c:pt idx="30">
                        <c:v>-0.15140000000000001</c:v>
                      </c:pt>
                      <c:pt idx="31">
                        <c:v>-0.15709999999999999</c:v>
                      </c:pt>
                      <c:pt idx="32">
                        <c:v>-0.16270000000000001</c:v>
                      </c:pt>
                      <c:pt idx="33">
                        <c:v>-0.16839999999999999</c:v>
                      </c:pt>
                      <c:pt idx="34">
                        <c:v>-0.17419999999999999</c:v>
                      </c:pt>
                      <c:pt idx="35">
                        <c:v>-0.18</c:v>
                      </c:pt>
                      <c:pt idx="36">
                        <c:v>-0.18579999999999999</c:v>
                      </c:pt>
                      <c:pt idx="37">
                        <c:v>-0.19159999999999999</c:v>
                      </c:pt>
                      <c:pt idx="38">
                        <c:v>-0.19750000000000001</c:v>
                      </c:pt>
                      <c:pt idx="39">
                        <c:v>-0.2034</c:v>
                      </c:pt>
                      <c:pt idx="40">
                        <c:v>-0.2094</c:v>
                      </c:pt>
                      <c:pt idx="41">
                        <c:v>-0.22140000000000001</c:v>
                      </c:pt>
                      <c:pt idx="42">
                        <c:v>-0.23350000000000001</c:v>
                      </c:pt>
                      <c:pt idx="43">
                        <c:v>-0.24579999999999999</c:v>
                      </c:pt>
                      <c:pt idx="44">
                        <c:v>-0.25819999999999999</c:v>
                      </c:pt>
                      <c:pt idx="45">
                        <c:v>-0.2707</c:v>
                      </c:pt>
                      <c:pt idx="46">
                        <c:v>-0.28339999999999999</c:v>
                      </c:pt>
                      <c:pt idx="47">
                        <c:v>-0.29630000000000001</c:v>
                      </c:pt>
                      <c:pt idx="48">
                        <c:v>-0.30930000000000002</c:v>
                      </c:pt>
                      <c:pt idx="49">
                        <c:v>-0.32240000000000002</c:v>
                      </c:pt>
                      <c:pt idx="50">
                        <c:v>-0.3357</c:v>
                      </c:pt>
                      <c:pt idx="51">
                        <c:v>-0.34910000000000002</c:v>
                      </c:pt>
                      <c:pt idx="52">
                        <c:v>-0.36270000000000002</c:v>
                      </c:pt>
                      <c:pt idx="53">
                        <c:v>-0.37640000000000001</c:v>
                      </c:pt>
                      <c:pt idx="54">
                        <c:v>-0.39029999999999998</c:v>
                      </c:pt>
                      <c:pt idx="55">
                        <c:v>-0.40429999999999999</c:v>
                      </c:pt>
                      <c:pt idx="56">
                        <c:v>-0.41849999999999998</c:v>
                      </c:pt>
                      <c:pt idx="57">
                        <c:v>-0.43280000000000002</c:v>
                      </c:pt>
                      <c:pt idx="58">
                        <c:v>-0.44729999999999998</c:v>
                      </c:pt>
                      <c:pt idx="59">
                        <c:v>-0.46189999999999998</c:v>
                      </c:pt>
                      <c:pt idx="60">
                        <c:v>-0.4768</c:v>
                      </c:pt>
                      <c:pt idx="61">
                        <c:v>-0.4209</c:v>
                      </c:pt>
                      <c:pt idx="62">
                        <c:v>-0.36580000000000001</c:v>
                      </c:pt>
                      <c:pt idx="63">
                        <c:v>-0.31209999999999999</c:v>
                      </c:pt>
                      <c:pt idx="64">
                        <c:v>-0.26029999999999998</c:v>
                      </c:pt>
                      <c:pt idx="65">
                        <c:v>-0.21079999999999999</c:v>
                      </c:pt>
                      <c:pt idx="66">
                        <c:v>-0.1641</c:v>
                      </c:pt>
                      <c:pt idx="67">
                        <c:v>-0.12039999999999999</c:v>
                      </c:pt>
                      <c:pt idx="68">
                        <c:v>-8.0199999999999994E-2</c:v>
                      </c:pt>
                      <c:pt idx="69">
                        <c:v>-4.3400000000000001E-2</c:v>
                      </c:pt>
                      <c:pt idx="70">
                        <c:v>-1.04E-2</c:v>
                      </c:pt>
                      <c:pt idx="71">
                        <c:v>1.89E-2</c:v>
                      </c:pt>
                      <c:pt idx="72">
                        <c:v>4.4499999999999998E-2</c:v>
                      </c:pt>
                      <c:pt idx="73">
                        <c:v>6.6500000000000004E-2</c:v>
                      </c:pt>
                      <c:pt idx="74">
                        <c:v>8.5199999999999998E-2</c:v>
                      </c:pt>
                      <c:pt idx="75">
                        <c:v>0.1007</c:v>
                      </c:pt>
                      <c:pt idx="76">
                        <c:v>0.11360000000000001</c:v>
                      </c:pt>
                      <c:pt idx="77">
                        <c:v>0.1241</c:v>
                      </c:pt>
                      <c:pt idx="78">
                        <c:v>0.13270000000000001</c:v>
                      </c:pt>
                      <c:pt idx="79">
                        <c:v>0.14000000000000001</c:v>
                      </c:pt>
                      <c:pt idx="80">
                        <c:v>0.1464</c:v>
                      </c:pt>
                      <c:pt idx="81">
                        <c:v>0.1409</c:v>
                      </c:pt>
                      <c:pt idx="82">
                        <c:v>0.1353</c:v>
                      </c:pt>
                      <c:pt idx="83">
                        <c:v>0.12939999999999999</c:v>
                      </c:pt>
                      <c:pt idx="84">
                        <c:v>0.1234</c:v>
                      </c:pt>
                      <c:pt idx="85">
                        <c:v>0.1171</c:v>
                      </c:pt>
                      <c:pt idx="86">
                        <c:v>0.11070000000000001</c:v>
                      </c:pt>
                      <c:pt idx="87">
                        <c:v>0.1041</c:v>
                      </c:pt>
                      <c:pt idx="88">
                        <c:v>9.7299999999999998E-2</c:v>
                      </c:pt>
                      <c:pt idx="89">
                        <c:v>9.0399999999999994E-2</c:v>
                      </c:pt>
                      <c:pt idx="90">
                        <c:v>8.3299999999999999E-2</c:v>
                      </c:pt>
                      <c:pt idx="91">
                        <c:v>7.5999999999999998E-2</c:v>
                      </c:pt>
                      <c:pt idx="92">
                        <c:v>6.8500000000000005E-2</c:v>
                      </c:pt>
                      <c:pt idx="93">
                        <c:v>6.0900000000000003E-2</c:v>
                      </c:pt>
                      <c:pt idx="94">
                        <c:v>5.2999999999999999E-2</c:v>
                      </c:pt>
                      <c:pt idx="95">
                        <c:v>4.4999999999999998E-2</c:v>
                      </c:pt>
                      <c:pt idx="96">
                        <c:v>3.6900000000000002E-2</c:v>
                      </c:pt>
                      <c:pt idx="97">
                        <c:v>2.86E-2</c:v>
                      </c:pt>
                      <c:pt idx="98">
                        <c:v>2.01E-2</c:v>
                      </c:pt>
                      <c:pt idx="99">
                        <c:v>1.14E-2</c:v>
                      </c:pt>
                      <c:pt idx="100">
                        <c:v>2.5999999999999999E-3</c:v>
                      </c:pt>
                      <c:pt idx="101">
                        <c:v>-6.4000000000000003E-3</c:v>
                      </c:pt>
                      <c:pt idx="102">
                        <c:v>-1.55E-2</c:v>
                      </c:pt>
                      <c:pt idx="103">
                        <c:v>-2.4799999999999999E-2</c:v>
                      </c:pt>
                      <c:pt idx="104">
                        <c:v>-3.4299999999999997E-2</c:v>
                      </c:pt>
                      <c:pt idx="105">
                        <c:v>-4.3900000000000002E-2</c:v>
                      </c:pt>
                      <c:pt idx="106">
                        <c:v>-5.3600000000000002E-2</c:v>
                      </c:pt>
                      <c:pt idx="107">
                        <c:v>-6.3600000000000004E-2</c:v>
                      </c:pt>
                      <c:pt idx="108">
                        <c:v>-7.3599999999999999E-2</c:v>
                      </c:pt>
                      <c:pt idx="109">
                        <c:v>-8.3900000000000002E-2</c:v>
                      </c:pt>
                      <c:pt idx="110">
                        <c:v>-9.4200000000000006E-2</c:v>
                      </c:pt>
                      <c:pt idx="111">
                        <c:v>-0.1048</c:v>
                      </c:pt>
                      <c:pt idx="112">
                        <c:v>-0.1154</c:v>
                      </c:pt>
                      <c:pt idx="113">
                        <c:v>-0.1263</c:v>
                      </c:pt>
                      <c:pt idx="114">
                        <c:v>-0.13719999999999999</c:v>
                      </c:pt>
                      <c:pt idx="115">
                        <c:v>-0.1484</c:v>
                      </c:pt>
                      <c:pt idx="116">
                        <c:v>-0.15959999999999999</c:v>
                      </c:pt>
                      <c:pt idx="117">
                        <c:v>-0.17100000000000001</c:v>
                      </c:pt>
                      <c:pt idx="118">
                        <c:v>-0.18260000000000001</c:v>
                      </c:pt>
                      <c:pt idx="119">
                        <c:v>-0.1943</c:v>
                      </c:pt>
                    </c:numCache>
                  </c:numRef>
                </c:yVal>
                <c:smooth val="0"/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old!$A$3</c15:sqref>
                        </c15:formulaRef>
                      </c:ext>
                    </c:extLst>
                    <c:strCache>
                      <c:ptCount val="1"/>
                      <c:pt idx="0">
                        <c:v>LFK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old!$B$1:$DQ$1</c15:sqref>
                        </c15:formulaRef>
                      </c:ext>
                    </c:extLst>
                    <c:numCache>
                      <c:formatCode>General</c:formatCode>
                      <c:ptCount val="12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old!$B$3:$DQ$3</c15:sqref>
                        </c15:formulaRef>
                      </c:ext>
                    </c:extLst>
                    <c:numCache>
                      <c:formatCode>General</c:formatCode>
                      <c:ptCount val="120"/>
                      <c:pt idx="0">
                        <c:v>0</c:v>
                      </c:pt>
                      <c:pt idx="1">
                        <c:v>2.9999999999999997E-4</c:v>
                      </c:pt>
                      <c:pt idx="2">
                        <c:v>5.9999999999999995E-4</c:v>
                      </c:pt>
                      <c:pt idx="3">
                        <c:v>8.9999999999999998E-4</c:v>
                      </c:pt>
                      <c:pt idx="4">
                        <c:v>1.4E-3</c:v>
                      </c:pt>
                      <c:pt idx="5">
                        <c:v>1.8E-3</c:v>
                      </c:pt>
                      <c:pt idx="6">
                        <c:v>2.3999999999999998E-3</c:v>
                      </c:pt>
                      <c:pt idx="7">
                        <c:v>3.0000000000000001E-3</c:v>
                      </c:pt>
                      <c:pt idx="8">
                        <c:v>3.5999999999999999E-3</c:v>
                      </c:pt>
                      <c:pt idx="9">
                        <c:v>4.4000000000000003E-3</c:v>
                      </c:pt>
                      <c:pt idx="10">
                        <c:v>5.1000000000000004E-3</c:v>
                      </c:pt>
                      <c:pt idx="11">
                        <c:v>6.0000000000000001E-3</c:v>
                      </c:pt>
                      <c:pt idx="12">
                        <c:v>6.8999999999999999E-3</c:v>
                      </c:pt>
                      <c:pt idx="13">
                        <c:v>7.7999999999999996E-3</c:v>
                      </c:pt>
                      <c:pt idx="14">
                        <c:v>8.8000000000000005E-3</c:v>
                      </c:pt>
                      <c:pt idx="15">
                        <c:v>9.9000000000000008E-3</c:v>
                      </c:pt>
                      <c:pt idx="16">
                        <c:v>1.0999999999999999E-2</c:v>
                      </c:pt>
                      <c:pt idx="17">
                        <c:v>1.2200000000000001E-2</c:v>
                      </c:pt>
                      <c:pt idx="18">
                        <c:v>1.35E-2</c:v>
                      </c:pt>
                      <c:pt idx="19">
                        <c:v>1.4800000000000001E-2</c:v>
                      </c:pt>
                      <c:pt idx="20">
                        <c:v>1.61E-2</c:v>
                      </c:pt>
                      <c:pt idx="21">
                        <c:v>1.7600000000000001E-2</c:v>
                      </c:pt>
                      <c:pt idx="22">
                        <c:v>1.9E-2</c:v>
                      </c:pt>
                      <c:pt idx="23">
                        <c:v>2.06E-2</c:v>
                      </c:pt>
                      <c:pt idx="24">
                        <c:v>2.2200000000000001E-2</c:v>
                      </c:pt>
                      <c:pt idx="25">
                        <c:v>2.3800000000000002E-2</c:v>
                      </c:pt>
                      <c:pt idx="26">
                        <c:v>2.5600000000000001E-2</c:v>
                      </c:pt>
                      <c:pt idx="27">
                        <c:v>2.7300000000000001E-2</c:v>
                      </c:pt>
                      <c:pt idx="28">
                        <c:v>2.92E-2</c:v>
                      </c:pt>
                      <c:pt idx="29">
                        <c:v>3.1099999999999999E-2</c:v>
                      </c:pt>
                      <c:pt idx="30">
                        <c:v>3.3099999999999997E-2</c:v>
                      </c:pt>
                      <c:pt idx="31">
                        <c:v>3.5099999999999999E-2</c:v>
                      </c:pt>
                      <c:pt idx="32">
                        <c:v>3.7199999999999997E-2</c:v>
                      </c:pt>
                      <c:pt idx="33">
                        <c:v>3.9300000000000002E-2</c:v>
                      </c:pt>
                      <c:pt idx="34">
                        <c:v>4.1500000000000002E-2</c:v>
                      </c:pt>
                      <c:pt idx="35">
                        <c:v>4.3799999999999999E-2</c:v>
                      </c:pt>
                      <c:pt idx="36">
                        <c:v>4.6100000000000002E-2</c:v>
                      </c:pt>
                      <c:pt idx="37">
                        <c:v>4.8500000000000001E-2</c:v>
                      </c:pt>
                      <c:pt idx="38">
                        <c:v>5.0900000000000001E-2</c:v>
                      </c:pt>
                      <c:pt idx="39">
                        <c:v>5.3400000000000003E-2</c:v>
                      </c:pt>
                      <c:pt idx="40">
                        <c:v>5.6000000000000001E-2</c:v>
                      </c:pt>
                      <c:pt idx="41">
                        <c:v>6.13E-2</c:v>
                      </c:pt>
                      <c:pt idx="42">
                        <c:v>6.6799999999999998E-2</c:v>
                      </c:pt>
                      <c:pt idx="43">
                        <c:v>7.2599999999999998E-2</c:v>
                      </c:pt>
                      <c:pt idx="44">
                        <c:v>7.8600000000000003E-2</c:v>
                      </c:pt>
                      <c:pt idx="45">
                        <c:v>8.4900000000000003E-2</c:v>
                      </c:pt>
                      <c:pt idx="46">
                        <c:v>9.1399999999999995E-2</c:v>
                      </c:pt>
                      <c:pt idx="47">
                        <c:v>9.8199999999999996E-2</c:v>
                      </c:pt>
                      <c:pt idx="48">
                        <c:v>0.1053</c:v>
                      </c:pt>
                      <c:pt idx="49">
                        <c:v>0.11260000000000001</c:v>
                      </c:pt>
                      <c:pt idx="50">
                        <c:v>0.1202</c:v>
                      </c:pt>
                      <c:pt idx="51">
                        <c:v>0.12809999999999999</c:v>
                      </c:pt>
                      <c:pt idx="52">
                        <c:v>0.13619999999999999</c:v>
                      </c:pt>
                      <c:pt idx="53">
                        <c:v>0.1447</c:v>
                      </c:pt>
                      <c:pt idx="54">
                        <c:v>0.15340000000000001</c:v>
                      </c:pt>
                      <c:pt idx="55">
                        <c:v>0.16239999999999999</c:v>
                      </c:pt>
                      <c:pt idx="56">
                        <c:v>0.17169999999999999</c:v>
                      </c:pt>
                      <c:pt idx="57">
                        <c:v>0.18129999999999999</c:v>
                      </c:pt>
                      <c:pt idx="58">
                        <c:v>0.19109999999999999</c:v>
                      </c:pt>
                      <c:pt idx="59">
                        <c:v>0.2014</c:v>
                      </c:pt>
                      <c:pt idx="60">
                        <c:v>0.21190000000000001</c:v>
                      </c:pt>
                      <c:pt idx="61">
                        <c:v>0.14369999999999999</c:v>
                      </c:pt>
                      <c:pt idx="62">
                        <c:v>7.7600000000000002E-2</c:v>
                      </c:pt>
                      <c:pt idx="63">
                        <c:v>1.47E-2</c:v>
                      </c:pt>
                      <c:pt idx="64">
                        <c:v>-4.3700000000000003E-2</c:v>
                      </c:pt>
                      <c:pt idx="65">
                        <c:v>-9.6500000000000002E-2</c:v>
                      </c:pt>
                      <c:pt idx="66">
                        <c:v>-0.14269999999999999</c:v>
                      </c:pt>
                      <c:pt idx="67">
                        <c:v>-0.18149999999999999</c:v>
                      </c:pt>
                      <c:pt idx="68">
                        <c:v>-0.2122</c:v>
                      </c:pt>
                      <c:pt idx="69">
                        <c:v>-0.2344</c:v>
                      </c:pt>
                      <c:pt idx="70">
                        <c:v>-0.2477</c:v>
                      </c:pt>
                      <c:pt idx="71">
                        <c:v>-0.252</c:v>
                      </c:pt>
                      <c:pt idx="72">
                        <c:v>-0.2475</c:v>
                      </c:pt>
                      <c:pt idx="73">
                        <c:v>-0.2344</c:v>
                      </c:pt>
                      <c:pt idx="74">
                        <c:v>-0.2132</c:v>
                      </c:pt>
                      <c:pt idx="75">
                        <c:v>-0.18459999999999999</c:v>
                      </c:pt>
                      <c:pt idx="76">
                        <c:v>-0.14940000000000001</c:v>
                      </c:pt>
                      <c:pt idx="77">
                        <c:v>-0.1086</c:v>
                      </c:pt>
                      <c:pt idx="78">
                        <c:v>-6.3399999999999998E-2</c:v>
                      </c:pt>
                      <c:pt idx="79">
                        <c:v>-1.49E-2</c:v>
                      </c:pt>
                      <c:pt idx="80">
                        <c:v>3.5700000000000003E-2</c:v>
                      </c:pt>
                      <c:pt idx="81">
                        <c:v>3.15E-2</c:v>
                      </c:pt>
                      <c:pt idx="82">
                        <c:v>2.75E-2</c:v>
                      </c:pt>
                      <c:pt idx="83">
                        <c:v>2.3699999999999999E-2</c:v>
                      </c:pt>
                      <c:pt idx="84">
                        <c:v>2.0299999999999999E-2</c:v>
                      </c:pt>
                      <c:pt idx="85">
                        <c:v>1.7000000000000001E-2</c:v>
                      </c:pt>
                      <c:pt idx="86">
                        <c:v>1.4E-2</c:v>
                      </c:pt>
                      <c:pt idx="87">
                        <c:v>1.12E-2</c:v>
                      </c:pt>
                      <c:pt idx="88">
                        <c:v>8.6999999999999994E-3</c:v>
                      </c:pt>
                      <c:pt idx="89">
                        <c:v>6.4000000000000003E-3</c:v>
                      </c:pt>
                      <c:pt idx="90">
                        <c:v>4.3E-3</c:v>
                      </c:pt>
                      <c:pt idx="91">
                        <c:v>2.5000000000000001E-3</c:v>
                      </c:pt>
                      <c:pt idx="92">
                        <c:v>8.9999999999999998E-4</c:v>
                      </c:pt>
                      <c:pt idx="93">
                        <c:v>-5.0000000000000001E-4</c:v>
                      </c:pt>
                      <c:pt idx="94">
                        <c:v>-1.6000000000000001E-3</c:v>
                      </c:pt>
                      <c:pt idx="95">
                        <c:v>-2.5000000000000001E-3</c:v>
                      </c:pt>
                      <c:pt idx="96">
                        <c:v>-3.2000000000000002E-3</c:v>
                      </c:pt>
                      <c:pt idx="97">
                        <c:v>-3.5999999999999999E-3</c:v>
                      </c:pt>
                      <c:pt idx="98">
                        <c:v>-3.8E-3</c:v>
                      </c:pt>
                      <c:pt idx="99">
                        <c:v>-3.8E-3</c:v>
                      </c:pt>
                      <c:pt idx="100">
                        <c:v>-3.5000000000000001E-3</c:v>
                      </c:pt>
                      <c:pt idx="101">
                        <c:v>-3.0000000000000001E-3</c:v>
                      </c:pt>
                      <c:pt idx="102">
                        <c:v>-2.3E-3</c:v>
                      </c:pt>
                      <c:pt idx="103">
                        <c:v>-1.4E-3</c:v>
                      </c:pt>
                      <c:pt idx="104">
                        <c:v>-2.0000000000000001E-4</c:v>
                      </c:pt>
                      <c:pt idx="105">
                        <c:v>1.2999999999999999E-3</c:v>
                      </c:pt>
                      <c:pt idx="106">
                        <c:v>2.8999999999999998E-3</c:v>
                      </c:pt>
                      <c:pt idx="107">
                        <c:v>4.7999999999999996E-3</c:v>
                      </c:pt>
                      <c:pt idx="108">
                        <c:v>7.0000000000000001E-3</c:v>
                      </c:pt>
                      <c:pt idx="109">
                        <c:v>9.2999999999999992E-3</c:v>
                      </c:pt>
                      <c:pt idx="110">
                        <c:v>1.1900000000000001E-2</c:v>
                      </c:pt>
                      <c:pt idx="111">
                        <c:v>1.4800000000000001E-2</c:v>
                      </c:pt>
                      <c:pt idx="112">
                        <c:v>1.7899999999999999E-2</c:v>
                      </c:pt>
                      <c:pt idx="113">
                        <c:v>2.12E-2</c:v>
                      </c:pt>
                      <c:pt idx="114">
                        <c:v>2.47E-2</c:v>
                      </c:pt>
                      <c:pt idx="115">
                        <c:v>2.8500000000000001E-2</c:v>
                      </c:pt>
                      <c:pt idx="116">
                        <c:v>3.2599999999999997E-2</c:v>
                      </c:pt>
                      <c:pt idx="117">
                        <c:v>3.6799999999999999E-2</c:v>
                      </c:pt>
                      <c:pt idx="118">
                        <c:v>4.1399999999999999E-2</c:v>
                      </c:pt>
                      <c:pt idx="119">
                        <c:v>4.6100000000000002E-2</c:v>
                      </c:pt>
                    </c:numCache>
                  </c:numRef>
                </c:yVal>
                <c:smooth val="0"/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old!$A$4</c15:sqref>
                        </c15:formulaRef>
                      </c:ext>
                    </c:extLst>
                    <c:strCache>
                      <c:ptCount val="1"/>
                      <c:pt idx="0">
                        <c:v>RFH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old!$B$1:$DQ$1</c15:sqref>
                        </c15:formulaRef>
                      </c:ext>
                    </c:extLst>
                    <c:numCache>
                      <c:formatCode>General</c:formatCode>
                      <c:ptCount val="12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old!$B$4:$DQ$4</c15:sqref>
                        </c15:formulaRef>
                      </c:ext>
                    </c:extLst>
                    <c:numCache>
                      <c:formatCode>General</c:formatCode>
                      <c:ptCount val="120"/>
                      <c:pt idx="0">
                        <c:v>0</c:v>
                      </c:pt>
                      <c:pt idx="1">
                        <c:v>-4.4999999999999997E-3</c:v>
                      </c:pt>
                      <c:pt idx="2">
                        <c:v>-8.9999999999999993E-3</c:v>
                      </c:pt>
                      <c:pt idx="3">
                        <c:v>-1.3599999999999999E-2</c:v>
                      </c:pt>
                      <c:pt idx="4">
                        <c:v>-1.8200000000000001E-2</c:v>
                      </c:pt>
                      <c:pt idx="5">
                        <c:v>-2.2800000000000001E-2</c:v>
                      </c:pt>
                      <c:pt idx="6">
                        <c:v>-2.75E-2</c:v>
                      </c:pt>
                      <c:pt idx="7">
                        <c:v>-3.2199999999999999E-2</c:v>
                      </c:pt>
                      <c:pt idx="8">
                        <c:v>-3.6999999999999998E-2</c:v>
                      </c:pt>
                      <c:pt idx="9">
                        <c:v>-4.1799999999999997E-2</c:v>
                      </c:pt>
                      <c:pt idx="10">
                        <c:v>-4.6600000000000003E-2</c:v>
                      </c:pt>
                      <c:pt idx="11">
                        <c:v>-5.1499999999999997E-2</c:v>
                      </c:pt>
                      <c:pt idx="12">
                        <c:v>-5.6399999999999999E-2</c:v>
                      </c:pt>
                      <c:pt idx="13">
                        <c:v>-6.1400000000000003E-2</c:v>
                      </c:pt>
                      <c:pt idx="14">
                        <c:v>-6.6400000000000001E-2</c:v>
                      </c:pt>
                      <c:pt idx="15">
                        <c:v>-7.1400000000000005E-2</c:v>
                      </c:pt>
                      <c:pt idx="16">
                        <c:v>-7.6499999999999999E-2</c:v>
                      </c:pt>
                      <c:pt idx="17">
                        <c:v>-8.1600000000000006E-2</c:v>
                      </c:pt>
                      <c:pt idx="18">
                        <c:v>-8.6800000000000002E-2</c:v>
                      </c:pt>
                      <c:pt idx="19">
                        <c:v>-9.1899999999999996E-2</c:v>
                      </c:pt>
                      <c:pt idx="20">
                        <c:v>-9.7199999999999995E-2</c:v>
                      </c:pt>
                      <c:pt idx="21">
                        <c:v>-4.5400000000000003E-2</c:v>
                      </c:pt>
                      <c:pt idx="22">
                        <c:v>5.0000000000000001E-3</c:v>
                      </c:pt>
                      <c:pt idx="23">
                        <c:v>5.3199999999999997E-2</c:v>
                      </c:pt>
                      <c:pt idx="24">
                        <c:v>9.8400000000000001E-2</c:v>
                      </c:pt>
                      <c:pt idx="25">
                        <c:v>0.1399</c:v>
                      </c:pt>
                      <c:pt idx="26">
                        <c:v>0.17699999999999999</c:v>
                      </c:pt>
                      <c:pt idx="27">
                        <c:v>0.2092</c:v>
                      </c:pt>
                      <c:pt idx="28">
                        <c:v>0.23599999999999999</c:v>
                      </c:pt>
                      <c:pt idx="29">
                        <c:v>0.2571</c:v>
                      </c:pt>
                      <c:pt idx="30">
                        <c:v>0.27229999999999999</c:v>
                      </c:pt>
                      <c:pt idx="31">
                        <c:v>0.28139999999999998</c:v>
                      </c:pt>
                      <c:pt idx="32">
                        <c:v>0.28470000000000001</c:v>
                      </c:pt>
                      <c:pt idx="33">
                        <c:v>0.2823</c:v>
                      </c:pt>
                      <c:pt idx="34">
                        <c:v>0.27450000000000002</c:v>
                      </c:pt>
                      <c:pt idx="35">
                        <c:v>0.26169999999999999</c:v>
                      </c:pt>
                      <c:pt idx="36">
                        <c:v>0.24460000000000001</c:v>
                      </c:pt>
                      <c:pt idx="37">
                        <c:v>0.22370000000000001</c:v>
                      </c:pt>
                      <c:pt idx="38">
                        <c:v>0.19980000000000001</c:v>
                      </c:pt>
                      <c:pt idx="39">
                        <c:v>0.17380000000000001</c:v>
                      </c:pt>
                      <c:pt idx="40">
                        <c:v>0.1464</c:v>
                      </c:pt>
                      <c:pt idx="41">
                        <c:v>0.1409</c:v>
                      </c:pt>
                      <c:pt idx="42">
                        <c:v>0.1353</c:v>
                      </c:pt>
                      <c:pt idx="43">
                        <c:v>0.12939999999999999</c:v>
                      </c:pt>
                      <c:pt idx="44">
                        <c:v>0.1234</c:v>
                      </c:pt>
                      <c:pt idx="45">
                        <c:v>0.1171</c:v>
                      </c:pt>
                      <c:pt idx="46">
                        <c:v>0.11070000000000001</c:v>
                      </c:pt>
                      <c:pt idx="47">
                        <c:v>0.1041</c:v>
                      </c:pt>
                      <c:pt idx="48">
                        <c:v>9.7299999999999998E-2</c:v>
                      </c:pt>
                      <c:pt idx="49">
                        <c:v>9.0399999999999994E-2</c:v>
                      </c:pt>
                      <c:pt idx="50">
                        <c:v>8.3299999999999999E-2</c:v>
                      </c:pt>
                      <c:pt idx="51">
                        <c:v>7.5999999999999998E-2</c:v>
                      </c:pt>
                      <c:pt idx="52">
                        <c:v>6.8500000000000005E-2</c:v>
                      </c:pt>
                      <c:pt idx="53">
                        <c:v>6.0900000000000003E-2</c:v>
                      </c:pt>
                      <c:pt idx="54">
                        <c:v>5.2999999999999999E-2</c:v>
                      </c:pt>
                      <c:pt idx="55">
                        <c:v>4.4999999999999998E-2</c:v>
                      </c:pt>
                      <c:pt idx="56">
                        <c:v>3.6900000000000002E-2</c:v>
                      </c:pt>
                      <c:pt idx="57">
                        <c:v>2.86E-2</c:v>
                      </c:pt>
                      <c:pt idx="58">
                        <c:v>2.01E-2</c:v>
                      </c:pt>
                      <c:pt idx="59">
                        <c:v>1.14E-2</c:v>
                      </c:pt>
                      <c:pt idx="60">
                        <c:v>2.5999999999999999E-3</c:v>
                      </c:pt>
                      <c:pt idx="61">
                        <c:v>-6.4000000000000003E-3</c:v>
                      </c:pt>
                      <c:pt idx="62">
                        <c:v>-1.55E-2</c:v>
                      </c:pt>
                      <c:pt idx="63">
                        <c:v>-2.4799999999999999E-2</c:v>
                      </c:pt>
                      <c:pt idx="64">
                        <c:v>-3.4299999999999997E-2</c:v>
                      </c:pt>
                      <c:pt idx="65">
                        <c:v>-4.3900000000000002E-2</c:v>
                      </c:pt>
                      <c:pt idx="66">
                        <c:v>-5.3600000000000002E-2</c:v>
                      </c:pt>
                      <c:pt idx="67">
                        <c:v>-6.3600000000000004E-2</c:v>
                      </c:pt>
                      <c:pt idx="68">
                        <c:v>-7.3599999999999999E-2</c:v>
                      </c:pt>
                      <c:pt idx="69">
                        <c:v>-8.3900000000000002E-2</c:v>
                      </c:pt>
                      <c:pt idx="70">
                        <c:v>-9.4200000000000006E-2</c:v>
                      </c:pt>
                      <c:pt idx="71">
                        <c:v>-0.1048</c:v>
                      </c:pt>
                      <c:pt idx="72">
                        <c:v>-0.1154</c:v>
                      </c:pt>
                      <c:pt idx="73">
                        <c:v>-0.1263</c:v>
                      </c:pt>
                      <c:pt idx="74">
                        <c:v>-0.13719999999999999</c:v>
                      </c:pt>
                      <c:pt idx="75">
                        <c:v>-0.1484</c:v>
                      </c:pt>
                      <c:pt idx="76">
                        <c:v>-0.15959999999999999</c:v>
                      </c:pt>
                      <c:pt idx="77">
                        <c:v>-0.17100000000000001</c:v>
                      </c:pt>
                      <c:pt idx="78">
                        <c:v>-0.18260000000000001</c:v>
                      </c:pt>
                      <c:pt idx="79">
                        <c:v>-0.1943</c:v>
                      </c:pt>
                      <c:pt idx="80">
                        <c:v>-0.20619999999999999</c:v>
                      </c:pt>
                      <c:pt idx="81">
                        <c:v>-0.21809999999999999</c:v>
                      </c:pt>
                      <c:pt idx="82">
                        <c:v>-0.2303</c:v>
                      </c:pt>
                      <c:pt idx="83">
                        <c:v>-0.24260000000000001</c:v>
                      </c:pt>
                      <c:pt idx="84">
                        <c:v>-0.255</c:v>
                      </c:pt>
                      <c:pt idx="85">
                        <c:v>-0.26750000000000002</c:v>
                      </c:pt>
                      <c:pt idx="86">
                        <c:v>-0.2802</c:v>
                      </c:pt>
                      <c:pt idx="87">
                        <c:v>-0.29310000000000003</c:v>
                      </c:pt>
                      <c:pt idx="88">
                        <c:v>-0.30609999999999998</c:v>
                      </c:pt>
                      <c:pt idx="89">
                        <c:v>-0.31919999999999998</c:v>
                      </c:pt>
                      <c:pt idx="90">
                        <c:v>-0.33250000000000002</c:v>
                      </c:pt>
                      <c:pt idx="91">
                        <c:v>-0.34589999999999999</c:v>
                      </c:pt>
                      <c:pt idx="92">
                        <c:v>-0.35949999999999999</c:v>
                      </c:pt>
                      <c:pt idx="93">
                        <c:v>-0.37319999999999998</c:v>
                      </c:pt>
                      <c:pt idx="94">
                        <c:v>-0.3871</c:v>
                      </c:pt>
                      <c:pt idx="95">
                        <c:v>-0.40110000000000001</c:v>
                      </c:pt>
                      <c:pt idx="96">
                        <c:v>-0.4153</c:v>
                      </c:pt>
                      <c:pt idx="97">
                        <c:v>-0.42959999999999998</c:v>
                      </c:pt>
                      <c:pt idx="98">
                        <c:v>-0.44409999999999999</c:v>
                      </c:pt>
                      <c:pt idx="99">
                        <c:v>-0.4587</c:v>
                      </c:pt>
                      <c:pt idx="100">
                        <c:v>-0.47349999999999998</c:v>
                      </c:pt>
                      <c:pt idx="101">
                        <c:v>-0.4178</c:v>
                      </c:pt>
                      <c:pt idx="102">
                        <c:v>-0.3629</c:v>
                      </c:pt>
                      <c:pt idx="103">
                        <c:v>-0.30940000000000001</c:v>
                      </c:pt>
                      <c:pt idx="104">
                        <c:v>-0.25769999999999998</c:v>
                      </c:pt>
                      <c:pt idx="105">
                        <c:v>-0.2084</c:v>
                      </c:pt>
                      <c:pt idx="106">
                        <c:v>-0.1618</c:v>
                      </c:pt>
                      <c:pt idx="107">
                        <c:v>-0.1183</c:v>
                      </c:pt>
                      <c:pt idx="108">
                        <c:v>-7.8200000000000006E-2</c:v>
                      </c:pt>
                      <c:pt idx="109">
                        <c:v>-4.1599999999999998E-2</c:v>
                      </c:pt>
                      <c:pt idx="110">
                        <c:v>-8.8000000000000005E-3</c:v>
                      </c:pt>
                      <c:pt idx="111">
                        <c:v>2.0299999999999999E-2</c:v>
                      </c:pt>
                      <c:pt idx="112">
                        <c:v>4.58E-2</c:v>
                      </c:pt>
                      <c:pt idx="113">
                        <c:v>6.7599999999999993E-2</c:v>
                      </c:pt>
                      <c:pt idx="114">
                        <c:v>8.6099999999999996E-2</c:v>
                      </c:pt>
                      <c:pt idx="115">
                        <c:v>0.10150000000000001</c:v>
                      </c:pt>
                      <c:pt idx="116">
                        <c:v>0.1142</c:v>
                      </c:pt>
                      <c:pt idx="117">
                        <c:v>0.1246</c:v>
                      </c:pt>
                      <c:pt idx="118">
                        <c:v>0.13300000000000001</c:v>
                      </c:pt>
                      <c:pt idx="119">
                        <c:v>0.1401</c:v>
                      </c:pt>
                    </c:numCache>
                  </c:numRef>
                </c:yVal>
                <c:smooth val="0"/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old!$A$5</c15:sqref>
                        </c15:formulaRef>
                      </c:ext>
                    </c:extLst>
                    <c:strCache>
                      <c:ptCount val="1"/>
                      <c:pt idx="0">
                        <c:v>RFK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</a:schemeClr>
                    </a:solidFill>
                    <a:ln w="9525">
                      <a:solidFill>
                        <a:schemeClr val="accent2">
                          <a:lumMod val="6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old!$B$1:$DQ$1</c15:sqref>
                        </c15:formulaRef>
                      </c:ext>
                    </c:extLst>
                    <c:numCache>
                      <c:formatCode>General</c:formatCode>
                      <c:ptCount val="12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old!$B$5:$DQ$5</c15:sqref>
                        </c15:formulaRef>
                      </c:ext>
                    </c:extLst>
                    <c:numCache>
                      <c:formatCode>General</c:formatCode>
                      <c:ptCount val="120"/>
                      <c:pt idx="0">
                        <c:v>0</c:v>
                      </c:pt>
                      <c:pt idx="1">
                        <c:v>2.9999999999999997E-4</c:v>
                      </c:pt>
                      <c:pt idx="2">
                        <c:v>5.9999999999999995E-4</c:v>
                      </c:pt>
                      <c:pt idx="3">
                        <c:v>8.9999999999999998E-4</c:v>
                      </c:pt>
                      <c:pt idx="4">
                        <c:v>1.4E-3</c:v>
                      </c:pt>
                      <c:pt idx="5">
                        <c:v>1.8E-3</c:v>
                      </c:pt>
                      <c:pt idx="6">
                        <c:v>2.3999999999999998E-3</c:v>
                      </c:pt>
                      <c:pt idx="7">
                        <c:v>3.0000000000000001E-3</c:v>
                      </c:pt>
                      <c:pt idx="8">
                        <c:v>3.5999999999999999E-3</c:v>
                      </c:pt>
                      <c:pt idx="9">
                        <c:v>4.4000000000000003E-3</c:v>
                      </c:pt>
                      <c:pt idx="10">
                        <c:v>5.1000000000000004E-3</c:v>
                      </c:pt>
                      <c:pt idx="11">
                        <c:v>6.0000000000000001E-3</c:v>
                      </c:pt>
                      <c:pt idx="12">
                        <c:v>6.8999999999999999E-3</c:v>
                      </c:pt>
                      <c:pt idx="13">
                        <c:v>7.7999999999999996E-3</c:v>
                      </c:pt>
                      <c:pt idx="14">
                        <c:v>8.8000000000000005E-3</c:v>
                      </c:pt>
                      <c:pt idx="15">
                        <c:v>9.9000000000000008E-3</c:v>
                      </c:pt>
                      <c:pt idx="16">
                        <c:v>1.0999999999999999E-2</c:v>
                      </c:pt>
                      <c:pt idx="17">
                        <c:v>1.2200000000000001E-2</c:v>
                      </c:pt>
                      <c:pt idx="18">
                        <c:v>1.35E-2</c:v>
                      </c:pt>
                      <c:pt idx="19">
                        <c:v>1.4800000000000001E-2</c:v>
                      </c:pt>
                      <c:pt idx="20">
                        <c:v>1.61E-2</c:v>
                      </c:pt>
                      <c:pt idx="21">
                        <c:v>-3.2300000000000002E-2</c:v>
                      </c:pt>
                      <c:pt idx="22">
                        <c:v>-7.9100000000000004E-2</c:v>
                      </c:pt>
                      <c:pt idx="23">
                        <c:v>-0.1232</c:v>
                      </c:pt>
                      <c:pt idx="24">
                        <c:v>-0.16350000000000001</c:v>
                      </c:pt>
                      <c:pt idx="25">
                        <c:v>-0.19919999999999999</c:v>
                      </c:pt>
                      <c:pt idx="26">
                        <c:v>-0.22939999999999999</c:v>
                      </c:pt>
                      <c:pt idx="27">
                        <c:v>-0.25340000000000001</c:v>
                      </c:pt>
                      <c:pt idx="28">
                        <c:v>-0.2707</c:v>
                      </c:pt>
                      <c:pt idx="29">
                        <c:v>-0.28089999999999998</c:v>
                      </c:pt>
                      <c:pt idx="30">
                        <c:v>-0.28360000000000002</c:v>
                      </c:pt>
                      <c:pt idx="31">
                        <c:v>-0.27889999999999998</c:v>
                      </c:pt>
                      <c:pt idx="32">
                        <c:v>-0.26679999999999998</c:v>
                      </c:pt>
                      <c:pt idx="33">
                        <c:v>-0.24759999999999999</c:v>
                      </c:pt>
                      <c:pt idx="34">
                        <c:v>-0.22159999999999999</c:v>
                      </c:pt>
                      <c:pt idx="35">
                        <c:v>-0.1895</c:v>
                      </c:pt>
                      <c:pt idx="36">
                        <c:v>-0.15179999999999999</c:v>
                      </c:pt>
                      <c:pt idx="37">
                        <c:v>-0.1095</c:v>
                      </c:pt>
                      <c:pt idx="38">
                        <c:v>-6.3500000000000001E-2</c:v>
                      </c:pt>
                      <c:pt idx="39">
                        <c:v>-1.4800000000000001E-2</c:v>
                      </c:pt>
                      <c:pt idx="40">
                        <c:v>3.5700000000000003E-2</c:v>
                      </c:pt>
                      <c:pt idx="41">
                        <c:v>3.15E-2</c:v>
                      </c:pt>
                      <c:pt idx="42">
                        <c:v>2.75E-2</c:v>
                      </c:pt>
                      <c:pt idx="43">
                        <c:v>2.3699999999999999E-2</c:v>
                      </c:pt>
                      <c:pt idx="44">
                        <c:v>2.0299999999999999E-2</c:v>
                      </c:pt>
                      <c:pt idx="45">
                        <c:v>1.7000000000000001E-2</c:v>
                      </c:pt>
                      <c:pt idx="46">
                        <c:v>1.4E-2</c:v>
                      </c:pt>
                      <c:pt idx="47">
                        <c:v>1.12E-2</c:v>
                      </c:pt>
                      <c:pt idx="48">
                        <c:v>8.6999999999999994E-3</c:v>
                      </c:pt>
                      <c:pt idx="49">
                        <c:v>6.4000000000000003E-3</c:v>
                      </c:pt>
                      <c:pt idx="50">
                        <c:v>4.3E-3</c:v>
                      </c:pt>
                      <c:pt idx="51">
                        <c:v>2.5000000000000001E-3</c:v>
                      </c:pt>
                      <c:pt idx="52">
                        <c:v>8.9999999999999998E-4</c:v>
                      </c:pt>
                      <c:pt idx="53">
                        <c:v>-5.0000000000000001E-4</c:v>
                      </c:pt>
                      <c:pt idx="54">
                        <c:v>-1.6000000000000001E-3</c:v>
                      </c:pt>
                      <c:pt idx="55">
                        <c:v>-2.5000000000000001E-3</c:v>
                      </c:pt>
                      <c:pt idx="56">
                        <c:v>-3.2000000000000002E-3</c:v>
                      </c:pt>
                      <c:pt idx="57">
                        <c:v>-3.5999999999999999E-3</c:v>
                      </c:pt>
                      <c:pt idx="58">
                        <c:v>-3.8E-3</c:v>
                      </c:pt>
                      <c:pt idx="59">
                        <c:v>-3.8E-3</c:v>
                      </c:pt>
                      <c:pt idx="60">
                        <c:v>-3.5000000000000001E-3</c:v>
                      </c:pt>
                      <c:pt idx="61">
                        <c:v>-3.0000000000000001E-3</c:v>
                      </c:pt>
                      <c:pt idx="62">
                        <c:v>-2.3E-3</c:v>
                      </c:pt>
                      <c:pt idx="63">
                        <c:v>-1.4E-3</c:v>
                      </c:pt>
                      <c:pt idx="64">
                        <c:v>-2.0000000000000001E-4</c:v>
                      </c:pt>
                      <c:pt idx="65">
                        <c:v>1.2999999999999999E-3</c:v>
                      </c:pt>
                      <c:pt idx="66">
                        <c:v>2.8999999999999998E-3</c:v>
                      </c:pt>
                      <c:pt idx="67">
                        <c:v>4.7999999999999996E-3</c:v>
                      </c:pt>
                      <c:pt idx="68">
                        <c:v>7.0000000000000001E-3</c:v>
                      </c:pt>
                      <c:pt idx="69">
                        <c:v>9.2999999999999992E-3</c:v>
                      </c:pt>
                      <c:pt idx="70">
                        <c:v>1.1900000000000001E-2</c:v>
                      </c:pt>
                      <c:pt idx="71">
                        <c:v>1.4800000000000001E-2</c:v>
                      </c:pt>
                      <c:pt idx="72">
                        <c:v>1.7899999999999999E-2</c:v>
                      </c:pt>
                      <c:pt idx="73">
                        <c:v>2.12E-2</c:v>
                      </c:pt>
                      <c:pt idx="74">
                        <c:v>2.47E-2</c:v>
                      </c:pt>
                      <c:pt idx="75">
                        <c:v>2.8500000000000001E-2</c:v>
                      </c:pt>
                      <c:pt idx="76">
                        <c:v>3.2599999999999997E-2</c:v>
                      </c:pt>
                      <c:pt idx="77">
                        <c:v>3.6799999999999999E-2</c:v>
                      </c:pt>
                      <c:pt idx="78">
                        <c:v>4.1399999999999999E-2</c:v>
                      </c:pt>
                      <c:pt idx="79">
                        <c:v>4.6100000000000002E-2</c:v>
                      </c:pt>
                      <c:pt idx="80">
                        <c:v>5.11E-2</c:v>
                      </c:pt>
                      <c:pt idx="81">
                        <c:v>5.6399999999999999E-2</c:v>
                      </c:pt>
                      <c:pt idx="82">
                        <c:v>6.1899999999999997E-2</c:v>
                      </c:pt>
                      <c:pt idx="83">
                        <c:v>6.7599999999999993E-2</c:v>
                      </c:pt>
                      <c:pt idx="84">
                        <c:v>7.3700000000000002E-2</c:v>
                      </c:pt>
                      <c:pt idx="85">
                        <c:v>7.9899999999999999E-2</c:v>
                      </c:pt>
                      <c:pt idx="86">
                        <c:v>8.6400000000000005E-2</c:v>
                      </c:pt>
                      <c:pt idx="87">
                        <c:v>9.3200000000000005E-2</c:v>
                      </c:pt>
                      <c:pt idx="88">
                        <c:v>0.1003</c:v>
                      </c:pt>
                      <c:pt idx="89">
                        <c:v>0.1076</c:v>
                      </c:pt>
                      <c:pt idx="90">
                        <c:v>0.1152</c:v>
                      </c:pt>
                      <c:pt idx="91">
                        <c:v>0.123</c:v>
                      </c:pt>
                      <c:pt idx="92">
                        <c:v>0.13109999999999999</c:v>
                      </c:pt>
                      <c:pt idx="93">
                        <c:v>0.13950000000000001</c:v>
                      </c:pt>
                      <c:pt idx="94">
                        <c:v>0.1482</c:v>
                      </c:pt>
                      <c:pt idx="95">
                        <c:v>0.15720000000000001</c:v>
                      </c:pt>
                      <c:pt idx="96">
                        <c:v>0.16650000000000001</c:v>
                      </c:pt>
                      <c:pt idx="97">
                        <c:v>0.17599999999999999</c:v>
                      </c:pt>
                      <c:pt idx="98">
                        <c:v>0.18590000000000001</c:v>
                      </c:pt>
                      <c:pt idx="99">
                        <c:v>0.19600000000000001</c:v>
                      </c:pt>
                      <c:pt idx="100">
                        <c:v>0.20649999999999999</c:v>
                      </c:pt>
                      <c:pt idx="101">
                        <c:v>0.13869999999999999</c:v>
                      </c:pt>
                      <c:pt idx="102">
                        <c:v>7.2800000000000004E-2</c:v>
                      </c:pt>
                      <c:pt idx="103">
                        <c:v>1.0200000000000001E-2</c:v>
                      </c:pt>
                      <c:pt idx="104">
                        <c:v>-4.7899999999999998E-2</c:v>
                      </c:pt>
                      <c:pt idx="105">
                        <c:v>-0.10050000000000001</c:v>
                      </c:pt>
                      <c:pt idx="106">
                        <c:v>-0.1464</c:v>
                      </c:pt>
                      <c:pt idx="107">
                        <c:v>-0.185</c:v>
                      </c:pt>
                      <c:pt idx="108">
                        <c:v>-0.21540000000000001</c:v>
                      </c:pt>
                      <c:pt idx="109">
                        <c:v>-0.23730000000000001</c:v>
                      </c:pt>
                      <c:pt idx="110">
                        <c:v>-0.25030000000000002</c:v>
                      </c:pt>
                      <c:pt idx="111">
                        <c:v>-0.25440000000000002</c:v>
                      </c:pt>
                      <c:pt idx="112">
                        <c:v>-0.24959999999999999</c:v>
                      </c:pt>
                      <c:pt idx="113">
                        <c:v>-0.23619999999999999</c:v>
                      </c:pt>
                      <c:pt idx="114">
                        <c:v>-0.21479999999999999</c:v>
                      </c:pt>
                      <c:pt idx="115">
                        <c:v>-0.18590000000000001</c:v>
                      </c:pt>
                      <c:pt idx="116">
                        <c:v>-0.15049999999999999</c:v>
                      </c:pt>
                      <c:pt idx="117">
                        <c:v>-0.1094</c:v>
                      </c:pt>
                      <c:pt idx="118">
                        <c:v>-6.3899999999999998E-2</c:v>
                      </c:pt>
                      <c:pt idx="119">
                        <c:v>-1.5100000000000001E-2</c:v>
                      </c:pt>
                    </c:numCache>
                  </c:numRef>
                </c:yVal>
                <c:smooth val="0"/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old!$A$6</c15:sqref>
                        </c15:formulaRef>
                      </c:ext>
                    </c:extLst>
                    <c:strCache>
                      <c:ptCount val="1"/>
                      <c:pt idx="0">
                        <c:v>RHH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60000"/>
                      </a:schemeClr>
                    </a:solidFill>
                    <a:ln w="9525">
                      <a:solidFill>
                        <a:schemeClr val="accent4">
                          <a:lumMod val="6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old!$B$1:$DQ$1</c15:sqref>
                        </c15:formulaRef>
                      </c:ext>
                    </c:extLst>
                    <c:numCache>
                      <c:formatCode>General</c:formatCode>
                      <c:ptCount val="12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old!$B$6:$DQ$6</c15:sqref>
                        </c15:formulaRef>
                      </c:ext>
                    </c:extLst>
                    <c:numCache>
                      <c:formatCode>General</c:formatCode>
                      <c:ptCount val="120"/>
                      <c:pt idx="0">
                        <c:v>0</c:v>
                      </c:pt>
                      <c:pt idx="1">
                        <c:v>3.4500000000000003E-2</c:v>
                      </c:pt>
                      <c:pt idx="2">
                        <c:v>6.8199999999999997E-2</c:v>
                      </c:pt>
                      <c:pt idx="3">
                        <c:v>0.10050000000000001</c:v>
                      </c:pt>
                      <c:pt idx="4">
                        <c:v>0.13089999999999999</c:v>
                      </c:pt>
                      <c:pt idx="5">
                        <c:v>0.159</c:v>
                      </c:pt>
                      <c:pt idx="6">
                        <c:v>0.18440000000000001</c:v>
                      </c:pt>
                      <c:pt idx="7">
                        <c:v>0.20669999999999999</c:v>
                      </c:pt>
                      <c:pt idx="8">
                        <c:v>0.22559999999999999</c:v>
                      </c:pt>
                      <c:pt idx="9">
                        <c:v>0.24099999999999999</c:v>
                      </c:pt>
                      <c:pt idx="10">
                        <c:v>0.25259999999999999</c:v>
                      </c:pt>
                      <c:pt idx="11">
                        <c:v>0.26050000000000001</c:v>
                      </c:pt>
                      <c:pt idx="12">
                        <c:v>0.26479999999999998</c:v>
                      </c:pt>
                      <c:pt idx="13">
                        <c:v>0.26540000000000002</c:v>
                      </c:pt>
                      <c:pt idx="14">
                        <c:v>0.26269999999999999</c:v>
                      </c:pt>
                      <c:pt idx="15">
                        <c:v>0.25690000000000002</c:v>
                      </c:pt>
                      <c:pt idx="16">
                        <c:v>0.24840000000000001</c:v>
                      </c:pt>
                      <c:pt idx="17">
                        <c:v>0.23749999999999999</c:v>
                      </c:pt>
                      <c:pt idx="18">
                        <c:v>0.2248</c:v>
                      </c:pt>
                      <c:pt idx="19">
                        <c:v>0.21060000000000001</c:v>
                      </c:pt>
                      <c:pt idx="20">
                        <c:v>0.19570000000000001</c:v>
                      </c:pt>
                      <c:pt idx="21">
                        <c:v>0.1928</c:v>
                      </c:pt>
                      <c:pt idx="22">
                        <c:v>0.18990000000000001</c:v>
                      </c:pt>
                      <c:pt idx="23">
                        <c:v>0.18690000000000001</c:v>
                      </c:pt>
                      <c:pt idx="24">
                        <c:v>0.18390000000000001</c:v>
                      </c:pt>
                      <c:pt idx="25">
                        <c:v>0.18090000000000001</c:v>
                      </c:pt>
                      <c:pt idx="26">
                        <c:v>0.17780000000000001</c:v>
                      </c:pt>
                      <c:pt idx="27">
                        <c:v>0.17480000000000001</c:v>
                      </c:pt>
                      <c:pt idx="28">
                        <c:v>0.1716</c:v>
                      </c:pt>
                      <c:pt idx="29">
                        <c:v>0.16850000000000001</c:v>
                      </c:pt>
                      <c:pt idx="30">
                        <c:v>0.1653</c:v>
                      </c:pt>
                      <c:pt idx="31">
                        <c:v>0.16209999999999999</c:v>
                      </c:pt>
                      <c:pt idx="32">
                        <c:v>0.15890000000000001</c:v>
                      </c:pt>
                      <c:pt idx="33">
                        <c:v>0.15570000000000001</c:v>
                      </c:pt>
                      <c:pt idx="34">
                        <c:v>0.15240000000000001</c:v>
                      </c:pt>
                      <c:pt idx="35">
                        <c:v>0.14910000000000001</c:v>
                      </c:pt>
                      <c:pt idx="36">
                        <c:v>0.1457</c:v>
                      </c:pt>
                      <c:pt idx="37">
                        <c:v>0.1424</c:v>
                      </c:pt>
                      <c:pt idx="38">
                        <c:v>0.13900000000000001</c:v>
                      </c:pt>
                      <c:pt idx="39">
                        <c:v>0.1356</c:v>
                      </c:pt>
                      <c:pt idx="40">
                        <c:v>0.13220000000000001</c:v>
                      </c:pt>
                      <c:pt idx="41">
                        <c:v>0.12520000000000001</c:v>
                      </c:pt>
                      <c:pt idx="42">
                        <c:v>0.1182</c:v>
                      </c:pt>
                      <c:pt idx="43">
                        <c:v>0.1111</c:v>
                      </c:pt>
                      <c:pt idx="44">
                        <c:v>0.10390000000000001</c:v>
                      </c:pt>
                      <c:pt idx="45">
                        <c:v>9.6500000000000002E-2</c:v>
                      </c:pt>
                      <c:pt idx="46">
                        <c:v>8.9099999999999999E-2</c:v>
                      </c:pt>
                      <c:pt idx="47">
                        <c:v>8.1600000000000006E-2</c:v>
                      </c:pt>
                      <c:pt idx="48">
                        <c:v>7.3999999999999996E-2</c:v>
                      </c:pt>
                      <c:pt idx="49">
                        <c:v>6.6400000000000001E-2</c:v>
                      </c:pt>
                      <c:pt idx="50">
                        <c:v>5.8599999999999999E-2</c:v>
                      </c:pt>
                      <c:pt idx="51">
                        <c:v>5.0700000000000002E-2</c:v>
                      </c:pt>
                      <c:pt idx="52">
                        <c:v>4.2799999999999998E-2</c:v>
                      </c:pt>
                      <c:pt idx="53">
                        <c:v>3.4799999999999998E-2</c:v>
                      </c:pt>
                      <c:pt idx="54">
                        <c:v>2.6700000000000002E-2</c:v>
                      </c:pt>
                      <c:pt idx="55">
                        <c:v>1.8499999999999999E-2</c:v>
                      </c:pt>
                      <c:pt idx="56">
                        <c:v>1.03E-2</c:v>
                      </c:pt>
                      <c:pt idx="57">
                        <c:v>1.9E-3</c:v>
                      </c:pt>
                      <c:pt idx="58">
                        <c:v>-6.4999999999999997E-3</c:v>
                      </c:pt>
                      <c:pt idx="59">
                        <c:v>-1.49E-2</c:v>
                      </c:pt>
                      <c:pt idx="60">
                        <c:v>-2.35E-2</c:v>
                      </c:pt>
                      <c:pt idx="61">
                        <c:v>-3.2099999999999997E-2</c:v>
                      </c:pt>
                      <c:pt idx="62">
                        <c:v>-4.0800000000000003E-2</c:v>
                      </c:pt>
                      <c:pt idx="63">
                        <c:v>-4.9599999999999998E-2</c:v>
                      </c:pt>
                      <c:pt idx="64">
                        <c:v>-5.8400000000000001E-2</c:v>
                      </c:pt>
                      <c:pt idx="65">
                        <c:v>-6.7299999999999999E-2</c:v>
                      </c:pt>
                      <c:pt idx="66">
                        <c:v>-7.6200000000000004E-2</c:v>
                      </c:pt>
                      <c:pt idx="67">
                        <c:v>-8.5199999999999998E-2</c:v>
                      </c:pt>
                      <c:pt idx="68">
                        <c:v>-9.4299999999999995E-2</c:v>
                      </c:pt>
                      <c:pt idx="69">
                        <c:v>-0.10349999999999999</c:v>
                      </c:pt>
                      <c:pt idx="70">
                        <c:v>-0.11269999999999999</c:v>
                      </c:pt>
                      <c:pt idx="71">
                        <c:v>-0.12189999999999999</c:v>
                      </c:pt>
                      <c:pt idx="72">
                        <c:v>-0.13120000000000001</c:v>
                      </c:pt>
                      <c:pt idx="73">
                        <c:v>-0.1406</c:v>
                      </c:pt>
                      <c:pt idx="74">
                        <c:v>-0.15010000000000001</c:v>
                      </c:pt>
                      <c:pt idx="75">
                        <c:v>-0.1595</c:v>
                      </c:pt>
                      <c:pt idx="76">
                        <c:v>-0.1691</c:v>
                      </c:pt>
                      <c:pt idx="77">
                        <c:v>-0.1787</c:v>
                      </c:pt>
                      <c:pt idx="78">
                        <c:v>-0.18840000000000001</c:v>
                      </c:pt>
                      <c:pt idx="79">
                        <c:v>-0.1981</c:v>
                      </c:pt>
                      <c:pt idx="80">
                        <c:v>-0.20780000000000001</c:v>
                      </c:pt>
                      <c:pt idx="81">
                        <c:v>-0.15970000000000001</c:v>
                      </c:pt>
                      <c:pt idx="82">
                        <c:v>-0.1124</c:v>
                      </c:pt>
                      <c:pt idx="83">
                        <c:v>-6.6400000000000001E-2</c:v>
                      </c:pt>
                      <c:pt idx="84">
                        <c:v>-2.24E-2</c:v>
                      </c:pt>
                      <c:pt idx="85">
                        <c:v>1.9400000000000001E-2</c:v>
                      </c:pt>
                      <c:pt idx="86">
                        <c:v>5.8400000000000001E-2</c:v>
                      </c:pt>
                      <c:pt idx="87">
                        <c:v>9.4299999999999995E-2</c:v>
                      </c:pt>
                      <c:pt idx="88">
                        <c:v>0.1268</c:v>
                      </c:pt>
                      <c:pt idx="89">
                        <c:v>0.15579999999999999</c:v>
                      </c:pt>
                      <c:pt idx="90">
                        <c:v>0.18110000000000001</c:v>
                      </c:pt>
                      <c:pt idx="91">
                        <c:v>0.20269999999999999</c:v>
                      </c:pt>
                      <c:pt idx="92">
                        <c:v>0.2205</c:v>
                      </c:pt>
                      <c:pt idx="93">
                        <c:v>0.23480000000000001</c:v>
                      </c:pt>
                      <c:pt idx="94">
                        <c:v>0.2457</c:v>
                      </c:pt>
                      <c:pt idx="95">
                        <c:v>0.2535</c:v>
                      </c:pt>
                      <c:pt idx="96">
                        <c:v>0.2586</c:v>
                      </c:pt>
                      <c:pt idx="97">
                        <c:v>0.26140000000000002</c:v>
                      </c:pt>
                      <c:pt idx="98">
                        <c:v>0.26229999999999998</c:v>
                      </c:pt>
                      <c:pt idx="99">
                        <c:v>0.26179999999999998</c:v>
                      </c:pt>
                      <c:pt idx="100">
                        <c:v>0.26050000000000001</c:v>
                      </c:pt>
                      <c:pt idx="101">
                        <c:v>0.25619999999999998</c:v>
                      </c:pt>
                      <c:pt idx="102">
                        <c:v>0.25169999999999998</c:v>
                      </c:pt>
                      <c:pt idx="103">
                        <c:v>0.247</c:v>
                      </c:pt>
                      <c:pt idx="104">
                        <c:v>0.2422</c:v>
                      </c:pt>
                      <c:pt idx="105">
                        <c:v>0.23730000000000001</c:v>
                      </c:pt>
                      <c:pt idx="106">
                        <c:v>0.23219999999999999</c:v>
                      </c:pt>
                      <c:pt idx="107">
                        <c:v>0.22700000000000001</c:v>
                      </c:pt>
                      <c:pt idx="108">
                        <c:v>0.22159999999999999</c:v>
                      </c:pt>
                      <c:pt idx="109">
                        <c:v>0.21609999999999999</c:v>
                      </c:pt>
                      <c:pt idx="110">
                        <c:v>0.21049999999999999</c:v>
                      </c:pt>
                      <c:pt idx="111">
                        <c:v>0.20480000000000001</c:v>
                      </c:pt>
                      <c:pt idx="112">
                        <c:v>0.19889999999999999</c:v>
                      </c:pt>
                      <c:pt idx="113">
                        <c:v>0.19289999999999999</c:v>
                      </c:pt>
                      <c:pt idx="114">
                        <c:v>0.18679999999999999</c:v>
                      </c:pt>
                      <c:pt idx="115">
                        <c:v>0.18060000000000001</c:v>
                      </c:pt>
                      <c:pt idx="116">
                        <c:v>0.17430000000000001</c:v>
                      </c:pt>
                      <c:pt idx="117">
                        <c:v>0.16789999999999999</c:v>
                      </c:pt>
                      <c:pt idx="118">
                        <c:v>0.1613</c:v>
                      </c:pt>
                      <c:pt idx="119">
                        <c:v>0.15459999999999999</c:v>
                      </c:pt>
                    </c:numCache>
                  </c:numRef>
                </c:yVal>
                <c:smooth val="0"/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old!$A$7</c15:sqref>
                        </c15:formulaRef>
                      </c:ext>
                    </c:extLst>
                    <c:strCache>
                      <c:ptCount val="1"/>
                      <c:pt idx="0">
                        <c:v>RHK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old!$B$1:$DQ$1</c15:sqref>
                        </c15:formulaRef>
                      </c:ext>
                    </c:extLst>
                    <c:numCache>
                      <c:formatCode>General</c:formatCode>
                      <c:ptCount val="12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old!$B$7:$DQ$7</c15:sqref>
                        </c15:formulaRef>
                      </c:ext>
                    </c:extLst>
                    <c:numCache>
                      <c:formatCode>General</c:formatCode>
                      <c:ptCount val="120"/>
                      <c:pt idx="0">
                        <c:v>0</c:v>
                      </c:pt>
                      <c:pt idx="1">
                        <c:v>-3.3799999999999997E-2</c:v>
                      </c:pt>
                      <c:pt idx="2">
                        <c:v>-6.6199999999999995E-2</c:v>
                      </c:pt>
                      <c:pt idx="3">
                        <c:v>-9.64E-2</c:v>
                      </c:pt>
                      <c:pt idx="4">
                        <c:v>-0.1237</c:v>
                      </c:pt>
                      <c:pt idx="5">
                        <c:v>-0.1472</c:v>
                      </c:pt>
                      <c:pt idx="6">
                        <c:v>-0.1663</c:v>
                      </c:pt>
                      <c:pt idx="7">
                        <c:v>-0.18049999999999999</c:v>
                      </c:pt>
                      <c:pt idx="8">
                        <c:v>-0.18940000000000001</c:v>
                      </c:pt>
                      <c:pt idx="9">
                        <c:v>-0.1925</c:v>
                      </c:pt>
                      <c:pt idx="10">
                        <c:v>-0.18959999999999999</c:v>
                      </c:pt>
                      <c:pt idx="11">
                        <c:v>-0.18090000000000001</c:v>
                      </c:pt>
                      <c:pt idx="12">
                        <c:v>-0.16619999999999999</c:v>
                      </c:pt>
                      <c:pt idx="13">
                        <c:v>-0.1457</c:v>
                      </c:pt>
                      <c:pt idx="14">
                        <c:v>-0.11990000000000001</c:v>
                      </c:pt>
                      <c:pt idx="15">
                        <c:v>-8.9200000000000002E-2</c:v>
                      </c:pt>
                      <c:pt idx="16">
                        <c:v>-5.4100000000000002E-2</c:v>
                      </c:pt>
                      <c:pt idx="17">
                        <c:v>-1.52E-2</c:v>
                      </c:pt>
                      <c:pt idx="18">
                        <c:v>2.6599999999999999E-2</c:v>
                      </c:pt>
                      <c:pt idx="19">
                        <c:v>7.0599999999999996E-2</c:v>
                      </c:pt>
                      <c:pt idx="20">
                        <c:v>0.11600000000000001</c:v>
                      </c:pt>
                      <c:pt idx="21">
                        <c:v>0.1123</c:v>
                      </c:pt>
                      <c:pt idx="22">
                        <c:v>0.10879999999999999</c:v>
                      </c:pt>
                      <c:pt idx="23">
                        <c:v>0.1053</c:v>
                      </c:pt>
                      <c:pt idx="24">
                        <c:v>0.1019</c:v>
                      </c:pt>
                      <c:pt idx="25">
                        <c:v>9.8500000000000004E-2</c:v>
                      </c:pt>
                      <c:pt idx="26">
                        <c:v>9.5200000000000007E-2</c:v>
                      </c:pt>
                      <c:pt idx="27">
                        <c:v>9.1999999999999998E-2</c:v>
                      </c:pt>
                      <c:pt idx="28">
                        <c:v>8.8800000000000004E-2</c:v>
                      </c:pt>
                      <c:pt idx="29">
                        <c:v>8.5699999999999998E-2</c:v>
                      </c:pt>
                      <c:pt idx="30">
                        <c:v>8.2699999999999996E-2</c:v>
                      </c:pt>
                      <c:pt idx="31">
                        <c:v>7.9699999999999993E-2</c:v>
                      </c:pt>
                      <c:pt idx="32">
                        <c:v>7.6799999999999993E-2</c:v>
                      </c:pt>
                      <c:pt idx="33">
                        <c:v>7.3999999999999996E-2</c:v>
                      </c:pt>
                      <c:pt idx="34">
                        <c:v>7.1199999999999999E-2</c:v>
                      </c:pt>
                      <c:pt idx="35">
                        <c:v>6.8500000000000005E-2</c:v>
                      </c:pt>
                      <c:pt idx="36">
                        <c:v>6.5799999999999997E-2</c:v>
                      </c:pt>
                      <c:pt idx="37">
                        <c:v>6.3299999999999995E-2</c:v>
                      </c:pt>
                      <c:pt idx="38">
                        <c:v>6.0699999999999997E-2</c:v>
                      </c:pt>
                      <c:pt idx="39">
                        <c:v>5.8299999999999998E-2</c:v>
                      </c:pt>
                      <c:pt idx="40">
                        <c:v>5.5899999999999998E-2</c:v>
                      </c:pt>
                      <c:pt idx="41">
                        <c:v>5.1200000000000002E-2</c:v>
                      </c:pt>
                      <c:pt idx="42">
                        <c:v>4.6699999999999998E-2</c:v>
                      </c:pt>
                      <c:pt idx="43">
                        <c:v>4.2500000000000003E-2</c:v>
                      </c:pt>
                      <c:pt idx="44">
                        <c:v>3.8600000000000002E-2</c:v>
                      </c:pt>
                      <c:pt idx="45">
                        <c:v>3.49E-2</c:v>
                      </c:pt>
                      <c:pt idx="46">
                        <c:v>3.1399999999999997E-2</c:v>
                      </c:pt>
                      <c:pt idx="47">
                        <c:v>2.8199999999999999E-2</c:v>
                      </c:pt>
                      <c:pt idx="48">
                        <c:v>2.52E-2</c:v>
                      </c:pt>
                      <c:pt idx="49">
                        <c:v>2.2499999999999999E-2</c:v>
                      </c:pt>
                      <c:pt idx="50">
                        <c:v>1.9900000000000001E-2</c:v>
                      </c:pt>
                      <c:pt idx="51">
                        <c:v>1.77E-2</c:v>
                      </c:pt>
                      <c:pt idx="52">
                        <c:v>1.5599999999999999E-2</c:v>
                      </c:pt>
                      <c:pt idx="53">
                        <c:v>1.38E-2</c:v>
                      </c:pt>
                      <c:pt idx="54">
                        <c:v>1.23E-2</c:v>
                      </c:pt>
                      <c:pt idx="55">
                        <c:v>1.09E-2</c:v>
                      </c:pt>
                      <c:pt idx="56">
                        <c:v>9.7999999999999997E-3</c:v>
                      </c:pt>
                      <c:pt idx="57">
                        <c:v>8.9999999999999993E-3</c:v>
                      </c:pt>
                      <c:pt idx="58">
                        <c:v>8.3000000000000001E-3</c:v>
                      </c:pt>
                      <c:pt idx="59">
                        <c:v>7.9000000000000008E-3</c:v>
                      </c:pt>
                      <c:pt idx="60">
                        <c:v>7.7999999999999996E-3</c:v>
                      </c:pt>
                      <c:pt idx="61">
                        <c:v>7.9000000000000008E-3</c:v>
                      </c:pt>
                      <c:pt idx="62">
                        <c:v>8.2000000000000007E-3</c:v>
                      </c:pt>
                      <c:pt idx="63">
                        <c:v>8.6999999999999994E-3</c:v>
                      </c:pt>
                      <c:pt idx="64">
                        <c:v>9.4999999999999998E-3</c:v>
                      </c:pt>
                      <c:pt idx="65">
                        <c:v>1.0500000000000001E-2</c:v>
                      </c:pt>
                      <c:pt idx="66">
                        <c:v>1.17E-2</c:v>
                      </c:pt>
                      <c:pt idx="67">
                        <c:v>1.32E-2</c:v>
                      </c:pt>
                      <c:pt idx="68">
                        <c:v>1.49E-2</c:v>
                      </c:pt>
                      <c:pt idx="69">
                        <c:v>1.6799999999999999E-2</c:v>
                      </c:pt>
                      <c:pt idx="70">
                        <c:v>1.9E-2</c:v>
                      </c:pt>
                      <c:pt idx="71">
                        <c:v>2.1399999999999999E-2</c:v>
                      </c:pt>
                      <c:pt idx="72">
                        <c:v>2.41E-2</c:v>
                      </c:pt>
                      <c:pt idx="73">
                        <c:v>2.7E-2</c:v>
                      </c:pt>
                      <c:pt idx="74">
                        <c:v>3.0099999999999998E-2</c:v>
                      </c:pt>
                      <c:pt idx="75">
                        <c:v>3.3500000000000002E-2</c:v>
                      </c:pt>
                      <c:pt idx="76">
                        <c:v>3.7100000000000001E-2</c:v>
                      </c:pt>
                      <c:pt idx="77">
                        <c:v>4.0899999999999999E-2</c:v>
                      </c:pt>
                      <c:pt idx="78">
                        <c:v>4.4999999999999998E-2</c:v>
                      </c:pt>
                      <c:pt idx="79">
                        <c:v>4.9399999999999999E-2</c:v>
                      </c:pt>
                      <c:pt idx="80">
                        <c:v>5.3999999999999999E-2</c:v>
                      </c:pt>
                      <c:pt idx="81">
                        <c:v>-1.8100000000000002E-2</c:v>
                      </c:pt>
                      <c:pt idx="82">
                        <c:v>-8.7400000000000005E-2</c:v>
                      </c:pt>
                      <c:pt idx="83">
                        <c:v>-0.15240000000000001</c:v>
                      </c:pt>
                      <c:pt idx="84">
                        <c:v>-0.2114</c:v>
                      </c:pt>
                      <c:pt idx="85">
                        <c:v>-0.26300000000000001</c:v>
                      </c:pt>
                      <c:pt idx="86">
                        <c:v>-0.30580000000000002</c:v>
                      </c:pt>
                      <c:pt idx="87">
                        <c:v>-0.3387</c:v>
                      </c:pt>
                      <c:pt idx="88">
                        <c:v>-0.3609</c:v>
                      </c:pt>
                      <c:pt idx="89">
                        <c:v>-0.37159999999999999</c:v>
                      </c:pt>
                      <c:pt idx="90">
                        <c:v>-0.3705</c:v>
                      </c:pt>
                      <c:pt idx="91">
                        <c:v>-0.3574</c:v>
                      </c:pt>
                      <c:pt idx="92">
                        <c:v>-0.33260000000000001</c:v>
                      </c:pt>
                      <c:pt idx="93">
                        <c:v>-0.29620000000000002</c:v>
                      </c:pt>
                      <c:pt idx="94">
                        <c:v>-0.2492</c:v>
                      </c:pt>
                      <c:pt idx="95">
                        <c:v>-0.19220000000000001</c:v>
                      </c:pt>
                      <c:pt idx="96">
                        <c:v>-0.1265</c:v>
                      </c:pt>
                      <c:pt idx="97">
                        <c:v>-5.33E-2</c:v>
                      </c:pt>
                      <c:pt idx="98">
                        <c:v>2.5899999999999999E-2</c:v>
                      </c:pt>
                      <c:pt idx="99">
                        <c:v>0.1094</c:v>
                      </c:pt>
                      <c:pt idx="100">
                        <c:v>0.1956</c:v>
                      </c:pt>
                      <c:pt idx="101">
                        <c:v>0.1852</c:v>
                      </c:pt>
                      <c:pt idx="102">
                        <c:v>0.17510000000000001</c:v>
                      </c:pt>
                      <c:pt idx="103">
                        <c:v>0.1653</c:v>
                      </c:pt>
                      <c:pt idx="104">
                        <c:v>0.15579999999999999</c:v>
                      </c:pt>
                      <c:pt idx="105">
                        <c:v>0.14660000000000001</c:v>
                      </c:pt>
                      <c:pt idx="106">
                        <c:v>0.13769999999999999</c:v>
                      </c:pt>
                      <c:pt idx="107">
                        <c:v>0.12909999999999999</c:v>
                      </c:pt>
                      <c:pt idx="108">
                        <c:v>0.1208</c:v>
                      </c:pt>
                      <c:pt idx="109">
                        <c:v>0.11269999999999999</c:v>
                      </c:pt>
                      <c:pt idx="110">
                        <c:v>0.10489999999999999</c:v>
                      </c:pt>
                      <c:pt idx="111">
                        <c:v>9.74E-2</c:v>
                      </c:pt>
                      <c:pt idx="112">
                        <c:v>9.0200000000000002E-2</c:v>
                      </c:pt>
                      <c:pt idx="113">
                        <c:v>8.3199999999999996E-2</c:v>
                      </c:pt>
                      <c:pt idx="114">
                        <c:v>7.6499999999999999E-2</c:v>
                      </c:pt>
                      <c:pt idx="115">
                        <c:v>7.0000000000000007E-2</c:v>
                      </c:pt>
                      <c:pt idx="116">
                        <c:v>6.3799999999999996E-2</c:v>
                      </c:pt>
                      <c:pt idx="117">
                        <c:v>5.79E-2</c:v>
                      </c:pt>
                      <c:pt idx="118">
                        <c:v>5.2200000000000003E-2</c:v>
                      </c:pt>
                      <c:pt idx="119">
                        <c:v>4.6699999999999998E-2</c:v>
                      </c:pt>
                    </c:numCache>
                  </c:numRef>
                </c:yVal>
                <c:smooth val="0"/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old!$A$8</c15:sqref>
                        </c15:formulaRef>
                      </c:ext>
                    </c:extLst>
                    <c:strCache>
                      <c:ptCount val="1"/>
                      <c:pt idx="0">
                        <c:v>LHH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old!$B$1:$DQ$1</c15:sqref>
                        </c15:formulaRef>
                      </c:ext>
                    </c:extLst>
                    <c:numCache>
                      <c:formatCode>General</c:formatCode>
                      <c:ptCount val="12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old!$B$8:$DQ$8</c15:sqref>
                        </c15:formulaRef>
                      </c:ext>
                    </c:extLst>
                    <c:numCache>
                      <c:formatCode>General</c:formatCode>
                      <c:ptCount val="120"/>
                      <c:pt idx="0">
                        <c:v>0</c:v>
                      </c:pt>
                      <c:pt idx="1">
                        <c:v>-4.1999999999999997E-3</c:v>
                      </c:pt>
                      <c:pt idx="2">
                        <c:v>-8.5000000000000006E-3</c:v>
                      </c:pt>
                      <c:pt idx="3">
                        <c:v>-1.2800000000000001E-2</c:v>
                      </c:pt>
                      <c:pt idx="4">
                        <c:v>-1.7000000000000001E-2</c:v>
                      </c:pt>
                      <c:pt idx="5">
                        <c:v>-2.1299999999999999E-2</c:v>
                      </c:pt>
                      <c:pt idx="6">
                        <c:v>-2.5700000000000001E-2</c:v>
                      </c:pt>
                      <c:pt idx="7">
                        <c:v>-0.03</c:v>
                      </c:pt>
                      <c:pt idx="8">
                        <c:v>-3.44E-2</c:v>
                      </c:pt>
                      <c:pt idx="9">
                        <c:v>-3.8699999999999998E-2</c:v>
                      </c:pt>
                      <c:pt idx="10">
                        <c:v>-4.3099999999999999E-2</c:v>
                      </c:pt>
                      <c:pt idx="11">
                        <c:v>-4.7500000000000001E-2</c:v>
                      </c:pt>
                      <c:pt idx="12">
                        <c:v>-5.1999999999999998E-2</c:v>
                      </c:pt>
                      <c:pt idx="13">
                        <c:v>-5.6399999999999999E-2</c:v>
                      </c:pt>
                      <c:pt idx="14">
                        <c:v>-6.0900000000000003E-2</c:v>
                      </c:pt>
                      <c:pt idx="15">
                        <c:v>-6.5299999999999997E-2</c:v>
                      </c:pt>
                      <c:pt idx="16">
                        <c:v>-6.9800000000000001E-2</c:v>
                      </c:pt>
                      <c:pt idx="17">
                        <c:v>-7.4300000000000005E-2</c:v>
                      </c:pt>
                      <c:pt idx="18">
                        <c:v>-7.8799999999999995E-2</c:v>
                      </c:pt>
                      <c:pt idx="19">
                        <c:v>-8.3400000000000002E-2</c:v>
                      </c:pt>
                      <c:pt idx="20">
                        <c:v>-8.7900000000000006E-2</c:v>
                      </c:pt>
                      <c:pt idx="21">
                        <c:v>-9.2499999999999999E-2</c:v>
                      </c:pt>
                      <c:pt idx="22">
                        <c:v>-9.7100000000000006E-2</c:v>
                      </c:pt>
                      <c:pt idx="23">
                        <c:v>-0.1017</c:v>
                      </c:pt>
                      <c:pt idx="24">
                        <c:v>-0.10630000000000001</c:v>
                      </c:pt>
                      <c:pt idx="25">
                        <c:v>-0.1109</c:v>
                      </c:pt>
                      <c:pt idx="26">
                        <c:v>-0.11550000000000001</c:v>
                      </c:pt>
                      <c:pt idx="27">
                        <c:v>-0.1202</c:v>
                      </c:pt>
                      <c:pt idx="28">
                        <c:v>-0.1249</c:v>
                      </c:pt>
                      <c:pt idx="29">
                        <c:v>-0.1295</c:v>
                      </c:pt>
                      <c:pt idx="30">
                        <c:v>-0.13420000000000001</c:v>
                      </c:pt>
                      <c:pt idx="31">
                        <c:v>-0.13900000000000001</c:v>
                      </c:pt>
                      <c:pt idx="32">
                        <c:v>-0.14369999999999999</c:v>
                      </c:pt>
                      <c:pt idx="33">
                        <c:v>-0.1484</c:v>
                      </c:pt>
                      <c:pt idx="34">
                        <c:v>-0.1532</c:v>
                      </c:pt>
                      <c:pt idx="35">
                        <c:v>-0.15790000000000001</c:v>
                      </c:pt>
                      <c:pt idx="36">
                        <c:v>-0.16270000000000001</c:v>
                      </c:pt>
                      <c:pt idx="37">
                        <c:v>-0.16750000000000001</c:v>
                      </c:pt>
                      <c:pt idx="38">
                        <c:v>-0.17230000000000001</c:v>
                      </c:pt>
                      <c:pt idx="39">
                        <c:v>-0.17710000000000001</c:v>
                      </c:pt>
                      <c:pt idx="40">
                        <c:v>-0.182</c:v>
                      </c:pt>
                      <c:pt idx="41">
                        <c:v>-0.1351</c:v>
                      </c:pt>
                      <c:pt idx="42">
                        <c:v>-8.9099999999999999E-2</c:v>
                      </c:pt>
                      <c:pt idx="43">
                        <c:v>-4.4499999999999998E-2</c:v>
                      </c:pt>
                      <c:pt idx="44">
                        <c:v>-1.6999999999999999E-3</c:v>
                      </c:pt>
                      <c:pt idx="45">
                        <c:v>3.8800000000000001E-2</c:v>
                      </c:pt>
                      <c:pt idx="46">
                        <c:v>7.6499999999999999E-2</c:v>
                      </c:pt>
                      <c:pt idx="47">
                        <c:v>0.1111</c:v>
                      </c:pt>
                      <c:pt idx="48">
                        <c:v>0.1424</c:v>
                      </c:pt>
                      <c:pt idx="49">
                        <c:v>0.17</c:v>
                      </c:pt>
                      <c:pt idx="50">
                        <c:v>0.19400000000000001</c:v>
                      </c:pt>
                      <c:pt idx="51">
                        <c:v>0.21429999999999999</c:v>
                      </c:pt>
                      <c:pt idx="52">
                        <c:v>0.23089999999999999</c:v>
                      </c:pt>
                      <c:pt idx="53">
                        <c:v>0.24379999999999999</c:v>
                      </c:pt>
                      <c:pt idx="54">
                        <c:v>0.2535</c:v>
                      </c:pt>
                      <c:pt idx="55">
                        <c:v>0.26</c:v>
                      </c:pt>
                      <c:pt idx="56">
                        <c:v>0.26379999999999998</c:v>
                      </c:pt>
                      <c:pt idx="57">
                        <c:v>0.26529999999999998</c:v>
                      </c:pt>
                      <c:pt idx="58">
                        <c:v>0.26490000000000002</c:v>
                      </c:pt>
                      <c:pt idx="59">
                        <c:v>0.2631</c:v>
                      </c:pt>
                      <c:pt idx="60">
                        <c:v>0.26050000000000001</c:v>
                      </c:pt>
                      <c:pt idx="61">
                        <c:v>0.25619999999999998</c:v>
                      </c:pt>
                      <c:pt idx="62">
                        <c:v>0.25169999999999998</c:v>
                      </c:pt>
                      <c:pt idx="63">
                        <c:v>0.247</c:v>
                      </c:pt>
                      <c:pt idx="64">
                        <c:v>0.2422</c:v>
                      </c:pt>
                      <c:pt idx="65">
                        <c:v>0.23730000000000001</c:v>
                      </c:pt>
                      <c:pt idx="66">
                        <c:v>0.23219999999999999</c:v>
                      </c:pt>
                      <c:pt idx="67">
                        <c:v>0.22700000000000001</c:v>
                      </c:pt>
                      <c:pt idx="68">
                        <c:v>0.22159999999999999</c:v>
                      </c:pt>
                      <c:pt idx="69">
                        <c:v>0.21609999999999999</c:v>
                      </c:pt>
                      <c:pt idx="70">
                        <c:v>0.21049999999999999</c:v>
                      </c:pt>
                      <c:pt idx="71">
                        <c:v>0.20480000000000001</c:v>
                      </c:pt>
                      <c:pt idx="72">
                        <c:v>0.19889999999999999</c:v>
                      </c:pt>
                      <c:pt idx="73">
                        <c:v>0.19289999999999999</c:v>
                      </c:pt>
                      <c:pt idx="74">
                        <c:v>0.18679999999999999</c:v>
                      </c:pt>
                      <c:pt idx="75">
                        <c:v>0.18060000000000001</c:v>
                      </c:pt>
                      <c:pt idx="76">
                        <c:v>0.17430000000000001</c:v>
                      </c:pt>
                      <c:pt idx="77">
                        <c:v>0.16789999999999999</c:v>
                      </c:pt>
                      <c:pt idx="78">
                        <c:v>0.1613</c:v>
                      </c:pt>
                      <c:pt idx="79">
                        <c:v>0.15459999999999999</c:v>
                      </c:pt>
                      <c:pt idx="80">
                        <c:v>0.1479</c:v>
                      </c:pt>
                      <c:pt idx="81">
                        <c:v>0.14099999999999999</c:v>
                      </c:pt>
                      <c:pt idx="82">
                        <c:v>0.13400000000000001</c:v>
                      </c:pt>
                      <c:pt idx="83">
                        <c:v>0.127</c:v>
                      </c:pt>
                      <c:pt idx="84">
                        <c:v>0.1198</c:v>
                      </c:pt>
                      <c:pt idx="85">
                        <c:v>0.1125</c:v>
                      </c:pt>
                      <c:pt idx="86">
                        <c:v>0.1051</c:v>
                      </c:pt>
                      <c:pt idx="87">
                        <c:v>9.7699999999999995E-2</c:v>
                      </c:pt>
                      <c:pt idx="88">
                        <c:v>9.01E-2</c:v>
                      </c:pt>
                      <c:pt idx="89">
                        <c:v>8.2500000000000004E-2</c:v>
                      </c:pt>
                      <c:pt idx="90">
                        <c:v>7.4800000000000005E-2</c:v>
                      </c:pt>
                      <c:pt idx="91">
                        <c:v>6.7000000000000004E-2</c:v>
                      </c:pt>
                      <c:pt idx="92">
                        <c:v>5.91E-2</c:v>
                      </c:pt>
                      <c:pt idx="93">
                        <c:v>5.11E-2</c:v>
                      </c:pt>
                      <c:pt idx="94">
                        <c:v>4.2999999999999997E-2</c:v>
                      </c:pt>
                      <c:pt idx="95">
                        <c:v>3.49E-2</c:v>
                      </c:pt>
                      <c:pt idx="96">
                        <c:v>2.6700000000000002E-2</c:v>
                      </c:pt>
                      <c:pt idx="97">
                        <c:v>1.84E-2</c:v>
                      </c:pt>
                      <c:pt idx="98">
                        <c:v>0.01</c:v>
                      </c:pt>
                      <c:pt idx="99">
                        <c:v>1.5E-3</c:v>
                      </c:pt>
                      <c:pt idx="100">
                        <c:v>-7.0000000000000001E-3</c:v>
                      </c:pt>
                      <c:pt idx="101">
                        <c:v>-1.5599999999999999E-2</c:v>
                      </c:pt>
                      <c:pt idx="102">
                        <c:v>-2.4199999999999999E-2</c:v>
                      </c:pt>
                      <c:pt idx="103">
                        <c:v>-3.2899999999999999E-2</c:v>
                      </c:pt>
                      <c:pt idx="104">
                        <c:v>-4.1700000000000001E-2</c:v>
                      </c:pt>
                      <c:pt idx="105">
                        <c:v>-5.0599999999999999E-2</c:v>
                      </c:pt>
                      <c:pt idx="106">
                        <c:v>-5.9499999999999997E-2</c:v>
                      </c:pt>
                      <c:pt idx="107">
                        <c:v>-6.8500000000000005E-2</c:v>
                      </c:pt>
                      <c:pt idx="108">
                        <c:v>-7.7600000000000002E-2</c:v>
                      </c:pt>
                      <c:pt idx="109">
                        <c:v>-8.6699999999999999E-2</c:v>
                      </c:pt>
                      <c:pt idx="110">
                        <c:v>-9.5799999999999996E-2</c:v>
                      </c:pt>
                      <c:pt idx="111">
                        <c:v>-0.1051</c:v>
                      </c:pt>
                      <c:pt idx="112">
                        <c:v>-0.1144</c:v>
                      </c:pt>
                      <c:pt idx="113">
                        <c:v>-0.1237</c:v>
                      </c:pt>
                      <c:pt idx="114">
                        <c:v>-0.1331</c:v>
                      </c:pt>
                      <c:pt idx="115">
                        <c:v>-0.1426</c:v>
                      </c:pt>
                      <c:pt idx="116">
                        <c:v>-0.15210000000000001</c:v>
                      </c:pt>
                      <c:pt idx="117">
                        <c:v>-0.16170000000000001</c:v>
                      </c:pt>
                      <c:pt idx="118">
                        <c:v>-0.17130000000000001</c:v>
                      </c:pt>
                      <c:pt idx="119">
                        <c:v>-0.18099999999999999</c:v>
                      </c:pt>
                    </c:numCache>
                  </c:numRef>
                </c:yVal>
                <c:smooth val="0"/>
              </c15:ser>
            </c15:filteredScatterSeries>
          </c:ext>
        </c:extLst>
      </c:scatterChart>
      <c:valAx>
        <c:axId val="1917453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17445824"/>
        <c:crosses val="autoZero"/>
        <c:crossBetween val="midCat"/>
      </c:valAx>
      <c:valAx>
        <c:axId val="1917445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1745344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1"/>
          <c:tx>
            <c:strRef>
              <c:f>'对角补偿2+6度 (H+K (×1.5) (改起始6'!$A$4</c:f>
              <c:strCache>
                <c:ptCount val="1"/>
                <c:pt idx="0">
                  <c:v>LFK</c:v>
                </c:pt>
              </c:strCache>
            </c:strRef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satMod val="175000"/>
                    <a:alpha val="25000"/>
                  </a:schemeClr>
                </a:glow>
              </a:effectLst>
            </c:spPr>
          </c:marker>
          <c:xVal>
            <c:multiLvlStrRef>
              <c:f>'对角补偿2+6度 (H+K (×1.5) (改起始6'!$B$1:$GI$2</c:f>
              <c:multiLvlStrCache>
                <c:ptCount val="190"/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</c:v>
                  </c:pt>
                  <c:pt idx="11">
                    <c:v>2</c:v>
                  </c:pt>
                  <c:pt idx="12">
                    <c:v>3</c:v>
                  </c:pt>
                  <c:pt idx="13">
                    <c:v>4</c:v>
                  </c:pt>
                  <c:pt idx="14">
                    <c:v>5</c:v>
                  </c:pt>
                  <c:pt idx="15">
                    <c:v>6</c:v>
                  </c:pt>
                  <c:pt idx="16">
                    <c:v>7</c:v>
                  </c:pt>
                  <c:pt idx="17">
                    <c:v>8</c:v>
                  </c:pt>
                  <c:pt idx="18">
                    <c:v>9</c:v>
                  </c:pt>
                  <c:pt idx="19">
                    <c:v>10</c:v>
                  </c:pt>
                  <c:pt idx="20">
                    <c:v>11</c:v>
                  </c:pt>
                  <c:pt idx="21">
                    <c:v>12</c:v>
                  </c:pt>
                  <c:pt idx="22">
                    <c:v>13</c:v>
                  </c:pt>
                  <c:pt idx="23">
                    <c:v>14</c:v>
                  </c:pt>
                  <c:pt idx="24">
                    <c:v>15</c:v>
                  </c:pt>
                  <c:pt idx="25">
                    <c:v>16</c:v>
                  </c:pt>
                  <c:pt idx="26">
                    <c:v>17</c:v>
                  </c:pt>
                  <c:pt idx="27">
                    <c:v>18</c:v>
                  </c:pt>
                  <c:pt idx="28">
                    <c:v>19</c:v>
                  </c:pt>
                  <c:pt idx="29">
                    <c:v>20</c:v>
                  </c:pt>
                  <c:pt idx="30">
                    <c:v>21</c:v>
                  </c:pt>
                  <c:pt idx="31">
                    <c:v>1</c:v>
                  </c:pt>
                  <c:pt idx="32">
                    <c:v>2</c:v>
                  </c:pt>
                  <c:pt idx="33">
                    <c:v>3</c:v>
                  </c:pt>
                  <c:pt idx="34">
                    <c:v>4</c:v>
                  </c:pt>
                  <c:pt idx="35">
                    <c:v>5</c:v>
                  </c:pt>
                  <c:pt idx="36">
                    <c:v>6</c:v>
                  </c:pt>
                  <c:pt idx="37">
                    <c:v>7</c:v>
                  </c:pt>
                  <c:pt idx="38">
                    <c:v>8</c:v>
                  </c:pt>
                  <c:pt idx="39">
                    <c:v>9</c:v>
                  </c:pt>
                  <c:pt idx="40">
                    <c:v>10</c:v>
                  </c:pt>
                  <c:pt idx="41">
                    <c:v>22</c:v>
                  </c:pt>
                  <c:pt idx="42">
                    <c:v>23</c:v>
                  </c:pt>
                  <c:pt idx="43">
                    <c:v>24</c:v>
                  </c:pt>
                  <c:pt idx="44">
                    <c:v>25</c:v>
                  </c:pt>
                  <c:pt idx="45">
                    <c:v>26</c:v>
                  </c:pt>
                  <c:pt idx="46">
                    <c:v>27</c:v>
                  </c:pt>
                  <c:pt idx="47">
                    <c:v>28</c:v>
                  </c:pt>
                  <c:pt idx="48">
                    <c:v>29</c:v>
                  </c:pt>
                  <c:pt idx="49">
                    <c:v>30</c:v>
                  </c:pt>
                  <c:pt idx="50">
                    <c:v>31</c:v>
                  </c:pt>
                  <c:pt idx="51">
                    <c:v>32</c:v>
                  </c:pt>
                  <c:pt idx="52">
                    <c:v>33</c:v>
                  </c:pt>
                  <c:pt idx="53">
                    <c:v>34</c:v>
                  </c:pt>
                  <c:pt idx="54">
                    <c:v>35</c:v>
                  </c:pt>
                  <c:pt idx="55">
                    <c:v>36</c:v>
                  </c:pt>
                  <c:pt idx="56">
                    <c:v>37</c:v>
                  </c:pt>
                  <c:pt idx="57">
                    <c:v>38</c:v>
                  </c:pt>
                  <c:pt idx="58">
                    <c:v>39</c:v>
                  </c:pt>
                  <c:pt idx="59">
                    <c:v>40</c:v>
                  </c:pt>
                  <c:pt idx="60">
                    <c:v>41</c:v>
                  </c:pt>
                  <c:pt idx="61">
                    <c:v>1</c:v>
                  </c:pt>
                  <c:pt idx="62">
                    <c:v>2</c:v>
                  </c:pt>
                  <c:pt idx="63">
                    <c:v>3</c:v>
                  </c:pt>
                  <c:pt idx="64">
                    <c:v>4</c:v>
                  </c:pt>
                  <c:pt idx="65">
                    <c:v>5</c:v>
                  </c:pt>
                  <c:pt idx="66">
                    <c:v>6</c:v>
                  </c:pt>
                  <c:pt idx="67">
                    <c:v>7</c:v>
                  </c:pt>
                  <c:pt idx="68">
                    <c:v>8</c:v>
                  </c:pt>
                  <c:pt idx="69">
                    <c:v>9</c:v>
                  </c:pt>
                  <c:pt idx="70">
                    <c:v>10</c:v>
                  </c:pt>
                  <c:pt idx="71">
                    <c:v>42</c:v>
                  </c:pt>
                  <c:pt idx="72">
                    <c:v>43</c:v>
                  </c:pt>
                  <c:pt idx="73">
                    <c:v>44</c:v>
                  </c:pt>
                  <c:pt idx="74">
                    <c:v>45</c:v>
                  </c:pt>
                  <c:pt idx="75">
                    <c:v>46</c:v>
                  </c:pt>
                  <c:pt idx="76">
                    <c:v>47</c:v>
                  </c:pt>
                  <c:pt idx="77">
                    <c:v>48</c:v>
                  </c:pt>
                  <c:pt idx="78">
                    <c:v>49</c:v>
                  </c:pt>
                  <c:pt idx="79">
                    <c:v>50</c:v>
                  </c:pt>
                  <c:pt idx="80">
                    <c:v>51</c:v>
                  </c:pt>
                  <c:pt idx="81">
                    <c:v>52</c:v>
                  </c:pt>
                  <c:pt idx="82">
                    <c:v>53</c:v>
                  </c:pt>
                  <c:pt idx="83">
                    <c:v>54</c:v>
                  </c:pt>
                  <c:pt idx="84">
                    <c:v>55</c:v>
                  </c:pt>
                  <c:pt idx="85">
                    <c:v>56</c:v>
                  </c:pt>
                  <c:pt idx="86">
                    <c:v>57</c:v>
                  </c:pt>
                  <c:pt idx="87">
                    <c:v>58</c:v>
                  </c:pt>
                  <c:pt idx="88">
                    <c:v>59</c:v>
                  </c:pt>
                  <c:pt idx="89">
                    <c:v>60</c:v>
                  </c:pt>
                  <c:pt idx="90">
                    <c:v>61</c:v>
                  </c:pt>
                  <c:pt idx="91">
                    <c:v>1</c:v>
                  </c:pt>
                  <c:pt idx="92">
                    <c:v>2</c:v>
                  </c:pt>
                  <c:pt idx="93">
                    <c:v>3</c:v>
                  </c:pt>
                  <c:pt idx="94">
                    <c:v>4</c:v>
                  </c:pt>
                  <c:pt idx="95">
                    <c:v>5</c:v>
                  </c:pt>
                  <c:pt idx="96">
                    <c:v>6</c:v>
                  </c:pt>
                  <c:pt idx="97">
                    <c:v>7</c:v>
                  </c:pt>
                  <c:pt idx="98">
                    <c:v>8</c:v>
                  </c:pt>
                  <c:pt idx="99">
                    <c:v>9</c:v>
                  </c:pt>
                  <c:pt idx="100">
                    <c:v>10</c:v>
                  </c:pt>
                  <c:pt idx="101">
                    <c:v>62</c:v>
                  </c:pt>
                  <c:pt idx="102">
                    <c:v>63</c:v>
                  </c:pt>
                  <c:pt idx="103">
                    <c:v>64</c:v>
                  </c:pt>
                  <c:pt idx="104">
                    <c:v>65</c:v>
                  </c:pt>
                  <c:pt idx="105">
                    <c:v>66</c:v>
                  </c:pt>
                  <c:pt idx="106">
                    <c:v>67</c:v>
                  </c:pt>
                  <c:pt idx="107">
                    <c:v>68</c:v>
                  </c:pt>
                  <c:pt idx="108">
                    <c:v>69</c:v>
                  </c:pt>
                  <c:pt idx="109">
                    <c:v>70</c:v>
                  </c:pt>
                  <c:pt idx="110">
                    <c:v>71</c:v>
                  </c:pt>
                  <c:pt idx="111">
                    <c:v>72</c:v>
                  </c:pt>
                  <c:pt idx="112">
                    <c:v>73</c:v>
                  </c:pt>
                  <c:pt idx="113">
                    <c:v>74</c:v>
                  </c:pt>
                  <c:pt idx="114">
                    <c:v>75</c:v>
                  </c:pt>
                  <c:pt idx="115">
                    <c:v>76</c:v>
                  </c:pt>
                  <c:pt idx="116">
                    <c:v>77</c:v>
                  </c:pt>
                  <c:pt idx="117">
                    <c:v>78</c:v>
                  </c:pt>
                  <c:pt idx="118">
                    <c:v>79</c:v>
                  </c:pt>
                  <c:pt idx="119">
                    <c:v>80</c:v>
                  </c:pt>
                  <c:pt idx="120">
                    <c:v>81</c:v>
                  </c:pt>
                  <c:pt idx="121">
                    <c:v>1</c:v>
                  </c:pt>
                  <c:pt idx="122">
                    <c:v>2</c:v>
                  </c:pt>
                  <c:pt idx="123">
                    <c:v>3</c:v>
                  </c:pt>
                  <c:pt idx="124">
                    <c:v>4</c:v>
                  </c:pt>
                  <c:pt idx="125">
                    <c:v>5</c:v>
                  </c:pt>
                  <c:pt idx="126">
                    <c:v>6</c:v>
                  </c:pt>
                  <c:pt idx="127">
                    <c:v>7</c:v>
                  </c:pt>
                  <c:pt idx="128">
                    <c:v>8</c:v>
                  </c:pt>
                  <c:pt idx="129">
                    <c:v>9</c:v>
                  </c:pt>
                  <c:pt idx="130">
                    <c:v>10</c:v>
                  </c:pt>
                  <c:pt idx="131">
                    <c:v>82</c:v>
                  </c:pt>
                  <c:pt idx="132">
                    <c:v>83</c:v>
                  </c:pt>
                  <c:pt idx="133">
                    <c:v>84</c:v>
                  </c:pt>
                  <c:pt idx="134">
                    <c:v>85</c:v>
                  </c:pt>
                  <c:pt idx="135">
                    <c:v>86</c:v>
                  </c:pt>
                  <c:pt idx="136">
                    <c:v>87</c:v>
                  </c:pt>
                  <c:pt idx="137">
                    <c:v>88</c:v>
                  </c:pt>
                  <c:pt idx="138">
                    <c:v>89</c:v>
                  </c:pt>
                  <c:pt idx="139">
                    <c:v>90</c:v>
                  </c:pt>
                  <c:pt idx="140">
                    <c:v>91</c:v>
                  </c:pt>
                  <c:pt idx="141">
                    <c:v>92</c:v>
                  </c:pt>
                  <c:pt idx="142">
                    <c:v>93</c:v>
                  </c:pt>
                  <c:pt idx="143">
                    <c:v>94</c:v>
                  </c:pt>
                  <c:pt idx="144">
                    <c:v>95</c:v>
                  </c:pt>
                  <c:pt idx="145">
                    <c:v>96</c:v>
                  </c:pt>
                  <c:pt idx="146">
                    <c:v>97</c:v>
                  </c:pt>
                  <c:pt idx="147">
                    <c:v>98</c:v>
                  </c:pt>
                  <c:pt idx="148">
                    <c:v>99</c:v>
                  </c:pt>
                  <c:pt idx="149">
                    <c:v>100</c:v>
                  </c:pt>
                  <c:pt idx="150">
                    <c:v>101</c:v>
                  </c:pt>
                  <c:pt idx="151">
                    <c:v>1</c:v>
                  </c:pt>
                  <c:pt idx="152">
                    <c:v>2</c:v>
                  </c:pt>
                  <c:pt idx="153">
                    <c:v>3</c:v>
                  </c:pt>
                  <c:pt idx="154">
                    <c:v>4</c:v>
                  </c:pt>
                  <c:pt idx="155">
                    <c:v>5</c:v>
                  </c:pt>
                  <c:pt idx="156">
                    <c:v>6</c:v>
                  </c:pt>
                  <c:pt idx="157">
                    <c:v>7</c:v>
                  </c:pt>
                  <c:pt idx="158">
                    <c:v>8</c:v>
                  </c:pt>
                  <c:pt idx="159">
                    <c:v>9</c:v>
                  </c:pt>
                  <c:pt idx="160">
                    <c:v>10</c:v>
                  </c:pt>
                  <c:pt idx="161">
                    <c:v>102</c:v>
                  </c:pt>
                  <c:pt idx="162">
                    <c:v>103</c:v>
                  </c:pt>
                  <c:pt idx="163">
                    <c:v>104</c:v>
                  </c:pt>
                  <c:pt idx="164">
                    <c:v>105</c:v>
                  </c:pt>
                  <c:pt idx="165">
                    <c:v>106</c:v>
                  </c:pt>
                  <c:pt idx="166">
                    <c:v>107</c:v>
                  </c:pt>
                  <c:pt idx="167">
                    <c:v>108</c:v>
                  </c:pt>
                  <c:pt idx="168">
                    <c:v>109</c:v>
                  </c:pt>
                  <c:pt idx="169">
                    <c:v>110</c:v>
                  </c:pt>
                  <c:pt idx="170">
                    <c:v>111</c:v>
                  </c:pt>
                  <c:pt idx="171">
                    <c:v>112</c:v>
                  </c:pt>
                  <c:pt idx="172">
                    <c:v>113</c:v>
                  </c:pt>
                  <c:pt idx="173">
                    <c:v>114</c:v>
                  </c:pt>
                  <c:pt idx="174">
                    <c:v>115</c:v>
                  </c:pt>
                  <c:pt idx="175">
                    <c:v>116</c:v>
                  </c:pt>
                  <c:pt idx="176">
                    <c:v>117</c:v>
                  </c:pt>
                  <c:pt idx="177">
                    <c:v>118</c:v>
                  </c:pt>
                  <c:pt idx="178">
                    <c:v>119</c:v>
                  </c:pt>
                  <c:pt idx="179">
                    <c:v>120</c:v>
                  </c:pt>
                  <c:pt idx="180">
                    <c:v>1</c:v>
                  </c:pt>
                  <c:pt idx="181">
                    <c:v>2</c:v>
                  </c:pt>
                  <c:pt idx="182">
                    <c:v>3</c:v>
                  </c:pt>
                  <c:pt idx="183">
                    <c:v>4</c:v>
                  </c:pt>
                  <c:pt idx="184">
                    <c:v>5</c:v>
                  </c:pt>
                  <c:pt idx="185">
                    <c:v>6</c:v>
                  </c:pt>
                  <c:pt idx="186">
                    <c:v>7</c:v>
                  </c:pt>
                  <c:pt idx="187">
                    <c:v>8</c:v>
                  </c:pt>
                  <c:pt idx="188">
                    <c:v>9</c:v>
                  </c:pt>
                  <c:pt idx="189">
                    <c:v>10</c:v>
                  </c:pt>
                </c:lvl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13</c:v>
                  </c:pt>
                  <c:pt idx="13">
                    <c:v>14</c:v>
                  </c:pt>
                  <c:pt idx="14">
                    <c:v>15</c:v>
                  </c:pt>
                  <c:pt idx="15">
                    <c:v>16</c:v>
                  </c:pt>
                  <c:pt idx="16">
                    <c:v>17</c:v>
                  </c:pt>
                  <c:pt idx="17">
                    <c:v>18</c:v>
                  </c:pt>
                  <c:pt idx="18">
                    <c:v>19</c:v>
                  </c:pt>
                  <c:pt idx="19">
                    <c:v>20</c:v>
                  </c:pt>
                  <c:pt idx="20">
                    <c:v>21</c:v>
                  </c:pt>
                  <c:pt idx="21">
                    <c:v>22</c:v>
                  </c:pt>
                  <c:pt idx="22">
                    <c:v>23</c:v>
                  </c:pt>
                  <c:pt idx="23">
                    <c:v>24</c:v>
                  </c:pt>
                  <c:pt idx="24">
                    <c:v>25</c:v>
                  </c:pt>
                  <c:pt idx="25">
                    <c:v>26</c:v>
                  </c:pt>
                  <c:pt idx="26">
                    <c:v>27</c:v>
                  </c:pt>
                  <c:pt idx="27">
                    <c:v>28</c:v>
                  </c:pt>
                  <c:pt idx="28">
                    <c:v>29</c:v>
                  </c:pt>
                  <c:pt idx="29">
                    <c:v>30</c:v>
                  </c:pt>
                  <c:pt idx="30">
                    <c:v>31</c:v>
                  </c:pt>
                  <c:pt idx="31">
                    <c:v>32</c:v>
                  </c:pt>
                  <c:pt idx="32">
                    <c:v>33</c:v>
                  </c:pt>
                  <c:pt idx="33">
                    <c:v>34</c:v>
                  </c:pt>
                  <c:pt idx="34">
                    <c:v>35</c:v>
                  </c:pt>
                  <c:pt idx="35">
                    <c:v>36</c:v>
                  </c:pt>
                  <c:pt idx="36">
                    <c:v>37</c:v>
                  </c:pt>
                  <c:pt idx="37">
                    <c:v>38</c:v>
                  </c:pt>
                  <c:pt idx="38">
                    <c:v>39</c:v>
                  </c:pt>
                  <c:pt idx="39">
                    <c:v>40</c:v>
                  </c:pt>
                  <c:pt idx="40">
                    <c:v>41</c:v>
                  </c:pt>
                  <c:pt idx="41">
                    <c:v>42</c:v>
                  </c:pt>
                  <c:pt idx="42">
                    <c:v>43</c:v>
                  </c:pt>
                  <c:pt idx="43">
                    <c:v>44</c:v>
                  </c:pt>
                  <c:pt idx="44">
                    <c:v>45</c:v>
                  </c:pt>
                  <c:pt idx="45">
                    <c:v>46</c:v>
                  </c:pt>
                  <c:pt idx="46">
                    <c:v>47</c:v>
                  </c:pt>
                  <c:pt idx="47">
                    <c:v>48</c:v>
                  </c:pt>
                  <c:pt idx="48">
                    <c:v>49</c:v>
                  </c:pt>
                  <c:pt idx="49">
                    <c:v>50</c:v>
                  </c:pt>
                  <c:pt idx="50">
                    <c:v>51</c:v>
                  </c:pt>
                  <c:pt idx="51">
                    <c:v>52</c:v>
                  </c:pt>
                  <c:pt idx="52">
                    <c:v>53</c:v>
                  </c:pt>
                  <c:pt idx="53">
                    <c:v>54</c:v>
                  </c:pt>
                  <c:pt idx="54">
                    <c:v>55</c:v>
                  </c:pt>
                  <c:pt idx="55">
                    <c:v>56</c:v>
                  </c:pt>
                  <c:pt idx="56">
                    <c:v>57</c:v>
                  </c:pt>
                  <c:pt idx="57">
                    <c:v>58</c:v>
                  </c:pt>
                  <c:pt idx="58">
                    <c:v>59</c:v>
                  </c:pt>
                  <c:pt idx="59">
                    <c:v>60</c:v>
                  </c:pt>
                  <c:pt idx="60">
                    <c:v>61</c:v>
                  </c:pt>
                  <c:pt idx="61">
                    <c:v>62</c:v>
                  </c:pt>
                  <c:pt idx="62">
                    <c:v>63</c:v>
                  </c:pt>
                  <c:pt idx="63">
                    <c:v>64</c:v>
                  </c:pt>
                  <c:pt idx="64">
                    <c:v>65</c:v>
                  </c:pt>
                  <c:pt idx="65">
                    <c:v>66</c:v>
                  </c:pt>
                  <c:pt idx="66">
                    <c:v>67</c:v>
                  </c:pt>
                  <c:pt idx="67">
                    <c:v>68</c:v>
                  </c:pt>
                  <c:pt idx="68">
                    <c:v>69</c:v>
                  </c:pt>
                  <c:pt idx="69">
                    <c:v>70</c:v>
                  </c:pt>
                  <c:pt idx="70">
                    <c:v>71</c:v>
                  </c:pt>
                  <c:pt idx="71">
                    <c:v>72</c:v>
                  </c:pt>
                  <c:pt idx="72">
                    <c:v>73</c:v>
                  </c:pt>
                  <c:pt idx="73">
                    <c:v>74</c:v>
                  </c:pt>
                  <c:pt idx="74">
                    <c:v>75</c:v>
                  </c:pt>
                  <c:pt idx="75">
                    <c:v>76</c:v>
                  </c:pt>
                  <c:pt idx="76">
                    <c:v>77</c:v>
                  </c:pt>
                  <c:pt idx="77">
                    <c:v>78</c:v>
                  </c:pt>
                  <c:pt idx="78">
                    <c:v>79</c:v>
                  </c:pt>
                  <c:pt idx="79">
                    <c:v>80</c:v>
                  </c:pt>
                  <c:pt idx="80">
                    <c:v>81</c:v>
                  </c:pt>
                  <c:pt idx="81">
                    <c:v>82</c:v>
                  </c:pt>
                  <c:pt idx="82">
                    <c:v>83</c:v>
                  </c:pt>
                  <c:pt idx="83">
                    <c:v>84</c:v>
                  </c:pt>
                  <c:pt idx="84">
                    <c:v>85</c:v>
                  </c:pt>
                  <c:pt idx="85">
                    <c:v>86</c:v>
                  </c:pt>
                  <c:pt idx="86">
                    <c:v>87</c:v>
                  </c:pt>
                  <c:pt idx="87">
                    <c:v>88</c:v>
                  </c:pt>
                  <c:pt idx="88">
                    <c:v>89</c:v>
                  </c:pt>
                  <c:pt idx="89">
                    <c:v>90</c:v>
                  </c:pt>
                  <c:pt idx="90">
                    <c:v>91</c:v>
                  </c:pt>
                  <c:pt idx="91">
                    <c:v>92</c:v>
                  </c:pt>
                  <c:pt idx="92">
                    <c:v>93</c:v>
                  </c:pt>
                  <c:pt idx="93">
                    <c:v>94</c:v>
                  </c:pt>
                  <c:pt idx="94">
                    <c:v>95</c:v>
                  </c:pt>
                  <c:pt idx="95">
                    <c:v>96</c:v>
                  </c:pt>
                  <c:pt idx="96">
                    <c:v>97</c:v>
                  </c:pt>
                  <c:pt idx="97">
                    <c:v>98</c:v>
                  </c:pt>
                  <c:pt idx="98">
                    <c:v>99</c:v>
                  </c:pt>
                  <c:pt idx="99">
                    <c:v>100</c:v>
                  </c:pt>
                  <c:pt idx="100">
                    <c:v>101</c:v>
                  </c:pt>
                  <c:pt idx="101">
                    <c:v>102</c:v>
                  </c:pt>
                  <c:pt idx="102">
                    <c:v>103</c:v>
                  </c:pt>
                  <c:pt idx="103">
                    <c:v>104</c:v>
                  </c:pt>
                  <c:pt idx="104">
                    <c:v>105</c:v>
                  </c:pt>
                  <c:pt idx="105">
                    <c:v>106</c:v>
                  </c:pt>
                  <c:pt idx="106">
                    <c:v>107</c:v>
                  </c:pt>
                  <c:pt idx="107">
                    <c:v>108</c:v>
                  </c:pt>
                  <c:pt idx="108">
                    <c:v>109</c:v>
                  </c:pt>
                  <c:pt idx="109">
                    <c:v>110</c:v>
                  </c:pt>
                  <c:pt idx="110">
                    <c:v>111</c:v>
                  </c:pt>
                  <c:pt idx="111">
                    <c:v>112</c:v>
                  </c:pt>
                  <c:pt idx="112">
                    <c:v>113</c:v>
                  </c:pt>
                  <c:pt idx="113">
                    <c:v>114</c:v>
                  </c:pt>
                  <c:pt idx="114">
                    <c:v>115</c:v>
                  </c:pt>
                  <c:pt idx="115">
                    <c:v>116</c:v>
                  </c:pt>
                  <c:pt idx="116">
                    <c:v>117</c:v>
                  </c:pt>
                  <c:pt idx="117">
                    <c:v>118</c:v>
                  </c:pt>
                  <c:pt idx="118">
                    <c:v>119</c:v>
                  </c:pt>
                  <c:pt idx="119">
                    <c:v>120</c:v>
                  </c:pt>
                  <c:pt idx="120">
                    <c:v>121</c:v>
                  </c:pt>
                  <c:pt idx="121">
                    <c:v>122</c:v>
                  </c:pt>
                  <c:pt idx="122">
                    <c:v>123</c:v>
                  </c:pt>
                  <c:pt idx="123">
                    <c:v>124</c:v>
                  </c:pt>
                  <c:pt idx="124">
                    <c:v>125</c:v>
                  </c:pt>
                  <c:pt idx="125">
                    <c:v>126</c:v>
                  </c:pt>
                  <c:pt idx="126">
                    <c:v>127</c:v>
                  </c:pt>
                  <c:pt idx="127">
                    <c:v>128</c:v>
                  </c:pt>
                  <c:pt idx="128">
                    <c:v>129</c:v>
                  </c:pt>
                  <c:pt idx="129">
                    <c:v>130</c:v>
                  </c:pt>
                  <c:pt idx="130">
                    <c:v>131</c:v>
                  </c:pt>
                  <c:pt idx="131">
                    <c:v>132</c:v>
                  </c:pt>
                  <c:pt idx="132">
                    <c:v>133</c:v>
                  </c:pt>
                  <c:pt idx="133">
                    <c:v>134</c:v>
                  </c:pt>
                  <c:pt idx="134">
                    <c:v>135</c:v>
                  </c:pt>
                  <c:pt idx="135">
                    <c:v>136</c:v>
                  </c:pt>
                  <c:pt idx="136">
                    <c:v>137</c:v>
                  </c:pt>
                  <c:pt idx="137">
                    <c:v>138</c:v>
                  </c:pt>
                  <c:pt idx="138">
                    <c:v>139</c:v>
                  </c:pt>
                  <c:pt idx="139">
                    <c:v>140</c:v>
                  </c:pt>
                  <c:pt idx="140">
                    <c:v>141</c:v>
                  </c:pt>
                  <c:pt idx="141">
                    <c:v>142</c:v>
                  </c:pt>
                  <c:pt idx="142">
                    <c:v>143</c:v>
                  </c:pt>
                  <c:pt idx="143">
                    <c:v>144</c:v>
                  </c:pt>
                  <c:pt idx="144">
                    <c:v>145</c:v>
                  </c:pt>
                  <c:pt idx="145">
                    <c:v>146</c:v>
                  </c:pt>
                  <c:pt idx="146">
                    <c:v>147</c:v>
                  </c:pt>
                  <c:pt idx="147">
                    <c:v>148</c:v>
                  </c:pt>
                  <c:pt idx="148">
                    <c:v>149</c:v>
                  </c:pt>
                  <c:pt idx="149">
                    <c:v>150</c:v>
                  </c:pt>
                  <c:pt idx="150">
                    <c:v>151</c:v>
                  </c:pt>
                  <c:pt idx="151">
                    <c:v>152</c:v>
                  </c:pt>
                  <c:pt idx="152">
                    <c:v>153</c:v>
                  </c:pt>
                  <c:pt idx="153">
                    <c:v>154</c:v>
                  </c:pt>
                  <c:pt idx="154">
                    <c:v>155</c:v>
                  </c:pt>
                  <c:pt idx="155">
                    <c:v>156</c:v>
                  </c:pt>
                  <c:pt idx="156">
                    <c:v>157</c:v>
                  </c:pt>
                  <c:pt idx="157">
                    <c:v>158</c:v>
                  </c:pt>
                  <c:pt idx="158">
                    <c:v>159</c:v>
                  </c:pt>
                  <c:pt idx="159">
                    <c:v>160</c:v>
                  </c:pt>
                  <c:pt idx="160">
                    <c:v>161</c:v>
                  </c:pt>
                  <c:pt idx="161">
                    <c:v>162</c:v>
                  </c:pt>
                  <c:pt idx="162">
                    <c:v>163</c:v>
                  </c:pt>
                  <c:pt idx="163">
                    <c:v>164</c:v>
                  </c:pt>
                  <c:pt idx="164">
                    <c:v>165</c:v>
                  </c:pt>
                  <c:pt idx="165">
                    <c:v>166</c:v>
                  </c:pt>
                  <c:pt idx="166">
                    <c:v>167</c:v>
                  </c:pt>
                  <c:pt idx="167">
                    <c:v>168</c:v>
                  </c:pt>
                  <c:pt idx="168">
                    <c:v>169</c:v>
                  </c:pt>
                  <c:pt idx="169">
                    <c:v>170</c:v>
                  </c:pt>
                  <c:pt idx="170">
                    <c:v>171</c:v>
                  </c:pt>
                  <c:pt idx="171">
                    <c:v>172</c:v>
                  </c:pt>
                  <c:pt idx="172">
                    <c:v>173</c:v>
                  </c:pt>
                  <c:pt idx="173">
                    <c:v>174</c:v>
                  </c:pt>
                  <c:pt idx="174">
                    <c:v>175</c:v>
                  </c:pt>
                  <c:pt idx="175">
                    <c:v>176</c:v>
                  </c:pt>
                  <c:pt idx="176">
                    <c:v>177</c:v>
                  </c:pt>
                  <c:pt idx="177">
                    <c:v>178</c:v>
                  </c:pt>
                  <c:pt idx="178">
                    <c:v>179</c:v>
                  </c:pt>
                  <c:pt idx="179">
                    <c:v>180</c:v>
                  </c:pt>
                  <c:pt idx="180">
                    <c:v>181</c:v>
                  </c:pt>
                  <c:pt idx="181">
                    <c:v>182</c:v>
                  </c:pt>
                  <c:pt idx="182">
                    <c:v>183</c:v>
                  </c:pt>
                  <c:pt idx="183">
                    <c:v>184</c:v>
                  </c:pt>
                  <c:pt idx="184">
                    <c:v>185</c:v>
                  </c:pt>
                  <c:pt idx="185">
                    <c:v>186</c:v>
                  </c:pt>
                  <c:pt idx="186">
                    <c:v>187</c:v>
                  </c:pt>
                  <c:pt idx="187">
                    <c:v>188</c:v>
                  </c:pt>
                  <c:pt idx="188">
                    <c:v>189</c:v>
                  </c:pt>
                  <c:pt idx="189">
                    <c:v>190</c:v>
                  </c:pt>
                </c:lvl>
              </c:multiLvlStrCache>
            </c:multiLvlStrRef>
          </c:xVal>
          <c:yVal>
            <c:numRef>
              <c:f>'对角补偿2+6度 (H+K (×1.5) (改起始6'!$B$4:$GI$4</c:f>
              <c:numCache>
                <c:formatCode>General</c:formatCode>
                <c:ptCount val="190"/>
                <c:pt idx="0">
                  <c:v>0</c:v>
                </c:pt>
                <c:pt idx="1">
                  <c:v>2.7925268031909273E-2</c:v>
                </c:pt>
                <c:pt idx="2">
                  <c:v>5.5850536063818547E-2</c:v>
                </c:pt>
                <c:pt idx="3">
                  <c:v>8.3775804095727824E-2</c:v>
                </c:pt>
                <c:pt idx="4">
                  <c:v>0.11170107212763709</c:v>
                </c:pt>
                <c:pt idx="5">
                  <c:v>0.13962634015954636</c:v>
                </c:pt>
                <c:pt idx="6">
                  <c:v>0.13962634015954636</c:v>
                </c:pt>
                <c:pt idx="7">
                  <c:v>0.13962634015954636</c:v>
                </c:pt>
                <c:pt idx="8">
                  <c:v>0.13962634015954636</c:v>
                </c:pt>
                <c:pt idx="9">
                  <c:v>0.13962634015954636</c:v>
                </c:pt>
                <c:pt idx="10">
                  <c:v>0.13962634015954636</c:v>
                </c:pt>
                <c:pt idx="11">
                  <c:v>0.13975178198610497</c:v>
                </c:pt>
                <c:pt idx="12">
                  <c:v>0.13986265614015084</c:v>
                </c:pt>
                <c:pt idx="13">
                  <c:v>0.13995896429335233</c:v>
                </c:pt>
                <c:pt idx="14">
                  <c:v>0.14004070790166837</c:v>
                </c:pt>
                <c:pt idx="15">
                  <c:v>0.14010788820578782</c:v>
                </c:pt>
                <c:pt idx="16">
                  <c:v>0.14016050623150703</c:v>
                </c:pt>
                <c:pt idx="17">
                  <c:v>0.14019856279004486</c:v>
                </c:pt>
                <c:pt idx="18">
                  <c:v>0.14022205847829541</c:v>
                </c:pt>
                <c:pt idx="19">
                  <c:v>0.14023099367901873</c:v>
                </c:pt>
                <c:pt idx="20">
                  <c:v>0.14022536856096937</c:v>
                </c:pt>
                <c:pt idx="21">
                  <c:v>0.14020518307896304</c:v>
                </c:pt>
                <c:pt idx="22">
                  <c:v>0.14017043697388057</c:v>
                </c:pt>
                <c:pt idx="23">
                  <c:v>0.14012112977261063</c:v>
                </c:pt>
                <c:pt idx="24">
                  <c:v>0.14005726078792982</c:v>
                </c:pt>
                <c:pt idx="25">
                  <c:v>0.13997882911832085</c:v>
                </c:pt>
                <c:pt idx="26">
                  <c:v>0.13988583364772891</c:v>
                </c:pt>
                <c:pt idx="27">
                  <c:v>0.13977827304525528</c:v>
                </c:pt>
                <c:pt idx="28">
                  <c:v>0.13965614576478871</c:v>
                </c:pt>
                <c:pt idx="29">
                  <c:v>0.13951945004457469</c:v>
                </c:pt>
                <c:pt idx="30">
                  <c:v>0.13936818390672248</c:v>
                </c:pt>
                <c:pt idx="31">
                  <c:v>0.11144291587481321</c:v>
                </c:pt>
                <c:pt idx="32">
                  <c:v>8.3517647842903942E-2</c:v>
                </c:pt>
                <c:pt idx="33">
                  <c:v>5.5592379810994665E-2</c:v>
                </c:pt>
                <c:pt idx="34">
                  <c:v>2.7667111779085391E-2</c:v>
                </c:pt>
                <c:pt idx="35">
                  <c:v>-2.58156252823882E-4</c:v>
                </c:pt>
                <c:pt idx="36">
                  <c:v>-2.58156252823882E-4</c:v>
                </c:pt>
                <c:pt idx="37">
                  <c:v>-2.58156252823882E-4</c:v>
                </c:pt>
                <c:pt idx="38">
                  <c:v>-2.58156252823882E-4</c:v>
                </c:pt>
                <c:pt idx="39">
                  <c:v>-2.58156252823882E-4</c:v>
                </c:pt>
                <c:pt idx="40">
                  <c:v>-2.58156252823882E-4</c:v>
                </c:pt>
                <c:pt idx="41">
                  <c:v>-4.2399500289791502E-4</c:v>
                </c:pt>
                <c:pt idx="42">
                  <c:v>-6.0440877708867202E-4</c:v>
                </c:pt>
                <c:pt idx="43">
                  <c:v>-7.9940020528446198E-4</c:v>
                </c:pt>
                <c:pt idx="44">
                  <c:v>-1.00897213611151E-3</c:v>
                </c:pt>
                <c:pt idx="45">
                  <c:v>-1.23312763774264E-3</c:v>
                </c:pt>
                <c:pt idx="46">
                  <c:v>-1.4718699987688001E-3</c:v>
                </c:pt>
                <c:pt idx="47">
                  <c:v>-1.72520272913546E-3</c:v>
                </c:pt>
                <c:pt idx="48">
                  <c:v>-1.9931295611415002E-3</c:v>
                </c:pt>
                <c:pt idx="49">
                  <c:v>-2.27565445050426E-3</c:v>
                </c:pt>
                <c:pt idx="50">
                  <c:v>-2.5727815774878602E-3</c:v>
                </c:pt>
                <c:pt idx="51">
                  <c:v>-2.8845153480969699E-3</c:v>
                </c:pt>
                <c:pt idx="52">
                  <c:v>-3.21086039533647E-3</c:v>
                </c:pt>
                <c:pt idx="53">
                  <c:v>-3.55182158053569E-3</c:v>
                </c:pt>
                <c:pt idx="54">
                  <c:v>-3.9074039947395401E-3</c:v>
                </c:pt>
                <c:pt idx="55">
                  <c:v>-4.2776129601658202E-3</c:v>
                </c:pt>
                <c:pt idx="56">
                  <c:v>-4.6624540317292702E-3</c:v>
                </c:pt>
                <c:pt idx="57">
                  <c:v>-5.061932998633E-3</c:v>
                </c:pt>
                <c:pt idx="58">
                  <c:v>-5.4760558860278401E-3</c:v>
                </c:pt>
                <c:pt idx="59">
                  <c:v>-5.9048289567391601E-3</c:v>
                </c:pt>
                <c:pt idx="60">
                  <c:v>-6.3482587130636601E-3</c:v>
                </c:pt>
                <c:pt idx="61">
                  <c:v>-6.3482587130636601E-3</c:v>
                </c:pt>
                <c:pt idx="62">
                  <c:v>-6.3482587130636601E-3</c:v>
                </c:pt>
                <c:pt idx="63">
                  <c:v>-6.3482587130636601E-3</c:v>
                </c:pt>
                <c:pt idx="64">
                  <c:v>-6.3482587130636601E-3</c:v>
                </c:pt>
                <c:pt idx="65">
                  <c:v>-6.3482587130636601E-3</c:v>
                </c:pt>
                <c:pt idx="66">
                  <c:v>-6.3482587130636601E-3</c:v>
                </c:pt>
                <c:pt idx="67">
                  <c:v>-6.3482587130636601E-3</c:v>
                </c:pt>
                <c:pt idx="68">
                  <c:v>-6.3482587130636601E-3</c:v>
                </c:pt>
                <c:pt idx="69">
                  <c:v>-6.3482587130636601E-3</c:v>
                </c:pt>
                <c:pt idx="70">
                  <c:v>-6.3482587130636601E-3</c:v>
                </c:pt>
                <c:pt idx="71">
                  <c:v>-7.2644450842052101E-3</c:v>
                </c:pt>
                <c:pt idx="72">
                  <c:v>-8.2393262686693003E-3</c:v>
                </c:pt>
                <c:pt idx="73">
                  <c:v>-9.2729616837916602E-3</c:v>
                </c:pt>
                <c:pt idx="74">
                  <c:v>-1.0365414741129401E-2</c:v>
                </c:pt>
                <c:pt idx="75">
                  <c:v>-1.15167529188018E-2</c:v>
                </c:pt>
                <c:pt idx="76">
                  <c:v>-1.2727047838541301E-2</c:v>
                </c:pt>
                <c:pt idx="77">
                  <c:v>-1.39963753475441E-2</c:v>
                </c:pt>
                <c:pt idx="78">
                  <c:v>-1.53248156052257E-2</c:v>
                </c:pt>
                <c:pt idx="79">
                  <c:v>-1.6712453174982701E-2</c:v>
                </c:pt>
                <c:pt idx="80">
                  <c:v>-1.8159377121078801E-2</c:v>
                </c:pt>
                <c:pt idx="81">
                  <c:v>-1.96656811107765E-2</c:v>
                </c:pt>
                <c:pt idx="82">
                  <c:v>-2.1231463521843099E-2</c:v>
                </c:pt>
                <c:pt idx="83">
                  <c:v>-2.2856827555573798E-2</c:v>
                </c:pt>
                <c:pt idx="84">
                  <c:v>-2.4541881355477E-2</c:v>
                </c:pt>
                <c:pt idx="85">
                  <c:v>-2.6286738131780799E-2</c:v>
                </c:pt>
                <c:pt idx="86">
                  <c:v>-2.80915162919304E-2</c:v>
                </c:pt>
                <c:pt idx="87">
                  <c:v>-2.9956339577252002E-2</c:v>
                </c:pt>
                <c:pt idx="88">
                  <c:v>-3.1881337205975399E-2</c:v>
                </c:pt>
                <c:pt idx="89">
                  <c:v>-3.3866644022817499E-2</c:v>
                </c:pt>
                <c:pt idx="90">
                  <c:v>-3.5912400655339502E-2</c:v>
                </c:pt>
                <c:pt idx="91">
                  <c:v>-4.4639046915311148E-2</c:v>
                </c:pt>
                <c:pt idx="92">
                  <c:v>-5.3365693175282794E-2</c:v>
                </c:pt>
                <c:pt idx="93">
                  <c:v>-6.2092339435254447E-2</c:v>
                </c:pt>
                <c:pt idx="94">
                  <c:v>-7.08189856952261E-2</c:v>
                </c:pt>
                <c:pt idx="95">
                  <c:v>-7.9545631955197732E-2</c:v>
                </c:pt>
                <c:pt idx="96">
                  <c:v>-8.8272278215169392E-2</c:v>
                </c:pt>
                <c:pt idx="97">
                  <c:v>-9.6998924475141038E-2</c:v>
                </c:pt>
                <c:pt idx="98">
                  <c:v>-0.10572557073511268</c:v>
                </c:pt>
                <c:pt idx="99">
                  <c:v>-0.10572557073511268</c:v>
                </c:pt>
                <c:pt idx="100">
                  <c:v>-0.10572557073511268</c:v>
                </c:pt>
                <c:pt idx="101">
                  <c:v>1.4501412977526299E-2</c:v>
                </c:pt>
                <c:pt idx="102">
                  <c:v>6.3252325588442695E-2</c:v>
                </c:pt>
                <c:pt idx="103">
                  <c:v>0.109273041305173</c:v>
                </c:pt>
                <c:pt idx="104">
                  <c:v>0.15155725234258199</c:v>
                </c:pt>
                <c:pt idx="105">
                  <c:v>0.18918211825568301</c:v>
                </c:pt>
                <c:pt idx="106">
                  <c:v>0.22132888067022899</c:v>
                </c:pt>
                <c:pt idx="107">
                  <c:v>0.247301152991838</c:v>
                </c:pt>
                <c:pt idx="108">
                  <c:v>0.26654047653176699</c:v>
                </c:pt>
                <c:pt idx="109">
                  <c:v>0.27863879555119198</c:v>
                </c:pt>
                <c:pt idx="110">
                  <c:v>0.28334757255212301</c:v>
                </c:pt>
                <c:pt idx="111">
                  <c:v>0.280583340194411</c:v>
                </c:pt>
                <c:pt idx="112">
                  <c:v>0.27042956581820399</c:v>
                </c:pt>
                <c:pt idx="113">
                  <c:v>0.25313478692149399</c:v>
                </c:pt>
                <c:pt idx="114">
                  <c:v>0.22910705924310301</c:v>
                </c:pt>
                <c:pt idx="115">
                  <c:v>0.19890484147177601</c:v>
                </c:pt>
                <c:pt idx="116">
                  <c:v>0.16322452020189401</c:v>
                </c:pt>
                <c:pt idx="117">
                  <c:v>0.122884853807704</c:v>
                </c:pt>
                <c:pt idx="118">
                  <c:v>7.8808682734192101E-2</c:v>
                </c:pt>
                <c:pt idx="119">
                  <c:v>3.2002314766494303E-2</c:v>
                </c:pt>
                <c:pt idx="120">
                  <c:v>-1.6466954223152801E-2</c:v>
                </c:pt>
                <c:pt idx="121">
                  <c:v>4.4769968007791518E-3</c:v>
                </c:pt>
                <c:pt idx="122">
                  <c:v>2.5420947824711104E-2</c:v>
                </c:pt>
                <c:pt idx="123">
                  <c:v>4.6364898848643053E-2</c:v>
                </c:pt>
                <c:pt idx="124">
                  <c:v>6.7308849872575016E-2</c:v>
                </c:pt>
                <c:pt idx="125">
                  <c:v>8.8252800896506972E-2</c:v>
                </c:pt>
                <c:pt idx="126">
                  <c:v>8.8252800896506972E-2</c:v>
                </c:pt>
                <c:pt idx="127">
                  <c:v>8.8252800896506972E-2</c:v>
                </c:pt>
                <c:pt idx="128">
                  <c:v>8.8252800896506972E-2</c:v>
                </c:pt>
                <c:pt idx="129">
                  <c:v>8.8252800896506972E-2</c:v>
                </c:pt>
                <c:pt idx="130">
                  <c:v>8.8252800896506972E-2</c:v>
                </c:pt>
                <c:pt idx="131">
                  <c:v>8.9676846057711868E-2</c:v>
                </c:pt>
                <c:pt idx="132">
                  <c:v>9.104162923206266E-2</c:v>
                </c:pt>
                <c:pt idx="133">
                  <c:v>9.2347239599881059E-2</c:v>
                </c:pt>
                <c:pt idx="134">
                  <c:v>9.3593761804874664E-2</c:v>
                </c:pt>
                <c:pt idx="135">
                  <c:v>9.4781276053613597E-2</c:v>
                </c:pt>
                <c:pt idx="136">
                  <c:v>9.5909858209822854E-2</c:v>
                </c:pt>
                <c:pt idx="137">
                  <c:v>9.6979579883609571E-2</c:v>
                </c:pt>
                <c:pt idx="138">
                  <c:v>9.7990508515737387E-2</c:v>
                </c:pt>
                <c:pt idx="139">
                  <c:v>9.8942707457051318E-2</c:v>
                </c:pt>
                <c:pt idx="140">
                  <c:v>9.9836236043150464E-2</c:v>
                </c:pt>
                <c:pt idx="141">
                  <c:v>0.10067114966439956</c:v>
                </c:pt>
                <c:pt idx="142">
                  <c:v>0.10144749983136132</c:v>
                </c:pt>
                <c:pt idx="143">
                  <c:v>0.10216533423572878</c:v>
                </c:pt>
                <c:pt idx="144">
                  <c:v>0.10282469680682789</c:v>
                </c:pt>
                <c:pt idx="145">
                  <c:v>0.10342562776375804</c:v>
                </c:pt>
                <c:pt idx="146">
                  <c:v>0.10396816366322799</c:v>
                </c:pt>
                <c:pt idx="147">
                  <c:v>0.10445233744314504</c:v>
                </c:pt>
                <c:pt idx="148">
                  <c:v>0.10487817846200394</c:v>
                </c:pt>
                <c:pt idx="149">
                  <c:v>0.10524571253412292</c:v>
                </c:pt>
                <c:pt idx="150">
                  <c:v>0.10555496196076548</c:v>
                </c:pt>
                <c:pt idx="151">
                  <c:v>8.4611010936833528E-2</c:v>
                </c:pt>
                <c:pt idx="152">
                  <c:v>6.3667059912901572E-2</c:v>
                </c:pt>
                <c:pt idx="153">
                  <c:v>4.2723108888969623E-2</c:v>
                </c:pt>
                <c:pt idx="154">
                  <c:v>2.177915786503767E-2</c:v>
                </c:pt>
                <c:pt idx="155">
                  <c:v>8.3520684110571796E-4</c:v>
                </c:pt>
                <c:pt idx="156">
                  <c:v>8.3520684110571796E-4</c:v>
                </c:pt>
                <c:pt idx="157">
                  <c:v>8.3520684110571796E-4</c:v>
                </c:pt>
                <c:pt idx="158">
                  <c:v>8.3520684110571796E-4</c:v>
                </c:pt>
                <c:pt idx="159">
                  <c:v>8.3520684110571796E-4</c:v>
                </c:pt>
                <c:pt idx="160">
                  <c:v>8.3520684110571796E-4</c:v>
                </c:pt>
                <c:pt idx="161">
                  <c:v>1.08619043752212E-3</c:v>
                </c:pt>
                <c:pt idx="162">
                  <c:v>1.27892355594161E-3</c:v>
                </c:pt>
                <c:pt idx="163">
                  <c:v>1.4134181045417601E-3</c:v>
                </c:pt>
                <c:pt idx="164">
                  <c:v>1.4896825624148801E-3</c:v>
                </c:pt>
                <c:pt idx="165">
                  <c:v>1.5077219905472699E-3</c:v>
                </c:pt>
                <c:pt idx="166">
                  <c:v>1.46753803882649E-3</c:v>
                </c:pt>
                <c:pt idx="167">
                  <c:v>1.36912894908137E-3</c:v>
                </c:pt>
                <c:pt idx="168">
                  <c:v>1.2124895541598701E-3</c:v>
                </c:pt>
                <c:pt idx="169">
                  <c:v>9.9761127304409691E-4</c:v>
                </c:pt>
                <c:pt idx="170">
                  <c:v>7.2448210199627095E-4</c:v>
                </c:pt>
                <c:pt idx="171">
                  <c:v>3.9308660172743297E-4</c:v>
                </c:pt>
                <c:pt idx="172">
                  <c:v>3.4058805740144799E-6</c:v>
                </c:pt>
                <c:pt idx="173">
                  <c:v>-4.44582426335272E-4</c:v>
                </c:pt>
                <c:pt idx="174">
                  <c:v>-9.5090418194532201E-4</c:v>
                </c:pt>
                <c:pt idx="175">
                  <c:v>-1.5155887762008399E-3</c:v>
                </c:pt>
                <c:pt idx="176">
                  <c:v>-2.1386691590639102E-3</c:v>
                </c:pt>
                <c:pt idx="177">
                  <c:v>-2.8201818776600902E-3</c:v>
                </c:pt>
                <c:pt idx="178">
                  <c:v>-3.5601671175944402E-3</c:v>
                </c:pt>
                <c:pt idx="179">
                  <c:v>-4.3586687484835603E-3</c:v>
                </c:pt>
                <c:pt idx="180">
                  <c:v>-4.3586687484835603E-3</c:v>
                </c:pt>
                <c:pt idx="181">
                  <c:v>-4.3586687484835603E-3</c:v>
                </c:pt>
                <c:pt idx="182">
                  <c:v>-4.3586687484835603E-3</c:v>
                </c:pt>
                <c:pt idx="183">
                  <c:v>-4.3586687484835603E-3</c:v>
                </c:pt>
                <c:pt idx="184">
                  <c:v>-4.3586687484835603E-3</c:v>
                </c:pt>
                <c:pt idx="185">
                  <c:v>-4.3586687484835603E-3</c:v>
                </c:pt>
                <c:pt idx="186">
                  <c:v>-4.3586687484835603E-3</c:v>
                </c:pt>
                <c:pt idx="187">
                  <c:v>-4.3586687484835603E-3</c:v>
                </c:pt>
                <c:pt idx="188">
                  <c:v>-4.3586687484835603E-3</c:v>
                </c:pt>
                <c:pt idx="189">
                  <c:v>-4.3586687484835603E-3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'对角补偿2+6度 (H+K (×1.5) (改起始6'!$A$6</c:f>
              <c:strCache>
                <c:ptCount val="1"/>
                <c:pt idx="0">
                  <c:v>RFK</c:v>
                </c:pt>
              </c:strCache>
            </c:strRef>
          </c:tx>
          <c:spPr>
            <a:ln w="22225" cap="rnd">
              <a:solidFill>
                <a:schemeClr val="accent4"/>
              </a:solidFill>
            </a:ln>
            <a:effectLst>
              <a:glow rad="139700">
                <a:schemeClr val="accent4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4">
                    <a:satMod val="175000"/>
                    <a:alpha val="25000"/>
                  </a:schemeClr>
                </a:glow>
              </a:effectLst>
            </c:spPr>
          </c:marker>
          <c:xVal>
            <c:multiLvlStrRef>
              <c:f>'对角补偿2+6度 (H+K (×1.5) (改起始6'!$B$1:$GI$2</c:f>
              <c:multiLvlStrCache>
                <c:ptCount val="190"/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</c:v>
                  </c:pt>
                  <c:pt idx="11">
                    <c:v>2</c:v>
                  </c:pt>
                  <c:pt idx="12">
                    <c:v>3</c:v>
                  </c:pt>
                  <c:pt idx="13">
                    <c:v>4</c:v>
                  </c:pt>
                  <c:pt idx="14">
                    <c:v>5</c:v>
                  </c:pt>
                  <c:pt idx="15">
                    <c:v>6</c:v>
                  </c:pt>
                  <c:pt idx="16">
                    <c:v>7</c:v>
                  </c:pt>
                  <c:pt idx="17">
                    <c:v>8</c:v>
                  </c:pt>
                  <c:pt idx="18">
                    <c:v>9</c:v>
                  </c:pt>
                  <c:pt idx="19">
                    <c:v>10</c:v>
                  </c:pt>
                  <c:pt idx="20">
                    <c:v>11</c:v>
                  </c:pt>
                  <c:pt idx="21">
                    <c:v>12</c:v>
                  </c:pt>
                  <c:pt idx="22">
                    <c:v>13</c:v>
                  </c:pt>
                  <c:pt idx="23">
                    <c:v>14</c:v>
                  </c:pt>
                  <c:pt idx="24">
                    <c:v>15</c:v>
                  </c:pt>
                  <c:pt idx="25">
                    <c:v>16</c:v>
                  </c:pt>
                  <c:pt idx="26">
                    <c:v>17</c:v>
                  </c:pt>
                  <c:pt idx="27">
                    <c:v>18</c:v>
                  </c:pt>
                  <c:pt idx="28">
                    <c:v>19</c:v>
                  </c:pt>
                  <c:pt idx="29">
                    <c:v>20</c:v>
                  </c:pt>
                  <c:pt idx="30">
                    <c:v>21</c:v>
                  </c:pt>
                  <c:pt idx="31">
                    <c:v>1</c:v>
                  </c:pt>
                  <c:pt idx="32">
                    <c:v>2</c:v>
                  </c:pt>
                  <c:pt idx="33">
                    <c:v>3</c:v>
                  </c:pt>
                  <c:pt idx="34">
                    <c:v>4</c:v>
                  </c:pt>
                  <c:pt idx="35">
                    <c:v>5</c:v>
                  </c:pt>
                  <c:pt idx="36">
                    <c:v>6</c:v>
                  </c:pt>
                  <c:pt idx="37">
                    <c:v>7</c:v>
                  </c:pt>
                  <c:pt idx="38">
                    <c:v>8</c:v>
                  </c:pt>
                  <c:pt idx="39">
                    <c:v>9</c:v>
                  </c:pt>
                  <c:pt idx="40">
                    <c:v>10</c:v>
                  </c:pt>
                  <c:pt idx="41">
                    <c:v>22</c:v>
                  </c:pt>
                  <c:pt idx="42">
                    <c:v>23</c:v>
                  </c:pt>
                  <c:pt idx="43">
                    <c:v>24</c:v>
                  </c:pt>
                  <c:pt idx="44">
                    <c:v>25</c:v>
                  </c:pt>
                  <c:pt idx="45">
                    <c:v>26</c:v>
                  </c:pt>
                  <c:pt idx="46">
                    <c:v>27</c:v>
                  </c:pt>
                  <c:pt idx="47">
                    <c:v>28</c:v>
                  </c:pt>
                  <c:pt idx="48">
                    <c:v>29</c:v>
                  </c:pt>
                  <c:pt idx="49">
                    <c:v>30</c:v>
                  </c:pt>
                  <c:pt idx="50">
                    <c:v>31</c:v>
                  </c:pt>
                  <c:pt idx="51">
                    <c:v>32</c:v>
                  </c:pt>
                  <c:pt idx="52">
                    <c:v>33</c:v>
                  </c:pt>
                  <c:pt idx="53">
                    <c:v>34</c:v>
                  </c:pt>
                  <c:pt idx="54">
                    <c:v>35</c:v>
                  </c:pt>
                  <c:pt idx="55">
                    <c:v>36</c:v>
                  </c:pt>
                  <c:pt idx="56">
                    <c:v>37</c:v>
                  </c:pt>
                  <c:pt idx="57">
                    <c:v>38</c:v>
                  </c:pt>
                  <c:pt idx="58">
                    <c:v>39</c:v>
                  </c:pt>
                  <c:pt idx="59">
                    <c:v>40</c:v>
                  </c:pt>
                  <c:pt idx="60">
                    <c:v>41</c:v>
                  </c:pt>
                  <c:pt idx="61">
                    <c:v>1</c:v>
                  </c:pt>
                  <c:pt idx="62">
                    <c:v>2</c:v>
                  </c:pt>
                  <c:pt idx="63">
                    <c:v>3</c:v>
                  </c:pt>
                  <c:pt idx="64">
                    <c:v>4</c:v>
                  </c:pt>
                  <c:pt idx="65">
                    <c:v>5</c:v>
                  </c:pt>
                  <c:pt idx="66">
                    <c:v>6</c:v>
                  </c:pt>
                  <c:pt idx="67">
                    <c:v>7</c:v>
                  </c:pt>
                  <c:pt idx="68">
                    <c:v>8</c:v>
                  </c:pt>
                  <c:pt idx="69">
                    <c:v>9</c:v>
                  </c:pt>
                  <c:pt idx="70">
                    <c:v>10</c:v>
                  </c:pt>
                  <c:pt idx="71">
                    <c:v>42</c:v>
                  </c:pt>
                  <c:pt idx="72">
                    <c:v>43</c:v>
                  </c:pt>
                  <c:pt idx="73">
                    <c:v>44</c:v>
                  </c:pt>
                  <c:pt idx="74">
                    <c:v>45</c:v>
                  </c:pt>
                  <c:pt idx="75">
                    <c:v>46</c:v>
                  </c:pt>
                  <c:pt idx="76">
                    <c:v>47</c:v>
                  </c:pt>
                  <c:pt idx="77">
                    <c:v>48</c:v>
                  </c:pt>
                  <c:pt idx="78">
                    <c:v>49</c:v>
                  </c:pt>
                  <c:pt idx="79">
                    <c:v>50</c:v>
                  </c:pt>
                  <c:pt idx="80">
                    <c:v>51</c:v>
                  </c:pt>
                  <c:pt idx="81">
                    <c:v>52</c:v>
                  </c:pt>
                  <c:pt idx="82">
                    <c:v>53</c:v>
                  </c:pt>
                  <c:pt idx="83">
                    <c:v>54</c:v>
                  </c:pt>
                  <c:pt idx="84">
                    <c:v>55</c:v>
                  </c:pt>
                  <c:pt idx="85">
                    <c:v>56</c:v>
                  </c:pt>
                  <c:pt idx="86">
                    <c:v>57</c:v>
                  </c:pt>
                  <c:pt idx="87">
                    <c:v>58</c:v>
                  </c:pt>
                  <c:pt idx="88">
                    <c:v>59</c:v>
                  </c:pt>
                  <c:pt idx="89">
                    <c:v>60</c:v>
                  </c:pt>
                  <c:pt idx="90">
                    <c:v>61</c:v>
                  </c:pt>
                  <c:pt idx="91">
                    <c:v>1</c:v>
                  </c:pt>
                  <c:pt idx="92">
                    <c:v>2</c:v>
                  </c:pt>
                  <c:pt idx="93">
                    <c:v>3</c:v>
                  </c:pt>
                  <c:pt idx="94">
                    <c:v>4</c:v>
                  </c:pt>
                  <c:pt idx="95">
                    <c:v>5</c:v>
                  </c:pt>
                  <c:pt idx="96">
                    <c:v>6</c:v>
                  </c:pt>
                  <c:pt idx="97">
                    <c:v>7</c:v>
                  </c:pt>
                  <c:pt idx="98">
                    <c:v>8</c:v>
                  </c:pt>
                  <c:pt idx="99">
                    <c:v>9</c:v>
                  </c:pt>
                  <c:pt idx="100">
                    <c:v>10</c:v>
                  </c:pt>
                  <c:pt idx="101">
                    <c:v>62</c:v>
                  </c:pt>
                  <c:pt idx="102">
                    <c:v>63</c:v>
                  </c:pt>
                  <c:pt idx="103">
                    <c:v>64</c:v>
                  </c:pt>
                  <c:pt idx="104">
                    <c:v>65</c:v>
                  </c:pt>
                  <c:pt idx="105">
                    <c:v>66</c:v>
                  </c:pt>
                  <c:pt idx="106">
                    <c:v>67</c:v>
                  </c:pt>
                  <c:pt idx="107">
                    <c:v>68</c:v>
                  </c:pt>
                  <c:pt idx="108">
                    <c:v>69</c:v>
                  </c:pt>
                  <c:pt idx="109">
                    <c:v>70</c:v>
                  </c:pt>
                  <c:pt idx="110">
                    <c:v>71</c:v>
                  </c:pt>
                  <c:pt idx="111">
                    <c:v>72</c:v>
                  </c:pt>
                  <c:pt idx="112">
                    <c:v>73</c:v>
                  </c:pt>
                  <c:pt idx="113">
                    <c:v>74</c:v>
                  </c:pt>
                  <c:pt idx="114">
                    <c:v>75</c:v>
                  </c:pt>
                  <c:pt idx="115">
                    <c:v>76</c:v>
                  </c:pt>
                  <c:pt idx="116">
                    <c:v>77</c:v>
                  </c:pt>
                  <c:pt idx="117">
                    <c:v>78</c:v>
                  </c:pt>
                  <c:pt idx="118">
                    <c:v>79</c:v>
                  </c:pt>
                  <c:pt idx="119">
                    <c:v>80</c:v>
                  </c:pt>
                  <c:pt idx="120">
                    <c:v>81</c:v>
                  </c:pt>
                  <c:pt idx="121">
                    <c:v>1</c:v>
                  </c:pt>
                  <c:pt idx="122">
                    <c:v>2</c:v>
                  </c:pt>
                  <c:pt idx="123">
                    <c:v>3</c:v>
                  </c:pt>
                  <c:pt idx="124">
                    <c:v>4</c:v>
                  </c:pt>
                  <c:pt idx="125">
                    <c:v>5</c:v>
                  </c:pt>
                  <c:pt idx="126">
                    <c:v>6</c:v>
                  </c:pt>
                  <c:pt idx="127">
                    <c:v>7</c:v>
                  </c:pt>
                  <c:pt idx="128">
                    <c:v>8</c:v>
                  </c:pt>
                  <c:pt idx="129">
                    <c:v>9</c:v>
                  </c:pt>
                  <c:pt idx="130">
                    <c:v>10</c:v>
                  </c:pt>
                  <c:pt idx="131">
                    <c:v>82</c:v>
                  </c:pt>
                  <c:pt idx="132">
                    <c:v>83</c:v>
                  </c:pt>
                  <c:pt idx="133">
                    <c:v>84</c:v>
                  </c:pt>
                  <c:pt idx="134">
                    <c:v>85</c:v>
                  </c:pt>
                  <c:pt idx="135">
                    <c:v>86</c:v>
                  </c:pt>
                  <c:pt idx="136">
                    <c:v>87</c:v>
                  </c:pt>
                  <c:pt idx="137">
                    <c:v>88</c:v>
                  </c:pt>
                  <c:pt idx="138">
                    <c:v>89</c:v>
                  </c:pt>
                  <c:pt idx="139">
                    <c:v>90</c:v>
                  </c:pt>
                  <c:pt idx="140">
                    <c:v>91</c:v>
                  </c:pt>
                  <c:pt idx="141">
                    <c:v>92</c:v>
                  </c:pt>
                  <c:pt idx="142">
                    <c:v>93</c:v>
                  </c:pt>
                  <c:pt idx="143">
                    <c:v>94</c:v>
                  </c:pt>
                  <c:pt idx="144">
                    <c:v>95</c:v>
                  </c:pt>
                  <c:pt idx="145">
                    <c:v>96</c:v>
                  </c:pt>
                  <c:pt idx="146">
                    <c:v>97</c:v>
                  </c:pt>
                  <c:pt idx="147">
                    <c:v>98</c:v>
                  </c:pt>
                  <c:pt idx="148">
                    <c:v>99</c:v>
                  </c:pt>
                  <c:pt idx="149">
                    <c:v>100</c:v>
                  </c:pt>
                  <c:pt idx="150">
                    <c:v>101</c:v>
                  </c:pt>
                  <c:pt idx="151">
                    <c:v>1</c:v>
                  </c:pt>
                  <c:pt idx="152">
                    <c:v>2</c:v>
                  </c:pt>
                  <c:pt idx="153">
                    <c:v>3</c:v>
                  </c:pt>
                  <c:pt idx="154">
                    <c:v>4</c:v>
                  </c:pt>
                  <c:pt idx="155">
                    <c:v>5</c:v>
                  </c:pt>
                  <c:pt idx="156">
                    <c:v>6</c:v>
                  </c:pt>
                  <c:pt idx="157">
                    <c:v>7</c:v>
                  </c:pt>
                  <c:pt idx="158">
                    <c:v>8</c:v>
                  </c:pt>
                  <c:pt idx="159">
                    <c:v>9</c:v>
                  </c:pt>
                  <c:pt idx="160">
                    <c:v>10</c:v>
                  </c:pt>
                  <c:pt idx="161">
                    <c:v>102</c:v>
                  </c:pt>
                  <c:pt idx="162">
                    <c:v>103</c:v>
                  </c:pt>
                  <c:pt idx="163">
                    <c:v>104</c:v>
                  </c:pt>
                  <c:pt idx="164">
                    <c:v>105</c:v>
                  </c:pt>
                  <c:pt idx="165">
                    <c:v>106</c:v>
                  </c:pt>
                  <c:pt idx="166">
                    <c:v>107</c:v>
                  </c:pt>
                  <c:pt idx="167">
                    <c:v>108</c:v>
                  </c:pt>
                  <c:pt idx="168">
                    <c:v>109</c:v>
                  </c:pt>
                  <c:pt idx="169">
                    <c:v>110</c:v>
                  </c:pt>
                  <c:pt idx="170">
                    <c:v>111</c:v>
                  </c:pt>
                  <c:pt idx="171">
                    <c:v>112</c:v>
                  </c:pt>
                  <c:pt idx="172">
                    <c:v>113</c:v>
                  </c:pt>
                  <c:pt idx="173">
                    <c:v>114</c:v>
                  </c:pt>
                  <c:pt idx="174">
                    <c:v>115</c:v>
                  </c:pt>
                  <c:pt idx="175">
                    <c:v>116</c:v>
                  </c:pt>
                  <c:pt idx="176">
                    <c:v>117</c:v>
                  </c:pt>
                  <c:pt idx="177">
                    <c:v>118</c:v>
                  </c:pt>
                  <c:pt idx="178">
                    <c:v>119</c:v>
                  </c:pt>
                  <c:pt idx="179">
                    <c:v>120</c:v>
                  </c:pt>
                  <c:pt idx="180">
                    <c:v>1</c:v>
                  </c:pt>
                  <c:pt idx="181">
                    <c:v>2</c:v>
                  </c:pt>
                  <c:pt idx="182">
                    <c:v>3</c:v>
                  </c:pt>
                  <c:pt idx="183">
                    <c:v>4</c:v>
                  </c:pt>
                  <c:pt idx="184">
                    <c:v>5</c:v>
                  </c:pt>
                  <c:pt idx="185">
                    <c:v>6</c:v>
                  </c:pt>
                  <c:pt idx="186">
                    <c:v>7</c:v>
                  </c:pt>
                  <c:pt idx="187">
                    <c:v>8</c:v>
                  </c:pt>
                  <c:pt idx="188">
                    <c:v>9</c:v>
                  </c:pt>
                  <c:pt idx="189">
                    <c:v>10</c:v>
                  </c:pt>
                </c:lvl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13</c:v>
                  </c:pt>
                  <c:pt idx="13">
                    <c:v>14</c:v>
                  </c:pt>
                  <c:pt idx="14">
                    <c:v>15</c:v>
                  </c:pt>
                  <c:pt idx="15">
                    <c:v>16</c:v>
                  </c:pt>
                  <c:pt idx="16">
                    <c:v>17</c:v>
                  </c:pt>
                  <c:pt idx="17">
                    <c:v>18</c:v>
                  </c:pt>
                  <c:pt idx="18">
                    <c:v>19</c:v>
                  </c:pt>
                  <c:pt idx="19">
                    <c:v>20</c:v>
                  </c:pt>
                  <c:pt idx="20">
                    <c:v>21</c:v>
                  </c:pt>
                  <c:pt idx="21">
                    <c:v>22</c:v>
                  </c:pt>
                  <c:pt idx="22">
                    <c:v>23</c:v>
                  </c:pt>
                  <c:pt idx="23">
                    <c:v>24</c:v>
                  </c:pt>
                  <c:pt idx="24">
                    <c:v>25</c:v>
                  </c:pt>
                  <c:pt idx="25">
                    <c:v>26</c:v>
                  </c:pt>
                  <c:pt idx="26">
                    <c:v>27</c:v>
                  </c:pt>
                  <c:pt idx="27">
                    <c:v>28</c:v>
                  </c:pt>
                  <c:pt idx="28">
                    <c:v>29</c:v>
                  </c:pt>
                  <c:pt idx="29">
                    <c:v>30</c:v>
                  </c:pt>
                  <c:pt idx="30">
                    <c:v>31</c:v>
                  </c:pt>
                  <c:pt idx="31">
                    <c:v>32</c:v>
                  </c:pt>
                  <c:pt idx="32">
                    <c:v>33</c:v>
                  </c:pt>
                  <c:pt idx="33">
                    <c:v>34</c:v>
                  </c:pt>
                  <c:pt idx="34">
                    <c:v>35</c:v>
                  </c:pt>
                  <c:pt idx="35">
                    <c:v>36</c:v>
                  </c:pt>
                  <c:pt idx="36">
                    <c:v>37</c:v>
                  </c:pt>
                  <c:pt idx="37">
                    <c:v>38</c:v>
                  </c:pt>
                  <c:pt idx="38">
                    <c:v>39</c:v>
                  </c:pt>
                  <c:pt idx="39">
                    <c:v>40</c:v>
                  </c:pt>
                  <c:pt idx="40">
                    <c:v>41</c:v>
                  </c:pt>
                  <c:pt idx="41">
                    <c:v>42</c:v>
                  </c:pt>
                  <c:pt idx="42">
                    <c:v>43</c:v>
                  </c:pt>
                  <c:pt idx="43">
                    <c:v>44</c:v>
                  </c:pt>
                  <c:pt idx="44">
                    <c:v>45</c:v>
                  </c:pt>
                  <c:pt idx="45">
                    <c:v>46</c:v>
                  </c:pt>
                  <c:pt idx="46">
                    <c:v>47</c:v>
                  </c:pt>
                  <c:pt idx="47">
                    <c:v>48</c:v>
                  </c:pt>
                  <c:pt idx="48">
                    <c:v>49</c:v>
                  </c:pt>
                  <c:pt idx="49">
                    <c:v>50</c:v>
                  </c:pt>
                  <c:pt idx="50">
                    <c:v>51</c:v>
                  </c:pt>
                  <c:pt idx="51">
                    <c:v>52</c:v>
                  </c:pt>
                  <c:pt idx="52">
                    <c:v>53</c:v>
                  </c:pt>
                  <c:pt idx="53">
                    <c:v>54</c:v>
                  </c:pt>
                  <c:pt idx="54">
                    <c:v>55</c:v>
                  </c:pt>
                  <c:pt idx="55">
                    <c:v>56</c:v>
                  </c:pt>
                  <c:pt idx="56">
                    <c:v>57</c:v>
                  </c:pt>
                  <c:pt idx="57">
                    <c:v>58</c:v>
                  </c:pt>
                  <c:pt idx="58">
                    <c:v>59</c:v>
                  </c:pt>
                  <c:pt idx="59">
                    <c:v>60</c:v>
                  </c:pt>
                  <c:pt idx="60">
                    <c:v>61</c:v>
                  </c:pt>
                  <c:pt idx="61">
                    <c:v>62</c:v>
                  </c:pt>
                  <c:pt idx="62">
                    <c:v>63</c:v>
                  </c:pt>
                  <c:pt idx="63">
                    <c:v>64</c:v>
                  </c:pt>
                  <c:pt idx="64">
                    <c:v>65</c:v>
                  </c:pt>
                  <c:pt idx="65">
                    <c:v>66</c:v>
                  </c:pt>
                  <c:pt idx="66">
                    <c:v>67</c:v>
                  </c:pt>
                  <c:pt idx="67">
                    <c:v>68</c:v>
                  </c:pt>
                  <c:pt idx="68">
                    <c:v>69</c:v>
                  </c:pt>
                  <c:pt idx="69">
                    <c:v>70</c:v>
                  </c:pt>
                  <c:pt idx="70">
                    <c:v>71</c:v>
                  </c:pt>
                  <c:pt idx="71">
                    <c:v>72</c:v>
                  </c:pt>
                  <c:pt idx="72">
                    <c:v>73</c:v>
                  </c:pt>
                  <c:pt idx="73">
                    <c:v>74</c:v>
                  </c:pt>
                  <c:pt idx="74">
                    <c:v>75</c:v>
                  </c:pt>
                  <c:pt idx="75">
                    <c:v>76</c:v>
                  </c:pt>
                  <c:pt idx="76">
                    <c:v>77</c:v>
                  </c:pt>
                  <c:pt idx="77">
                    <c:v>78</c:v>
                  </c:pt>
                  <c:pt idx="78">
                    <c:v>79</c:v>
                  </c:pt>
                  <c:pt idx="79">
                    <c:v>80</c:v>
                  </c:pt>
                  <c:pt idx="80">
                    <c:v>81</c:v>
                  </c:pt>
                  <c:pt idx="81">
                    <c:v>82</c:v>
                  </c:pt>
                  <c:pt idx="82">
                    <c:v>83</c:v>
                  </c:pt>
                  <c:pt idx="83">
                    <c:v>84</c:v>
                  </c:pt>
                  <c:pt idx="84">
                    <c:v>85</c:v>
                  </c:pt>
                  <c:pt idx="85">
                    <c:v>86</c:v>
                  </c:pt>
                  <c:pt idx="86">
                    <c:v>87</c:v>
                  </c:pt>
                  <c:pt idx="87">
                    <c:v>88</c:v>
                  </c:pt>
                  <c:pt idx="88">
                    <c:v>89</c:v>
                  </c:pt>
                  <c:pt idx="89">
                    <c:v>90</c:v>
                  </c:pt>
                  <c:pt idx="90">
                    <c:v>91</c:v>
                  </c:pt>
                  <c:pt idx="91">
                    <c:v>92</c:v>
                  </c:pt>
                  <c:pt idx="92">
                    <c:v>93</c:v>
                  </c:pt>
                  <c:pt idx="93">
                    <c:v>94</c:v>
                  </c:pt>
                  <c:pt idx="94">
                    <c:v>95</c:v>
                  </c:pt>
                  <c:pt idx="95">
                    <c:v>96</c:v>
                  </c:pt>
                  <c:pt idx="96">
                    <c:v>97</c:v>
                  </c:pt>
                  <c:pt idx="97">
                    <c:v>98</c:v>
                  </c:pt>
                  <c:pt idx="98">
                    <c:v>99</c:v>
                  </c:pt>
                  <c:pt idx="99">
                    <c:v>100</c:v>
                  </c:pt>
                  <c:pt idx="100">
                    <c:v>101</c:v>
                  </c:pt>
                  <c:pt idx="101">
                    <c:v>102</c:v>
                  </c:pt>
                  <c:pt idx="102">
                    <c:v>103</c:v>
                  </c:pt>
                  <c:pt idx="103">
                    <c:v>104</c:v>
                  </c:pt>
                  <c:pt idx="104">
                    <c:v>105</c:v>
                  </c:pt>
                  <c:pt idx="105">
                    <c:v>106</c:v>
                  </c:pt>
                  <c:pt idx="106">
                    <c:v>107</c:v>
                  </c:pt>
                  <c:pt idx="107">
                    <c:v>108</c:v>
                  </c:pt>
                  <c:pt idx="108">
                    <c:v>109</c:v>
                  </c:pt>
                  <c:pt idx="109">
                    <c:v>110</c:v>
                  </c:pt>
                  <c:pt idx="110">
                    <c:v>111</c:v>
                  </c:pt>
                  <c:pt idx="111">
                    <c:v>112</c:v>
                  </c:pt>
                  <c:pt idx="112">
                    <c:v>113</c:v>
                  </c:pt>
                  <c:pt idx="113">
                    <c:v>114</c:v>
                  </c:pt>
                  <c:pt idx="114">
                    <c:v>115</c:v>
                  </c:pt>
                  <c:pt idx="115">
                    <c:v>116</c:v>
                  </c:pt>
                  <c:pt idx="116">
                    <c:v>117</c:v>
                  </c:pt>
                  <c:pt idx="117">
                    <c:v>118</c:v>
                  </c:pt>
                  <c:pt idx="118">
                    <c:v>119</c:v>
                  </c:pt>
                  <c:pt idx="119">
                    <c:v>120</c:v>
                  </c:pt>
                  <c:pt idx="120">
                    <c:v>121</c:v>
                  </c:pt>
                  <c:pt idx="121">
                    <c:v>122</c:v>
                  </c:pt>
                  <c:pt idx="122">
                    <c:v>123</c:v>
                  </c:pt>
                  <c:pt idx="123">
                    <c:v>124</c:v>
                  </c:pt>
                  <c:pt idx="124">
                    <c:v>125</c:v>
                  </c:pt>
                  <c:pt idx="125">
                    <c:v>126</c:v>
                  </c:pt>
                  <c:pt idx="126">
                    <c:v>127</c:v>
                  </c:pt>
                  <c:pt idx="127">
                    <c:v>128</c:v>
                  </c:pt>
                  <c:pt idx="128">
                    <c:v>129</c:v>
                  </c:pt>
                  <c:pt idx="129">
                    <c:v>130</c:v>
                  </c:pt>
                  <c:pt idx="130">
                    <c:v>131</c:v>
                  </c:pt>
                  <c:pt idx="131">
                    <c:v>132</c:v>
                  </c:pt>
                  <c:pt idx="132">
                    <c:v>133</c:v>
                  </c:pt>
                  <c:pt idx="133">
                    <c:v>134</c:v>
                  </c:pt>
                  <c:pt idx="134">
                    <c:v>135</c:v>
                  </c:pt>
                  <c:pt idx="135">
                    <c:v>136</c:v>
                  </c:pt>
                  <c:pt idx="136">
                    <c:v>137</c:v>
                  </c:pt>
                  <c:pt idx="137">
                    <c:v>138</c:v>
                  </c:pt>
                  <c:pt idx="138">
                    <c:v>139</c:v>
                  </c:pt>
                  <c:pt idx="139">
                    <c:v>140</c:v>
                  </c:pt>
                  <c:pt idx="140">
                    <c:v>141</c:v>
                  </c:pt>
                  <c:pt idx="141">
                    <c:v>142</c:v>
                  </c:pt>
                  <c:pt idx="142">
                    <c:v>143</c:v>
                  </c:pt>
                  <c:pt idx="143">
                    <c:v>144</c:v>
                  </c:pt>
                  <c:pt idx="144">
                    <c:v>145</c:v>
                  </c:pt>
                  <c:pt idx="145">
                    <c:v>146</c:v>
                  </c:pt>
                  <c:pt idx="146">
                    <c:v>147</c:v>
                  </c:pt>
                  <c:pt idx="147">
                    <c:v>148</c:v>
                  </c:pt>
                  <c:pt idx="148">
                    <c:v>149</c:v>
                  </c:pt>
                  <c:pt idx="149">
                    <c:v>150</c:v>
                  </c:pt>
                  <c:pt idx="150">
                    <c:v>151</c:v>
                  </c:pt>
                  <c:pt idx="151">
                    <c:v>152</c:v>
                  </c:pt>
                  <c:pt idx="152">
                    <c:v>153</c:v>
                  </c:pt>
                  <c:pt idx="153">
                    <c:v>154</c:v>
                  </c:pt>
                  <c:pt idx="154">
                    <c:v>155</c:v>
                  </c:pt>
                  <c:pt idx="155">
                    <c:v>156</c:v>
                  </c:pt>
                  <c:pt idx="156">
                    <c:v>157</c:v>
                  </c:pt>
                  <c:pt idx="157">
                    <c:v>158</c:v>
                  </c:pt>
                  <c:pt idx="158">
                    <c:v>159</c:v>
                  </c:pt>
                  <c:pt idx="159">
                    <c:v>160</c:v>
                  </c:pt>
                  <c:pt idx="160">
                    <c:v>161</c:v>
                  </c:pt>
                  <c:pt idx="161">
                    <c:v>162</c:v>
                  </c:pt>
                  <c:pt idx="162">
                    <c:v>163</c:v>
                  </c:pt>
                  <c:pt idx="163">
                    <c:v>164</c:v>
                  </c:pt>
                  <c:pt idx="164">
                    <c:v>165</c:v>
                  </c:pt>
                  <c:pt idx="165">
                    <c:v>166</c:v>
                  </c:pt>
                  <c:pt idx="166">
                    <c:v>167</c:v>
                  </c:pt>
                  <c:pt idx="167">
                    <c:v>168</c:v>
                  </c:pt>
                  <c:pt idx="168">
                    <c:v>169</c:v>
                  </c:pt>
                  <c:pt idx="169">
                    <c:v>170</c:v>
                  </c:pt>
                  <c:pt idx="170">
                    <c:v>171</c:v>
                  </c:pt>
                  <c:pt idx="171">
                    <c:v>172</c:v>
                  </c:pt>
                  <c:pt idx="172">
                    <c:v>173</c:v>
                  </c:pt>
                  <c:pt idx="173">
                    <c:v>174</c:v>
                  </c:pt>
                  <c:pt idx="174">
                    <c:v>175</c:v>
                  </c:pt>
                  <c:pt idx="175">
                    <c:v>176</c:v>
                  </c:pt>
                  <c:pt idx="176">
                    <c:v>177</c:v>
                  </c:pt>
                  <c:pt idx="177">
                    <c:v>178</c:v>
                  </c:pt>
                  <c:pt idx="178">
                    <c:v>179</c:v>
                  </c:pt>
                  <c:pt idx="179">
                    <c:v>180</c:v>
                  </c:pt>
                  <c:pt idx="180">
                    <c:v>181</c:v>
                  </c:pt>
                  <c:pt idx="181">
                    <c:v>182</c:v>
                  </c:pt>
                  <c:pt idx="182">
                    <c:v>183</c:v>
                  </c:pt>
                  <c:pt idx="183">
                    <c:v>184</c:v>
                  </c:pt>
                  <c:pt idx="184">
                    <c:v>185</c:v>
                  </c:pt>
                  <c:pt idx="185">
                    <c:v>186</c:v>
                  </c:pt>
                  <c:pt idx="186">
                    <c:v>187</c:v>
                  </c:pt>
                  <c:pt idx="187">
                    <c:v>188</c:v>
                  </c:pt>
                  <c:pt idx="188">
                    <c:v>189</c:v>
                  </c:pt>
                  <c:pt idx="189">
                    <c:v>190</c:v>
                  </c:pt>
                </c:lvl>
              </c:multiLvlStrCache>
            </c:multiLvlStrRef>
          </c:xVal>
          <c:yVal>
            <c:numRef>
              <c:f>'对角补偿2+6度 (H+K (×1.5) (改起始6'!$B$6:$GI$6</c:f>
              <c:numCache>
                <c:formatCode>General</c:formatCode>
                <c:ptCount val="19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1.2544182655860301E-4</c:v>
                </c:pt>
                <c:pt idx="12">
                  <c:v>2.3631598060447299E-4</c:v>
                </c:pt>
                <c:pt idx="13">
                  <c:v>3.3262413380597E-4</c:v>
                </c:pt>
                <c:pt idx="14">
                  <c:v>4.1436774212200199E-4</c:v>
                </c:pt>
                <c:pt idx="15">
                  <c:v>4.8154804624145299E-4</c:v>
                </c:pt>
                <c:pt idx="16">
                  <c:v>5.3416607196066202E-4</c:v>
                </c:pt>
                <c:pt idx="17">
                  <c:v>5.7222263049849797E-4</c:v>
                </c:pt>
                <c:pt idx="18">
                  <c:v>5.9571831874905001E-4</c:v>
                </c:pt>
                <c:pt idx="19">
                  <c:v>6.04653519472365E-4</c:v>
                </c:pt>
                <c:pt idx="20">
                  <c:v>5.9902840142300696E-4</c:v>
                </c:pt>
                <c:pt idx="21">
                  <c:v>5.7884291941667798E-4</c:v>
                </c:pt>
                <c:pt idx="22">
                  <c:v>5.4409681433420498E-4</c:v>
                </c:pt>
                <c:pt idx="23">
                  <c:v>4.9478961306426204E-4</c:v>
                </c:pt>
                <c:pt idx="24">
                  <c:v>4.3092062838345801E-4</c:v>
                </c:pt>
                <c:pt idx="25">
                  <c:v>3.52488958774488E-4</c:v>
                </c:pt>
                <c:pt idx="26">
                  <c:v>2.5949348818254898E-4</c:v>
                </c:pt>
                <c:pt idx="27">
                  <c:v>1.5193288570891601E-4</c:v>
                </c:pt>
                <c:pt idx="28">
                  <c:v>2.9805605242350101E-5</c:v>
                </c:pt>
                <c:pt idx="29">
                  <c:v>-1.06890114971669E-4</c:v>
                </c:pt>
                <c:pt idx="30">
                  <c:v>-2.58156252823882E-4</c:v>
                </c:pt>
                <c:pt idx="31">
                  <c:v>-8.9848025127955301E-3</c:v>
                </c:pt>
                <c:pt idx="32">
                  <c:v>-1.7711448772767178E-2</c:v>
                </c:pt>
                <c:pt idx="33">
                  <c:v>-2.6438095032738827E-2</c:v>
                </c:pt>
                <c:pt idx="34">
                  <c:v>-3.5164741292710473E-2</c:v>
                </c:pt>
                <c:pt idx="35">
                  <c:v>-4.3891387552682119E-2</c:v>
                </c:pt>
                <c:pt idx="36">
                  <c:v>-5.2618033812653772E-2</c:v>
                </c:pt>
                <c:pt idx="37">
                  <c:v>-6.1344680072625418E-2</c:v>
                </c:pt>
                <c:pt idx="38">
                  <c:v>-7.0071326332597064E-2</c:v>
                </c:pt>
                <c:pt idx="39">
                  <c:v>-7.0071326332597064E-2</c:v>
                </c:pt>
                <c:pt idx="40">
                  <c:v>-7.0071326332597064E-2</c:v>
                </c:pt>
                <c:pt idx="41">
                  <c:v>4.8372945159916199E-2</c:v>
                </c:pt>
                <c:pt idx="42">
                  <c:v>9.5341145550706705E-2</c:v>
                </c:pt>
                <c:pt idx="43">
                  <c:v>0.139579149047311</c:v>
                </c:pt>
                <c:pt idx="44">
                  <c:v>0.18008064786459499</c:v>
                </c:pt>
                <c:pt idx="45">
                  <c:v>0.21592280155756999</c:v>
                </c:pt>
                <c:pt idx="46">
                  <c:v>0.24628685175199</c:v>
                </c:pt>
                <c:pt idx="47">
                  <c:v>0.27047641185347299</c:v>
                </c:pt>
                <c:pt idx="48">
                  <c:v>0.28793302317327701</c:v>
                </c:pt>
                <c:pt idx="49">
                  <c:v>0.29824862997257601</c:v>
                </c:pt>
                <c:pt idx="50">
                  <c:v>0.30117469475338099</c:v>
                </c:pt>
                <c:pt idx="51">
                  <c:v>0.29662775017554299</c:v>
                </c:pt>
                <c:pt idx="52">
                  <c:v>0.28469126357921098</c:v>
                </c:pt>
                <c:pt idx="53">
                  <c:v>0.265613772462374</c:v>
                </c:pt>
                <c:pt idx="54">
                  <c:v>0.239803332563858</c:v>
                </c:pt>
                <c:pt idx="55">
                  <c:v>0.207818402572405</c:v>
                </c:pt>
                <c:pt idx="56">
                  <c:v>0.17035536908239701</c:v>
                </c:pt>
                <c:pt idx="57">
                  <c:v>0.12823299046808101</c:v>
                </c:pt>
                <c:pt idx="58">
                  <c:v>8.2374107174443503E-2</c:v>
                </c:pt>
                <c:pt idx="59">
                  <c:v>3.3785026986619997E-2</c:v>
                </c:pt>
                <c:pt idx="60">
                  <c:v>-1.6466954223152801E-2</c:v>
                </c:pt>
                <c:pt idx="61">
                  <c:v>8.7258552286976127E-2</c:v>
                </c:pt>
                <c:pt idx="62">
                  <c:v>9.3605204112410051E-2</c:v>
                </c:pt>
                <c:pt idx="63">
                  <c:v>9.9951855937843975E-2</c:v>
                </c:pt>
                <c:pt idx="64">
                  <c:v>0.1062985077632779</c:v>
                </c:pt>
                <c:pt idx="65">
                  <c:v>0.11264515958871182</c:v>
                </c:pt>
                <c:pt idx="66">
                  <c:v>0.11264515958871182</c:v>
                </c:pt>
                <c:pt idx="67">
                  <c:v>0.11264515958871182</c:v>
                </c:pt>
                <c:pt idx="68">
                  <c:v>0.11264515958871182</c:v>
                </c:pt>
                <c:pt idx="69">
                  <c:v>0.11264515958871182</c:v>
                </c:pt>
                <c:pt idx="70">
                  <c:v>0.11264515958871182</c:v>
                </c:pt>
                <c:pt idx="71">
                  <c:v>8.9676846057711868E-2</c:v>
                </c:pt>
                <c:pt idx="72">
                  <c:v>9.104162923206266E-2</c:v>
                </c:pt>
                <c:pt idx="73">
                  <c:v>9.2347239599881059E-2</c:v>
                </c:pt>
                <c:pt idx="74">
                  <c:v>9.3593761804874664E-2</c:v>
                </c:pt>
                <c:pt idx="75">
                  <c:v>9.4781276053613597E-2</c:v>
                </c:pt>
                <c:pt idx="76">
                  <c:v>9.5909858209822854E-2</c:v>
                </c:pt>
                <c:pt idx="77">
                  <c:v>9.6979579883609571E-2</c:v>
                </c:pt>
                <c:pt idx="78">
                  <c:v>9.7990508515737387E-2</c:v>
                </c:pt>
                <c:pt idx="79">
                  <c:v>9.8942707457051318E-2</c:v>
                </c:pt>
                <c:pt idx="80">
                  <c:v>9.9836236043150464E-2</c:v>
                </c:pt>
                <c:pt idx="81">
                  <c:v>0.10067114966439956</c:v>
                </c:pt>
                <c:pt idx="82">
                  <c:v>0.10144749983136132</c:v>
                </c:pt>
                <c:pt idx="83">
                  <c:v>0.10216533423572878</c:v>
                </c:pt>
                <c:pt idx="84">
                  <c:v>0.10282469680682789</c:v>
                </c:pt>
                <c:pt idx="85">
                  <c:v>0.10342562776375804</c:v>
                </c:pt>
                <c:pt idx="86">
                  <c:v>0.10396816366322799</c:v>
                </c:pt>
                <c:pt idx="87">
                  <c:v>0.10445233744314504</c:v>
                </c:pt>
                <c:pt idx="88">
                  <c:v>0.10487817846200394</c:v>
                </c:pt>
                <c:pt idx="89">
                  <c:v>0.10524571253412292</c:v>
                </c:pt>
                <c:pt idx="90">
                  <c:v>0.10555496196076548</c:v>
                </c:pt>
                <c:pt idx="91">
                  <c:v>8.4611010936833528E-2</c:v>
                </c:pt>
                <c:pt idx="92">
                  <c:v>6.3667059912901572E-2</c:v>
                </c:pt>
                <c:pt idx="93">
                  <c:v>4.2723108888969623E-2</c:v>
                </c:pt>
                <c:pt idx="94">
                  <c:v>2.177915786503767E-2</c:v>
                </c:pt>
                <c:pt idx="95">
                  <c:v>8.3520684110571796E-4</c:v>
                </c:pt>
                <c:pt idx="96">
                  <c:v>8.3520684110571796E-4</c:v>
                </c:pt>
                <c:pt idx="97">
                  <c:v>8.3520684110571796E-4</c:v>
                </c:pt>
                <c:pt idx="98">
                  <c:v>8.3520684110571796E-4</c:v>
                </c:pt>
                <c:pt idx="99">
                  <c:v>8.3520684110571796E-4</c:v>
                </c:pt>
                <c:pt idx="100">
                  <c:v>8.3520684110571796E-4</c:v>
                </c:pt>
                <c:pt idx="101">
                  <c:v>1.08619043752212E-3</c:v>
                </c:pt>
                <c:pt idx="102">
                  <c:v>1.27892355594161E-3</c:v>
                </c:pt>
                <c:pt idx="103">
                  <c:v>1.4134181045417601E-3</c:v>
                </c:pt>
                <c:pt idx="104">
                  <c:v>1.4896825624148801E-3</c:v>
                </c:pt>
                <c:pt idx="105">
                  <c:v>1.5077219905472699E-3</c:v>
                </c:pt>
                <c:pt idx="106">
                  <c:v>1.46753803882649E-3</c:v>
                </c:pt>
                <c:pt idx="107">
                  <c:v>1.36912894908137E-3</c:v>
                </c:pt>
                <c:pt idx="108">
                  <c:v>1.2124895541598701E-3</c:v>
                </c:pt>
                <c:pt idx="109">
                  <c:v>9.9761127304409691E-4</c:v>
                </c:pt>
                <c:pt idx="110">
                  <c:v>7.2448210199627095E-4</c:v>
                </c:pt>
                <c:pt idx="111">
                  <c:v>3.9308660172743297E-4</c:v>
                </c:pt>
                <c:pt idx="112">
                  <c:v>3.4058805740144799E-6</c:v>
                </c:pt>
                <c:pt idx="113">
                  <c:v>-4.44582426335272E-4</c:v>
                </c:pt>
                <c:pt idx="114">
                  <c:v>-9.5090418194532201E-4</c:v>
                </c:pt>
                <c:pt idx="115">
                  <c:v>-1.5155887762008399E-3</c:v>
                </c:pt>
                <c:pt idx="116">
                  <c:v>-2.1386691590639102E-3</c:v>
                </c:pt>
                <c:pt idx="117">
                  <c:v>-2.8201818776600902E-3</c:v>
                </c:pt>
                <c:pt idx="118">
                  <c:v>-3.5601671175944402E-3</c:v>
                </c:pt>
                <c:pt idx="119">
                  <c:v>-4.3586687484835603E-3</c:v>
                </c:pt>
                <c:pt idx="120">
                  <c:v>-5.2157343737548904E-3</c:v>
                </c:pt>
                <c:pt idx="121">
                  <c:v>-5.2157343737548904E-3</c:v>
                </c:pt>
                <c:pt idx="122">
                  <c:v>-5.2157343737548904E-3</c:v>
                </c:pt>
                <c:pt idx="123">
                  <c:v>-5.2157343737548904E-3</c:v>
                </c:pt>
                <c:pt idx="124">
                  <c:v>-5.2157343737548904E-3</c:v>
                </c:pt>
                <c:pt idx="125">
                  <c:v>-5.2157343737548904E-3</c:v>
                </c:pt>
                <c:pt idx="126">
                  <c:v>-5.2157343737548904E-3</c:v>
                </c:pt>
                <c:pt idx="127">
                  <c:v>-5.2157343737548904E-3</c:v>
                </c:pt>
                <c:pt idx="128">
                  <c:v>-5.2157343737548904E-3</c:v>
                </c:pt>
                <c:pt idx="129">
                  <c:v>-5.2157343737548904E-3</c:v>
                </c:pt>
                <c:pt idx="130">
                  <c:v>-5.2157343737548904E-3</c:v>
                </c:pt>
                <c:pt idx="131">
                  <c:v>-6.13141538477002E-3</c:v>
                </c:pt>
                <c:pt idx="132">
                  <c:v>-7.1057670193350698E-3</c:v>
                </c:pt>
                <c:pt idx="133">
                  <c:v>-8.1388484246638394E-3</c:v>
                </c:pt>
                <c:pt idx="134">
                  <c:v>-9.2307227248677997E-3</c:v>
                </c:pt>
                <c:pt idx="135">
                  <c:v>-1.03814570930547E-2</c:v>
                </c:pt>
                <c:pt idx="136">
                  <c:v>-1.1591122828116701E-2</c:v>
                </c:pt>
                <c:pt idx="137">
                  <c:v>-1.28597954363057E-2</c:v>
                </c:pt>
                <c:pt idx="138">
                  <c:v>-1.4187554717689999E-2</c:v>
                </c:pt>
                <c:pt idx="139">
                  <c:v>-1.5574484857602501E-2</c:v>
                </c:pt>
                <c:pt idx="140">
                  <c:v>-1.7020674523191299E-2</c:v>
                </c:pt>
                <c:pt idx="141">
                  <c:v>-1.8526216965195401E-2</c:v>
                </c:pt>
                <c:pt idx="142">
                  <c:v>-2.0091210125075198E-2</c:v>
                </c:pt>
                <c:pt idx="143">
                  <c:v>-2.1715756747635401E-2</c:v>
                </c:pt>
                <c:pt idx="144">
                  <c:v>-2.33999644992882E-2</c:v>
                </c:pt>
                <c:pt idx="145">
                  <c:v>-2.5143946092113699E-2</c:v>
                </c:pt>
                <c:pt idx="146">
                  <c:v>-2.6947819413883901E-2</c:v>
                </c:pt>
                <c:pt idx="147">
                  <c:v>-2.88117076642289E-2</c:v>
                </c:pt>
                <c:pt idx="148">
                  <c:v>-3.0735739497132201E-2</c:v>
                </c:pt>
                <c:pt idx="149">
                  <c:v>-3.2720049169958E-2</c:v>
                </c:pt>
                <c:pt idx="150">
                  <c:v>-3.4764776699221601E-2</c:v>
                </c:pt>
                <c:pt idx="151">
                  <c:v>-4.3491422959193247E-2</c:v>
                </c:pt>
                <c:pt idx="152">
                  <c:v>-5.22180692191649E-2</c:v>
                </c:pt>
                <c:pt idx="153">
                  <c:v>-6.0944715479136546E-2</c:v>
                </c:pt>
                <c:pt idx="154">
                  <c:v>-6.9671361739108192E-2</c:v>
                </c:pt>
                <c:pt idx="155">
                  <c:v>-7.8398007999079838E-2</c:v>
                </c:pt>
                <c:pt idx="156">
                  <c:v>-8.7124654259051498E-2</c:v>
                </c:pt>
                <c:pt idx="157">
                  <c:v>-9.585130051902313E-2</c:v>
                </c:pt>
                <c:pt idx="158">
                  <c:v>-0.10457794677899479</c:v>
                </c:pt>
                <c:pt idx="159">
                  <c:v>-0.10457794677899479</c:v>
                </c:pt>
                <c:pt idx="160">
                  <c:v>-0.10457794677899479</c:v>
                </c:pt>
                <c:pt idx="161">
                  <c:v>1.5591655735838201E-2</c:v>
                </c:pt>
                <c:pt idx="162">
                  <c:v>6.4285187148948694E-2</c:v>
                </c:pt>
                <c:pt idx="163">
                  <c:v>0.110248521667873</c:v>
                </c:pt>
                <c:pt idx="164">
                  <c:v>0.15247535150747599</c:v>
                </c:pt>
                <c:pt idx="165">
                  <c:v>0.19004283622277099</c:v>
                </c:pt>
                <c:pt idx="166">
                  <c:v>0.222132217439511</c:v>
                </c:pt>
                <c:pt idx="167">
                  <c:v>0.24804710856331399</c:v>
                </c:pt>
                <c:pt idx="168">
                  <c:v>0.26722905090543803</c:v>
                </c:pt>
                <c:pt idx="169">
                  <c:v>0.27926998872705699</c:v>
                </c:pt>
                <c:pt idx="170">
                  <c:v>0.28392138453018101</c:v>
                </c:pt>
                <c:pt idx="171">
                  <c:v>0.27088861540065101</c:v>
                </c:pt>
                <c:pt idx="172">
                  <c:v>0.253536455306135</c:v>
                </c:pt>
                <c:pt idx="173">
                  <c:v>0.229451346429938</c:v>
                </c:pt>
                <c:pt idx="174">
                  <c:v>0.19919174746080501</c:v>
                </c:pt>
                <c:pt idx="175">
                  <c:v>0.163454044993117</c:v>
                </c:pt>
                <c:pt idx="176">
                  <c:v>0.123056997401121</c:v>
                </c:pt>
                <c:pt idx="177">
                  <c:v>7.8923445129803302E-2</c:v>
                </c:pt>
                <c:pt idx="178">
                  <c:v>3.2059695964299799E-2</c:v>
                </c:pt>
                <c:pt idx="179">
                  <c:v>-1.6466954223152801E-2</c:v>
                </c:pt>
                <c:pt idx="180">
                  <c:v>4.4769968007791518E-3</c:v>
                </c:pt>
                <c:pt idx="181">
                  <c:v>2.5420947824711104E-2</c:v>
                </c:pt>
                <c:pt idx="182">
                  <c:v>4.6364898848643053E-2</c:v>
                </c:pt>
                <c:pt idx="183">
                  <c:v>6.7308849872575016E-2</c:v>
                </c:pt>
                <c:pt idx="184">
                  <c:v>8.8252800896506972E-2</c:v>
                </c:pt>
                <c:pt idx="185">
                  <c:v>8.8252800896506972E-2</c:v>
                </c:pt>
                <c:pt idx="186">
                  <c:v>8.8252800896506972E-2</c:v>
                </c:pt>
                <c:pt idx="187">
                  <c:v>8.8252800896506972E-2</c:v>
                </c:pt>
                <c:pt idx="188">
                  <c:v>8.8252800896506972E-2</c:v>
                </c:pt>
                <c:pt idx="189">
                  <c:v>8.8252800896506972E-2</c:v>
                </c:pt>
              </c:numCache>
            </c:numRef>
          </c:yVal>
          <c:smooth val="0"/>
        </c:ser>
        <c:ser>
          <c:idx val="5"/>
          <c:order val="5"/>
          <c:tx>
            <c:strRef>
              <c:f>'对角补偿2+6度 (H+K (×1.5) (改起始6'!$A$8</c:f>
              <c:strCache>
                <c:ptCount val="1"/>
                <c:pt idx="0">
                  <c:v>RHK</c:v>
                </c:pt>
              </c:strCache>
            </c:strRef>
          </c:tx>
          <c:spPr>
            <a:ln w="22225" cap="rnd">
              <a:solidFill>
                <a:schemeClr val="accent6"/>
              </a:solidFill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6">
                    <a:satMod val="175000"/>
                    <a:alpha val="25000"/>
                  </a:schemeClr>
                </a:glow>
              </a:effectLst>
            </c:spPr>
          </c:marker>
          <c:xVal>
            <c:multiLvlStrRef>
              <c:f>'对角补偿2+6度 (H+K (×1.5) (改起始6'!$B$1:$GI$2</c:f>
              <c:multiLvlStrCache>
                <c:ptCount val="190"/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</c:v>
                  </c:pt>
                  <c:pt idx="11">
                    <c:v>2</c:v>
                  </c:pt>
                  <c:pt idx="12">
                    <c:v>3</c:v>
                  </c:pt>
                  <c:pt idx="13">
                    <c:v>4</c:v>
                  </c:pt>
                  <c:pt idx="14">
                    <c:v>5</c:v>
                  </c:pt>
                  <c:pt idx="15">
                    <c:v>6</c:v>
                  </c:pt>
                  <c:pt idx="16">
                    <c:v>7</c:v>
                  </c:pt>
                  <c:pt idx="17">
                    <c:v>8</c:v>
                  </c:pt>
                  <c:pt idx="18">
                    <c:v>9</c:v>
                  </c:pt>
                  <c:pt idx="19">
                    <c:v>10</c:v>
                  </c:pt>
                  <c:pt idx="20">
                    <c:v>11</c:v>
                  </c:pt>
                  <c:pt idx="21">
                    <c:v>12</c:v>
                  </c:pt>
                  <c:pt idx="22">
                    <c:v>13</c:v>
                  </c:pt>
                  <c:pt idx="23">
                    <c:v>14</c:v>
                  </c:pt>
                  <c:pt idx="24">
                    <c:v>15</c:v>
                  </c:pt>
                  <c:pt idx="25">
                    <c:v>16</c:v>
                  </c:pt>
                  <c:pt idx="26">
                    <c:v>17</c:v>
                  </c:pt>
                  <c:pt idx="27">
                    <c:v>18</c:v>
                  </c:pt>
                  <c:pt idx="28">
                    <c:v>19</c:v>
                  </c:pt>
                  <c:pt idx="29">
                    <c:v>20</c:v>
                  </c:pt>
                  <c:pt idx="30">
                    <c:v>21</c:v>
                  </c:pt>
                  <c:pt idx="31">
                    <c:v>1</c:v>
                  </c:pt>
                  <c:pt idx="32">
                    <c:v>2</c:v>
                  </c:pt>
                  <c:pt idx="33">
                    <c:v>3</c:v>
                  </c:pt>
                  <c:pt idx="34">
                    <c:v>4</c:v>
                  </c:pt>
                  <c:pt idx="35">
                    <c:v>5</c:v>
                  </c:pt>
                  <c:pt idx="36">
                    <c:v>6</c:v>
                  </c:pt>
                  <c:pt idx="37">
                    <c:v>7</c:v>
                  </c:pt>
                  <c:pt idx="38">
                    <c:v>8</c:v>
                  </c:pt>
                  <c:pt idx="39">
                    <c:v>9</c:v>
                  </c:pt>
                  <c:pt idx="40">
                    <c:v>10</c:v>
                  </c:pt>
                  <c:pt idx="41">
                    <c:v>22</c:v>
                  </c:pt>
                  <c:pt idx="42">
                    <c:v>23</c:v>
                  </c:pt>
                  <c:pt idx="43">
                    <c:v>24</c:v>
                  </c:pt>
                  <c:pt idx="44">
                    <c:v>25</c:v>
                  </c:pt>
                  <c:pt idx="45">
                    <c:v>26</c:v>
                  </c:pt>
                  <c:pt idx="46">
                    <c:v>27</c:v>
                  </c:pt>
                  <c:pt idx="47">
                    <c:v>28</c:v>
                  </c:pt>
                  <c:pt idx="48">
                    <c:v>29</c:v>
                  </c:pt>
                  <c:pt idx="49">
                    <c:v>30</c:v>
                  </c:pt>
                  <c:pt idx="50">
                    <c:v>31</c:v>
                  </c:pt>
                  <c:pt idx="51">
                    <c:v>32</c:v>
                  </c:pt>
                  <c:pt idx="52">
                    <c:v>33</c:v>
                  </c:pt>
                  <c:pt idx="53">
                    <c:v>34</c:v>
                  </c:pt>
                  <c:pt idx="54">
                    <c:v>35</c:v>
                  </c:pt>
                  <c:pt idx="55">
                    <c:v>36</c:v>
                  </c:pt>
                  <c:pt idx="56">
                    <c:v>37</c:v>
                  </c:pt>
                  <c:pt idx="57">
                    <c:v>38</c:v>
                  </c:pt>
                  <c:pt idx="58">
                    <c:v>39</c:v>
                  </c:pt>
                  <c:pt idx="59">
                    <c:v>40</c:v>
                  </c:pt>
                  <c:pt idx="60">
                    <c:v>41</c:v>
                  </c:pt>
                  <c:pt idx="61">
                    <c:v>1</c:v>
                  </c:pt>
                  <c:pt idx="62">
                    <c:v>2</c:v>
                  </c:pt>
                  <c:pt idx="63">
                    <c:v>3</c:v>
                  </c:pt>
                  <c:pt idx="64">
                    <c:v>4</c:v>
                  </c:pt>
                  <c:pt idx="65">
                    <c:v>5</c:v>
                  </c:pt>
                  <c:pt idx="66">
                    <c:v>6</c:v>
                  </c:pt>
                  <c:pt idx="67">
                    <c:v>7</c:v>
                  </c:pt>
                  <c:pt idx="68">
                    <c:v>8</c:v>
                  </c:pt>
                  <c:pt idx="69">
                    <c:v>9</c:v>
                  </c:pt>
                  <c:pt idx="70">
                    <c:v>10</c:v>
                  </c:pt>
                  <c:pt idx="71">
                    <c:v>42</c:v>
                  </c:pt>
                  <c:pt idx="72">
                    <c:v>43</c:v>
                  </c:pt>
                  <c:pt idx="73">
                    <c:v>44</c:v>
                  </c:pt>
                  <c:pt idx="74">
                    <c:v>45</c:v>
                  </c:pt>
                  <c:pt idx="75">
                    <c:v>46</c:v>
                  </c:pt>
                  <c:pt idx="76">
                    <c:v>47</c:v>
                  </c:pt>
                  <c:pt idx="77">
                    <c:v>48</c:v>
                  </c:pt>
                  <c:pt idx="78">
                    <c:v>49</c:v>
                  </c:pt>
                  <c:pt idx="79">
                    <c:v>50</c:v>
                  </c:pt>
                  <c:pt idx="80">
                    <c:v>51</c:v>
                  </c:pt>
                  <c:pt idx="81">
                    <c:v>52</c:v>
                  </c:pt>
                  <c:pt idx="82">
                    <c:v>53</c:v>
                  </c:pt>
                  <c:pt idx="83">
                    <c:v>54</c:v>
                  </c:pt>
                  <c:pt idx="84">
                    <c:v>55</c:v>
                  </c:pt>
                  <c:pt idx="85">
                    <c:v>56</c:v>
                  </c:pt>
                  <c:pt idx="86">
                    <c:v>57</c:v>
                  </c:pt>
                  <c:pt idx="87">
                    <c:v>58</c:v>
                  </c:pt>
                  <c:pt idx="88">
                    <c:v>59</c:v>
                  </c:pt>
                  <c:pt idx="89">
                    <c:v>60</c:v>
                  </c:pt>
                  <c:pt idx="90">
                    <c:v>61</c:v>
                  </c:pt>
                  <c:pt idx="91">
                    <c:v>1</c:v>
                  </c:pt>
                  <c:pt idx="92">
                    <c:v>2</c:v>
                  </c:pt>
                  <c:pt idx="93">
                    <c:v>3</c:v>
                  </c:pt>
                  <c:pt idx="94">
                    <c:v>4</c:v>
                  </c:pt>
                  <c:pt idx="95">
                    <c:v>5</c:v>
                  </c:pt>
                  <c:pt idx="96">
                    <c:v>6</c:v>
                  </c:pt>
                  <c:pt idx="97">
                    <c:v>7</c:v>
                  </c:pt>
                  <c:pt idx="98">
                    <c:v>8</c:v>
                  </c:pt>
                  <c:pt idx="99">
                    <c:v>9</c:v>
                  </c:pt>
                  <c:pt idx="100">
                    <c:v>10</c:v>
                  </c:pt>
                  <c:pt idx="101">
                    <c:v>62</c:v>
                  </c:pt>
                  <c:pt idx="102">
                    <c:v>63</c:v>
                  </c:pt>
                  <c:pt idx="103">
                    <c:v>64</c:v>
                  </c:pt>
                  <c:pt idx="104">
                    <c:v>65</c:v>
                  </c:pt>
                  <c:pt idx="105">
                    <c:v>66</c:v>
                  </c:pt>
                  <c:pt idx="106">
                    <c:v>67</c:v>
                  </c:pt>
                  <c:pt idx="107">
                    <c:v>68</c:v>
                  </c:pt>
                  <c:pt idx="108">
                    <c:v>69</c:v>
                  </c:pt>
                  <c:pt idx="109">
                    <c:v>70</c:v>
                  </c:pt>
                  <c:pt idx="110">
                    <c:v>71</c:v>
                  </c:pt>
                  <c:pt idx="111">
                    <c:v>72</c:v>
                  </c:pt>
                  <c:pt idx="112">
                    <c:v>73</c:v>
                  </c:pt>
                  <c:pt idx="113">
                    <c:v>74</c:v>
                  </c:pt>
                  <c:pt idx="114">
                    <c:v>75</c:v>
                  </c:pt>
                  <c:pt idx="115">
                    <c:v>76</c:v>
                  </c:pt>
                  <c:pt idx="116">
                    <c:v>77</c:v>
                  </c:pt>
                  <c:pt idx="117">
                    <c:v>78</c:v>
                  </c:pt>
                  <c:pt idx="118">
                    <c:v>79</c:v>
                  </c:pt>
                  <c:pt idx="119">
                    <c:v>80</c:v>
                  </c:pt>
                  <c:pt idx="120">
                    <c:v>81</c:v>
                  </c:pt>
                  <c:pt idx="121">
                    <c:v>1</c:v>
                  </c:pt>
                  <c:pt idx="122">
                    <c:v>2</c:v>
                  </c:pt>
                  <c:pt idx="123">
                    <c:v>3</c:v>
                  </c:pt>
                  <c:pt idx="124">
                    <c:v>4</c:v>
                  </c:pt>
                  <c:pt idx="125">
                    <c:v>5</c:v>
                  </c:pt>
                  <c:pt idx="126">
                    <c:v>6</c:v>
                  </c:pt>
                  <c:pt idx="127">
                    <c:v>7</c:v>
                  </c:pt>
                  <c:pt idx="128">
                    <c:v>8</c:v>
                  </c:pt>
                  <c:pt idx="129">
                    <c:v>9</c:v>
                  </c:pt>
                  <c:pt idx="130">
                    <c:v>10</c:v>
                  </c:pt>
                  <c:pt idx="131">
                    <c:v>82</c:v>
                  </c:pt>
                  <c:pt idx="132">
                    <c:v>83</c:v>
                  </c:pt>
                  <c:pt idx="133">
                    <c:v>84</c:v>
                  </c:pt>
                  <c:pt idx="134">
                    <c:v>85</c:v>
                  </c:pt>
                  <c:pt idx="135">
                    <c:v>86</c:v>
                  </c:pt>
                  <c:pt idx="136">
                    <c:v>87</c:v>
                  </c:pt>
                  <c:pt idx="137">
                    <c:v>88</c:v>
                  </c:pt>
                  <c:pt idx="138">
                    <c:v>89</c:v>
                  </c:pt>
                  <c:pt idx="139">
                    <c:v>90</c:v>
                  </c:pt>
                  <c:pt idx="140">
                    <c:v>91</c:v>
                  </c:pt>
                  <c:pt idx="141">
                    <c:v>92</c:v>
                  </c:pt>
                  <c:pt idx="142">
                    <c:v>93</c:v>
                  </c:pt>
                  <c:pt idx="143">
                    <c:v>94</c:v>
                  </c:pt>
                  <c:pt idx="144">
                    <c:v>95</c:v>
                  </c:pt>
                  <c:pt idx="145">
                    <c:v>96</c:v>
                  </c:pt>
                  <c:pt idx="146">
                    <c:v>97</c:v>
                  </c:pt>
                  <c:pt idx="147">
                    <c:v>98</c:v>
                  </c:pt>
                  <c:pt idx="148">
                    <c:v>99</c:v>
                  </c:pt>
                  <c:pt idx="149">
                    <c:v>100</c:v>
                  </c:pt>
                  <c:pt idx="150">
                    <c:v>101</c:v>
                  </c:pt>
                  <c:pt idx="151">
                    <c:v>1</c:v>
                  </c:pt>
                  <c:pt idx="152">
                    <c:v>2</c:v>
                  </c:pt>
                  <c:pt idx="153">
                    <c:v>3</c:v>
                  </c:pt>
                  <c:pt idx="154">
                    <c:v>4</c:v>
                  </c:pt>
                  <c:pt idx="155">
                    <c:v>5</c:v>
                  </c:pt>
                  <c:pt idx="156">
                    <c:v>6</c:v>
                  </c:pt>
                  <c:pt idx="157">
                    <c:v>7</c:v>
                  </c:pt>
                  <c:pt idx="158">
                    <c:v>8</c:v>
                  </c:pt>
                  <c:pt idx="159">
                    <c:v>9</c:v>
                  </c:pt>
                  <c:pt idx="160">
                    <c:v>10</c:v>
                  </c:pt>
                  <c:pt idx="161">
                    <c:v>102</c:v>
                  </c:pt>
                  <c:pt idx="162">
                    <c:v>103</c:v>
                  </c:pt>
                  <c:pt idx="163">
                    <c:v>104</c:v>
                  </c:pt>
                  <c:pt idx="164">
                    <c:v>105</c:v>
                  </c:pt>
                  <c:pt idx="165">
                    <c:v>106</c:v>
                  </c:pt>
                  <c:pt idx="166">
                    <c:v>107</c:v>
                  </c:pt>
                  <c:pt idx="167">
                    <c:v>108</c:v>
                  </c:pt>
                  <c:pt idx="168">
                    <c:v>109</c:v>
                  </c:pt>
                  <c:pt idx="169">
                    <c:v>110</c:v>
                  </c:pt>
                  <c:pt idx="170">
                    <c:v>111</c:v>
                  </c:pt>
                  <c:pt idx="171">
                    <c:v>112</c:v>
                  </c:pt>
                  <c:pt idx="172">
                    <c:v>113</c:v>
                  </c:pt>
                  <c:pt idx="173">
                    <c:v>114</c:v>
                  </c:pt>
                  <c:pt idx="174">
                    <c:v>115</c:v>
                  </c:pt>
                  <c:pt idx="175">
                    <c:v>116</c:v>
                  </c:pt>
                  <c:pt idx="176">
                    <c:v>117</c:v>
                  </c:pt>
                  <c:pt idx="177">
                    <c:v>118</c:v>
                  </c:pt>
                  <c:pt idx="178">
                    <c:v>119</c:v>
                  </c:pt>
                  <c:pt idx="179">
                    <c:v>120</c:v>
                  </c:pt>
                  <c:pt idx="180">
                    <c:v>1</c:v>
                  </c:pt>
                  <c:pt idx="181">
                    <c:v>2</c:v>
                  </c:pt>
                  <c:pt idx="182">
                    <c:v>3</c:v>
                  </c:pt>
                  <c:pt idx="183">
                    <c:v>4</c:v>
                  </c:pt>
                  <c:pt idx="184">
                    <c:v>5</c:v>
                  </c:pt>
                  <c:pt idx="185">
                    <c:v>6</c:v>
                  </c:pt>
                  <c:pt idx="186">
                    <c:v>7</c:v>
                  </c:pt>
                  <c:pt idx="187">
                    <c:v>8</c:v>
                  </c:pt>
                  <c:pt idx="188">
                    <c:v>9</c:v>
                  </c:pt>
                  <c:pt idx="189">
                    <c:v>10</c:v>
                  </c:pt>
                </c:lvl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13</c:v>
                  </c:pt>
                  <c:pt idx="13">
                    <c:v>14</c:v>
                  </c:pt>
                  <c:pt idx="14">
                    <c:v>15</c:v>
                  </c:pt>
                  <c:pt idx="15">
                    <c:v>16</c:v>
                  </c:pt>
                  <c:pt idx="16">
                    <c:v>17</c:v>
                  </c:pt>
                  <c:pt idx="17">
                    <c:v>18</c:v>
                  </c:pt>
                  <c:pt idx="18">
                    <c:v>19</c:v>
                  </c:pt>
                  <c:pt idx="19">
                    <c:v>20</c:v>
                  </c:pt>
                  <c:pt idx="20">
                    <c:v>21</c:v>
                  </c:pt>
                  <c:pt idx="21">
                    <c:v>22</c:v>
                  </c:pt>
                  <c:pt idx="22">
                    <c:v>23</c:v>
                  </c:pt>
                  <c:pt idx="23">
                    <c:v>24</c:v>
                  </c:pt>
                  <c:pt idx="24">
                    <c:v>25</c:v>
                  </c:pt>
                  <c:pt idx="25">
                    <c:v>26</c:v>
                  </c:pt>
                  <c:pt idx="26">
                    <c:v>27</c:v>
                  </c:pt>
                  <c:pt idx="27">
                    <c:v>28</c:v>
                  </c:pt>
                  <c:pt idx="28">
                    <c:v>29</c:v>
                  </c:pt>
                  <c:pt idx="29">
                    <c:v>30</c:v>
                  </c:pt>
                  <c:pt idx="30">
                    <c:v>31</c:v>
                  </c:pt>
                  <c:pt idx="31">
                    <c:v>32</c:v>
                  </c:pt>
                  <c:pt idx="32">
                    <c:v>33</c:v>
                  </c:pt>
                  <c:pt idx="33">
                    <c:v>34</c:v>
                  </c:pt>
                  <c:pt idx="34">
                    <c:v>35</c:v>
                  </c:pt>
                  <c:pt idx="35">
                    <c:v>36</c:v>
                  </c:pt>
                  <c:pt idx="36">
                    <c:v>37</c:v>
                  </c:pt>
                  <c:pt idx="37">
                    <c:v>38</c:v>
                  </c:pt>
                  <c:pt idx="38">
                    <c:v>39</c:v>
                  </c:pt>
                  <c:pt idx="39">
                    <c:v>40</c:v>
                  </c:pt>
                  <c:pt idx="40">
                    <c:v>41</c:v>
                  </c:pt>
                  <c:pt idx="41">
                    <c:v>42</c:v>
                  </c:pt>
                  <c:pt idx="42">
                    <c:v>43</c:v>
                  </c:pt>
                  <c:pt idx="43">
                    <c:v>44</c:v>
                  </c:pt>
                  <c:pt idx="44">
                    <c:v>45</c:v>
                  </c:pt>
                  <c:pt idx="45">
                    <c:v>46</c:v>
                  </c:pt>
                  <c:pt idx="46">
                    <c:v>47</c:v>
                  </c:pt>
                  <c:pt idx="47">
                    <c:v>48</c:v>
                  </c:pt>
                  <c:pt idx="48">
                    <c:v>49</c:v>
                  </c:pt>
                  <c:pt idx="49">
                    <c:v>50</c:v>
                  </c:pt>
                  <c:pt idx="50">
                    <c:v>51</c:v>
                  </c:pt>
                  <c:pt idx="51">
                    <c:v>52</c:v>
                  </c:pt>
                  <c:pt idx="52">
                    <c:v>53</c:v>
                  </c:pt>
                  <c:pt idx="53">
                    <c:v>54</c:v>
                  </c:pt>
                  <c:pt idx="54">
                    <c:v>55</c:v>
                  </c:pt>
                  <c:pt idx="55">
                    <c:v>56</c:v>
                  </c:pt>
                  <c:pt idx="56">
                    <c:v>57</c:v>
                  </c:pt>
                  <c:pt idx="57">
                    <c:v>58</c:v>
                  </c:pt>
                  <c:pt idx="58">
                    <c:v>59</c:v>
                  </c:pt>
                  <c:pt idx="59">
                    <c:v>60</c:v>
                  </c:pt>
                  <c:pt idx="60">
                    <c:v>61</c:v>
                  </c:pt>
                  <c:pt idx="61">
                    <c:v>62</c:v>
                  </c:pt>
                  <c:pt idx="62">
                    <c:v>63</c:v>
                  </c:pt>
                  <c:pt idx="63">
                    <c:v>64</c:v>
                  </c:pt>
                  <c:pt idx="64">
                    <c:v>65</c:v>
                  </c:pt>
                  <c:pt idx="65">
                    <c:v>66</c:v>
                  </c:pt>
                  <c:pt idx="66">
                    <c:v>67</c:v>
                  </c:pt>
                  <c:pt idx="67">
                    <c:v>68</c:v>
                  </c:pt>
                  <c:pt idx="68">
                    <c:v>69</c:v>
                  </c:pt>
                  <c:pt idx="69">
                    <c:v>70</c:v>
                  </c:pt>
                  <c:pt idx="70">
                    <c:v>71</c:v>
                  </c:pt>
                  <c:pt idx="71">
                    <c:v>72</c:v>
                  </c:pt>
                  <c:pt idx="72">
                    <c:v>73</c:v>
                  </c:pt>
                  <c:pt idx="73">
                    <c:v>74</c:v>
                  </c:pt>
                  <c:pt idx="74">
                    <c:v>75</c:v>
                  </c:pt>
                  <c:pt idx="75">
                    <c:v>76</c:v>
                  </c:pt>
                  <c:pt idx="76">
                    <c:v>77</c:v>
                  </c:pt>
                  <c:pt idx="77">
                    <c:v>78</c:v>
                  </c:pt>
                  <c:pt idx="78">
                    <c:v>79</c:v>
                  </c:pt>
                  <c:pt idx="79">
                    <c:v>80</c:v>
                  </c:pt>
                  <c:pt idx="80">
                    <c:v>81</c:v>
                  </c:pt>
                  <c:pt idx="81">
                    <c:v>82</c:v>
                  </c:pt>
                  <c:pt idx="82">
                    <c:v>83</c:v>
                  </c:pt>
                  <c:pt idx="83">
                    <c:v>84</c:v>
                  </c:pt>
                  <c:pt idx="84">
                    <c:v>85</c:v>
                  </c:pt>
                  <c:pt idx="85">
                    <c:v>86</c:v>
                  </c:pt>
                  <c:pt idx="86">
                    <c:v>87</c:v>
                  </c:pt>
                  <c:pt idx="87">
                    <c:v>88</c:v>
                  </c:pt>
                  <c:pt idx="88">
                    <c:v>89</c:v>
                  </c:pt>
                  <c:pt idx="89">
                    <c:v>90</c:v>
                  </c:pt>
                  <c:pt idx="90">
                    <c:v>91</c:v>
                  </c:pt>
                  <c:pt idx="91">
                    <c:v>92</c:v>
                  </c:pt>
                  <c:pt idx="92">
                    <c:v>93</c:v>
                  </c:pt>
                  <c:pt idx="93">
                    <c:v>94</c:v>
                  </c:pt>
                  <c:pt idx="94">
                    <c:v>95</c:v>
                  </c:pt>
                  <c:pt idx="95">
                    <c:v>96</c:v>
                  </c:pt>
                  <c:pt idx="96">
                    <c:v>97</c:v>
                  </c:pt>
                  <c:pt idx="97">
                    <c:v>98</c:v>
                  </c:pt>
                  <c:pt idx="98">
                    <c:v>99</c:v>
                  </c:pt>
                  <c:pt idx="99">
                    <c:v>100</c:v>
                  </c:pt>
                  <c:pt idx="100">
                    <c:v>101</c:v>
                  </c:pt>
                  <c:pt idx="101">
                    <c:v>102</c:v>
                  </c:pt>
                  <c:pt idx="102">
                    <c:v>103</c:v>
                  </c:pt>
                  <c:pt idx="103">
                    <c:v>104</c:v>
                  </c:pt>
                  <c:pt idx="104">
                    <c:v>105</c:v>
                  </c:pt>
                  <c:pt idx="105">
                    <c:v>106</c:v>
                  </c:pt>
                  <c:pt idx="106">
                    <c:v>107</c:v>
                  </c:pt>
                  <c:pt idx="107">
                    <c:v>108</c:v>
                  </c:pt>
                  <c:pt idx="108">
                    <c:v>109</c:v>
                  </c:pt>
                  <c:pt idx="109">
                    <c:v>110</c:v>
                  </c:pt>
                  <c:pt idx="110">
                    <c:v>111</c:v>
                  </c:pt>
                  <c:pt idx="111">
                    <c:v>112</c:v>
                  </c:pt>
                  <c:pt idx="112">
                    <c:v>113</c:v>
                  </c:pt>
                  <c:pt idx="113">
                    <c:v>114</c:v>
                  </c:pt>
                  <c:pt idx="114">
                    <c:v>115</c:v>
                  </c:pt>
                  <c:pt idx="115">
                    <c:v>116</c:v>
                  </c:pt>
                  <c:pt idx="116">
                    <c:v>117</c:v>
                  </c:pt>
                  <c:pt idx="117">
                    <c:v>118</c:v>
                  </c:pt>
                  <c:pt idx="118">
                    <c:v>119</c:v>
                  </c:pt>
                  <c:pt idx="119">
                    <c:v>120</c:v>
                  </c:pt>
                  <c:pt idx="120">
                    <c:v>121</c:v>
                  </c:pt>
                  <c:pt idx="121">
                    <c:v>122</c:v>
                  </c:pt>
                  <c:pt idx="122">
                    <c:v>123</c:v>
                  </c:pt>
                  <c:pt idx="123">
                    <c:v>124</c:v>
                  </c:pt>
                  <c:pt idx="124">
                    <c:v>125</c:v>
                  </c:pt>
                  <c:pt idx="125">
                    <c:v>126</c:v>
                  </c:pt>
                  <c:pt idx="126">
                    <c:v>127</c:v>
                  </c:pt>
                  <c:pt idx="127">
                    <c:v>128</c:v>
                  </c:pt>
                  <c:pt idx="128">
                    <c:v>129</c:v>
                  </c:pt>
                  <c:pt idx="129">
                    <c:v>130</c:v>
                  </c:pt>
                  <c:pt idx="130">
                    <c:v>131</c:v>
                  </c:pt>
                  <c:pt idx="131">
                    <c:v>132</c:v>
                  </c:pt>
                  <c:pt idx="132">
                    <c:v>133</c:v>
                  </c:pt>
                  <c:pt idx="133">
                    <c:v>134</c:v>
                  </c:pt>
                  <c:pt idx="134">
                    <c:v>135</c:v>
                  </c:pt>
                  <c:pt idx="135">
                    <c:v>136</c:v>
                  </c:pt>
                  <c:pt idx="136">
                    <c:v>137</c:v>
                  </c:pt>
                  <c:pt idx="137">
                    <c:v>138</c:v>
                  </c:pt>
                  <c:pt idx="138">
                    <c:v>139</c:v>
                  </c:pt>
                  <c:pt idx="139">
                    <c:v>140</c:v>
                  </c:pt>
                  <c:pt idx="140">
                    <c:v>141</c:v>
                  </c:pt>
                  <c:pt idx="141">
                    <c:v>142</c:v>
                  </c:pt>
                  <c:pt idx="142">
                    <c:v>143</c:v>
                  </c:pt>
                  <c:pt idx="143">
                    <c:v>144</c:v>
                  </c:pt>
                  <c:pt idx="144">
                    <c:v>145</c:v>
                  </c:pt>
                  <c:pt idx="145">
                    <c:v>146</c:v>
                  </c:pt>
                  <c:pt idx="146">
                    <c:v>147</c:v>
                  </c:pt>
                  <c:pt idx="147">
                    <c:v>148</c:v>
                  </c:pt>
                  <c:pt idx="148">
                    <c:v>149</c:v>
                  </c:pt>
                  <c:pt idx="149">
                    <c:v>150</c:v>
                  </c:pt>
                  <c:pt idx="150">
                    <c:v>151</c:v>
                  </c:pt>
                  <c:pt idx="151">
                    <c:v>152</c:v>
                  </c:pt>
                  <c:pt idx="152">
                    <c:v>153</c:v>
                  </c:pt>
                  <c:pt idx="153">
                    <c:v>154</c:v>
                  </c:pt>
                  <c:pt idx="154">
                    <c:v>155</c:v>
                  </c:pt>
                  <c:pt idx="155">
                    <c:v>156</c:v>
                  </c:pt>
                  <c:pt idx="156">
                    <c:v>157</c:v>
                  </c:pt>
                  <c:pt idx="157">
                    <c:v>158</c:v>
                  </c:pt>
                  <c:pt idx="158">
                    <c:v>159</c:v>
                  </c:pt>
                  <c:pt idx="159">
                    <c:v>160</c:v>
                  </c:pt>
                  <c:pt idx="160">
                    <c:v>161</c:v>
                  </c:pt>
                  <c:pt idx="161">
                    <c:v>162</c:v>
                  </c:pt>
                  <c:pt idx="162">
                    <c:v>163</c:v>
                  </c:pt>
                  <c:pt idx="163">
                    <c:v>164</c:v>
                  </c:pt>
                  <c:pt idx="164">
                    <c:v>165</c:v>
                  </c:pt>
                  <c:pt idx="165">
                    <c:v>166</c:v>
                  </c:pt>
                  <c:pt idx="166">
                    <c:v>167</c:v>
                  </c:pt>
                  <c:pt idx="167">
                    <c:v>168</c:v>
                  </c:pt>
                  <c:pt idx="168">
                    <c:v>169</c:v>
                  </c:pt>
                  <c:pt idx="169">
                    <c:v>170</c:v>
                  </c:pt>
                  <c:pt idx="170">
                    <c:v>171</c:v>
                  </c:pt>
                  <c:pt idx="171">
                    <c:v>172</c:v>
                  </c:pt>
                  <c:pt idx="172">
                    <c:v>173</c:v>
                  </c:pt>
                  <c:pt idx="173">
                    <c:v>174</c:v>
                  </c:pt>
                  <c:pt idx="174">
                    <c:v>175</c:v>
                  </c:pt>
                  <c:pt idx="175">
                    <c:v>176</c:v>
                  </c:pt>
                  <c:pt idx="176">
                    <c:v>177</c:v>
                  </c:pt>
                  <c:pt idx="177">
                    <c:v>178</c:v>
                  </c:pt>
                  <c:pt idx="178">
                    <c:v>179</c:v>
                  </c:pt>
                  <c:pt idx="179">
                    <c:v>180</c:v>
                  </c:pt>
                  <c:pt idx="180">
                    <c:v>181</c:v>
                  </c:pt>
                  <c:pt idx="181">
                    <c:v>182</c:v>
                  </c:pt>
                  <c:pt idx="182">
                    <c:v>183</c:v>
                  </c:pt>
                  <c:pt idx="183">
                    <c:v>184</c:v>
                  </c:pt>
                  <c:pt idx="184">
                    <c:v>185</c:v>
                  </c:pt>
                  <c:pt idx="185">
                    <c:v>186</c:v>
                  </c:pt>
                  <c:pt idx="186">
                    <c:v>187</c:v>
                  </c:pt>
                  <c:pt idx="187">
                    <c:v>188</c:v>
                  </c:pt>
                  <c:pt idx="188">
                    <c:v>189</c:v>
                  </c:pt>
                  <c:pt idx="189">
                    <c:v>190</c:v>
                  </c:pt>
                </c:lvl>
              </c:multiLvlStrCache>
            </c:multiLvlStrRef>
          </c:xVal>
          <c:yVal>
            <c:numRef>
              <c:f>'对角补偿2+6度 (H+K (×1.5) (改起始6'!$B$8:$GI$8</c:f>
              <c:numCache>
                <c:formatCode>General</c:formatCode>
                <c:ptCount val="190"/>
                <c:pt idx="0">
                  <c:v>-8.7266462599716477E-3</c:v>
                </c:pt>
                <c:pt idx="1">
                  <c:v>-1.7453292519943295E-2</c:v>
                </c:pt>
                <c:pt idx="2">
                  <c:v>-2.6179938779914945E-2</c:v>
                </c:pt>
                <c:pt idx="3">
                  <c:v>-3.4906585039886591E-2</c:v>
                </c:pt>
                <c:pt idx="4">
                  <c:v>-4.3633231299858237E-2</c:v>
                </c:pt>
                <c:pt idx="5">
                  <c:v>-5.235987755982989E-2</c:v>
                </c:pt>
                <c:pt idx="6">
                  <c:v>-6.1086523819801536E-2</c:v>
                </c:pt>
                <c:pt idx="7">
                  <c:v>-6.9813170079773182E-2</c:v>
                </c:pt>
                <c:pt idx="8">
                  <c:v>-6.9813170079773182E-2</c:v>
                </c:pt>
                <c:pt idx="9">
                  <c:v>-6.9813170079773182E-2</c:v>
                </c:pt>
                <c:pt idx="10">
                  <c:v>0</c:v>
                </c:pt>
                <c:pt idx="11">
                  <c:v>4.77681936000987E-2</c:v>
                </c:pt>
                <c:pt idx="12">
                  <c:v>9.3873486178248006E-2</c:v>
                </c:pt>
                <c:pt idx="13">
                  <c:v>0.13724858186221101</c:v>
                </c:pt>
                <c:pt idx="14">
                  <c:v>0.17688717286685399</c:v>
                </c:pt>
                <c:pt idx="15">
                  <c:v>0.21186641874718701</c:v>
                </c:pt>
                <c:pt idx="16">
                  <c:v>0.24136756112896601</c:v>
                </c:pt>
                <c:pt idx="17">
                  <c:v>0.26469421341780902</c:v>
                </c:pt>
                <c:pt idx="18">
                  <c:v>0.28128791692497102</c:v>
                </c:pt>
                <c:pt idx="19">
                  <c:v>0.29074061591162897</c:v>
                </c:pt>
                <c:pt idx="20">
                  <c:v>0.29280377287979198</c:v>
                </c:pt>
                <c:pt idx="21">
                  <c:v>0.287393920489313</c:v>
                </c:pt>
                <c:pt idx="22">
                  <c:v>0.27459452608034002</c:v>
                </c:pt>
                <c:pt idx="23">
                  <c:v>0.254654127150862</c:v>
                </c:pt>
                <c:pt idx="24">
                  <c:v>0.22798077943970499</c:v>
                </c:pt>
                <c:pt idx="25">
                  <c:v>0.19513294163561001</c:v>
                </c:pt>
                <c:pt idx="26">
                  <c:v>0.15680700033296199</c:v>
                </c:pt>
                <c:pt idx="27">
                  <c:v>0.113821713906004</c:v>
                </c:pt>
                <c:pt idx="28">
                  <c:v>6.70999227997255E-2</c:v>
                </c:pt>
                <c:pt idx="29">
                  <c:v>1.7647934799260901E-2</c:v>
                </c:pt>
                <c:pt idx="30">
                  <c:v>-3.3466954223153197E-2</c:v>
                </c:pt>
                <c:pt idx="31">
                  <c:v>-3.3466954223153197E-2</c:v>
                </c:pt>
                <c:pt idx="32">
                  <c:v>-3.3466954223153197E-2</c:v>
                </c:pt>
                <c:pt idx="33">
                  <c:v>-3.3466954223153197E-2</c:v>
                </c:pt>
                <c:pt idx="34">
                  <c:v>-3.3466954223153197E-2</c:v>
                </c:pt>
                <c:pt idx="35">
                  <c:v>-3.3466954223153197E-2</c:v>
                </c:pt>
                <c:pt idx="36">
                  <c:v>-3.3466954223153197E-2</c:v>
                </c:pt>
                <c:pt idx="37">
                  <c:v>-3.3466954223153197E-2</c:v>
                </c:pt>
                <c:pt idx="38">
                  <c:v>-3.3466954223153197E-2</c:v>
                </c:pt>
                <c:pt idx="39">
                  <c:v>-3.3466954223153197E-2</c:v>
                </c:pt>
                <c:pt idx="40">
                  <c:v>-3.3466954223153197E-2</c:v>
                </c:pt>
                <c:pt idx="41">
                  <c:v>-3.2455835758394003E-2</c:v>
                </c:pt>
                <c:pt idx="42">
                  <c:v>-3.1459829775757599E-2</c:v>
                </c:pt>
                <c:pt idx="43">
                  <c:v>-3.04789183474765E-2</c:v>
                </c:pt>
                <c:pt idx="44">
                  <c:v>-2.95130839167939E-2</c:v>
                </c:pt>
                <c:pt idx="45">
                  <c:v>-2.85623092927994E-2</c:v>
                </c:pt>
                <c:pt idx="46">
                  <c:v>-2.7626577645378101E-2</c:v>
                </c:pt>
                <c:pt idx="47">
                  <c:v>-2.6705872500267101E-2</c:v>
                </c:pt>
                <c:pt idx="48">
                  <c:v>-2.5800177734221399E-2</c:v>
                </c:pt>
                <c:pt idx="49">
                  <c:v>-2.4909477570284298E-2</c:v>
                </c:pt>
                <c:pt idx="50">
                  <c:v>-2.4033756573164099E-2</c:v>
                </c:pt>
                <c:pt idx="51">
                  <c:v>-2.3172999644711201E-2</c:v>
                </c:pt>
                <c:pt idx="52">
                  <c:v>-2.2327192019497798E-2</c:v>
                </c:pt>
                <c:pt idx="53">
                  <c:v>-2.1496319260496902E-2</c:v>
                </c:pt>
                <c:pt idx="54">
                  <c:v>-2.0680367254858101E-2</c:v>
                </c:pt>
                <c:pt idx="55">
                  <c:v>-1.9879322209781499E-2</c:v>
                </c:pt>
                <c:pt idx="56">
                  <c:v>-1.90931706484847E-2</c:v>
                </c:pt>
                <c:pt idx="57">
                  <c:v>-1.83218994062655E-2</c:v>
                </c:pt>
                <c:pt idx="58">
                  <c:v>-1.7565495626655499E-2</c:v>
                </c:pt>
                <c:pt idx="59">
                  <c:v>-1.6823946757665201E-2</c:v>
                </c:pt>
                <c:pt idx="60">
                  <c:v>-1.6097240548118601E-2</c:v>
                </c:pt>
                <c:pt idx="61">
                  <c:v>-1.6097240548118601E-2</c:v>
                </c:pt>
                <c:pt idx="62">
                  <c:v>-1.6097240548118601E-2</c:v>
                </c:pt>
                <c:pt idx="63">
                  <c:v>-1.6097240548118601E-2</c:v>
                </c:pt>
                <c:pt idx="64">
                  <c:v>-1.6097240548118601E-2</c:v>
                </c:pt>
                <c:pt idx="65">
                  <c:v>-1.6097240548118601E-2</c:v>
                </c:pt>
                <c:pt idx="66">
                  <c:v>-1.6097240548118601E-2</c:v>
                </c:pt>
                <c:pt idx="67">
                  <c:v>-1.6097240548118601E-2</c:v>
                </c:pt>
                <c:pt idx="68">
                  <c:v>-1.6097240548118601E-2</c:v>
                </c:pt>
                <c:pt idx="69">
                  <c:v>-1.6097240548118601E-2</c:v>
                </c:pt>
                <c:pt idx="70">
                  <c:v>-1.6097240548118601E-2</c:v>
                </c:pt>
                <c:pt idx="71">
                  <c:v>-1.46734895400349E-2</c:v>
                </c:pt>
                <c:pt idx="72">
                  <c:v>-1.33089917220237E-2</c:v>
                </c:pt>
                <c:pt idx="73">
                  <c:v>-1.20036580487495E-2</c:v>
                </c:pt>
                <c:pt idx="74">
                  <c:v>-1.0757404005178099E-2</c:v>
                </c:pt>
                <c:pt idx="75">
                  <c:v>-9.5701495072178008E-3</c:v>
                </c:pt>
                <c:pt idx="76">
                  <c:v>-8.4418188075379205E-3</c:v>
                </c:pt>
                <c:pt idx="77">
                  <c:v>-7.3723404064442999E-3</c:v>
                </c:pt>
                <c:pt idx="78">
                  <c:v>-6.3616469677039199E-3</c:v>
                </c:pt>
                <c:pt idx="79">
                  <c:v>-5.4096752392109896E-3</c:v>
                </c:pt>
                <c:pt idx="80">
                  <c:v>-4.5163659784013301E-3</c:v>
                </c:pt>
                <c:pt idx="81">
                  <c:v>-3.6816638823209398E-3</c:v>
                </c:pt>
                <c:pt idx="82">
                  <c:v>-2.9055175222691999E-3</c:v>
                </c:pt>
                <c:pt idx="83">
                  <c:v>-2.18787928293751E-3</c:v>
                </c:pt>
                <c:pt idx="84">
                  <c:v>-1.52870530597049E-3</c:v>
                </c:pt>
                <c:pt idx="85">
                  <c:v>-9.2795543788737301E-4</c:v>
                </c:pt>
                <c:pt idx="86">
                  <c:v>-3.8559318230091399E-4</c:v>
                </c:pt>
                <c:pt idx="87">
                  <c:v>9.8414343619346298E-5</c:v>
                </c:pt>
                <c:pt idx="88">
                  <c:v>5.24096448490719E-4</c:v>
                </c:pt>
                <c:pt idx="89">
                  <c:v>8.9147890191032498E-4</c:v>
                </c:pt>
                <c:pt idx="90">
                  <c:v>1.2005839655380201E-3</c:v>
                </c:pt>
                <c:pt idx="91">
                  <c:v>2.2144534989469972E-2</c:v>
                </c:pt>
                <c:pt idx="92">
                  <c:v>4.3088486013401928E-2</c:v>
                </c:pt>
                <c:pt idx="93">
                  <c:v>6.403243703733387E-2</c:v>
                </c:pt>
                <c:pt idx="94">
                  <c:v>8.4976388061265826E-2</c:v>
                </c:pt>
                <c:pt idx="95">
                  <c:v>0.10592033908519778</c:v>
                </c:pt>
                <c:pt idx="96">
                  <c:v>0.10592033908519778</c:v>
                </c:pt>
                <c:pt idx="97">
                  <c:v>0.10592033908519778</c:v>
                </c:pt>
                <c:pt idx="98">
                  <c:v>0.10592033908519778</c:v>
                </c:pt>
                <c:pt idx="99">
                  <c:v>0.10592033908519778</c:v>
                </c:pt>
                <c:pt idx="100">
                  <c:v>0.10592033908519778</c:v>
                </c:pt>
                <c:pt idx="101">
                  <c:v>0.10878917941775602</c:v>
                </c:pt>
                <c:pt idx="102">
                  <c:v>0.1115997764640177</c:v>
                </c:pt>
                <c:pt idx="103">
                  <c:v>0.11435214210772371</c:v>
                </c:pt>
                <c:pt idx="104">
                  <c:v>0.11704628480853613</c:v>
                </c:pt>
                <c:pt idx="105">
                  <c:v>0.11968220961300013</c:v>
                </c:pt>
                <c:pt idx="106">
                  <c:v>0.12225991816153597</c:v>
                </c:pt>
                <c:pt idx="107">
                  <c:v>0.12477940869147007</c:v>
                </c:pt>
                <c:pt idx="108">
                  <c:v>0.1272406760361065</c:v>
                </c:pt>
                <c:pt idx="109">
                  <c:v>0.12964371161983876</c:v>
                </c:pt>
                <c:pt idx="110">
                  <c:v>0.13198850344929816</c:v>
                </c:pt>
                <c:pt idx="111">
                  <c:v>0.13427503610052791</c:v>
                </c:pt>
                <c:pt idx="112">
                  <c:v>0.13650329070216818</c:v>
                </c:pt>
                <c:pt idx="113">
                  <c:v>0.13867324491463681</c:v>
                </c:pt>
                <c:pt idx="114">
                  <c:v>0.14078487290528044</c:v>
                </c:pt>
                <c:pt idx="115">
                  <c:v>0.14283814531946945</c:v>
                </c:pt>
                <c:pt idx="116">
                  <c:v>0.14483302924760566</c:v>
                </c:pt>
                <c:pt idx="117">
                  <c:v>0.14676948818800567</c:v>
                </c:pt>
                <c:pt idx="118">
                  <c:v>0.14864748200561839</c:v>
                </c:pt>
                <c:pt idx="119">
                  <c:v>0.15046696688653133</c:v>
                </c:pt>
                <c:pt idx="120">
                  <c:v>0.15222789528821301</c:v>
                </c:pt>
                <c:pt idx="121">
                  <c:v>0.11208532249234344</c:v>
                </c:pt>
                <c:pt idx="122">
                  <c:v>7.1942749696473865E-2</c:v>
                </c:pt>
                <c:pt idx="123">
                  <c:v>3.1800176900604271E-2</c:v>
                </c:pt>
                <c:pt idx="124">
                  <c:v>-8.3423958952653088E-3</c:v>
                </c:pt>
                <c:pt idx="125">
                  <c:v>-4.8484968691134889E-2</c:v>
                </c:pt>
                <c:pt idx="126">
                  <c:v>-5.7211614951106542E-2</c:v>
                </c:pt>
                <c:pt idx="127">
                  <c:v>-6.5938261211078181E-2</c:v>
                </c:pt>
                <c:pt idx="128">
                  <c:v>-7.4664907471049827E-2</c:v>
                </c:pt>
                <c:pt idx="129">
                  <c:v>-7.4664907471049827E-2</c:v>
                </c:pt>
                <c:pt idx="130">
                  <c:v>-7.4664907471049827E-2</c:v>
                </c:pt>
                <c:pt idx="131">
                  <c:v>4.2029043078386098E-2</c:v>
                </c:pt>
                <c:pt idx="132">
                  <c:v>8.7246922526099197E-2</c:v>
                </c:pt>
                <c:pt idx="133">
                  <c:v>0.129734605079626</c:v>
                </c:pt>
                <c:pt idx="134">
                  <c:v>0.16848578295383199</c:v>
                </c:pt>
                <c:pt idx="135">
                  <c:v>0.20257761570373001</c:v>
                </c:pt>
                <c:pt idx="136">
                  <c:v>0.23119134495507301</c:v>
                </c:pt>
                <c:pt idx="137">
                  <c:v>0.253630584113479</c:v>
                </c:pt>
                <c:pt idx="138">
                  <c:v>0.26933687449020499</c:v>
                </c:pt>
                <c:pt idx="139">
                  <c:v>0.27790216034642701</c:v>
                </c:pt>
                <c:pt idx="140">
                  <c:v>0.27907790418415401</c:v>
                </c:pt>
                <c:pt idx="141">
                  <c:v>0.27278063866323898</c:v>
                </c:pt>
                <c:pt idx="142">
                  <c:v>0.25909383112383</c:v>
                </c:pt>
                <c:pt idx="143">
                  <c:v>0.23826601906391601</c:v>
                </c:pt>
                <c:pt idx="144">
                  <c:v>0.210705258222322</c:v>
                </c:pt>
                <c:pt idx="145">
                  <c:v>0.176970007287792</c:v>
                </c:pt>
                <c:pt idx="146">
                  <c:v>0.13775665285470701</c:v>
                </c:pt>
                <c:pt idx="147">
                  <c:v>9.3883953297313E-2</c:v>
                </c:pt>
                <c:pt idx="148">
                  <c:v>4.62747490605981E-2</c:v>
                </c:pt>
                <c:pt idx="149">
                  <c:v>-4.06465207030271E-3</c:v>
                </c:pt>
                <c:pt idx="150">
                  <c:v>-5.6066954223152901E-2</c:v>
                </c:pt>
                <c:pt idx="151">
                  <c:v>-5.6066954223152901E-2</c:v>
                </c:pt>
                <c:pt idx="152">
                  <c:v>-5.6066954223152901E-2</c:v>
                </c:pt>
                <c:pt idx="153">
                  <c:v>-5.6066954223152901E-2</c:v>
                </c:pt>
                <c:pt idx="154">
                  <c:v>-5.6066954223152901E-2</c:v>
                </c:pt>
                <c:pt idx="155">
                  <c:v>-5.6066954223152901E-2</c:v>
                </c:pt>
                <c:pt idx="156">
                  <c:v>-5.6066954223152901E-2</c:v>
                </c:pt>
                <c:pt idx="157">
                  <c:v>-5.6066954223152901E-2</c:v>
                </c:pt>
                <c:pt idx="158">
                  <c:v>-5.6066954223152901E-2</c:v>
                </c:pt>
                <c:pt idx="159">
                  <c:v>-5.6066954223152901E-2</c:v>
                </c:pt>
                <c:pt idx="160">
                  <c:v>-5.6066954223152901E-2</c:v>
                </c:pt>
                <c:pt idx="161">
                  <c:v>-5.3430538022227303E-2</c:v>
                </c:pt>
                <c:pt idx="162">
                  <c:v>-5.0856278608438603E-2</c:v>
                </c:pt>
                <c:pt idx="163">
                  <c:v>-4.8343966687165001E-2</c:v>
                </c:pt>
                <c:pt idx="164">
                  <c:v>-4.5893400816277699E-2</c:v>
                </c:pt>
                <c:pt idx="165">
                  <c:v>-4.3504387162450503E-2</c:v>
                </c:pt>
                <c:pt idx="166">
                  <c:v>-4.1176739267475997E-2</c:v>
                </c:pt>
                <c:pt idx="167">
                  <c:v>-3.8910277824177698E-2</c:v>
                </c:pt>
                <c:pt idx="168">
                  <c:v>-3.6704830461541202E-2</c:v>
                </c:pt>
                <c:pt idx="169">
                  <c:v>-3.4560231538703197E-2</c:v>
                </c:pt>
                <c:pt idx="170">
                  <c:v>-3.2476321947459801E-2</c:v>
                </c:pt>
                <c:pt idx="171">
                  <c:v>-3.04529489229763E-2</c:v>
                </c:pt>
                <c:pt idx="172">
                  <c:v>-2.84899658624003E-2</c:v>
                </c:pt>
                <c:pt idx="173">
                  <c:v>-2.6587232151092301E-2</c:v>
                </c:pt>
                <c:pt idx="174">
                  <c:v>-2.4744612996212299E-2</c:v>
                </c:pt>
                <c:pt idx="175">
                  <c:v>-2.2961979267408499E-2</c:v>
                </c:pt>
                <c:pt idx="176">
                  <c:v>-2.1239207344375E-2</c:v>
                </c:pt>
                <c:pt idx="177">
                  <c:v>-1.9576178971054899E-2</c:v>
                </c:pt>
                <c:pt idx="178">
                  <c:v>-1.7972781116282199E-2</c:v>
                </c:pt>
                <c:pt idx="179">
                  <c:v>-1.6428905840663699E-2</c:v>
                </c:pt>
                <c:pt idx="180">
                  <c:v>-1.6428905840663699E-2</c:v>
                </c:pt>
                <c:pt idx="181">
                  <c:v>-1.6428905840663699E-2</c:v>
                </c:pt>
                <c:pt idx="182">
                  <c:v>-1.6428905840663699E-2</c:v>
                </c:pt>
                <c:pt idx="183">
                  <c:v>-1.6428905840663699E-2</c:v>
                </c:pt>
                <c:pt idx="184">
                  <c:v>-1.6428905840663699E-2</c:v>
                </c:pt>
                <c:pt idx="185">
                  <c:v>-1.6428905840663699E-2</c:v>
                </c:pt>
                <c:pt idx="186">
                  <c:v>-1.6428905840663699E-2</c:v>
                </c:pt>
                <c:pt idx="187">
                  <c:v>-1.6428905840663699E-2</c:v>
                </c:pt>
                <c:pt idx="188">
                  <c:v>-1.6428905840663699E-2</c:v>
                </c:pt>
                <c:pt idx="189">
                  <c:v>-1.6428905840663699E-2</c:v>
                </c:pt>
              </c:numCache>
            </c:numRef>
          </c:yVal>
          <c:smooth val="0"/>
        </c:ser>
        <c:ser>
          <c:idx val="7"/>
          <c:order val="7"/>
          <c:tx>
            <c:strRef>
              <c:f>'对角补偿2+6度 (H+K (×1.5) (改起始6'!$A$10</c:f>
              <c:strCache>
                <c:ptCount val="1"/>
                <c:pt idx="0">
                  <c:v>LHK</c:v>
                </c:pt>
              </c:strCache>
            </c:strRef>
          </c:tx>
          <c:spPr>
            <a:ln w="22225" cap="rnd">
              <a:solidFill>
                <a:schemeClr val="accent2">
                  <a:lumMod val="60000"/>
                </a:schemeClr>
              </a:solidFill>
            </a:ln>
            <a:effectLst>
              <a:glow rad="139700">
                <a:schemeClr val="accent2">
                  <a:lumMod val="60000"/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2">
                  <a:lumMod val="6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lumMod val="60000"/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'对角补偿2+6度 (H+K (×1.5) (改起始6'!$B$1:$GI$1</c:f>
              <c:numCache>
                <c:formatCode>General</c:formatCode>
                <c:ptCount val="19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</c:numCache>
            </c:numRef>
          </c:xVal>
          <c:yVal>
            <c:numRef>
              <c:f>'对角补偿2+6度 (H+K (×1.5) (改起始6'!$B$10:$GI$10</c:f>
              <c:numCache>
                <c:formatCode>General</c:formatCode>
                <c:ptCount val="19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1.2544182655860301E-4</c:v>
                </c:pt>
                <c:pt idx="12">
                  <c:v>2.3631598060447299E-4</c:v>
                </c:pt>
                <c:pt idx="13">
                  <c:v>3.3262413380597E-4</c:v>
                </c:pt>
                <c:pt idx="14">
                  <c:v>4.1436774212200199E-4</c:v>
                </c:pt>
                <c:pt idx="15">
                  <c:v>4.8154804624145299E-4</c:v>
                </c:pt>
                <c:pt idx="16">
                  <c:v>5.3416607196066202E-4</c:v>
                </c:pt>
                <c:pt idx="17">
                  <c:v>5.7222263049849797E-4</c:v>
                </c:pt>
                <c:pt idx="18">
                  <c:v>5.9571831874905001E-4</c:v>
                </c:pt>
                <c:pt idx="19">
                  <c:v>6.04653519472365E-4</c:v>
                </c:pt>
                <c:pt idx="20">
                  <c:v>5.9902840142300696E-4</c:v>
                </c:pt>
                <c:pt idx="21">
                  <c:v>5.7884291941667798E-4</c:v>
                </c:pt>
                <c:pt idx="22">
                  <c:v>5.4409681433420498E-4</c:v>
                </c:pt>
                <c:pt idx="23">
                  <c:v>4.9478961306426204E-4</c:v>
                </c:pt>
                <c:pt idx="24">
                  <c:v>4.3092062838345801E-4</c:v>
                </c:pt>
                <c:pt idx="25">
                  <c:v>3.52488958774488E-4</c:v>
                </c:pt>
                <c:pt idx="26">
                  <c:v>2.5949348818254898E-4</c:v>
                </c:pt>
                <c:pt idx="27">
                  <c:v>1.5193288570891601E-4</c:v>
                </c:pt>
                <c:pt idx="28">
                  <c:v>2.9805605242350101E-5</c:v>
                </c:pt>
                <c:pt idx="29">
                  <c:v>-1.06890114971669E-4</c:v>
                </c:pt>
                <c:pt idx="30">
                  <c:v>-2.58156252823882E-4</c:v>
                </c:pt>
                <c:pt idx="31">
                  <c:v>2.068579477110807E-2</c:v>
                </c:pt>
                <c:pt idx="32">
                  <c:v>4.1629745795040023E-2</c:v>
                </c:pt>
                <c:pt idx="33">
                  <c:v>6.2573696818971972E-2</c:v>
                </c:pt>
                <c:pt idx="34">
                  <c:v>8.3517647842903928E-2</c:v>
                </c:pt>
                <c:pt idx="35">
                  <c:v>0.10446159886683588</c:v>
                </c:pt>
                <c:pt idx="36">
                  <c:v>0.10446159886683588</c:v>
                </c:pt>
                <c:pt idx="37">
                  <c:v>0.10446159886683588</c:v>
                </c:pt>
                <c:pt idx="38">
                  <c:v>0.10446159886683588</c:v>
                </c:pt>
                <c:pt idx="39">
                  <c:v>0.10446159886683588</c:v>
                </c:pt>
                <c:pt idx="40">
                  <c:v>0.10446159886683588</c:v>
                </c:pt>
                <c:pt idx="41">
                  <c:v>0.10691375399475335</c:v>
                </c:pt>
                <c:pt idx="42">
                  <c:v>0.10935133409855408</c:v>
                </c:pt>
                <c:pt idx="43">
                  <c:v>0.11177433654834978</c:v>
                </c:pt>
                <c:pt idx="44">
                  <c:v>0.11418275849551424</c:v>
                </c:pt>
                <c:pt idx="45">
                  <c:v>0.1165765968718746</c:v>
                </c:pt>
                <c:pt idx="46">
                  <c:v>0.11895584838883994</c:v>
                </c:pt>
                <c:pt idx="47">
                  <c:v>0.12132050953646477</c:v>
                </c:pt>
                <c:pt idx="48">
                  <c:v>0.12367057658245023</c:v>
                </c:pt>
                <c:pt idx="49">
                  <c:v>0.12600604557107895</c:v>
                </c:pt>
                <c:pt idx="50">
                  <c:v>0.12832691232208684</c:v>
                </c:pt>
                <c:pt idx="51">
                  <c:v>0.13063317242946923</c:v>
                </c:pt>
                <c:pt idx="52">
                  <c:v>0.13292482126022123</c:v>
                </c:pt>
                <c:pt idx="53">
                  <c:v>0.13520185395301351</c:v>
                </c:pt>
                <c:pt idx="54">
                  <c:v>0.13746426541680115</c:v>
                </c:pt>
                <c:pt idx="55">
                  <c:v>0.13971205032936637</c:v>
                </c:pt>
                <c:pt idx="56">
                  <c:v>0.1419452031357944</c:v>
                </c:pt>
                <c:pt idx="57">
                  <c:v>0.14416371804688216</c:v>
                </c:pt>
                <c:pt idx="58">
                  <c:v>0.14636758903747882</c:v>
                </c:pt>
                <c:pt idx="59">
                  <c:v>0.148556809844759</c:v>
                </c:pt>
                <c:pt idx="60">
                  <c:v>0.150731373966426</c:v>
                </c:pt>
                <c:pt idx="61">
                  <c:v>0.11058880117055643</c:v>
                </c:pt>
                <c:pt idx="62">
                  <c:v>7.0446228374686851E-2</c:v>
                </c:pt>
                <c:pt idx="63">
                  <c:v>3.0303655578817264E-2</c:v>
                </c:pt>
                <c:pt idx="64">
                  <c:v>-9.8389172170523162E-3</c:v>
                </c:pt>
                <c:pt idx="65">
                  <c:v>-4.9981490012921896E-2</c:v>
                </c:pt>
                <c:pt idx="66">
                  <c:v>-5.8708136272893549E-2</c:v>
                </c:pt>
                <c:pt idx="67">
                  <c:v>-6.7434782532865195E-2</c:v>
                </c:pt>
                <c:pt idx="68">
                  <c:v>-7.6161428792836841E-2</c:v>
                </c:pt>
                <c:pt idx="69">
                  <c:v>-7.6161428792836841E-2</c:v>
                </c:pt>
                <c:pt idx="70">
                  <c:v>-7.6161428792836841E-2</c:v>
                </c:pt>
                <c:pt idx="71">
                  <c:v>4.0607347822688301E-2</c:v>
                </c:pt>
                <c:pt idx="72">
                  <c:v>8.5900053336490895E-2</c:v>
                </c:pt>
                <c:pt idx="73">
                  <c:v>0.128462561956107</c:v>
                </c:pt>
                <c:pt idx="74">
                  <c:v>0.16728856589640301</c:v>
                </c:pt>
                <c:pt idx="75">
                  <c:v>0.201455224712389</c:v>
                </c:pt>
                <c:pt idx="76">
                  <c:v>0.230143780029822</c:v>
                </c:pt>
                <c:pt idx="77">
                  <c:v>0.252657845254317</c:v>
                </c:pt>
                <c:pt idx="78">
                  <c:v>0.26843896169713199</c:v>
                </c:pt>
                <c:pt idx="79">
                  <c:v>0.27707907361944401</c:v>
                </c:pt>
                <c:pt idx="80">
                  <c:v>0.27832964352326001</c:v>
                </c:pt>
                <c:pt idx="81">
                  <c:v>0.27210720406843503</c:v>
                </c:pt>
                <c:pt idx="82">
                  <c:v>0.25849522259511498</c:v>
                </c:pt>
                <c:pt idx="83">
                  <c:v>0.23774223660129001</c:v>
                </c:pt>
                <c:pt idx="84">
                  <c:v>0.210256301825786</c:v>
                </c:pt>
                <c:pt idx="85">
                  <c:v>0.17659587695734499</c:v>
                </c:pt>
                <c:pt idx="86">
                  <c:v>0.137457348590349</c:v>
                </c:pt>
                <c:pt idx="87">
                  <c:v>9.3659475099044501E-2</c:v>
                </c:pt>
                <c:pt idx="88">
                  <c:v>4.6125096928418999E-2</c:v>
                </c:pt>
                <c:pt idx="89">
                  <c:v>-4.1394781363925902E-3</c:v>
                </c:pt>
                <c:pt idx="90">
                  <c:v>-5.6066954223153602E-2</c:v>
                </c:pt>
                <c:pt idx="91">
                  <c:v>-5.6066954223153602E-2</c:v>
                </c:pt>
                <c:pt idx="92">
                  <c:v>-5.6066954223153602E-2</c:v>
                </c:pt>
                <c:pt idx="93">
                  <c:v>-5.6066954223153602E-2</c:v>
                </c:pt>
                <c:pt idx="94">
                  <c:v>-5.6066954223153602E-2</c:v>
                </c:pt>
                <c:pt idx="95">
                  <c:v>-5.6066954223153602E-2</c:v>
                </c:pt>
                <c:pt idx="96">
                  <c:v>-5.6066954223153602E-2</c:v>
                </c:pt>
                <c:pt idx="97">
                  <c:v>-5.6066954223153602E-2</c:v>
                </c:pt>
                <c:pt idx="98">
                  <c:v>-5.6066954223153602E-2</c:v>
                </c:pt>
                <c:pt idx="99">
                  <c:v>-5.6066954223153602E-2</c:v>
                </c:pt>
                <c:pt idx="100">
                  <c:v>-5.6066954223153602E-2</c:v>
                </c:pt>
                <c:pt idx="101">
                  <c:v>-5.3430538022227997E-2</c:v>
                </c:pt>
                <c:pt idx="102">
                  <c:v>-5.08562786084392E-2</c:v>
                </c:pt>
                <c:pt idx="103">
                  <c:v>-4.8343966687165701E-2</c:v>
                </c:pt>
                <c:pt idx="104">
                  <c:v>-4.58934008162784E-2</c:v>
                </c:pt>
                <c:pt idx="105">
                  <c:v>-4.3504387162451197E-2</c:v>
                </c:pt>
                <c:pt idx="106">
                  <c:v>-4.1176739267476697E-2</c:v>
                </c:pt>
                <c:pt idx="107">
                  <c:v>-3.8910277824178302E-2</c:v>
                </c:pt>
                <c:pt idx="108">
                  <c:v>-3.6704830461541799E-2</c:v>
                </c:pt>
                <c:pt idx="109">
                  <c:v>-3.4560231538703898E-2</c:v>
                </c:pt>
                <c:pt idx="110">
                  <c:v>-3.2476321947460397E-2</c:v>
                </c:pt>
                <c:pt idx="111">
                  <c:v>-3.0452948922977001E-2</c:v>
                </c:pt>
                <c:pt idx="112">
                  <c:v>-2.84899658624009E-2</c:v>
                </c:pt>
                <c:pt idx="113">
                  <c:v>-2.6587232151092901E-2</c:v>
                </c:pt>
                <c:pt idx="114">
                  <c:v>-2.4744612996213E-2</c:v>
                </c:pt>
                <c:pt idx="115">
                  <c:v>-2.2961979267409199E-2</c:v>
                </c:pt>
                <c:pt idx="116">
                  <c:v>-2.1239207344375701E-2</c:v>
                </c:pt>
                <c:pt idx="117">
                  <c:v>-1.95761789710556E-2</c:v>
                </c:pt>
                <c:pt idx="118">
                  <c:v>-1.79727811162829E-2</c:v>
                </c:pt>
                <c:pt idx="119">
                  <c:v>-1.64289058406644E-2</c:v>
                </c:pt>
                <c:pt idx="120">
                  <c:v>-1.49444501695182E-2</c:v>
                </c:pt>
                <c:pt idx="121">
                  <c:v>-1.49444501695182E-2</c:v>
                </c:pt>
                <c:pt idx="122">
                  <c:v>-1.49444501695182E-2</c:v>
                </c:pt>
                <c:pt idx="123">
                  <c:v>-1.49444501695182E-2</c:v>
                </c:pt>
                <c:pt idx="124">
                  <c:v>-1.49444501695182E-2</c:v>
                </c:pt>
                <c:pt idx="125">
                  <c:v>-1.49444501695182E-2</c:v>
                </c:pt>
                <c:pt idx="126">
                  <c:v>-1.49444501695182E-2</c:v>
                </c:pt>
                <c:pt idx="127">
                  <c:v>-1.49444501695182E-2</c:v>
                </c:pt>
                <c:pt idx="128">
                  <c:v>-1.49444501695182E-2</c:v>
                </c:pt>
                <c:pt idx="129">
                  <c:v>-1.49444501695182E-2</c:v>
                </c:pt>
                <c:pt idx="130">
                  <c:v>-1.49444501695182E-2</c:v>
                </c:pt>
                <c:pt idx="131">
                  <c:v>-1.3519315971695501E-2</c:v>
                </c:pt>
                <c:pt idx="132">
                  <c:v>-1.21534098441212E-2</c:v>
                </c:pt>
                <c:pt idx="133">
                  <c:v>-1.0846643001900301E-2</c:v>
                </c:pt>
                <c:pt idx="134">
                  <c:v>-9.5989311738469106E-3</c:v>
                </c:pt>
                <c:pt idx="135">
                  <c:v>-8.4101945032999392E-3</c:v>
                </c:pt>
                <c:pt idx="136">
                  <c:v>-7.2803574540998301E-3</c:v>
                </c:pt>
                <c:pt idx="137">
                  <c:v>-6.20934872160639E-3</c:v>
                </c:pt>
                <c:pt idx="138">
                  <c:v>-5.1971011486484598E-3</c:v>
                </c:pt>
                <c:pt idx="139">
                  <c:v>-4.2435516463021896E-3</c:v>
                </c:pt>
                <c:pt idx="140">
                  <c:v>-3.3486411193994802E-3</c:v>
                </c:pt>
                <c:pt idx="141">
                  <c:v>-2.5123143966794301E-3</c:v>
                </c:pt>
                <c:pt idx="142">
                  <c:v>-1.7345201654979099E-3</c:v>
                </c:pt>
                <c:pt idx="143">
                  <c:v>-1.0152109110190799E-3</c:v>
                </c:pt>
                <c:pt idx="144">
                  <c:v>-3.5434285981761397E-4</c:v>
                </c:pt>
                <c:pt idx="145">
                  <c:v>2.4812407217433802E-4</c:v>
                </c:pt>
                <c:pt idx="146">
                  <c:v>7.9222632743380895E-4</c:v>
                </c:pt>
                <c:pt idx="147">
                  <c:v>1.27799675038398E-3</c:v>
                </c:pt>
                <c:pt idx="148">
                  <c:v>1.7054646267491401E-3</c:v>
                </c:pt>
                <c:pt idx="149">
                  <c:v>2.0746557187722998E-3</c:v>
                </c:pt>
                <c:pt idx="150">
                  <c:v>2.38559229633539E-3</c:v>
                </c:pt>
                <c:pt idx="151">
                  <c:v>2.3329543320267342E-2</c:v>
                </c:pt>
                <c:pt idx="152">
                  <c:v>4.4273494344199298E-2</c:v>
                </c:pt>
                <c:pt idx="153">
                  <c:v>6.5217445368131247E-2</c:v>
                </c:pt>
                <c:pt idx="154">
                  <c:v>8.6161396392063203E-2</c:v>
                </c:pt>
                <c:pt idx="155">
                  <c:v>0.10710534741599516</c:v>
                </c:pt>
                <c:pt idx="156">
                  <c:v>0.10710534741599516</c:v>
                </c:pt>
                <c:pt idx="157">
                  <c:v>0.10710534741599516</c:v>
                </c:pt>
                <c:pt idx="158">
                  <c:v>0.10710534741599516</c:v>
                </c:pt>
                <c:pt idx="159">
                  <c:v>0.10710534741599516</c:v>
                </c:pt>
                <c:pt idx="160">
                  <c:v>0.10710534741599516</c:v>
                </c:pt>
                <c:pt idx="161">
                  <c:v>0.10997604216166758</c:v>
                </c:pt>
                <c:pt idx="162">
                  <c:v>0.11278851655975569</c:v>
                </c:pt>
                <c:pt idx="163">
                  <c:v>0.1155427825492944</c:v>
                </c:pt>
                <c:pt idx="164">
                  <c:v>0.11823884866108619</c:v>
                </c:pt>
                <c:pt idx="165">
                  <c:v>0.12087672002876104</c:v>
                </c:pt>
                <c:pt idx="166">
                  <c:v>0.12345639839588024</c:v>
                </c:pt>
                <c:pt idx="167">
                  <c:v>0.12597788211908945</c:v>
                </c:pt>
                <c:pt idx="168">
                  <c:v>0.12844116616732598</c:v>
                </c:pt>
                <c:pt idx="169">
                  <c:v>0.13084624211707993</c:v>
                </c:pt>
                <c:pt idx="170">
                  <c:v>0.13319309814370342</c:v>
                </c:pt>
                <c:pt idx="171">
                  <c:v>0.13548171900875813</c:v>
                </c:pt>
                <c:pt idx="172">
                  <c:v>0.13771208604339005</c:v>
                </c:pt>
                <c:pt idx="173">
                  <c:v>0.13988417712770992</c:v>
                </c:pt>
                <c:pt idx="174">
                  <c:v>0.1419979666661603</c:v>
                </c:pt>
                <c:pt idx="175">
                  <c:v>0.14405342555884024</c:v>
                </c:pt>
                <c:pt idx="176">
                  <c:v>0.14605052116875661</c:v>
                </c:pt>
                <c:pt idx="177">
                  <c:v>0.147989217284967</c:v>
                </c:pt>
                <c:pt idx="178">
                  <c:v>0.14986947408157192</c:v>
                </c:pt>
                <c:pt idx="179">
                  <c:v>0.15169124807251105</c:v>
                </c:pt>
                <c:pt idx="180">
                  <c:v>0.12289331541460463</c:v>
                </c:pt>
                <c:pt idx="181">
                  <c:v>9.1477388878706697E-2</c:v>
                </c:pt>
                <c:pt idx="182">
                  <c:v>6.006146234280877E-2</c:v>
                </c:pt>
                <c:pt idx="183">
                  <c:v>2.8645535806910833E-2</c:v>
                </c:pt>
                <c:pt idx="184">
                  <c:v>-2.7703907289871E-3</c:v>
                </c:pt>
                <c:pt idx="185">
                  <c:v>-2.7703907289871E-3</c:v>
                </c:pt>
                <c:pt idx="186">
                  <c:v>-2.7703907289871E-3</c:v>
                </c:pt>
                <c:pt idx="187">
                  <c:v>-2.7703907289871E-3</c:v>
                </c:pt>
                <c:pt idx="188">
                  <c:v>-2.7703907289871E-3</c:v>
                </c:pt>
                <c:pt idx="189">
                  <c:v>-2.7703907289871E-3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7441472"/>
        <c:axId val="19174512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'对角补偿2+6度 (H+K (×1.5) (改起始6'!$A$3</c15:sqref>
                        </c15:formulaRef>
                      </c:ext>
                    </c:extLst>
                    <c:strCache>
                      <c:ptCount val="1"/>
                      <c:pt idx="0">
                        <c:v>LFH</c:v>
                      </c:pt>
                    </c:strCache>
                  </c:strRef>
                </c:tx>
                <c:spPr>
                  <a:ln w="22225" cap="rnd">
                    <a:solidFill>
                      <a:schemeClr val="accent1"/>
                    </a:solidFill>
                  </a:ln>
                  <a:effectLst>
                    <a:glow rad="139700">
                      <a:schemeClr val="accent1">
                        <a:satMod val="175000"/>
                        <a:alpha val="14000"/>
                      </a:schemeClr>
                    </a:glow>
                  </a:effectLst>
                </c:spPr>
                <c:marker>
                  <c:symbol val="circle"/>
                  <c:size val="3"/>
                  <c:spPr>
                    <a:solidFill>
                      <a:schemeClr val="accent1">
                        <a:lumMod val="60000"/>
                        <a:lumOff val="40000"/>
                      </a:schemeClr>
                    </a:solidFill>
                    <a:ln>
                      <a:noFill/>
                    </a:ln>
                    <a:effectLst>
                      <a:glow rad="63500">
                        <a:schemeClr val="accent1">
                          <a:satMod val="175000"/>
                          <a:alpha val="25000"/>
                        </a:schemeClr>
                      </a:glow>
                    </a:effectLst>
                  </c:spPr>
                </c:marker>
                <c:xVal>
                  <c:multiLvlStrRef>
                    <c:extLst>
                      <c:ext uri="{02D57815-91ED-43cb-92C2-25804820EDAC}">
                        <c15:formulaRef>
                          <c15:sqref>'对角补偿2+6度 (H+K (×1.5) (改起始6'!$B$1:$GI$2</c15:sqref>
                        </c15:formulaRef>
                      </c:ext>
                    </c:extLst>
                    <c:multiLvlStrCache>
                      <c:ptCount val="190"/>
                      <c:lvl>
                        <c:pt idx="0">
                          <c:v>1</c:v>
                        </c:pt>
                        <c:pt idx="1">
                          <c:v>2</c:v>
                        </c:pt>
                        <c:pt idx="2">
                          <c:v>3</c:v>
                        </c:pt>
                        <c:pt idx="3">
                          <c:v>4</c:v>
                        </c:pt>
                        <c:pt idx="4">
                          <c:v>5</c:v>
                        </c:pt>
                        <c:pt idx="5">
                          <c:v>6</c:v>
                        </c:pt>
                        <c:pt idx="6">
                          <c:v>7</c:v>
                        </c:pt>
                        <c:pt idx="7">
                          <c:v>8</c:v>
                        </c:pt>
                        <c:pt idx="8">
                          <c:v>9</c:v>
                        </c:pt>
                        <c:pt idx="9">
                          <c:v>10</c:v>
                        </c:pt>
                        <c:pt idx="10">
                          <c:v>1</c:v>
                        </c:pt>
                        <c:pt idx="11">
                          <c:v>2</c:v>
                        </c:pt>
                        <c:pt idx="12">
                          <c:v>3</c:v>
                        </c:pt>
                        <c:pt idx="13">
                          <c:v>4</c:v>
                        </c:pt>
                        <c:pt idx="14">
                          <c:v>5</c:v>
                        </c:pt>
                        <c:pt idx="15">
                          <c:v>6</c:v>
                        </c:pt>
                        <c:pt idx="16">
                          <c:v>7</c:v>
                        </c:pt>
                        <c:pt idx="17">
                          <c:v>8</c:v>
                        </c:pt>
                        <c:pt idx="18">
                          <c:v>9</c:v>
                        </c:pt>
                        <c:pt idx="19">
                          <c:v>10</c:v>
                        </c:pt>
                        <c:pt idx="20">
                          <c:v>11</c:v>
                        </c:pt>
                        <c:pt idx="21">
                          <c:v>12</c:v>
                        </c:pt>
                        <c:pt idx="22">
                          <c:v>13</c:v>
                        </c:pt>
                        <c:pt idx="23">
                          <c:v>14</c:v>
                        </c:pt>
                        <c:pt idx="24">
                          <c:v>15</c:v>
                        </c:pt>
                        <c:pt idx="25">
                          <c:v>16</c:v>
                        </c:pt>
                        <c:pt idx="26">
                          <c:v>17</c:v>
                        </c:pt>
                        <c:pt idx="27">
                          <c:v>18</c:v>
                        </c:pt>
                        <c:pt idx="28">
                          <c:v>19</c:v>
                        </c:pt>
                        <c:pt idx="29">
                          <c:v>20</c:v>
                        </c:pt>
                        <c:pt idx="30">
                          <c:v>21</c:v>
                        </c:pt>
                        <c:pt idx="31">
                          <c:v>1</c:v>
                        </c:pt>
                        <c:pt idx="32">
                          <c:v>2</c:v>
                        </c:pt>
                        <c:pt idx="33">
                          <c:v>3</c:v>
                        </c:pt>
                        <c:pt idx="34">
                          <c:v>4</c:v>
                        </c:pt>
                        <c:pt idx="35">
                          <c:v>5</c:v>
                        </c:pt>
                        <c:pt idx="36">
                          <c:v>6</c:v>
                        </c:pt>
                        <c:pt idx="37">
                          <c:v>7</c:v>
                        </c:pt>
                        <c:pt idx="38">
                          <c:v>8</c:v>
                        </c:pt>
                        <c:pt idx="39">
                          <c:v>9</c:v>
                        </c:pt>
                        <c:pt idx="40">
                          <c:v>10</c:v>
                        </c:pt>
                        <c:pt idx="41">
                          <c:v>22</c:v>
                        </c:pt>
                        <c:pt idx="42">
                          <c:v>23</c:v>
                        </c:pt>
                        <c:pt idx="43">
                          <c:v>24</c:v>
                        </c:pt>
                        <c:pt idx="44">
                          <c:v>25</c:v>
                        </c:pt>
                        <c:pt idx="45">
                          <c:v>26</c:v>
                        </c:pt>
                        <c:pt idx="46">
                          <c:v>27</c:v>
                        </c:pt>
                        <c:pt idx="47">
                          <c:v>28</c:v>
                        </c:pt>
                        <c:pt idx="48">
                          <c:v>29</c:v>
                        </c:pt>
                        <c:pt idx="49">
                          <c:v>30</c:v>
                        </c:pt>
                        <c:pt idx="50">
                          <c:v>31</c:v>
                        </c:pt>
                        <c:pt idx="51">
                          <c:v>32</c:v>
                        </c:pt>
                        <c:pt idx="52">
                          <c:v>33</c:v>
                        </c:pt>
                        <c:pt idx="53">
                          <c:v>34</c:v>
                        </c:pt>
                        <c:pt idx="54">
                          <c:v>35</c:v>
                        </c:pt>
                        <c:pt idx="55">
                          <c:v>36</c:v>
                        </c:pt>
                        <c:pt idx="56">
                          <c:v>37</c:v>
                        </c:pt>
                        <c:pt idx="57">
                          <c:v>38</c:v>
                        </c:pt>
                        <c:pt idx="58">
                          <c:v>39</c:v>
                        </c:pt>
                        <c:pt idx="59">
                          <c:v>40</c:v>
                        </c:pt>
                        <c:pt idx="60">
                          <c:v>41</c:v>
                        </c:pt>
                        <c:pt idx="61">
                          <c:v>1</c:v>
                        </c:pt>
                        <c:pt idx="62">
                          <c:v>2</c:v>
                        </c:pt>
                        <c:pt idx="63">
                          <c:v>3</c:v>
                        </c:pt>
                        <c:pt idx="64">
                          <c:v>4</c:v>
                        </c:pt>
                        <c:pt idx="65">
                          <c:v>5</c:v>
                        </c:pt>
                        <c:pt idx="66">
                          <c:v>6</c:v>
                        </c:pt>
                        <c:pt idx="67">
                          <c:v>7</c:v>
                        </c:pt>
                        <c:pt idx="68">
                          <c:v>8</c:v>
                        </c:pt>
                        <c:pt idx="69">
                          <c:v>9</c:v>
                        </c:pt>
                        <c:pt idx="70">
                          <c:v>10</c:v>
                        </c:pt>
                        <c:pt idx="71">
                          <c:v>42</c:v>
                        </c:pt>
                        <c:pt idx="72">
                          <c:v>43</c:v>
                        </c:pt>
                        <c:pt idx="73">
                          <c:v>44</c:v>
                        </c:pt>
                        <c:pt idx="74">
                          <c:v>45</c:v>
                        </c:pt>
                        <c:pt idx="75">
                          <c:v>46</c:v>
                        </c:pt>
                        <c:pt idx="76">
                          <c:v>47</c:v>
                        </c:pt>
                        <c:pt idx="77">
                          <c:v>48</c:v>
                        </c:pt>
                        <c:pt idx="78">
                          <c:v>49</c:v>
                        </c:pt>
                        <c:pt idx="79">
                          <c:v>50</c:v>
                        </c:pt>
                        <c:pt idx="80">
                          <c:v>51</c:v>
                        </c:pt>
                        <c:pt idx="81">
                          <c:v>52</c:v>
                        </c:pt>
                        <c:pt idx="82">
                          <c:v>53</c:v>
                        </c:pt>
                        <c:pt idx="83">
                          <c:v>54</c:v>
                        </c:pt>
                        <c:pt idx="84">
                          <c:v>55</c:v>
                        </c:pt>
                        <c:pt idx="85">
                          <c:v>56</c:v>
                        </c:pt>
                        <c:pt idx="86">
                          <c:v>57</c:v>
                        </c:pt>
                        <c:pt idx="87">
                          <c:v>58</c:v>
                        </c:pt>
                        <c:pt idx="88">
                          <c:v>59</c:v>
                        </c:pt>
                        <c:pt idx="89">
                          <c:v>60</c:v>
                        </c:pt>
                        <c:pt idx="90">
                          <c:v>61</c:v>
                        </c:pt>
                        <c:pt idx="91">
                          <c:v>1</c:v>
                        </c:pt>
                        <c:pt idx="92">
                          <c:v>2</c:v>
                        </c:pt>
                        <c:pt idx="93">
                          <c:v>3</c:v>
                        </c:pt>
                        <c:pt idx="94">
                          <c:v>4</c:v>
                        </c:pt>
                        <c:pt idx="95">
                          <c:v>5</c:v>
                        </c:pt>
                        <c:pt idx="96">
                          <c:v>6</c:v>
                        </c:pt>
                        <c:pt idx="97">
                          <c:v>7</c:v>
                        </c:pt>
                        <c:pt idx="98">
                          <c:v>8</c:v>
                        </c:pt>
                        <c:pt idx="99">
                          <c:v>9</c:v>
                        </c:pt>
                        <c:pt idx="100">
                          <c:v>10</c:v>
                        </c:pt>
                        <c:pt idx="101">
                          <c:v>62</c:v>
                        </c:pt>
                        <c:pt idx="102">
                          <c:v>63</c:v>
                        </c:pt>
                        <c:pt idx="103">
                          <c:v>64</c:v>
                        </c:pt>
                        <c:pt idx="104">
                          <c:v>65</c:v>
                        </c:pt>
                        <c:pt idx="105">
                          <c:v>66</c:v>
                        </c:pt>
                        <c:pt idx="106">
                          <c:v>67</c:v>
                        </c:pt>
                        <c:pt idx="107">
                          <c:v>68</c:v>
                        </c:pt>
                        <c:pt idx="108">
                          <c:v>69</c:v>
                        </c:pt>
                        <c:pt idx="109">
                          <c:v>70</c:v>
                        </c:pt>
                        <c:pt idx="110">
                          <c:v>71</c:v>
                        </c:pt>
                        <c:pt idx="111">
                          <c:v>72</c:v>
                        </c:pt>
                        <c:pt idx="112">
                          <c:v>73</c:v>
                        </c:pt>
                        <c:pt idx="113">
                          <c:v>74</c:v>
                        </c:pt>
                        <c:pt idx="114">
                          <c:v>75</c:v>
                        </c:pt>
                        <c:pt idx="115">
                          <c:v>76</c:v>
                        </c:pt>
                        <c:pt idx="116">
                          <c:v>77</c:v>
                        </c:pt>
                        <c:pt idx="117">
                          <c:v>78</c:v>
                        </c:pt>
                        <c:pt idx="118">
                          <c:v>79</c:v>
                        </c:pt>
                        <c:pt idx="119">
                          <c:v>80</c:v>
                        </c:pt>
                        <c:pt idx="120">
                          <c:v>81</c:v>
                        </c:pt>
                        <c:pt idx="121">
                          <c:v>1</c:v>
                        </c:pt>
                        <c:pt idx="122">
                          <c:v>2</c:v>
                        </c:pt>
                        <c:pt idx="123">
                          <c:v>3</c:v>
                        </c:pt>
                        <c:pt idx="124">
                          <c:v>4</c:v>
                        </c:pt>
                        <c:pt idx="125">
                          <c:v>5</c:v>
                        </c:pt>
                        <c:pt idx="126">
                          <c:v>6</c:v>
                        </c:pt>
                        <c:pt idx="127">
                          <c:v>7</c:v>
                        </c:pt>
                        <c:pt idx="128">
                          <c:v>8</c:v>
                        </c:pt>
                        <c:pt idx="129">
                          <c:v>9</c:v>
                        </c:pt>
                        <c:pt idx="130">
                          <c:v>10</c:v>
                        </c:pt>
                        <c:pt idx="131">
                          <c:v>82</c:v>
                        </c:pt>
                        <c:pt idx="132">
                          <c:v>83</c:v>
                        </c:pt>
                        <c:pt idx="133">
                          <c:v>84</c:v>
                        </c:pt>
                        <c:pt idx="134">
                          <c:v>85</c:v>
                        </c:pt>
                        <c:pt idx="135">
                          <c:v>86</c:v>
                        </c:pt>
                        <c:pt idx="136">
                          <c:v>87</c:v>
                        </c:pt>
                        <c:pt idx="137">
                          <c:v>88</c:v>
                        </c:pt>
                        <c:pt idx="138">
                          <c:v>89</c:v>
                        </c:pt>
                        <c:pt idx="139">
                          <c:v>90</c:v>
                        </c:pt>
                        <c:pt idx="140">
                          <c:v>91</c:v>
                        </c:pt>
                        <c:pt idx="141">
                          <c:v>92</c:v>
                        </c:pt>
                        <c:pt idx="142">
                          <c:v>93</c:v>
                        </c:pt>
                        <c:pt idx="143">
                          <c:v>94</c:v>
                        </c:pt>
                        <c:pt idx="144">
                          <c:v>95</c:v>
                        </c:pt>
                        <c:pt idx="145">
                          <c:v>96</c:v>
                        </c:pt>
                        <c:pt idx="146">
                          <c:v>97</c:v>
                        </c:pt>
                        <c:pt idx="147">
                          <c:v>98</c:v>
                        </c:pt>
                        <c:pt idx="148">
                          <c:v>99</c:v>
                        </c:pt>
                        <c:pt idx="149">
                          <c:v>100</c:v>
                        </c:pt>
                        <c:pt idx="150">
                          <c:v>101</c:v>
                        </c:pt>
                        <c:pt idx="151">
                          <c:v>1</c:v>
                        </c:pt>
                        <c:pt idx="152">
                          <c:v>2</c:v>
                        </c:pt>
                        <c:pt idx="153">
                          <c:v>3</c:v>
                        </c:pt>
                        <c:pt idx="154">
                          <c:v>4</c:v>
                        </c:pt>
                        <c:pt idx="155">
                          <c:v>5</c:v>
                        </c:pt>
                        <c:pt idx="156">
                          <c:v>6</c:v>
                        </c:pt>
                        <c:pt idx="157">
                          <c:v>7</c:v>
                        </c:pt>
                        <c:pt idx="158">
                          <c:v>8</c:v>
                        </c:pt>
                        <c:pt idx="159">
                          <c:v>9</c:v>
                        </c:pt>
                        <c:pt idx="160">
                          <c:v>10</c:v>
                        </c:pt>
                        <c:pt idx="161">
                          <c:v>102</c:v>
                        </c:pt>
                        <c:pt idx="162">
                          <c:v>103</c:v>
                        </c:pt>
                        <c:pt idx="163">
                          <c:v>104</c:v>
                        </c:pt>
                        <c:pt idx="164">
                          <c:v>105</c:v>
                        </c:pt>
                        <c:pt idx="165">
                          <c:v>106</c:v>
                        </c:pt>
                        <c:pt idx="166">
                          <c:v>107</c:v>
                        </c:pt>
                        <c:pt idx="167">
                          <c:v>108</c:v>
                        </c:pt>
                        <c:pt idx="168">
                          <c:v>109</c:v>
                        </c:pt>
                        <c:pt idx="169">
                          <c:v>110</c:v>
                        </c:pt>
                        <c:pt idx="170">
                          <c:v>111</c:v>
                        </c:pt>
                        <c:pt idx="171">
                          <c:v>112</c:v>
                        </c:pt>
                        <c:pt idx="172">
                          <c:v>113</c:v>
                        </c:pt>
                        <c:pt idx="173">
                          <c:v>114</c:v>
                        </c:pt>
                        <c:pt idx="174">
                          <c:v>115</c:v>
                        </c:pt>
                        <c:pt idx="175">
                          <c:v>116</c:v>
                        </c:pt>
                        <c:pt idx="176">
                          <c:v>117</c:v>
                        </c:pt>
                        <c:pt idx="177">
                          <c:v>118</c:v>
                        </c:pt>
                        <c:pt idx="178">
                          <c:v>119</c:v>
                        </c:pt>
                        <c:pt idx="179">
                          <c:v>120</c:v>
                        </c:pt>
                        <c:pt idx="180">
                          <c:v>1</c:v>
                        </c:pt>
                        <c:pt idx="181">
                          <c:v>2</c:v>
                        </c:pt>
                        <c:pt idx="182">
                          <c:v>3</c:v>
                        </c:pt>
                        <c:pt idx="183">
                          <c:v>4</c:v>
                        </c:pt>
                        <c:pt idx="184">
                          <c:v>5</c:v>
                        </c:pt>
                        <c:pt idx="185">
                          <c:v>6</c:v>
                        </c:pt>
                        <c:pt idx="186">
                          <c:v>7</c:v>
                        </c:pt>
                        <c:pt idx="187">
                          <c:v>8</c:v>
                        </c:pt>
                        <c:pt idx="188">
                          <c:v>9</c:v>
                        </c:pt>
                        <c:pt idx="189">
                          <c:v>10</c:v>
                        </c:pt>
                      </c:lvl>
                      <c:lvl>
                        <c:pt idx="0">
                          <c:v>1</c:v>
                        </c:pt>
                        <c:pt idx="1">
                          <c:v>2</c:v>
                        </c:pt>
                        <c:pt idx="2">
                          <c:v>3</c:v>
                        </c:pt>
                        <c:pt idx="3">
                          <c:v>4</c:v>
                        </c:pt>
                        <c:pt idx="4">
                          <c:v>5</c:v>
                        </c:pt>
                        <c:pt idx="5">
                          <c:v>6</c:v>
                        </c:pt>
                        <c:pt idx="6">
                          <c:v>7</c:v>
                        </c:pt>
                        <c:pt idx="7">
                          <c:v>8</c:v>
                        </c:pt>
                        <c:pt idx="8">
                          <c:v>9</c:v>
                        </c:pt>
                        <c:pt idx="9">
                          <c:v>10</c:v>
                        </c:pt>
                        <c:pt idx="10">
                          <c:v>11</c:v>
                        </c:pt>
                        <c:pt idx="11">
                          <c:v>12</c:v>
                        </c:pt>
                        <c:pt idx="12">
                          <c:v>13</c:v>
                        </c:pt>
                        <c:pt idx="13">
                          <c:v>14</c:v>
                        </c:pt>
                        <c:pt idx="14">
                          <c:v>15</c:v>
                        </c:pt>
                        <c:pt idx="15">
                          <c:v>16</c:v>
                        </c:pt>
                        <c:pt idx="16">
                          <c:v>17</c:v>
                        </c:pt>
                        <c:pt idx="17">
                          <c:v>18</c:v>
                        </c:pt>
                        <c:pt idx="18">
                          <c:v>19</c:v>
                        </c:pt>
                        <c:pt idx="19">
                          <c:v>20</c:v>
                        </c:pt>
                        <c:pt idx="20">
                          <c:v>21</c:v>
                        </c:pt>
                        <c:pt idx="21">
                          <c:v>22</c:v>
                        </c:pt>
                        <c:pt idx="22">
                          <c:v>23</c:v>
                        </c:pt>
                        <c:pt idx="23">
                          <c:v>24</c:v>
                        </c:pt>
                        <c:pt idx="24">
                          <c:v>25</c:v>
                        </c:pt>
                        <c:pt idx="25">
                          <c:v>26</c:v>
                        </c:pt>
                        <c:pt idx="26">
                          <c:v>27</c:v>
                        </c:pt>
                        <c:pt idx="27">
                          <c:v>28</c:v>
                        </c:pt>
                        <c:pt idx="28">
                          <c:v>29</c:v>
                        </c:pt>
                        <c:pt idx="29">
                          <c:v>30</c:v>
                        </c:pt>
                        <c:pt idx="30">
                          <c:v>31</c:v>
                        </c:pt>
                        <c:pt idx="31">
                          <c:v>32</c:v>
                        </c:pt>
                        <c:pt idx="32">
                          <c:v>33</c:v>
                        </c:pt>
                        <c:pt idx="33">
                          <c:v>34</c:v>
                        </c:pt>
                        <c:pt idx="34">
                          <c:v>35</c:v>
                        </c:pt>
                        <c:pt idx="35">
                          <c:v>36</c:v>
                        </c:pt>
                        <c:pt idx="36">
                          <c:v>37</c:v>
                        </c:pt>
                        <c:pt idx="37">
                          <c:v>38</c:v>
                        </c:pt>
                        <c:pt idx="38">
                          <c:v>39</c:v>
                        </c:pt>
                        <c:pt idx="39">
                          <c:v>40</c:v>
                        </c:pt>
                        <c:pt idx="40">
                          <c:v>41</c:v>
                        </c:pt>
                        <c:pt idx="41">
                          <c:v>42</c:v>
                        </c:pt>
                        <c:pt idx="42">
                          <c:v>43</c:v>
                        </c:pt>
                        <c:pt idx="43">
                          <c:v>44</c:v>
                        </c:pt>
                        <c:pt idx="44">
                          <c:v>45</c:v>
                        </c:pt>
                        <c:pt idx="45">
                          <c:v>46</c:v>
                        </c:pt>
                        <c:pt idx="46">
                          <c:v>47</c:v>
                        </c:pt>
                        <c:pt idx="47">
                          <c:v>48</c:v>
                        </c:pt>
                        <c:pt idx="48">
                          <c:v>49</c:v>
                        </c:pt>
                        <c:pt idx="49">
                          <c:v>50</c:v>
                        </c:pt>
                        <c:pt idx="50">
                          <c:v>51</c:v>
                        </c:pt>
                        <c:pt idx="51">
                          <c:v>52</c:v>
                        </c:pt>
                        <c:pt idx="52">
                          <c:v>53</c:v>
                        </c:pt>
                        <c:pt idx="53">
                          <c:v>54</c:v>
                        </c:pt>
                        <c:pt idx="54">
                          <c:v>55</c:v>
                        </c:pt>
                        <c:pt idx="55">
                          <c:v>56</c:v>
                        </c:pt>
                        <c:pt idx="56">
                          <c:v>57</c:v>
                        </c:pt>
                        <c:pt idx="57">
                          <c:v>58</c:v>
                        </c:pt>
                        <c:pt idx="58">
                          <c:v>59</c:v>
                        </c:pt>
                        <c:pt idx="59">
                          <c:v>60</c:v>
                        </c:pt>
                        <c:pt idx="60">
                          <c:v>61</c:v>
                        </c:pt>
                        <c:pt idx="61">
                          <c:v>62</c:v>
                        </c:pt>
                        <c:pt idx="62">
                          <c:v>63</c:v>
                        </c:pt>
                        <c:pt idx="63">
                          <c:v>64</c:v>
                        </c:pt>
                        <c:pt idx="64">
                          <c:v>65</c:v>
                        </c:pt>
                        <c:pt idx="65">
                          <c:v>66</c:v>
                        </c:pt>
                        <c:pt idx="66">
                          <c:v>67</c:v>
                        </c:pt>
                        <c:pt idx="67">
                          <c:v>68</c:v>
                        </c:pt>
                        <c:pt idx="68">
                          <c:v>69</c:v>
                        </c:pt>
                        <c:pt idx="69">
                          <c:v>70</c:v>
                        </c:pt>
                        <c:pt idx="70">
                          <c:v>71</c:v>
                        </c:pt>
                        <c:pt idx="71">
                          <c:v>72</c:v>
                        </c:pt>
                        <c:pt idx="72">
                          <c:v>73</c:v>
                        </c:pt>
                        <c:pt idx="73">
                          <c:v>74</c:v>
                        </c:pt>
                        <c:pt idx="74">
                          <c:v>75</c:v>
                        </c:pt>
                        <c:pt idx="75">
                          <c:v>76</c:v>
                        </c:pt>
                        <c:pt idx="76">
                          <c:v>77</c:v>
                        </c:pt>
                        <c:pt idx="77">
                          <c:v>78</c:v>
                        </c:pt>
                        <c:pt idx="78">
                          <c:v>79</c:v>
                        </c:pt>
                        <c:pt idx="79">
                          <c:v>80</c:v>
                        </c:pt>
                        <c:pt idx="80">
                          <c:v>81</c:v>
                        </c:pt>
                        <c:pt idx="81">
                          <c:v>82</c:v>
                        </c:pt>
                        <c:pt idx="82">
                          <c:v>83</c:v>
                        </c:pt>
                        <c:pt idx="83">
                          <c:v>84</c:v>
                        </c:pt>
                        <c:pt idx="84">
                          <c:v>85</c:v>
                        </c:pt>
                        <c:pt idx="85">
                          <c:v>86</c:v>
                        </c:pt>
                        <c:pt idx="86">
                          <c:v>87</c:v>
                        </c:pt>
                        <c:pt idx="87">
                          <c:v>88</c:v>
                        </c:pt>
                        <c:pt idx="88">
                          <c:v>89</c:v>
                        </c:pt>
                        <c:pt idx="89">
                          <c:v>90</c:v>
                        </c:pt>
                        <c:pt idx="90">
                          <c:v>91</c:v>
                        </c:pt>
                        <c:pt idx="91">
                          <c:v>92</c:v>
                        </c:pt>
                        <c:pt idx="92">
                          <c:v>93</c:v>
                        </c:pt>
                        <c:pt idx="93">
                          <c:v>94</c:v>
                        </c:pt>
                        <c:pt idx="94">
                          <c:v>95</c:v>
                        </c:pt>
                        <c:pt idx="95">
                          <c:v>96</c:v>
                        </c:pt>
                        <c:pt idx="96">
                          <c:v>97</c:v>
                        </c:pt>
                        <c:pt idx="97">
                          <c:v>98</c:v>
                        </c:pt>
                        <c:pt idx="98">
                          <c:v>99</c:v>
                        </c:pt>
                        <c:pt idx="99">
                          <c:v>100</c:v>
                        </c:pt>
                        <c:pt idx="100">
                          <c:v>101</c:v>
                        </c:pt>
                        <c:pt idx="101">
                          <c:v>102</c:v>
                        </c:pt>
                        <c:pt idx="102">
                          <c:v>103</c:v>
                        </c:pt>
                        <c:pt idx="103">
                          <c:v>104</c:v>
                        </c:pt>
                        <c:pt idx="104">
                          <c:v>105</c:v>
                        </c:pt>
                        <c:pt idx="105">
                          <c:v>106</c:v>
                        </c:pt>
                        <c:pt idx="106">
                          <c:v>107</c:v>
                        </c:pt>
                        <c:pt idx="107">
                          <c:v>108</c:v>
                        </c:pt>
                        <c:pt idx="108">
                          <c:v>109</c:v>
                        </c:pt>
                        <c:pt idx="109">
                          <c:v>110</c:v>
                        </c:pt>
                        <c:pt idx="110">
                          <c:v>111</c:v>
                        </c:pt>
                        <c:pt idx="111">
                          <c:v>112</c:v>
                        </c:pt>
                        <c:pt idx="112">
                          <c:v>113</c:v>
                        </c:pt>
                        <c:pt idx="113">
                          <c:v>114</c:v>
                        </c:pt>
                        <c:pt idx="114">
                          <c:v>115</c:v>
                        </c:pt>
                        <c:pt idx="115">
                          <c:v>116</c:v>
                        </c:pt>
                        <c:pt idx="116">
                          <c:v>117</c:v>
                        </c:pt>
                        <c:pt idx="117">
                          <c:v>118</c:v>
                        </c:pt>
                        <c:pt idx="118">
                          <c:v>119</c:v>
                        </c:pt>
                        <c:pt idx="119">
                          <c:v>120</c:v>
                        </c:pt>
                        <c:pt idx="120">
                          <c:v>121</c:v>
                        </c:pt>
                        <c:pt idx="121">
                          <c:v>122</c:v>
                        </c:pt>
                        <c:pt idx="122">
                          <c:v>123</c:v>
                        </c:pt>
                        <c:pt idx="123">
                          <c:v>124</c:v>
                        </c:pt>
                        <c:pt idx="124">
                          <c:v>125</c:v>
                        </c:pt>
                        <c:pt idx="125">
                          <c:v>126</c:v>
                        </c:pt>
                        <c:pt idx="126">
                          <c:v>127</c:v>
                        </c:pt>
                        <c:pt idx="127">
                          <c:v>128</c:v>
                        </c:pt>
                        <c:pt idx="128">
                          <c:v>129</c:v>
                        </c:pt>
                        <c:pt idx="129">
                          <c:v>130</c:v>
                        </c:pt>
                        <c:pt idx="130">
                          <c:v>131</c:v>
                        </c:pt>
                        <c:pt idx="131">
                          <c:v>132</c:v>
                        </c:pt>
                        <c:pt idx="132">
                          <c:v>133</c:v>
                        </c:pt>
                        <c:pt idx="133">
                          <c:v>134</c:v>
                        </c:pt>
                        <c:pt idx="134">
                          <c:v>135</c:v>
                        </c:pt>
                        <c:pt idx="135">
                          <c:v>136</c:v>
                        </c:pt>
                        <c:pt idx="136">
                          <c:v>137</c:v>
                        </c:pt>
                        <c:pt idx="137">
                          <c:v>138</c:v>
                        </c:pt>
                        <c:pt idx="138">
                          <c:v>139</c:v>
                        </c:pt>
                        <c:pt idx="139">
                          <c:v>140</c:v>
                        </c:pt>
                        <c:pt idx="140">
                          <c:v>141</c:v>
                        </c:pt>
                        <c:pt idx="141">
                          <c:v>142</c:v>
                        </c:pt>
                        <c:pt idx="142">
                          <c:v>143</c:v>
                        </c:pt>
                        <c:pt idx="143">
                          <c:v>144</c:v>
                        </c:pt>
                        <c:pt idx="144">
                          <c:v>145</c:v>
                        </c:pt>
                        <c:pt idx="145">
                          <c:v>146</c:v>
                        </c:pt>
                        <c:pt idx="146">
                          <c:v>147</c:v>
                        </c:pt>
                        <c:pt idx="147">
                          <c:v>148</c:v>
                        </c:pt>
                        <c:pt idx="148">
                          <c:v>149</c:v>
                        </c:pt>
                        <c:pt idx="149">
                          <c:v>150</c:v>
                        </c:pt>
                        <c:pt idx="150">
                          <c:v>151</c:v>
                        </c:pt>
                        <c:pt idx="151">
                          <c:v>152</c:v>
                        </c:pt>
                        <c:pt idx="152">
                          <c:v>153</c:v>
                        </c:pt>
                        <c:pt idx="153">
                          <c:v>154</c:v>
                        </c:pt>
                        <c:pt idx="154">
                          <c:v>155</c:v>
                        </c:pt>
                        <c:pt idx="155">
                          <c:v>156</c:v>
                        </c:pt>
                        <c:pt idx="156">
                          <c:v>157</c:v>
                        </c:pt>
                        <c:pt idx="157">
                          <c:v>158</c:v>
                        </c:pt>
                        <c:pt idx="158">
                          <c:v>159</c:v>
                        </c:pt>
                        <c:pt idx="159">
                          <c:v>160</c:v>
                        </c:pt>
                        <c:pt idx="160">
                          <c:v>161</c:v>
                        </c:pt>
                        <c:pt idx="161">
                          <c:v>162</c:v>
                        </c:pt>
                        <c:pt idx="162">
                          <c:v>163</c:v>
                        </c:pt>
                        <c:pt idx="163">
                          <c:v>164</c:v>
                        </c:pt>
                        <c:pt idx="164">
                          <c:v>165</c:v>
                        </c:pt>
                        <c:pt idx="165">
                          <c:v>166</c:v>
                        </c:pt>
                        <c:pt idx="166">
                          <c:v>167</c:v>
                        </c:pt>
                        <c:pt idx="167">
                          <c:v>168</c:v>
                        </c:pt>
                        <c:pt idx="168">
                          <c:v>169</c:v>
                        </c:pt>
                        <c:pt idx="169">
                          <c:v>170</c:v>
                        </c:pt>
                        <c:pt idx="170">
                          <c:v>171</c:v>
                        </c:pt>
                        <c:pt idx="171">
                          <c:v>172</c:v>
                        </c:pt>
                        <c:pt idx="172">
                          <c:v>173</c:v>
                        </c:pt>
                        <c:pt idx="173">
                          <c:v>174</c:v>
                        </c:pt>
                        <c:pt idx="174">
                          <c:v>175</c:v>
                        </c:pt>
                        <c:pt idx="175">
                          <c:v>176</c:v>
                        </c:pt>
                        <c:pt idx="176">
                          <c:v>177</c:v>
                        </c:pt>
                        <c:pt idx="177">
                          <c:v>178</c:v>
                        </c:pt>
                        <c:pt idx="178">
                          <c:v>179</c:v>
                        </c:pt>
                        <c:pt idx="179">
                          <c:v>180</c:v>
                        </c:pt>
                        <c:pt idx="180">
                          <c:v>181</c:v>
                        </c:pt>
                        <c:pt idx="181">
                          <c:v>182</c:v>
                        </c:pt>
                        <c:pt idx="182">
                          <c:v>183</c:v>
                        </c:pt>
                        <c:pt idx="183">
                          <c:v>184</c:v>
                        </c:pt>
                        <c:pt idx="184">
                          <c:v>185</c:v>
                        </c:pt>
                        <c:pt idx="185">
                          <c:v>186</c:v>
                        </c:pt>
                        <c:pt idx="186">
                          <c:v>187</c:v>
                        </c:pt>
                        <c:pt idx="187">
                          <c:v>188</c:v>
                        </c:pt>
                        <c:pt idx="188">
                          <c:v>189</c:v>
                        </c:pt>
                        <c:pt idx="189">
                          <c:v>190</c:v>
                        </c:pt>
                      </c:lvl>
                    </c:multiLvlStrCache>
                  </c:multiLvlStrRef>
                </c:xVal>
                <c:yVal>
                  <c:numRef>
                    <c:extLst>
                      <c:ext uri="{02D57815-91ED-43cb-92C2-25804820EDAC}">
                        <c15:formulaRef>
                          <c15:sqref>'对角补偿2+6度 (H+K (×1.5) (改起始6'!$B$3:$GI$3</c15:sqref>
                        </c15:formulaRef>
                      </c:ext>
                    </c:extLst>
                    <c:numCache>
                      <c:formatCode>General</c:formatCode>
                      <c:ptCount val="19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-2.1170580763962801E-3</c:v>
                      </c:pt>
                      <c:pt idx="12">
                        <c:v>-4.2386265444411802E-3</c:v>
                      </c:pt>
                      <c:pt idx="13">
                        <c:v>-6.3646842687421499E-3</c:v>
                      </c:pt>
                      <c:pt idx="14">
                        <c:v>-8.4952102516755498E-3</c:v>
                      </c:pt>
                      <c:pt idx="15">
                        <c:v>-1.06301836343934E-2</c:v>
                      </c:pt>
                      <c:pt idx="16">
                        <c:v>-1.27695836978468E-2</c:v>
                      </c:pt>
                      <c:pt idx="17">
                        <c:v>-1.49133898638238E-2</c:v>
                      </c:pt>
                      <c:pt idx="18">
                        <c:v>-1.7061581696004701E-2</c:v>
                      </c:pt>
                      <c:pt idx="19">
                        <c:v>-1.9214138901031401E-2</c:v>
                      </c:pt>
                      <c:pt idx="20">
                        <c:v>-2.13710413295931E-2</c:v>
                      </c:pt>
                      <c:pt idx="21">
                        <c:v>-2.35322689775266E-2</c:v>
                      </c:pt>
                      <c:pt idx="22">
                        <c:v>-2.5697801986931602E-2</c:v>
                      </c:pt>
                      <c:pt idx="23">
                        <c:v>-2.7867620647301399E-2</c:v>
                      </c:pt>
                      <c:pt idx="24">
                        <c:v>-3.0041705396667701E-2</c:v>
                      </c:pt>
                      <c:pt idx="25">
                        <c:v>-3.2220036822760097E-2</c:v>
                      </c:pt>
                      <c:pt idx="26">
                        <c:v>-3.4402595664179997E-2</c:v>
                      </c:pt>
                      <c:pt idx="27">
                        <c:v>-3.6589362811589199E-2</c:v>
                      </c:pt>
                      <c:pt idx="28">
                        <c:v>-3.87803193089118E-2</c:v>
                      </c:pt>
                      <c:pt idx="29">
                        <c:v>-4.0975446354551498E-2</c:v>
                      </c:pt>
                      <c:pt idx="30">
                        <c:v>-4.3174725302621599E-2</c:v>
                      </c:pt>
                      <c:pt idx="31">
                        <c:v>-4.3174725302621599E-2</c:v>
                      </c:pt>
                      <c:pt idx="32">
                        <c:v>-4.3174725302621599E-2</c:v>
                      </c:pt>
                      <c:pt idx="33">
                        <c:v>-4.3174725302621599E-2</c:v>
                      </c:pt>
                      <c:pt idx="34">
                        <c:v>-4.3174725302621599E-2</c:v>
                      </c:pt>
                      <c:pt idx="35">
                        <c:v>-4.3174725302621599E-2</c:v>
                      </c:pt>
                      <c:pt idx="36">
                        <c:v>-4.3174725302621599E-2</c:v>
                      </c:pt>
                      <c:pt idx="37">
                        <c:v>-4.3174725302621599E-2</c:v>
                      </c:pt>
                      <c:pt idx="38">
                        <c:v>-4.3174725302621599E-2</c:v>
                      </c:pt>
                      <c:pt idx="39">
                        <c:v>-4.3174725302621599E-2</c:v>
                      </c:pt>
                      <c:pt idx="40">
                        <c:v>-4.3174725302621599E-2</c:v>
                      </c:pt>
                      <c:pt idx="41">
                        <c:v>-4.5378137664189098E-2</c:v>
                      </c:pt>
                      <c:pt idx="42">
                        <c:v>-4.7585665108533598E-2</c:v>
                      </c:pt>
                      <c:pt idx="43">
                        <c:v>-4.9797289464418797E-2</c:v>
                      </c:pt>
                      <c:pt idx="44">
                        <c:v>-5.2012992721378201E-2</c:v>
                      </c:pt>
                      <c:pt idx="45">
                        <c:v>-5.4232757031014399E-2</c:v>
                      </c:pt>
                      <c:pt idx="46">
                        <c:v>-5.6456564708311702E-2</c:v>
                      </c:pt>
                      <c:pt idx="47">
                        <c:v>-5.8684398232962599E-2</c:v>
                      </c:pt>
                      <c:pt idx="48">
                        <c:v>-6.0916240250707097E-2</c:v>
                      </c:pt>
                      <c:pt idx="49">
                        <c:v>-6.3152073574687106E-2</c:v>
                      </c:pt>
                      <c:pt idx="50">
                        <c:v>-6.5391881186812204E-2</c:v>
                      </c:pt>
                      <c:pt idx="51">
                        <c:v>-6.7635646239140507E-2</c:v>
                      </c:pt>
                      <c:pt idx="52">
                        <c:v>-6.9883352055272005E-2</c:v>
                      </c:pt>
                      <c:pt idx="53">
                        <c:v>-7.2134982131756301E-2</c:v>
                      </c:pt>
                      <c:pt idx="54">
                        <c:v>-7.4390520139513E-2</c:v>
                      </c:pt>
                      <c:pt idx="55">
                        <c:v>-7.66499499252664E-2</c:v>
                      </c:pt>
                      <c:pt idx="56">
                        <c:v>-7.8913255512993705E-2</c:v>
                      </c:pt>
                      <c:pt idx="57">
                        <c:v>-8.1180421105385897E-2</c:v>
                      </c:pt>
                      <c:pt idx="58">
                        <c:v>-8.3451431085324504E-2</c:v>
                      </c:pt>
                      <c:pt idx="59">
                        <c:v>-8.5726270017370002E-2</c:v>
                      </c:pt>
                      <c:pt idx="60">
                        <c:v>-8.8004922649265196E-2</c:v>
                      </c:pt>
                      <c:pt idx="61">
                        <c:v>-8.8004922649265196E-2</c:v>
                      </c:pt>
                      <c:pt idx="62">
                        <c:v>-8.8004922649265196E-2</c:v>
                      </c:pt>
                      <c:pt idx="63">
                        <c:v>-8.8004922649265196E-2</c:v>
                      </c:pt>
                      <c:pt idx="64">
                        <c:v>-8.8004922649265196E-2</c:v>
                      </c:pt>
                      <c:pt idx="65">
                        <c:v>-8.8004922649265196E-2</c:v>
                      </c:pt>
                      <c:pt idx="66">
                        <c:v>-8.8004922649265196E-2</c:v>
                      </c:pt>
                      <c:pt idx="67">
                        <c:v>-8.8004922649265196E-2</c:v>
                      </c:pt>
                      <c:pt idx="68">
                        <c:v>-8.8004922649265196E-2</c:v>
                      </c:pt>
                      <c:pt idx="69">
                        <c:v>-8.8004922649265196E-2</c:v>
                      </c:pt>
                      <c:pt idx="70">
                        <c:v>-8.8004922649265196E-2</c:v>
                      </c:pt>
                      <c:pt idx="71">
                        <c:v>-9.2569825177640994E-2</c:v>
                      </c:pt>
                      <c:pt idx="72">
                        <c:v>-9.7149850840434496E-2</c:v>
                      </c:pt>
                      <c:pt idx="73">
                        <c:v>-0.101744883183131</c:v>
                      </c:pt>
                      <c:pt idx="74">
                        <c:v>-0.106354808807869</c:v>
                      </c:pt>
                      <c:pt idx="75">
                        <c:v>-0.110979517424594</c:v>
                      </c:pt>
                      <c:pt idx="76">
                        <c:v>-0.115618901903179</c:v>
                      </c:pt>
                      <c:pt idx="77">
                        <c:v>-0.120272858326536</c:v>
                      </c:pt>
                      <c:pt idx="78">
                        <c:v>-0.12494128604474899</c:v>
                      </c:pt>
                      <c:pt idx="79">
                        <c:v>-0.12962408773025899</c:v>
                      </c:pt>
                      <c:pt idx="80">
                        <c:v>-0.13432116943414399</c:v>
                      </c:pt>
                      <c:pt idx="81">
                        <c:v>-0.13903244064352099</c:v>
                      </c:pt>
                      <c:pt idx="82">
                        <c:v>-0.143757814340125</c:v>
                      </c:pt>
                      <c:pt idx="83">
                        <c:v>-0.148497207060104</c:v>
                      </c:pt>
                      <c:pt idx="84">
                        <c:v>-0.153250538955087</c:v>
                      </c:pt>
                      <c:pt idx="85">
                        <c:v>-0.15801773385457701</c:v>
                      </c:pt>
                      <c:pt idx="86">
                        <c:v>-0.16279871932973</c:v>
                      </c:pt>
                      <c:pt idx="87">
                        <c:v>-0.16759342675858399</c:v>
                      </c:pt>
                      <c:pt idx="88">
                        <c:v>-0.17240179139280701</c:v>
                      </c:pt>
                      <c:pt idx="89">
                        <c:v>-0.17722375242603899</c:v>
                      </c:pt>
                      <c:pt idx="90">
                        <c:v>-0.18205925306391399</c:v>
                      </c:pt>
                      <c:pt idx="91">
                        <c:v>-0.18642257619389982</c:v>
                      </c:pt>
                      <c:pt idx="92">
                        <c:v>-0.19078589932388565</c:v>
                      </c:pt>
                      <c:pt idx="93">
                        <c:v>-0.19514922245387145</c:v>
                      </c:pt>
                      <c:pt idx="94">
                        <c:v>-0.19951254558385728</c:v>
                      </c:pt>
                      <c:pt idx="95">
                        <c:v>-0.20387586871384311</c:v>
                      </c:pt>
                      <c:pt idx="96">
                        <c:v>-0.20823919184382894</c:v>
                      </c:pt>
                      <c:pt idx="97">
                        <c:v>-0.21260251497381477</c:v>
                      </c:pt>
                      <c:pt idx="98">
                        <c:v>-0.21696583810380057</c:v>
                      </c:pt>
                      <c:pt idx="99">
                        <c:v>-0.21696583810380057</c:v>
                      </c:pt>
                      <c:pt idx="100">
                        <c:v>-0.21696583810380057</c:v>
                      </c:pt>
                      <c:pt idx="101">
                        <c:v>-0.144189924732014</c:v>
                      </c:pt>
                      <c:pt idx="102">
                        <c:v>-0.107152046911087</c:v>
                      </c:pt>
                      <c:pt idx="103">
                        <c:v>-7.1479267537253796E-2</c:v>
                      </c:pt>
                      <c:pt idx="104">
                        <c:v>-3.7674740503081103E-2</c:v>
                      </c:pt>
                      <c:pt idx="105">
                        <c:v>-6.1998860310625899E-3</c:v>
                      </c:pt>
                      <c:pt idx="106">
                        <c:v>2.2535916691678499E-2</c:v>
                      </c:pt>
                      <c:pt idx="107">
                        <c:v>4.8184474367951403E-2</c:v>
                      </c:pt>
                      <c:pt idx="108">
                        <c:v>7.0466557653384096E-2</c:v>
                      </c:pt>
                      <c:pt idx="109">
                        <c:v>8.9178138678564806E-2</c:v>
                      </c:pt>
                      <c:pt idx="110">
                        <c:v>0.104194948694498</c:v>
                      </c:pt>
                      <c:pt idx="111">
                        <c:v>0.11547525403111</c:v>
                      </c:pt>
                      <c:pt idx="112">
                        <c:v>0.123060788358475</c:v>
                      </c:pt>
                      <c:pt idx="113">
                        <c:v>0.12707582042558799</c:v>
                      </c:pt>
                      <c:pt idx="114">
                        <c:v>0.12772437810186099</c:v>
                      </c:pt>
                      <c:pt idx="115">
                        <c:v>0.12528569073166601</c:v>
                      </c:pt>
                      <c:pt idx="116">
                        <c:v>0.120107951612193</c:v>
                      </c:pt>
                      <c:pt idx="117">
                        <c:v>0.112600539930566</c:v>
                      </c:pt>
                      <c:pt idx="118">
                        <c:v>0.10322487590927799</c:v>
                      </c:pt>
                      <c:pt idx="119">
                        <c:v>9.2484113440897603E-2</c:v>
                      </c:pt>
                      <c:pt idx="120">
                        <c:v>8.0911900461542202E-2</c:v>
                      </c:pt>
                      <c:pt idx="121">
                        <c:v>8.7258552286976127E-2</c:v>
                      </c:pt>
                      <c:pt idx="122">
                        <c:v>9.3605204112410051E-2</c:v>
                      </c:pt>
                      <c:pt idx="123">
                        <c:v>9.9951855937843975E-2</c:v>
                      </c:pt>
                      <c:pt idx="124">
                        <c:v>0.1062985077632779</c:v>
                      </c:pt>
                      <c:pt idx="125">
                        <c:v>0.11264515958871182</c:v>
                      </c:pt>
                      <c:pt idx="126">
                        <c:v>0.11264515958871182</c:v>
                      </c:pt>
                      <c:pt idx="127">
                        <c:v>0.11264515958871182</c:v>
                      </c:pt>
                      <c:pt idx="128">
                        <c:v>0.11264515958871182</c:v>
                      </c:pt>
                      <c:pt idx="129">
                        <c:v>0.11264515958871182</c:v>
                      </c:pt>
                      <c:pt idx="130">
                        <c:v>0.11264515958871182</c:v>
                      </c:pt>
                      <c:pt idx="131">
                        <c:v>0.10880861992713403</c:v>
                      </c:pt>
                      <c:pt idx="132">
                        <c:v>0.10495027801726434</c:v>
                      </c:pt>
                      <c:pt idx="133">
                        <c:v>0.10107034150129202</c:v>
                      </c:pt>
                      <c:pt idx="134">
                        <c:v>9.7169016199788627E-2</c:v>
                      </c:pt>
                      <c:pt idx="135">
                        <c:v>9.3246506106887839E-2</c:v>
                      </c:pt>
                      <c:pt idx="136">
                        <c:v>8.9303013383539437E-2</c:v>
                      </c:pt>
                      <c:pt idx="137">
                        <c:v>8.5338738348904736E-2</c:v>
                      </c:pt>
                      <c:pt idx="138">
                        <c:v>8.1353879469961837E-2</c:v>
                      </c:pt>
                      <c:pt idx="139">
                        <c:v>7.734863334938373E-2</c:v>
                      </c:pt>
                      <c:pt idx="140">
                        <c:v>7.332319471174753E-2</c:v>
                      </c:pt>
                      <c:pt idx="141">
                        <c:v>6.9277756388136727E-2</c:v>
                      </c:pt>
                      <c:pt idx="142">
                        <c:v>6.5212509299189925E-2</c:v>
                      </c:pt>
                      <c:pt idx="143">
                        <c:v>6.1127642436649726E-2</c:v>
                      </c:pt>
                      <c:pt idx="144">
                        <c:v>5.7023342843463526E-2</c:v>
                      </c:pt>
                      <c:pt idx="145">
                        <c:v>5.2899795592484929E-2</c:v>
                      </c:pt>
                      <c:pt idx="146">
                        <c:v>4.8757183763821328E-2</c:v>
                      </c:pt>
                      <c:pt idx="147">
                        <c:v>4.4595688420873927E-2</c:v>
                      </c:pt>
                      <c:pt idx="148">
                        <c:v>4.0415488585112125E-2</c:v>
                      </c:pt>
                      <c:pt idx="149">
                        <c:v>3.6216761209620148E-2</c:v>
                      </c:pt>
                      <c:pt idx="150">
                        <c:v>3.1999681151457911E-2</c:v>
                      </c:pt>
                      <c:pt idx="151">
                        <c:v>2.5653029326023986E-2</c:v>
                      </c:pt>
                      <c:pt idx="152">
                        <c:v>1.9306377500590062E-2</c:v>
                      </c:pt>
                      <c:pt idx="153">
                        <c:v>1.2959725675156134E-2</c:v>
                      </c:pt>
                      <c:pt idx="154">
                        <c:v>6.6130738497222081E-3</c:v>
                      </c:pt>
                      <c:pt idx="155">
                        <c:v>2.6642202428828199E-4</c:v>
                      </c:pt>
                      <c:pt idx="156">
                        <c:v>2.6642202428828199E-4</c:v>
                      </c:pt>
                      <c:pt idx="157">
                        <c:v>2.6642202428828199E-4</c:v>
                      </c:pt>
                      <c:pt idx="158">
                        <c:v>2.6642202428828199E-4</c:v>
                      </c:pt>
                      <c:pt idx="159">
                        <c:v>2.6642202428828199E-4</c:v>
                      </c:pt>
                      <c:pt idx="160">
                        <c:v>2.6642202428828199E-4</c:v>
                      </c:pt>
                      <c:pt idx="161">
                        <c:v>-3.9688379843003697E-3</c:v>
                      </c:pt>
                      <c:pt idx="162">
                        <c:v>-8.2221073657973206E-3</c:v>
                      </c:pt>
                      <c:pt idx="163">
                        <c:v>-1.24932177284049E-2</c:v>
                      </c:pt>
                      <c:pt idx="164">
                        <c:v>-1.6782002898096299E-2</c:v>
                      </c:pt>
                      <c:pt idx="165">
                        <c:v>-2.10882989516941E-2</c:v>
                      </c:pt>
                      <c:pt idx="166">
                        <c:v>-2.54119442509513E-2</c:v>
                      </c:pt>
                      <c:pt idx="167">
                        <c:v>-2.9752779477609299E-2</c:v>
                      </c:pt>
                      <c:pt idx="168">
                        <c:v>-3.4110647669413498E-2</c:v>
                      </c:pt>
                      <c:pt idx="169">
                        <c:v>-3.8485394257064903E-2</c:v>
                      </c:pt>
                      <c:pt idx="170">
                        <c:v>-4.2876867102091203E-2</c:v>
                      </c:pt>
                      <c:pt idx="171">
                        <c:v>-4.7284916535622598E-2</c:v>
                      </c:pt>
                      <c:pt idx="172">
                        <c:v>-5.1709395398057002E-2</c:v>
                      </c:pt>
                      <c:pt idx="173">
                        <c:v>-5.6150159079605001E-2</c:v>
                      </c:pt>
                      <c:pt idx="174">
                        <c:v>-6.0607065561707002E-2</c:v>
                      </c:pt>
                      <c:pt idx="175">
                        <c:v>-6.5079975459313003E-2</c:v>
                      </c:pt>
                      <c:pt idx="176">
                        <c:v>-6.9568752064022896E-2</c:v>
                      </c:pt>
                      <c:pt idx="177">
                        <c:v>-7.4073261388085204E-2</c:v>
                      </c:pt>
                      <c:pt idx="178">
                        <c:v>-7.8593372209254206E-2</c:v>
                      </c:pt>
                      <c:pt idx="179">
                        <c:v>-8.3128956116509403E-2</c:v>
                      </c:pt>
                      <c:pt idx="180">
                        <c:v>-8.3128956116509403E-2</c:v>
                      </c:pt>
                      <c:pt idx="181">
                        <c:v>-8.3128956116509403E-2</c:v>
                      </c:pt>
                      <c:pt idx="182">
                        <c:v>-8.3128956116509403E-2</c:v>
                      </c:pt>
                      <c:pt idx="183">
                        <c:v>-8.3128956116509403E-2</c:v>
                      </c:pt>
                      <c:pt idx="184">
                        <c:v>-8.3128956116509403E-2</c:v>
                      </c:pt>
                      <c:pt idx="185">
                        <c:v>-8.3128956116509403E-2</c:v>
                      </c:pt>
                      <c:pt idx="186">
                        <c:v>-8.3128956116509403E-2</c:v>
                      </c:pt>
                      <c:pt idx="187">
                        <c:v>-8.3128956116509403E-2</c:v>
                      </c:pt>
                      <c:pt idx="188">
                        <c:v>-8.3128956116509403E-2</c:v>
                      </c:pt>
                      <c:pt idx="189">
                        <c:v>-8.3128956116509403E-2</c:v>
                      </c:pt>
                    </c:numCache>
                  </c:numRef>
                </c:yVal>
                <c:smooth val="0"/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'对角补偿2+6度 (H+K (×1.5) (改起始6'!$A$5</c15:sqref>
                        </c15:formulaRef>
                      </c:ext>
                    </c:extLst>
                    <c:strCache>
                      <c:ptCount val="1"/>
                      <c:pt idx="0">
                        <c:v>RFH</c:v>
                      </c:pt>
                    </c:strCache>
                  </c:strRef>
                </c:tx>
                <c:spPr>
                  <a:ln w="22225" cap="rnd">
                    <a:solidFill>
                      <a:schemeClr val="accent3"/>
                    </a:solidFill>
                  </a:ln>
                  <a:effectLst>
                    <a:glow rad="139700">
                      <a:schemeClr val="accent3">
                        <a:satMod val="175000"/>
                        <a:alpha val="14000"/>
                      </a:schemeClr>
                    </a:glow>
                  </a:effectLst>
                </c:spPr>
                <c:marker>
                  <c:symbol val="circle"/>
                  <c:size val="3"/>
                  <c:spPr>
                    <a:solidFill>
                      <a:schemeClr val="accent3">
                        <a:lumMod val="60000"/>
                        <a:lumOff val="40000"/>
                      </a:schemeClr>
                    </a:solidFill>
                    <a:ln>
                      <a:noFill/>
                    </a:ln>
                    <a:effectLst>
                      <a:glow rad="63500">
                        <a:schemeClr val="accent3">
                          <a:satMod val="175000"/>
                          <a:alpha val="25000"/>
                        </a:schemeClr>
                      </a:glow>
                    </a:effectLst>
                  </c:spPr>
                </c:marker>
                <c:xVal>
                  <c:multiLvlStrRef>
                    <c:extLst>
                      <c:ext xmlns:c15="http://schemas.microsoft.com/office/drawing/2012/chart" uri="{02D57815-91ED-43cb-92C2-25804820EDAC}">
                        <c15:formulaRef>
                          <c15:sqref>'对角补偿2+6度 (H+K (×1.5) (改起始6'!$B$1:$GI$2</c15:sqref>
                        </c15:formulaRef>
                      </c:ext>
                    </c:extLst>
                    <c:multiLvlStrCache>
                      <c:ptCount val="190"/>
                      <c:lvl>
                        <c:pt idx="0">
                          <c:v>1</c:v>
                        </c:pt>
                        <c:pt idx="1">
                          <c:v>2</c:v>
                        </c:pt>
                        <c:pt idx="2">
                          <c:v>3</c:v>
                        </c:pt>
                        <c:pt idx="3">
                          <c:v>4</c:v>
                        </c:pt>
                        <c:pt idx="4">
                          <c:v>5</c:v>
                        </c:pt>
                        <c:pt idx="5">
                          <c:v>6</c:v>
                        </c:pt>
                        <c:pt idx="6">
                          <c:v>7</c:v>
                        </c:pt>
                        <c:pt idx="7">
                          <c:v>8</c:v>
                        </c:pt>
                        <c:pt idx="8">
                          <c:v>9</c:v>
                        </c:pt>
                        <c:pt idx="9">
                          <c:v>10</c:v>
                        </c:pt>
                        <c:pt idx="10">
                          <c:v>1</c:v>
                        </c:pt>
                        <c:pt idx="11">
                          <c:v>2</c:v>
                        </c:pt>
                        <c:pt idx="12">
                          <c:v>3</c:v>
                        </c:pt>
                        <c:pt idx="13">
                          <c:v>4</c:v>
                        </c:pt>
                        <c:pt idx="14">
                          <c:v>5</c:v>
                        </c:pt>
                        <c:pt idx="15">
                          <c:v>6</c:v>
                        </c:pt>
                        <c:pt idx="16">
                          <c:v>7</c:v>
                        </c:pt>
                        <c:pt idx="17">
                          <c:v>8</c:v>
                        </c:pt>
                        <c:pt idx="18">
                          <c:v>9</c:v>
                        </c:pt>
                        <c:pt idx="19">
                          <c:v>10</c:v>
                        </c:pt>
                        <c:pt idx="20">
                          <c:v>11</c:v>
                        </c:pt>
                        <c:pt idx="21">
                          <c:v>12</c:v>
                        </c:pt>
                        <c:pt idx="22">
                          <c:v>13</c:v>
                        </c:pt>
                        <c:pt idx="23">
                          <c:v>14</c:v>
                        </c:pt>
                        <c:pt idx="24">
                          <c:v>15</c:v>
                        </c:pt>
                        <c:pt idx="25">
                          <c:v>16</c:v>
                        </c:pt>
                        <c:pt idx="26">
                          <c:v>17</c:v>
                        </c:pt>
                        <c:pt idx="27">
                          <c:v>18</c:v>
                        </c:pt>
                        <c:pt idx="28">
                          <c:v>19</c:v>
                        </c:pt>
                        <c:pt idx="29">
                          <c:v>20</c:v>
                        </c:pt>
                        <c:pt idx="30">
                          <c:v>21</c:v>
                        </c:pt>
                        <c:pt idx="31">
                          <c:v>1</c:v>
                        </c:pt>
                        <c:pt idx="32">
                          <c:v>2</c:v>
                        </c:pt>
                        <c:pt idx="33">
                          <c:v>3</c:v>
                        </c:pt>
                        <c:pt idx="34">
                          <c:v>4</c:v>
                        </c:pt>
                        <c:pt idx="35">
                          <c:v>5</c:v>
                        </c:pt>
                        <c:pt idx="36">
                          <c:v>6</c:v>
                        </c:pt>
                        <c:pt idx="37">
                          <c:v>7</c:v>
                        </c:pt>
                        <c:pt idx="38">
                          <c:v>8</c:v>
                        </c:pt>
                        <c:pt idx="39">
                          <c:v>9</c:v>
                        </c:pt>
                        <c:pt idx="40">
                          <c:v>10</c:v>
                        </c:pt>
                        <c:pt idx="41">
                          <c:v>22</c:v>
                        </c:pt>
                        <c:pt idx="42">
                          <c:v>23</c:v>
                        </c:pt>
                        <c:pt idx="43">
                          <c:v>24</c:v>
                        </c:pt>
                        <c:pt idx="44">
                          <c:v>25</c:v>
                        </c:pt>
                        <c:pt idx="45">
                          <c:v>26</c:v>
                        </c:pt>
                        <c:pt idx="46">
                          <c:v>27</c:v>
                        </c:pt>
                        <c:pt idx="47">
                          <c:v>28</c:v>
                        </c:pt>
                        <c:pt idx="48">
                          <c:v>29</c:v>
                        </c:pt>
                        <c:pt idx="49">
                          <c:v>30</c:v>
                        </c:pt>
                        <c:pt idx="50">
                          <c:v>31</c:v>
                        </c:pt>
                        <c:pt idx="51">
                          <c:v>32</c:v>
                        </c:pt>
                        <c:pt idx="52">
                          <c:v>33</c:v>
                        </c:pt>
                        <c:pt idx="53">
                          <c:v>34</c:v>
                        </c:pt>
                        <c:pt idx="54">
                          <c:v>35</c:v>
                        </c:pt>
                        <c:pt idx="55">
                          <c:v>36</c:v>
                        </c:pt>
                        <c:pt idx="56">
                          <c:v>37</c:v>
                        </c:pt>
                        <c:pt idx="57">
                          <c:v>38</c:v>
                        </c:pt>
                        <c:pt idx="58">
                          <c:v>39</c:v>
                        </c:pt>
                        <c:pt idx="59">
                          <c:v>40</c:v>
                        </c:pt>
                        <c:pt idx="60">
                          <c:v>41</c:v>
                        </c:pt>
                        <c:pt idx="61">
                          <c:v>1</c:v>
                        </c:pt>
                        <c:pt idx="62">
                          <c:v>2</c:v>
                        </c:pt>
                        <c:pt idx="63">
                          <c:v>3</c:v>
                        </c:pt>
                        <c:pt idx="64">
                          <c:v>4</c:v>
                        </c:pt>
                        <c:pt idx="65">
                          <c:v>5</c:v>
                        </c:pt>
                        <c:pt idx="66">
                          <c:v>6</c:v>
                        </c:pt>
                        <c:pt idx="67">
                          <c:v>7</c:v>
                        </c:pt>
                        <c:pt idx="68">
                          <c:v>8</c:v>
                        </c:pt>
                        <c:pt idx="69">
                          <c:v>9</c:v>
                        </c:pt>
                        <c:pt idx="70">
                          <c:v>10</c:v>
                        </c:pt>
                        <c:pt idx="71">
                          <c:v>42</c:v>
                        </c:pt>
                        <c:pt idx="72">
                          <c:v>43</c:v>
                        </c:pt>
                        <c:pt idx="73">
                          <c:v>44</c:v>
                        </c:pt>
                        <c:pt idx="74">
                          <c:v>45</c:v>
                        </c:pt>
                        <c:pt idx="75">
                          <c:v>46</c:v>
                        </c:pt>
                        <c:pt idx="76">
                          <c:v>47</c:v>
                        </c:pt>
                        <c:pt idx="77">
                          <c:v>48</c:v>
                        </c:pt>
                        <c:pt idx="78">
                          <c:v>49</c:v>
                        </c:pt>
                        <c:pt idx="79">
                          <c:v>50</c:v>
                        </c:pt>
                        <c:pt idx="80">
                          <c:v>51</c:v>
                        </c:pt>
                        <c:pt idx="81">
                          <c:v>52</c:v>
                        </c:pt>
                        <c:pt idx="82">
                          <c:v>53</c:v>
                        </c:pt>
                        <c:pt idx="83">
                          <c:v>54</c:v>
                        </c:pt>
                        <c:pt idx="84">
                          <c:v>55</c:v>
                        </c:pt>
                        <c:pt idx="85">
                          <c:v>56</c:v>
                        </c:pt>
                        <c:pt idx="86">
                          <c:v>57</c:v>
                        </c:pt>
                        <c:pt idx="87">
                          <c:v>58</c:v>
                        </c:pt>
                        <c:pt idx="88">
                          <c:v>59</c:v>
                        </c:pt>
                        <c:pt idx="89">
                          <c:v>60</c:v>
                        </c:pt>
                        <c:pt idx="90">
                          <c:v>61</c:v>
                        </c:pt>
                        <c:pt idx="91">
                          <c:v>1</c:v>
                        </c:pt>
                        <c:pt idx="92">
                          <c:v>2</c:v>
                        </c:pt>
                        <c:pt idx="93">
                          <c:v>3</c:v>
                        </c:pt>
                        <c:pt idx="94">
                          <c:v>4</c:v>
                        </c:pt>
                        <c:pt idx="95">
                          <c:v>5</c:v>
                        </c:pt>
                        <c:pt idx="96">
                          <c:v>6</c:v>
                        </c:pt>
                        <c:pt idx="97">
                          <c:v>7</c:v>
                        </c:pt>
                        <c:pt idx="98">
                          <c:v>8</c:v>
                        </c:pt>
                        <c:pt idx="99">
                          <c:v>9</c:v>
                        </c:pt>
                        <c:pt idx="100">
                          <c:v>10</c:v>
                        </c:pt>
                        <c:pt idx="101">
                          <c:v>62</c:v>
                        </c:pt>
                        <c:pt idx="102">
                          <c:v>63</c:v>
                        </c:pt>
                        <c:pt idx="103">
                          <c:v>64</c:v>
                        </c:pt>
                        <c:pt idx="104">
                          <c:v>65</c:v>
                        </c:pt>
                        <c:pt idx="105">
                          <c:v>66</c:v>
                        </c:pt>
                        <c:pt idx="106">
                          <c:v>67</c:v>
                        </c:pt>
                        <c:pt idx="107">
                          <c:v>68</c:v>
                        </c:pt>
                        <c:pt idx="108">
                          <c:v>69</c:v>
                        </c:pt>
                        <c:pt idx="109">
                          <c:v>70</c:v>
                        </c:pt>
                        <c:pt idx="110">
                          <c:v>71</c:v>
                        </c:pt>
                        <c:pt idx="111">
                          <c:v>72</c:v>
                        </c:pt>
                        <c:pt idx="112">
                          <c:v>73</c:v>
                        </c:pt>
                        <c:pt idx="113">
                          <c:v>74</c:v>
                        </c:pt>
                        <c:pt idx="114">
                          <c:v>75</c:v>
                        </c:pt>
                        <c:pt idx="115">
                          <c:v>76</c:v>
                        </c:pt>
                        <c:pt idx="116">
                          <c:v>77</c:v>
                        </c:pt>
                        <c:pt idx="117">
                          <c:v>78</c:v>
                        </c:pt>
                        <c:pt idx="118">
                          <c:v>79</c:v>
                        </c:pt>
                        <c:pt idx="119">
                          <c:v>80</c:v>
                        </c:pt>
                        <c:pt idx="120">
                          <c:v>81</c:v>
                        </c:pt>
                        <c:pt idx="121">
                          <c:v>1</c:v>
                        </c:pt>
                        <c:pt idx="122">
                          <c:v>2</c:v>
                        </c:pt>
                        <c:pt idx="123">
                          <c:v>3</c:v>
                        </c:pt>
                        <c:pt idx="124">
                          <c:v>4</c:v>
                        </c:pt>
                        <c:pt idx="125">
                          <c:v>5</c:v>
                        </c:pt>
                        <c:pt idx="126">
                          <c:v>6</c:v>
                        </c:pt>
                        <c:pt idx="127">
                          <c:v>7</c:v>
                        </c:pt>
                        <c:pt idx="128">
                          <c:v>8</c:v>
                        </c:pt>
                        <c:pt idx="129">
                          <c:v>9</c:v>
                        </c:pt>
                        <c:pt idx="130">
                          <c:v>10</c:v>
                        </c:pt>
                        <c:pt idx="131">
                          <c:v>82</c:v>
                        </c:pt>
                        <c:pt idx="132">
                          <c:v>83</c:v>
                        </c:pt>
                        <c:pt idx="133">
                          <c:v>84</c:v>
                        </c:pt>
                        <c:pt idx="134">
                          <c:v>85</c:v>
                        </c:pt>
                        <c:pt idx="135">
                          <c:v>86</c:v>
                        </c:pt>
                        <c:pt idx="136">
                          <c:v>87</c:v>
                        </c:pt>
                        <c:pt idx="137">
                          <c:v>88</c:v>
                        </c:pt>
                        <c:pt idx="138">
                          <c:v>89</c:v>
                        </c:pt>
                        <c:pt idx="139">
                          <c:v>90</c:v>
                        </c:pt>
                        <c:pt idx="140">
                          <c:v>91</c:v>
                        </c:pt>
                        <c:pt idx="141">
                          <c:v>92</c:v>
                        </c:pt>
                        <c:pt idx="142">
                          <c:v>93</c:v>
                        </c:pt>
                        <c:pt idx="143">
                          <c:v>94</c:v>
                        </c:pt>
                        <c:pt idx="144">
                          <c:v>95</c:v>
                        </c:pt>
                        <c:pt idx="145">
                          <c:v>96</c:v>
                        </c:pt>
                        <c:pt idx="146">
                          <c:v>97</c:v>
                        </c:pt>
                        <c:pt idx="147">
                          <c:v>98</c:v>
                        </c:pt>
                        <c:pt idx="148">
                          <c:v>99</c:v>
                        </c:pt>
                        <c:pt idx="149">
                          <c:v>100</c:v>
                        </c:pt>
                        <c:pt idx="150">
                          <c:v>101</c:v>
                        </c:pt>
                        <c:pt idx="151">
                          <c:v>1</c:v>
                        </c:pt>
                        <c:pt idx="152">
                          <c:v>2</c:v>
                        </c:pt>
                        <c:pt idx="153">
                          <c:v>3</c:v>
                        </c:pt>
                        <c:pt idx="154">
                          <c:v>4</c:v>
                        </c:pt>
                        <c:pt idx="155">
                          <c:v>5</c:v>
                        </c:pt>
                        <c:pt idx="156">
                          <c:v>6</c:v>
                        </c:pt>
                        <c:pt idx="157">
                          <c:v>7</c:v>
                        </c:pt>
                        <c:pt idx="158">
                          <c:v>8</c:v>
                        </c:pt>
                        <c:pt idx="159">
                          <c:v>9</c:v>
                        </c:pt>
                        <c:pt idx="160">
                          <c:v>10</c:v>
                        </c:pt>
                        <c:pt idx="161">
                          <c:v>102</c:v>
                        </c:pt>
                        <c:pt idx="162">
                          <c:v>103</c:v>
                        </c:pt>
                        <c:pt idx="163">
                          <c:v>104</c:v>
                        </c:pt>
                        <c:pt idx="164">
                          <c:v>105</c:v>
                        </c:pt>
                        <c:pt idx="165">
                          <c:v>106</c:v>
                        </c:pt>
                        <c:pt idx="166">
                          <c:v>107</c:v>
                        </c:pt>
                        <c:pt idx="167">
                          <c:v>108</c:v>
                        </c:pt>
                        <c:pt idx="168">
                          <c:v>109</c:v>
                        </c:pt>
                        <c:pt idx="169">
                          <c:v>110</c:v>
                        </c:pt>
                        <c:pt idx="170">
                          <c:v>111</c:v>
                        </c:pt>
                        <c:pt idx="171">
                          <c:v>112</c:v>
                        </c:pt>
                        <c:pt idx="172">
                          <c:v>113</c:v>
                        </c:pt>
                        <c:pt idx="173">
                          <c:v>114</c:v>
                        </c:pt>
                        <c:pt idx="174">
                          <c:v>115</c:v>
                        </c:pt>
                        <c:pt idx="175">
                          <c:v>116</c:v>
                        </c:pt>
                        <c:pt idx="176">
                          <c:v>117</c:v>
                        </c:pt>
                        <c:pt idx="177">
                          <c:v>118</c:v>
                        </c:pt>
                        <c:pt idx="178">
                          <c:v>119</c:v>
                        </c:pt>
                        <c:pt idx="179">
                          <c:v>120</c:v>
                        </c:pt>
                        <c:pt idx="180">
                          <c:v>1</c:v>
                        </c:pt>
                        <c:pt idx="181">
                          <c:v>2</c:v>
                        </c:pt>
                        <c:pt idx="182">
                          <c:v>3</c:v>
                        </c:pt>
                        <c:pt idx="183">
                          <c:v>4</c:v>
                        </c:pt>
                        <c:pt idx="184">
                          <c:v>5</c:v>
                        </c:pt>
                        <c:pt idx="185">
                          <c:v>6</c:v>
                        </c:pt>
                        <c:pt idx="186">
                          <c:v>7</c:v>
                        </c:pt>
                        <c:pt idx="187">
                          <c:v>8</c:v>
                        </c:pt>
                        <c:pt idx="188">
                          <c:v>9</c:v>
                        </c:pt>
                        <c:pt idx="189">
                          <c:v>10</c:v>
                        </c:pt>
                      </c:lvl>
                      <c:lvl>
                        <c:pt idx="0">
                          <c:v>1</c:v>
                        </c:pt>
                        <c:pt idx="1">
                          <c:v>2</c:v>
                        </c:pt>
                        <c:pt idx="2">
                          <c:v>3</c:v>
                        </c:pt>
                        <c:pt idx="3">
                          <c:v>4</c:v>
                        </c:pt>
                        <c:pt idx="4">
                          <c:v>5</c:v>
                        </c:pt>
                        <c:pt idx="5">
                          <c:v>6</c:v>
                        </c:pt>
                        <c:pt idx="6">
                          <c:v>7</c:v>
                        </c:pt>
                        <c:pt idx="7">
                          <c:v>8</c:v>
                        </c:pt>
                        <c:pt idx="8">
                          <c:v>9</c:v>
                        </c:pt>
                        <c:pt idx="9">
                          <c:v>10</c:v>
                        </c:pt>
                        <c:pt idx="10">
                          <c:v>11</c:v>
                        </c:pt>
                        <c:pt idx="11">
                          <c:v>12</c:v>
                        </c:pt>
                        <c:pt idx="12">
                          <c:v>13</c:v>
                        </c:pt>
                        <c:pt idx="13">
                          <c:v>14</c:v>
                        </c:pt>
                        <c:pt idx="14">
                          <c:v>15</c:v>
                        </c:pt>
                        <c:pt idx="15">
                          <c:v>16</c:v>
                        </c:pt>
                        <c:pt idx="16">
                          <c:v>17</c:v>
                        </c:pt>
                        <c:pt idx="17">
                          <c:v>18</c:v>
                        </c:pt>
                        <c:pt idx="18">
                          <c:v>19</c:v>
                        </c:pt>
                        <c:pt idx="19">
                          <c:v>20</c:v>
                        </c:pt>
                        <c:pt idx="20">
                          <c:v>21</c:v>
                        </c:pt>
                        <c:pt idx="21">
                          <c:v>22</c:v>
                        </c:pt>
                        <c:pt idx="22">
                          <c:v>23</c:v>
                        </c:pt>
                        <c:pt idx="23">
                          <c:v>24</c:v>
                        </c:pt>
                        <c:pt idx="24">
                          <c:v>25</c:v>
                        </c:pt>
                        <c:pt idx="25">
                          <c:v>26</c:v>
                        </c:pt>
                        <c:pt idx="26">
                          <c:v>27</c:v>
                        </c:pt>
                        <c:pt idx="27">
                          <c:v>28</c:v>
                        </c:pt>
                        <c:pt idx="28">
                          <c:v>29</c:v>
                        </c:pt>
                        <c:pt idx="29">
                          <c:v>30</c:v>
                        </c:pt>
                        <c:pt idx="30">
                          <c:v>31</c:v>
                        </c:pt>
                        <c:pt idx="31">
                          <c:v>32</c:v>
                        </c:pt>
                        <c:pt idx="32">
                          <c:v>33</c:v>
                        </c:pt>
                        <c:pt idx="33">
                          <c:v>34</c:v>
                        </c:pt>
                        <c:pt idx="34">
                          <c:v>35</c:v>
                        </c:pt>
                        <c:pt idx="35">
                          <c:v>36</c:v>
                        </c:pt>
                        <c:pt idx="36">
                          <c:v>37</c:v>
                        </c:pt>
                        <c:pt idx="37">
                          <c:v>38</c:v>
                        </c:pt>
                        <c:pt idx="38">
                          <c:v>39</c:v>
                        </c:pt>
                        <c:pt idx="39">
                          <c:v>40</c:v>
                        </c:pt>
                        <c:pt idx="40">
                          <c:v>41</c:v>
                        </c:pt>
                        <c:pt idx="41">
                          <c:v>42</c:v>
                        </c:pt>
                        <c:pt idx="42">
                          <c:v>43</c:v>
                        </c:pt>
                        <c:pt idx="43">
                          <c:v>44</c:v>
                        </c:pt>
                        <c:pt idx="44">
                          <c:v>45</c:v>
                        </c:pt>
                        <c:pt idx="45">
                          <c:v>46</c:v>
                        </c:pt>
                        <c:pt idx="46">
                          <c:v>47</c:v>
                        </c:pt>
                        <c:pt idx="47">
                          <c:v>48</c:v>
                        </c:pt>
                        <c:pt idx="48">
                          <c:v>49</c:v>
                        </c:pt>
                        <c:pt idx="49">
                          <c:v>50</c:v>
                        </c:pt>
                        <c:pt idx="50">
                          <c:v>51</c:v>
                        </c:pt>
                        <c:pt idx="51">
                          <c:v>52</c:v>
                        </c:pt>
                        <c:pt idx="52">
                          <c:v>53</c:v>
                        </c:pt>
                        <c:pt idx="53">
                          <c:v>54</c:v>
                        </c:pt>
                        <c:pt idx="54">
                          <c:v>55</c:v>
                        </c:pt>
                        <c:pt idx="55">
                          <c:v>56</c:v>
                        </c:pt>
                        <c:pt idx="56">
                          <c:v>57</c:v>
                        </c:pt>
                        <c:pt idx="57">
                          <c:v>58</c:v>
                        </c:pt>
                        <c:pt idx="58">
                          <c:v>59</c:v>
                        </c:pt>
                        <c:pt idx="59">
                          <c:v>60</c:v>
                        </c:pt>
                        <c:pt idx="60">
                          <c:v>61</c:v>
                        </c:pt>
                        <c:pt idx="61">
                          <c:v>62</c:v>
                        </c:pt>
                        <c:pt idx="62">
                          <c:v>63</c:v>
                        </c:pt>
                        <c:pt idx="63">
                          <c:v>64</c:v>
                        </c:pt>
                        <c:pt idx="64">
                          <c:v>65</c:v>
                        </c:pt>
                        <c:pt idx="65">
                          <c:v>66</c:v>
                        </c:pt>
                        <c:pt idx="66">
                          <c:v>67</c:v>
                        </c:pt>
                        <c:pt idx="67">
                          <c:v>68</c:v>
                        </c:pt>
                        <c:pt idx="68">
                          <c:v>69</c:v>
                        </c:pt>
                        <c:pt idx="69">
                          <c:v>70</c:v>
                        </c:pt>
                        <c:pt idx="70">
                          <c:v>71</c:v>
                        </c:pt>
                        <c:pt idx="71">
                          <c:v>72</c:v>
                        </c:pt>
                        <c:pt idx="72">
                          <c:v>73</c:v>
                        </c:pt>
                        <c:pt idx="73">
                          <c:v>74</c:v>
                        </c:pt>
                        <c:pt idx="74">
                          <c:v>75</c:v>
                        </c:pt>
                        <c:pt idx="75">
                          <c:v>76</c:v>
                        </c:pt>
                        <c:pt idx="76">
                          <c:v>77</c:v>
                        </c:pt>
                        <c:pt idx="77">
                          <c:v>78</c:v>
                        </c:pt>
                        <c:pt idx="78">
                          <c:v>79</c:v>
                        </c:pt>
                        <c:pt idx="79">
                          <c:v>80</c:v>
                        </c:pt>
                        <c:pt idx="80">
                          <c:v>81</c:v>
                        </c:pt>
                        <c:pt idx="81">
                          <c:v>82</c:v>
                        </c:pt>
                        <c:pt idx="82">
                          <c:v>83</c:v>
                        </c:pt>
                        <c:pt idx="83">
                          <c:v>84</c:v>
                        </c:pt>
                        <c:pt idx="84">
                          <c:v>85</c:v>
                        </c:pt>
                        <c:pt idx="85">
                          <c:v>86</c:v>
                        </c:pt>
                        <c:pt idx="86">
                          <c:v>87</c:v>
                        </c:pt>
                        <c:pt idx="87">
                          <c:v>88</c:v>
                        </c:pt>
                        <c:pt idx="88">
                          <c:v>89</c:v>
                        </c:pt>
                        <c:pt idx="89">
                          <c:v>90</c:v>
                        </c:pt>
                        <c:pt idx="90">
                          <c:v>91</c:v>
                        </c:pt>
                        <c:pt idx="91">
                          <c:v>92</c:v>
                        </c:pt>
                        <c:pt idx="92">
                          <c:v>93</c:v>
                        </c:pt>
                        <c:pt idx="93">
                          <c:v>94</c:v>
                        </c:pt>
                        <c:pt idx="94">
                          <c:v>95</c:v>
                        </c:pt>
                        <c:pt idx="95">
                          <c:v>96</c:v>
                        </c:pt>
                        <c:pt idx="96">
                          <c:v>97</c:v>
                        </c:pt>
                        <c:pt idx="97">
                          <c:v>98</c:v>
                        </c:pt>
                        <c:pt idx="98">
                          <c:v>99</c:v>
                        </c:pt>
                        <c:pt idx="99">
                          <c:v>100</c:v>
                        </c:pt>
                        <c:pt idx="100">
                          <c:v>101</c:v>
                        </c:pt>
                        <c:pt idx="101">
                          <c:v>102</c:v>
                        </c:pt>
                        <c:pt idx="102">
                          <c:v>103</c:v>
                        </c:pt>
                        <c:pt idx="103">
                          <c:v>104</c:v>
                        </c:pt>
                        <c:pt idx="104">
                          <c:v>105</c:v>
                        </c:pt>
                        <c:pt idx="105">
                          <c:v>106</c:v>
                        </c:pt>
                        <c:pt idx="106">
                          <c:v>107</c:v>
                        </c:pt>
                        <c:pt idx="107">
                          <c:v>108</c:v>
                        </c:pt>
                        <c:pt idx="108">
                          <c:v>109</c:v>
                        </c:pt>
                        <c:pt idx="109">
                          <c:v>110</c:v>
                        </c:pt>
                        <c:pt idx="110">
                          <c:v>111</c:v>
                        </c:pt>
                        <c:pt idx="111">
                          <c:v>112</c:v>
                        </c:pt>
                        <c:pt idx="112">
                          <c:v>113</c:v>
                        </c:pt>
                        <c:pt idx="113">
                          <c:v>114</c:v>
                        </c:pt>
                        <c:pt idx="114">
                          <c:v>115</c:v>
                        </c:pt>
                        <c:pt idx="115">
                          <c:v>116</c:v>
                        </c:pt>
                        <c:pt idx="116">
                          <c:v>117</c:v>
                        </c:pt>
                        <c:pt idx="117">
                          <c:v>118</c:v>
                        </c:pt>
                        <c:pt idx="118">
                          <c:v>119</c:v>
                        </c:pt>
                        <c:pt idx="119">
                          <c:v>120</c:v>
                        </c:pt>
                        <c:pt idx="120">
                          <c:v>121</c:v>
                        </c:pt>
                        <c:pt idx="121">
                          <c:v>122</c:v>
                        </c:pt>
                        <c:pt idx="122">
                          <c:v>123</c:v>
                        </c:pt>
                        <c:pt idx="123">
                          <c:v>124</c:v>
                        </c:pt>
                        <c:pt idx="124">
                          <c:v>125</c:v>
                        </c:pt>
                        <c:pt idx="125">
                          <c:v>126</c:v>
                        </c:pt>
                        <c:pt idx="126">
                          <c:v>127</c:v>
                        </c:pt>
                        <c:pt idx="127">
                          <c:v>128</c:v>
                        </c:pt>
                        <c:pt idx="128">
                          <c:v>129</c:v>
                        </c:pt>
                        <c:pt idx="129">
                          <c:v>130</c:v>
                        </c:pt>
                        <c:pt idx="130">
                          <c:v>131</c:v>
                        </c:pt>
                        <c:pt idx="131">
                          <c:v>132</c:v>
                        </c:pt>
                        <c:pt idx="132">
                          <c:v>133</c:v>
                        </c:pt>
                        <c:pt idx="133">
                          <c:v>134</c:v>
                        </c:pt>
                        <c:pt idx="134">
                          <c:v>135</c:v>
                        </c:pt>
                        <c:pt idx="135">
                          <c:v>136</c:v>
                        </c:pt>
                        <c:pt idx="136">
                          <c:v>137</c:v>
                        </c:pt>
                        <c:pt idx="137">
                          <c:v>138</c:v>
                        </c:pt>
                        <c:pt idx="138">
                          <c:v>139</c:v>
                        </c:pt>
                        <c:pt idx="139">
                          <c:v>140</c:v>
                        </c:pt>
                        <c:pt idx="140">
                          <c:v>141</c:v>
                        </c:pt>
                        <c:pt idx="141">
                          <c:v>142</c:v>
                        </c:pt>
                        <c:pt idx="142">
                          <c:v>143</c:v>
                        </c:pt>
                        <c:pt idx="143">
                          <c:v>144</c:v>
                        </c:pt>
                        <c:pt idx="144">
                          <c:v>145</c:v>
                        </c:pt>
                        <c:pt idx="145">
                          <c:v>146</c:v>
                        </c:pt>
                        <c:pt idx="146">
                          <c:v>147</c:v>
                        </c:pt>
                        <c:pt idx="147">
                          <c:v>148</c:v>
                        </c:pt>
                        <c:pt idx="148">
                          <c:v>149</c:v>
                        </c:pt>
                        <c:pt idx="149">
                          <c:v>150</c:v>
                        </c:pt>
                        <c:pt idx="150">
                          <c:v>151</c:v>
                        </c:pt>
                        <c:pt idx="151">
                          <c:v>152</c:v>
                        </c:pt>
                        <c:pt idx="152">
                          <c:v>153</c:v>
                        </c:pt>
                        <c:pt idx="153">
                          <c:v>154</c:v>
                        </c:pt>
                        <c:pt idx="154">
                          <c:v>155</c:v>
                        </c:pt>
                        <c:pt idx="155">
                          <c:v>156</c:v>
                        </c:pt>
                        <c:pt idx="156">
                          <c:v>157</c:v>
                        </c:pt>
                        <c:pt idx="157">
                          <c:v>158</c:v>
                        </c:pt>
                        <c:pt idx="158">
                          <c:v>159</c:v>
                        </c:pt>
                        <c:pt idx="159">
                          <c:v>160</c:v>
                        </c:pt>
                        <c:pt idx="160">
                          <c:v>161</c:v>
                        </c:pt>
                        <c:pt idx="161">
                          <c:v>162</c:v>
                        </c:pt>
                        <c:pt idx="162">
                          <c:v>163</c:v>
                        </c:pt>
                        <c:pt idx="163">
                          <c:v>164</c:v>
                        </c:pt>
                        <c:pt idx="164">
                          <c:v>165</c:v>
                        </c:pt>
                        <c:pt idx="165">
                          <c:v>166</c:v>
                        </c:pt>
                        <c:pt idx="166">
                          <c:v>167</c:v>
                        </c:pt>
                        <c:pt idx="167">
                          <c:v>168</c:v>
                        </c:pt>
                        <c:pt idx="168">
                          <c:v>169</c:v>
                        </c:pt>
                        <c:pt idx="169">
                          <c:v>170</c:v>
                        </c:pt>
                        <c:pt idx="170">
                          <c:v>171</c:v>
                        </c:pt>
                        <c:pt idx="171">
                          <c:v>172</c:v>
                        </c:pt>
                        <c:pt idx="172">
                          <c:v>173</c:v>
                        </c:pt>
                        <c:pt idx="173">
                          <c:v>174</c:v>
                        </c:pt>
                        <c:pt idx="174">
                          <c:v>175</c:v>
                        </c:pt>
                        <c:pt idx="175">
                          <c:v>176</c:v>
                        </c:pt>
                        <c:pt idx="176">
                          <c:v>177</c:v>
                        </c:pt>
                        <c:pt idx="177">
                          <c:v>178</c:v>
                        </c:pt>
                        <c:pt idx="178">
                          <c:v>179</c:v>
                        </c:pt>
                        <c:pt idx="179">
                          <c:v>180</c:v>
                        </c:pt>
                        <c:pt idx="180">
                          <c:v>181</c:v>
                        </c:pt>
                        <c:pt idx="181">
                          <c:v>182</c:v>
                        </c:pt>
                        <c:pt idx="182">
                          <c:v>183</c:v>
                        </c:pt>
                        <c:pt idx="183">
                          <c:v>184</c:v>
                        </c:pt>
                        <c:pt idx="184">
                          <c:v>185</c:v>
                        </c:pt>
                        <c:pt idx="185">
                          <c:v>186</c:v>
                        </c:pt>
                        <c:pt idx="186">
                          <c:v>187</c:v>
                        </c:pt>
                        <c:pt idx="187">
                          <c:v>188</c:v>
                        </c:pt>
                        <c:pt idx="188">
                          <c:v>189</c:v>
                        </c:pt>
                        <c:pt idx="189">
                          <c:v>190</c:v>
                        </c:pt>
                      </c:lvl>
                    </c:multiLvlStrCache>
                  </c:multiLvlStr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'对角补偿2+6度 (H+K (×1.5) (改起始6'!$B$5:$GI$5</c15:sqref>
                        </c15:formulaRef>
                      </c:ext>
                    </c:extLst>
                    <c:numCache>
                      <c:formatCode>General</c:formatCode>
                      <c:ptCount val="19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-2.1170580763962801E-3</c:v>
                      </c:pt>
                      <c:pt idx="12">
                        <c:v>-4.2386265444411802E-3</c:v>
                      </c:pt>
                      <c:pt idx="13">
                        <c:v>-6.3646842687421499E-3</c:v>
                      </c:pt>
                      <c:pt idx="14">
                        <c:v>-8.4952102516755498E-3</c:v>
                      </c:pt>
                      <c:pt idx="15">
                        <c:v>-1.06301836343934E-2</c:v>
                      </c:pt>
                      <c:pt idx="16">
                        <c:v>-1.27695836978468E-2</c:v>
                      </c:pt>
                      <c:pt idx="17">
                        <c:v>-1.49133898638238E-2</c:v>
                      </c:pt>
                      <c:pt idx="18">
                        <c:v>-1.7061581696004701E-2</c:v>
                      </c:pt>
                      <c:pt idx="19">
                        <c:v>-1.9214138901031401E-2</c:v>
                      </c:pt>
                      <c:pt idx="20">
                        <c:v>-2.13710413295931E-2</c:v>
                      </c:pt>
                      <c:pt idx="21">
                        <c:v>-2.35322689775266E-2</c:v>
                      </c:pt>
                      <c:pt idx="22">
                        <c:v>-2.5697801986931602E-2</c:v>
                      </c:pt>
                      <c:pt idx="23">
                        <c:v>-2.7867620647301399E-2</c:v>
                      </c:pt>
                      <c:pt idx="24">
                        <c:v>-3.0041705396667701E-2</c:v>
                      </c:pt>
                      <c:pt idx="25">
                        <c:v>-3.2220036822760097E-2</c:v>
                      </c:pt>
                      <c:pt idx="26">
                        <c:v>-3.4402595664179997E-2</c:v>
                      </c:pt>
                      <c:pt idx="27">
                        <c:v>-3.6589362811589199E-2</c:v>
                      </c:pt>
                      <c:pt idx="28">
                        <c:v>-3.87803193089118E-2</c:v>
                      </c:pt>
                      <c:pt idx="29">
                        <c:v>-4.0975446354551498E-2</c:v>
                      </c:pt>
                      <c:pt idx="30">
                        <c:v>-4.3174725302621599E-2</c:v>
                      </c:pt>
                      <c:pt idx="31">
                        <c:v>-5.1901371562593245E-2</c:v>
                      </c:pt>
                      <c:pt idx="32">
                        <c:v>-6.0628017822564897E-2</c:v>
                      </c:pt>
                      <c:pt idx="33">
                        <c:v>-6.9354664082536543E-2</c:v>
                      </c:pt>
                      <c:pt idx="34">
                        <c:v>-7.8081310342508189E-2</c:v>
                      </c:pt>
                      <c:pt idx="35">
                        <c:v>-8.6807956602479835E-2</c:v>
                      </c:pt>
                      <c:pt idx="36">
                        <c:v>-9.5534602862451495E-2</c:v>
                      </c:pt>
                      <c:pt idx="37">
                        <c:v>-0.10426124912242313</c:v>
                      </c:pt>
                      <c:pt idx="38">
                        <c:v>-0.11298789538239479</c:v>
                      </c:pt>
                      <c:pt idx="39">
                        <c:v>-0.11298789538239479</c:v>
                      </c:pt>
                      <c:pt idx="40">
                        <c:v>-0.11298789538239479</c:v>
                      </c:pt>
                      <c:pt idx="41">
                        <c:v>-1.2249623358785201E-2</c:v>
                      </c:pt>
                      <c:pt idx="42">
                        <c:v>1.78440280740766E-2</c:v>
                      </c:pt>
                      <c:pt idx="43">
                        <c:v>4.65725810598452E-2</c:v>
                      </c:pt>
                      <c:pt idx="44">
                        <c:v>7.3432881705953301E-2</c:v>
                      </c:pt>
                      <c:pt idx="45">
                        <c:v>9.7963509789907199E-2</c:v>
                      </c:pt>
                      <c:pt idx="46">
                        <c:v>0.11975508612458401</c:v>
                      </c:pt>
                      <c:pt idx="47">
                        <c:v>0.138459417412792</c:v>
                      </c:pt>
                      <c:pt idx="48">
                        <c:v>0.15379727431015999</c:v>
                      </c:pt>
                      <c:pt idx="49">
                        <c:v>0.165564628947276</c:v>
                      </c:pt>
                      <c:pt idx="50">
                        <c:v>0.173637212575145</c:v>
                      </c:pt>
                      <c:pt idx="51">
                        <c:v>0.17797329152369201</c:v>
                      </c:pt>
                      <c:pt idx="52">
                        <c:v>0.17861459946299299</c:v>
                      </c:pt>
                      <c:pt idx="53">
                        <c:v>0.17568540514204101</c:v>
                      </c:pt>
                      <c:pt idx="54">
                        <c:v>0.16938973643024899</c:v>
                      </c:pt>
                      <c:pt idx="55">
                        <c:v>0.16000682267198901</c:v>
                      </c:pt>
                      <c:pt idx="56">
                        <c:v>0.14788485716445199</c:v>
                      </c:pt>
                      <c:pt idx="57">
                        <c:v>0.13343321909476</c:v>
                      </c:pt>
                      <c:pt idx="58">
                        <c:v>0.117113328685408</c:v>
                      </c:pt>
                      <c:pt idx="59">
                        <c:v>9.9428339828962195E-2</c:v>
                      </c:pt>
                      <c:pt idx="60">
                        <c:v>8.0911900461542202E-2</c:v>
                      </c:pt>
                      <c:pt idx="61">
                        <c:v>8.7258552286976127E-2</c:v>
                      </c:pt>
                      <c:pt idx="62">
                        <c:v>9.3605204112410051E-2</c:v>
                      </c:pt>
                      <c:pt idx="63">
                        <c:v>9.9951855937843975E-2</c:v>
                      </c:pt>
                      <c:pt idx="64">
                        <c:v>0.1062985077632779</c:v>
                      </c:pt>
                      <c:pt idx="65">
                        <c:v>0.11264515958871182</c:v>
                      </c:pt>
                      <c:pt idx="66">
                        <c:v>0.11264515958871182</c:v>
                      </c:pt>
                      <c:pt idx="67">
                        <c:v>0.11264515958871182</c:v>
                      </c:pt>
                      <c:pt idx="68">
                        <c:v>0.11264515958871182</c:v>
                      </c:pt>
                      <c:pt idx="69">
                        <c:v>0.11264515958871182</c:v>
                      </c:pt>
                      <c:pt idx="70">
                        <c:v>0.11264515958871182</c:v>
                      </c:pt>
                      <c:pt idx="71">
                        <c:v>0.10880861992713403</c:v>
                      </c:pt>
                      <c:pt idx="72">
                        <c:v>0.10495027801726434</c:v>
                      </c:pt>
                      <c:pt idx="73">
                        <c:v>0.10107034150129202</c:v>
                      </c:pt>
                      <c:pt idx="74">
                        <c:v>9.7169016199788627E-2</c:v>
                      </c:pt>
                      <c:pt idx="75">
                        <c:v>9.3246506106887839E-2</c:v>
                      </c:pt>
                      <c:pt idx="76">
                        <c:v>8.9303013383539437E-2</c:v>
                      </c:pt>
                      <c:pt idx="77">
                        <c:v>8.5338738348904736E-2</c:v>
                      </c:pt>
                      <c:pt idx="78">
                        <c:v>8.1353879469961837E-2</c:v>
                      </c:pt>
                      <c:pt idx="79">
                        <c:v>7.734863334938373E-2</c:v>
                      </c:pt>
                      <c:pt idx="80">
                        <c:v>7.332319471174753E-2</c:v>
                      </c:pt>
                      <c:pt idx="81">
                        <c:v>6.9277756388136727E-2</c:v>
                      </c:pt>
                      <c:pt idx="82">
                        <c:v>6.5212509299189925E-2</c:v>
                      </c:pt>
                      <c:pt idx="83">
                        <c:v>6.1127642436649726E-2</c:v>
                      </c:pt>
                      <c:pt idx="84">
                        <c:v>5.7023342843463526E-2</c:v>
                      </c:pt>
                      <c:pt idx="85">
                        <c:v>5.2899795592484929E-2</c:v>
                      </c:pt>
                      <c:pt idx="86">
                        <c:v>4.8757183763821328E-2</c:v>
                      </c:pt>
                      <c:pt idx="87">
                        <c:v>4.4595688420873927E-2</c:v>
                      </c:pt>
                      <c:pt idx="88">
                        <c:v>4.0415488585112125E-2</c:v>
                      </c:pt>
                      <c:pt idx="89">
                        <c:v>3.6216761209620148E-2</c:v>
                      </c:pt>
                      <c:pt idx="90">
                        <c:v>3.1999681151457911E-2</c:v>
                      </c:pt>
                      <c:pt idx="91">
                        <c:v>2.5653029326023986E-2</c:v>
                      </c:pt>
                      <c:pt idx="92">
                        <c:v>1.9306377500590062E-2</c:v>
                      </c:pt>
                      <c:pt idx="93">
                        <c:v>1.2959725675156134E-2</c:v>
                      </c:pt>
                      <c:pt idx="94">
                        <c:v>6.6130738497222081E-3</c:v>
                      </c:pt>
                      <c:pt idx="95">
                        <c:v>2.6642202428828199E-4</c:v>
                      </c:pt>
                      <c:pt idx="96">
                        <c:v>2.6642202428828199E-4</c:v>
                      </c:pt>
                      <c:pt idx="97">
                        <c:v>2.6642202428828199E-4</c:v>
                      </c:pt>
                      <c:pt idx="98">
                        <c:v>2.6642202428828199E-4</c:v>
                      </c:pt>
                      <c:pt idx="99">
                        <c:v>2.6642202428828199E-4</c:v>
                      </c:pt>
                      <c:pt idx="100">
                        <c:v>2.6642202428828199E-4</c:v>
                      </c:pt>
                      <c:pt idx="101">
                        <c:v>-3.9688379843003697E-3</c:v>
                      </c:pt>
                      <c:pt idx="102">
                        <c:v>-8.2221073657973206E-3</c:v>
                      </c:pt>
                      <c:pt idx="103">
                        <c:v>-1.24932177284049E-2</c:v>
                      </c:pt>
                      <c:pt idx="104">
                        <c:v>-1.6782002898096299E-2</c:v>
                      </c:pt>
                      <c:pt idx="105">
                        <c:v>-2.10882989516941E-2</c:v>
                      </c:pt>
                      <c:pt idx="106">
                        <c:v>-2.54119442509513E-2</c:v>
                      </c:pt>
                      <c:pt idx="107">
                        <c:v>-2.9752779477609299E-2</c:v>
                      </c:pt>
                      <c:pt idx="108">
                        <c:v>-3.4110647669413498E-2</c:v>
                      </c:pt>
                      <c:pt idx="109">
                        <c:v>-3.8485394257064903E-2</c:v>
                      </c:pt>
                      <c:pt idx="110">
                        <c:v>-4.2876867102091203E-2</c:v>
                      </c:pt>
                      <c:pt idx="111">
                        <c:v>-4.7284916535622598E-2</c:v>
                      </c:pt>
                      <c:pt idx="112">
                        <c:v>-5.1709395398057002E-2</c:v>
                      </c:pt>
                      <c:pt idx="113">
                        <c:v>-5.6150159079605001E-2</c:v>
                      </c:pt>
                      <c:pt idx="114">
                        <c:v>-6.0607065561707002E-2</c:v>
                      </c:pt>
                      <c:pt idx="115">
                        <c:v>-6.5079975459313003E-2</c:v>
                      </c:pt>
                      <c:pt idx="116">
                        <c:v>-6.9568752064022896E-2</c:v>
                      </c:pt>
                      <c:pt idx="117">
                        <c:v>-7.4073261388085204E-2</c:v>
                      </c:pt>
                      <c:pt idx="118">
                        <c:v>-7.8593372209254206E-2</c:v>
                      </c:pt>
                      <c:pt idx="119">
                        <c:v>-8.3128956116509403E-2</c:v>
                      </c:pt>
                      <c:pt idx="120">
                        <c:v>-8.7679887556641106E-2</c:v>
                      </c:pt>
                      <c:pt idx="121">
                        <c:v>-8.7679887556641106E-2</c:v>
                      </c:pt>
                      <c:pt idx="122">
                        <c:v>-8.7679887556641106E-2</c:v>
                      </c:pt>
                      <c:pt idx="123">
                        <c:v>-8.7679887556641106E-2</c:v>
                      </c:pt>
                      <c:pt idx="124">
                        <c:v>-8.7679887556641106E-2</c:v>
                      </c:pt>
                      <c:pt idx="125">
                        <c:v>-8.7679887556641106E-2</c:v>
                      </c:pt>
                      <c:pt idx="126">
                        <c:v>-8.7679887556641106E-2</c:v>
                      </c:pt>
                      <c:pt idx="127">
                        <c:v>-8.7679887556641106E-2</c:v>
                      </c:pt>
                      <c:pt idx="128">
                        <c:v>-8.7679887556641106E-2</c:v>
                      </c:pt>
                      <c:pt idx="129">
                        <c:v>-8.7679887556641106E-2</c:v>
                      </c:pt>
                      <c:pt idx="130">
                        <c:v>-8.7679887556641106E-2</c:v>
                      </c:pt>
                      <c:pt idx="131">
                        <c:v>-9.2246043881713202E-2</c:v>
                      </c:pt>
                      <c:pt idx="132">
                        <c:v>-9.6827305397410496E-2</c:v>
                      </c:pt>
                      <c:pt idx="133">
                        <c:v>-0.10142355541228799</c:v>
                      </c:pt>
                      <c:pt idx="134">
                        <c:v>-0.106034680287933</c:v>
                      </c:pt>
                      <c:pt idx="135">
                        <c:v>-0.110660569490071</c:v>
                      </c:pt>
                      <c:pt idx="136">
                        <c:v>-0.115301115640619</c:v>
                      </c:pt>
                      <c:pt idx="137">
                        <c:v>-0.119956214570728</c:v>
                      </c:pt>
                      <c:pt idx="138">
                        <c:v>-0.124625765374845</c:v>
                      </c:pt>
                      <c:pt idx="139">
                        <c:v>-0.12930967046580399</c:v>
                      </c:pt>
                      <c:pt idx="140">
                        <c:v>-0.13400783563101201</c:v>
                      </c:pt>
                      <c:pt idx="141">
                        <c:v>-0.13872017008974399</c:v>
                      </c:pt>
                      <c:pt idx="142">
                        <c:v>-0.143446586551609</c:v>
                      </c:pt>
                      <c:pt idx="143">
                        <c:v>-0.14818700127621701</c:v>
                      </c:pt>
                      <c:pt idx="144">
                        <c:v>-0.15294133413411201</c:v>
                      </c:pt>
                      <c:pt idx="145">
                        <c:v>-0.15770950866901601</c:v>
                      </c:pt>
                      <c:pt idx="146">
                        <c:v>-0.16249145216145</c:v>
                      </c:pt>
                      <c:pt idx="147">
                        <c:v>-0.16728709569379599</c:v>
                      </c:pt>
                      <c:pt idx="148">
                        <c:v>-0.172096374216855</c:v>
                      </c:pt>
                      <c:pt idx="149">
                        <c:v>-0.17691922661800399</c:v>
                      </c:pt>
                      <c:pt idx="150">
                        <c:v>-0.18175559579099801</c:v>
                      </c:pt>
                      <c:pt idx="151">
                        <c:v>-0.18611891892098384</c:v>
                      </c:pt>
                      <c:pt idx="152">
                        <c:v>-0.19048224205096967</c:v>
                      </c:pt>
                      <c:pt idx="153">
                        <c:v>-0.19484556518095547</c:v>
                      </c:pt>
                      <c:pt idx="154">
                        <c:v>-0.1992088883109413</c:v>
                      </c:pt>
                      <c:pt idx="155">
                        <c:v>-0.20357221144092713</c:v>
                      </c:pt>
                      <c:pt idx="156">
                        <c:v>-0.20793553457091296</c:v>
                      </c:pt>
                      <c:pt idx="157">
                        <c:v>-0.21229885770089879</c:v>
                      </c:pt>
                      <c:pt idx="158">
                        <c:v>-0.21666218083088459</c:v>
                      </c:pt>
                      <c:pt idx="159">
                        <c:v>-0.21666218083088459</c:v>
                      </c:pt>
                      <c:pt idx="160">
                        <c:v>-0.21666218083088459</c:v>
                      </c:pt>
                      <c:pt idx="161">
                        <c:v>-0.14390145032274301</c:v>
                      </c:pt>
                      <c:pt idx="162">
                        <c:v>-0.106878755365463</c:v>
                      </c:pt>
                      <c:pt idx="163">
                        <c:v>-7.1221158855275093E-2</c:v>
                      </c:pt>
                      <c:pt idx="164">
                        <c:v>-3.74318146847483E-2</c:v>
                      </c:pt>
                      <c:pt idx="165">
                        <c:v>-5.9721430763757201E-3</c:v>
                      </c:pt>
                      <c:pt idx="166">
                        <c:v>2.2748476782719702E-2</c:v>
                      </c:pt>
                      <c:pt idx="167">
                        <c:v>4.8381851595346699E-2</c:v>
                      </c:pt>
                      <c:pt idx="168">
                        <c:v>7.0648752017133498E-2</c:v>
                      </c:pt>
                      <c:pt idx="169">
                        <c:v>8.9345150178668398E-2</c:v>
                      </c:pt>
                      <c:pt idx="170">
                        <c:v>0.104346777330956</c:v>
                      </c:pt>
                      <c:pt idx="171">
                        <c:v>0.115611899803923</c:v>
                      </c:pt>
                      <c:pt idx="172">
                        <c:v>0.123182251267642</c:v>
                      </c:pt>
                      <c:pt idx="173">
                        <c:v>0.12718210047110901</c:v>
                      </c:pt>
                      <c:pt idx="174">
                        <c:v>0.12781547528373599</c:v>
                      </c:pt>
                      <c:pt idx="175">
                        <c:v>0.12536160504989499</c:v>
                      </c:pt>
                      <c:pt idx="176">
                        <c:v>0.120168683066776</c:v>
                      </c:pt>
                      <c:pt idx="177">
                        <c:v>0.112646088521503</c:v>
                      </c:pt>
                      <c:pt idx="178">
                        <c:v>0.10325524163657</c:v>
                      </c:pt>
                      <c:pt idx="179">
                        <c:v>9.2499296304543205E-2</c:v>
                      </c:pt>
                      <c:pt idx="180">
                        <c:v>9.8845948129977129E-2</c:v>
                      </c:pt>
                      <c:pt idx="181">
                        <c:v>0.10519259995541105</c:v>
                      </c:pt>
                      <c:pt idx="182">
                        <c:v>0.11153925178084498</c:v>
                      </c:pt>
                      <c:pt idx="183">
                        <c:v>0.1178859036062789</c:v>
                      </c:pt>
                      <c:pt idx="184">
                        <c:v>0.12423255543171283</c:v>
                      </c:pt>
                      <c:pt idx="185">
                        <c:v>0.12423255543171283</c:v>
                      </c:pt>
                      <c:pt idx="186">
                        <c:v>0.12423255543171283</c:v>
                      </c:pt>
                      <c:pt idx="187">
                        <c:v>0.12423255543171283</c:v>
                      </c:pt>
                      <c:pt idx="188">
                        <c:v>0.12423255543171283</c:v>
                      </c:pt>
                      <c:pt idx="189">
                        <c:v>0.12423255543171283</c:v>
                      </c:pt>
                    </c:numCache>
                  </c:numRef>
                </c:yVal>
                <c:smooth val="0"/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'对角补偿2+6度 (H+K (×1.5) (改起始6'!$A$7</c15:sqref>
                        </c15:formulaRef>
                      </c:ext>
                    </c:extLst>
                    <c:strCache>
                      <c:ptCount val="1"/>
                      <c:pt idx="0">
                        <c:v>RHH</c:v>
                      </c:pt>
                    </c:strCache>
                  </c:strRef>
                </c:tx>
                <c:spPr>
                  <a:ln w="22225" cap="rnd">
                    <a:solidFill>
                      <a:schemeClr val="accent5"/>
                    </a:solidFill>
                  </a:ln>
                  <a:effectLst>
                    <a:glow rad="139700">
                      <a:schemeClr val="accent5">
                        <a:satMod val="175000"/>
                        <a:alpha val="14000"/>
                      </a:schemeClr>
                    </a:glow>
                  </a:effectLst>
                </c:spPr>
                <c:marker>
                  <c:symbol val="circle"/>
                  <c:size val="3"/>
                  <c:spPr>
                    <a:solidFill>
                      <a:schemeClr val="accent5">
                        <a:lumMod val="60000"/>
                        <a:lumOff val="40000"/>
                      </a:schemeClr>
                    </a:solidFill>
                    <a:ln>
                      <a:noFill/>
                    </a:ln>
                    <a:effectLst>
                      <a:glow rad="63500">
                        <a:schemeClr val="accent5">
                          <a:satMod val="175000"/>
                          <a:alpha val="25000"/>
                        </a:schemeClr>
                      </a:glow>
                    </a:effectLst>
                  </c:spPr>
                </c:marker>
                <c:xVal>
                  <c:multiLvlStrRef>
                    <c:extLst>
                      <c:ext xmlns:c15="http://schemas.microsoft.com/office/drawing/2012/chart" uri="{02D57815-91ED-43cb-92C2-25804820EDAC}">
                        <c15:formulaRef>
                          <c15:sqref>'对角补偿2+6度 (H+K (×1.5) (改起始6'!$B$1:$GI$2</c15:sqref>
                        </c15:formulaRef>
                      </c:ext>
                    </c:extLst>
                    <c:multiLvlStrCache>
                      <c:ptCount val="190"/>
                      <c:lvl>
                        <c:pt idx="0">
                          <c:v>1</c:v>
                        </c:pt>
                        <c:pt idx="1">
                          <c:v>2</c:v>
                        </c:pt>
                        <c:pt idx="2">
                          <c:v>3</c:v>
                        </c:pt>
                        <c:pt idx="3">
                          <c:v>4</c:v>
                        </c:pt>
                        <c:pt idx="4">
                          <c:v>5</c:v>
                        </c:pt>
                        <c:pt idx="5">
                          <c:v>6</c:v>
                        </c:pt>
                        <c:pt idx="6">
                          <c:v>7</c:v>
                        </c:pt>
                        <c:pt idx="7">
                          <c:v>8</c:v>
                        </c:pt>
                        <c:pt idx="8">
                          <c:v>9</c:v>
                        </c:pt>
                        <c:pt idx="9">
                          <c:v>10</c:v>
                        </c:pt>
                        <c:pt idx="10">
                          <c:v>1</c:v>
                        </c:pt>
                        <c:pt idx="11">
                          <c:v>2</c:v>
                        </c:pt>
                        <c:pt idx="12">
                          <c:v>3</c:v>
                        </c:pt>
                        <c:pt idx="13">
                          <c:v>4</c:v>
                        </c:pt>
                        <c:pt idx="14">
                          <c:v>5</c:v>
                        </c:pt>
                        <c:pt idx="15">
                          <c:v>6</c:v>
                        </c:pt>
                        <c:pt idx="16">
                          <c:v>7</c:v>
                        </c:pt>
                        <c:pt idx="17">
                          <c:v>8</c:v>
                        </c:pt>
                        <c:pt idx="18">
                          <c:v>9</c:v>
                        </c:pt>
                        <c:pt idx="19">
                          <c:v>10</c:v>
                        </c:pt>
                        <c:pt idx="20">
                          <c:v>11</c:v>
                        </c:pt>
                        <c:pt idx="21">
                          <c:v>12</c:v>
                        </c:pt>
                        <c:pt idx="22">
                          <c:v>13</c:v>
                        </c:pt>
                        <c:pt idx="23">
                          <c:v>14</c:v>
                        </c:pt>
                        <c:pt idx="24">
                          <c:v>15</c:v>
                        </c:pt>
                        <c:pt idx="25">
                          <c:v>16</c:v>
                        </c:pt>
                        <c:pt idx="26">
                          <c:v>17</c:v>
                        </c:pt>
                        <c:pt idx="27">
                          <c:v>18</c:v>
                        </c:pt>
                        <c:pt idx="28">
                          <c:v>19</c:v>
                        </c:pt>
                        <c:pt idx="29">
                          <c:v>20</c:v>
                        </c:pt>
                        <c:pt idx="30">
                          <c:v>21</c:v>
                        </c:pt>
                        <c:pt idx="31">
                          <c:v>1</c:v>
                        </c:pt>
                        <c:pt idx="32">
                          <c:v>2</c:v>
                        </c:pt>
                        <c:pt idx="33">
                          <c:v>3</c:v>
                        </c:pt>
                        <c:pt idx="34">
                          <c:v>4</c:v>
                        </c:pt>
                        <c:pt idx="35">
                          <c:v>5</c:v>
                        </c:pt>
                        <c:pt idx="36">
                          <c:v>6</c:v>
                        </c:pt>
                        <c:pt idx="37">
                          <c:v>7</c:v>
                        </c:pt>
                        <c:pt idx="38">
                          <c:v>8</c:v>
                        </c:pt>
                        <c:pt idx="39">
                          <c:v>9</c:v>
                        </c:pt>
                        <c:pt idx="40">
                          <c:v>10</c:v>
                        </c:pt>
                        <c:pt idx="41">
                          <c:v>22</c:v>
                        </c:pt>
                        <c:pt idx="42">
                          <c:v>23</c:v>
                        </c:pt>
                        <c:pt idx="43">
                          <c:v>24</c:v>
                        </c:pt>
                        <c:pt idx="44">
                          <c:v>25</c:v>
                        </c:pt>
                        <c:pt idx="45">
                          <c:v>26</c:v>
                        </c:pt>
                        <c:pt idx="46">
                          <c:v>27</c:v>
                        </c:pt>
                        <c:pt idx="47">
                          <c:v>28</c:v>
                        </c:pt>
                        <c:pt idx="48">
                          <c:v>29</c:v>
                        </c:pt>
                        <c:pt idx="49">
                          <c:v>30</c:v>
                        </c:pt>
                        <c:pt idx="50">
                          <c:v>31</c:v>
                        </c:pt>
                        <c:pt idx="51">
                          <c:v>32</c:v>
                        </c:pt>
                        <c:pt idx="52">
                          <c:v>33</c:v>
                        </c:pt>
                        <c:pt idx="53">
                          <c:v>34</c:v>
                        </c:pt>
                        <c:pt idx="54">
                          <c:v>35</c:v>
                        </c:pt>
                        <c:pt idx="55">
                          <c:v>36</c:v>
                        </c:pt>
                        <c:pt idx="56">
                          <c:v>37</c:v>
                        </c:pt>
                        <c:pt idx="57">
                          <c:v>38</c:v>
                        </c:pt>
                        <c:pt idx="58">
                          <c:v>39</c:v>
                        </c:pt>
                        <c:pt idx="59">
                          <c:v>40</c:v>
                        </c:pt>
                        <c:pt idx="60">
                          <c:v>41</c:v>
                        </c:pt>
                        <c:pt idx="61">
                          <c:v>1</c:v>
                        </c:pt>
                        <c:pt idx="62">
                          <c:v>2</c:v>
                        </c:pt>
                        <c:pt idx="63">
                          <c:v>3</c:v>
                        </c:pt>
                        <c:pt idx="64">
                          <c:v>4</c:v>
                        </c:pt>
                        <c:pt idx="65">
                          <c:v>5</c:v>
                        </c:pt>
                        <c:pt idx="66">
                          <c:v>6</c:v>
                        </c:pt>
                        <c:pt idx="67">
                          <c:v>7</c:v>
                        </c:pt>
                        <c:pt idx="68">
                          <c:v>8</c:v>
                        </c:pt>
                        <c:pt idx="69">
                          <c:v>9</c:v>
                        </c:pt>
                        <c:pt idx="70">
                          <c:v>10</c:v>
                        </c:pt>
                        <c:pt idx="71">
                          <c:v>42</c:v>
                        </c:pt>
                        <c:pt idx="72">
                          <c:v>43</c:v>
                        </c:pt>
                        <c:pt idx="73">
                          <c:v>44</c:v>
                        </c:pt>
                        <c:pt idx="74">
                          <c:v>45</c:v>
                        </c:pt>
                        <c:pt idx="75">
                          <c:v>46</c:v>
                        </c:pt>
                        <c:pt idx="76">
                          <c:v>47</c:v>
                        </c:pt>
                        <c:pt idx="77">
                          <c:v>48</c:v>
                        </c:pt>
                        <c:pt idx="78">
                          <c:v>49</c:v>
                        </c:pt>
                        <c:pt idx="79">
                          <c:v>50</c:v>
                        </c:pt>
                        <c:pt idx="80">
                          <c:v>51</c:v>
                        </c:pt>
                        <c:pt idx="81">
                          <c:v>52</c:v>
                        </c:pt>
                        <c:pt idx="82">
                          <c:v>53</c:v>
                        </c:pt>
                        <c:pt idx="83">
                          <c:v>54</c:v>
                        </c:pt>
                        <c:pt idx="84">
                          <c:v>55</c:v>
                        </c:pt>
                        <c:pt idx="85">
                          <c:v>56</c:v>
                        </c:pt>
                        <c:pt idx="86">
                          <c:v>57</c:v>
                        </c:pt>
                        <c:pt idx="87">
                          <c:v>58</c:v>
                        </c:pt>
                        <c:pt idx="88">
                          <c:v>59</c:v>
                        </c:pt>
                        <c:pt idx="89">
                          <c:v>60</c:v>
                        </c:pt>
                        <c:pt idx="90">
                          <c:v>61</c:v>
                        </c:pt>
                        <c:pt idx="91">
                          <c:v>1</c:v>
                        </c:pt>
                        <c:pt idx="92">
                          <c:v>2</c:v>
                        </c:pt>
                        <c:pt idx="93">
                          <c:v>3</c:v>
                        </c:pt>
                        <c:pt idx="94">
                          <c:v>4</c:v>
                        </c:pt>
                        <c:pt idx="95">
                          <c:v>5</c:v>
                        </c:pt>
                        <c:pt idx="96">
                          <c:v>6</c:v>
                        </c:pt>
                        <c:pt idx="97">
                          <c:v>7</c:v>
                        </c:pt>
                        <c:pt idx="98">
                          <c:v>8</c:v>
                        </c:pt>
                        <c:pt idx="99">
                          <c:v>9</c:v>
                        </c:pt>
                        <c:pt idx="100">
                          <c:v>10</c:v>
                        </c:pt>
                        <c:pt idx="101">
                          <c:v>62</c:v>
                        </c:pt>
                        <c:pt idx="102">
                          <c:v>63</c:v>
                        </c:pt>
                        <c:pt idx="103">
                          <c:v>64</c:v>
                        </c:pt>
                        <c:pt idx="104">
                          <c:v>65</c:v>
                        </c:pt>
                        <c:pt idx="105">
                          <c:v>66</c:v>
                        </c:pt>
                        <c:pt idx="106">
                          <c:v>67</c:v>
                        </c:pt>
                        <c:pt idx="107">
                          <c:v>68</c:v>
                        </c:pt>
                        <c:pt idx="108">
                          <c:v>69</c:v>
                        </c:pt>
                        <c:pt idx="109">
                          <c:v>70</c:v>
                        </c:pt>
                        <c:pt idx="110">
                          <c:v>71</c:v>
                        </c:pt>
                        <c:pt idx="111">
                          <c:v>72</c:v>
                        </c:pt>
                        <c:pt idx="112">
                          <c:v>73</c:v>
                        </c:pt>
                        <c:pt idx="113">
                          <c:v>74</c:v>
                        </c:pt>
                        <c:pt idx="114">
                          <c:v>75</c:v>
                        </c:pt>
                        <c:pt idx="115">
                          <c:v>76</c:v>
                        </c:pt>
                        <c:pt idx="116">
                          <c:v>77</c:v>
                        </c:pt>
                        <c:pt idx="117">
                          <c:v>78</c:v>
                        </c:pt>
                        <c:pt idx="118">
                          <c:v>79</c:v>
                        </c:pt>
                        <c:pt idx="119">
                          <c:v>80</c:v>
                        </c:pt>
                        <c:pt idx="120">
                          <c:v>81</c:v>
                        </c:pt>
                        <c:pt idx="121">
                          <c:v>1</c:v>
                        </c:pt>
                        <c:pt idx="122">
                          <c:v>2</c:v>
                        </c:pt>
                        <c:pt idx="123">
                          <c:v>3</c:v>
                        </c:pt>
                        <c:pt idx="124">
                          <c:v>4</c:v>
                        </c:pt>
                        <c:pt idx="125">
                          <c:v>5</c:v>
                        </c:pt>
                        <c:pt idx="126">
                          <c:v>6</c:v>
                        </c:pt>
                        <c:pt idx="127">
                          <c:v>7</c:v>
                        </c:pt>
                        <c:pt idx="128">
                          <c:v>8</c:v>
                        </c:pt>
                        <c:pt idx="129">
                          <c:v>9</c:v>
                        </c:pt>
                        <c:pt idx="130">
                          <c:v>10</c:v>
                        </c:pt>
                        <c:pt idx="131">
                          <c:v>82</c:v>
                        </c:pt>
                        <c:pt idx="132">
                          <c:v>83</c:v>
                        </c:pt>
                        <c:pt idx="133">
                          <c:v>84</c:v>
                        </c:pt>
                        <c:pt idx="134">
                          <c:v>85</c:v>
                        </c:pt>
                        <c:pt idx="135">
                          <c:v>86</c:v>
                        </c:pt>
                        <c:pt idx="136">
                          <c:v>87</c:v>
                        </c:pt>
                        <c:pt idx="137">
                          <c:v>88</c:v>
                        </c:pt>
                        <c:pt idx="138">
                          <c:v>89</c:v>
                        </c:pt>
                        <c:pt idx="139">
                          <c:v>90</c:v>
                        </c:pt>
                        <c:pt idx="140">
                          <c:v>91</c:v>
                        </c:pt>
                        <c:pt idx="141">
                          <c:v>92</c:v>
                        </c:pt>
                        <c:pt idx="142">
                          <c:v>93</c:v>
                        </c:pt>
                        <c:pt idx="143">
                          <c:v>94</c:v>
                        </c:pt>
                        <c:pt idx="144">
                          <c:v>95</c:v>
                        </c:pt>
                        <c:pt idx="145">
                          <c:v>96</c:v>
                        </c:pt>
                        <c:pt idx="146">
                          <c:v>97</c:v>
                        </c:pt>
                        <c:pt idx="147">
                          <c:v>98</c:v>
                        </c:pt>
                        <c:pt idx="148">
                          <c:v>99</c:v>
                        </c:pt>
                        <c:pt idx="149">
                          <c:v>100</c:v>
                        </c:pt>
                        <c:pt idx="150">
                          <c:v>101</c:v>
                        </c:pt>
                        <c:pt idx="151">
                          <c:v>1</c:v>
                        </c:pt>
                        <c:pt idx="152">
                          <c:v>2</c:v>
                        </c:pt>
                        <c:pt idx="153">
                          <c:v>3</c:v>
                        </c:pt>
                        <c:pt idx="154">
                          <c:v>4</c:v>
                        </c:pt>
                        <c:pt idx="155">
                          <c:v>5</c:v>
                        </c:pt>
                        <c:pt idx="156">
                          <c:v>6</c:v>
                        </c:pt>
                        <c:pt idx="157">
                          <c:v>7</c:v>
                        </c:pt>
                        <c:pt idx="158">
                          <c:v>8</c:v>
                        </c:pt>
                        <c:pt idx="159">
                          <c:v>9</c:v>
                        </c:pt>
                        <c:pt idx="160">
                          <c:v>10</c:v>
                        </c:pt>
                        <c:pt idx="161">
                          <c:v>102</c:v>
                        </c:pt>
                        <c:pt idx="162">
                          <c:v>103</c:v>
                        </c:pt>
                        <c:pt idx="163">
                          <c:v>104</c:v>
                        </c:pt>
                        <c:pt idx="164">
                          <c:v>105</c:v>
                        </c:pt>
                        <c:pt idx="165">
                          <c:v>106</c:v>
                        </c:pt>
                        <c:pt idx="166">
                          <c:v>107</c:v>
                        </c:pt>
                        <c:pt idx="167">
                          <c:v>108</c:v>
                        </c:pt>
                        <c:pt idx="168">
                          <c:v>109</c:v>
                        </c:pt>
                        <c:pt idx="169">
                          <c:v>110</c:v>
                        </c:pt>
                        <c:pt idx="170">
                          <c:v>111</c:v>
                        </c:pt>
                        <c:pt idx="171">
                          <c:v>112</c:v>
                        </c:pt>
                        <c:pt idx="172">
                          <c:v>113</c:v>
                        </c:pt>
                        <c:pt idx="173">
                          <c:v>114</c:v>
                        </c:pt>
                        <c:pt idx="174">
                          <c:v>115</c:v>
                        </c:pt>
                        <c:pt idx="175">
                          <c:v>116</c:v>
                        </c:pt>
                        <c:pt idx="176">
                          <c:v>117</c:v>
                        </c:pt>
                        <c:pt idx="177">
                          <c:v>118</c:v>
                        </c:pt>
                        <c:pt idx="178">
                          <c:v>119</c:v>
                        </c:pt>
                        <c:pt idx="179">
                          <c:v>120</c:v>
                        </c:pt>
                        <c:pt idx="180">
                          <c:v>1</c:v>
                        </c:pt>
                        <c:pt idx="181">
                          <c:v>2</c:v>
                        </c:pt>
                        <c:pt idx="182">
                          <c:v>3</c:v>
                        </c:pt>
                        <c:pt idx="183">
                          <c:v>4</c:v>
                        </c:pt>
                        <c:pt idx="184">
                          <c:v>5</c:v>
                        </c:pt>
                        <c:pt idx="185">
                          <c:v>6</c:v>
                        </c:pt>
                        <c:pt idx="186">
                          <c:v>7</c:v>
                        </c:pt>
                        <c:pt idx="187">
                          <c:v>8</c:v>
                        </c:pt>
                        <c:pt idx="188">
                          <c:v>9</c:v>
                        </c:pt>
                        <c:pt idx="189">
                          <c:v>10</c:v>
                        </c:pt>
                      </c:lvl>
                      <c:lvl>
                        <c:pt idx="0">
                          <c:v>1</c:v>
                        </c:pt>
                        <c:pt idx="1">
                          <c:v>2</c:v>
                        </c:pt>
                        <c:pt idx="2">
                          <c:v>3</c:v>
                        </c:pt>
                        <c:pt idx="3">
                          <c:v>4</c:v>
                        </c:pt>
                        <c:pt idx="4">
                          <c:v>5</c:v>
                        </c:pt>
                        <c:pt idx="5">
                          <c:v>6</c:v>
                        </c:pt>
                        <c:pt idx="6">
                          <c:v>7</c:v>
                        </c:pt>
                        <c:pt idx="7">
                          <c:v>8</c:v>
                        </c:pt>
                        <c:pt idx="8">
                          <c:v>9</c:v>
                        </c:pt>
                        <c:pt idx="9">
                          <c:v>10</c:v>
                        </c:pt>
                        <c:pt idx="10">
                          <c:v>11</c:v>
                        </c:pt>
                        <c:pt idx="11">
                          <c:v>12</c:v>
                        </c:pt>
                        <c:pt idx="12">
                          <c:v>13</c:v>
                        </c:pt>
                        <c:pt idx="13">
                          <c:v>14</c:v>
                        </c:pt>
                        <c:pt idx="14">
                          <c:v>15</c:v>
                        </c:pt>
                        <c:pt idx="15">
                          <c:v>16</c:v>
                        </c:pt>
                        <c:pt idx="16">
                          <c:v>17</c:v>
                        </c:pt>
                        <c:pt idx="17">
                          <c:v>18</c:v>
                        </c:pt>
                        <c:pt idx="18">
                          <c:v>19</c:v>
                        </c:pt>
                        <c:pt idx="19">
                          <c:v>20</c:v>
                        </c:pt>
                        <c:pt idx="20">
                          <c:v>21</c:v>
                        </c:pt>
                        <c:pt idx="21">
                          <c:v>22</c:v>
                        </c:pt>
                        <c:pt idx="22">
                          <c:v>23</c:v>
                        </c:pt>
                        <c:pt idx="23">
                          <c:v>24</c:v>
                        </c:pt>
                        <c:pt idx="24">
                          <c:v>25</c:v>
                        </c:pt>
                        <c:pt idx="25">
                          <c:v>26</c:v>
                        </c:pt>
                        <c:pt idx="26">
                          <c:v>27</c:v>
                        </c:pt>
                        <c:pt idx="27">
                          <c:v>28</c:v>
                        </c:pt>
                        <c:pt idx="28">
                          <c:v>29</c:v>
                        </c:pt>
                        <c:pt idx="29">
                          <c:v>30</c:v>
                        </c:pt>
                        <c:pt idx="30">
                          <c:v>31</c:v>
                        </c:pt>
                        <c:pt idx="31">
                          <c:v>32</c:v>
                        </c:pt>
                        <c:pt idx="32">
                          <c:v>33</c:v>
                        </c:pt>
                        <c:pt idx="33">
                          <c:v>34</c:v>
                        </c:pt>
                        <c:pt idx="34">
                          <c:v>35</c:v>
                        </c:pt>
                        <c:pt idx="35">
                          <c:v>36</c:v>
                        </c:pt>
                        <c:pt idx="36">
                          <c:v>37</c:v>
                        </c:pt>
                        <c:pt idx="37">
                          <c:v>38</c:v>
                        </c:pt>
                        <c:pt idx="38">
                          <c:v>39</c:v>
                        </c:pt>
                        <c:pt idx="39">
                          <c:v>40</c:v>
                        </c:pt>
                        <c:pt idx="40">
                          <c:v>41</c:v>
                        </c:pt>
                        <c:pt idx="41">
                          <c:v>42</c:v>
                        </c:pt>
                        <c:pt idx="42">
                          <c:v>43</c:v>
                        </c:pt>
                        <c:pt idx="43">
                          <c:v>44</c:v>
                        </c:pt>
                        <c:pt idx="44">
                          <c:v>45</c:v>
                        </c:pt>
                        <c:pt idx="45">
                          <c:v>46</c:v>
                        </c:pt>
                        <c:pt idx="46">
                          <c:v>47</c:v>
                        </c:pt>
                        <c:pt idx="47">
                          <c:v>48</c:v>
                        </c:pt>
                        <c:pt idx="48">
                          <c:v>49</c:v>
                        </c:pt>
                        <c:pt idx="49">
                          <c:v>50</c:v>
                        </c:pt>
                        <c:pt idx="50">
                          <c:v>51</c:v>
                        </c:pt>
                        <c:pt idx="51">
                          <c:v>52</c:v>
                        </c:pt>
                        <c:pt idx="52">
                          <c:v>53</c:v>
                        </c:pt>
                        <c:pt idx="53">
                          <c:v>54</c:v>
                        </c:pt>
                        <c:pt idx="54">
                          <c:v>55</c:v>
                        </c:pt>
                        <c:pt idx="55">
                          <c:v>56</c:v>
                        </c:pt>
                        <c:pt idx="56">
                          <c:v>57</c:v>
                        </c:pt>
                        <c:pt idx="57">
                          <c:v>58</c:v>
                        </c:pt>
                        <c:pt idx="58">
                          <c:v>59</c:v>
                        </c:pt>
                        <c:pt idx="59">
                          <c:v>60</c:v>
                        </c:pt>
                        <c:pt idx="60">
                          <c:v>61</c:v>
                        </c:pt>
                        <c:pt idx="61">
                          <c:v>62</c:v>
                        </c:pt>
                        <c:pt idx="62">
                          <c:v>63</c:v>
                        </c:pt>
                        <c:pt idx="63">
                          <c:v>64</c:v>
                        </c:pt>
                        <c:pt idx="64">
                          <c:v>65</c:v>
                        </c:pt>
                        <c:pt idx="65">
                          <c:v>66</c:v>
                        </c:pt>
                        <c:pt idx="66">
                          <c:v>67</c:v>
                        </c:pt>
                        <c:pt idx="67">
                          <c:v>68</c:v>
                        </c:pt>
                        <c:pt idx="68">
                          <c:v>69</c:v>
                        </c:pt>
                        <c:pt idx="69">
                          <c:v>70</c:v>
                        </c:pt>
                        <c:pt idx="70">
                          <c:v>71</c:v>
                        </c:pt>
                        <c:pt idx="71">
                          <c:v>72</c:v>
                        </c:pt>
                        <c:pt idx="72">
                          <c:v>73</c:v>
                        </c:pt>
                        <c:pt idx="73">
                          <c:v>74</c:v>
                        </c:pt>
                        <c:pt idx="74">
                          <c:v>75</c:v>
                        </c:pt>
                        <c:pt idx="75">
                          <c:v>76</c:v>
                        </c:pt>
                        <c:pt idx="76">
                          <c:v>77</c:v>
                        </c:pt>
                        <c:pt idx="77">
                          <c:v>78</c:v>
                        </c:pt>
                        <c:pt idx="78">
                          <c:v>79</c:v>
                        </c:pt>
                        <c:pt idx="79">
                          <c:v>80</c:v>
                        </c:pt>
                        <c:pt idx="80">
                          <c:v>81</c:v>
                        </c:pt>
                        <c:pt idx="81">
                          <c:v>82</c:v>
                        </c:pt>
                        <c:pt idx="82">
                          <c:v>83</c:v>
                        </c:pt>
                        <c:pt idx="83">
                          <c:v>84</c:v>
                        </c:pt>
                        <c:pt idx="84">
                          <c:v>85</c:v>
                        </c:pt>
                        <c:pt idx="85">
                          <c:v>86</c:v>
                        </c:pt>
                        <c:pt idx="86">
                          <c:v>87</c:v>
                        </c:pt>
                        <c:pt idx="87">
                          <c:v>88</c:v>
                        </c:pt>
                        <c:pt idx="88">
                          <c:v>89</c:v>
                        </c:pt>
                        <c:pt idx="89">
                          <c:v>90</c:v>
                        </c:pt>
                        <c:pt idx="90">
                          <c:v>91</c:v>
                        </c:pt>
                        <c:pt idx="91">
                          <c:v>92</c:v>
                        </c:pt>
                        <c:pt idx="92">
                          <c:v>93</c:v>
                        </c:pt>
                        <c:pt idx="93">
                          <c:v>94</c:v>
                        </c:pt>
                        <c:pt idx="94">
                          <c:v>95</c:v>
                        </c:pt>
                        <c:pt idx="95">
                          <c:v>96</c:v>
                        </c:pt>
                        <c:pt idx="96">
                          <c:v>97</c:v>
                        </c:pt>
                        <c:pt idx="97">
                          <c:v>98</c:v>
                        </c:pt>
                        <c:pt idx="98">
                          <c:v>99</c:v>
                        </c:pt>
                        <c:pt idx="99">
                          <c:v>100</c:v>
                        </c:pt>
                        <c:pt idx="100">
                          <c:v>101</c:v>
                        </c:pt>
                        <c:pt idx="101">
                          <c:v>102</c:v>
                        </c:pt>
                        <c:pt idx="102">
                          <c:v>103</c:v>
                        </c:pt>
                        <c:pt idx="103">
                          <c:v>104</c:v>
                        </c:pt>
                        <c:pt idx="104">
                          <c:v>105</c:v>
                        </c:pt>
                        <c:pt idx="105">
                          <c:v>106</c:v>
                        </c:pt>
                        <c:pt idx="106">
                          <c:v>107</c:v>
                        </c:pt>
                        <c:pt idx="107">
                          <c:v>108</c:v>
                        </c:pt>
                        <c:pt idx="108">
                          <c:v>109</c:v>
                        </c:pt>
                        <c:pt idx="109">
                          <c:v>110</c:v>
                        </c:pt>
                        <c:pt idx="110">
                          <c:v>111</c:v>
                        </c:pt>
                        <c:pt idx="111">
                          <c:v>112</c:v>
                        </c:pt>
                        <c:pt idx="112">
                          <c:v>113</c:v>
                        </c:pt>
                        <c:pt idx="113">
                          <c:v>114</c:v>
                        </c:pt>
                        <c:pt idx="114">
                          <c:v>115</c:v>
                        </c:pt>
                        <c:pt idx="115">
                          <c:v>116</c:v>
                        </c:pt>
                        <c:pt idx="116">
                          <c:v>117</c:v>
                        </c:pt>
                        <c:pt idx="117">
                          <c:v>118</c:v>
                        </c:pt>
                        <c:pt idx="118">
                          <c:v>119</c:v>
                        </c:pt>
                        <c:pt idx="119">
                          <c:v>120</c:v>
                        </c:pt>
                        <c:pt idx="120">
                          <c:v>121</c:v>
                        </c:pt>
                        <c:pt idx="121">
                          <c:v>122</c:v>
                        </c:pt>
                        <c:pt idx="122">
                          <c:v>123</c:v>
                        </c:pt>
                        <c:pt idx="123">
                          <c:v>124</c:v>
                        </c:pt>
                        <c:pt idx="124">
                          <c:v>125</c:v>
                        </c:pt>
                        <c:pt idx="125">
                          <c:v>126</c:v>
                        </c:pt>
                        <c:pt idx="126">
                          <c:v>127</c:v>
                        </c:pt>
                        <c:pt idx="127">
                          <c:v>128</c:v>
                        </c:pt>
                        <c:pt idx="128">
                          <c:v>129</c:v>
                        </c:pt>
                        <c:pt idx="129">
                          <c:v>130</c:v>
                        </c:pt>
                        <c:pt idx="130">
                          <c:v>131</c:v>
                        </c:pt>
                        <c:pt idx="131">
                          <c:v>132</c:v>
                        </c:pt>
                        <c:pt idx="132">
                          <c:v>133</c:v>
                        </c:pt>
                        <c:pt idx="133">
                          <c:v>134</c:v>
                        </c:pt>
                        <c:pt idx="134">
                          <c:v>135</c:v>
                        </c:pt>
                        <c:pt idx="135">
                          <c:v>136</c:v>
                        </c:pt>
                        <c:pt idx="136">
                          <c:v>137</c:v>
                        </c:pt>
                        <c:pt idx="137">
                          <c:v>138</c:v>
                        </c:pt>
                        <c:pt idx="138">
                          <c:v>139</c:v>
                        </c:pt>
                        <c:pt idx="139">
                          <c:v>140</c:v>
                        </c:pt>
                        <c:pt idx="140">
                          <c:v>141</c:v>
                        </c:pt>
                        <c:pt idx="141">
                          <c:v>142</c:v>
                        </c:pt>
                        <c:pt idx="142">
                          <c:v>143</c:v>
                        </c:pt>
                        <c:pt idx="143">
                          <c:v>144</c:v>
                        </c:pt>
                        <c:pt idx="144">
                          <c:v>145</c:v>
                        </c:pt>
                        <c:pt idx="145">
                          <c:v>146</c:v>
                        </c:pt>
                        <c:pt idx="146">
                          <c:v>147</c:v>
                        </c:pt>
                        <c:pt idx="147">
                          <c:v>148</c:v>
                        </c:pt>
                        <c:pt idx="148">
                          <c:v>149</c:v>
                        </c:pt>
                        <c:pt idx="149">
                          <c:v>150</c:v>
                        </c:pt>
                        <c:pt idx="150">
                          <c:v>151</c:v>
                        </c:pt>
                        <c:pt idx="151">
                          <c:v>152</c:v>
                        </c:pt>
                        <c:pt idx="152">
                          <c:v>153</c:v>
                        </c:pt>
                        <c:pt idx="153">
                          <c:v>154</c:v>
                        </c:pt>
                        <c:pt idx="154">
                          <c:v>155</c:v>
                        </c:pt>
                        <c:pt idx="155">
                          <c:v>156</c:v>
                        </c:pt>
                        <c:pt idx="156">
                          <c:v>157</c:v>
                        </c:pt>
                        <c:pt idx="157">
                          <c:v>158</c:v>
                        </c:pt>
                        <c:pt idx="158">
                          <c:v>159</c:v>
                        </c:pt>
                        <c:pt idx="159">
                          <c:v>160</c:v>
                        </c:pt>
                        <c:pt idx="160">
                          <c:v>161</c:v>
                        </c:pt>
                        <c:pt idx="161">
                          <c:v>162</c:v>
                        </c:pt>
                        <c:pt idx="162">
                          <c:v>163</c:v>
                        </c:pt>
                        <c:pt idx="163">
                          <c:v>164</c:v>
                        </c:pt>
                        <c:pt idx="164">
                          <c:v>165</c:v>
                        </c:pt>
                        <c:pt idx="165">
                          <c:v>166</c:v>
                        </c:pt>
                        <c:pt idx="166">
                          <c:v>167</c:v>
                        </c:pt>
                        <c:pt idx="167">
                          <c:v>168</c:v>
                        </c:pt>
                        <c:pt idx="168">
                          <c:v>169</c:v>
                        </c:pt>
                        <c:pt idx="169">
                          <c:v>170</c:v>
                        </c:pt>
                        <c:pt idx="170">
                          <c:v>171</c:v>
                        </c:pt>
                        <c:pt idx="171">
                          <c:v>172</c:v>
                        </c:pt>
                        <c:pt idx="172">
                          <c:v>173</c:v>
                        </c:pt>
                        <c:pt idx="173">
                          <c:v>174</c:v>
                        </c:pt>
                        <c:pt idx="174">
                          <c:v>175</c:v>
                        </c:pt>
                        <c:pt idx="175">
                          <c:v>176</c:v>
                        </c:pt>
                        <c:pt idx="176">
                          <c:v>177</c:v>
                        </c:pt>
                        <c:pt idx="177">
                          <c:v>178</c:v>
                        </c:pt>
                        <c:pt idx="178">
                          <c:v>179</c:v>
                        </c:pt>
                        <c:pt idx="179">
                          <c:v>180</c:v>
                        </c:pt>
                        <c:pt idx="180">
                          <c:v>181</c:v>
                        </c:pt>
                        <c:pt idx="181">
                          <c:v>182</c:v>
                        </c:pt>
                        <c:pt idx="182">
                          <c:v>183</c:v>
                        </c:pt>
                        <c:pt idx="183">
                          <c:v>184</c:v>
                        </c:pt>
                        <c:pt idx="184">
                          <c:v>185</c:v>
                        </c:pt>
                        <c:pt idx="185">
                          <c:v>186</c:v>
                        </c:pt>
                        <c:pt idx="186">
                          <c:v>187</c:v>
                        </c:pt>
                        <c:pt idx="187">
                          <c:v>188</c:v>
                        </c:pt>
                        <c:pt idx="188">
                          <c:v>189</c:v>
                        </c:pt>
                        <c:pt idx="189">
                          <c:v>190</c:v>
                        </c:pt>
                      </c:lvl>
                    </c:multiLvlStrCache>
                  </c:multiLvlStr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'对角补偿2+6度 (H+K (×1.5) (改起始6'!$B$7:$GI$7</c15:sqref>
                        </c15:formulaRef>
                      </c:ext>
                    </c:extLst>
                    <c:numCache>
                      <c:formatCode>General</c:formatCode>
                      <c:ptCount val="190"/>
                      <c:pt idx="0">
                        <c:v>-8.7266462599716477E-3</c:v>
                      </c:pt>
                      <c:pt idx="1">
                        <c:v>-1.7453292519943295E-2</c:v>
                      </c:pt>
                      <c:pt idx="2">
                        <c:v>-2.6179938779914945E-2</c:v>
                      </c:pt>
                      <c:pt idx="3">
                        <c:v>-3.4906585039886591E-2</c:v>
                      </c:pt>
                      <c:pt idx="4">
                        <c:v>-4.3633231299858237E-2</c:v>
                      </c:pt>
                      <c:pt idx="5">
                        <c:v>-5.235987755982989E-2</c:v>
                      </c:pt>
                      <c:pt idx="6">
                        <c:v>-6.1086523819801536E-2</c:v>
                      </c:pt>
                      <c:pt idx="7">
                        <c:v>-6.9813170079773182E-2</c:v>
                      </c:pt>
                      <c:pt idx="8">
                        <c:v>-6.9813170079773182E-2</c:v>
                      </c:pt>
                      <c:pt idx="9">
                        <c:v>-6.9813170079773182E-2</c:v>
                      </c:pt>
                      <c:pt idx="10">
                        <c:v>0</c:v>
                      </c:pt>
                      <c:pt idx="11">
                        <c:v>3.0631365678705402E-2</c:v>
                      </c:pt>
                      <c:pt idx="12">
                        <c:v>6.0431280846436002E-2</c:v>
                      </c:pt>
                      <c:pt idx="13">
                        <c:v>8.8866097567073601E-2</c:v>
                      </c:pt>
                      <c:pt idx="14">
                        <c:v>0.115432661948051</c:v>
                      </c:pt>
                      <c:pt idx="15">
                        <c:v>0.13966955376687301</c:v>
                      </c:pt>
                      <c:pt idx="16">
                        <c:v>0.16116739383641901</c:v>
                      </c:pt>
                      <c:pt idx="17">
                        <c:v>0.179577988859496</c:v>
                      </c:pt>
                      <c:pt idx="18">
                        <c:v>0.194622109491733</c:v>
                      </c:pt>
                      <c:pt idx="19">
                        <c:v>0.20609572786371799</c:v>
                      </c:pt>
                      <c:pt idx="20">
                        <c:v>0.213874575226456</c:v>
                      </c:pt>
                      <c:pt idx="21">
                        <c:v>0.217916917909872</c:v>
                      </c:pt>
                      <c:pt idx="22">
                        <c:v>0.21826448958404099</c:v>
                      </c:pt>
                      <c:pt idx="23">
                        <c:v>0.21504155899795899</c:v>
                      </c:pt>
                      <c:pt idx="24">
                        <c:v>0.20845215402103601</c:v>
                      </c:pt>
                      <c:pt idx="25">
                        <c:v>0.19877550399764399</c:v>
                      </c:pt>
                      <c:pt idx="26">
                        <c:v>0.186359802224976</c:v>
                      </c:pt>
                      <c:pt idx="27">
                        <c:v>0.17161442789015299</c:v>
                      </c:pt>
                      <c:pt idx="28">
                        <c:v>0.15500080121567</c:v>
                      </c:pt>
                      <c:pt idx="29">
                        <c:v>0.137022076094093</c:v>
                      </c:pt>
                      <c:pt idx="30">
                        <c:v>0.11821190046154199</c:v>
                      </c:pt>
                      <c:pt idx="31">
                        <c:v>0.11821190046154199</c:v>
                      </c:pt>
                      <c:pt idx="32">
                        <c:v>0.11821190046154199</c:v>
                      </c:pt>
                      <c:pt idx="33">
                        <c:v>0.11821190046154199</c:v>
                      </c:pt>
                      <c:pt idx="34">
                        <c:v>0.11821190046154199</c:v>
                      </c:pt>
                      <c:pt idx="35">
                        <c:v>0.11821190046154199</c:v>
                      </c:pt>
                      <c:pt idx="36">
                        <c:v>0.11821190046154199</c:v>
                      </c:pt>
                      <c:pt idx="37">
                        <c:v>0.11821190046154199</c:v>
                      </c:pt>
                      <c:pt idx="38">
                        <c:v>0.11821190046154199</c:v>
                      </c:pt>
                      <c:pt idx="39">
                        <c:v>0.11821190046154199</c:v>
                      </c:pt>
                      <c:pt idx="40">
                        <c:v>0.11821190046154199</c:v>
                      </c:pt>
                      <c:pt idx="41">
                        <c:v>0.11640809270795401</c:v>
                      </c:pt>
                      <c:pt idx="42">
                        <c:v>0.11459828300391101</c:v>
                      </c:pt>
                      <c:pt idx="43">
                        <c:v>0.112782499700605</c:v>
                      </c:pt>
                      <c:pt idx="44">
                        <c:v>0.110960771030054</c:v>
                      </c:pt>
                      <c:pt idx="45">
                        <c:v>0.109133125105755</c:v>
                      </c:pt>
                      <c:pt idx="46">
                        <c:v>0.107299589923305</c:v>
                      </c:pt>
                      <c:pt idx="47">
                        <c:v>0.105460193360962</c:v>
                      </c:pt>
                      <c:pt idx="48">
                        <c:v>0.10361496318017301</c:v>
                      </c:pt>
                      <c:pt idx="49">
                        <c:v>0.10176392702605901</c:v>
                      </c:pt>
                      <c:pt idx="50">
                        <c:v>9.9907112427847E-2</c:v>
                      </c:pt>
                      <c:pt idx="51">
                        <c:v>9.80445467992761E-2</c:v>
                      </c:pt>
                      <c:pt idx="52">
                        <c:v>9.6176257438952001E-2</c:v>
                      </c:pt>
                      <c:pt idx="53">
                        <c:v>9.4302271530666296E-2</c:v>
                      </c:pt>
                      <c:pt idx="54">
                        <c:v>9.2422616143676098E-2</c:v>
                      </c:pt>
                      <c:pt idx="55">
                        <c:v>9.0537318232945002E-2</c:v>
                      </c:pt>
                      <c:pt idx="56">
                        <c:v>8.8646404639346699E-2</c:v>
                      </c:pt>
                      <c:pt idx="57">
                        <c:v>8.6749902089832603E-2</c:v>
                      </c:pt>
                      <c:pt idx="58">
                        <c:v>8.4847837197561796E-2</c:v>
                      </c:pt>
                      <c:pt idx="59">
                        <c:v>8.2940236461996705E-2</c:v>
                      </c:pt>
                      <c:pt idx="60">
                        <c:v>8.1027126268963301E-2</c:v>
                      </c:pt>
                      <c:pt idx="61">
                        <c:v>8.1027126268963301E-2</c:v>
                      </c:pt>
                      <c:pt idx="62">
                        <c:v>8.1027126268963301E-2</c:v>
                      </c:pt>
                      <c:pt idx="63">
                        <c:v>8.1027126268963301E-2</c:v>
                      </c:pt>
                      <c:pt idx="64">
                        <c:v>8.1027126268963301E-2</c:v>
                      </c:pt>
                      <c:pt idx="65">
                        <c:v>8.1027126268963301E-2</c:v>
                      </c:pt>
                      <c:pt idx="66">
                        <c:v>8.1027126268963301E-2</c:v>
                      </c:pt>
                      <c:pt idx="67">
                        <c:v>8.1027126268963301E-2</c:v>
                      </c:pt>
                      <c:pt idx="68">
                        <c:v>8.1027126268963301E-2</c:v>
                      </c:pt>
                      <c:pt idx="69">
                        <c:v>8.1027126268963301E-2</c:v>
                      </c:pt>
                      <c:pt idx="70">
                        <c:v>8.1027126268963301E-2</c:v>
                      </c:pt>
                      <c:pt idx="71">
                        <c:v>7.71899395123916E-2</c:v>
                      </c:pt>
                      <c:pt idx="72">
                        <c:v>7.3330954827089304E-2</c:v>
                      </c:pt>
                      <c:pt idx="73">
                        <c:v>6.9450379869814699E-2</c:v>
                      </c:pt>
                      <c:pt idx="74">
                        <c:v>6.5548420477886699E-2</c:v>
                      </c:pt>
                      <c:pt idx="75">
                        <c:v>6.1625280664293902E-2</c:v>
                      </c:pt>
                      <c:pt idx="76">
                        <c:v>5.7681162610881999E-2</c:v>
                      </c:pt>
                      <c:pt idx="77">
                        <c:v>5.3716266659685499E-2</c:v>
                      </c:pt>
                      <c:pt idx="78">
                        <c:v>4.97307913024716E-2</c:v>
                      </c:pt>
                      <c:pt idx="79">
                        <c:v>4.5724933168556803E-2</c:v>
                      </c:pt>
                      <c:pt idx="80">
                        <c:v>4.1698887010960299E-2</c:v>
                      </c:pt>
                      <c:pt idx="81">
                        <c:v>3.7652845690950801E-2</c:v>
                      </c:pt>
                      <c:pt idx="82">
                        <c:v>3.3587000161041901E-2</c:v>
                      </c:pt>
                      <c:pt idx="83">
                        <c:v>2.95015394464897E-2</c:v>
                      </c:pt>
                      <c:pt idx="84">
                        <c:v>2.5396650625345098E-2</c:v>
                      </c:pt>
                      <c:pt idx="85">
                        <c:v>2.1272518807107701E-2</c:v>
                      </c:pt>
                      <c:pt idx="86">
                        <c:v>1.7129327110028798E-2</c:v>
                      </c:pt>
                      <c:pt idx="87">
                        <c:v>1.29672566371088E-2</c:v>
                      </c:pt>
                      <c:pt idx="88">
                        <c:v>8.7864864508295799E-3</c:v>
                      </c:pt>
                      <c:pt idx="89">
                        <c:v>4.5871935466623697E-3</c:v>
                      </c:pt>
                      <c:pt idx="90">
                        <c:v>3.6955282539130602E-4</c:v>
                      </c:pt>
                      <c:pt idx="91">
                        <c:v>6.7162046508252313E-3</c:v>
                      </c:pt>
                      <c:pt idx="92">
                        <c:v>1.3062856476259157E-2</c:v>
                      </c:pt>
                      <c:pt idx="93">
                        <c:v>1.9409508301693083E-2</c:v>
                      </c:pt>
                      <c:pt idx="94">
                        <c:v>2.5756160127127007E-2</c:v>
                      </c:pt>
                      <c:pt idx="95">
                        <c:v>3.2102811952560935E-2</c:v>
                      </c:pt>
                      <c:pt idx="96">
                        <c:v>3.2102811952560935E-2</c:v>
                      </c:pt>
                      <c:pt idx="97">
                        <c:v>3.2102811952560935E-2</c:v>
                      </c:pt>
                      <c:pt idx="98">
                        <c:v>3.2102811952560935E-2</c:v>
                      </c:pt>
                      <c:pt idx="99">
                        <c:v>3.2102811952560935E-2</c:v>
                      </c:pt>
                      <c:pt idx="100">
                        <c:v>3.2102811952560935E-2</c:v>
                      </c:pt>
                      <c:pt idx="101">
                        <c:v>2.8660327669635298E-2</c:v>
                      </c:pt>
                      <c:pt idx="102">
                        <c:v>2.5199838970688698E-2</c:v>
                      </c:pt>
                      <c:pt idx="103">
                        <c:v>2.172151429505035E-2</c:v>
                      </c:pt>
                      <c:pt idx="104">
                        <c:v>1.822551986548519E-2</c:v>
                      </c:pt>
                      <c:pt idx="105">
                        <c:v>1.4712019655088532E-2</c:v>
                      </c:pt>
                      <c:pt idx="106">
                        <c:v>1.1181175353178571E-2</c:v>
                      </c:pt>
                      <c:pt idx="107">
                        <c:v>7.6331463302141134E-3</c:v>
                      </c:pt>
                      <c:pt idx="108">
                        <c:v>4.0680896017570509E-3</c:v>
                      </c:pt>
                      <c:pt idx="109">
                        <c:v>4.8615979150099659E-4</c:v>
                      </c:pt>
                      <c:pt idx="110">
                        <c:v>-3.1124909066194556E-3</c:v>
                      </c:pt>
                      <c:pt idx="111">
                        <c:v>-6.7277127672189171E-3</c:v>
                      </c:pt>
                      <c:pt idx="112">
                        <c:v>-1.0359358573142477E-2</c:v>
                      </c:pt>
                      <c:pt idx="113">
                        <c:v>-1.400728365602244E-2</c:v>
                      </c:pt>
                      <c:pt idx="114">
                        <c:v>-1.7671345937705599E-2</c:v>
                      </c:pt>
                      <c:pt idx="115">
                        <c:v>-2.1351405972541454E-2</c:v>
                      </c:pt>
                      <c:pt idx="116">
                        <c:v>-2.5047326990528612E-2</c:v>
                      </c:pt>
                      <c:pt idx="117">
                        <c:v>-2.8758974941317975E-2</c:v>
                      </c:pt>
                      <c:pt idx="118">
                        <c:v>-3.2486218539071937E-2</c:v>
                      </c:pt>
                      <c:pt idx="119">
                        <c:v>-3.6228929308182695E-2</c:v>
                      </c:pt>
                      <c:pt idx="120">
                        <c:v>-3.9986981629856158E-2</c:v>
                      </c:pt>
                      <c:pt idx="121">
                        <c:v>-5.3870282497992868E-2</c:v>
                      </c:pt>
                      <c:pt idx="122">
                        <c:v>-6.7753583366129577E-2</c:v>
                      </c:pt>
                      <c:pt idx="123">
                        <c:v>-8.1636884234266308E-2</c:v>
                      </c:pt>
                      <c:pt idx="124">
                        <c:v>-9.552018510240301E-2</c:v>
                      </c:pt>
                      <c:pt idx="125">
                        <c:v>-0.10940348597053973</c:v>
                      </c:pt>
                      <c:pt idx="126">
                        <c:v>-0.11376680910052556</c:v>
                      </c:pt>
                      <c:pt idx="127">
                        <c:v>-0.11813013223051137</c:v>
                      </c:pt>
                      <c:pt idx="128">
                        <c:v>-0.12249345536049719</c:v>
                      </c:pt>
                      <c:pt idx="129">
                        <c:v>-0.12249345536049719</c:v>
                      </c:pt>
                      <c:pt idx="130">
                        <c:v>-0.12249345536049719</c:v>
                      </c:pt>
                      <c:pt idx="131">
                        <c:v>-5.0816161125874802E-2</c:v>
                      </c:pt>
                      <c:pt idx="132">
                        <c:v>-1.48769024421136E-2</c:v>
                      </c:pt>
                      <c:pt idx="133">
                        <c:v>1.9697257794554401E-2</c:v>
                      </c:pt>
                      <c:pt idx="134">
                        <c:v>5.2403165691561997E-2</c:v>
                      </c:pt>
                      <c:pt idx="135">
                        <c:v>8.2779401026415303E-2</c:v>
                      </c:pt>
                      <c:pt idx="136">
                        <c:v>0.110416584611991</c:v>
                      </c:pt>
                      <c:pt idx="137">
                        <c:v>0.134966523151099</c:v>
                      </c:pt>
                      <c:pt idx="138">
                        <c:v>0.15614998729936599</c:v>
                      </c:pt>
                      <c:pt idx="139">
                        <c:v>0.173762949187382</c:v>
                      </c:pt>
                      <c:pt idx="140">
                        <c:v>0.18768114006615</c:v>
                      </c:pt>
                      <c:pt idx="141">
                        <c:v>0.19786282626559701</c:v>
                      </c:pt>
                      <c:pt idx="142">
                        <c:v>0.20434974145579701</c:v>
                      </c:pt>
                      <c:pt idx="143">
                        <c:v>0.207266154385745</c:v>
                      </c:pt>
                      <c:pt idx="144">
                        <c:v>0.20681609292485201</c:v>
                      </c:pt>
                      <c:pt idx="145">
                        <c:v>0.203278786417492</c:v>
                      </c:pt>
                      <c:pt idx="146">
                        <c:v>0.197002428160854</c:v>
                      </c:pt>
                      <c:pt idx="147">
                        <c:v>0.18839639734206101</c:v>
                      </c:pt>
                      <c:pt idx="148">
                        <c:v>0.17792211418360901</c:v>
                      </c:pt>
                      <c:pt idx="149">
                        <c:v>0.166082732578063</c:v>
                      </c:pt>
                      <c:pt idx="150">
                        <c:v>0.15341190046154199</c:v>
                      </c:pt>
                      <c:pt idx="151">
                        <c:v>0.15341190046154199</c:v>
                      </c:pt>
                      <c:pt idx="152">
                        <c:v>0.15341190046154199</c:v>
                      </c:pt>
                      <c:pt idx="153">
                        <c:v>0.15341190046154199</c:v>
                      </c:pt>
                      <c:pt idx="154">
                        <c:v>0.15341190046154199</c:v>
                      </c:pt>
                      <c:pt idx="155">
                        <c:v>0.15341190046154199</c:v>
                      </c:pt>
                      <c:pt idx="156">
                        <c:v>0.15341190046154199</c:v>
                      </c:pt>
                      <c:pt idx="157">
                        <c:v>0.15341190046154199</c:v>
                      </c:pt>
                      <c:pt idx="158">
                        <c:v>0.15341190046154199</c:v>
                      </c:pt>
                      <c:pt idx="159">
                        <c:v>0.15341190046154199</c:v>
                      </c:pt>
                      <c:pt idx="160">
                        <c:v>0.15341190046154199</c:v>
                      </c:pt>
                      <c:pt idx="161">
                        <c:v>0.15005577642231699</c:v>
                      </c:pt>
                      <c:pt idx="162">
                        <c:v>0.14667331150139701</c:v>
                      </c:pt>
                      <c:pt idx="163">
                        <c:v>0.14326475236626701</c:v>
                      </c:pt>
                      <c:pt idx="164">
                        <c:v>0.13983034343346201</c:v>
                      </c:pt>
                      <c:pt idx="165">
                        <c:v>0.13637032692201501</c:v>
                      </c:pt>
                      <c:pt idx="166">
                        <c:v>0.13288494290275299</c:v>
                      </c:pt>
                      <c:pt idx="167">
                        <c:v>0.12937442934361701</c:v>
                      </c:pt>
                      <c:pt idx="168">
                        <c:v>0.12583902215116</c:v>
                      </c:pt>
                      <c:pt idx="169">
                        <c:v>0.122278955208378</c:v>
                      </c:pt>
                      <c:pt idx="170">
                        <c:v>0.11869446040901099</c:v>
                      </c:pt>
                      <c:pt idx="171">
                        <c:v>0.115085767688466</c:v>
                      </c:pt>
                      <c:pt idx="172">
                        <c:v>0.11145310505147001</c:v>
                      </c:pt>
                      <c:pt idx="173">
                        <c:v>0.10779669859660999</c:v>
                      </c:pt>
                      <c:pt idx="174">
                        <c:v>0.104116772537846</c:v>
                      </c:pt>
                      <c:pt idx="175">
                        <c:v>0.100413549223138</c:v>
                      </c:pt>
                      <c:pt idx="176">
                        <c:v>9.6687249150281707E-2</c:v>
                      </c:pt>
                      <c:pt idx="177">
                        <c:v>9.2938090980057494E-2</c:v>
                      </c:pt>
                      <c:pt idx="178">
                        <c:v>8.9166291546803195E-2</c:v>
                      </c:pt>
                      <c:pt idx="179">
                        <c:v>8.5372065866496497E-2</c:v>
                      </c:pt>
                      <c:pt idx="180">
                        <c:v>8.5372065866496497E-2</c:v>
                      </c:pt>
                      <c:pt idx="181">
                        <c:v>8.5372065866496497E-2</c:v>
                      </c:pt>
                      <c:pt idx="182">
                        <c:v>8.5372065866496497E-2</c:v>
                      </c:pt>
                      <c:pt idx="183">
                        <c:v>8.5372065866496497E-2</c:v>
                      </c:pt>
                      <c:pt idx="184">
                        <c:v>8.5372065866496497E-2</c:v>
                      </c:pt>
                      <c:pt idx="185">
                        <c:v>8.5372065866496497E-2</c:v>
                      </c:pt>
                      <c:pt idx="186">
                        <c:v>8.5372065866496497E-2</c:v>
                      </c:pt>
                      <c:pt idx="187">
                        <c:v>8.5372065866496497E-2</c:v>
                      </c:pt>
                      <c:pt idx="188">
                        <c:v>8.5372065866496497E-2</c:v>
                      </c:pt>
                      <c:pt idx="189">
                        <c:v>8.5372065866496497E-2</c:v>
                      </c:pt>
                    </c:numCache>
                  </c:numRef>
                </c:yVal>
                <c:smooth val="0"/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'对角补偿2+6度 (H+K (×1.5) (改起始6'!$A$9</c15:sqref>
                        </c15:formulaRef>
                      </c:ext>
                    </c:extLst>
                    <c:strCache>
                      <c:ptCount val="1"/>
                      <c:pt idx="0">
                        <c:v>LHH</c:v>
                      </c:pt>
                    </c:strCache>
                  </c:strRef>
                </c:tx>
                <c:spPr>
                  <a:ln w="22225" cap="rnd">
                    <a:solidFill>
                      <a:schemeClr val="accent1">
                        <a:lumMod val="60000"/>
                      </a:schemeClr>
                    </a:solidFill>
                  </a:ln>
                  <a:effectLst>
                    <a:glow rad="139700">
                      <a:schemeClr val="accent1">
                        <a:lumMod val="60000"/>
                        <a:satMod val="175000"/>
                        <a:alpha val="14000"/>
                      </a:schemeClr>
                    </a:glow>
                  </a:effectLst>
                </c:spPr>
                <c:marker>
                  <c:symbol val="circle"/>
                  <c:size val="3"/>
                  <c:spPr>
                    <a:solidFill>
                      <a:schemeClr val="accent1">
                        <a:lumMod val="60000"/>
                        <a:lumMod val="60000"/>
                        <a:lumOff val="40000"/>
                      </a:schemeClr>
                    </a:solidFill>
                    <a:ln>
                      <a:noFill/>
                    </a:ln>
                    <a:effectLst>
                      <a:glow rad="63500">
                        <a:schemeClr val="accent1">
                          <a:lumMod val="60000"/>
                          <a:satMod val="175000"/>
                          <a:alpha val="25000"/>
                        </a:schemeClr>
                      </a:glow>
                    </a:effectLst>
                  </c:spPr>
                </c:marker>
                <c:xVal>
                  <c:multiLvlStrRef>
                    <c:extLst>
                      <c:ext xmlns:c15="http://schemas.microsoft.com/office/drawing/2012/chart" uri="{02D57815-91ED-43cb-92C2-25804820EDAC}">
                        <c15:formulaRef>
                          <c15:sqref>'对角补偿2+6度 (H+K (×1.5) (改起始6'!$B$1:$GI$2</c15:sqref>
                        </c15:formulaRef>
                      </c:ext>
                    </c:extLst>
                    <c:multiLvlStrCache>
                      <c:ptCount val="190"/>
                      <c:lvl>
                        <c:pt idx="0">
                          <c:v>1</c:v>
                        </c:pt>
                        <c:pt idx="1">
                          <c:v>2</c:v>
                        </c:pt>
                        <c:pt idx="2">
                          <c:v>3</c:v>
                        </c:pt>
                        <c:pt idx="3">
                          <c:v>4</c:v>
                        </c:pt>
                        <c:pt idx="4">
                          <c:v>5</c:v>
                        </c:pt>
                        <c:pt idx="5">
                          <c:v>6</c:v>
                        </c:pt>
                        <c:pt idx="6">
                          <c:v>7</c:v>
                        </c:pt>
                        <c:pt idx="7">
                          <c:v>8</c:v>
                        </c:pt>
                        <c:pt idx="8">
                          <c:v>9</c:v>
                        </c:pt>
                        <c:pt idx="9">
                          <c:v>10</c:v>
                        </c:pt>
                        <c:pt idx="10">
                          <c:v>1</c:v>
                        </c:pt>
                        <c:pt idx="11">
                          <c:v>2</c:v>
                        </c:pt>
                        <c:pt idx="12">
                          <c:v>3</c:v>
                        </c:pt>
                        <c:pt idx="13">
                          <c:v>4</c:v>
                        </c:pt>
                        <c:pt idx="14">
                          <c:v>5</c:v>
                        </c:pt>
                        <c:pt idx="15">
                          <c:v>6</c:v>
                        </c:pt>
                        <c:pt idx="16">
                          <c:v>7</c:v>
                        </c:pt>
                        <c:pt idx="17">
                          <c:v>8</c:v>
                        </c:pt>
                        <c:pt idx="18">
                          <c:v>9</c:v>
                        </c:pt>
                        <c:pt idx="19">
                          <c:v>10</c:v>
                        </c:pt>
                        <c:pt idx="20">
                          <c:v>11</c:v>
                        </c:pt>
                        <c:pt idx="21">
                          <c:v>12</c:v>
                        </c:pt>
                        <c:pt idx="22">
                          <c:v>13</c:v>
                        </c:pt>
                        <c:pt idx="23">
                          <c:v>14</c:v>
                        </c:pt>
                        <c:pt idx="24">
                          <c:v>15</c:v>
                        </c:pt>
                        <c:pt idx="25">
                          <c:v>16</c:v>
                        </c:pt>
                        <c:pt idx="26">
                          <c:v>17</c:v>
                        </c:pt>
                        <c:pt idx="27">
                          <c:v>18</c:v>
                        </c:pt>
                        <c:pt idx="28">
                          <c:v>19</c:v>
                        </c:pt>
                        <c:pt idx="29">
                          <c:v>20</c:v>
                        </c:pt>
                        <c:pt idx="30">
                          <c:v>21</c:v>
                        </c:pt>
                        <c:pt idx="31">
                          <c:v>1</c:v>
                        </c:pt>
                        <c:pt idx="32">
                          <c:v>2</c:v>
                        </c:pt>
                        <c:pt idx="33">
                          <c:v>3</c:v>
                        </c:pt>
                        <c:pt idx="34">
                          <c:v>4</c:v>
                        </c:pt>
                        <c:pt idx="35">
                          <c:v>5</c:v>
                        </c:pt>
                        <c:pt idx="36">
                          <c:v>6</c:v>
                        </c:pt>
                        <c:pt idx="37">
                          <c:v>7</c:v>
                        </c:pt>
                        <c:pt idx="38">
                          <c:v>8</c:v>
                        </c:pt>
                        <c:pt idx="39">
                          <c:v>9</c:v>
                        </c:pt>
                        <c:pt idx="40">
                          <c:v>10</c:v>
                        </c:pt>
                        <c:pt idx="41">
                          <c:v>22</c:v>
                        </c:pt>
                        <c:pt idx="42">
                          <c:v>23</c:v>
                        </c:pt>
                        <c:pt idx="43">
                          <c:v>24</c:v>
                        </c:pt>
                        <c:pt idx="44">
                          <c:v>25</c:v>
                        </c:pt>
                        <c:pt idx="45">
                          <c:v>26</c:v>
                        </c:pt>
                        <c:pt idx="46">
                          <c:v>27</c:v>
                        </c:pt>
                        <c:pt idx="47">
                          <c:v>28</c:v>
                        </c:pt>
                        <c:pt idx="48">
                          <c:v>29</c:v>
                        </c:pt>
                        <c:pt idx="49">
                          <c:v>30</c:v>
                        </c:pt>
                        <c:pt idx="50">
                          <c:v>31</c:v>
                        </c:pt>
                        <c:pt idx="51">
                          <c:v>32</c:v>
                        </c:pt>
                        <c:pt idx="52">
                          <c:v>33</c:v>
                        </c:pt>
                        <c:pt idx="53">
                          <c:v>34</c:v>
                        </c:pt>
                        <c:pt idx="54">
                          <c:v>35</c:v>
                        </c:pt>
                        <c:pt idx="55">
                          <c:v>36</c:v>
                        </c:pt>
                        <c:pt idx="56">
                          <c:v>37</c:v>
                        </c:pt>
                        <c:pt idx="57">
                          <c:v>38</c:v>
                        </c:pt>
                        <c:pt idx="58">
                          <c:v>39</c:v>
                        </c:pt>
                        <c:pt idx="59">
                          <c:v>40</c:v>
                        </c:pt>
                        <c:pt idx="60">
                          <c:v>41</c:v>
                        </c:pt>
                        <c:pt idx="61">
                          <c:v>1</c:v>
                        </c:pt>
                        <c:pt idx="62">
                          <c:v>2</c:v>
                        </c:pt>
                        <c:pt idx="63">
                          <c:v>3</c:v>
                        </c:pt>
                        <c:pt idx="64">
                          <c:v>4</c:v>
                        </c:pt>
                        <c:pt idx="65">
                          <c:v>5</c:v>
                        </c:pt>
                        <c:pt idx="66">
                          <c:v>6</c:v>
                        </c:pt>
                        <c:pt idx="67">
                          <c:v>7</c:v>
                        </c:pt>
                        <c:pt idx="68">
                          <c:v>8</c:v>
                        </c:pt>
                        <c:pt idx="69">
                          <c:v>9</c:v>
                        </c:pt>
                        <c:pt idx="70">
                          <c:v>10</c:v>
                        </c:pt>
                        <c:pt idx="71">
                          <c:v>42</c:v>
                        </c:pt>
                        <c:pt idx="72">
                          <c:v>43</c:v>
                        </c:pt>
                        <c:pt idx="73">
                          <c:v>44</c:v>
                        </c:pt>
                        <c:pt idx="74">
                          <c:v>45</c:v>
                        </c:pt>
                        <c:pt idx="75">
                          <c:v>46</c:v>
                        </c:pt>
                        <c:pt idx="76">
                          <c:v>47</c:v>
                        </c:pt>
                        <c:pt idx="77">
                          <c:v>48</c:v>
                        </c:pt>
                        <c:pt idx="78">
                          <c:v>49</c:v>
                        </c:pt>
                        <c:pt idx="79">
                          <c:v>50</c:v>
                        </c:pt>
                        <c:pt idx="80">
                          <c:v>51</c:v>
                        </c:pt>
                        <c:pt idx="81">
                          <c:v>52</c:v>
                        </c:pt>
                        <c:pt idx="82">
                          <c:v>53</c:v>
                        </c:pt>
                        <c:pt idx="83">
                          <c:v>54</c:v>
                        </c:pt>
                        <c:pt idx="84">
                          <c:v>55</c:v>
                        </c:pt>
                        <c:pt idx="85">
                          <c:v>56</c:v>
                        </c:pt>
                        <c:pt idx="86">
                          <c:v>57</c:v>
                        </c:pt>
                        <c:pt idx="87">
                          <c:v>58</c:v>
                        </c:pt>
                        <c:pt idx="88">
                          <c:v>59</c:v>
                        </c:pt>
                        <c:pt idx="89">
                          <c:v>60</c:v>
                        </c:pt>
                        <c:pt idx="90">
                          <c:v>61</c:v>
                        </c:pt>
                        <c:pt idx="91">
                          <c:v>1</c:v>
                        </c:pt>
                        <c:pt idx="92">
                          <c:v>2</c:v>
                        </c:pt>
                        <c:pt idx="93">
                          <c:v>3</c:v>
                        </c:pt>
                        <c:pt idx="94">
                          <c:v>4</c:v>
                        </c:pt>
                        <c:pt idx="95">
                          <c:v>5</c:v>
                        </c:pt>
                        <c:pt idx="96">
                          <c:v>6</c:v>
                        </c:pt>
                        <c:pt idx="97">
                          <c:v>7</c:v>
                        </c:pt>
                        <c:pt idx="98">
                          <c:v>8</c:v>
                        </c:pt>
                        <c:pt idx="99">
                          <c:v>9</c:v>
                        </c:pt>
                        <c:pt idx="100">
                          <c:v>10</c:v>
                        </c:pt>
                        <c:pt idx="101">
                          <c:v>62</c:v>
                        </c:pt>
                        <c:pt idx="102">
                          <c:v>63</c:v>
                        </c:pt>
                        <c:pt idx="103">
                          <c:v>64</c:v>
                        </c:pt>
                        <c:pt idx="104">
                          <c:v>65</c:v>
                        </c:pt>
                        <c:pt idx="105">
                          <c:v>66</c:v>
                        </c:pt>
                        <c:pt idx="106">
                          <c:v>67</c:v>
                        </c:pt>
                        <c:pt idx="107">
                          <c:v>68</c:v>
                        </c:pt>
                        <c:pt idx="108">
                          <c:v>69</c:v>
                        </c:pt>
                        <c:pt idx="109">
                          <c:v>70</c:v>
                        </c:pt>
                        <c:pt idx="110">
                          <c:v>71</c:v>
                        </c:pt>
                        <c:pt idx="111">
                          <c:v>72</c:v>
                        </c:pt>
                        <c:pt idx="112">
                          <c:v>73</c:v>
                        </c:pt>
                        <c:pt idx="113">
                          <c:v>74</c:v>
                        </c:pt>
                        <c:pt idx="114">
                          <c:v>75</c:v>
                        </c:pt>
                        <c:pt idx="115">
                          <c:v>76</c:v>
                        </c:pt>
                        <c:pt idx="116">
                          <c:v>77</c:v>
                        </c:pt>
                        <c:pt idx="117">
                          <c:v>78</c:v>
                        </c:pt>
                        <c:pt idx="118">
                          <c:v>79</c:v>
                        </c:pt>
                        <c:pt idx="119">
                          <c:v>80</c:v>
                        </c:pt>
                        <c:pt idx="120">
                          <c:v>81</c:v>
                        </c:pt>
                        <c:pt idx="121">
                          <c:v>1</c:v>
                        </c:pt>
                        <c:pt idx="122">
                          <c:v>2</c:v>
                        </c:pt>
                        <c:pt idx="123">
                          <c:v>3</c:v>
                        </c:pt>
                        <c:pt idx="124">
                          <c:v>4</c:v>
                        </c:pt>
                        <c:pt idx="125">
                          <c:v>5</c:v>
                        </c:pt>
                        <c:pt idx="126">
                          <c:v>6</c:v>
                        </c:pt>
                        <c:pt idx="127">
                          <c:v>7</c:v>
                        </c:pt>
                        <c:pt idx="128">
                          <c:v>8</c:v>
                        </c:pt>
                        <c:pt idx="129">
                          <c:v>9</c:v>
                        </c:pt>
                        <c:pt idx="130">
                          <c:v>10</c:v>
                        </c:pt>
                        <c:pt idx="131">
                          <c:v>82</c:v>
                        </c:pt>
                        <c:pt idx="132">
                          <c:v>83</c:v>
                        </c:pt>
                        <c:pt idx="133">
                          <c:v>84</c:v>
                        </c:pt>
                        <c:pt idx="134">
                          <c:v>85</c:v>
                        </c:pt>
                        <c:pt idx="135">
                          <c:v>86</c:v>
                        </c:pt>
                        <c:pt idx="136">
                          <c:v>87</c:v>
                        </c:pt>
                        <c:pt idx="137">
                          <c:v>88</c:v>
                        </c:pt>
                        <c:pt idx="138">
                          <c:v>89</c:v>
                        </c:pt>
                        <c:pt idx="139">
                          <c:v>90</c:v>
                        </c:pt>
                        <c:pt idx="140">
                          <c:v>91</c:v>
                        </c:pt>
                        <c:pt idx="141">
                          <c:v>92</c:v>
                        </c:pt>
                        <c:pt idx="142">
                          <c:v>93</c:v>
                        </c:pt>
                        <c:pt idx="143">
                          <c:v>94</c:v>
                        </c:pt>
                        <c:pt idx="144">
                          <c:v>95</c:v>
                        </c:pt>
                        <c:pt idx="145">
                          <c:v>96</c:v>
                        </c:pt>
                        <c:pt idx="146">
                          <c:v>97</c:v>
                        </c:pt>
                        <c:pt idx="147">
                          <c:v>98</c:v>
                        </c:pt>
                        <c:pt idx="148">
                          <c:v>99</c:v>
                        </c:pt>
                        <c:pt idx="149">
                          <c:v>100</c:v>
                        </c:pt>
                        <c:pt idx="150">
                          <c:v>101</c:v>
                        </c:pt>
                        <c:pt idx="151">
                          <c:v>1</c:v>
                        </c:pt>
                        <c:pt idx="152">
                          <c:v>2</c:v>
                        </c:pt>
                        <c:pt idx="153">
                          <c:v>3</c:v>
                        </c:pt>
                        <c:pt idx="154">
                          <c:v>4</c:v>
                        </c:pt>
                        <c:pt idx="155">
                          <c:v>5</c:v>
                        </c:pt>
                        <c:pt idx="156">
                          <c:v>6</c:v>
                        </c:pt>
                        <c:pt idx="157">
                          <c:v>7</c:v>
                        </c:pt>
                        <c:pt idx="158">
                          <c:v>8</c:v>
                        </c:pt>
                        <c:pt idx="159">
                          <c:v>9</c:v>
                        </c:pt>
                        <c:pt idx="160">
                          <c:v>10</c:v>
                        </c:pt>
                        <c:pt idx="161">
                          <c:v>102</c:v>
                        </c:pt>
                        <c:pt idx="162">
                          <c:v>103</c:v>
                        </c:pt>
                        <c:pt idx="163">
                          <c:v>104</c:v>
                        </c:pt>
                        <c:pt idx="164">
                          <c:v>105</c:v>
                        </c:pt>
                        <c:pt idx="165">
                          <c:v>106</c:v>
                        </c:pt>
                        <c:pt idx="166">
                          <c:v>107</c:v>
                        </c:pt>
                        <c:pt idx="167">
                          <c:v>108</c:v>
                        </c:pt>
                        <c:pt idx="168">
                          <c:v>109</c:v>
                        </c:pt>
                        <c:pt idx="169">
                          <c:v>110</c:v>
                        </c:pt>
                        <c:pt idx="170">
                          <c:v>111</c:v>
                        </c:pt>
                        <c:pt idx="171">
                          <c:v>112</c:v>
                        </c:pt>
                        <c:pt idx="172">
                          <c:v>113</c:v>
                        </c:pt>
                        <c:pt idx="173">
                          <c:v>114</c:v>
                        </c:pt>
                        <c:pt idx="174">
                          <c:v>115</c:v>
                        </c:pt>
                        <c:pt idx="175">
                          <c:v>116</c:v>
                        </c:pt>
                        <c:pt idx="176">
                          <c:v>117</c:v>
                        </c:pt>
                        <c:pt idx="177">
                          <c:v>118</c:v>
                        </c:pt>
                        <c:pt idx="178">
                          <c:v>119</c:v>
                        </c:pt>
                        <c:pt idx="179">
                          <c:v>120</c:v>
                        </c:pt>
                        <c:pt idx="180">
                          <c:v>1</c:v>
                        </c:pt>
                        <c:pt idx="181">
                          <c:v>2</c:v>
                        </c:pt>
                        <c:pt idx="182">
                          <c:v>3</c:v>
                        </c:pt>
                        <c:pt idx="183">
                          <c:v>4</c:v>
                        </c:pt>
                        <c:pt idx="184">
                          <c:v>5</c:v>
                        </c:pt>
                        <c:pt idx="185">
                          <c:v>6</c:v>
                        </c:pt>
                        <c:pt idx="186">
                          <c:v>7</c:v>
                        </c:pt>
                        <c:pt idx="187">
                          <c:v>8</c:v>
                        </c:pt>
                        <c:pt idx="188">
                          <c:v>9</c:v>
                        </c:pt>
                        <c:pt idx="189">
                          <c:v>10</c:v>
                        </c:pt>
                      </c:lvl>
                      <c:lvl>
                        <c:pt idx="0">
                          <c:v>1</c:v>
                        </c:pt>
                        <c:pt idx="1">
                          <c:v>2</c:v>
                        </c:pt>
                        <c:pt idx="2">
                          <c:v>3</c:v>
                        </c:pt>
                        <c:pt idx="3">
                          <c:v>4</c:v>
                        </c:pt>
                        <c:pt idx="4">
                          <c:v>5</c:v>
                        </c:pt>
                        <c:pt idx="5">
                          <c:v>6</c:v>
                        </c:pt>
                        <c:pt idx="6">
                          <c:v>7</c:v>
                        </c:pt>
                        <c:pt idx="7">
                          <c:v>8</c:v>
                        </c:pt>
                        <c:pt idx="8">
                          <c:v>9</c:v>
                        </c:pt>
                        <c:pt idx="9">
                          <c:v>10</c:v>
                        </c:pt>
                        <c:pt idx="10">
                          <c:v>11</c:v>
                        </c:pt>
                        <c:pt idx="11">
                          <c:v>12</c:v>
                        </c:pt>
                        <c:pt idx="12">
                          <c:v>13</c:v>
                        </c:pt>
                        <c:pt idx="13">
                          <c:v>14</c:v>
                        </c:pt>
                        <c:pt idx="14">
                          <c:v>15</c:v>
                        </c:pt>
                        <c:pt idx="15">
                          <c:v>16</c:v>
                        </c:pt>
                        <c:pt idx="16">
                          <c:v>17</c:v>
                        </c:pt>
                        <c:pt idx="17">
                          <c:v>18</c:v>
                        </c:pt>
                        <c:pt idx="18">
                          <c:v>19</c:v>
                        </c:pt>
                        <c:pt idx="19">
                          <c:v>20</c:v>
                        </c:pt>
                        <c:pt idx="20">
                          <c:v>21</c:v>
                        </c:pt>
                        <c:pt idx="21">
                          <c:v>22</c:v>
                        </c:pt>
                        <c:pt idx="22">
                          <c:v>23</c:v>
                        </c:pt>
                        <c:pt idx="23">
                          <c:v>24</c:v>
                        </c:pt>
                        <c:pt idx="24">
                          <c:v>25</c:v>
                        </c:pt>
                        <c:pt idx="25">
                          <c:v>26</c:v>
                        </c:pt>
                        <c:pt idx="26">
                          <c:v>27</c:v>
                        </c:pt>
                        <c:pt idx="27">
                          <c:v>28</c:v>
                        </c:pt>
                        <c:pt idx="28">
                          <c:v>29</c:v>
                        </c:pt>
                        <c:pt idx="29">
                          <c:v>30</c:v>
                        </c:pt>
                        <c:pt idx="30">
                          <c:v>31</c:v>
                        </c:pt>
                        <c:pt idx="31">
                          <c:v>32</c:v>
                        </c:pt>
                        <c:pt idx="32">
                          <c:v>33</c:v>
                        </c:pt>
                        <c:pt idx="33">
                          <c:v>34</c:v>
                        </c:pt>
                        <c:pt idx="34">
                          <c:v>35</c:v>
                        </c:pt>
                        <c:pt idx="35">
                          <c:v>36</c:v>
                        </c:pt>
                        <c:pt idx="36">
                          <c:v>37</c:v>
                        </c:pt>
                        <c:pt idx="37">
                          <c:v>38</c:v>
                        </c:pt>
                        <c:pt idx="38">
                          <c:v>39</c:v>
                        </c:pt>
                        <c:pt idx="39">
                          <c:v>40</c:v>
                        </c:pt>
                        <c:pt idx="40">
                          <c:v>41</c:v>
                        </c:pt>
                        <c:pt idx="41">
                          <c:v>42</c:v>
                        </c:pt>
                        <c:pt idx="42">
                          <c:v>43</c:v>
                        </c:pt>
                        <c:pt idx="43">
                          <c:v>44</c:v>
                        </c:pt>
                        <c:pt idx="44">
                          <c:v>45</c:v>
                        </c:pt>
                        <c:pt idx="45">
                          <c:v>46</c:v>
                        </c:pt>
                        <c:pt idx="46">
                          <c:v>47</c:v>
                        </c:pt>
                        <c:pt idx="47">
                          <c:v>48</c:v>
                        </c:pt>
                        <c:pt idx="48">
                          <c:v>49</c:v>
                        </c:pt>
                        <c:pt idx="49">
                          <c:v>50</c:v>
                        </c:pt>
                        <c:pt idx="50">
                          <c:v>51</c:v>
                        </c:pt>
                        <c:pt idx="51">
                          <c:v>52</c:v>
                        </c:pt>
                        <c:pt idx="52">
                          <c:v>53</c:v>
                        </c:pt>
                        <c:pt idx="53">
                          <c:v>54</c:v>
                        </c:pt>
                        <c:pt idx="54">
                          <c:v>55</c:v>
                        </c:pt>
                        <c:pt idx="55">
                          <c:v>56</c:v>
                        </c:pt>
                        <c:pt idx="56">
                          <c:v>57</c:v>
                        </c:pt>
                        <c:pt idx="57">
                          <c:v>58</c:v>
                        </c:pt>
                        <c:pt idx="58">
                          <c:v>59</c:v>
                        </c:pt>
                        <c:pt idx="59">
                          <c:v>60</c:v>
                        </c:pt>
                        <c:pt idx="60">
                          <c:v>61</c:v>
                        </c:pt>
                        <c:pt idx="61">
                          <c:v>62</c:v>
                        </c:pt>
                        <c:pt idx="62">
                          <c:v>63</c:v>
                        </c:pt>
                        <c:pt idx="63">
                          <c:v>64</c:v>
                        </c:pt>
                        <c:pt idx="64">
                          <c:v>65</c:v>
                        </c:pt>
                        <c:pt idx="65">
                          <c:v>66</c:v>
                        </c:pt>
                        <c:pt idx="66">
                          <c:v>67</c:v>
                        </c:pt>
                        <c:pt idx="67">
                          <c:v>68</c:v>
                        </c:pt>
                        <c:pt idx="68">
                          <c:v>69</c:v>
                        </c:pt>
                        <c:pt idx="69">
                          <c:v>70</c:v>
                        </c:pt>
                        <c:pt idx="70">
                          <c:v>71</c:v>
                        </c:pt>
                        <c:pt idx="71">
                          <c:v>72</c:v>
                        </c:pt>
                        <c:pt idx="72">
                          <c:v>73</c:v>
                        </c:pt>
                        <c:pt idx="73">
                          <c:v>74</c:v>
                        </c:pt>
                        <c:pt idx="74">
                          <c:v>75</c:v>
                        </c:pt>
                        <c:pt idx="75">
                          <c:v>76</c:v>
                        </c:pt>
                        <c:pt idx="76">
                          <c:v>77</c:v>
                        </c:pt>
                        <c:pt idx="77">
                          <c:v>78</c:v>
                        </c:pt>
                        <c:pt idx="78">
                          <c:v>79</c:v>
                        </c:pt>
                        <c:pt idx="79">
                          <c:v>80</c:v>
                        </c:pt>
                        <c:pt idx="80">
                          <c:v>81</c:v>
                        </c:pt>
                        <c:pt idx="81">
                          <c:v>82</c:v>
                        </c:pt>
                        <c:pt idx="82">
                          <c:v>83</c:v>
                        </c:pt>
                        <c:pt idx="83">
                          <c:v>84</c:v>
                        </c:pt>
                        <c:pt idx="84">
                          <c:v>85</c:v>
                        </c:pt>
                        <c:pt idx="85">
                          <c:v>86</c:v>
                        </c:pt>
                        <c:pt idx="86">
                          <c:v>87</c:v>
                        </c:pt>
                        <c:pt idx="87">
                          <c:v>88</c:v>
                        </c:pt>
                        <c:pt idx="88">
                          <c:v>89</c:v>
                        </c:pt>
                        <c:pt idx="89">
                          <c:v>90</c:v>
                        </c:pt>
                        <c:pt idx="90">
                          <c:v>91</c:v>
                        </c:pt>
                        <c:pt idx="91">
                          <c:v>92</c:v>
                        </c:pt>
                        <c:pt idx="92">
                          <c:v>93</c:v>
                        </c:pt>
                        <c:pt idx="93">
                          <c:v>94</c:v>
                        </c:pt>
                        <c:pt idx="94">
                          <c:v>95</c:v>
                        </c:pt>
                        <c:pt idx="95">
                          <c:v>96</c:v>
                        </c:pt>
                        <c:pt idx="96">
                          <c:v>97</c:v>
                        </c:pt>
                        <c:pt idx="97">
                          <c:v>98</c:v>
                        </c:pt>
                        <c:pt idx="98">
                          <c:v>99</c:v>
                        </c:pt>
                        <c:pt idx="99">
                          <c:v>100</c:v>
                        </c:pt>
                        <c:pt idx="100">
                          <c:v>101</c:v>
                        </c:pt>
                        <c:pt idx="101">
                          <c:v>102</c:v>
                        </c:pt>
                        <c:pt idx="102">
                          <c:v>103</c:v>
                        </c:pt>
                        <c:pt idx="103">
                          <c:v>104</c:v>
                        </c:pt>
                        <c:pt idx="104">
                          <c:v>105</c:v>
                        </c:pt>
                        <c:pt idx="105">
                          <c:v>106</c:v>
                        </c:pt>
                        <c:pt idx="106">
                          <c:v>107</c:v>
                        </c:pt>
                        <c:pt idx="107">
                          <c:v>108</c:v>
                        </c:pt>
                        <c:pt idx="108">
                          <c:v>109</c:v>
                        </c:pt>
                        <c:pt idx="109">
                          <c:v>110</c:v>
                        </c:pt>
                        <c:pt idx="110">
                          <c:v>111</c:v>
                        </c:pt>
                        <c:pt idx="111">
                          <c:v>112</c:v>
                        </c:pt>
                        <c:pt idx="112">
                          <c:v>113</c:v>
                        </c:pt>
                        <c:pt idx="113">
                          <c:v>114</c:v>
                        </c:pt>
                        <c:pt idx="114">
                          <c:v>115</c:v>
                        </c:pt>
                        <c:pt idx="115">
                          <c:v>116</c:v>
                        </c:pt>
                        <c:pt idx="116">
                          <c:v>117</c:v>
                        </c:pt>
                        <c:pt idx="117">
                          <c:v>118</c:v>
                        </c:pt>
                        <c:pt idx="118">
                          <c:v>119</c:v>
                        </c:pt>
                        <c:pt idx="119">
                          <c:v>120</c:v>
                        </c:pt>
                        <c:pt idx="120">
                          <c:v>121</c:v>
                        </c:pt>
                        <c:pt idx="121">
                          <c:v>122</c:v>
                        </c:pt>
                        <c:pt idx="122">
                          <c:v>123</c:v>
                        </c:pt>
                        <c:pt idx="123">
                          <c:v>124</c:v>
                        </c:pt>
                        <c:pt idx="124">
                          <c:v>125</c:v>
                        </c:pt>
                        <c:pt idx="125">
                          <c:v>126</c:v>
                        </c:pt>
                        <c:pt idx="126">
                          <c:v>127</c:v>
                        </c:pt>
                        <c:pt idx="127">
                          <c:v>128</c:v>
                        </c:pt>
                        <c:pt idx="128">
                          <c:v>129</c:v>
                        </c:pt>
                        <c:pt idx="129">
                          <c:v>130</c:v>
                        </c:pt>
                        <c:pt idx="130">
                          <c:v>131</c:v>
                        </c:pt>
                        <c:pt idx="131">
                          <c:v>132</c:v>
                        </c:pt>
                        <c:pt idx="132">
                          <c:v>133</c:v>
                        </c:pt>
                        <c:pt idx="133">
                          <c:v>134</c:v>
                        </c:pt>
                        <c:pt idx="134">
                          <c:v>135</c:v>
                        </c:pt>
                        <c:pt idx="135">
                          <c:v>136</c:v>
                        </c:pt>
                        <c:pt idx="136">
                          <c:v>137</c:v>
                        </c:pt>
                        <c:pt idx="137">
                          <c:v>138</c:v>
                        </c:pt>
                        <c:pt idx="138">
                          <c:v>139</c:v>
                        </c:pt>
                        <c:pt idx="139">
                          <c:v>140</c:v>
                        </c:pt>
                        <c:pt idx="140">
                          <c:v>141</c:v>
                        </c:pt>
                        <c:pt idx="141">
                          <c:v>142</c:v>
                        </c:pt>
                        <c:pt idx="142">
                          <c:v>143</c:v>
                        </c:pt>
                        <c:pt idx="143">
                          <c:v>144</c:v>
                        </c:pt>
                        <c:pt idx="144">
                          <c:v>145</c:v>
                        </c:pt>
                        <c:pt idx="145">
                          <c:v>146</c:v>
                        </c:pt>
                        <c:pt idx="146">
                          <c:v>147</c:v>
                        </c:pt>
                        <c:pt idx="147">
                          <c:v>148</c:v>
                        </c:pt>
                        <c:pt idx="148">
                          <c:v>149</c:v>
                        </c:pt>
                        <c:pt idx="149">
                          <c:v>150</c:v>
                        </c:pt>
                        <c:pt idx="150">
                          <c:v>151</c:v>
                        </c:pt>
                        <c:pt idx="151">
                          <c:v>152</c:v>
                        </c:pt>
                        <c:pt idx="152">
                          <c:v>153</c:v>
                        </c:pt>
                        <c:pt idx="153">
                          <c:v>154</c:v>
                        </c:pt>
                        <c:pt idx="154">
                          <c:v>155</c:v>
                        </c:pt>
                        <c:pt idx="155">
                          <c:v>156</c:v>
                        </c:pt>
                        <c:pt idx="156">
                          <c:v>157</c:v>
                        </c:pt>
                        <c:pt idx="157">
                          <c:v>158</c:v>
                        </c:pt>
                        <c:pt idx="158">
                          <c:v>159</c:v>
                        </c:pt>
                        <c:pt idx="159">
                          <c:v>160</c:v>
                        </c:pt>
                        <c:pt idx="160">
                          <c:v>161</c:v>
                        </c:pt>
                        <c:pt idx="161">
                          <c:v>162</c:v>
                        </c:pt>
                        <c:pt idx="162">
                          <c:v>163</c:v>
                        </c:pt>
                        <c:pt idx="163">
                          <c:v>164</c:v>
                        </c:pt>
                        <c:pt idx="164">
                          <c:v>165</c:v>
                        </c:pt>
                        <c:pt idx="165">
                          <c:v>166</c:v>
                        </c:pt>
                        <c:pt idx="166">
                          <c:v>167</c:v>
                        </c:pt>
                        <c:pt idx="167">
                          <c:v>168</c:v>
                        </c:pt>
                        <c:pt idx="168">
                          <c:v>169</c:v>
                        </c:pt>
                        <c:pt idx="169">
                          <c:v>170</c:v>
                        </c:pt>
                        <c:pt idx="170">
                          <c:v>171</c:v>
                        </c:pt>
                        <c:pt idx="171">
                          <c:v>172</c:v>
                        </c:pt>
                        <c:pt idx="172">
                          <c:v>173</c:v>
                        </c:pt>
                        <c:pt idx="173">
                          <c:v>174</c:v>
                        </c:pt>
                        <c:pt idx="174">
                          <c:v>175</c:v>
                        </c:pt>
                        <c:pt idx="175">
                          <c:v>176</c:v>
                        </c:pt>
                        <c:pt idx="176">
                          <c:v>177</c:v>
                        </c:pt>
                        <c:pt idx="177">
                          <c:v>178</c:v>
                        </c:pt>
                        <c:pt idx="178">
                          <c:v>179</c:v>
                        </c:pt>
                        <c:pt idx="179">
                          <c:v>180</c:v>
                        </c:pt>
                        <c:pt idx="180">
                          <c:v>181</c:v>
                        </c:pt>
                        <c:pt idx="181">
                          <c:v>182</c:v>
                        </c:pt>
                        <c:pt idx="182">
                          <c:v>183</c:v>
                        </c:pt>
                        <c:pt idx="183">
                          <c:v>184</c:v>
                        </c:pt>
                        <c:pt idx="184">
                          <c:v>185</c:v>
                        </c:pt>
                        <c:pt idx="185">
                          <c:v>186</c:v>
                        </c:pt>
                        <c:pt idx="186">
                          <c:v>187</c:v>
                        </c:pt>
                        <c:pt idx="187">
                          <c:v>188</c:v>
                        </c:pt>
                        <c:pt idx="188">
                          <c:v>189</c:v>
                        </c:pt>
                        <c:pt idx="189">
                          <c:v>190</c:v>
                        </c:pt>
                      </c:lvl>
                    </c:multiLvlStrCache>
                  </c:multiLvlStr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'对角补偿2+6度 (H+K (×1.5) (改起始6'!$B$9:$GI$9</c15:sqref>
                        </c15:formulaRef>
                      </c:ext>
                    </c:extLst>
                    <c:numCache>
                      <c:formatCode>General</c:formatCode>
                      <c:ptCount val="19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-2.1170580763962801E-3</c:v>
                      </c:pt>
                      <c:pt idx="12">
                        <c:v>-4.2386265444411802E-3</c:v>
                      </c:pt>
                      <c:pt idx="13">
                        <c:v>-6.3646842687421499E-3</c:v>
                      </c:pt>
                      <c:pt idx="14">
                        <c:v>-8.4952102516755498E-3</c:v>
                      </c:pt>
                      <c:pt idx="15">
                        <c:v>-1.06301836343934E-2</c:v>
                      </c:pt>
                      <c:pt idx="16">
                        <c:v>-1.27695836978468E-2</c:v>
                      </c:pt>
                      <c:pt idx="17">
                        <c:v>-1.49133898638238E-2</c:v>
                      </c:pt>
                      <c:pt idx="18">
                        <c:v>-1.7061581696004701E-2</c:v>
                      </c:pt>
                      <c:pt idx="19">
                        <c:v>-1.9214138901031401E-2</c:v>
                      </c:pt>
                      <c:pt idx="20">
                        <c:v>-2.13710413295931E-2</c:v>
                      </c:pt>
                      <c:pt idx="21">
                        <c:v>-2.35322689775266E-2</c:v>
                      </c:pt>
                      <c:pt idx="22">
                        <c:v>-2.5697801986931602E-2</c:v>
                      </c:pt>
                      <c:pt idx="23">
                        <c:v>-2.7867620647301399E-2</c:v>
                      </c:pt>
                      <c:pt idx="24">
                        <c:v>-3.0041705396667701E-2</c:v>
                      </c:pt>
                      <c:pt idx="25">
                        <c:v>-3.2220036822760097E-2</c:v>
                      </c:pt>
                      <c:pt idx="26">
                        <c:v>-3.4402595664179997E-2</c:v>
                      </c:pt>
                      <c:pt idx="27">
                        <c:v>-3.6589362811589199E-2</c:v>
                      </c:pt>
                      <c:pt idx="28">
                        <c:v>-3.87803193089118E-2</c:v>
                      </c:pt>
                      <c:pt idx="29">
                        <c:v>-4.0975446354551498E-2</c:v>
                      </c:pt>
                      <c:pt idx="30">
                        <c:v>-4.3174725302621599E-2</c:v>
                      </c:pt>
                      <c:pt idx="31">
                        <c:v>-3.6828073477187674E-2</c:v>
                      </c:pt>
                      <c:pt idx="32">
                        <c:v>-3.048142165175375E-2</c:v>
                      </c:pt>
                      <c:pt idx="33">
                        <c:v>-2.4134769826319822E-2</c:v>
                      </c:pt>
                      <c:pt idx="34">
                        <c:v>-1.7788118000885898E-2</c:v>
                      </c:pt>
                      <c:pt idx="35">
                        <c:v>-1.144146617545197E-2</c:v>
                      </c:pt>
                      <c:pt idx="36">
                        <c:v>-1.144146617545197E-2</c:v>
                      </c:pt>
                      <c:pt idx="37">
                        <c:v>-1.144146617545197E-2</c:v>
                      </c:pt>
                      <c:pt idx="38">
                        <c:v>-1.144146617545197E-2</c:v>
                      </c:pt>
                      <c:pt idx="39">
                        <c:v>-1.144146617545197E-2</c:v>
                      </c:pt>
                      <c:pt idx="40">
                        <c:v>-1.144146617545197E-2</c:v>
                      </c:pt>
                      <c:pt idx="41">
                        <c:v>-1.2851547058840229E-2</c:v>
                      </c:pt>
                      <c:pt idx="42">
                        <c:v>-1.4265743025005488E-2</c:v>
                      </c:pt>
                      <c:pt idx="43">
                        <c:v>-1.5684035902711446E-2</c:v>
                      </c:pt>
                      <c:pt idx="44">
                        <c:v>-1.710640768149161E-2</c:v>
                      </c:pt>
                      <c:pt idx="45">
                        <c:v>-1.8532840512948567E-2</c:v>
                      </c:pt>
                      <c:pt idx="46">
                        <c:v>-1.996331671206663E-2</c:v>
                      </c:pt>
                      <c:pt idx="47">
                        <c:v>-2.1397818758538287E-2</c:v>
                      </c:pt>
                      <c:pt idx="48">
                        <c:v>-2.2836329298103544E-2</c:v>
                      </c:pt>
                      <c:pt idx="49">
                        <c:v>-2.4278831143904313E-2</c:v>
                      </c:pt>
                      <c:pt idx="50">
                        <c:v>-2.5725307277850162E-2</c:v>
                      </c:pt>
                      <c:pt idx="51">
                        <c:v>-2.7175740851999225E-2</c:v>
                      </c:pt>
                      <c:pt idx="52">
                        <c:v>-2.8630115189951483E-2</c:v>
                      </c:pt>
                      <c:pt idx="53">
                        <c:v>-3.0088413788256538E-2</c:v>
                      </c:pt>
                      <c:pt idx="54">
                        <c:v>-3.1550620317833997E-2</c:v>
                      </c:pt>
                      <c:pt idx="55">
                        <c:v>-3.3016718625408156E-2</c:v>
                      </c:pt>
                      <c:pt idx="56">
                        <c:v>-3.448669273495622E-2</c:v>
                      </c:pt>
                      <c:pt idx="57">
                        <c:v>-3.5960526849169172E-2</c:v>
                      </c:pt>
                      <c:pt idx="58">
                        <c:v>-3.7438205350928538E-2</c:v>
                      </c:pt>
                      <c:pt idx="59">
                        <c:v>-3.8919712804794795E-2</c:v>
                      </c:pt>
                      <c:pt idx="60">
                        <c:v>-4.040503395851075E-2</c:v>
                      </c:pt>
                      <c:pt idx="61">
                        <c:v>-5.4288334826647459E-2</c:v>
                      </c:pt>
                      <c:pt idx="62">
                        <c:v>-6.8171635694784169E-2</c:v>
                      </c:pt>
                      <c:pt idx="63">
                        <c:v>-8.2054936562920885E-2</c:v>
                      </c:pt>
                      <c:pt idx="64">
                        <c:v>-9.5938237431057602E-2</c:v>
                      </c:pt>
                      <c:pt idx="65">
                        <c:v>-0.10982153829919432</c:v>
                      </c:pt>
                      <c:pt idx="66">
                        <c:v>-0.11418486142918013</c:v>
                      </c:pt>
                      <c:pt idx="67">
                        <c:v>-0.11854818455916596</c:v>
                      </c:pt>
                      <c:pt idx="68">
                        <c:v>-0.12291150768915179</c:v>
                      </c:pt>
                      <c:pt idx="69">
                        <c:v>-0.12291150768915179</c:v>
                      </c:pt>
                      <c:pt idx="70">
                        <c:v>-0.12291150768915179</c:v>
                      </c:pt>
                      <c:pt idx="71">
                        <c:v>-5.1213310838096597E-2</c:v>
                      </c:pt>
                      <c:pt idx="72">
                        <c:v>-1.52531495379027E-2</c:v>
                      </c:pt>
                      <c:pt idx="73">
                        <c:v>1.93419133151982E-2</c:v>
                      </c:pt>
                      <c:pt idx="74">
                        <c:v>5.2068723828638398E-2</c:v>
                      </c:pt>
                      <c:pt idx="75">
                        <c:v>8.2465861779924293E-2</c:v>
                      </c:pt>
                      <c:pt idx="76">
                        <c:v>0.11012394798193301</c:v>
                      </c:pt>
                      <c:pt idx="77">
                        <c:v>0.13469478913747299</c:v>
                      </c:pt>
                      <c:pt idx="78">
                        <c:v>0.15589915590217401</c:v>
                      </c:pt>
                      <c:pt idx="79">
                        <c:v>0.173533020406622</c:v>
                      </c:pt>
                      <c:pt idx="80">
                        <c:v>0.187472113901823</c:v>
                      </c:pt>
                      <c:pt idx="81">
                        <c:v>0.19767470271770299</c:v>
                      </c:pt>
                      <c:pt idx="82">
                        <c:v>0.204182520524335</c:v>
                      </c:pt>
                      <c:pt idx="83">
                        <c:v>0.20711983607071499</c:v>
                      </c:pt>
                      <c:pt idx="84">
                        <c:v>0.206690677226256</c:v>
                      </c:pt>
                      <c:pt idx="85">
                        <c:v>0.203174273335328</c:v>
                      </c:pt>
                      <c:pt idx="86">
                        <c:v>0.19691881769512301</c:v>
                      </c:pt>
                      <c:pt idx="87">
                        <c:v>0.188333689492763</c:v>
                      </c:pt>
                      <c:pt idx="88">
                        <c:v>0.177880308950743</c:v>
                      </c:pt>
                      <c:pt idx="89">
                        <c:v>0.16606182996162999</c:v>
                      </c:pt>
                      <c:pt idx="90">
                        <c:v>0.15341190046154199</c:v>
                      </c:pt>
                      <c:pt idx="91">
                        <c:v>0.15341190046154199</c:v>
                      </c:pt>
                      <c:pt idx="92">
                        <c:v>0.15341190046154199</c:v>
                      </c:pt>
                      <c:pt idx="93">
                        <c:v>0.15341190046154199</c:v>
                      </c:pt>
                      <c:pt idx="94">
                        <c:v>0.15341190046154199</c:v>
                      </c:pt>
                      <c:pt idx="95">
                        <c:v>0.15341190046154199</c:v>
                      </c:pt>
                      <c:pt idx="96">
                        <c:v>0.15341190046154199</c:v>
                      </c:pt>
                      <c:pt idx="97">
                        <c:v>0.15341190046154199</c:v>
                      </c:pt>
                      <c:pt idx="98">
                        <c:v>0.15341190046154199</c:v>
                      </c:pt>
                      <c:pt idx="99">
                        <c:v>0.15341190046154199</c:v>
                      </c:pt>
                      <c:pt idx="100">
                        <c:v>0.15341190046154199</c:v>
                      </c:pt>
                      <c:pt idx="101">
                        <c:v>0.15005577642231699</c:v>
                      </c:pt>
                      <c:pt idx="102">
                        <c:v>0.14667331150139701</c:v>
                      </c:pt>
                      <c:pt idx="103">
                        <c:v>0.14326475236626701</c:v>
                      </c:pt>
                      <c:pt idx="104">
                        <c:v>0.13983034343346201</c:v>
                      </c:pt>
                      <c:pt idx="105">
                        <c:v>0.13637032692201501</c:v>
                      </c:pt>
                      <c:pt idx="106">
                        <c:v>0.13288494290275299</c:v>
                      </c:pt>
                      <c:pt idx="107">
                        <c:v>0.12937442934361601</c:v>
                      </c:pt>
                      <c:pt idx="108">
                        <c:v>0.125839022151159</c:v>
                      </c:pt>
                      <c:pt idx="109">
                        <c:v>0.122278955208377</c:v>
                      </c:pt>
                      <c:pt idx="110">
                        <c:v>0.11869446040901099</c:v>
                      </c:pt>
                      <c:pt idx="111">
                        <c:v>0.115085767688466</c:v>
                      </c:pt>
                      <c:pt idx="112">
                        <c:v>0.11145310505147001</c:v>
                      </c:pt>
                      <c:pt idx="113">
                        <c:v>0.10779669859660899</c:v>
                      </c:pt>
                      <c:pt idx="114">
                        <c:v>0.104116772537846</c:v>
                      </c:pt>
                      <c:pt idx="115">
                        <c:v>0.100413549223138</c:v>
                      </c:pt>
                      <c:pt idx="116">
                        <c:v>9.6687249150281498E-2</c:v>
                      </c:pt>
                      <c:pt idx="117">
                        <c:v>9.2938090980057203E-2</c:v>
                      </c:pt>
                      <c:pt idx="118">
                        <c:v>8.9166291546803E-2</c:v>
                      </c:pt>
                      <c:pt idx="119">
                        <c:v>8.5372065866496302E-2</c:v>
                      </c:pt>
                      <c:pt idx="120">
                        <c:v>8.1555627142440495E-2</c:v>
                      </c:pt>
                      <c:pt idx="121">
                        <c:v>8.1555627142440495E-2</c:v>
                      </c:pt>
                      <c:pt idx="122">
                        <c:v>8.1555627142440495E-2</c:v>
                      </c:pt>
                      <c:pt idx="123">
                        <c:v>8.1555627142440495E-2</c:v>
                      </c:pt>
                      <c:pt idx="124">
                        <c:v>8.1555627142440495E-2</c:v>
                      </c:pt>
                      <c:pt idx="125">
                        <c:v>8.1555627142440495E-2</c:v>
                      </c:pt>
                      <c:pt idx="126">
                        <c:v>8.1555627142440495E-2</c:v>
                      </c:pt>
                      <c:pt idx="127">
                        <c:v>8.1555627142440495E-2</c:v>
                      </c:pt>
                      <c:pt idx="128">
                        <c:v>8.1555627142440495E-2</c:v>
                      </c:pt>
                      <c:pt idx="129">
                        <c:v>8.1555627142440495E-2</c:v>
                      </c:pt>
                      <c:pt idx="130">
                        <c:v>8.1555627142440495E-2</c:v>
                      </c:pt>
                      <c:pt idx="131">
                        <c:v>7.7717186768645696E-2</c:v>
                      </c:pt>
                      <c:pt idx="132">
                        <c:v>7.3856954330985894E-2</c:v>
                      </c:pt>
                      <c:pt idx="133">
                        <c:v>6.99751376062141E-2</c:v>
                      </c:pt>
                      <c:pt idx="134">
                        <c:v>6.6071942558913396E-2</c:v>
                      </c:pt>
                      <c:pt idx="135">
                        <c:v>6.2147573336458303E-2</c:v>
                      </c:pt>
                      <c:pt idx="136">
                        <c:v>5.8202232262058597E-2</c:v>
                      </c:pt>
                      <c:pt idx="137">
                        <c:v>5.4236119825952202E-2</c:v>
                      </c:pt>
                      <c:pt idx="138">
                        <c:v>5.02494346748164E-2</c:v>
                      </c:pt>
                      <c:pt idx="139">
                        <c:v>4.6242373599456203E-2</c:v>
                      </c:pt>
                      <c:pt idx="140">
                        <c:v>4.2215131520835003E-2</c:v>
                      </c:pt>
                      <c:pt idx="141">
                        <c:v>3.8167901474501997E-2</c:v>
                      </c:pt>
                      <c:pt idx="142">
                        <c:v>3.4100874593474301E-2</c:v>
                      </c:pt>
                      <c:pt idx="143">
                        <c:v>3.0014240089626401E-2</c:v>
                      </c:pt>
                      <c:pt idx="144">
                        <c:v>2.5908185233637099E-2</c:v>
                      </c:pt>
                      <c:pt idx="145">
                        <c:v>2.1782895333545299E-2</c:v>
                      </c:pt>
                      <c:pt idx="146">
                        <c:v>1.76385537119568E-2</c:v>
                      </c:pt>
                      <c:pt idx="147">
                        <c:v>1.34753416819522E-2</c:v>
                      </c:pt>
                      <c:pt idx="148">
                        <c:v>9.2934385217335897E-3</c:v>
                      </c:pt>
                      <c:pt idx="149">
                        <c:v>5.0930214480524602E-3</c:v>
                      </c:pt>
                      <c:pt idx="150">
                        <c:v>8.7426558845615798E-4</c:v>
                      </c:pt>
                      <c:pt idx="151">
                        <c:v>7.2209174138900831E-3</c:v>
                      </c:pt>
                      <c:pt idx="152">
                        <c:v>1.3567569239324008E-2</c:v>
                      </c:pt>
                      <c:pt idx="153">
                        <c:v>1.9914221064757934E-2</c:v>
                      </c:pt>
                      <c:pt idx="154">
                        <c:v>2.6260872890191859E-2</c:v>
                      </c:pt>
                      <c:pt idx="155">
                        <c:v>3.2607524715625787E-2</c:v>
                      </c:pt>
                      <c:pt idx="156">
                        <c:v>3.2607524715625787E-2</c:v>
                      </c:pt>
                      <c:pt idx="157">
                        <c:v>3.2607524715625787E-2</c:v>
                      </c:pt>
                      <c:pt idx="158">
                        <c:v>3.2607524715625787E-2</c:v>
                      </c:pt>
                      <c:pt idx="159">
                        <c:v>3.2607524715625787E-2</c:v>
                      </c:pt>
                      <c:pt idx="160">
                        <c:v>3.2607524715625787E-2</c:v>
                      </c:pt>
                      <c:pt idx="161">
                        <c:v>2.9163934557738767E-2</c:v>
                      </c:pt>
                      <c:pt idx="162">
                        <c:v>2.5702349484715982E-2</c:v>
                      </c:pt>
                      <c:pt idx="163">
                        <c:v>2.222293817869235E-2</c:v>
                      </c:pt>
                      <c:pt idx="164">
                        <c:v>1.8725867110466591E-2</c:v>
                      </c:pt>
                      <c:pt idx="165">
                        <c:v>1.521130050634413E-2</c:v>
                      </c:pt>
                      <c:pt idx="166">
                        <c:v>1.1679400313984071E-2</c:v>
                      </c:pt>
                      <c:pt idx="167">
                        <c:v>8.1303261672755131E-3</c:v>
                      </c:pt>
                      <c:pt idx="168">
                        <c:v>4.5642353502652541E-3</c:v>
                      </c:pt>
                      <c:pt idx="169">
                        <c:v>9.8128276015529287E-4</c:v>
                      </c:pt>
                      <c:pt idx="170">
                        <c:v>-2.6183791306109566E-3</c:v>
                      </c:pt>
                      <c:pt idx="171">
                        <c:v>-6.2346003131584157E-3</c:v>
                      </c:pt>
                      <c:pt idx="172">
                        <c:v>-9.867233281872681E-3</c:v>
                      </c:pt>
                      <c:pt idx="173">
                        <c:v>-1.3516133074965034E-2</c:v>
                      </c:pt>
                      <c:pt idx="174">
                        <c:v>-1.7181157315897998E-2</c:v>
                      </c:pt>
                      <c:pt idx="175">
                        <c:v>-2.0862166255668654E-2</c:v>
                      </c:pt>
                      <c:pt idx="176">
                        <c:v>-2.4559022815941411E-2</c:v>
                      </c:pt>
                      <c:pt idx="177">
                        <c:v>-2.8271592633030876E-2</c:v>
                      </c:pt>
                      <c:pt idx="178">
                        <c:v>-3.1999744102733929E-2</c:v>
                      </c:pt>
                      <c:pt idx="179">
                        <c:v>-3.574334842601469E-2</c:v>
                      </c:pt>
                      <c:pt idx="180">
                        <c:v>-4.4469994685986336E-2</c:v>
                      </c:pt>
                      <c:pt idx="181">
                        <c:v>-5.3989972424137223E-2</c:v>
                      </c:pt>
                      <c:pt idx="182">
                        <c:v>-6.3509950162288109E-2</c:v>
                      </c:pt>
                      <c:pt idx="183">
                        <c:v>-7.302992790043901E-2</c:v>
                      </c:pt>
                      <c:pt idx="184">
                        <c:v>-8.2549905638589896E-2</c:v>
                      </c:pt>
                      <c:pt idx="185">
                        <c:v>-8.2549905638589896E-2</c:v>
                      </c:pt>
                      <c:pt idx="186">
                        <c:v>-8.2549905638589896E-2</c:v>
                      </c:pt>
                      <c:pt idx="187">
                        <c:v>-8.2549905638589896E-2</c:v>
                      </c:pt>
                      <c:pt idx="188">
                        <c:v>-8.2549905638589896E-2</c:v>
                      </c:pt>
                      <c:pt idx="189">
                        <c:v>-8.2549905638589896E-2</c:v>
                      </c:pt>
                    </c:numCache>
                  </c:numRef>
                </c:yVal>
                <c:smooth val="0"/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'对角补偿2+6度 (H+K (×1.5) (改起始6'!$A$11</c15:sqref>
                        </c15:formulaRef>
                      </c:ext>
                    </c:extLst>
                    <c:strCache>
                      <c:ptCount val="1"/>
                      <c:pt idx="0">
                        <c:v>补偿：</c:v>
                      </c:pt>
                    </c:strCache>
                  </c:strRef>
                </c:tx>
                <c:spPr>
                  <a:ln w="22225" cap="rnd">
                    <a:solidFill>
                      <a:schemeClr val="accent3">
                        <a:lumMod val="60000"/>
                      </a:schemeClr>
                    </a:solidFill>
                  </a:ln>
                  <a:effectLst>
                    <a:glow rad="139700">
                      <a:schemeClr val="accent3">
                        <a:lumMod val="60000"/>
                        <a:satMod val="175000"/>
                        <a:alpha val="14000"/>
                      </a:schemeClr>
                    </a:glow>
                  </a:effectLst>
                </c:spPr>
                <c:marker>
                  <c:symbol val="circle"/>
                  <c:size val="3"/>
                  <c:spPr>
                    <a:solidFill>
                      <a:schemeClr val="accent3">
                        <a:lumMod val="60000"/>
                        <a:lumMod val="60000"/>
                        <a:lumOff val="40000"/>
                      </a:schemeClr>
                    </a:solidFill>
                    <a:ln>
                      <a:noFill/>
                    </a:ln>
                    <a:effectLst>
                      <a:glow rad="63500">
                        <a:schemeClr val="accent3">
                          <a:lumMod val="60000"/>
                          <a:satMod val="175000"/>
                          <a:alpha val="25000"/>
                        </a:schemeClr>
                      </a:glow>
                    </a:effectLst>
                  </c:spPr>
                </c:marker>
                <c:xVal>
                  <c:multiLvlStrRef>
                    <c:extLst>
                      <c:ext xmlns:c15="http://schemas.microsoft.com/office/drawing/2012/chart" uri="{02D57815-91ED-43cb-92C2-25804820EDAC}">
                        <c15:formulaRef>
                          <c15:sqref>'对角补偿2+6度 (H+K (×1.5) (改起始6'!$B$1:$GI$2</c15:sqref>
                        </c15:formulaRef>
                      </c:ext>
                    </c:extLst>
                    <c:multiLvlStrCache>
                      <c:ptCount val="190"/>
                      <c:lvl>
                        <c:pt idx="0">
                          <c:v>1</c:v>
                        </c:pt>
                        <c:pt idx="1">
                          <c:v>2</c:v>
                        </c:pt>
                        <c:pt idx="2">
                          <c:v>3</c:v>
                        </c:pt>
                        <c:pt idx="3">
                          <c:v>4</c:v>
                        </c:pt>
                        <c:pt idx="4">
                          <c:v>5</c:v>
                        </c:pt>
                        <c:pt idx="5">
                          <c:v>6</c:v>
                        </c:pt>
                        <c:pt idx="6">
                          <c:v>7</c:v>
                        </c:pt>
                        <c:pt idx="7">
                          <c:v>8</c:v>
                        </c:pt>
                        <c:pt idx="8">
                          <c:v>9</c:v>
                        </c:pt>
                        <c:pt idx="9">
                          <c:v>10</c:v>
                        </c:pt>
                        <c:pt idx="10">
                          <c:v>1</c:v>
                        </c:pt>
                        <c:pt idx="11">
                          <c:v>2</c:v>
                        </c:pt>
                        <c:pt idx="12">
                          <c:v>3</c:v>
                        </c:pt>
                        <c:pt idx="13">
                          <c:v>4</c:v>
                        </c:pt>
                        <c:pt idx="14">
                          <c:v>5</c:v>
                        </c:pt>
                        <c:pt idx="15">
                          <c:v>6</c:v>
                        </c:pt>
                        <c:pt idx="16">
                          <c:v>7</c:v>
                        </c:pt>
                        <c:pt idx="17">
                          <c:v>8</c:v>
                        </c:pt>
                        <c:pt idx="18">
                          <c:v>9</c:v>
                        </c:pt>
                        <c:pt idx="19">
                          <c:v>10</c:v>
                        </c:pt>
                        <c:pt idx="20">
                          <c:v>11</c:v>
                        </c:pt>
                        <c:pt idx="21">
                          <c:v>12</c:v>
                        </c:pt>
                        <c:pt idx="22">
                          <c:v>13</c:v>
                        </c:pt>
                        <c:pt idx="23">
                          <c:v>14</c:v>
                        </c:pt>
                        <c:pt idx="24">
                          <c:v>15</c:v>
                        </c:pt>
                        <c:pt idx="25">
                          <c:v>16</c:v>
                        </c:pt>
                        <c:pt idx="26">
                          <c:v>17</c:v>
                        </c:pt>
                        <c:pt idx="27">
                          <c:v>18</c:v>
                        </c:pt>
                        <c:pt idx="28">
                          <c:v>19</c:v>
                        </c:pt>
                        <c:pt idx="29">
                          <c:v>20</c:v>
                        </c:pt>
                        <c:pt idx="30">
                          <c:v>21</c:v>
                        </c:pt>
                        <c:pt idx="31">
                          <c:v>1</c:v>
                        </c:pt>
                        <c:pt idx="32">
                          <c:v>2</c:v>
                        </c:pt>
                        <c:pt idx="33">
                          <c:v>3</c:v>
                        </c:pt>
                        <c:pt idx="34">
                          <c:v>4</c:v>
                        </c:pt>
                        <c:pt idx="35">
                          <c:v>5</c:v>
                        </c:pt>
                        <c:pt idx="36">
                          <c:v>6</c:v>
                        </c:pt>
                        <c:pt idx="37">
                          <c:v>7</c:v>
                        </c:pt>
                        <c:pt idx="38">
                          <c:v>8</c:v>
                        </c:pt>
                        <c:pt idx="39">
                          <c:v>9</c:v>
                        </c:pt>
                        <c:pt idx="40">
                          <c:v>10</c:v>
                        </c:pt>
                        <c:pt idx="41">
                          <c:v>22</c:v>
                        </c:pt>
                        <c:pt idx="42">
                          <c:v>23</c:v>
                        </c:pt>
                        <c:pt idx="43">
                          <c:v>24</c:v>
                        </c:pt>
                        <c:pt idx="44">
                          <c:v>25</c:v>
                        </c:pt>
                        <c:pt idx="45">
                          <c:v>26</c:v>
                        </c:pt>
                        <c:pt idx="46">
                          <c:v>27</c:v>
                        </c:pt>
                        <c:pt idx="47">
                          <c:v>28</c:v>
                        </c:pt>
                        <c:pt idx="48">
                          <c:v>29</c:v>
                        </c:pt>
                        <c:pt idx="49">
                          <c:v>30</c:v>
                        </c:pt>
                        <c:pt idx="50">
                          <c:v>31</c:v>
                        </c:pt>
                        <c:pt idx="51">
                          <c:v>32</c:v>
                        </c:pt>
                        <c:pt idx="52">
                          <c:v>33</c:v>
                        </c:pt>
                        <c:pt idx="53">
                          <c:v>34</c:v>
                        </c:pt>
                        <c:pt idx="54">
                          <c:v>35</c:v>
                        </c:pt>
                        <c:pt idx="55">
                          <c:v>36</c:v>
                        </c:pt>
                        <c:pt idx="56">
                          <c:v>37</c:v>
                        </c:pt>
                        <c:pt idx="57">
                          <c:v>38</c:v>
                        </c:pt>
                        <c:pt idx="58">
                          <c:v>39</c:v>
                        </c:pt>
                        <c:pt idx="59">
                          <c:v>40</c:v>
                        </c:pt>
                        <c:pt idx="60">
                          <c:v>41</c:v>
                        </c:pt>
                        <c:pt idx="61">
                          <c:v>1</c:v>
                        </c:pt>
                        <c:pt idx="62">
                          <c:v>2</c:v>
                        </c:pt>
                        <c:pt idx="63">
                          <c:v>3</c:v>
                        </c:pt>
                        <c:pt idx="64">
                          <c:v>4</c:v>
                        </c:pt>
                        <c:pt idx="65">
                          <c:v>5</c:v>
                        </c:pt>
                        <c:pt idx="66">
                          <c:v>6</c:v>
                        </c:pt>
                        <c:pt idx="67">
                          <c:v>7</c:v>
                        </c:pt>
                        <c:pt idx="68">
                          <c:v>8</c:v>
                        </c:pt>
                        <c:pt idx="69">
                          <c:v>9</c:v>
                        </c:pt>
                        <c:pt idx="70">
                          <c:v>10</c:v>
                        </c:pt>
                        <c:pt idx="71">
                          <c:v>42</c:v>
                        </c:pt>
                        <c:pt idx="72">
                          <c:v>43</c:v>
                        </c:pt>
                        <c:pt idx="73">
                          <c:v>44</c:v>
                        </c:pt>
                        <c:pt idx="74">
                          <c:v>45</c:v>
                        </c:pt>
                        <c:pt idx="75">
                          <c:v>46</c:v>
                        </c:pt>
                        <c:pt idx="76">
                          <c:v>47</c:v>
                        </c:pt>
                        <c:pt idx="77">
                          <c:v>48</c:v>
                        </c:pt>
                        <c:pt idx="78">
                          <c:v>49</c:v>
                        </c:pt>
                        <c:pt idx="79">
                          <c:v>50</c:v>
                        </c:pt>
                        <c:pt idx="80">
                          <c:v>51</c:v>
                        </c:pt>
                        <c:pt idx="81">
                          <c:v>52</c:v>
                        </c:pt>
                        <c:pt idx="82">
                          <c:v>53</c:v>
                        </c:pt>
                        <c:pt idx="83">
                          <c:v>54</c:v>
                        </c:pt>
                        <c:pt idx="84">
                          <c:v>55</c:v>
                        </c:pt>
                        <c:pt idx="85">
                          <c:v>56</c:v>
                        </c:pt>
                        <c:pt idx="86">
                          <c:v>57</c:v>
                        </c:pt>
                        <c:pt idx="87">
                          <c:v>58</c:v>
                        </c:pt>
                        <c:pt idx="88">
                          <c:v>59</c:v>
                        </c:pt>
                        <c:pt idx="89">
                          <c:v>60</c:v>
                        </c:pt>
                        <c:pt idx="90">
                          <c:v>61</c:v>
                        </c:pt>
                        <c:pt idx="91">
                          <c:v>1</c:v>
                        </c:pt>
                        <c:pt idx="92">
                          <c:v>2</c:v>
                        </c:pt>
                        <c:pt idx="93">
                          <c:v>3</c:v>
                        </c:pt>
                        <c:pt idx="94">
                          <c:v>4</c:v>
                        </c:pt>
                        <c:pt idx="95">
                          <c:v>5</c:v>
                        </c:pt>
                        <c:pt idx="96">
                          <c:v>6</c:v>
                        </c:pt>
                        <c:pt idx="97">
                          <c:v>7</c:v>
                        </c:pt>
                        <c:pt idx="98">
                          <c:v>8</c:v>
                        </c:pt>
                        <c:pt idx="99">
                          <c:v>9</c:v>
                        </c:pt>
                        <c:pt idx="100">
                          <c:v>10</c:v>
                        </c:pt>
                        <c:pt idx="101">
                          <c:v>62</c:v>
                        </c:pt>
                        <c:pt idx="102">
                          <c:v>63</c:v>
                        </c:pt>
                        <c:pt idx="103">
                          <c:v>64</c:v>
                        </c:pt>
                        <c:pt idx="104">
                          <c:v>65</c:v>
                        </c:pt>
                        <c:pt idx="105">
                          <c:v>66</c:v>
                        </c:pt>
                        <c:pt idx="106">
                          <c:v>67</c:v>
                        </c:pt>
                        <c:pt idx="107">
                          <c:v>68</c:v>
                        </c:pt>
                        <c:pt idx="108">
                          <c:v>69</c:v>
                        </c:pt>
                        <c:pt idx="109">
                          <c:v>70</c:v>
                        </c:pt>
                        <c:pt idx="110">
                          <c:v>71</c:v>
                        </c:pt>
                        <c:pt idx="111">
                          <c:v>72</c:v>
                        </c:pt>
                        <c:pt idx="112">
                          <c:v>73</c:v>
                        </c:pt>
                        <c:pt idx="113">
                          <c:v>74</c:v>
                        </c:pt>
                        <c:pt idx="114">
                          <c:v>75</c:v>
                        </c:pt>
                        <c:pt idx="115">
                          <c:v>76</c:v>
                        </c:pt>
                        <c:pt idx="116">
                          <c:v>77</c:v>
                        </c:pt>
                        <c:pt idx="117">
                          <c:v>78</c:v>
                        </c:pt>
                        <c:pt idx="118">
                          <c:v>79</c:v>
                        </c:pt>
                        <c:pt idx="119">
                          <c:v>80</c:v>
                        </c:pt>
                        <c:pt idx="120">
                          <c:v>81</c:v>
                        </c:pt>
                        <c:pt idx="121">
                          <c:v>1</c:v>
                        </c:pt>
                        <c:pt idx="122">
                          <c:v>2</c:v>
                        </c:pt>
                        <c:pt idx="123">
                          <c:v>3</c:v>
                        </c:pt>
                        <c:pt idx="124">
                          <c:v>4</c:v>
                        </c:pt>
                        <c:pt idx="125">
                          <c:v>5</c:v>
                        </c:pt>
                        <c:pt idx="126">
                          <c:v>6</c:v>
                        </c:pt>
                        <c:pt idx="127">
                          <c:v>7</c:v>
                        </c:pt>
                        <c:pt idx="128">
                          <c:v>8</c:v>
                        </c:pt>
                        <c:pt idx="129">
                          <c:v>9</c:v>
                        </c:pt>
                        <c:pt idx="130">
                          <c:v>10</c:v>
                        </c:pt>
                        <c:pt idx="131">
                          <c:v>82</c:v>
                        </c:pt>
                        <c:pt idx="132">
                          <c:v>83</c:v>
                        </c:pt>
                        <c:pt idx="133">
                          <c:v>84</c:v>
                        </c:pt>
                        <c:pt idx="134">
                          <c:v>85</c:v>
                        </c:pt>
                        <c:pt idx="135">
                          <c:v>86</c:v>
                        </c:pt>
                        <c:pt idx="136">
                          <c:v>87</c:v>
                        </c:pt>
                        <c:pt idx="137">
                          <c:v>88</c:v>
                        </c:pt>
                        <c:pt idx="138">
                          <c:v>89</c:v>
                        </c:pt>
                        <c:pt idx="139">
                          <c:v>90</c:v>
                        </c:pt>
                        <c:pt idx="140">
                          <c:v>91</c:v>
                        </c:pt>
                        <c:pt idx="141">
                          <c:v>92</c:v>
                        </c:pt>
                        <c:pt idx="142">
                          <c:v>93</c:v>
                        </c:pt>
                        <c:pt idx="143">
                          <c:v>94</c:v>
                        </c:pt>
                        <c:pt idx="144">
                          <c:v>95</c:v>
                        </c:pt>
                        <c:pt idx="145">
                          <c:v>96</c:v>
                        </c:pt>
                        <c:pt idx="146">
                          <c:v>97</c:v>
                        </c:pt>
                        <c:pt idx="147">
                          <c:v>98</c:v>
                        </c:pt>
                        <c:pt idx="148">
                          <c:v>99</c:v>
                        </c:pt>
                        <c:pt idx="149">
                          <c:v>100</c:v>
                        </c:pt>
                        <c:pt idx="150">
                          <c:v>101</c:v>
                        </c:pt>
                        <c:pt idx="151">
                          <c:v>1</c:v>
                        </c:pt>
                        <c:pt idx="152">
                          <c:v>2</c:v>
                        </c:pt>
                        <c:pt idx="153">
                          <c:v>3</c:v>
                        </c:pt>
                        <c:pt idx="154">
                          <c:v>4</c:v>
                        </c:pt>
                        <c:pt idx="155">
                          <c:v>5</c:v>
                        </c:pt>
                        <c:pt idx="156">
                          <c:v>6</c:v>
                        </c:pt>
                        <c:pt idx="157">
                          <c:v>7</c:v>
                        </c:pt>
                        <c:pt idx="158">
                          <c:v>8</c:v>
                        </c:pt>
                        <c:pt idx="159">
                          <c:v>9</c:v>
                        </c:pt>
                        <c:pt idx="160">
                          <c:v>10</c:v>
                        </c:pt>
                        <c:pt idx="161">
                          <c:v>102</c:v>
                        </c:pt>
                        <c:pt idx="162">
                          <c:v>103</c:v>
                        </c:pt>
                        <c:pt idx="163">
                          <c:v>104</c:v>
                        </c:pt>
                        <c:pt idx="164">
                          <c:v>105</c:v>
                        </c:pt>
                        <c:pt idx="165">
                          <c:v>106</c:v>
                        </c:pt>
                        <c:pt idx="166">
                          <c:v>107</c:v>
                        </c:pt>
                        <c:pt idx="167">
                          <c:v>108</c:v>
                        </c:pt>
                        <c:pt idx="168">
                          <c:v>109</c:v>
                        </c:pt>
                        <c:pt idx="169">
                          <c:v>110</c:v>
                        </c:pt>
                        <c:pt idx="170">
                          <c:v>111</c:v>
                        </c:pt>
                        <c:pt idx="171">
                          <c:v>112</c:v>
                        </c:pt>
                        <c:pt idx="172">
                          <c:v>113</c:v>
                        </c:pt>
                        <c:pt idx="173">
                          <c:v>114</c:v>
                        </c:pt>
                        <c:pt idx="174">
                          <c:v>115</c:v>
                        </c:pt>
                        <c:pt idx="175">
                          <c:v>116</c:v>
                        </c:pt>
                        <c:pt idx="176">
                          <c:v>117</c:v>
                        </c:pt>
                        <c:pt idx="177">
                          <c:v>118</c:v>
                        </c:pt>
                        <c:pt idx="178">
                          <c:v>119</c:v>
                        </c:pt>
                        <c:pt idx="179">
                          <c:v>120</c:v>
                        </c:pt>
                        <c:pt idx="180">
                          <c:v>1</c:v>
                        </c:pt>
                        <c:pt idx="181">
                          <c:v>2</c:v>
                        </c:pt>
                        <c:pt idx="182">
                          <c:v>3</c:v>
                        </c:pt>
                        <c:pt idx="183">
                          <c:v>4</c:v>
                        </c:pt>
                        <c:pt idx="184">
                          <c:v>5</c:v>
                        </c:pt>
                        <c:pt idx="185">
                          <c:v>6</c:v>
                        </c:pt>
                        <c:pt idx="186">
                          <c:v>7</c:v>
                        </c:pt>
                        <c:pt idx="187">
                          <c:v>8</c:v>
                        </c:pt>
                        <c:pt idx="188">
                          <c:v>9</c:v>
                        </c:pt>
                        <c:pt idx="189">
                          <c:v>10</c:v>
                        </c:pt>
                      </c:lvl>
                      <c:lvl>
                        <c:pt idx="0">
                          <c:v>1</c:v>
                        </c:pt>
                        <c:pt idx="1">
                          <c:v>2</c:v>
                        </c:pt>
                        <c:pt idx="2">
                          <c:v>3</c:v>
                        </c:pt>
                        <c:pt idx="3">
                          <c:v>4</c:v>
                        </c:pt>
                        <c:pt idx="4">
                          <c:v>5</c:v>
                        </c:pt>
                        <c:pt idx="5">
                          <c:v>6</c:v>
                        </c:pt>
                        <c:pt idx="6">
                          <c:v>7</c:v>
                        </c:pt>
                        <c:pt idx="7">
                          <c:v>8</c:v>
                        </c:pt>
                        <c:pt idx="8">
                          <c:v>9</c:v>
                        </c:pt>
                        <c:pt idx="9">
                          <c:v>10</c:v>
                        </c:pt>
                        <c:pt idx="10">
                          <c:v>11</c:v>
                        </c:pt>
                        <c:pt idx="11">
                          <c:v>12</c:v>
                        </c:pt>
                        <c:pt idx="12">
                          <c:v>13</c:v>
                        </c:pt>
                        <c:pt idx="13">
                          <c:v>14</c:v>
                        </c:pt>
                        <c:pt idx="14">
                          <c:v>15</c:v>
                        </c:pt>
                        <c:pt idx="15">
                          <c:v>16</c:v>
                        </c:pt>
                        <c:pt idx="16">
                          <c:v>17</c:v>
                        </c:pt>
                        <c:pt idx="17">
                          <c:v>18</c:v>
                        </c:pt>
                        <c:pt idx="18">
                          <c:v>19</c:v>
                        </c:pt>
                        <c:pt idx="19">
                          <c:v>20</c:v>
                        </c:pt>
                        <c:pt idx="20">
                          <c:v>21</c:v>
                        </c:pt>
                        <c:pt idx="21">
                          <c:v>22</c:v>
                        </c:pt>
                        <c:pt idx="22">
                          <c:v>23</c:v>
                        </c:pt>
                        <c:pt idx="23">
                          <c:v>24</c:v>
                        </c:pt>
                        <c:pt idx="24">
                          <c:v>25</c:v>
                        </c:pt>
                        <c:pt idx="25">
                          <c:v>26</c:v>
                        </c:pt>
                        <c:pt idx="26">
                          <c:v>27</c:v>
                        </c:pt>
                        <c:pt idx="27">
                          <c:v>28</c:v>
                        </c:pt>
                        <c:pt idx="28">
                          <c:v>29</c:v>
                        </c:pt>
                        <c:pt idx="29">
                          <c:v>30</c:v>
                        </c:pt>
                        <c:pt idx="30">
                          <c:v>31</c:v>
                        </c:pt>
                        <c:pt idx="31">
                          <c:v>32</c:v>
                        </c:pt>
                        <c:pt idx="32">
                          <c:v>33</c:v>
                        </c:pt>
                        <c:pt idx="33">
                          <c:v>34</c:v>
                        </c:pt>
                        <c:pt idx="34">
                          <c:v>35</c:v>
                        </c:pt>
                        <c:pt idx="35">
                          <c:v>36</c:v>
                        </c:pt>
                        <c:pt idx="36">
                          <c:v>37</c:v>
                        </c:pt>
                        <c:pt idx="37">
                          <c:v>38</c:v>
                        </c:pt>
                        <c:pt idx="38">
                          <c:v>39</c:v>
                        </c:pt>
                        <c:pt idx="39">
                          <c:v>40</c:v>
                        </c:pt>
                        <c:pt idx="40">
                          <c:v>41</c:v>
                        </c:pt>
                        <c:pt idx="41">
                          <c:v>42</c:v>
                        </c:pt>
                        <c:pt idx="42">
                          <c:v>43</c:v>
                        </c:pt>
                        <c:pt idx="43">
                          <c:v>44</c:v>
                        </c:pt>
                        <c:pt idx="44">
                          <c:v>45</c:v>
                        </c:pt>
                        <c:pt idx="45">
                          <c:v>46</c:v>
                        </c:pt>
                        <c:pt idx="46">
                          <c:v>47</c:v>
                        </c:pt>
                        <c:pt idx="47">
                          <c:v>48</c:v>
                        </c:pt>
                        <c:pt idx="48">
                          <c:v>49</c:v>
                        </c:pt>
                        <c:pt idx="49">
                          <c:v>50</c:v>
                        </c:pt>
                        <c:pt idx="50">
                          <c:v>51</c:v>
                        </c:pt>
                        <c:pt idx="51">
                          <c:v>52</c:v>
                        </c:pt>
                        <c:pt idx="52">
                          <c:v>53</c:v>
                        </c:pt>
                        <c:pt idx="53">
                          <c:v>54</c:v>
                        </c:pt>
                        <c:pt idx="54">
                          <c:v>55</c:v>
                        </c:pt>
                        <c:pt idx="55">
                          <c:v>56</c:v>
                        </c:pt>
                        <c:pt idx="56">
                          <c:v>57</c:v>
                        </c:pt>
                        <c:pt idx="57">
                          <c:v>58</c:v>
                        </c:pt>
                        <c:pt idx="58">
                          <c:v>59</c:v>
                        </c:pt>
                        <c:pt idx="59">
                          <c:v>60</c:v>
                        </c:pt>
                        <c:pt idx="60">
                          <c:v>61</c:v>
                        </c:pt>
                        <c:pt idx="61">
                          <c:v>62</c:v>
                        </c:pt>
                        <c:pt idx="62">
                          <c:v>63</c:v>
                        </c:pt>
                        <c:pt idx="63">
                          <c:v>64</c:v>
                        </c:pt>
                        <c:pt idx="64">
                          <c:v>65</c:v>
                        </c:pt>
                        <c:pt idx="65">
                          <c:v>66</c:v>
                        </c:pt>
                        <c:pt idx="66">
                          <c:v>67</c:v>
                        </c:pt>
                        <c:pt idx="67">
                          <c:v>68</c:v>
                        </c:pt>
                        <c:pt idx="68">
                          <c:v>69</c:v>
                        </c:pt>
                        <c:pt idx="69">
                          <c:v>70</c:v>
                        </c:pt>
                        <c:pt idx="70">
                          <c:v>71</c:v>
                        </c:pt>
                        <c:pt idx="71">
                          <c:v>72</c:v>
                        </c:pt>
                        <c:pt idx="72">
                          <c:v>73</c:v>
                        </c:pt>
                        <c:pt idx="73">
                          <c:v>74</c:v>
                        </c:pt>
                        <c:pt idx="74">
                          <c:v>75</c:v>
                        </c:pt>
                        <c:pt idx="75">
                          <c:v>76</c:v>
                        </c:pt>
                        <c:pt idx="76">
                          <c:v>77</c:v>
                        </c:pt>
                        <c:pt idx="77">
                          <c:v>78</c:v>
                        </c:pt>
                        <c:pt idx="78">
                          <c:v>79</c:v>
                        </c:pt>
                        <c:pt idx="79">
                          <c:v>80</c:v>
                        </c:pt>
                        <c:pt idx="80">
                          <c:v>81</c:v>
                        </c:pt>
                        <c:pt idx="81">
                          <c:v>82</c:v>
                        </c:pt>
                        <c:pt idx="82">
                          <c:v>83</c:v>
                        </c:pt>
                        <c:pt idx="83">
                          <c:v>84</c:v>
                        </c:pt>
                        <c:pt idx="84">
                          <c:v>85</c:v>
                        </c:pt>
                        <c:pt idx="85">
                          <c:v>86</c:v>
                        </c:pt>
                        <c:pt idx="86">
                          <c:v>87</c:v>
                        </c:pt>
                        <c:pt idx="87">
                          <c:v>88</c:v>
                        </c:pt>
                        <c:pt idx="88">
                          <c:v>89</c:v>
                        </c:pt>
                        <c:pt idx="89">
                          <c:v>90</c:v>
                        </c:pt>
                        <c:pt idx="90">
                          <c:v>91</c:v>
                        </c:pt>
                        <c:pt idx="91">
                          <c:v>92</c:v>
                        </c:pt>
                        <c:pt idx="92">
                          <c:v>93</c:v>
                        </c:pt>
                        <c:pt idx="93">
                          <c:v>94</c:v>
                        </c:pt>
                        <c:pt idx="94">
                          <c:v>95</c:v>
                        </c:pt>
                        <c:pt idx="95">
                          <c:v>96</c:v>
                        </c:pt>
                        <c:pt idx="96">
                          <c:v>97</c:v>
                        </c:pt>
                        <c:pt idx="97">
                          <c:v>98</c:v>
                        </c:pt>
                        <c:pt idx="98">
                          <c:v>99</c:v>
                        </c:pt>
                        <c:pt idx="99">
                          <c:v>100</c:v>
                        </c:pt>
                        <c:pt idx="100">
                          <c:v>101</c:v>
                        </c:pt>
                        <c:pt idx="101">
                          <c:v>102</c:v>
                        </c:pt>
                        <c:pt idx="102">
                          <c:v>103</c:v>
                        </c:pt>
                        <c:pt idx="103">
                          <c:v>104</c:v>
                        </c:pt>
                        <c:pt idx="104">
                          <c:v>105</c:v>
                        </c:pt>
                        <c:pt idx="105">
                          <c:v>106</c:v>
                        </c:pt>
                        <c:pt idx="106">
                          <c:v>107</c:v>
                        </c:pt>
                        <c:pt idx="107">
                          <c:v>108</c:v>
                        </c:pt>
                        <c:pt idx="108">
                          <c:v>109</c:v>
                        </c:pt>
                        <c:pt idx="109">
                          <c:v>110</c:v>
                        </c:pt>
                        <c:pt idx="110">
                          <c:v>111</c:v>
                        </c:pt>
                        <c:pt idx="111">
                          <c:v>112</c:v>
                        </c:pt>
                        <c:pt idx="112">
                          <c:v>113</c:v>
                        </c:pt>
                        <c:pt idx="113">
                          <c:v>114</c:v>
                        </c:pt>
                        <c:pt idx="114">
                          <c:v>115</c:v>
                        </c:pt>
                        <c:pt idx="115">
                          <c:v>116</c:v>
                        </c:pt>
                        <c:pt idx="116">
                          <c:v>117</c:v>
                        </c:pt>
                        <c:pt idx="117">
                          <c:v>118</c:v>
                        </c:pt>
                        <c:pt idx="118">
                          <c:v>119</c:v>
                        </c:pt>
                        <c:pt idx="119">
                          <c:v>120</c:v>
                        </c:pt>
                        <c:pt idx="120">
                          <c:v>121</c:v>
                        </c:pt>
                        <c:pt idx="121">
                          <c:v>122</c:v>
                        </c:pt>
                        <c:pt idx="122">
                          <c:v>123</c:v>
                        </c:pt>
                        <c:pt idx="123">
                          <c:v>124</c:v>
                        </c:pt>
                        <c:pt idx="124">
                          <c:v>125</c:v>
                        </c:pt>
                        <c:pt idx="125">
                          <c:v>126</c:v>
                        </c:pt>
                        <c:pt idx="126">
                          <c:v>127</c:v>
                        </c:pt>
                        <c:pt idx="127">
                          <c:v>128</c:v>
                        </c:pt>
                        <c:pt idx="128">
                          <c:v>129</c:v>
                        </c:pt>
                        <c:pt idx="129">
                          <c:v>130</c:v>
                        </c:pt>
                        <c:pt idx="130">
                          <c:v>131</c:v>
                        </c:pt>
                        <c:pt idx="131">
                          <c:v>132</c:v>
                        </c:pt>
                        <c:pt idx="132">
                          <c:v>133</c:v>
                        </c:pt>
                        <c:pt idx="133">
                          <c:v>134</c:v>
                        </c:pt>
                        <c:pt idx="134">
                          <c:v>135</c:v>
                        </c:pt>
                        <c:pt idx="135">
                          <c:v>136</c:v>
                        </c:pt>
                        <c:pt idx="136">
                          <c:v>137</c:v>
                        </c:pt>
                        <c:pt idx="137">
                          <c:v>138</c:v>
                        </c:pt>
                        <c:pt idx="138">
                          <c:v>139</c:v>
                        </c:pt>
                        <c:pt idx="139">
                          <c:v>140</c:v>
                        </c:pt>
                        <c:pt idx="140">
                          <c:v>141</c:v>
                        </c:pt>
                        <c:pt idx="141">
                          <c:v>142</c:v>
                        </c:pt>
                        <c:pt idx="142">
                          <c:v>143</c:v>
                        </c:pt>
                        <c:pt idx="143">
                          <c:v>144</c:v>
                        </c:pt>
                        <c:pt idx="144">
                          <c:v>145</c:v>
                        </c:pt>
                        <c:pt idx="145">
                          <c:v>146</c:v>
                        </c:pt>
                        <c:pt idx="146">
                          <c:v>147</c:v>
                        </c:pt>
                        <c:pt idx="147">
                          <c:v>148</c:v>
                        </c:pt>
                        <c:pt idx="148">
                          <c:v>149</c:v>
                        </c:pt>
                        <c:pt idx="149">
                          <c:v>150</c:v>
                        </c:pt>
                        <c:pt idx="150">
                          <c:v>151</c:v>
                        </c:pt>
                        <c:pt idx="151">
                          <c:v>152</c:v>
                        </c:pt>
                        <c:pt idx="152">
                          <c:v>153</c:v>
                        </c:pt>
                        <c:pt idx="153">
                          <c:v>154</c:v>
                        </c:pt>
                        <c:pt idx="154">
                          <c:v>155</c:v>
                        </c:pt>
                        <c:pt idx="155">
                          <c:v>156</c:v>
                        </c:pt>
                        <c:pt idx="156">
                          <c:v>157</c:v>
                        </c:pt>
                        <c:pt idx="157">
                          <c:v>158</c:v>
                        </c:pt>
                        <c:pt idx="158">
                          <c:v>159</c:v>
                        </c:pt>
                        <c:pt idx="159">
                          <c:v>160</c:v>
                        </c:pt>
                        <c:pt idx="160">
                          <c:v>161</c:v>
                        </c:pt>
                        <c:pt idx="161">
                          <c:v>162</c:v>
                        </c:pt>
                        <c:pt idx="162">
                          <c:v>163</c:v>
                        </c:pt>
                        <c:pt idx="163">
                          <c:v>164</c:v>
                        </c:pt>
                        <c:pt idx="164">
                          <c:v>165</c:v>
                        </c:pt>
                        <c:pt idx="165">
                          <c:v>166</c:v>
                        </c:pt>
                        <c:pt idx="166">
                          <c:v>167</c:v>
                        </c:pt>
                        <c:pt idx="167">
                          <c:v>168</c:v>
                        </c:pt>
                        <c:pt idx="168">
                          <c:v>169</c:v>
                        </c:pt>
                        <c:pt idx="169">
                          <c:v>170</c:v>
                        </c:pt>
                        <c:pt idx="170">
                          <c:v>171</c:v>
                        </c:pt>
                        <c:pt idx="171">
                          <c:v>172</c:v>
                        </c:pt>
                        <c:pt idx="172">
                          <c:v>173</c:v>
                        </c:pt>
                        <c:pt idx="173">
                          <c:v>174</c:v>
                        </c:pt>
                        <c:pt idx="174">
                          <c:v>175</c:v>
                        </c:pt>
                        <c:pt idx="175">
                          <c:v>176</c:v>
                        </c:pt>
                        <c:pt idx="176">
                          <c:v>177</c:v>
                        </c:pt>
                        <c:pt idx="177">
                          <c:v>178</c:v>
                        </c:pt>
                        <c:pt idx="178">
                          <c:v>179</c:v>
                        </c:pt>
                        <c:pt idx="179">
                          <c:v>180</c:v>
                        </c:pt>
                        <c:pt idx="180">
                          <c:v>181</c:v>
                        </c:pt>
                        <c:pt idx="181">
                          <c:v>182</c:v>
                        </c:pt>
                        <c:pt idx="182">
                          <c:v>183</c:v>
                        </c:pt>
                        <c:pt idx="183">
                          <c:v>184</c:v>
                        </c:pt>
                        <c:pt idx="184">
                          <c:v>185</c:v>
                        </c:pt>
                        <c:pt idx="185">
                          <c:v>186</c:v>
                        </c:pt>
                        <c:pt idx="186">
                          <c:v>187</c:v>
                        </c:pt>
                        <c:pt idx="187">
                          <c:v>188</c:v>
                        </c:pt>
                        <c:pt idx="188">
                          <c:v>189</c:v>
                        </c:pt>
                        <c:pt idx="189">
                          <c:v>190</c:v>
                        </c:pt>
                      </c:lvl>
                    </c:multiLvlStrCache>
                  </c:multiLvlStr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'对角补偿2+6度 (H+K (×1.5) (改起始6'!$B$11:$GI$11</c15:sqref>
                        </c15:formulaRef>
                      </c:ext>
                    </c:extLst>
                    <c:numCache>
                      <c:formatCode>General</c:formatCode>
                      <c:ptCount val="190"/>
                      <c:pt idx="61">
                        <c:v>-4.3633231299858239E-3</c:v>
                      </c:pt>
                      <c:pt idx="62">
                        <c:v>-8.7266462599716477E-3</c:v>
                      </c:pt>
                      <c:pt idx="63">
                        <c:v>-1.3089969389957472E-2</c:v>
                      </c:pt>
                      <c:pt idx="64">
                        <c:v>-1.7453292519943295E-2</c:v>
                      </c:pt>
                      <c:pt idx="65">
                        <c:v>-2.1816615649929118E-2</c:v>
                      </c:pt>
                      <c:pt idx="66">
                        <c:v>-2.6179938779914945E-2</c:v>
                      </c:pt>
                      <c:pt idx="67">
                        <c:v>-3.0543261909900768E-2</c:v>
                      </c:pt>
                      <c:pt idx="68">
                        <c:v>-3.4906585039886591E-2</c:v>
                      </c:pt>
                      <c:pt idx="69">
                        <c:v>-3.4906585039886591E-2</c:v>
                      </c:pt>
                      <c:pt idx="70">
                        <c:v>-3.4906585039886591E-2</c:v>
                      </c:pt>
                      <c:pt idx="91">
                        <c:v>-4.3633231299858239E-3</c:v>
                      </c:pt>
                      <c:pt idx="92">
                        <c:v>-8.7266462599716477E-3</c:v>
                      </c:pt>
                      <c:pt idx="93">
                        <c:v>-1.3089969389957472E-2</c:v>
                      </c:pt>
                      <c:pt idx="94">
                        <c:v>-1.7453292519943295E-2</c:v>
                      </c:pt>
                      <c:pt idx="95">
                        <c:v>-2.1816615649929118E-2</c:v>
                      </c:pt>
                      <c:pt idx="96">
                        <c:v>-2.6179938779914945E-2</c:v>
                      </c:pt>
                      <c:pt idx="97">
                        <c:v>-3.0543261909900768E-2</c:v>
                      </c:pt>
                      <c:pt idx="98">
                        <c:v>-3.4906585039886591E-2</c:v>
                      </c:pt>
                      <c:pt idx="99">
                        <c:v>-3.4906585039886591E-2</c:v>
                      </c:pt>
                      <c:pt idx="100">
                        <c:v>-3.4906585039886591E-2</c:v>
                      </c:pt>
                      <c:pt idx="121">
                        <c:v>-4.3633231299858239E-3</c:v>
                      </c:pt>
                      <c:pt idx="122">
                        <c:v>-8.7266462599716477E-3</c:v>
                      </c:pt>
                      <c:pt idx="123">
                        <c:v>-1.3089969389957472E-2</c:v>
                      </c:pt>
                      <c:pt idx="124">
                        <c:v>-1.7453292519943295E-2</c:v>
                      </c:pt>
                      <c:pt idx="125">
                        <c:v>-2.1816615649929118E-2</c:v>
                      </c:pt>
                      <c:pt idx="126">
                        <c:v>-2.6179938779914945E-2</c:v>
                      </c:pt>
                      <c:pt idx="127">
                        <c:v>-3.0543261909900768E-2</c:v>
                      </c:pt>
                      <c:pt idx="128">
                        <c:v>-3.4906585039886591E-2</c:v>
                      </c:pt>
                      <c:pt idx="129">
                        <c:v>-3.4906585039886591E-2</c:v>
                      </c:pt>
                      <c:pt idx="130">
                        <c:v>-3.4906585039886591E-2</c:v>
                      </c:pt>
                      <c:pt idx="151">
                        <c:v>-4.3633231299858239E-3</c:v>
                      </c:pt>
                      <c:pt idx="152">
                        <c:v>-8.7266462599716477E-3</c:v>
                      </c:pt>
                      <c:pt idx="153">
                        <c:v>-1.3089969389957472E-2</c:v>
                      </c:pt>
                      <c:pt idx="154">
                        <c:v>-1.7453292519943295E-2</c:v>
                      </c:pt>
                      <c:pt idx="155">
                        <c:v>-2.1816615649929118E-2</c:v>
                      </c:pt>
                      <c:pt idx="156">
                        <c:v>-2.6179938779914945E-2</c:v>
                      </c:pt>
                      <c:pt idx="157">
                        <c:v>-3.0543261909900768E-2</c:v>
                      </c:pt>
                      <c:pt idx="158">
                        <c:v>-3.4906585039886591E-2</c:v>
                      </c:pt>
                      <c:pt idx="159">
                        <c:v>-3.4906585039886591E-2</c:v>
                      </c:pt>
                      <c:pt idx="160">
                        <c:v>-3.4906585039886591E-2</c:v>
                      </c:pt>
                    </c:numCache>
                  </c:numRef>
                </c:yVal>
                <c:smooth val="0"/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'对角补偿2+6度 (H+K (×1.5) (改起始6'!$A$12</c15:sqref>
                        </c15:formulaRef>
                      </c:ext>
                    </c:extLst>
                    <c:strCache>
                      <c:ptCount val="1"/>
                      <c:pt idx="0">
                        <c:v>Hip</c:v>
                      </c:pt>
                    </c:strCache>
                  </c:strRef>
                </c:tx>
                <c:spPr>
                  <a:ln w="22225" cap="rnd">
                    <a:solidFill>
                      <a:schemeClr val="accent4">
                        <a:lumMod val="60000"/>
                      </a:schemeClr>
                    </a:solidFill>
                  </a:ln>
                  <a:effectLst>
                    <a:glow rad="139700">
                      <a:schemeClr val="accent4">
                        <a:lumMod val="60000"/>
                        <a:satMod val="175000"/>
                        <a:alpha val="14000"/>
                      </a:schemeClr>
                    </a:glow>
                  </a:effectLst>
                </c:spPr>
                <c:marker>
                  <c:symbol val="circle"/>
                  <c:size val="3"/>
                  <c:spPr>
                    <a:solidFill>
                      <a:schemeClr val="accent4">
                        <a:lumMod val="60000"/>
                        <a:lumMod val="60000"/>
                        <a:lumOff val="40000"/>
                      </a:schemeClr>
                    </a:solidFill>
                    <a:ln>
                      <a:noFill/>
                    </a:ln>
                    <a:effectLst>
                      <a:glow rad="63500">
                        <a:schemeClr val="accent4">
                          <a:lumMod val="60000"/>
                          <a:satMod val="175000"/>
                          <a:alpha val="25000"/>
                        </a:schemeClr>
                      </a:glow>
                    </a:effectLst>
                  </c:spPr>
                </c:marker>
                <c:xVal>
                  <c:multiLvlStrRef>
                    <c:extLst>
                      <c:ext xmlns:c15="http://schemas.microsoft.com/office/drawing/2012/chart" uri="{02D57815-91ED-43cb-92C2-25804820EDAC}">
                        <c15:formulaRef>
                          <c15:sqref>'对角补偿2+6度 (H+K (×1.5) (改起始6'!$B$1:$GI$2</c15:sqref>
                        </c15:formulaRef>
                      </c:ext>
                    </c:extLst>
                    <c:multiLvlStrCache>
                      <c:ptCount val="190"/>
                      <c:lvl>
                        <c:pt idx="0">
                          <c:v>1</c:v>
                        </c:pt>
                        <c:pt idx="1">
                          <c:v>2</c:v>
                        </c:pt>
                        <c:pt idx="2">
                          <c:v>3</c:v>
                        </c:pt>
                        <c:pt idx="3">
                          <c:v>4</c:v>
                        </c:pt>
                        <c:pt idx="4">
                          <c:v>5</c:v>
                        </c:pt>
                        <c:pt idx="5">
                          <c:v>6</c:v>
                        </c:pt>
                        <c:pt idx="6">
                          <c:v>7</c:v>
                        </c:pt>
                        <c:pt idx="7">
                          <c:v>8</c:v>
                        </c:pt>
                        <c:pt idx="8">
                          <c:v>9</c:v>
                        </c:pt>
                        <c:pt idx="9">
                          <c:v>10</c:v>
                        </c:pt>
                        <c:pt idx="10">
                          <c:v>1</c:v>
                        </c:pt>
                        <c:pt idx="11">
                          <c:v>2</c:v>
                        </c:pt>
                        <c:pt idx="12">
                          <c:v>3</c:v>
                        </c:pt>
                        <c:pt idx="13">
                          <c:v>4</c:v>
                        </c:pt>
                        <c:pt idx="14">
                          <c:v>5</c:v>
                        </c:pt>
                        <c:pt idx="15">
                          <c:v>6</c:v>
                        </c:pt>
                        <c:pt idx="16">
                          <c:v>7</c:v>
                        </c:pt>
                        <c:pt idx="17">
                          <c:v>8</c:v>
                        </c:pt>
                        <c:pt idx="18">
                          <c:v>9</c:v>
                        </c:pt>
                        <c:pt idx="19">
                          <c:v>10</c:v>
                        </c:pt>
                        <c:pt idx="20">
                          <c:v>11</c:v>
                        </c:pt>
                        <c:pt idx="21">
                          <c:v>12</c:v>
                        </c:pt>
                        <c:pt idx="22">
                          <c:v>13</c:v>
                        </c:pt>
                        <c:pt idx="23">
                          <c:v>14</c:v>
                        </c:pt>
                        <c:pt idx="24">
                          <c:v>15</c:v>
                        </c:pt>
                        <c:pt idx="25">
                          <c:v>16</c:v>
                        </c:pt>
                        <c:pt idx="26">
                          <c:v>17</c:v>
                        </c:pt>
                        <c:pt idx="27">
                          <c:v>18</c:v>
                        </c:pt>
                        <c:pt idx="28">
                          <c:v>19</c:v>
                        </c:pt>
                        <c:pt idx="29">
                          <c:v>20</c:v>
                        </c:pt>
                        <c:pt idx="30">
                          <c:v>21</c:v>
                        </c:pt>
                        <c:pt idx="31">
                          <c:v>1</c:v>
                        </c:pt>
                        <c:pt idx="32">
                          <c:v>2</c:v>
                        </c:pt>
                        <c:pt idx="33">
                          <c:v>3</c:v>
                        </c:pt>
                        <c:pt idx="34">
                          <c:v>4</c:v>
                        </c:pt>
                        <c:pt idx="35">
                          <c:v>5</c:v>
                        </c:pt>
                        <c:pt idx="36">
                          <c:v>6</c:v>
                        </c:pt>
                        <c:pt idx="37">
                          <c:v>7</c:v>
                        </c:pt>
                        <c:pt idx="38">
                          <c:v>8</c:v>
                        </c:pt>
                        <c:pt idx="39">
                          <c:v>9</c:v>
                        </c:pt>
                        <c:pt idx="40">
                          <c:v>10</c:v>
                        </c:pt>
                        <c:pt idx="41">
                          <c:v>22</c:v>
                        </c:pt>
                        <c:pt idx="42">
                          <c:v>23</c:v>
                        </c:pt>
                        <c:pt idx="43">
                          <c:v>24</c:v>
                        </c:pt>
                        <c:pt idx="44">
                          <c:v>25</c:v>
                        </c:pt>
                        <c:pt idx="45">
                          <c:v>26</c:v>
                        </c:pt>
                        <c:pt idx="46">
                          <c:v>27</c:v>
                        </c:pt>
                        <c:pt idx="47">
                          <c:v>28</c:v>
                        </c:pt>
                        <c:pt idx="48">
                          <c:v>29</c:v>
                        </c:pt>
                        <c:pt idx="49">
                          <c:v>30</c:v>
                        </c:pt>
                        <c:pt idx="50">
                          <c:v>31</c:v>
                        </c:pt>
                        <c:pt idx="51">
                          <c:v>32</c:v>
                        </c:pt>
                        <c:pt idx="52">
                          <c:v>33</c:v>
                        </c:pt>
                        <c:pt idx="53">
                          <c:v>34</c:v>
                        </c:pt>
                        <c:pt idx="54">
                          <c:v>35</c:v>
                        </c:pt>
                        <c:pt idx="55">
                          <c:v>36</c:v>
                        </c:pt>
                        <c:pt idx="56">
                          <c:v>37</c:v>
                        </c:pt>
                        <c:pt idx="57">
                          <c:v>38</c:v>
                        </c:pt>
                        <c:pt idx="58">
                          <c:v>39</c:v>
                        </c:pt>
                        <c:pt idx="59">
                          <c:v>40</c:v>
                        </c:pt>
                        <c:pt idx="60">
                          <c:v>41</c:v>
                        </c:pt>
                        <c:pt idx="61">
                          <c:v>1</c:v>
                        </c:pt>
                        <c:pt idx="62">
                          <c:v>2</c:v>
                        </c:pt>
                        <c:pt idx="63">
                          <c:v>3</c:v>
                        </c:pt>
                        <c:pt idx="64">
                          <c:v>4</c:v>
                        </c:pt>
                        <c:pt idx="65">
                          <c:v>5</c:v>
                        </c:pt>
                        <c:pt idx="66">
                          <c:v>6</c:v>
                        </c:pt>
                        <c:pt idx="67">
                          <c:v>7</c:v>
                        </c:pt>
                        <c:pt idx="68">
                          <c:v>8</c:v>
                        </c:pt>
                        <c:pt idx="69">
                          <c:v>9</c:v>
                        </c:pt>
                        <c:pt idx="70">
                          <c:v>10</c:v>
                        </c:pt>
                        <c:pt idx="71">
                          <c:v>42</c:v>
                        </c:pt>
                        <c:pt idx="72">
                          <c:v>43</c:v>
                        </c:pt>
                        <c:pt idx="73">
                          <c:v>44</c:v>
                        </c:pt>
                        <c:pt idx="74">
                          <c:v>45</c:v>
                        </c:pt>
                        <c:pt idx="75">
                          <c:v>46</c:v>
                        </c:pt>
                        <c:pt idx="76">
                          <c:v>47</c:v>
                        </c:pt>
                        <c:pt idx="77">
                          <c:v>48</c:v>
                        </c:pt>
                        <c:pt idx="78">
                          <c:v>49</c:v>
                        </c:pt>
                        <c:pt idx="79">
                          <c:v>50</c:v>
                        </c:pt>
                        <c:pt idx="80">
                          <c:v>51</c:v>
                        </c:pt>
                        <c:pt idx="81">
                          <c:v>52</c:v>
                        </c:pt>
                        <c:pt idx="82">
                          <c:v>53</c:v>
                        </c:pt>
                        <c:pt idx="83">
                          <c:v>54</c:v>
                        </c:pt>
                        <c:pt idx="84">
                          <c:v>55</c:v>
                        </c:pt>
                        <c:pt idx="85">
                          <c:v>56</c:v>
                        </c:pt>
                        <c:pt idx="86">
                          <c:v>57</c:v>
                        </c:pt>
                        <c:pt idx="87">
                          <c:v>58</c:v>
                        </c:pt>
                        <c:pt idx="88">
                          <c:v>59</c:v>
                        </c:pt>
                        <c:pt idx="89">
                          <c:v>60</c:v>
                        </c:pt>
                        <c:pt idx="90">
                          <c:v>61</c:v>
                        </c:pt>
                        <c:pt idx="91">
                          <c:v>1</c:v>
                        </c:pt>
                        <c:pt idx="92">
                          <c:v>2</c:v>
                        </c:pt>
                        <c:pt idx="93">
                          <c:v>3</c:v>
                        </c:pt>
                        <c:pt idx="94">
                          <c:v>4</c:v>
                        </c:pt>
                        <c:pt idx="95">
                          <c:v>5</c:v>
                        </c:pt>
                        <c:pt idx="96">
                          <c:v>6</c:v>
                        </c:pt>
                        <c:pt idx="97">
                          <c:v>7</c:v>
                        </c:pt>
                        <c:pt idx="98">
                          <c:v>8</c:v>
                        </c:pt>
                        <c:pt idx="99">
                          <c:v>9</c:v>
                        </c:pt>
                        <c:pt idx="100">
                          <c:v>10</c:v>
                        </c:pt>
                        <c:pt idx="101">
                          <c:v>62</c:v>
                        </c:pt>
                        <c:pt idx="102">
                          <c:v>63</c:v>
                        </c:pt>
                        <c:pt idx="103">
                          <c:v>64</c:v>
                        </c:pt>
                        <c:pt idx="104">
                          <c:v>65</c:v>
                        </c:pt>
                        <c:pt idx="105">
                          <c:v>66</c:v>
                        </c:pt>
                        <c:pt idx="106">
                          <c:v>67</c:v>
                        </c:pt>
                        <c:pt idx="107">
                          <c:v>68</c:v>
                        </c:pt>
                        <c:pt idx="108">
                          <c:v>69</c:v>
                        </c:pt>
                        <c:pt idx="109">
                          <c:v>70</c:v>
                        </c:pt>
                        <c:pt idx="110">
                          <c:v>71</c:v>
                        </c:pt>
                        <c:pt idx="111">
                          <c:v>72</c:v>
                        </c:pt>
                        <c:pt idx="112">
                          <c:v>73</c:v>
                        </c:pt>
                        <c:pt idx="113">
                          <c:v>74</c:v>
                        </c:pt>
                        <c:pt idx="114">
                          <c:v>75</c:v>
                        </c:pt>
                        <c:pt idx="115">
                          <c:v>76</c:v>
                        </c:pt>
                        <c:pt idx="116">
                          <c:v>77</c:v>
                        </c:pt>
                        <c:pt idx="117">
                          <c:v>78</c:v>
                        </c:pt>
                        <c:pt idx="118">
                          <c:v>79</c:v>
                        </c:pt>
                        <c:pt idx="119">
                          <c:v>80</c:v>
                        </c:pt>
                        <c:pt idx="120">
                          <c:v>81</c:v>
                        </c:pt>
                        <c:pt idx="121">
                          <c:v>1</c:v>
                        </c:pt>
                        <c:pt idx="122">
                          <c:v>2</c:v>
                        </c:pt>
                        <c:pt idx="123">
                          <c:v>3</c:v>
                        </c:pt>
                        <c:pt idx="124">
                          <c:v>4</c:v>
                        </c:pt>
                        <c:pt idx="125">
                          <c:v>5</c:v>
                        </c:pt>
                        <c:pt idx="126">
                          <c:v>6</c:v>
                        </c:pt>
                        <c:pt idx="127">
                          <c:v>7</c:v>
                        </c:pt>
                        <c:pt idx="128">
                          <c:v>8</c:v>
                        </c:pt>
                        <c:pt idx="129">
                          <c:v>9</c:v>
                        </c:pt>
                        <c:pt idx="130">
                          <c:v>10</c:v>
                        </c:pt>
                        <c:pt idx="131">
                          <c:v>82</c:v>
                        </c:pt>
                        <c:pt idx="132">
                          <c:v>83</c:v>
                        </c:pt>
                        <c:pt idx="133">
                          <c:v>84</c:v>
                        </c:pt>
                        <c:pt idx="134">
                          <c:v>85</c:v>
                        </c:pt>
                        <c:pt idx="135">
                          <c:v>86</c:v>
                        </c:pt>
                        <c:pt idx="136">
                          <c:v>87</c:v>
                        </c:pt>
                        <c:pt idx="137">
                          <c:v>88</c:v>
                        </c:pt>
                        <c:pt idx="138">
                          <c:v>89</c:v>
                        </c:pt>
                        <c:pt idx="139">
                          <c:v>90</c:v>
                        </c:pt>
                        <c:pt idx="140">
                          <c:v>91</c:v>
                        </c:pt>
                        <c:pt idx="141">
                          <c:v>92</c:v>
                        </c:pt>
                        <c:pt idx="142">
                          <c:v>93</c:v>
                        </c:pt>
                        <c:pt idx="143">
                          <c:v>94</c:v>
                        </c:pt>
                        <c:pt idx="144">
                          <c:v>95</c:v>
                        </c:pt>
                        <c:pt idx="145">
                          <c:v>96</c:v>
                        </c:pt>
                        <c:pt idx="146">
                          <c:v>97</c:v>
                        </c:pt>
                        <c:pt idx="147">
                          <c:v>98</c:v>
                        </c:pt>
                        <c:pt idx="148">
                          <c:v>99</c:v>
                        </c:pt>
                        <c:pt idx="149">
                          <c:v>100</c:v>
                        </c:pt>
                        <c:pt idx="150">
                          <c:v>101</c:v>
                        </c:pt>
                        <c:pt idx="151">
                          <c:v>1</c:v>
                        </c:pt>
                        <c:pt idx="152">
                          <c:v>2</c:v>
                        </c:pt>
                        <c:pt idx="153">
                          <c:v>3</c:v>
                        </c:pt>
                        <c:pt idx="154">
                          <c:v>4</c:v>
                        </c:pt>
                        <c:pt idx="155">
                          <c:v>5</c:v>
                        </c:pt>
                        <c:pt idx="156">
                          <c:v>6</c:v>
                        </c:pt>
                        <c:pt idx="157">
                          <c:v>7</c:v>
                        </c:pt>
                        <c:pt idx="158">
                          <c:v>8</c:v>
                        </c:pt>
                        <c:pt idx="159">
                          <c:v>9</c:v>
                        </c:pt>
                        <c:pt idx="160">
                          <c:v>10</c:v>
                        </c:pt>
                        <c:pt idx="161">
                          <c:v>102</c:v>
                        </c:pt>
                        <c:pt idx="162">
                          <c:v>103</c:v>
                        </c:pt>
                        <c:pt idx="163">
                          <c:v>104</c:v>
                        </c:pt>
                        <c:pt idx="164">
                          <c:v>105</c:v>
                        </c:pt>
                        <c:pt idx="165">
                          <c:v>106</c:v>
                        </c:pt>
                        <c:pt idx="166">
                          <c:v>107</c:v>
                        </c:pt>
                        <c:pt idx="167">
                          <c:v>108</c:v>
                        </c:pt>
                        <c:pt idx="168">
                          <c:v>109</c:v>
                        </c:pt>
                        <c:pt idx="169">
                          <c:v>110</c:v>
                        </c:pt>
                        <c:pt idx="170">
                          <c:v>111</c:v>
                        </c:pt>
                        <c:pt idx="171">
                          <c:v>112</c:v>
                        </c:pt>
                        <c:pt idx="172">
                          <c:v>113</c:v>
                        </c:pt>
                        <c:pt idx="173">
                          <c:v>114</c:v>
                        </c:pt>
                        <c:pt idx="174">
                          <c:v>115</c:v>
                        </c:pt>
                        <c:pt idx="175">
                          <c:v>116</c:v>
                        </c:pt>
                        <c:pt idx="176">
                          <c:v>117</c:v>
                        </c:pt>
                        <c:pt idx="177">
                          <c:v>118</c:v>
                        </c:pt>
                        <c:pt idx="178">
                          <c:v>119</c:v>
                        </c:pt>
                        <c:pt idx="179">
                          <c:v>120</c:v>
                        </c:pt>
                        <c:pt idx="180">
                          <c:v>1</c:v>
                        </c:pt>
                        <c:pt idx="181">
                          <c:v>2</c:v>
                        </c:pt>
                        <c:pt idx="182">
                          <c:v>3</c:v>
                        </c:pt>
                        <c:pt idx="183">
                          <c:v>4</c:v>
                        </c:pt>
                        <c:pt idx="184">
                          <c:v>5</c:v>
                        </c:pt>
                        <c:pt idx="185">
                          <c:v>6</c:v>
                        </c:pt>
                        <c:pt idx="186">
                          <c:v>7</c:v>
                        </c:pt>
                        <c:pt idx="187">
                          <c:v>8</c:v>
                        </c:pt>
                        <c:pt idx="188">
                          <c:v>9</c:v>
                        </c:pt>
                        <c:pt idx="189">
                          <c:v>10</c:v>
                        </c:pt>
                      </c:lvl>
                      <c:lvl>
                        <c:pt idx="0">
                          <c:v>1</c:v>
                        </c:pt>
                        <c:pt idx="1">
                          <c:v>2</c:v>
                        </c:pt>
                        <c:pt idx="2">
                          <c:v>3</c:v>
                        </c:pt>
                        <c:pt idx="3">
                          <c:v>4</c:v>
                        </c:pt>
                        <c:pt idx="4">
                          <c:v>5</c:v>
                        </c:pt>
                        <c:pt idx="5">
                          <c:v>6</c:v>
                        </c:pt>
                        <c:pt idx="6">
                          <c:v>7</c:v>
                        </c:pt>
                        <c:pt idx="7">
                          <c:v>8</c:v>
                        </c:pt>
                        <c:pt idx="8">
                          <c:v>9</c:v>
                        </c:pt>
                        <c:pt idx="9">
                          <c:v>10</c:v>
                        </c:pt>
                        <c:pt idx="10">
                          <c:v>11</c:v>
                        </c:pt>
                        <c:pt idx="11">
                          <c:v>12</c:v>
                        </c:pt>
                        <c:pt idx="12">
                          <c:v>13</c:v>
                        </c:pt>
                        <c:pt idx="13">
                          <c:v>14</c:v>
                        </c:pt>
                        <c:pt idx="14">
                          <c:v>15</c:v>
                        </c:pt>
                        <c:pt idx="15">
                          <c:v>16</c:v>
                        </c:pt>
                        <c:pt idx="16">
                          <c:v>17</c:v>
                        </c:pt>
                        <c:pt idx="17">
                          <c:v>18</c:v>
                        </c:pt>
                        <c:pt idx="18">
                          <c:v>19</c:v>
                        </c:pt>
                        <c:pt idx="19">
                          <c:v>20</c:v>
                        </c:pt>
                        <c:pt idx="20">
                          <c:v>21</c:v>
                        </c:pt>
                        <c:pt idx="21">
                          <c:v>22</c:v>
                        </c:pt>
                        <c:pt idx="22">
                          <c:v>23</c:v>
                        </c:pt>
                        <c:pt idx="23">
                          <c:v>24</c:v>
                        </c:pt>
                        <c:pt idx="24">
                          <c:v>25</c:v>
                        </c:pt>
                        <c:pt idx="25">
                          <c:v>26</c:v>
                        </c:pt>
                        <c:pt idx="26">
                          <c:v>27</c:v>
                        </c:pt>
                        <c:pt idx="27">
                          <c:v>28</c:v>
                        </c:pt>
                        <c:pt idx="28">
                          <c:v>29</c:v>
                        </c:pt>
                        <c:pt idx="29">
                          <c:v>30</c:v>
                        </c:pt>
                        <c:pt idx="30">
                          <c:v>31</c:v>
                        </c:pt>
                        <c:pt idx="31">
                          <c:v>32</c:v>
                        </c:pt>
                        <c:pt idx="32">
                          <c:v>33</c:v>
                        </c:pt>
                        <c:pt idx="33">
                          <c:v>34</c:v>
                        </c:pt>
                        <c:pt idx="34">
                          <c:v>35</c:v>
                        </c:pt>
                        <c:pt idx="35">
                          <c:v>36</c:v>
                        </c:pt>
                        <c:pt idx="36">
                          <c:v>37</c:v>
                        </c:pt>
                        <c:pt idx="37">
                          <c:v>38</c:v>
                        </c:pt>
                        <c:pt idx="38">
                          <c:v>39</c:v>
                        </c:pt>
                        <c:pt idx="39">
                          <c:v>40</c:v>
                        </c:pt>
                        <c:pt idx="40">
                          <c:v>41</c:v>
                        </c:pt>
                        <c:pt idx="41">
                          <c:v>42</c:v>
                        </c:pt>
                        <c:pt idx="42">
                          <c:v>43</c:v>
                        </c:pt>
                        <c:pt idx="43">
                          <c:v>44</c:v>
                        </c:pt>
                        <c:pt idx="44">
                          <c:v>45</c:v>
                        </c:pt>
                        <c:pt idx="45">
                          <c:v>46</c:v>
                        </c:pt>
                        <c:pt idx="46">
                          <c:v>47</c:v>
                        </c:pt>
                        <c:pt idx="47">
                          <c:v>48</c:v>
                        </c:pt>
                        <c:pt idx="48">
                          <c:v>49</c:v>
                        </c:pt>
                        <c:pt idx="49">
                          <c:v>50</c:v>
                        </c:pt>
                        <c:pt idx="50">
                          <c:v>51</c:v>
                        </c:pt>
                        <c:pt idx="51">
                          <c:v>52</c:v>
                        </c:pt>
                        <c:pt idx="52">
                          <c:v>53</c:v>
                        </c:pt>
                        <c:pt idx="53">
                          <c:v>54</c:v>
                        </c:pt>
                        <c:pt idx="54">
                          <c:v>55</c:v>
                        </c:pt>
                        <c:pt idx="55">
                          <c:v>56</c:v>
                        </c:pt>
                        <c:pt idx="56">
                          <c:v>57</c:v>
                        </c:pt>
                        <c:pt idx="57">
                          <c:v>58</c:v>
                        </c:pt>
                        <c:pt idx="58">
                          <c:v>59</c:v>
                        </c:pt>
                        <c:pt idx="59">
                          <c:v>60</c:v>
                        </c:pt>
                        <c:pt idx="60">
                          <c:v>61</c:v>
                        </c:pt>
                        <c:pt idx="61">
                          <c:v>62</c:v>
                        </c:pt>
                        <c:pt idx="62">
                          <c:v>63</c:v>
                        </c:pt>
                        <c:pt idx="63">
                          <c:v>64</c:v>
                        </c:pt>
                        <c:pt idx="64">
                          <c:v>65</c:v>
                        </c:pt>
                        <c:pt idx="65">
                          <c:v>66</c:v>
                        </c:pt>
                        <c:pt idx="66">
                          <c:v>67</c:v>
                        </c:pt>
                        <c:pt idx="67">
                          <c:v>68</c:v>
                        </c:pt>
                        <c:pt idx="68">
                          <c:v>69</c:v>
                        </c:pt>
                        <c:pt idx="69">
                          <c:v>70</c:v>
                        </c:pt>
                        <c:pt idx="70">
                          <c:v>71</c:v>
                        </c:pt>
                        <c:pt idx="71">
                          <c:v>72</c:v>
                        </c:pt>
                        <c:pt idx="72">
                          <c:v>73</c:v>
                        </c:pt>
                        <c:pt idx="73">
                          <c:v>74</c:v>
                        </c:pt>
                        <c:pt idx="74">
                          <c:v>75</c:v>
                        </c:pt>
                        <c:pt idx="75">
                          <c:v>76</c:v>
                        </c:pt>
                        <c:pt idx="76">
                          <c:v>77</c:v>
                        </c:pt>
                        <c:pt idx="77">
                          <c:v>78</c:v>
                        </c:pt>
                        <c:pt idx="78">
                          <c:v>79</c:v>
                        </c:pt>
                        <c:pt idx="79">
                          <c:v>80</c:v>
                        </c:pt>
                        <c:pt idx="80">
                          <c:v>81</c:v>
                        </c:pt>
                        <c:pt idx="81">
                          <c:v>82</c:v>
                        </c:pt>
                        <c:pt idx="82">
                          <c:v>83</c:v>
                        </c:pt>
                        <c:pt idx="83">
                          <c:v>84</c:v>
                        </c:pt>
                        <c:pt idx="84">
                          <c:v>85</c:v>
                        </c:pt>
                        <c:pt idx="85">
                          <c:v>86</c:v>
                        </c:pt>
                        <c:pt idx="86">
                          <c:v>87</c:v>
                        </c:pt>
                        <c:pt idx="87">
                          <c:v>88</c:v>
                        </c:pt>
                        <c:pt idx="88">
                          <c:v>89</c:v>
                        </c:pt>
                        <c:pt idx="89">
                          <c:v>90</c:v>
                        </c:pt>
                        <c:pt idx="90">
                          <c:v>91</c:v>
                        </c:pt>
                        <c:pt idx="91">
                          <c:v>92</c:v>
                        </c:pt>
                        <c:pt idx="92">
                          <c:v>93</c:v>
                        </c:pt>
                        <c:pt idx="93">
                          <c:v>94</c:v>
                        </c:pt>
                        <c:pt idx="94">
                          <c:v>95</c:v>
                        </c:pt>
                        <c:pt idx="95">
                          <c:v>96</c:v>
                        </c:pt>
                        <c:pt idx="96">
                          <c:v>97</c:v>
                        </c:pt>
                        <c:pt idx="97">
                          <c:v>98</c:v>
                        </c:pt>
                        <c:pt idx="98">
                          <c:v>99</c:v>
                        </c:pt>
                        <c:pt idx="99">
                          <c:v>100</c:v>
                        </c:pt>
                        <c:pt idx="100">
                          <c:v>101</c:v>
                        </c:pt>
                        <c:pt idx="101">
                          <c:v>102</c:v>
                        </c:pt>
                        <c:pt idx="102">
                          <c:v>103</c:v>
                        </c:pt>
                        <c:pt idx="103">
                          <c:v>104</c:v>
                        </c:pt>
                        <c:pt idx="104">
                          <c:v>105</c:v>
                        </c:pt>
                        <c:pt idx="105">
                          <c:v>106</c:v>
                        </c:pt>
                        <c:pt idx="106">
                          <c:v>107</c:v>
                        </c:pt>
                        <c:pt idx="107">
                          <c:v>108</c:v>
                        </c:pt>
                        <c:pt idx="108">
                          <c:v>109</c:v>
                        </c:pt>
                        <c:pt idx="109">
                          <c:v>110</c:v>
                        </c:pt>
                        <c:pt idx="110">
                          <c:v>111</c:v>
                        </c:pt>
                        <c:pt idx="111">
                          <c:v>112</c:v>
                        </c:pt>
                        <c:pt idx="112">
                          <c:v>113</c:v>
                        </c:pt>
                        <c:pt idx="113">
                          <c:v>114</c:v>
                        </c:pt>
                        <c:pt idx="114">
                          <c:v>115</c:v>
                        </c:pt>
                        <c:pt idx="115">
                          <c:v>116</c:v>
                        </c:pt>
                        <c:pt idx="116">
                          <c:v>117</c:v>
                        </c:pt>
                        <c:pt idx="117">
                          <c:v>118</c:v>
                        </c:pt>
                        <c:pt idx="118">
                          <c:v>119</c:v>
                        </c:pt>
                        <c:pt idx="119">
                          <c:v>120</c:v>
                        </c:pt>
                        <c:pt idx="120">
                          <c:v>121</c:v>
                        </c:pt>
                        <c:pt idx="121">
                          <c:v>122</c:v>
                        </c:pt>
                        <c:pt idx="122">
                          <c:v>123</c:v>
                        </c:pt>
                        <c:pt idx="123">
                          <c:v>124</c:v>
                        </c:pt>
                        <c:pt idx="124">
                          <c:v>125</c:v>
                        </c:pt>
                        <c:pt idx="125">
                          <c:v>126</c:v>
                        </c:pt>
                        <c:pt idx="126">
                          <c:v>127</c:v>
                        </c:pt>
                        <c:pt idx="127">
                          <c:v>128</c:v>
                        </c:pt>
                        <c:pt idx="128">
                          <c:v>129</c:v>
                        </c:pt>
                        <c:pt idx="129">
                          <c:v>130</c:v>
                        </c:pt>
                        <c:pt idx="130">
                          <c:v>131</c:v>
                        </c:pt>
                        <c:pt idx="131">
                          <c:v>132</c:v>
                        </c:pt>
                        <c:pt idx="132">
                          <c:v>133</c:v>
                        </c:pt>
                        <c:pt idx="133">
                          <c:v>134</c:v>
                        </c:pt>
                        <c:pt idx="134">
                          <c:v>135</c:v>
                        </c:pt>
                        <c:pt idx="135">
                          <c:v>136</c:v>
                        </c:pt>
                        <c:pt idx="136">
                          <c:v>137</c:v>
                        </c:pt>
                        <c:pt idx="137">
                          <c:v>138</c:v>
                        </c:pt>
                        <c:pt idx="138">
                          <c:v>139</c:v>
                        </c:pt>
                        <c:pt idx="139">
                          <c:v>140</c:v>
                        </c:pt>
                        <c:pt idx="140">
                          <c:v>141</c:v>
                        </c:pt>
                        <c:pt idx="141">
                          <c:v>142</c:v>
                        </c:pt>
                        <c:pt idx="142">
                          <c:v>143</c:v>
                        </c:pt>
                        <c:pt idx="143">
                          <c:v>144</c:v>
                        </c:pt>
                        <c:pt idx="144">
                          <c:v>145</c:v>
                        </c:pt>
                        <c:pt idx="145">
                          <c:v>146</c:v>
                        </c:pt>
                        <c:pt idx="146">
                          <c:v>147</c:v>
                        </c:pt>
                        <c:pt idx="147">
                          <c:v>148</c:v>
                        </c:pt>
                        <c:pt idx="148">
                          <c:v>149</c:v>
                        </c:pt>
                        <c:pt idx="149">
                          <c:v>150</c:v>
                        </c:pt>
                        <c:pt idx="150">
                          <c:v>151</c:v>
                        </c:pt>
                        <c:pt idx="151">
                          <c:v>152</c:v>
                        </c:pt>
                        <c:pt idx="152">
                          <c:v>153</c:v>
                        </c:pt>
                        <c:pt idx="153">
                          <c:v>154</c:v>
                        </c:pt>
                        <c:pt idx="154">
                          <c:v>155</c:v>
                        </c:pt>
                        <c:pt idx="155">
                          <c:v>156</c:v>
                        </c:pt>
                        <c:pt idx="156">
                          <c:v>157</c:v>
                        </c:pt>
                        <c:pt idx="157">
                          <c:v>158</c:v>
                        </c:pt>
                        <c:pt idx="158">
                          <c:v>159</c:v>
                        </c:pt>
                        <c:pt idx="159">
                          <c:v>160</c:v>
                        </c:pt>
                        <c:pt idx="160">
                          <c:v>161</c:v>
                        </c:pt>
                        <c:pt idx="161">
                          <c:v>162</c:v>
                        </c:pt>
                        <c:pt idx="162">
                          <c:v>163</c:v>
                        </c:pt>
                        <c:pt idx="163">
                          <c:v>164</c:v>
                        </c:pt>
                        <c:pt idx="164">
                          <c:v>165</c:v>
                        </c:pt>
                        <c:pt idx="165">
                          <c:v>166</c:v>
                        </c:pt>
                        <c:pt idx="166">
                          <c:v>167</c:v>
                        </c:pt>
                        <c:pt idx="167">
                          <c:v>168</c:v>
                        </c:pt>
                        <c:pt idx="168">
                          <c:v>169</c:v>
                        </c:pt>
                        <c:pt idx="169">
                          <c:v>170</c:v>
                        </c:pt>
                        <c:pt idx="170">
                          <c:v>171</c:v>
                        </c:pt>
                        <c:pt idx="171">
                          <c:v>172</c:v>
                        </c:pt>
                        <c:pt idx="172">
                          <c:v>173</c:v>
                        </c:pt>
                        <c:pt idx="173">
                          <c:v>174</c:v>
                        </c:pt>
                        <c:pt idx="174">
                          <c:v>175</c:v>
                        </c:pt>
                        <c:pt idx="175">
                          <c:v>176</c:v>
                        </c:pt>
                        <c:pt idx="176">
                          <c:v>177</c:v>
                        </c:pt>
                        <c:pt idx="177">
                          <c:v>178</c:v>
                        </c:pt>
                        <c:pt idx="178">
                          <c:v>179</c:v>
                        </c:pt>
                        <c:pt idx="179">
                          <c:v>180</c:v>
                        </c:pt>
                        <c:pt idx="180">
                          <c:v>181</c:v>
                        </c:pt>
                        <c:pt idx="181">
                          <c:v>182</c:v>
                        </c:pt>
                        <c:pt idx="182">
                          <c:v>183</c:v>
                        </c:pt>
                        <c:pt idx="183">
                          <c:v>184</c:v>
                        </c:pt>
                        <c:pt idx="184">
                          <c:v>185</c:v>
                        </c:pt>
                        <c:pt idx="185">
                          <c:v>186</c:v>
                        </c:pt>
                        <c:pt idx="186">
                          <c:v>187</c:v>
                        </c:pt>
                        <c:pt idx="187">
                          <c:v>188</c:v>
                        </c:pt>
                        <c:pt idx="188">
                          <c:v>189</c:v>
                        </c:pt>
                        <c:pt idx="189">
                          <c:v>190</c:v>
                        </c:pt>
                      </c:lvl>
                    </c:multiLvlStrCache>
                  </c:multiLvlStr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'对角补偿2+6度 (H+K (×1.5) (改起始6'!$B$12:$GI$12</c15:sqref>
                        </c15:formulaRef>
                      </c:ext>
                    </c:extLst>
                    <c:numCache>
                      <c:formatCode>General</c:formatCode>
                      <c:ptCount val="190"/>
                      <c:pt idx="0">
                        <c:v>0</c:v>
                      </c:pt>
                      <c:pt idx="1">
                        <c:v>6.3466518254339252E-3</c:v>
                      </c:pt>
                      <c:pt idx="2">
                        <c:v>1.269330365086785E-2</c:v>
                      </c:pt>
                      <c:pt idx="3">
                        <c:v>1.9039955476301777E-2</c:v>
                      </c:pt>
                      <c:pt idx="4">
                        <c:v>2.5386607301735701E-2</c:v>
                      </c:pt>
                      <c:pt idx="5">
                        <c:v>3.1733259127169629E-2</c:v>
                      </c:pt>
                      <c:pt idx="6">
                        <c:v>3.1733259127169629E-2</c:v>
                      </c:pt>
                      <c:pt idx="7">
                        <c:v>3.1733259127169629E-2</c:v>
                      </c:pt>
                      <c:pt idx="8">
                        <c:v>3.1733259127169629E-2</c:v>
                      </c:pt>
                      <c:pt idx="9">
                        <c:v>3.1733259127169629E-2</c:v>
                      </c:pt>
                      <c:pt idx="10">
                        <c:v>3.1733259127169629E-2</c:v>
                      </c:pt>
                      <c:pt idx="11">
                        <c:v>3.2526590605348869E-2</c:v>
                      </c:pt>
                      <c:pt idx="12">
                        <c:v>3.331992208352811E-2</c:v>
                      </c:pt>
                      <c:pt idx="13">
                        <c:v>3.411325356170735E-2</c:v>
                      </c:pt>
                      <c:pt idx="14">
                        <c:v>3.4906585039886591E-2</c:v>
                      </c:pt>
                      <c:pt idx="15">
                        <c:v>3.5699916518065831E-2</c:v>
                      </c:pt>
                      <c:pt idx="16">
                        <c:v>3.6493247996245072E-2</c:v>
                      </c:pt>
                      <c:pt idx="17">
                        <c:v>3.7286579474424313E-2</c:v>
                      </c:pt>
                      <c:pt idx="18">
                        <c:v>3.8079910952603553E-2</c:v>
                      </c:pt>
                      <c:pt idx="19">
                        <c:v>3.8873242430782794E-2</c:v>
                      </c:pt>
                      <c:pt idx="20">
                        <c:v>3.9666573908962041E-2</c:v>
                      </c:pt>
                      <c:pt idx="21">
                        <c:v>4.0459905387141282E-2</c:v>
                      </c:pt>
                      <c:pt idx="22">
                        <c:v>4.1253236865320522E-2</c:v>
                      </c:pt>
                      <c:pt idx="23">
                        <c:v>4.2046568343499763E-2</c:v>
                      </c:pt>
                      <c:pt idx="24">
                        <c:v>4.2839899821679003E-2</c:v>
                      </c:pt>
                      <c:pt idx="25">
                        <c:v>4.3633231299858244E-2</c:v>
                      </c:pt>
                      <c:pt idx="26">
                        <c:v>4.4426562778037484E-2</c:v>
                      </c:pt>
                      <c:pt idx="27">
                        <c:v>4.5219894256216725E-2</c:v>
                      </c:pt>
                      <c:pt idx="28">
                        <c:v>4.6013225734395966E-2</c:v>
                      </c:pt>
                      <c:pt idx="29">
                        <c:v>4.6806557212575206E-2</c:v>
                      </c:pt>
                      <c:pt idx="30">
                        <c:v>4.7599888690754447E-2</c:v>
                      </c:pt>
                      <c:pt idx="31">
                        <c:v>3.807991095260356E-2</c:v>
                      </c:pt>
                      <c:pt idx="32">
                        <c:v>2.855993321445267E-2</c:v>
                      </c:pt>
                      <c:pt idx="33">
                        <c:v>1.903995547630178E-2</c:v>
                      </c:pt>
                      <c:pt idx="34">
                        <c:v>9.51997773815089E-3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61">
                        <c:v>-8.7266462599716477E-3</c:v>
                      </c:pt>
                      <c:pt idx="62">
                        <c:v>-1.7453292519943295E-2</c:v>
                      </c:pt>
                      <c:pt idx="63">
                        <c:v>-2.6179938779914945E-2</c:v>
                      </c:pt>
                      <c:pt idx="64">
                        <c:v>-3.4906585039886591E-2</c:v>
                      </c:pt>
                      <c:pt idx="65">
                        <c:v>-4.3633231299858237E-2</c:v>
                      </c:pt>
                      <c:pt idx="66">
                        <c:v>-5.235987755982989E-2</c:v>
                      </c:pt>
                      <c:pt idx="67">
                        <c:v>-6.1086523819801536E-2</c:v>
                      </c:pt>
                      <c:pt idx="68">
                        <c:v>-6.9813170079773182E-2</c:v>
                      </c:pt>
                      <c:pt idx="69">
                        <c:v>-6.9813170079773182E-2</c:v>
                      </c:pt>
                      <c:pt idx="70">
                        <c:v>-6.9813170079773182E-2</c:v>
                      </c:pt>
                      <c:pt idx="91">
                        <c:v>-8.7266462599716477E-3</c:v>
                      </c:pt>
                      <c:pt idx="92">
                        <c:v>-1.7453292519943295E-2</c:v>
                      </c:pt>
                      <c:pt idx="93">
                        <c:v>-2.6179938779914945E-2</c:v>
                      </c:pt>
                      <c:pt idx="94">
                        <c:v>-3.4906585039886591E-2</c:v>
                      </c:pt>
                      <c:pt idx="95">
                        <c:v>-4.3633231299858237E-2</c:v>
                      </c:pt>
                      <c:pt idx="96">
                        <c:v>-5.235987755982989E-2</c:v>
                      </c:pt>
                      <c:pt idx="97">
                        <c:v>-6.1086523819801536E-2</c:v>
                      </c:pt>
                      <c:pt idx="98">
                        <c:v>-6.9813170079773182E-2</c:v>
                      </c:pt>
                      <c:pt idx="99">
                        <c:v>-6.9813170079773182E-2</c:v>
                      </c:pt>
                      <c:pt idx="100">
                        <c:v>-6.9813170079773182E-2</c:v>
                      </c:pt>
                      <c:pt idx="121">
                        <c:v>-8.7266462599716477E-3</c:v>
                      </c:pt>
                      <c:pt idx="122">
                        <c:v>-1.7453292519943295E-2</c:v>
                      </c:pt>
                      <c:pt idx="123">
                        <c:v>-2.6179938779914945E-2</c:v>
                      </c:pt>
                      <c:pt idx="124">
                        <c:v>-3.4906585039886591E-2</c:v>
                      </c:pt>
                      <c:pt idx="125">
                        <c:v>-4.3633231299858237E-2</c:v>
                      </c:pt>
                      <c:pt idx="126">
                        <c:v>-5.235987755982989E-2</c:v>
                      </c:pt>
                      <c:pt idx="127">
                        <c:v>-6.1086523819801536E-2</c:v>
                      </c:pt>
                      <c:pt idx="128">
                        <c:v>-6.9813170079773182E-2</c:v>
                      </c:pt>
                      <c:pt idx="129">
                        <c:v>-6.9813170079773182E-2</c:v>
                      </c:pt>
                      <c:pt idx="130">
                        <c:v>-6.9813170079773182E-2</c:v>
                      </c:pt>
                      <c:pt idx="151">
                        <c:v>-8.7266462599716477E-3</c:v>
                      </c:pt>
                      <c:pt idx="152">
                        <c:v>-1.7453292519943295E-2</c:v>
                      </c:pt>
                      <c:pt idx="153">
                        <c:v>-2.6179938779914945E-2</c:v>
                      </c:pt>
                      <c:pt idx="154">
                        <c:v>-3.4906585039886591E-2</c:v>
                      </c:pt>
                      <c:pt idx="155">
                        <c:v>-4.3633231299858237E-2</c:v>
                      </c:pt>
                      <c:pt idx="156">
                        <c:v>-5.235987755982989E-2</c:v>
                      </c:pt>
                      <c:pt idx="157">
                        <c:v>-6.1086523819801536E-2</c:v>
                      </c:pt>
                      <c:pt idx="158">
                        <c:v>-6.9813170079773182E-2</c:v>
                      </c:pt>
                      <c:pt idx="159">
                        <c:v>-6.9813170079773182E-2</c:v>
                      </c:pt>
                      <c:pt idx="160">
                        <c:v>-6.9813170079773182E-2</c:v>
                      </c:pt>
                    </c:numCache>
                  </c:numRef>
                </c:yVal>
                <c:smooth val="0"/>
              </c15:ser>
            </c15:filteredScatterSeries>
          </c:ext>
        </c:extLst>
      </c:scatterChart>
      <c:valAx>
        <c:axId val="19174414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17451264"/>
        <c:crosses val="autoZero"/>
        <c:crossBetween val="midCat"/>
      </c:valAx>
      <c:valAx>
        <c:axId val="1917451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174414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'对角补偿2+6度 (H+K (×1.5) (改起始6'!$B$16:$AP$16</c:f>
              <c:numCache>
                <c:formatCode>General</c:formatCode>
                <c:ptCount val="41"/>
                <c:pt idx="0">
                  <c:v>0</c:v>
                </c:pt>
                <c:pt idx="1">
                  <c:v>2.0943951023931952E-2</c:v>
                </c:pt>
                <c:pt idx="2">
                  <c:v>4.1887902047863905E-2</c:v>
                </c:pt>
                <c:pt idx="3">
                  <c:v>6.2831853071795854E-2</c:v>
                </c:pt>
                <c:pt idx="4">
                  <c:v>8.377580409572781E-2</c:v>
                </c:pt>
                <c:pt idx="5">
                  <c:v>0.10471975511965977</c:v>
                </c:pt>
                <c:pt idx="6">
                  <c:v>0.10471975511965977</c:v>
                </c:pt>
                <c:pt idx="7">
                  <c:v>0.10471975511965977</c:v>
                </c:pt>
                <c:pt idx="8">
                  <c:v>0.10471975511965977</c:v>
                </c:pt>
                <c:pt idx="9">
                  <c:v>0.10471975511965977</c:v>
                </c:pt>
                <c:pt idx="10">
                  <c:v>0.10471975511965977</c:v>
                </c:pt>
                <c:pt idx="11">
                  <c:v>0.10471975511965977</c:v>
                </c:pt>
                <c:pt idx="12">
                  <c:v>0.10471975511965977</c:v>
                </c:pt>
                <c:pt idx="13">
                  <c:v>0.10471975511965977</c:v>
                </c:pt>
                <c:pt idx="14">
                  <c:v>0.10471975511965977</c:v>
                </c:pt>
                <c:pt idx="15">
                  <c:v>0.10471975511965977</c:v>
                </c:pt>
                <c:pt idx="16">
                  <c:v>0.10471975511965977</c:v>
                </c:pt>
                <c:pt idx="17">
                  <c:v>0.10471975511965977</c:v>
                </c:pt>
                <c:pt idx="18">
                  <c:v>0.10471975511965977</c:v>
                </c:pt>
                <c:pt idx="19">
                  <c:v>0.10471975511965977</c:v>
                </c:pt>
                <c:pt idx="20">
                  <c:v>0.10471975511965977</c:v>
                </c:pt>
                <c:pt idx="21">
                  <c:v>0.10471975511965977</c:v>
                </c:pt>
                <c:pt idx="22">
                  <c:v>0.10471975511965977</c:v>
                </c:pt>
                <c:pt idx="23">
                  <c:v>0.10471975511965977</c:v>
                </c:pt>
                <c:pt idx="24">
                  <c:v>0.10471975511965977</c:v>
                </c:pt>
                <c:pt idx="25">
                  <c:v>0.10471975511965977</c:v>
                </c:pt>
                <c:pt idx="26">
                  <c:v>0.10471975511965977</c:v>
                </c:pt>
                <c:pt idx="27">
                  <c:v>0.10471975511965977</c:v>
                </c:pt>
                <c:pt idx="28">
                  <c:v>0.10471975511965977</c:v>
                </c:pt>
                <c:pt idx="29">
                  <c:v>0.10471975511965977</c:v>
                </c:pt>
                <c:pt idx="30">
                  <c:v>0.10471975511965977</c:v>
                </c:pt>
                <c:pt idx="31">
                  <c:v>8.377580409572781E-2</c:v>
                </c:pt>
                <c:pt idx="32">
                  <c:v>6.2831853071795854E-2</c:v>
                </c:pt>
                <c:pt idx="33">
                  <c:v>4.1887902047863905E-2</c:v>
                </c:pt>
                <c:pt idx="34">
                  <c:v>2.0943951023931952E-2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7453984"/>
        <c:axId val="1917454528"/>
      </c:scatterChart>
      <c:valAx>
        <c:axId val="19174539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17454528"/>
        <c:crosses val="autoZero"/>
        <c:crossBetween val="midCat"/>
      </c:valAx>
      <c:valAx>
        <c:axId val="1917454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174539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'对角补偿2+6度 (H+K (×1.5) (改起始6 (2)'!$A$3</c:f>
              <c:strCache>
                <c:ptCount val="1"/>
                <c:pt idx="0">
                  <c:v>LFH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multiLvlStrRef>
              <c:f>'对角补偿2+6度 (H+K (×1.5) (改起始6 (2)'!$B$1:$GI$2</c:f>
              <c:multiLvlStrCache>
                <c:ptCount val="190"/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</c:v>
                  </c:pt>
                  <c:pt idx="11">
                    <c:v>2</c:v>
                  </c:pt>
                  <c:pt idx="12">
                    <c:v>3</c:v>
                  </c:pt>
                  <c:pt idx="13">
                    <c:v>4</c:v>
                  </c:pt>
                  <c:pt idx="14">
                    <c:v>5</c:v>
                  </c:pt>
                  <c:pt idx="15">
                    <c:v>6</c:v>
                  </c:pt>
                  <c:pt idx="16">
                    <c:v>7</c:v>
                  </c:pt>
                  <c:pt idx="17">
                    <c:v>8</c:v>
                  </c:pt>
                  <c:pt idx="18">
                    <c:v>9</c:v>
                  </c:pt>
                  <c:pt idx="19">
                    <c:v>10</c:v>
                  </c:pt>
                  <c:pt idx="20">
                    <c:v>11</c:v>
                  </c:pt>
                  <c:pt idx="21">
                    <c:v>12</c:v>
                  </c:pt>
                  <c:pt idx="22">
                    <c:v>13</c:v>
                  </c:pt>
                  <c:pt idx="23">
                    <c:v>14</c:v>
                  </c:pt>
                  <c:pt idx="24">
                    <c:v>15</c:v>
                  </c:pt>
                  <c:pt idx="25">
                    <c:v>16</c:v>
                  </c:pt>
                  <c:pt idx="26">
                    <c:v>17</c:v>
                  </c:pt>
                  <c:pt idx="27">
                    <c:v>18</c:v>
                  </c:pt>
                  <c:pt idx="28">
                    <c:v>19</c:v>
                  </c:pt>
                  <c:pt idx="29">
                    <c:v>20</c:v>
                  </c:pt>
                  <c:pt idx="30">
                    <c:v>21</c:v>
                  </c:pt>
                  <c:pt idx="31">
                    <c:v>1</c:v>
                  </c:pt>
                  <c:pt idx="32">
                    <c:v>2</c:v>
                  </c:pt>
                  <c:pt idx="33">
                    <c:v>3</c:v>
                  </c:pt>
                  <c:pt idx="34">
                    <c:v>4</c:v>
                  </c:pt>
                  <c:pt idx="35">
                    <c:v>5</c:v>
                  </c:pt>
                  <c:pt idx="36">
                    <c:v>6</c:v>
                  </c:pt>
                  <c:pt idx="37">
                    <c:v>7</c:v>
                  </c:pt>
                  <c:pt idx="38">
                    <c:v>8</c:v>
                  </c:pt>
                  <c:pt idx="39">
                    <c:v>9</c:v>
                  </c:pt>
                  <c:pt idx="40">
                    <c:v>10</c:v>
                  </c:pt>
                  <c:pt idx="41">
                    <c:v>22</c:v>
                  </c:pt>
                  <c:pt idx="42">
                    <c:v>23</c:v>
                  </c:pt>
                  <c:pt idx="43">
                    <c:v>24</c:v>
                  </c:pt>
                  <c:pt idx="44">
                    <c:v>25</c:v>
                  </c:pt>
                  <c:pt idx="45">
                    <c:v>26</c:v>
                  </c:pt>
                  <c:pt idx="46">
                    <c:v>27</c:v>
                  </c:pt>
                  <c:pt idx="47">
                    <c:v>28</c:v>
                  </c:pt>
                  <c:pt idx="48">
                    <c:v>29</c:v>
                  </c:pt>
                  <c:pt idx="49">
                    <c:v>30</c:v>
                  </c:pt>
                  <c:pt idx="50">
                    <c:v>31</c:v>
                  </c:pt>
                  <c:pt idx="51">
                    <c:v>32</c:v>
                  </c:pt>
                  <c:pt idx="52">
                    <c:v>33</c:v>
                  </c:pt>
                  <c:pt idx="53">
                    <c:v>34</c:v>
                  </c:pt>
                  <c:pt idx="54">
                    <c:v>35</c:v>
                  </c:pt>
                  <c:pt idx="55">
                    <c:v>36</c:v>
                  </c:pt>
                  <c:pt idx="56">
                    <c:v>37</c:v>
                  </c:pt>
                  <c:pt idx="57">
                    <c:v>38</c:v>
                  </c:pt>
                  <c:pt idx="58">
                    <c:v>39</c:v>
                  </c:pt>
                  <c:pt idx="59">
                    <c:v>40</c:v>
                  </c:pt>
                  <c:pt idx="60">
                    <c:v>41</c:v>
                  </c:pt>
                  <c:pt idx="61">
                    <c:v>1</c:v>
                  </c:pt>
                  <c:pt idx="62">
                    <c:v>2</c:v>
                  </c:pt>
                  <c:pt idx="63">
                    <c:v>3</c:v>
                  </c:pt>
                  <c:pt idx="64">
                    <c:v>4</c:v>
                  </c:pt>
                  <c:pt idx="65">
                    <c:v>5</c:v>
                  </c:pt>
                  <c:pt idx="66">
                    <c:v>6</c:v>
                  </c:pt>
                  <c:pt idx="67">
                    <c:v>7</c:v>
                  </c:pt>
                  <c:pt idx="68">
                    <c:v>8</c:v>
                  </c:pt>
                  <c:pt idx="69">
                    <c:v>9</c:v>
                  </c:pt>
                  <c:pt idx="70">
                    <c:v>10</c:v>
                  </c:pt>
                  <c:pt idx="71">
                    <c:v>42</c:v>
                  </c:pt>
                  <c:pt idx="72">
                    <c:v>43</c:v>
                  </c:pt>
                  <c:pt idx="73">
                    <c:v>44</c:v>
                  </c:pt>
                  <c:pt idx="74">
                    <c:v>45</c:v>
                  </c:pt>
                  <c:pt idx="75">
                    <c:v>46</c:v>
                  </c:pt>
                  <c:pt idx="76">
                    <c:v>47</c:v>
                  </c:pt>
                  <c:pt idx="77">
                    <c:v>48</c:v>
                  </c:pt>
                  <c:pt idx="78">
                    <c:v>49</c:v>
                  </c:pt>
                  <c:pt idx="79">
                    <c:v>50</c:v>
                  </c:pt>
                  <c:pt idx="80">
                    <c:v>51</c:v>
                  </c:pt>
                  <c:pt idx="81">
                    <c:v>52</c:v>
                  </c:pt>
                  <c:pt idx="82">
                    <c:v>53</c:v>
                  </c:pt>
                  <c:pt idx="83">
                    <c:v>54</c:v>
                  </c:pt>
                  <c:pt idx="84">
                    <c:v>55</c:v>
                  </c:pt>
                  <c:pt idx="85">
                    <c:v>56</c:v>
                  </c:pt>
                  <c:pt idx="86">
                    <c:v>57</c:v>
                  </c:pt>
                  <c:pt idx="87">
                    <c:v>58</c:v>
                  </c:pt>
                  <c:pt idx="88">
                    <c:v>59</c:v>
                  </c:pt>
                  <c:pt idx="89">
                    <c:v>60</c:v>
                  </c:pt>
                  <c:pt idx="90">
                    <c:v>61</c:v>
                  </c:pt>
                  <c:pt idx="91">
                    <c:v>1</c:v>
                  </c:pt>
                  <c:pt idx="92">
                    <c:v>2</c:v>
                  </c:pt>
                  <c:pt idx="93">
                    <c:v>3</c:v>
                  </c:pt>
                  <c:pt idx="94">
                    <c:v>4</c:v>
                  </c:pt>
                  <c:pt idx="95">
                    <c:v>5</c:v>
                  </c:pt>
                  <c:pt idx="96">
                    <c:v>6</c:v>
                  </c:pt>
                  <c:pt idx="97">
                    <c:v>7</c:v>
                  </c:pt>
                  <c:pt idx="98">
                    <c:v>8</c:v>
                  </c:pt>
                  <c:pt idx="99">
                    <c:v>9</c:v>
                  </c:pt>
                  <c:pt idx="100">
                    <c:v>10</c:v>
                  </c:pt>
                  <c:pt idx="101">
                    <c:v>62</c:v>
                  </c:pt>
                  <c:pt idx="102">
                    <c:v>63</c:v>
                  </c:pt>
                  <c:pt idx="103">
                    <c:v>64</c:v>
                  </c:pt>
                  <c:pt idx="104">
                    <c:v>65</c:v>
                  </c:pt>
                  <c:pt idx="105">
                    <c:v>66</c:v>
                  </c:pt>
                  <c:pt idx="106">
                    <c:v>67</c:v>
                  </c:pt>
                  <c:pt idx="107">
                    <c:v>68</c:v>
                  </c:pt>
                  <c:pt idx="108">
                    <c:v>69</c:v>
                  </c:pt>
                  <c:pt idx="109">
                    <c:v>70</c:v>
                  </c:pt>
                  <c:pt idx="110">
                    <c:v>71</c:v>
                  </c:pt>
                  <c:pt idx="111">
                    <c:v>72</c:v>
                  </c:pt>
                  <c:pt idx="112">
                    <c:v>73</c:v>
                  </c:pt>
                  <c:pt idx="113">
                    <c:v>74</c:v>
                  </c:pt>
                  <c:pt idx="114">
                    <c:v>75</c:v>
                  </c:pt>
                  <c:pt idx="115">
                    <c:v>76</c:v>
                  </c:pt>
                  <c:pt idx="116">
                    <c:v>77</c:v>
                  </c:pt>
                  <c:pt idx="117">
                    <c:v>78</c:v>
                  </c:pt>
                  <c:pt idx="118">
                    <c:v>79</c:v>
                  </c:pt>
                  <c:pt idx="119">
                    <c:v>80</c:v>
                  </c:pt>
                  <c:pt idx="120">
                    <c:v>81</c:v>
                  </c:pt>
                  <c:pt idx="121">
                    <c:v>1</c:v>
                  </c:pt>
                  <c:pt idx="122">
                    <c:v>2</c:v>
                  </c:pt>
                  <c:pt idx="123">
                    <c:v>3</c:v>
                  </c:pt>
                  <c:pt idx="124">
                    <c:v>4</c:v>
                  </c:pt>
                  <c:pt idx="125">
                    <c:v>5</c:v>
                  </c:pt>
                  <c:pt idx="126">
                    <c:v>6</c:v>
                  </c:pt>
                  <c:pt idx="127">
                    <c:v>7</c:v>
                  </c:pt>
                  <c:pt idx="128">
                    <c:v>8</c:v>
                  </c:pt>
                  <c:pt idx="129">
                    <c:v>9</c:v>
                  </c:pt>
                  <c:pt idx="130">
                    <c:v>10</c:v>
                  </c:pt>
                  <c:pt idx="131">
                    <c:v>82</c:v>
                  </c:pt>
                  <c:pt idx="132">
                    <c:v>83</c:v>
                  </c:pt>
                  <c:pt idx="133">
                    <c:v>84</c:v>
                  </c:pt>
                  <c:pt idx="134">
                    <c:v>85</c:v>
                  </c:pt>
                  <c:pt idx="135">
                    <c:v>86</c:v>
                  </c:pt>
                  <c:pt idx="136">
                    <c:v>87</c:v>
                  </c:pt>
                  <c:pt idx="137">
                    <c:v>88</c:v>
                  </c:pt>
                  <c:pt idx="138">
                    <c:v>89</c:v>
                  </c:pt>
                  <c:pt idx="139">
                    <c:v>90</c:v>
                  </c:pt>
                  <c:pt idx="140">
                    <c:v>91</c:v>
                  </c:pt>
                  <c:pt idx="141">
                    <c:v>92</c:v>
                  </c:pt>
                  <c:pt idx="142">
                    <c:v>93</c:v>
                  </c:pt>
                  <c:pt idx="143">
                    <c:v>94</c:v>
                  </c:pt>
                  <c:pt idx="144">
                    <c:v>95</c:v>
                  </c:pt>
                  <c:pt idx="145">
                    <c:v>96</c:v>
                  </c:pt>
                  <c:pt idx="146">
                    <c:v>97</c:v>
                  </c:pt>
                  <c:pt idx="147">
                    <c:v>98</c:v>
                  </c:pt>
                  <c:pt idx="148">
                    <c:v>99</c:v>
                  </c:pt>
                  <c:pt idx="149">
                    <c:v>100</c:v>
                  </c:pt>
                  <c:pt idx="150">
                    <c:v>101</c:v>
                  </c:pt>
                  <c:pt idx="151">
                    <c:v>1</c:v>
                  </c:pt>
                  <c:pt idx="152">
                    <c:v>2</c:v>
                  </c:pt>
                  <c:pt idx="153">
                    <c:v>3</c:v>
                  </c:pt>
                  <c:pt idx="154">
                    <c:v>4</c:v>
                  </c:pt>
                  <c:pt idx="155">
                    <c:v>5</c:v>
                  </c:pt>
                  <c:pt idx="156">
                    <c:v>6</c:v>
                  </c:pt>
                  <c:pt idx="157">
                    <c:v>7</c:v>
                  </c:pt>
                  <c:pt idx="158">
                    <c:v>8</c:v>
                  </c:pt>
                  <c:pt idx="159">
                    <c:v>9</c:v>
                  </c:pt>
                  <c:pt idx="160">
                    <c:v>10</c:v>
                  </c:pt>
                  <c:pt idx="161">
                    <c:v>102</c:v>
                  </c:pt>
                  <c:pt idx="162">
                    <c:v>103</c:v>
                  </c:pt>
                  <c:pt idx="163">
                    <c:v>104</c:v>
                  </c:pt>
                  <c:pt idx="164">
                    <c:v>105</c:v>
                  </c:pt>
                  <c:pt idx="165">
                    <c:v>106</c:v>
                  </c:pt>
                  <c:pt idx="166">
                    <c:v>107</c:v>
                  </c:pt>
                  <c:pt idx="167">
                    <c:v>108</c:v>
                  </c:pt>
                  <c:pt idx="168">
                    <c:v>109</c:v>
                  </c:pt>
                  <c:pt idx="169">
                    <c:v>110</c:v>
                  </c:pt>
                  <c:pt idx="170">
                    <c:v>111</c:v>
                  </c:pt>
                  <c:pt idx="171">
                    <c:v>112</c:v>
                  </c:pt>
                  <c:pt idx="172">
                    <c:v>113</c:v>
                  </c:pt>
                  <c:pt idx="173">
                    <c:v>114</c:v>
                  </c:pt>
                  <c:pt idx="174">
                    <c:v>115</c:v>
                  </c:pt>
                  <c:pt idx="175">
                    <c:v>116</c:v>
                  </c:pt>
                  <c:pt idx="176">
                    <c:v>117</c:v>
                  </c:pt>
                  <c:pt idx="177">
                    <c:v>118</c:v>
                  </c:pt>
                  <c:pt idx="178">
                    <c:v>119</c:v>
                  </c:pt>
                  <c:pt idx="179">
                    <c:v>120</c:v>
                  </c:pt>
                  <c:pt idx="180">
                    <c:v>1</c:v>
                  </c:pt>
                  <c:pt idx="181">
                    <c:v>2</c:v>
                  </c:pt>
                  <c:pt idx="182">
                    <c:v>3</c:v>
                  </c:pt>
                  <c:pt idx="183">
                    <c:v>4</c:v>
                  </c:pt>
                  <c:pt idx="184">
                    <c:v>5</c:v>
                  </c:pt>
                  <c:pt idx="185">
                    <c:v>6</c:v>
                  </c:pt>
                  <c:pt idx="186">
                    <c:v>7</c:v>
                  </c:pt>
                  <c:pt idx="187">
                    <c:v>8</c:v>
                  </c:pt>
                  <c:pt idx="188">
                    <c:v>9</c:v>
                  </c:pt>
                  <c:pt idx="189">
                    <c:v>10</c:v>
                  </c:pt>
                </c:lvl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13</c:v>
                  </c:pt>
                  <c:pt idx="13">
                    <c:v>14</c:v>
                  </c:pt>
                  <c:pt idx="14">
                    <c:v>15</c:v>
                  </c:pt>
                  <c:pt idx="15">
                    <c:v>16</c:v>
                  </c:pt>
                  <c:pt idx="16">
                    <c:v>17</c:v>
                  </c:pt>
                  <c:pt idx="17">
                    <c:v>18</c:v>
                  </c:pt>
                  <c:pt idx="18">
                    <c:v>19</c:v>
                  </c:pt>
                  <c:pt idx="19">
                    <c:v>20</c:v>
                  </c:pt>
                  <c:pt idx="20">
                    <c:v>21</c:v>
                  </c:pt>
                  <c:pt idx="21">
                    <c:v>22</c:v>
                  </c:pt>
                  <c:pt idx="22">
                    <c:v>23</c:v>
                  </c:pt>
                  <c:pt idx="23">
                    <c:v>24</c:v>
                  </c:pt>
                  <c:pt idx="24">
                    <c:v>25</c:v>
                  </c:pt>
                  <c:pt idx="25">
                    <c:v>26</c:v>
                  </c:pt>
                  <c:pt idx="26">
                    <c:v>27</c:v>
                  </c:pt>
                  <c:pt idx="27">
                    <c:v>28</c:v>
                  </c:pt>
                  <c:pt idx="28">
                    <c:v>29</c:v>
                  </c:pt>
                  <c:pt idx="29">
                    <c:v>30</c:v>
                  </c:pt>
                  <c:pt idx="30">
                    <c:v>31</c:v>
                  </c:pt>
                  <c:pt idx="31">
                    <c:v>32</c:v>
                  </c:pt>
                  <c:pt idx="32">
                    <c:v>33</c:v>
                  </c:pt>
                  <c:pt idx="33">
                    <c:v>34</c:v>
                  </c:pt>
                  <c:pt idx="34">
                    <c:v>35</c:v>
                  </c:pt>
                  <c:pt idx="35">
                    <c:v>36</c:v>
                  </c:pt>
                  <c:pt idx="36">
                    <c:v>37</c:v>
                  </c:pt>
                  <c:pt idx="37">
                    <c:v>38</c:v>
                  </c:pt>
                  <c:pt idx="38">
                    <c:v>39</c:v>
                  </c:pt>
                  <c:pt idx="39">
                    <c:v>40</c:v>
                  </c:pt>
                  <c:pt idx="40">
                    <c:v>41</c:v>
                  </c:pt>
                  <c:pt idx="41">
                    <c:v>42</c:v>
                  </c:pt>
                  <c:pt idx="42">
                    <c:v>43</c:v>
                  </c:pt>
                  <c:pt idx="43">
                    <c:v>44</c:v>
                  </c:pt>
                  <c:pt idx="44">
                    <c:v>45</c:v>
                  </c:pt>
                  <c:pt idx="45">
                    <c:v>46</c:v>
                  </c:pt>
                  <c:pt idx="46">
                    <c:v>47</c:v>
                  </c:pt>
                  <c:pt idx="47">
                    <c:v>48</c:v>
                  </c:pt>
                  <c:pt idx="48">
                    <c:v>49</c:v>
                  </c:pt>
                  <c:pt idx="49">
                    <c:v>50</c:v>
                  </c:pt>
                  <c:pt idx="50">
                    <c:v>51</c:v>
                  </c:pt>
                  <c:pt idx="51">
                    <c:v>52</c:v>
                  </c:pt>
                  <c:pt idx="52">
                    <c:v>53</c:v>
                  </c:pt>
                  <c:pt idx="53">
                    <c:v>54</c:v>
                  </c:pt>
                  <c:pt idx="54">
                    <c:v>55</c:v>
                  </c:pt>
                  <c:pt idx="55">
                    <c:v>56</c:v>
                  </c:pt>
                  <c:pt idx="56">
                    <c:v>57</c:v>
                  </c:pt>
                  <c:pt idx="57">
                    <c:v>58</c:v>
                  </c:pt>
                  <c:pt idx="58">
                    <c:v>59</c:v>
                  </c:pt>
                  <c:pt idx="59">
                    <c:v>60</c:v>
                  </c:pt>
                  <c:pt idx="60">
                    <c:v>61</c:v>
                  </c:pt>
                  <c:pt idx="61">
                    <c:v>62</c:v>
                  </c:pt>
                  <c:pt idx="62">
                    <c:v>63</c:v>
                  </c:pt>
                  <c:pt idx="63">
                    <c:v>64</c:v>
                  </c:pt>
                  <c:pt idx="64">
                    <c:v>65</c:v>
                  </c:pt>
                  <c:pt idx="65">
                    <c:v>66</c:v>
                  </c:pt>
                  <c:pt idx="66">
                    <c:v>67</c:v>
                  </c:pt>
                  <c:pt idx="67">
                    <c:v>68</c:v>
                  </c:pt>
                  <c:pt idx="68">
                    <c:v>69</c:v>
                  </c:pt>
                  <c:pt idx="69">
                    <c:v>70</c:v>
                  </c:pt>
                  <c:pt idx="70">
                    <c:v>71</c:v>
                  </c:pt>
                  <c:pt idx="71">
                    <c:v>72</c:v>
                  </c:pt>
                  <c:pt idx="72">
                    <c:v>73</c:v>
                  </c:pt>
                  <c:pt idx="73">
                    <c:v>74</c:v>
                  </c:pt>
                  <c:pt idx="74">
                    <c:v>75</c:v>
                  </c:pt>
                  <c:pt idx="75">
                    <c:v>76</c:v>
                  </c:pt>
                  <c:pt idx="76">
                    <c:v>77</c:v>
                  </c:pt>
                  <c:pt idx="77">
                    <c:v>78</c:v>
                  </c:pt>
                  <c:pt idx="78">
                    <c:v>79</c:v>
                  </c:pt>
                  <c:pt idx="79">
                    <c:v>80</c:v>
                  </c:pt>
                  <c:pt idx="80">
                    <c:v>81</c:v>
                  </c:pt>
                  <c:pt idx="81">
                    <c:v>82</c:v>
                  </c:pt>
                  <c:pt idx="82">
                    <c:v>83</c:v>
                  </c:pt>
                  <c:pt idx="83">
                    <c:v>84</c:v>
                  </c:pt>
                  <c:pt idx="84">
                    <c:v>85</c:v>
                  </c:pt>
                  <c:pt idx="85">
                    <c:v>86</c:v>
                  </c:pt>
                  <c:pt idx="86">
                    <c:v>87</c:v>
                  </c:pt>
                  <c:pt idx="87">
                    <c:v>88</c:v>
                  </c:pt>
                  <c:pt idx="88">
                    <c:v>89</c:v>
                  </c:pt>
                  <c:pt idx="89">
                    <c:v>90</c:v>
                  </c:pt>
                  <c:pt idx="90">
                    <c:v>91</c:v>
                  </c:pt>
                  <c:pt idx="91">
                    <c:v>92</c:v>
                  </c:pt>
                  <c:pt idx="92">
                    <c:v>93</c:v>
                  </c:pt>
                  <c:pt idx="93">
                    <c:v>94</c:v>
                  </c:pt>
                  <c:pt idx="94">
                    <c:v>95</c:v>
                  </c:pt>
                  <c:pt idx="95">
                    <c:v>96</c:v>
                  </c:pt>
                  <c:pt idx="96">
                    <c:v>97</c:v>
                  </c:pt>
                  <c:pt idx="97">
                    <c:v>98</c:v>
                  </c:pt>
                  <c:pt idx="98">
                    <c:v>99</c:v>
                  </c:pt>
                  <c:pt idx="99">
                    <c:v>100</c:v>
                  </c:pt>
                  <c:pt idx="100">
                    <c:v>101</c:v>
                  </c:pt>
                  <c:pt idx="101">
                    <c:v>102</c:v>
                  </c:pt>
                  <c:pt idx="102">
                    <c:v>103</c:v>
                  </c:pt>
                  <c:pt idx="103">
                    <c:v>104</c:v>
                  </c:pt>
                  <c:pt idx="104">
                    <c:v>105</c:v>
                  </c:pt>
                  <c:pt idx="105">
                    <c:v>106</c:v>
                  </c:pt>
                  <c:pt idx="106">
                    <c:v>107</c:v>
                  </c:pt>
                  <c:pt idx="107">
                    <c:v>108</c:v>
                  </c:pt>
                  <c:pt idx="108">
                    <c:v>109</c:v>
                  </c:pt>
                  <c:pt idx="109">
                    <c:v>110</c:v>
                  </c:pt>
                  <c:pt idx="110">
                    <c:v>111</c:v>
                  </c:pt>
                  <c:pt idx="111">
                    <c:v>112</c:v>
                  </c:pt>
                  <c:pt idx="112">
                    <c:v>113</c:v>
                  </c:pt>
                  <c:pt idx="113">
                    <c:v>114</c:v>
                  </c:pt>
                  <c:pt idx="114">
                    <c:v>115</c:v>
                  </c:pt>
                  <c:pt idx="115">
                    <c:v>116</c:v>
                  </c:pt>
                  <c:pt idx="116">
                    <c:v>117</c:v>
                  </c:pt>
                  <c:pt idx="117">
                    <c:v>118</c:v>
                  </c:pt>
                  <c:pt idx="118">
                    <c:v>119</c:v>
                  </c:pt>
                  <c:pt idx="119">
                    <c:v>120</c:v>
                  </c:pt>
                  <c:pt idx="120">
                    <c:v>121</c:v>
                  </c:pt>
                  <c:pt idx="121">
                    <c:v>122</c:v>
                  </c:pt>
                  <c:pt idx="122">
                    <c:v>123</c:v>
                  </c:pt>
                  <c:pt idx="123">
                    <c:v>124</c:v>
                  </c:pt>
                  <c:pt idx="124">
                    <c:v>125</c:v>
                  </c:pt>
                  <c:pt idx="125">
                    <c:v>126</c:v>
                  </c:pt>
                  <c:pt idx="126">
                    <c:v>127</c:v>
                  </c:pt>
                  <c:pt idx="127">
                    <c:v>128</c:v>
                  </c:pt>
                  <c:pt idx="128">
                    <c:v>129</c:v>
                  </c:pt>
                  <c:pt idx="129">
                    <c:v>130</c:v>
                  </c:pt>
                  <c:pt idx="130">
                    <c:v>131</c:v>
                  </c:pt>
                  <c:pt idx="131">
                    <c:v>132</c:v>
                  </c:pt>
                  <c:pt idx="132">
                    <c:v>133</c:v>
                  </c:pt>
                  <c:pt idx="133">
                    <c:v>134</c:v>
                  </c:pt>
                  <c:pt idx="134">
                    <c:v>135</c:v>
                  </c:pt>
                  <c:pt idx="135">
                    <c:v>136</c:v>
                  </c:pt>
                  <c:pt idx="136">
                    <c:v>137</c:v>
                  </c:pt>
                  <c:pt idx="137">
                    <c:v>138</c:v>
                  </c:pt>
                  <c:pt idx="138">
                    <c:v>139</c:v>
                  </c:pt>
                  <c:pt idx="139">
                    <c:v>140</c:v>
                  </c:pt>
                  <c:pt idx="140">
                    <c:v>141</c:v>
                  </c:pt>
                  <c:pt idx="141">
                    <c:v>142</c:v>
                  </c:pt>
                  <c:pt idx="142">
                    <c:v>143</c:v>
                  </c:pt>
                  <c:pt idx="143">
                    <c:v>144</c:v>
                  </c:pt>
                  <c:pt idx="144">
                    <c:v>145</c:v>
                  </c:pt>
                  <c:pt idx="145">
                    <c:v>146</c:v>
                  </c:pt>
                  <c:pt idx="146">
                    <c:v>147</c:v>
                  </c:pt>
                  <c:pt idx="147">
                    <c:v>148</c:v>
                  </c:pt>
                  <c:pt idx="148">
                    <c:v>149</c:v>
                  </c:pt>
                  <c:pt idx="149">
                    <c:v>150</c:v>
                  </c:pt>
                  <c:pt idx="150">
                    <c:v>151</c:v>
                  </c:pt>
                  <c:pt idx="151">
                    <c:v>152</c:v>
                  </c:pt>
                  <c:pt idx="152">
                    <c:v>153</c:v>
                  </c:pt>
                  <c:pt idx="153">
                    <c:v>154</c:v>
                  </c:pt>
                  <c:pt idx="154">
                    <c:v>155</c:v>
                  </c:pt>
                  <c:pt idx="155">
                    <c:v>156</c:v>
                  </c:pt>
                  <c:pt idx="156">
                    <c:v>157</c:v>
                  </c:pt>
                  <c:pt idx="157">
                    <c:v>158</c:v>
                  </c:pt>
                  <c:pt idx="158">
                    <c:v>159</c:v>
                  </c:pt>
                  <c:pt idx="159">
                    <c:v>160</c:v>
                  </c:pt>
                  <c:pt idx="160">
                    <c:v>161</c:v>
                  </c:pt>
                  <c:pt idx="161">
                    <c:v>162</c:v>
                  </c:pt>
                  <c:pt idx="162">
                    <c:v>163</c:v>
                  </c:pt>
                  <c:pt idx="163">
                    <c:v>164</c:v>
                  </c:pt>
                  <c:pt idx="164">
                    <c:v>165</c:v>
                  </c:pt>
                  <c:pt idx="165">
                    <c:v>166</c:v>
                  </c:pt>
                  <c:pt idx="166">
                    <c:v>167</c:v>
                  </c:pt>
                  <c:pt idx="167">
                    <c:v>168</c:v>
                  </c:pt>
                  <c:pt idx="168">
                    <c:v>169</c:v>
                  </c:pt>
                  <c:pt idx="169">
                    <c:v>170</c:v>
                  </c:pt>
                  <c:pt idx="170">
                    <c:v>171</c:v>
                  </c:pt>
                  <c:pt idx="171">
                    <c:v>172</c:v>
                  </c:pt>
                  <c:pt idx="172">
                    <c:v>173</c:v>
                  </c:pt>
                  <c:pt idx="173">
                    <c:v>174</c:v>
                  </c:pt>
                  <c:pt idx="174">
                    <c:v>175</c:v>
                  </c:pt>
                  <c:pt idx="175">
                    <c:v>176</c:v>
                  </c:pt>
                  <c:pt idx="176">
                    <c:v>177</c:v>
                  </c:pt>
                  <c:pt idx="177">
                    <c:v>178</c:v>
                  </c:pt>
                  <c:pt idx="178">
                    <c:v>179</c:v>
                  </c:pt>
                  <c:pt idx="179">
                    <c:v>180</c:v>
                  </c:pt>
                  <c:pt idx="180">
                    <c:v>181</c:v>
                  </c:pt>
                  <c:pt idx="181">
                    <c:v>182</c:v>
                  </c:pt>
                  <c:pt idx="182">
                    <c:v>183</c:v>
                  </c:pt>
                  <c:pt idx="183">
                    <c:v>184</c:v>
                  </c:pt>
                  <c:pt idx="184">
                    <c:v>185</c:v>
                  </c:pt>
                  <c:pt idx="185">
                    <c:v>186</c:v>
                  </c:pt>
                  <c:pt idx="186">
                    <c:v>187</c:v>
                  </c:pt>
                  <c:pt idx="187">
                    <c:v>188</c:v>
                  </c:pt>
                  <c:pt idx="188">
                    <c:v>189</c:v>
                  </c:pt>
                  <c:pt idx="189">
                    <c:v>190</c:v>
                  </c:pt>
                </c:lvl>
              </c:multiLvlStrCache>
            </c:multiLvlStrRef>
          </c:xVal>
          <c:yVal>
            <c:numRef>
              <c:f>'对角补偿2+6度 (H+K (×1.5) (改起始6 (2)'!$B$3:$GI$3</c:f>
              <c:numCache>
                <c:formatCode>General</c:formatCode>
                <c:ptCount val="19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-2.1170580763962801E-3</c:v>
                </c:pt>
                <c:pt idx="12">
                  <c:v>-4.2386265444411802E-3</c:v>
                </c:pt>
                <c:pt idx="13">
                  <c:v>-6.3646842687421499E-3</c:v>
                </c:pt>
                <c:pt idx="14">
                  <c:v>-8.4952102516755498E-3</c:v>
                </c:pt>
                <c:pt idx="15">
                  <c:v>-1.06301836343934E-2</c:v>
                </c:pt>
                <c:pt idx="16">
                  <c:v>-1.27695836978468E-2</c:v>
                </c:pt>
                <c:pt idx="17">
                  <c:v>-1.49133898638238E-2</c:v>
                </c:pt>
                <c:pt idx="18">
                  <c:v>-1.7061581696004701E-2</c:v>
                </c:pt>
                <c:pt idx="19">
                  <c:v>-1.9214138901031401E-2</c:v>
                </c:pt>
                <c:pt idx="20">
                  <c:v>-2.13710413295931E-2</c:v>
                </c:pt>
                <c:pt idx="21">
                  <c:v>-2.35322689775266E-2</c:v>
                </c:pt>
                <c:pt idx="22">
                  <c:v>-2.5697801986931602E-2</c:v>
                </c:pt>
                <c:pt idx="23">
                  <c:v>-2.7867620647301399E-2</c:v>
                </c:pt>
                <c:pt idx="24">
                  <c:v>-3.0041705396667701E-2</c:v>
                </c:pt>
                <c:pt idx="25">
                  <c:v>-3.2220036822760097E-2</c:v>
                </c:pt>
                <c:pt idx="26">
                  <c:v>-3.4402595664179997E-2</c:v>
                </c:pt>
                <c:pt idx="27">
                  <c:v>-3.6589362811589199E-2</c:v>
                </c:pt>
                <c:pt idx="28">
                  <c:v>-3.87803193089118E-2</c:v>
                </c:pt>
                <c:pt idx="29">
                  <c:v>-4.0975446354551498E-2</c:v>
                </c:pt>
                <c:pt idx="30">
                  <c:v>-4.3174725302621599E-2</c:v>
                </c:pt>
                <c:pt idx="31">
                  <c:v>-4.3174725302621599E-2</c:v>
                </c:pt>
                <c:pt idx="32">
                  <c:v>-4.3174725302621599E-2</c:v>
                </c:pt>
                <c:pt idx="33">
                  <c:v>-4.3174725302621599E-2</c:v>
                </c:pt>
                <c:pt idx="34">
                  <c:v>-4.3174725302621599E-2</c:v>
                </c:pt>
                <c:pt idx="35">
                  <c:v>-4.3174725302621599E-2</c:v>
                </c:pt>
                <c:pt idx="36">
                  <c:v>-4.3174725302621599E-2</c:v>
                </c:pt>
                <c:pt idx="37">
                  <c:v>-4.3174725302621599E-2</c:v>
                </c:pt>
                <c:pt idx="38">
                  <c:v>-4.3174725302621599E-2</c:v>
                </c:pt>
                <c:pt idx="39">
                  <c:v>-4.3174725302621599E-2</c:v>
                </c:pt>
                <c:pt idx="40">
                  <c:v>-4.3174725302621599E-2</c:v>
                </c:pt>
                <c:pt idx="41">
                  <c:v>-4.5378137664189098E-2</c:v>
                </c:pt>
                <c:pt idx="42">
                  <c:v>-4.7585665108533598E-2</c:v>
                </c:pt>
                <c:pt idx="43">
                  <c:v>-4.9797289464418797E-2</c:v>
                </c:pt>
                <c:pt idx="44">
                  <c:v>-5.2012992721378201E-2</c:v>
                </c:pt>
                <c:pt idx="45">
                  <c:v>-5.4232757031014399E-2</c:v>
                </c:pt>
                <c:pt idx="46">
                  <c:v>-5.6456564708311702E-2</c:v>
                </c:pt>
                <c:pt idx="47">
                  <c:v>-5.8684398232962599E-2</c:v>
                </c:pt>
                <c:pt idx="48">
                  <c:v>-6.0916240250707097E-2</c:v>
                </c:pt>
                <c:pt idx="49">
                  <c:v>-6.3152073574687106E-2</c:v>
                </c:pt>
                <c:pt idx="50">
                  <c:v>-6.5391881186812204E-2</c:v>
                </c:pt>
                <c:pt idx="51">
                  <c:v>-6.7635646239140507E-2</c:v>
                </c:pt>
                <c:pt idx="52">
                  <c:v>-6.9883352055272005E-2</c:v>
                </c:pt>
                <c:pt idx="53">
                  <c:v>-7.2134982131756301E-2</c:v>
                </c:pt>
                <c:pt idx="54">
                  <c:v>-7.4390520139513E-2</c:v>
                </c:pt>
                <c:pt idx="55">
                  <c:v>-7.66499499252664E-2</c:v>
                </c:pt>
                <c:pt idx="56">
                  <c:v>-7.8913255512993705E-2</c:v>
                </c:pt>
                <c:pt idx="57">
                  <c:v>-8.1180421105385897E-2</c:v>
                </c:pt>
                <c:pt idx="58">
                  <c:v>-8.3451431085324504E-2</c:v>
                </c:pt>
                <c:pt idx="59">
                  <c:v>-8.5726270017370002E-2</c:v>
                </c:pt>
                <c:pt idx="60">
                  <c:v>-8.8004922649265196E-2</c:v>
                </c:pt>
                <c:pt idx="61">
                  <c:v>-8.8004922649265196E-2</c:v>
                </c:pt>
                <c:pt idx="62">
                  <c:v>-8.8004922649265196E-2</c:v>
                </c:pt>
                <c:pt idx="63">
                  <c:v>-8.8004922649265196E-2</c:v>
                </c:pt>
                <c:pt idx="64">
                  <c:v>-8.8004922649265196E-2</c:v>
                </c:pt>
                <c:pt idx="65">
                  <c:v>-8.8004922649265196E-2</c:v>
                </c:pt>
                <c:pt idx="66">
                  <c:v>-8.8004922649265196E-2</c:v>
                </c:pt>
                <c:pt idx="67">
                  <c:v>-8.8004922649265196E-2</c:v>
                </c:pt>
                <c:pt idx="68">
                  <c:v>-8.8004922649265196E-2</c:v>
                </c:pt>
                <c:pt idx="69">
                  <c:v>-8.8004922649265196E-2</c:v>
                </c:pt>
                <c:pt idx="70">
                  <c:v>-8.8004922649265196E-2</c:v>
                </c:pt>
                <c:pt idx="71">
                  <c:v>-9.2569825177640994E-2</c:v>
                </c:pt>
                <c:pt idx="72">
                  <c:v>-9.7149850840434496E-2</c:v>
                </c:pt>
                <c:pt idx="73">
                  <c:v>-0.101744883183131</c:v>
                </c:pt>
                <c:pt idx="74">
                  <c:v>-0.106354808807869</c:v>
                </c:pt>
                <c:pt idx="75">
                  <c:v>-0.110979517424594</c:v>
                </c:pt>
                <c:pt idx="76">
                  <c:v>-0.115618901903179</c:v>
                </c:pt>
                <c:pt idx="77">
                  <c:v>-0.120272858326536</c:v>
                </c:pt>
                <c:pt idx="78">
                  <c:v>-0.12494128604474899</c:v>
                </c:pt>
                <c:pt idx="79">
                  <c:v>-0.12962408773025899</c:v>
                </c:pt>
                <c:pt idx="80">
                  <c:v>-0.13432116943414399</c:v>
                </c:pt>
                <c:pt idx="81">
                  <c:v>-0.13903244064352099</c:v>
                </c:pt>
                <c:pt idx="82">
                  <c:v>-0.143757814340125</c:v>
                </c:pt>
                <c:pt idx="83">
                  <c:v>-0.148497207060104</c:v>
                </c:pt>
                <c:pt idx="84">
                  <c:v>-0.153250538955087</c:v>
                </c:pt>
                <c:pt idx="85">
                  <c:v>-0.15801773385457701</c:v>
                </c:pt>
                <c:pt idx="86">
                  <c:v>-0.16279871932973</c:v>
                </c:pt>
                <c:pt idx="87">
                  <c:v>-0.16759342675858399</c:v>
                </c:pt>
                <c:pt idx="88">
                  <c:v>-0.17240179139280701</c:v>
                </c:pt>
                <c:pt idx="89">
                  <c:v>-0.17722375242603899</c:v>
                </c:pt>
                <c:pt idx="90">
                  <c:v>-0.18205925306391399</c:v>
                </c:pt>
                <c:pt idx="91">
                  <c:v>-0.18642257619389982</c:v>
                </c:pt>
                <c:pt idx="92">
                  <c:v>-0.19078589932388565</c:v>
                </c:pt>
                <c:pt idx="93">
                  <c:v>-0.19514922245387145</c:v>
                </c:pt>
                <c:pt idx="94">
                  <c:v>-0.19951254558385728</c:v>
                </c:pt>
                <c:pt idx="95">
                  <c:v>-0.20387586871384311</c:v>
                </c:pt>
                <c:pt idx="96">
                  <c:v>-0.20823919184382894</c:v>
                </c:pt>
                <c:pt idx="97">
                  <c:v>-0.21260251497381477</c:v>
                </c:pt>
                <c:pt idx="98">
                  <c:v>-0.21696583810380057</c:v>
                </c:pt>
                <c:pt idx="99">
                  <c:v>-0.21696583810380057</c:v>
                </c:pt>
                <c:pt idx="100">
                  <c:v>-0.21696583810380057</c:v>
                </c:pt>
                <c:pt idx="101">
                  <c:v>-0.144189924732014</c:v>
                </c:pt>
                <c:pt idx="102">
                  <c:v>-0.107152046911087</c:v>
                </c:pt>
                <c:pt idx="103">
                  <c:v>-7.1479267537253796E-2</c:v>
                </c:pt>
                <c:pt idx="104">
                  <c:v>-3.7674740503081103E-2</c:v>
                </c:pt>
                <c:pt idx="105">
                  <c:v>-6.1998860310625899E-3</c:v>
                </c:pt>
                <c:pt idx="106">
                  <c:v>2.2535916691678499E-2</c:v>
                </c:pt>
                <c:pt idx="107">
                  <c:v>4.8184474367951403E-2</c:v>
                </c:pt>
                <c:pt idx="108">
                  <c:v>7.0466557653384096E-2</c:v>
                </c:pt>
                <c:pt idx="109">
                  <c:v>8.9178138678564806E-2</c:v>
                </c:pt>
                <c:pt idx="110">
                  <c:v>0.104194948694498</c:v>
                </c:pt>
                <c:pt idx="111">
                  <c:v>0.11547525403111</c:v>
                </c:pt>
                <c:pt idx="112">
                  <c:v>0.123060788358475</c:v>
                </c:pt>
                <c:pt idx="113">
                  <c:v>0.12707582042558799</c:v>
                </c:pt>
                <c:pt idx="114">
                  <c:v>0.12772437810186099</c:v>
                </c:pt>
                <c:pt idx="115">
                  <c:v>0.12528569073166601</c:v>
                </c:pt>
                <c:pt idx="116">
                  <c:v>0.120107951612193</c:v>
                </c:pt>
                <c:pt idx="117">
                  <c:v>0.112600539930566</c:v>
                </c:pt>
                <c:pt idx="118">
                  <c:v>0.10322487590927799</c:v>
                </c:pt>
                <c:pt idx="119">
                  <c:v>9.2484113440897603E-2</c:v>
                </c:pt>
                <c:pt idx="120">
                  <c:v>8.0911900461542202E-2</c:v>
                </c:pt>
                <c:pt idx="121">
                  <c:v>8.7258552286976127E-2</c:v>
                </c:pt>
                <c:pt idx="122">
                  <c:v>9.3605204112410051E-2</c:v>
                </c:pt>
                <c:pt idx="123">
                  <c:v>9.9951855937843975E-2</c:v>
                </c:pt>
                <c:pt idx="124">
                  <c:v>0.1062985077632779</c:v>
                </c:pt>
                <c:pt idx="125">
                  <c:v>0.11264515958871182</c:v>
                </c:pt>
                <c:pt idx="126">
                  <c:v>0.11264515958871182</c:v>
                </c:pt>
                <c:pt idx="127">
                  <c:v>0.11264515958871182</c:v>
                </c:pt>
                <c:pt idx="128">
                  <c:v>0.11264515958871182</c:v>
                </c:pt>
                <c:pt idx="129">
                  <c:v>0.11264515958871182</c:v>
                </c:pt>
                <c:pt idx="130">
                  <c:v>0.11264515958871182</c:v>
                </c:pt>
                <c:pt idx="131">
                  <c:v>0.10880861992713403</c:v>
                </c:pt>
                <c:pt idx="132">
                  <c:v>0.10495027801726434</c:v>
                </c:pt>
                <c:pt idx="133">
                  <c:v>0.10107034150129202</c:v>
                </c:pt>
                <c:pt idx="134">
                  <c:v>9.7169016199788627E-2</c:v>
                </c:pt>
                <c:pt idx="135">
                  <c:v>9.3246506106887839E-2</c:v>
                </c:pt>
                <c:pt idx="136">
                  <c:v>8.9303013383539437E-2</c:v>
                </c:pt>
                <c:pt idx="137">
                  <c:v>8.5338738348904736E-2</c:v>
                </c:pt>
                <c:pt idx="138">
                  <c:v>8.1353879469961837E-2</c:v>
                </c:pt>
                <c:pt idx="139">
                  <c:v>7.734863334938373E-2</c:v>
                </c:pt>
                <c:pt idx="140">
                  <c:v>7.332319471174753E-2</c:v>
                </c:pt>
                <c:pt idx="141">
                  <c:v>6.9277756388136727E-2</c:v>
                </c:pt>
                <c:pt idx="142">
                  <c:v>6.5212509299189925E-2</c:v>
                </c:pt>
                <c:pt idx="143">
                  <c:v>6.1127642436649726E-2</c:v>
                </c:pt>
                <c:pt idx="144">
                  <c:v>5.7023342843463526E-2</c:v>
                </c:pt>
                <c:pt idx="145">
                  <c:v>5.2899795592484929E-2</c:v>
                </c:pt>
                <c:pt idx="146">
                  <c:v>4.8757183763821328E-2</c:v>
                </c:pt>
                <c:pt idx="147">
                  <c:v>4.4595688420873927E-2</c:v>
                </c:pt>
                <c:pt idx="148">
                  <c:v>4.0415488585112125E-2</c:v>
                </c:pt>
                <c:pt idx="149">
                  <c:v>3.6216761209620148E-2</c:v>
                </c:pt>
                <c:pt idx="150">
                  <c:v>3.1999681151457911E-2</c:v>
                </c:pt>
                <c:pt idx="151">
                  <c:v>2.5653029326023986E-2</c:v>
                </c:pt>
                <c:pt idx="152">
                  <c:v>1.9306377500590062E-2</c:v>
                </c:pt>
                <c:pt idx="153">
                  <c:v>1.2959725675156134E-2</c:v>
                </c:pt>
                <c:pt idx="154">
                  <c:v>6.6130738497222081E-3</c:v>
                </c:pt>
                <c:pt idx="155">
                  <c:v>2.6642202428828199E-4</c:v>
                </c:pt>
                <c:pt idx="156">
                  <c:v>2.6642202428828199E-4</c:v>
                </c:pt>
                <c:pt idx="157">
                  <c:v>2.6642202428828199E-4</c:v>
                </c:pt>
                <c:pt idx="158">
                  <c:v>2.6642202428828199E-4</c:v>
                </c:pt>
                <c:pt idx="159">
                  <c:v>2.6642202428828199E-4</c:v>
                </c:pt>
                <c:pt idx="160">
                  <c:v>2.6642202428828199E-4</c:v>
                </c:pt>
                <c:pt idx="161">
                  <c:v>-3.9688379843003697E-3</c:v>
                </c:pt>
                <c:pt idx="162">
                  <c:v>-8.2221073657973206E-3</c:v>
                </c:pt>
                <c:pt idx="163">
                  <c:v>-1.24932177284049E-2</c:v>
                </c:pt>
                <c:pt idx="164">
                  <c:v>-1.6782002898096299E-2</c:v>
                </c:pt>
                <c:pt idx="165">
                  <c:v>-2.10882989516941E-2</c:v>
                </c:pt>
                <c:pt idx="166">
                  <c:v>-2.54119442509513E-2</c:v>
                </c:pt>
                <c:pt idx="167">
                  <c:v>-2.9752779477609299E-2</c:v>
                </c:pt>
                <c:pt idx="168">
                  <c:v>-3.4110647669413498E-2</c:v>
                </c:pt>
                <c:pt idx="169">
                  <c:v>-3.8485394257064903E-2</c:v>
                </c:pt>
                <c:pt idx="170">
                  <c:v>-4.2876867102091203E-2</c:v>
                </c:pt>
                <c:pt idx="171">
                  <c:v>-4.7284916535622598E-2</c:v>
                </c:pt>
                <c:pt idx="172">
                  <c:v>-5.1709395398057002E-2</c:v>
                </c:pt>
                <c:pt idx="173">
                  <c:v>-5.6150159079605001E-2</c:v>
                </c:pt>
                <c:pt idx="174">
                  <c:v>-6.0607065561707002E-2</c:v>
                </c:pt>
                <c:pt idx="175">
                  <c:v>-6.5079975459313003E-2</c:v>
                </c:pt>
                <c:pt idx="176">
                  <c:v>-6.9568752064022896E-2</c:v>
                </c:pt>
                <c:pt idx="177">
                  <c:v>-7.4073261388085204E-2</c:v>
                </c:pt>
                <c:pt idx="178">
                  <c:v>-7.8593372209254206E-2</c:v>
                </c:pt>
                <c:pt idx="179">
                  <c:v>-8.3128956116509403E-2</c:v>
                </c:pt>
                <c:pt idx="180">
                  <c:v>-8.3128956116509403E-2</c:v>
                </c:pt>
                <c:pt idx="181">
                  <c:v>-8.3128956116509403E-2</c:v>
                </c:pt>
                <c:pt idx="182">
                  <c:v>-8.3128956116509403E-2</c:v>
                </c:pt>
                <c:pt idx="183">
                  <c:v>-8.3128956116509403E-2</c:v>
                </c:pt>
                <c:pt idx="184">
                  <c:v>-8.3128956116509403E-2</c:v>
                </c:pt>
                <c:pt idx="185">
                  <c:v>-8.3128956116509403E-2</c:v>
                </c:pt>
                <c:pt idx="186">
                  <c:v>-8.3128956116509403E-2</c:v>
                </c:pt>
                <c:pt idx="187">
                  <c:v>-8.3128956116509403E-2</c:v>
                </c:pt>
                <c:pt idx="188">
                  <c:v>-8.3128956116509403E-2</c:v>
                </c:pt>
                <c:pt idx="189">
                  <c:v>-8.3128956116509403E-2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'对角补偿2+6度 (H+K (×1.5) (改起始6 (2)'!$A$5</c:f>
              <c:strCache>
                <c:ptCount val="1"/>
                <c:pt idx="0">
                  <c:v>RFH</c:v>
                </c:pt>
              </c:strCache>
            </c:strRef>
          </c:tx>
          <c:spPr>
            <a:ln w="22225" cap="rnd">
              <a:solidFill>
                <a:schemeClr val="accent3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3">
                    <a:satMod val="175000"/>
                    <a:alpha val="25000"/>
                  </a:schemeClr>
                </a:glow>
              </a:effectLst>
            </c:spPr>
          </c:marker>
          <c:xVal>
            <c:multiLvlStrRef>
              <c:f>'对角补偿2+6度 (H+K (×1.5) (改起始6 (2)'!$B$1:$GI$2</c:f>
              <c:multiLvlStrCache>
                <c:ptCount val="190"/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</c:v>
                  </c:pt>
                  <c:pt idx="11">
                    <c:v>2</c:v>
                  </c:pt>
                  <c:pt idx="12">
                    <c:v>3</c:v>
                  </c:pt>
                  <c:pt idx="13">
                    <c:v>4</c:v>
                  </c:pt>
                  <c:pt idx="14">
                    <c:v>5</c:v>
                  </c:pt>
                  <c:pt idx="15">
                    <c:v>6</c:v>
                  </c:pt>
                  <c:pt idx="16">
                    <c:v>7</c:v>
                  </c:pt>
                  <c:pt idx="17">
                    <c:v>8</c:v>
                  </c:pt>
                  <c:pt idx="18">
                    <c:v>9</c:v>
                  </c:pt>
                  <c:pt idx="19">
                    <c:v>10</c:v>
                  </c:pt>
                  <c:pt idx="20">
                    <c:v>11</c:v>
                  </c:pt>
                  <c:pt idx="21">
                    <c:v>12</c:v>
                  </c:pt>
                  <c:pt idx="22">
                    <c:v>13</c:v>
                  </c:pt>
                  <c:pt idx="23">
                    <c:v>14</c:v>
                  </c:pt>
                  <c:pt idx="24">
                    <c:v>15</c:v>
                  </c:pt>
                  <c:pt idx="25">
                    <c:v>16</c:v>
                  </c:pt>
                  <c:pt idx="26">
                    <c:v>17</c:v>
                  </c:pt>
                  <c:pt idx="27">
                    <c:v>18</c:v>
                  </c:pt>
                  <c:pt idx="28">
                    <c:v>19</c:v>
                  </c:pt>
                  <c:pt idx="29">
                    <c:v>20</c:v>
                  </c:pt>
                  <c:pt idx="30">
                    <c:v>21</c:v>
                  </c:pt>
                  <c:pt idx="31">
                    <c:v>1</c:v>
                  </c:pt>
                  <c:pt idx="32">
                    <c:v>2</c:v>
                  </c:pt>
                  <c:pt idx="33">
                    <c:v>3</c:v>
                  </c:pt>
                  <c:pt idx="34">
                    <c:v>4</c:v>
                  </c:pt>
                  <c:pt idx="35">
                    <c:v>5</c:v>
                  </c:pt>
                  <c:pt idx="36">
                    <c:v>6</c:v>
                  </c:pt>
                  <c:pt idx="37">
                    <c:v>7</c:v>
                  </c:pt>
                  <c:pt idx="38">
                    <c:v>8</c:v>
                  </c:pt>
                  <c:pt idx="39">
                    <c:v>9</c:v>
                  </c:pt>
                  <c:pt idx="40">
                    <c:v>10</c:v>
                  </c:pt>
                  <c:pt idx="41">
                    <c:v>22</c:v>
                  </c:pt>
                  <c:pt idx="42">
                    <c:v>23</c:v>
                  </c:pt>
                  <c:pt idx="43">
                    <c:v>24</c:v>
                  </c:pt>
                  <c:pt idx="44">
                    <c:v>25</c:v>
                  </c:pt>
                  <c:pt idx="45">
                    <c:v>26</c:v>
                  </c:pt>
                  <c:pt idx="46">
                    <c:v>27</c:v>
                  </c:pt>
                  <c:pt idx="47">
                    <c:v>28</c:v>
                  </c:pt>
                  <c:pt idx="48">
                    <c:v>29</c:v>
                  </c:pt>
                  <c:pt idx="49">
                    <c:v>30</c:v>
                  </c:pt>
                  <c:pt idx="50">
                    <c:v>31</c:v>
                  </c:pt>
                  <c:pt idx="51">
                    <c:v>32</c:v>
                  </c:pt>
                  <c:pt idx="52">
                    <c:v>33</c:v>
                  </c:pt>
                  <c:pt idx="53">
                    <c:v>34</c:v>
                  </c:pt>
                  <c:pt idx="54">
                    <c:v>35</c:v>
                  </c:pt>
                  <c:pt idx="55">
                    <c:v>36</c:v>
                  </c:pt>
                  <c:pt idx="56">
                    <c:v>37</c:v>
                  </c:pt>
                  <c:pt idx="57">
                    <c:v>38</c:v>
                  </c:pt>
                  <c:pt idx="58">
                    <c:v>39</c:v>
                  </c:pt>
                  <c:pt idx="59">
                    <c:v>40</c:v>
                  </c:pt>
                  <c:pt idx="60">
                    <c:v>41</c:v>
                  </c:pt>
                  <c:pt idx="61">
                    <c:v>1</c:v>
                  </c:pt>
                  <c:pt idx="62">
                    <c:v>2</c:v>
                  </c:pt>
                  <c:pt idx="63">
                    <c:v>3</c:v>
                  </c:pt>
                  <c:pt idx="64">
                    <c:v>4</c:v>
                  </c:pt>
                  <c:pt idx="65">
                    <c:v>5</c:v>
                  </c:pt>
                  <c:pt idx="66">
                    <c:v>6</c:v>
                  </c:pt>
                  <c:pt idx="67">
                    <c:v>7</c:v>
                  </c:pt>
                  <c:pt idx="68">
                    <c:v>8</c:v>
                  </c:pt>
                  <c:pt idx="69">
                    <c:v>9</c:v>
                  </c:pt>
                  <c:pt idx="70">
                    <c:v>10</c:v>
                  </c:pt>
                  <c:pt idx="71">
                    <c:v>42</c:v>
                  </c:pt>
                  <c:pt idx="72">
                    <c:v>43</c:v>
                  </c:pt>
                  <c:pt idx="73">
                    <c:v>44</c:v>
                  </c:pt>
                  <c:pt idx="74">
                    <c:v>45</c:v>
                  </c:pt>
                  <c:pt idx="75">
                    <c:v>46</c:v>
                  </c:pt>
                  <c:pt idx="76">
                    <c:v>47</c:v>
                  </c:pt>
                  <c:pt idx="77">
                    <c:v>48</c:v>
                  </c:pt>
                  <c:pt idx="78">
                    <c:v>49</c:v>
                  </c:pt>
                  <c:pt idx="79">
                    <c:v>50</c:v>
                  </c:pt>
                  <c:pt idx="80">
                    <c:v>51</c:v>
                  </c:pt>
                  <c:pt idx="81">
                    <c:v>52</c:v>
                  </c:pt>
                  <c:pt idx="82">
                    <c:v>53</c:v>
                  </c:pt>
                  <c:pt idx="83">
                    <c:v>54</c:v>
                  </c:pt>
                  <c:pt idx="84">
                    <c:v>55</c:v>
                  </c:pt>
                  <c:pt idx="85">
                    <c:v>56</c:v>
                  </c:pt>
                  <c:pt idx="86">
                    <c:v>57</c:v>
                  </c:pt>
                  <c:pt idx="87">
                    <c:v>58</c:v>
                  </c:pt>
                  <c:pt idx="88">
                    <c:v>59</c:v>
                  </c:pt>
                  <c:pt idx="89">
                    <c:v>60</c:v>
                  </c:pt>
                  <c:pt idx="90">
                    <c:v>61</c:v>
                  </c:pt>
                  <c:pt idx="91">
                    <c:v>1</c:v>
                  </c:pt>
                  <c:pt idx="92">
                    <c:v>2</c:v>
                  </c:pt>
                  <c:pt idx="93">
                    <c:v>3</c:v>
                  </c:pt>
                  <c:pt idx="94">
                    <c:v>4</c:v>
                  </c:pt>
                  <c:pt idx="95">
                    <c:v>5</c:v>
                  </c:pt>
                  <c:pt idx="96">
                    <c:v>6</c:v>
                  </c:pt>
                  <c:pt idx="97">
                    <c:v>7</c:v>
                  </c:pt>
                  <c:pt idx="98">
                    <c:v>8</c:v>
                  </c:pt>
                  <c:pt idx="99">
                    <c:v>9</c:v>
                  </c:pt>
                  <c:pt idx="100">
                    <c:v>10</c:v>
                  </c:pt>
                  <c:pt idx="101">
                    <c:v>62</c:v>
                  </c:pt>
                  <c:pt idx="102">
                    <c:v>63</c:v>
                  </c:pt>
                  <c:pt idx="103">
                    <c:v>64</c:v>
                  </c:pt>
                  <c:pt idx="104">
                    <c:v>65</c:v>
                  </c:pt>
                  <c:pt idx="105">
                    <c:v>66</c:v>
                  </c:pt>
                  <c:pt idx="106">
                    <c:v>67</c:v>
                  </c:pt>
                  <c:pt idx="107">
                    <c:v>68</c:v>
                  </c:pt>
                  <c:pt idx="108">
                    <c:v>69</c:v>
                  </c:pt>
                  <c:pt idx="109">
                    <c:v>70</c:v>
                  </c:pt>
                  <c:pt idx="110">
                    <c:v>71</c:v>
                  </c:pt>
                  <c:pt idx="111">
                    <c:v>72</c:v>
                  </c:pt>
                  <c:pt idx="112">
                    <c:v>73</c:v>
                  </c:pt>
                  <c:pt idx="113">
                    <c:v>74</c:v>
                  </c:pt>
                  <c:pt idx="114">
                    <c:v>75</c:v>
                  </c:pt>
                  <c:pt idx="115">
                    <c:v>76</c:v>
                  </c:pt>
                  <c:pt idx="116">
                    <c:v>77</c:v>
                  </c:pt>
                  <c:pt idx="117">
                    <c:v>78</c:v>
                  </c:pt>
                  <c:pt idx="118">
                    <c:v>79</c:v>
                  </c:pt>
                  <c:pt idx="119">
                    <c:v>80</c:v>
                  </c:pt>
                  <c:pt idx="120">
                    <c:v>81</c:v>
                  </c:pt>
                  <c:pt idx="121">
                    <c:v>1</c:v>
                  </c:pt>
                  <c:pt idx="122">
                    <c:v>2</c:v>
                  </c:pt>
                  <c:pt idx="123">
                    <c:v>3</c:v>
                  </c:pt>
                  <c:pt idx="124">
                    <c:v>4</c:v>
                  </c:pt>
                  <c:pt idx="125">
                    <c:v>5</c:v>
                  </c:pt>
                  <c:pt idx="126">
                    <c:v>6</c:v>
                  </c:pt>
                  <c:pt idx="127">
                    <c:v>7</c:v>
                  </c:pt>
                  <c:pt idx="128">
                    <c:v>8</c:v>
                  </c:pt>
                  <c:pt idx="129">
                    <c:v>9</c:v>
                  </c:pt>
                  <c:pt idx="130">
                    <c:v>10</c:v>
                  </c:pt>
                  <c:pt idx="131">
                    <c:v>82</c:v>
                  </c:pt>
                  <c:pt idx="132">
                    <c:v>83</c:v>
                  </c:pt>
                  <c:pt idx="133">
                    <c:v>84</c:v>
                  </c:pt>
                  <c:pt idx="134">
                    <c:v>85</c:v>
                  </c:pt>
                  <c:pt idx="135">
                    <c:v>86</c:v>
                  </c:pt>
                  <c:pt idx="136">
                    <c:v>87</c:v>
                  </c:pt>
                  <c:pt idx="137">
                    <c:v>88</c:v>
                  </c:pt>
                  <c:pt idx="138">
                    <c:v>89</c:v>
                  </c:pt>
                  <c:pt idx="139">
                    <c:v>90</c:v>
                  </c:pt>
                  <c:pt idx="140">
                    <c:v>91</c:v>
                  </c:pt>
                  <c:pt idx="141">
                    <c:v>92</c:v>
                  </c:pt>
                  <c:pt idx="142">
                    <c:v>93</c:v>
                  </c:pt>
                  <c:pt idx="143">
                    <c:v>94</c:v>
                  </c:pt>
                  <c:pt idx="144">
                    <c:v>95</c:v>
                  </c:pt>
                  <c:pt idx="145">
                    <c:v>96</c:v>
                  </c:pt>
                  <c:pt idx="146">
                    <c:v>97</c:v>
                  </c:pt>
                  <c:pt idx="147">
                    <c:v>98</c:v>
                  </c:pt>
                  <c:pt idx="148">
                    <c:v>99</c:v>
                  </c:pt>
                  <c:pt idx="149">
                    <c:v>100</c:v>
                  </c:pt>
                  <c:pt idx="150">
                    <c:v>101</c:v>
                  </c:pt>
                  <c:pt idx="151">
                    <c:v>1</c:v>
                  </c:pt>
                  <c:pt idx="152">
                    <c:v>2</c:v>
                  </c:pt>
                  <c:pt idx="153">
                    <c:v>3</c:v>
                  </c:pt>
                  <c:pt idx="154">
                    <c:v>4</c:v>
                  </c:pt>
                  <c:pt idx="155">
                    <c:v>5</c:v>
                  </c:pt>
                  <c:pt idx="156">
                    <c:v>6</c:v>
                  </c:pt>
                  <c:pt idx="157">
                    <c:v>7</c:v>
                  </c:pt>
                  <c:pt idx="158">
                    <c:v>8</c:v>
                  </c:pt>
                  <c:pt idx="159">
                    <c:v>9</c:v>
                  </c:pt>
                  <c:pt idx="160">
                    <c:v>10</c:v>
                  </c:pt>
                  <c:pt idx="161">
                    <c:v>102</c:v>
                  </c:pt>
                  <c:pt idx="162">
                    <c:v>103</c:v>
                  </c:pt>
                  <c:pt idx="163">
                    <c:v>104</c:v>
                  </c:pt>
                  <c:pt idx="164">
                    <c:v>105</c:v>
                  </c:pt>
                  <c:pt idx="165">
                    <c:v>106</c:v>
                  </c:pt>
                  <c:pt idx="166">
                    <c:v>107</c:v>
                  </c:pt>
                  <c:pt idx="167">
                    <c:v>108</c:v>
                  </c:pt>
                  <c:pt idx="168">
                    <c:v>109</c:v>
                  </c:pt>
                  <c:pt idx="169">
                    <c:v>110</c:v>
                  </c:pt>
                  <c:pt idx="170">
                    <c:v>111</c:v>
                  </c:pt>
                  <c:pt idx="171">
                    <c:v>112</c:v>
                  </c:pt>
                  <c:pt idx="172">
                    <c:v>113</c:v>
                  </c:pt>
                  <c:pt idx="173">
                    <c:v>114</c:v>
                  </c:pt>
                  <c:pt idx="174">
                    <c:v>115</c:v>
                  </c:pt>
                  <c:pt idx="175">
                    <c:v>116</c:v>
                  </c:pt>
                  <c:pt idx="176">
                    <c:v>117</c:v>
                  </c:pt>
                  <c:pt idx="177">
                    <c:v>118</c:v>
                  </c:pt>
                  <c:pt idx="178">
                    <c:v>119</c:v>
                  </c:pt>
                  <c:pt idx="179">
                    <c:v>120</c:v>
                  </c:pt>
                  <c:pt idx="180">
                    <c:v>1</c:v>
                  </c:pt>
                  <c:pt idx="181">
                    <c:v>2</c:v>
                  </c:pt>
                  <c:pt idx="182">
                    <c:v>3</c:v>
                  </c:pt>
                  <c:pt idx="183">
                    <c:v>4</c:v>
                  </c:pt>
                  <c:pt idx="184">
                    <c:v>5</c:v>
                  </c:pt>
                  <c:pt idx="185">
                    <c:v>6</c:v>
                  </c:pt>
                  <c:pt idx="186">
                    <c:v>7</c:v>
                  </c:pt>
                  <c:pt idx="187">
                    <c:v>8</c:v>
                  </c:pt>
                  <c:pt idx="188">
                    <c:v>9</c:v>
                  </c:pt>
                  <c:pt idx="189">
                    <c:v>10</c:v>
                  </c:pt>
                </c:lvl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13</c:v>
                  </c:pt>
                  <c:pt idx="13">
                    <c:v>14</c:v>
                  </c:pt>
                  <c:pt idx="14">
                    <c:v>15</c:v>
                  </c:pt>
                  <c:pt idx="15">
                    <c:v>16</c:v>
                  </c:pt>
                  <c:pt idx="16">
                    <c:v>17</c:v>
                  </c:pt>
                  <c:pt idx="17">
                    <c:v>18</c:v>
                  </c:pt>
                  <c:pt idx="18">
                    <c:v>19</c:v>
                  </c:pt>
                  <c:pt idx="19">
                    <c:v>20</c:v>
                  </c:pt>
                  <c:pt idx="20">
                    <c:v>21</c:v>
                  </c:pt>
                  <c:pt idx="21">
                    <c:v>22</c:v>
                  </c:pt>
                  <c:pt idx="22">
                    <c:v>23</c:v>
                  </c:pt>
                  <c:pt idx="23">
                    <c:v>24</c:v>
                  </c:pt>
                  <c:pt idx="24">
                    <c:v>25</c:v>
                  </c:pt>
                  <c:pt idx="25">
                    <c:v>26</c:v>
                  </c:pt>
                  <c:pt idx="26">
                    <c:v>27</c:v>
                  </c:pt>
                  <c:pt idx="27">
                    <c:v>28</c:v>
                  </c:pt>
                  <c:pt idx="28">
                    <c:v>29</c:v>
                  </c:pt>
                  <c:pt idx="29">
                    <c:v>30</c:v>
                  </c:pt>
                  <c:pt idx="30">
                    <c:v>31</c:v>
                  </c:pt>
                  <c:pt idx="31">
                    <c:v>32</c:v>
                  </c:pt>
                  <c:pt idx="32">
                    <c:v>33</c:v>
                  </c:pt>
                  <c:pt idx="33">
                    <c:v>34</c:v>
                  </c:pt>
                  <c:pt idx="34">
                    <c:v>35</c:v>
                  </c:pt>
                  <c:pt idx="35">
                    <c:v>36</c:v>
                  </c:pt>
                  <c:pt idx="36">
                    <c:v>37</c:v>
                  </c:pt>
                  <c:pt idx="37">
                    <c:v>38</c:v>
                  </c:pt>
                  <c:pt idx="38">
                    <c:v>39</c:v>
                  </c:pt>
                  <c:pt idx="39">
                    <c:v>40</c:v>
                  </c:pt>
                  <c:pt idx="40">
                    <c:v>41</c:v>
                  </c:pt>
                  <c:pt idx="41">
                    <c:v>42</c:v>
                  </c:pt>
                  <c:pt idx="42">
                    <c:v>43</c:v>
                  </c:pt>
                  <c:pt idx="43">
                    <c:v>44</c:v>
                  </c:pt>
                  <c:pt idx="44">
                    <c:v>45</c:v>
                  </c:pt>
                  <c:pt idx="45">
                    <c:v>46</c:v>
                  </c:pt>
                  <c:pt idx="46">
                    <c:v>47</c:v>
                  </c:pt>
                  <c:pt idx="47">
                    <c:v>48</c:v>
                  </c:pt>
                  <c:pt idx="48">
                    <c:v>49</c:v>
                  </c:pt>
                  <c:pt idx="49">
                    <c:v>50</c:v>
                  </c:pt>
                  <c:pt idx="50">
                    <c:v>51</c:v>
                  </c:pt>
                  <c:pt idx="51">
                    <c:v>52</c:v>
                  </c:pt>
                  <c:pt idx="52">
                    <c:v>53</c:v>
                  </c:pt>
                  <c:pt idx="53">
                    <c:v>54</c:v>
                  </c:pt>
                  <c:pt idx="54">
                    <c:v>55</c:v>
                  </c:pt>
                  <c:pt idx="55">
                    <c:v>56</c:v>
                  </c:pt>
                  <c:pt idx="56">
                    <c:v>57</c:v>
                  </c:pt>
                  <c:pt idx="57">
                    <c:v>58</c:v>
                  </c:pt>
                  <c:pt idx="58">
                    <c:v>59</c:v>
                  </c:pt>
                  <c:pt idx="59">
                    <c:v>60</c:v>
                  </c:pt>
                  <c:pt idx="60">
                    <c:v>61</c:v>
                  </c:pt>
                  <c:pt idx="61">
                    <c:v>62</c:v>
                  </c:pt>
                  <c:pt idx="62">
                    <c:v>63</c:v>
                  </c:pt>
                  <c:pt idx="63">
                    <c:v>64</c:v>
                  </c:pt>
                  <c:pt idx="64">
                    <c:v>65</c:v>
                  </c:pt>
                  <c:pt idx="65">
                    <c:v>66</c:v>
                  </c:pt>
                  <c:pt idx="66">
                    <c:v>67</c:v>
                  </c:pt>
                  <c:pt idx="67">
                    <c:v>68</c:v>
                  </c:pt>
                  <c:pt idx="68">
                    <c:v>69</c:v>
                  </c:pt>
                  <c:pt idx="69">
                    <c:v>70</c:v>
                  </c:pt>
                  <c:pt idx="70">
                    <c:v>71</c:v>
                  </c:pt>
                  <c:pt idx="71">
                    <c:v>72</c:v>
                  </c:pt>
                  <c:pt idx="72">
                    <c:v>73</c:v>
                  </c:pt>
                  <c:pt idx="73">
                    <c:v>74</c:v>
                  </c:pt>
                  <c:pt idx="74">
                    <c:v>75</c:v>
                  </c:pt>
                  <c:pt idx="75">
                    <c:v>76</c:v>
                  </c:pt>
                  <c:pt idx="76">
                    <c:v>77</c:v>
                  </c:pt>
                  <c:pt idx="77">
                    <c:v>78</c:v>
                  </c:pt>
                  <c:pt idx="78">
                    <c:v>79</c:v>
                  </c:pt>
                  <c:pt idx="79">
                    <c:v>80</c:v>
                  </c:pt>
                  <c:pt idx="80">
                    <c:v>81</c:v>
                  </c:pt>
                  <c:pt idx="81">
                    <c:v>82</c:v>
                  </c:pt>
                  <c:pt idx="82">
                    <c:v>83</c:v>
                  </c:pt>
                  <c:pt idx="83">
                    <c:v>84</c:v>
                  </c:pt>
                  <c:pt idx="84">
                    <c:v>85</c:v>
                  </c:pt>
                  <c:pt idx="85">
                    <c:v>86</c:v>
                  </c:pt>
                  <c:pt idx="86">
                    <c:v>87</c:v>
                  </c:pt>
                  <c:pt idx="87">
                    <c:v>88</c:v>
                  </c:pt>
                  <c:pt idx="88">
                    <c:v>89</c:v>
                  </c:pt>
                  <c:pt idx="89">
                    <c:v>90</c:v>
                  </c:pt>
                  <c:pt idx="90">
                    <c:v>91</c:v>
                  </c:pt>
                  <c:pt idx="91">
                    <c:v>92</c:v>
                  </c:pt>
                  <c:pt idx="92">
                    <c:v>93</c:v>
                  </c:pt>
                  <c:pt idx="93">
                    <c:v>94</c:v>
                  </c:pt>
                  <c:pt idx="94">
                    <c:v>95</c:v>
                  </c:pt>
                  <c:pt idx="95">
                    <c:v>96</c:v>
                  </c:pt>
                  <c:pt idx="96">
                    <c:v>97</c:v>
                  </c:pt>
                  <c:pt idx="97">
                    <c:v>98</c:v>
                  </c:pt>
                  <c:pt idx="98">
                    <c:v>99</c:v>
                  </c:pt>
                  <c:pt idx="99">
                    <c:v>100</c:v>
                  </c:pt>
                  <c:pt idx="100">
                    <c:v>101</c:v>
                  </c:pt>
                  <c:pt idx="101">
                    <c:v>102</c:v>
                  </c:pt>
                  <c:pt idx="102">
                    <c:v>103</c:v>
                  </c:pt>
                  <c:pt idx="103">
                    <c:v>104</c:v>
                  </c:pt>
                  <c:pt idx="104">
                    <c:v>105</c:v>
                  </c:pt>
                  <c:pt idx="105">
                    <c:v>106</c:v>
                  </c:pt>
                  <c:pt idx="106">
                    <c:v>107</c:v>
                  </c:pt>
                  <c:pt idx="107">
                    <c:v>108</c:v>
                  </c:pt>
                  <c:pt idx="108">
                    <c:v>109</c:v>
                  </c:pt>
                  <c:pt idx="109">
                    <c:v>110</c:v>
                  </c:pt>
                  <c:pt idx="110">
                    <c:v>111</c:v>
                  </c:pt>
                  <c:pt idx="111">
                    <c:v>112</c:v>
                  </c:pt>
                  <c:pt idx="112">
                    <c:v>113</c:v>
                  </c:pt>
                  <c:pt idx="113">
                    <c:v>114</c:v>
                  </c:pt>
                  <c:pt idx="114">
                    <c:v>115</c:v>
                  </c:pt>
                  <c:pt idx="115">
                    <c:v>116</c:v>
                  </c:pt>
                  <c:pt idx="116">
                    <c:v>117</c:v>
                  </c:pt>
                  <c:pt idx="117">
                    <c:v>118</c:v>
                  </c:pt>
                  <c:pt idx="118">
                    <c:v>119</c:v>
                  </c:pt>
                  <c:pt idx="119">
                    <c:v>120</c:v>
                  </c:pt>
                  <c:pt idx="120">
                    <c:v>121</c:v>
                  </c:pt>
                  <c:pt idx="121">
                    <c:v>122</c:v>
                  </c:pt>
                  <c:pt idx="122">
                    <c:v>123</c:v>
                  </c:pt>
                  <c:pt idx="123">
                    <c:v>124</c:v>
                  </c:pt>
                  <c:pt idx="124">
                    <c:v>125</c:v>
                  </c:pt>
                  <c:pt idx="125">
                    <c:v>126</c:v>
                  </c:pt>
                  <c:pt idx="126">
                    <c:v>127</c:v>
                  </c:pt>
                  <c:pt idx="127">
                    <c:v>128</c:v>
                  </c:pt>
                  <c:pt idx="128">
                    <c:v>129</c:v>
                  </c:pt>
                  <c:pt idx="129">
                    <c:v>130</c:v>
                  </c:pt>
                  <c:pt idx="130">
                    <c:v>131</c:v>
                  </c:pt>
                  <c:pt idx="131">
                    <c:v>132</c:v>
                  </c:pt>
                  <c:pt idx="132">
                    <c:v>133</c:v>
                  </c:pt>
                  <c:pt idx="133">
                    <c:v>134</c:v>
                  </c:pt>
                  <c:pt idx="134">
                    <c:v>135</c:v>
                  </c:pt>
                  <c:pt idx="135">
                    <c:v>136</c:v>
                  </c:pt>
                  <c:pt idx="136">
                    <c:v>137</c:v>
                  </c:pt>
                  <c:pt idx="137">
                    <c:v>138</c:v>
                  </c:pt>
                  <c:pt idx="138">
                    <c:v>139</c:v>
                  </c:pt>
                  <c:pt idx="139">
                    <c:v>140</c:v>
                  </c:pt>
                  <c:pt idx="140">
                    <c:v>141</c:v>
                  </c:pt>
                  <c:pt idx="141">
                    <c:v>142</c:v>
                  </c:pt>
                  <c:pt idx="142">
                    <c:v>143</c:v>
                  </c:pt>
                  <c:pt idx="143">
                    <c:v>144</c:v>
                  </c:pt>
                  <c:pt idx="144">
                    <c:v>145</c:v>
                  </c:pt>
                  <c:pt idx="145">
                    <c:v>146</c:v>
                  </c:pt>
                  <c:pt idx="146">
                    <c:v>147</c:v>
                  </c:pt>
                  <c:pt idx="147">
                    <c:v>148</c:v>
                  </c:pt>
                  <c:pt idx="148">
                    <c:v>149</c:v>
                  </c:pt>
                  <c:pt idx="149">
                    <c:v>150</c:v>
                  </c:pt>
                  <c:pt idx="150">
                    <c:v>151</c:v>
                  </c:pt>
                  <c:pt idx="151">
                    <c:v>152</c:v>
                  </c:pt>
                  <c:pt idx="152">
                    <c:v>153</c:v>
                  </c:pt>
                  <c:pt idx="153">
                    <c:v>154</c:v>
                  </c:pt>
                  <c:pt idx="154">
                    <c:v>155</c:v>
                  </c:pt>
                  <c:pt idx="155">
                    <c:v>156</c:v>
                  </c:pt>
                  <c:pt idx="156">
                    <c:v>157</c:v>
                  </c:pt>
                  <c:pt idx="157">
                    <c:v>158</c:v>
                  </c:pt>
                  <c:pt idx="158">
                    <c:v>159</c:v>
                  </c:pt>
                  <c:pt idx="159">
                    <c:v>160</c:v>
                  </c:pt>
                  <c:pt idx="160">
                    <c:v>161</c:v>
                  </c:pt>
                  <c:pt idx="161">
                    <c:v>162</c:v>
                  </c:pt>
                  <c:pt idx="162">
                    <c:v>163</c:v>
                  </c:pt>
                  <c:pt idx="163">
                    <c:v>164</c:v>
                  </c:pt>
                  <c:pt idx="164">
                    <c:v>165</c:v>
                  </c:pt>
                  <c:pt idx="165">
                    <c:v>166</c:v>
                  </c:pt>
                  <c:pt idx="166">
                    <c:v>167</c:v>
                  </c:pt>
                  <c:pt idx="167">
                    <c:v>168</c:v>
                  </c:pt>
                  <c:pt idx="168">
                    <c:v>169</c:v>
                  </c:pt>
                  <c:pt idx="169">
                    <c:v>170</c:v>
                  </c:pt>
                  <c:pt idx="170">
                    <c:v>171</c:v>
                  </c:pt>
                  <c:pt idx="171">
                    <c:v>172</c:v>
                  </c:pt>
                  <c:pt idx="172">
                    <c:v>173</c:v>
                  </c:pt>
                  <c:pt idx="173">
                    <c:v>174</c:v>
                  </c:pt>
                  <c:pt idx="174">
                    <c:v>175</c:v>
                  </c:pt>
                  <c:pt idx="175">
                    <c:v>176</c:v>
                  </c:pt>
                  <c:pt idx="176">
                    <c:v>177</c:v>
                  </c:pt>
                  <c:pt idx="177">
                    <c:v>178</c:v>
                  </c:pt>
                  <c:pt idx="178">
                    <c:v>179</c:v>
                  </c:pt>
                  <c:pt idx="179">
                    <c:v>180</c:v>
                  </c:pt>
                  <c:pt idx="180">
                    <c:v>181</c:v>
                  </c:pt>
                  <c:pt idx="181">
                    <c:v>182</c:v>
                  </c:pt>
                  <c:pt idx="182">
                    <c:v>183</c:v>
                  </c:pt>
                  <c:pt idx="183">
                    <c:v>184</c:v>
                  </c:pt>
                  <c:pt idx="184">
                    <c:v>185</c:v>
                  </c:pt>
                  <c:pt idx="185">
                    <c:v>186</c:v>
                  </c:pt>
                  <c:pt idx="186">
                    <c:v>187</c:v>
                  </c:pt>
                  <c:pt idx="187">
                    <c:v>188</c:v>
                  </c:pt>
                  <c:pt idx="188">
                    <c:v>189</c:v>
                  </c:pt>
                  <c:pt idx="189">
                    <c:v>190</c:v>
                  </c:pt>
                </c:lvl>
              </c:multiLvlStrCache>
            </c:multiLvlStrRef>
          </c:xVal>
          <c:yVal>
            <c:numRef>
              <c:f>'对角补偿2+6度 (H+K (×1.5) (改起始6 (2)'!$B$5:$GI$5</c:f>
              <c:numCache>
                <c:formatCode>General</c:formatCode>
                <c:ptCount val="19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-2.1170580763962801E-3</c:v>
                </c:pt>
                <c:pt idx="12">
                  <c:v>-4.2386265444411802E-3</c:v>
                </c:pt>
                <c:pt idx="13">
                  <c:v>-6.3646842687421499E-3</c:v>
                </c:pt>
                <c:pt idx="14">
                  <c:v>-8.4952102516755498E-3</c:v>
                </c:pt>
                <c:pt idx="15">
                  <c:v>-1.06301836343934E-2</c:v>
                </c:pt>
                <c:pt idx="16">
                  <c:v>-1.27695836978468E-2</c:v>
                </c:pt>
                <c:pt idx="17">
                  <c:v>-1.49133898638238E-2</c:v>
                </c:pt>
                <c:pt idx="18">
                  <c:v>-1.7061581696004701E-2</c:v>
                </c:pt>
                <c:pt idx="19">
                  <c:v>-1.9214138901031401E-2</c:v>
                </c:pt>
                <c:pt idx="20">
                  <c:v>-2.13710413295931E-2</c:v>
                </c:pt>
                <c:pt idx="21">
                  <c:v>-2.35322689775266E-2</c:v>
                </c:pt>
                <c:pt idx="22">
                  <c:v>-2.5697801986931602E-2</c:v>
                </c:pt>
                <c:pt idx="23">
                  <c:v>-2.7867620647301399E-2</c:v>
                </c:pt>
                <c:pt idx="24">
                  <c:v>-3.0041705396667701E-2</c:v>
                </c:pt>
                <c:pt idx="25">
                  <c:v>-3.2220036822760097E-2</c:v>
                </c:pt>
                <c:pt idx="26">
                  <c:v>-3.4402595664179997E-2</c:v>
                </c:pt>
                <c:pt idx="27">
                  <c:v>-3.6589362811589199E-2</c:v>
                </c:pt>
                <c:pt idx="28">
                  <c:v>-3.87803193089118E-2</c:v>
                </c:pt>
                <c:pt idx="29">
                  <c:v>-4.0975446354551498E-2</c:v>
                </c:pt>
                <c:pt idx="30">
                  <c:v>-4.3174725302621599E-2</c:v>
                </c:pt>
                <c:pt idx="31">
                  <c:v>-5.1901371562593245E-2</c:v>
                </c:pt>
                <c:pt idx="32">
                  <c:v>-6.0628017822564897E-2</c:v>
                </c:pt>
                <c:pt idx="33">
                  <c:v>-6.9354664082536543E-2</c:v>
                </c:pt>
                <c:pt idx="34">
                  <c:v>-7.8081310342508189E-2</c:v>
                </c:pt>
                <c:pt idx="35">
                  <c:v>-8.6807956602479835E-2</c:v>
                </c:pt>
                <c:pt idx="36">
                  <c:v>-9.5534602862451495E-2</c:v>
                </c:pt>
                <c:pt idx="37">
                  <c:v>-0.10426124912242313</c:v>
                </c:pt>
                <c:pt idx="38">
                  <c:v>-0.11298789538239479</c:v>
                </c:pt>
                <c:pt idx="39">
                  <c:v>-0.11298789538239479</c:v>
                </c:pt>
                <c:pt idx="40">
                  <c:v>-0.11298789538239479</c:v>
                </c:pt>
                <c:pt idx="41">
                  <c:v>-1.2249623358785201E-2</c:v>
                </c:pt>
                <c:pt idx="42">
                  <c:v>1.78440280740766E-2</c:v>
                </c:pt>
                <c:pt idx="43">
                  <c:v>4.65725810598452E-2</c:v>
                </c:pt>
                <c:pt idx="44">
                  <c:v>7.3432881705953301E-2</c:v>
                </c:pt>
                <c:pt idx="45">
                  <c:v>9.7963509789907199E-2</c:v>
                </c:pt>
                <c:pt idx="46">
                  <c:v>0.11975508612458401</c:v>
                </c:pt>
                <c:pt idx="47">
                  <c:v>0.138459417412792</c:v>
                </c:pt>
                <c:pt idx="48">
                  <c:v>0.15379727431015999</c:v>
                </c:pt>
                <c:pt idx="49">
                  <c:v>0.165564628947276</c:v>
                </c:pt>
                <c:pt idx="50">
                  <c:v>0.173637212575145</c:v>
                </c:pt>
                <c:pt idx="51">
                  <c:v>0.17797329152369201</c:v>
                </c:pt>
                <c:pt idx="52">
                  <c:v>0.17861459946299299</c:v>
                </c:pt>
                <c:pt idx="53">
                  <c:v>0.17568540514204101</c:v>
                </c:pt>
                <c:pt idx="54">
                  <c:v>0.16938973643024899</c:v>
                </c:pt>
                <c:pt idx="55">
                  <c:v>0.16000682267198901</c:v>
                </c:pt>
                <c:pt idx="56">
                  <c:v>0.14788485716445199</c:v>
                </c:pt>
                <c:pt idx="57">
                  <c:v>0.13343321909476</c:v>
                </c:pt>
                <c:pt idx="58">
                  <c:v>0.117113328685408</c:v>
                </c:pt>
                <c:pt idx="59">
                  <c:v>9.9428339828962195E-2</c:v>
                </c:pt>
                <c:pt idx="60">
                  <c:v>8.0911900461542202E-2</c:v>
                </c:pt>
                <c:pt idx="61">
                  <c:v>8.7258552286976127E-2</c:v>
                </c:pt>
                <c:pt idx="62">
                  <c:v>9.3605204112410051E-2</c:v>
                </c:pt>
                <c:pt idx="63">
                  <c:v>9.9951855937843975E-2</c:v>
                </c:pt>
                <c:pt idx="64">
                  <c:v>0.1062985077632779</c:v>
                </c:pt>
                <c:pt idx="65">
                  <c:v>0.11264515958871182</c:v>
                </c:pt>
                <c:pt idx="66">
                  <c:v>0.11264515958871182</c:v>
                </c:pt>
                <c:pt idx="67">
                  <c:v>0.11264515958871182</c:v>
                </c:pt>
                <c:pt idx="68">
                  <c:v>0.11264515958871182</c:v>
                </c:pt>
                <c:pt idx="69">
                  <c:v>0.11264515958871182</c:v>
                </c:pt>
                <c:pt idx="70">
                  <c:v>0.11264515958871182</c:v>
                </c:pt>
                <c:pt idx="71">
                  <c:v>0.10880861992713403</c:v>
                </c:pt>
                <c:pt idx="72">
                  <c:v>0.10495027801726434</c:v>
                </c:pt>
                <c:pt idx="73">
                  <c:v>0.10107034150129202</c:v>
                </c:pt>
                <c:pt idx="74">
                  <c:v>9.7169016199788627E-2</c:v>
                </c:pt>
                <c:pt idx="75">
                  <c:v>9.3246506106887839E-2</c:v>
                </c:pt>
                <c:pt idx="76">
                  <c:v>8.9303013383539437E-2</c:v>
                </c:pt>
                <c:pt idx="77">
                  <c:v>8.5338738348904736E-2</c:v>
                </c:pt>
                <c:pt idx="78">
                  <c:v>8.1353879469961837E-2</c:v>
                </c:pt>
                <c:pt idx="79">
                  <c:v>7.734863334938373E-2</c:v>
                </c:pt>
                <c:pt idx="80">
                  <c:v>7.332319471174753E-2</c:v>
                </c:pt>
                <c:pt idx="81">
                  <c:v>6.9277756388136727E-2</c:v>
                </c:pt>
                <c:pt idx="82">
                  <c:v>6.5212509299189925E-2</c:v>
                </c:pt>
                <c:pt idx="83">
                  <c:v>6.1127642436649726E-2</c:v>
                </c:pt>
                <c:pt idx="84">
                  <c:v>5.7023342843463526E-2</c:v>
                </c:pt>
                <c:pt idx="85">
                  <c:v>5.2899795592484929E-2</c:v>
                </c:pt>
                <c:pt idx="86">
                  <c:v>4.8757183763821328E-2</c:v>
                </c:pt>
                <c:pt idx="87">
                  <c:v>4.4595688420873927E-2</c:v>
                </c:pt>
                <c:pt idx="88">
                  <c:v>4.0415488585112125E-2</c:v>
                </c:pt>
                <c:pt idx="89">
                  <c:v>3.6216761209620148E-2</c:v>
                </c:pt>
                <c:pt idx="90">
                  <c:v>3.1999681151457911E-2</c:v>
                </c:pt>
                <c:pt idx="91">
                  <c:v>2.5653029326023986E-2</c:v>
                </c:pt>
                <c:pt idx="92">
                  <c:v>1.9306377500590062E-2</c:v>
                </c:pt>
                <c:pt idx="93">
                  <c:v>1.2959725675156134E-2</c:v>
                </c:pt>
                <c:pt idx="94">
                  <c:v>6.6130738497222081E-3</c:v>
                </c:pt>
                <c:pt idx="95">
                  <c:v>2.6642202428828199E-4</c:v>
                </c:pt>
                <c:pt idx="96">
                  <c:v>2.6642202428828199E-4</c:v>
                </c:pt>
                <c:pt idx="97">
                  <c:v>2.6642202428828199E-4</c:v>
                </c:pt>
                <c:pt idx="98">
                  <c:v>2.6642202428828199E-4</c:v>
                </c:pt>
                <c:pt idx="99">
                  <c:v>2.6642202428828199E-4</c:v>
                </c:pt>
                <c:pt idx="100">
                  <c:v>2.6642202428828199E-4</c:v>
                </c:pt>
                <c:pt idx="101">
                  <c:v>-3.9688379843003697E-3</c:v>
                </c:pt>
                <c:pt idx="102">
                  <c:v>-8.2221073657973206E-3</c:v>
                </c:pt>
                <c:pt idx="103">
                  <c:v>-1.24932177284049E-2</c:v>
                </c:pt>
                <c:pt idx="104">
                  <c:v>-1.6782002898096299E-2</c:v>
                </c:pt>
                <c:pt idx="105">
                  <c:v>-2.10882989516941E-2</c:v>
                </c:pt>
                <c:pt idx="106">
                  <c:v>-2.54119442509513E-2</c:v>
                </c:pt>
                <c:pt idx="107">
                  <c:v>-2.9752779477609299E-2</c:v>
                </c:pt>
                <c:pt idx="108">
                  <c:v>-3.4110647669413498E-2</c:v>
                </c:pt>
                <c:pt idx="109">
                  <c:v>-3.8485394257064903E-2</c:v>
                </c:pt>
                <c:pt idx="110">
                  <c:v>-4.2876867102091203E-2</c:v>
                </c:pt>
                <c:pt idx="111">
                  <c:v>-4.7284916535622598E-2</c:v>
                </c:pt>
                <c:pt idx="112">
                  <c:v>-5.1709395398057002E-2</c:v>
                </c:pt>
                <c:pt idx="113">
                  <c:v>-5.6150159079605001E-2</c:v>
                </c:pt>
                <c:pt idx="114">
                  <c:v>-6.0607065561707002E-2</c:v>
                </c:pt>
                <c:pt idx="115">
                  <c:v>-6.5079975459313003E-2</c:v>
                </c:pt>
                <c:pt idx="116">
                  <c:v>-6.9568752064022896E-2</c:v>
                </c:pt>
                <c:pt idx="117">
                  <c:v>-7.4073261388085204E-2</c:v>
                </c:pt>
                <c:pt idx="118">
                  <c:v>-7.8593372209254206E-2</c:v>
                </c:pt>
                <c:pt idx="119">
                  <c:v>-8.3128956116509403E-2</c:v>
                </c:pt>
                <c:pt idx="120">
                  <c:v>-8.7679887556641106E-2</c:v>
                </c:pt>
                <c:pt idx="121">
                  <c:v>-8.7679887556641106E-2</c:v>
                </c:pt>
                <c:pt idx="122">
                  <c:v>-8.7679887556641106E-2</c:v>
                </c:pt>
                <c:pt idx="123">
                  <c:v>-8.7679887556641106E-2</c:v>
                </c:pt>
                <c:pt idx="124">
                  <c:v>-8.7679887556641106E-2</c:v>
                </c:pt>
                <c:pt idx="125">
                  <c:v>-8.7679887556641106E-2</c:v>
                </c:pt>
                <c:pt idx="126">
                  <c:v>-8.7679887556641106E-2</c:v>
                </c:pt>
                <c:pt idx="127">
                  <c:v>-8.7679887556641106E-2</c:v>
                </c:pt>
                <c:pt idx="128">
                  <c:v>-8.7679887556641106E-2</c:v>
                </c:pt>
                <c:pt idx="129">
                  <c:v>-8.7679887556641106E-2</c:v>
                </c:pt>
                <c:pt idx="130">
                  <c:v>-8.7679887556641106E-2</c:v>
                </c:pt>
                <c:pt idx="131">
                  <c:v>-9.2246043881713202E-2</c:v>
                </c:pt>
                <c:pt idx="132">
                  <c:v>-9.6827305397410496E-2</c:v>
                </c:pt>
                <c:pt idx="133">
                  <c:v>-0.10142355541228799</c:v>
                </c:pt>
                <c:pt idx="134">
                  <c:v>-0.106034680287933</c:v>
                </c:pt>
                <c:pt idx="135">
                  <c:v>-0.110660569490071</c:v>
                </c:pt>
                <c:pt idx="136">
                  <c:v>-0.115301115640619</c:v>
                </c:pt>
                <c:pt idx="137">
                  <c:v>-0.119956214570728</c:v>
                </c:pt>
                <c:pt idx="138">
                  <c:v>-0.124625765374845</c:v>
                </c:pt>
                <c:pt idx="139">
                  <c:v>-0.12930967046580399</c:v>
                </c:pt>
                <c:pt idx="140">
                  <c:v>-0.13400783563101201</c:v>
                </c:pt>
                <c:pt idx="141">
                  <c:v>-0.13872017008974399</c:v>
                </c:pt>
                <c:pt idx="142">
                  <c:v>-0.143446586551609</c:v>
                </c:pt>
                <c:pt idx="143">
                  <c:v>-0.14818700127621701</c:v>
                </c:pt>
                <c:pt idx="144">
                  <c:v>-0.15294133413411201</c:v>
                </c:pt>
                <c:pt idx="145">
                  <c:v>-0.15770950866901601</c:v>
                </c:pt>
                <c:pt idx="146">
                  <c:v>-0.16249145216145</c:v>
                </c:pt>
                <c:pt idx="147">
                  <c:v>-0.16728709569379599</c:v>
                </c:pt>
                <c:pt idx="148">
                  <c:v>-0.172096374216855</c:v>
                </c:pt>
                <c:pt idx="149">
                  <c:v>-0.17691922661800399</c:v>
                </c:pt>
                <c:pt idx="150">
                  <c:v>-0.18175559579099801</c:v>
                </c:pt>
                <c:pt idx="151">
                  <c:v>-0.18611891892098384</c:v>
                </c:pt>
                <c:pt idx="152">
                  <c:v>-0.19048224205096967</c:v>
                </c:pt>
                <c:pt idx="153">
                  <c:v>-0.19484556518095547</c:v>
                </c:pt>
                <c:pt idx="154">
                  <c:v>-0.1992088883109413</c:v>
                </c:pt>
                <c:pt idx="155">
                  <c:v>-0.20357221144092713</c:v>
                </c:pt>
                <c:pt idx="156">
                  <c:v>-0.20793553457091296</c:v>
                </c:pt>
                <c:pt idx="157">
                  <c:v>-0.21229885770089879</c:v>
                </c:pt>
                <c:pt idx="158">
                  <c:v>-0.21666218083088459</c:v>
                </c:pt>
                <c:pt idx="159">
                  <c:v>-0.21666218083088459</c:v>
                </c:pt>
                <c:pt idx="160">
                  <c:v>-0.21666218083088459</c:v>
                </c:pt>
                <c:pt idx="161">
                  <c:v>-0.14390145032274301</c:v>
                </c:pt>
                <c:pt idx="162">
                  <c:v>-0.106878755365463</c:v>
                </c:pt>
                <c:pt idx="163">
                  <c:v>-7.1221158855275093E-2</c:v>
                </c:pt>
                <c:pt idx="164">
                  <c:v>-3.74318146847483E-2</c:v>
                </c:pt>
                <c:pt idx="165">
                  <c:v>-5.9721430763757201E-3</c:v>
                </c:pt>
                <c:pt idx="166">
                  <c:v>2.2748476782719702E-2</c:v>
                </c:pt>
                <c:pt idx="167">
                  <c:v>4.8381851595346699E-2</c:v>
                </c:pt>
                <c:pt idx="168">
                  <c:v>7.0648752017133498E-2</c:v>
                </c:pt>
                <c:pt idx="169">
                  <c:v>8.9345150178668398E-2</c:v>
                </c:pt>
                <c:pt idx="170">
                  <c:v>0.104346777330956</c:v>
                </c:pt>
                <c:pt idx="171">
                  <c:v>0.115611899803923</c:v>
                </c:pt>
                <c:pt idx="172">
                  <c:v>0.123182251267642</c:v>
                </c:pt>
                <c:pt idx="173">
                  <c:v>0.12718210047110901</c:v>
                </c:pt>
                <c:pt idx="174">
                  <c:v>0.12781547528373599</c:v>
                </c:pt>
                <c:pt idx="175">
                  <c:v>0.12536160504989499</c:v>
                </c:pt>
                <c:pt idx="176">
                  <c:v>0.120168683066776</c:v>
                </c:pt>
                <c:pt idx="177">
                  <c:v>0.112646088521503</c:v>
                </c:pt>
                <c:pt idx="178">
                  <c:v>0.10325524163657</c:v>
                </c:pt>
                <c:pt idx="179">
                  <c:v>9.2499296304543205E-2</c:v>
                </c:pt>
                <c:pt idx="180">
                  <c:v>9.8845948129977129E-2</c:v>
                </c:pt>
                <c:pt idx="181">
                  <c:v>0.10519259995541105</c:v>
                </c:pt>
                <c:pt idx="182">
                  <c:v>0.11153925178084498</c:v>
                </c:pt>
                <c:pt idx="183">
                  <c:v>0.1178859036062789</c:v>
                </c:pt>
                <c:pt idx="184">
                  <c:v>0.12423255543171283</c:v>
                </c:pt>
                <c:pt idx="185">
                  <c:v>0.12423255543171283</c:v>
                </c:pt>
                <c:pt idx="186">
                  <c:v>0.12423255543171283</c:v>
                </c:pt>
                <c:pt idx="187">
                  <c:v>0.12423255543171283</c:v>
                </c:pt>
                <c:pt idx="188">
                  <c:v>0.12423255543171283</c:v>
                </c:pt>
                <c:pt idx="189">
                  <c:v>0.12423255543171283</c:v>
                </c:pt>
              </c:numCache>
            </c:numRef>
          </c:yVal>
          <c:smooth val="0"/>
        </c:ser>
        <c:ser>
          <c:idx val="4"/>
          <c:order val="4"/>
          <c:tx>
            <c:strRef>
              <c:f>'对角补偿2+6度 (H+K (×1.5) (改起始6 (2)'!$A$7</c:f>
              <c:strCache>
                <c:ptCount val="1"/>
                <c:pt idx="0">
                  <c:v>RHH</c:v>
                </c:pt>
              </c:strCache>
            </c:strRef>
          </c:tx>
          <c:spPr>
            <a:ln w="22225" cap="rnd">
              <a:solidFill>
                <a:schemeClr val="accent5"/>
              </a:solidFill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5">
                    <a:satMod val="175000"/>
                    <a:alpha val="25000"/>
                  </a:schemeClr>
                </a:glow>
              </a:effectLst>
            </c:spPr>
          </c:marker>
          <c:xVal>
            <c:multiLvlStrRef>
              <c:f>'对角补偿2+6度 (H+K (×1.5) (改起始6 (2)'!$B$1:$GI$2</c:f>
              <c:multiLvlStrCache>
                <c:ptCount val="190"/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</c:v>
                  </c:pt>
                  <c:pt idx="11">
                    <c:v>2</c:v>
                  </c:pt>
                  <c:pt idx="12">
                    <c:v>3</c:v>
                  </c:pt>
                  <c:pt idx="13">
                    <c:v>4</c:v>
                  </c:pt>
                  <c:pt idx="14">
                    <c:v>5</c:v>
                  </c:pt>
                  <c:pt idx="15">
                    <c:v>6</c:v>
                  </c:pt>
                  <c:pt idx="16">
                    <c:v>7</c:v>
                  </c:pt>
                  <c:pt idx="17">
                    <c:v>8</c:v>
                  </c:pt>
                  <c:pt idx="18">
                    <c:v>9</c:v>
                  </c:pt>
                  <c:pt idx="19">
                    <c:v>10</c:v>
                  </c:pt>
                  <c:pt idx="20">
                    <c:v>11</c:v>
                  </c:pt>
                  <c:pt idx="21">
                    <c:v>12</c:v>
                  </c:pt>
                  <c:pt idx="22">
                    <c:v>13</c:v>
                  </c:pt>
                  <c:pt idx="23">
                    <c:v>14</c:v>
                  </c:pt>
                  <c:pt idx="24">
                    <c:v>15</c:v>
                  </c:pt>
                  <c:pt idx="25">
                    <c:v>16</c:v>
                  </c:pt>
                  <c:pt idx="26">
                    <c:v>17</c:v>
                  </c:pt>
                  <c:pt idx="27">
                    <c:v>18</c:v>
                  </c:pt>
                  <c:pt idx="28">
                    <c:v>19</c:v>
                  </c:pt>
                  <c:pt idx="29">
                    <c:v>20</c:v>
                  </c:pt>
                  <c:pt idx="30">
                    <c:v>21</c:v>
                  </c:pt>
                  <c:pt idx="31">
                    <c:v>1</c:v>
                  </c:pt>
                  <c:pt idx="32">
                    <c:v>2</c:v>
                  </c:pt>
                  <c:pt idx="33">
                    <c:v>3</c:v>
                  </c:pt>
                  <c:pt idx="34">
                    <c:v>4</c:v>
                  </c:pt>
                  <c:pt idx="35">
                    <c:v>5</c:v>
                  </c:pt>
                  <c:pt idx="36">
                    <c:v>6</c:v>
                  </c:pt>
                  <c:pt idx="37">
                    <c:v>7</c:v>
                  </c:pt>
                  <c:pt idx="38">
                    <c:v>8</c:v>
                  </c:pt>
                  <c:pt idx="39">
                    <c:v>9</c:v>
                  </c:pt>
                  <c:pt idx="40">
                    <c:v>10</c:v>
                  </c:pt>
                  <c:pt idx="41">
                    <c:v>22</c:v>
                  </c:pt>
                  <c:pt idx="42">
                    <c:v>23</c:v>
                  </c:pt>
                  <c:pt idx="43">
                    <c:v>24</c:v>
                  </c:pt>
                  <c:pt idx="44">
                    <c:v>25</c:v>
                  </c:pt>
                  <c:pt idx="45">
                    <c:v>26</c:v>
                  </c:pt>
                  <c:pt idx="46">
                    <c:v>27</c:v>
                  </c:pt>
                  <c:pt idx="47">
                    <c:v>28</c:v>
                  </c:pt>
                  <c:pt idx="48">
                    <c:v>29</c:v>
                  </c:pt>
                  <c:pt idx="49">
                    <c:v>30</c:v>
                  </c:pt>
                  <c:pt idx="50">
                    <c:v>31</c:v>
                  </c:pt>
                  <c:pt idx="51">
                    <c:v>32</c:v>
                  </c:pt>
                  <c:pt idx="52">
                    <c:v>33</c:v>
                  </c:pt>
                  <c:pt idx="53">
                    <c:v>34</c:v>
                  </c:pt>
                  <c:pt idx="54">
                    <c:v>35</c:v>
                  </c:pt>
                  <c:pt idx="55">
                    <c:v>36</c:v>
                  </c:pt>
                  <c:pt idx="56">
                    <c:v>37</c:v>
                  </c:pt>
                  <c:pt idx="57">
                    <c:v>38</c:v>
                  </c:pt>
                  <c:pt idx="58">
                    <c:v>39</c:v>
                  </c:pt>
                  <c:pt idx="59">
                    <c:v>40</c:v>
                  </c:pt>
                  <c:pt idx="60">
                    <c:v>41</c:v>
                  </c:pt>
                  <c:pt idx="61">
                    <c:v>1</c:v>
                  </c:pt>
                  <c:pt idx="62">
                    <c:v>2</c:v>
                  </c:pt>
                  <c:pt idx="63">
                    <c:v>3</c:v>
                  </c:pt>
                  <c:pt idx="64">
                    <c:v>4</c:v>
                  </c:pt>
                  <c:pt idx="65">
                    <c:v>5</c:v>
                  </c:pt>
                  <c:pt idx="66">
                    <c:v>6</c:v>
                  </c:pt>
                  <c:pt idx="67">
                    <c:v>7</c:v>
                  </c:pt>
                  <c:pt idx="68">
                    <c:v>8</c:v>
                  </c:pt>
                  <c:pt idx="69">
                    <c:v>9</c:v>
                  </c:pt>
                  <c:pt idx="70">
                    <c:v>10</c:v>
                  </c:pt>
                  <c:pt idx="71">
                    <c:v>42</c:v>
                  </c:pt>
                  <c:pt idx="72">
                    <c:v>43</c:v>
                  </c:pt>
                  <c:pt idx="73">
                    <c:v>44</c:v>
                  </c:pt>
                  <c:pt idx="74">
                    <c:v>45</c:v>
                  </c:pt>
                  <c:pt idx="75">
                    <c:v>46</c:v>
                  </c:pt>
                  <c:pt idx="76">
                    <c:v>47</c:v>
                  </c:pt>
                  <c:pt idx="77">
                    <c:v>48</c:v>
                  </c:pt>
                  <c:pt idx="78">
                    <c:v>49</c:v>
                  </c:pt>
                  <c:pt idx="79">
                    <c:v>50</c:v>
                  </c:pt>
                  <c:pt idx="80">
                    <c:v>51</c:v>
                  </c:pt>
                  <c:pt idx="81">
                    <c:v>52</c:v>
                  </c:pt>
                  <c:pt idx="82">
                    <c:v>53</c:v>
                  </c:pt>
                  <c:pt idx="83">
                    <c:v>54</c:v>
                  </c:pt>
                  <c:pt idx="84">
                    <c:v>55</c:v>
                  </c:pt>
                  <c:pt idx="85">
                    <c:v>56</c:v>
                  </c:pt>
                  <c:pt idx="86">
                    <c:v>57</c:v>
                  </c:pt>
                  <c:pt idx="87">
                    <c:v>58</c:v>
                  </c:pt>
                  <c:pt idx="88">
                    <c:v>59</c:v>
                  </c:pt>
                  <c:pt idx="89">
                    <c:v>60</c:v>
                  </c:pt>
                  <c:pt idx="90">
                    <c:v>61</c:v>
                  </c:pt>
                  <c:pt idx="91">
                    <c:v>1</c:v>
                  </c:pt>
                  <c:pt idx="92">
                    <c:v>2</c:v>
                  </c:pt>
                  <c:pt idx="93">
                    <c:v>3</c:v>
                  </c:pt>
                  <c:pt idx="94">
                    <c:v>4</c:v>
                  </c:pt>
                  <c:pt idx="95">
                    <c:v>5</c:v>
                  </c:pt>
                  <c:pt idx="96">
                    <c:v>6</c:v>
                  </c:pt>
                  <c:pt idx="97">
                    <c:v>7</c:v>
                  </c:pt>
                  <c:pt idx="98">
                    <c:v>8</c:v>
                  </c:pt>
                  <c:pt idx="99">
                    <c:v>9</c:v>
                  </c:pt>
                  <c:pt idx="100">
                    <c:v>10</c:v>
                  </c:pt>
                  <c:pt idx="101">
                    <c:v>62</c:v>
                  </c:pt>
                  <c:pt idx="102">
                    <c:v>63</c:v>
                  </c:pt>
                  <c:pt idx="103">
                    <c:v>64</c:v>
                  </c:pt>
                  <c:pt idx="104">
                    <c:v>65</c:v>
                  </c:pt>
                  <c:pt idx="105">
                    <c:v>66</c:v>
                  </c:pt>
                  <c:pt idx="106">
                    <c:v>67</c:v>
                  </c:pt>
                  <c:pt idx="107">
                    <c:v>68</c:v>
                  </c:pt>
                  <c:pt idx="108">
                    <c:v>69</c:v>
                  </c:pt>
                  <c:pt idx="109">
                    <c:v>70</c:v>
                  </c:pt>
                  <c:pt idx="110">
                    <c:v>71</c:v>
                  </c:pt>
                  <c:pt idx="111">
                    <c:v>72</c:v>
                  </c:pt>
                  <c:pt idx="112">
                    <c:v>73</c:v>
                  </c:pt>
                  <c:pt idx="113">
                    <c:v>74</c:v>
                  </c:pt>
                  <c:pt idx="114">
                    <c:v>75</c:v>
                  </c:pt>
                  <c:pt idx="115">
                    <c:v>76</c:v>
                  </c:pt>
                  <c:pt idx="116">
                    <c:v>77</c:v>
                  </c:pt>
                  <c:pt idx="117">
                    <c:v>78</c:v>
                  </c:pt>
                  <c:pt idx="118">
                    <c:v>79</c:v>
                  </c:pt>
                  <c:pt idx="119">
                    <c:v>80</c:v>
                  </c:pt>
                  <c:pt idx="120">
                    <c:v>81</c:v>
                  </c:pt>
                  <c:pt idx="121">
                    <c:v>1</c:v>
                  </c:pt>
                  <c:pt idx="122">
                    <c:v>2</c:v>
                  </c:pt>
                  <c:pt idx="123">
                    <c:v>3</c:v>
                  </c:pt>
                  <c:pt idx="124">
                    <c:v>4</c:v>
                  </c:pt>
                  <c:pt idx="125">
                    <c:v>5</c:v>
                  </c:pt>
                  <c:pt idx="126">
                    <c:v>6</c:v>
                  </c:pt>
                  <c:pt idx="127">
                    <c:v>7</c:v>
                  </c:pt>
                  <c:pt idx="128">
                    <c:v>8</c:v>
                  </c:pt>
                  <c:pt idx="129">
                    <c:v>9</c:v>
                  </c:pt>
                  <c:pt idx="130">
                    <c:v>10</c:v>
                  </c:pt>
                  <c:pt idx="131">
                    <c:v>82</c:v>
                  </c:pt>
                  <c:pt idx="132">
                    <c:v>83</c:v>
                  </c:pt>
                  <c:pt idx="133">
                    <c:v>84</c:v>
                  </c:pt>
                  <c:pt idx="134">
                    <c:v>85</c:v>
                  </c:pt>
                  <c:pt idx="135">
                    <c:v>86</c:v>
                  </c:pt>
                  <c:pt idx="136">
                    <c:v>87</c:v>
                  </c:pt>
                  <c:pt idx="137">
                    <c:v>88</c:v>
                  </c:pt>
                  <c:pt idx="138">
                    <c:v>89</c:v>
                  </c:pt>
                  <c:pt idx="139">
                    <c:v>90</c:v>
                  </c:pt>
                  <c:pt idx="140">
                    <c:v>91</c:v>
                  </c:pt>
                  <c:pt idx="141">
                    <c:v>92</c:v>
                  </c:pt>
                  <c:pt idx="142">
                    <c:v>93</c:v>
                  </c:pt>
                  <c:pt idx="143">
                    <c:v>94</c:v>
                  </c:pt>
                  <c:pt idx="144">
                    <c:v>95</c:v>
                  </c:pt>
                  <c:pt idx="145">
                    <c:v>96</c:v>
                  </c:pt>
                  <c:pt idx="146">
                    <c:v>97</c:v>
                  </c:pt>
                  <c:pt idx="147">
                    <c:v>98</c:v>
                  </c:pt>
                  <c:pt idx="148">
                    <c:v>99</c:v>
                  </c:pt>
                  <c:pt idx="149">
                    <c:v>100</c:v>
                  </c:pt>
                  <c:pt idx="150">
                    <c:v>101</c:v>
                  </c:pt>
                  <c:pt idx="151">
                    <c:v>1</c:v>
                  </c:pt>
                  <c:pt idx="152">
                    <c:v>2</c:v>
                  </c:pt>
                  <c:pt idx="153">
                    <c:v>3</c:v>
                  </c:pt>
                  <c:pt idx="154">
                    <c:v>4</c:v>
                  </c:pt>
                  <c:pt idx="155">
                    <c:v>5</c:v>
                  </c:pt>
                  <c:pt idx="156">
                    <c:v>6</c:v>
                  </c:pt>
                  <c:pt idx="157">
                    <c:v>7</c:v>
                  </c:pt>
                  <c:pt idx="158">
                    <c:v>8</c:v>
                  </c:pt>
                  <c:pt idx="159">
                    <c:v>9</c:v>
                  </c:pt>
                  <c:pt idx="160">
                    <c:v>10</c:v>
                  </c:pt>
                  <c:pt idx="161">
                    <c:v>102</c:v>
                  </c:pt>
                  <c:pt idx="162">
                    <c:v>103</c:v>
                  </c:pt>
                  <c:pt idx="163">
                    <c:v>104</c:v>
                  </c:pt>
                  <c:pt idx="164">
                    <c:v>105</c:v>
                  </c:pt>
                  <c:pt idx="165">
                    <c:v>106</c:v>
                  </c:pt>
                  <c:pt idx="166">
                    <c:v>107</c:v>
                  </c:pt>
                  <c:pt idx="167">
                    <c:v>108</c:v>
                  </c:pt>
                  <c:pt idx="168">
                    <c:v>109</c:v>
                  </c:pt>
                  <c:pt idx="169">
                    <c:v>110</c:v>
                  </c:pt>
                  <c:pt idx="170">
                    <c:v>111</c:v>
                  </c:pt>
                  <c:pt idx="171">
                    <c:v>112</c:v>
                  </c:pt>
                  <c:pt idx="172">
                    <c:v>113</c:v>
                  </c:pt>
                  <c:pt idx="173">
                    <c:v>114</c:v>
                  </c:pt>
                  <c:pt idx="174">
                    <c:v>115</c:v>
                  </c:pt>
                  <c:pt idx="175">
                    <c:v>116</c:v>
                  </c:pt>
                  <c:pt idx="176">
                    <c:v>117</c:v>
                  </c:pt>
                  <c:pt idx="177">
                    <c:v>118</c:v>
                  </c:pt>
                  <c:pt idx="178">
                    <c:v>119</c:v>
                  </c:pt>
                  <c:pt idx="179">
                    <c:v>120</c:v>
                  </c:pt>
                  <c:pt idx="180">
                    <c:v>1</c:v>
                  </c:pt>
                  <c:pt idx="181">
                    <c:v>2</c:v>
                  </c:pt>
                  <c:pt idx="182">
                    <c:v>3</c:v>
                  </c:pt>
                  <c:pt idx="183">
                    <c:v>4</c:v>
                  </c:pt>
                  <c:pt idx="184">
                    <c:v>5</c:v>
                  </c:pt>
                  <c:pt idx="185">
                    <c:v>6</c:v>
                  </c:pt>
                  <c:pt idx="186">
                    <c:v>7</c:v>
                  </c:pt>
                  <c:pt idx="187">
                    <c:v>8</c:v>
                  </c:pt>
                  <c:pt idx="188">
                    <c:v>9</c:v>
                  </c:pt>
                  <c:pt idx="189">
                    <c:v>10</c:v>
                  </c:pt>
                </c:lvl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13</c:v>
                  </c:pt>
                  <c:pt idx="13">
                    <c:v>14</c:v>
                  </c:pt>
                  <c:pt idx="14">
                    <c:v>15</c:v>
                  </c:pt>
                  <c:pt idx="15">
                    <c:v>16</c:v>
                  </c:pt>
                  <c:pt idx="16">
                    <c:v>17</c:v>
                  </c:pt>
                  <c:pt idx="17">
                    <c:v>18</c:v>
                  </c:pt>
                  <c:pt idx="18">
                    <c:v>19</c:v>
                  </c:pt>
                  <c:pt idx="19">
                    <c:v>20</c:v>
                  </c:pt>
                  <c:pt idx="20">
                    <c:v>21</c:v>
                  </c:pt>
                  <c:pt idx="21">
                    <c:v>22</c:v>
                  </c:pt>
                  <c:pt idx="22">
                    <c:v>23</c:v>
                  </c:pt>
                  <c:pt idx="23">
                    <c:v>24</c:v>
                  </c:pt>
                  <c:pt idx="24">
                    <c:v>25</c:v>
                  </c:pt>
                  <c:pt idx="25">
                    <c:v>26</c:v>
                  </c:pt>
                  <c:pt idx="26">
                    <c:v>27</c:v>
                  </c:pt>
                  <c:pt idx="27">
                    <c:v>28</c:v>
                  </c:pt>
                  <c:pt idx="28">
                    <c:v>29</c:v>
                  </c:pt>
                  <c:pt idx="29">
                    <c:v>30</c:v>
                  </c:pt>
                  <c:pt idx="30">
                    <c:v>31</c:v>
                  </c:pt>
                  <c:pt idx="31">
                    <c:v>32</c:v>
                  </c:pt>
                  <c:pt idx="32">
                    <c:v>33</c:v>
                  </c:pt>
                  <c:pt idx="33">
                    <c:v>34</c:v>
                  </c:pt>
                  <c:pt idx="34">
                    <c:v>35</c:v>
                  </c:pt>
                  <c:pt idx="35">
                    <c:v>36</c:v>
                  </c:pt>
                  <c:pt idx="36">
                    <c:v>37</c:v>
                  </c:pt>
                  <c:pt idx="37">
                    <c:v>38</c:v>
                  </c:pt>
                  <c:pt idx="38">
                    <c:v>39</c:v>
                  </c:pt>
                  <c:pt idx="39">
                    <c:v>40</c:v>
                  </c:pt>
                  <c:pt idx="40">
                    <c:v>41</c:v>
                  </c:pt>
                  <c:pt idx="41">
                    <c:v>42</c:v>
                  </c:pt>
                  <c:pt idx="42">
                    <c:v>43</c:v>
                  </c:pt>
                  <c:pt idx="43">
                    <c:v>44</c:v>
                  </c:pt>
                  <c:pt idx="44">
                    <c:v>45</c:v>
                  </c:pt>
                  <c:pt idx="45">
                    <c:v>46</c:v>
                  </c:pt>
                  <c:pt idx="46">
                    <c:v>47</c:v>
                  </c:pt>
                  <c:pt idx="47">
                    <c:v>48</c:v>
                  </c:pt>
                  <c:pt idx="48">
                    <c:v>49</c:v>
                  </c:pt>
                  <c:pt idx="49">
                    <c:v>50</c:v>
                  </c:pt>
                  <c:pt idx="50">
                    <c:v>51</c:v>
                  </c:pt>
                  <c:pt idx="51">
                    <c:v>52</c:v>
                  </c:pt>
                  <c:pt idx="52">
                    <c:v>53</c:v>
                  </c:pt>
                  <c:pt idx="53">
                    <c:v>54</c:v>
                  </c:pt>
                  <c:pt idx="54">
                    <c:v>55</c:v>
                  </c:pt>
                  <c:pt idx="55">
                    <c:v>56</c:v>
                  </c:pt>
                  <c:pt idx="56">
                    <c:v>57</c:v>
                  </c:pt>
                  <c:pt idx="57">
                    <c:v>58</c:v>
                  </c:pt>
                  <c:pt idx="58">
                    <c:v>59</c:v>
                  </c:pt>
                  <c:pt idx="59">
                    <c:v>60</c:v>
                  </c:pt>
                  <c:pt idx="60">
                    <c:v>61</c:v>
                  </c:pt>
                  <c:pt idx="61">
                    <c:v>62</c:v>
                  </c:pt>
                  <c:pt idx="62">
                    <c:v>63</c:v>
                  </c:pt>
                  <c:pt idx="63">
                    <c:v>64</c:v>
                  </c:pt>
                  <c:pt idx="64">
                    <c:v>65</c:v>
                  </c:pt>
                  <c:pt idx="65">
                    <c:v>66</c:v>
                  </c:pt>
                  <c:pt idx="66">
                    <c:v>67</c:v>
                  </c:pt>
                  <c:pt idx="67">
                    <c:v>68</c:v>
                  </c:pt>
                  <c:pt idx="68">
                    <c:v>69</c:v>
                  </c:pt>
                  <c:pt idx="69">
                    <c:v>70</c:v>
                  </c:pt>
                  <c:pt idx="70">
                    <c:v>71</c:v>
                  </c:pt>
                  <c:pt idx="71">
                    <c:v>72</c:v>
                  </c:pt>
                  <c:pt idx="72">
                    <c:v>73</c:v>
                  </c:pt>
                  <c:pt idx="73">
                    <c:v>74</c:v>
                  </c:pt>
                  <c:pt idx="74">
                    <c:v>75</c:v>
                  </c:pt>
                  <c:pt idx="75">
                    <c:v>76</c:v>
                  </c:pt>
                  <c:pt idx="76">
                    <c:v>77</c:v>
                  </c:pt>
                  <c:pt idx="77">
                    <c:v>78</c:v>
                  </c:pt>
                  <c:pt idx="78">
                    <c:v>79</c:v>
                  </c:pt>
                  <c:pt idx="79">
                    <c:v>80</c:v>
                  </c:pt>
                  <c:pt idx="80">
                    <c:v>81</c:v>
                  </c:pt>
                  <c:pt idx="81">
                    <c:v>82</c:v>
                  </c:pt>
                  <c:pt idx="82">
                    <c:v>83</c:v>
                  </c:pt>
                  <c:pt idx="83">
                    <c:v>84</c:v>
                  </c:pt>
                  <c:pt idx="84">
                    <c:v>85</c:v>
                  </c:pt>
                  <c:pt idx="85">
                    <c:v>86</c:v>
                  </c:pt>
                  <c:pt idx="86">
                    <c:v>87</c:v>
                  </c:pt>
                  <c:pt idx="87">
                    <c:v>88</c:v>
                  </c:pt>
                  <c:pt idx="88">
                    <c:v>89</c:v>
                  </c:pt>
                  <c:pt idx="89">
                    <c:v>90</c:v>
                  </c:pt>
                  <c:pt idx="90">
                    <c:v>91</c:v>
                  </c:pt>
                  <c:pt idx="91">
                    <c:v>92</c:v>
                  </c:pt>
                  <c:pt idx="92">
                    <c:v>93</c:v>
                  </c:pt>
                  <c:pt idx="93">
                    <c:v>94</c:v>
                  </c:pt>
                  <c:pt idx="94">
                    <c:v>95</c:v>
                  </c:pt>
                  <c:pt idx="95">
                    <c:v>96</c:v>
                  </c:pt>
                  <c:pt idx="96">
                    <c:v>97</c:v>
                  </c:pt>
                  <c:pt idx="97">
                    <c:v>98</c:v>
                  </c:pt>
                  <c:pt idx="98">
                    <c:v>99</c:v>
                  </c:pt>
                  <c:pt idx="99">
                    <c:v>100</c:v>
                  </c:pt>
                  <c:pt idx="100">
                    <c:v>101</c:v>
                  </c:pt>
                  <c:pt idx="101">
                    <c:v>102</c:v>
                  </c:pt>
                  <c:pt idx="102">
                    <c:v>103</c:v>
                  </c:pt>
                  <c:pt idx="103">
                    <c:v>104</c:v>
                  </c:pt>
                  <c:pt idx="104">
                    <c:v>105</c:v>
                  </c:pt>
                  <c:pt idx="105">
                    <c:v>106</c:v>
                  </c:pt>
                  <c:pt idx="106">
                    <c:v>107</c:v>
                  </c:pt>
                  <c:pt idx="107">
                    <c:v>108</c:v>
                  </c:pt>
                  <c:pt idx="108">
                    <c:v>109</c:v>
                  </c:pt>
                  <c:pt idx="109">
                    <c:v>110</c:v>
                  </c:pt>
                  <c:pt idx="110">
                    <c:v>111</c:v>
                  </c:pt>
                  <c:pt idx="111">
                    <c:v>112</c:v>
                  </c:pt>
                  <c:pt idx="112">
                    <c:v>113</c:v>
                  </c:pt>
                  <c:pt idx="113">
                    <c:v>114</c:v>
                  </c:pt>
                  <c:pt idx="114">
                    <c:v>115</c:v>
                  </c:pt>
                  <c:pt idx="115">
                    <c:v>116</c:v>
                  </c:pt>
                  <c:pt idx="116">
                    <c:v>117</c:v>
                  </c:pt>
                  <c:pt idx="117">
                    <c:v>118</c:v>
                  </c:pt>
                  <c:pt idx="118">
                    <c:v>119</c:v>
                  </c:pt>
                  <c:pt idx="119">
                    <c:v>120</c:v>
                  </c:pt>
                  <c:pt idx="120">
                    <c:v>121</c:v>
                  </c:pt>
                  <c:pt idx="121">
                    <c:v>122</c:v>
                  </c:pt>
                  <c:pt idx="122">
                    <c:v>123</c:v>
                  </c:pt>
                  <c:pt idx="123">
                    <c:v>124</c:v>
                  </c:pt>
                  <c:pt idx="124">
                    <c:v>125</c:v>
                  </c:pt>
                  <c:pt idx="125">
                    <c:v>126</c:v>
                  </c:pt>
                  <c:pt idx="126">
                    <c:v>127</c:v>
                  </c:pt>
                  <c:pt idx="127">
                    <c:v>128</c:v>
                  </c:pt>
                  <c:pt idx="128">
                    <c:v>129</c:v>
                  </c:pt>
                  <c:pt idx="129">
                    <c:v>130</c:v>
                  </c:pt>
                  <c:pt idx="130">
                    <c:v>131</c:v>
                  </c:pt>
                  <c:pt idx="131">
                    <c:v>132</c:v>
                  </c:pt>
                  <c:pt idx="132">
                    <c:v>133</c:v>
                  </c:pt>
                  <c:pt idx="133">
                    <c:v>134</c:v>
                  </c:pt>
                  <c:pt idx="134">
                    <c:v>135</c:v>
                  </c:pt>
                  <c:pt idx="135">
                    <c:v>136</c:v>
                  </c:pt>
                  <c:pt idx="136">
                    <c:v>137</c:v>
                  </c:pt>
                  <c:pt idx="137">
                    <c:v>138</c:v>
                  </c:pt>
                  <c:pt idx="138">
                    <c:v>139</c:v>
                  </c:pt>
                  <c:pt idx="139">
                    <c:v>140</c:v>
                  </c:pt>
                  <c:pt idx="140">
                    <c:v>141</c:v>
                  </c:pt>
                  <c:pt idx="141">
                    <c:v>142</c:v>
                  </c:pt>
                  <c:pt idx="142">
                    <c:v>143</c:v>
                  </c:pt>
                  <c:pt idx="143">
                    <c:v>144</c:v>
                  </c:pt>
                  <c:pt idx="144">
                    <c:v>145</c:v>
                  </c:pt>
                  <c:pt idx="145">
                    <c:v>146</c:v>
                  </c:pt>
                  <c:pt idx="146">
                    <c:v>147</c:v>
                  </c:pt>
                  <c:pt idx="147">
                    <c:v>148</c:v>
                  </c:pt>
                  <c:pt idx="148">
                    <c:v>149</c:v>
                  </c:pt>
                  <c:pt idx="149">
                    <c:v>150</c:v>
                  </c:pt>
                  <c:pt idx="150">
                    <c:v>151</c:v>
                  </c:pt>
                  <c:pt idx="151">
                    <c:v>152</c:v>
                  </c:pt>
                  <c:pt idx="152">
                    <c:v>153</c:v>
                  </c:pt>
                  <c:pt idx="153">
                    <c:v>154</c:v>
                  </c:pt>
                  <c:pt idx="154">
                    <c:v>155</c:v>
                  </c:pt>
                  <c:pt idx="155">
                    <c:v>156</c:v>
                  </c:pt>
                  <c:pt idx="156">
                    <c:v>157</c:v>
                  </c:pt>
                  <c:pt idx="157">
                    <c:v>158</c:v>
                  </c:pt>
                  <c:pt idx="158">
                    <c:v>159</c:v>
                  </c:pt>
                  <c:pt idx="159">
                    <c:v>160</c:v>
                  </c:pt>
                  <c:pt idx="160">
                    <c:v>161</c:v>
                  </c:pt>
                  <c:pt idx="161">
                    <c:v>162</c:v>
                  </c:pt>
                  <c:pt idx="162">
                    <c:v>163</c:v>
                  </c:pt>
                  <c:pt idx="163">
                    <c:v>164</c:v>
                  </c:pt>
                  <c:pt idx="164">
                    <c:v>165</c:v>
                  </c:pt>
                  <c:pt idx="165">
                    <c:v>166</c:v>
                  </c:pt>
                  <c:pt idx="166">
                    <c:v>167</c:v>
                  </c:pt>
                  <c:pt idx="167">
                    <c:v>168</c:v>
                  </c:pt>
                  <c:pt idx="168">
                    <c:v>169</c:v>
                  </c:pt>
                  <c:pt idx="169">
                    <c:v>170</c:v>
                  </c:pt>
                  <c:pt idx="170">
                    <c:v>171</c:v>
                  </c:pt>
                  <c:pt idx="171">
                    <c:v>172</c:v>
                  </c:pt>
                  <c:pt idx="172">
                    <c:v>173</c:v>
                  </c:pt>
                  <c:pt idx="173">
                    <c:v>174</c:v>
                  </c:pt>
                  <c:pt idx="174">
                    <c:v>175</c:v>
                  </c:pt>
                  <c:pt idx="175">
                    <c:v>176</c:v>
                  </c:pt>
                  <c:pt idx="176">
                    <c:v>177</c:v>
                  </c:pt>
                  <c:pt idx="177">
                    <c:v>178</c:v>
                  </c:pt>
                  <c:pt idx="178">
                    <c:v>179</c:v>
                  </c:pt>
                  <c:pt idx="179">
                    <c:v>180</c:v>
                  </c:pt>
                  <c:pt idx="180">
                    <c:v>181</c:v>
                  </c:pt>
                  <c:pt idx="181">
                    <c:v>182</c:v>
                  </c:pt>
                  <c:pt idx="182">
                    <c:v>183</c:v>
                  </c:pt>
                  <c:pt idx="183">
                    <c:v>184</c:v>
                  </c:pt>
                  <c:pt idx="184">
                    <c:v>185</c:v>
                  </c:pt>
                  <c:pt idx="185">
                    <c:v>186</c:v>
                  </c:pt>
                  <c:pt idx="186">
                    <c:v>187</c:v>
                  </c:pt>
                  <c:pt idx="187">
                    <c:v>188</c:v>
                  </c:pt>
                  <c:pt idx="188">
                    <c:v>189</c:v>
                  </c:pt>
                  <c:pt idx="189">
                    <c:v>190</c:v>
                  </c:pt>
                </c:lvl>
              </c:multiLvlStrCache>
            </c:multiLvlStrRef>
          </c:xVal>
          <c:yVal>
            <c:numRef>
              <c:f>'对角补偿2+6度 (H+K (×1.5) (改起始6 (2)'!$B$7:$GI$7</c:f>
              <c:numCache>
                <c:formatCode>General</c:formatCode>
                <c:ptCount val="190"/>
                <c:pt idx="0">
                  <c:v>-8.7266462599716477E-3</c:v>
                </c:pt>
                <c:pt idx="1">
                  <c:v>-1.7453292519943295E-2</c:v>
                </c:pt>
                <c:pt idx="2">
                  <c:v>-2.6179938779914945E-2</c:v>
                </c:pt>
                <c:pt idx="3">
                  <c:v>-3.4906585039886591E-2</c:v>
                </c:pt>
                <c:pt idx="4">
                  <c:v>-4.3633231299858237E-2</c:v>
                </c:pt>
                <c:pt idx="5">
                  <c:v>-5.235987755982989E-2</c:v>
                </c:pt>
                <c:pt idx="6">
                  <c:v>-6.1086523819801536E-2</c:v>
                </c:pt>
                <c:pt idx="7">
                  <c:v>-6.9813170079773182E-2</c:v>
                </c:pt>
                <c:pt idx="8">
                  <c:v>-6.9813170079773182E-2</c:v>
                </c:pt>
                <c:pt idx="9">
                  <c:v>-6.9813170079773182E-2</c:v>
                </c:pt>
                <c:pt idx="10">
                  <c:v>0</c:v>
                </c:pt>
                <c:pt idx="11">
                  <c:v>3.0631365678705402E-2</c:v>
                </c:pt>
                <c:pt idx="12">
                  <c:v>6.0431280846436002E-2</c:v>
                </c:pt>
                <c:pt idx="13">
                  <c:v>8.8866097567073601E-2</c:v>
                </c:pt>
                <c:pt idx="14">
                  <c:v>0.115432661948051</c:v>
                </c:pt>
                <c:pt idx="15">
                  <c:v>0.13966955376687301</c:v>
                </c:pt>
                <c:pt idx="16">
                  <c:v>0.16116739383641901</c:v>
                </c:pt>
                <c:pt idx="17">
                  <c:v>0.179577988859496</c:v>
                </c:pt>
                <c:pt idx="18">
                  <c:v>0.194622109491733</c:v>
                </c:pt>
                <c:pt idx="19">
                  <c:v>0.20609572786371799</c:v>
                </c:pt>
                <c:pt idx="20">
                  <c:v>0.213874575226456</c:v>
                </c:pt>
                <c:pt idx="21">
                  <c:v>0.217916917909872</c:v>
                </c:pt>
                <c:pt idx="22">
                  <c:v>0.21826448958404099</c:v>
                </c:pt>
                <c:pt idx="23">
                  <c:v>0.21504155899795899</c:v>
                </c:pt>
                <c:pt idx="24">
                  <c:v>0.20845215402103601</c:v>
                </c:pt>
                <c:pt idx="25">
                  <c:v>0.19877550399764399</c:v>
                </c:pt>
                <c:pt idx="26">
                  <c:v>0.186359802224976</c:v>
                </c:pt>
                <c:pt idx="27">
                  <c:v>0.17161442789015299</c:v>
                </c:pt>
                <c:pt idx="28">
                  <c:v>0.15500080121567</c:v>
                </c:pt>
                <c:pt idx="29">
                  <c:v>0.137022076094093</c:v>
                </c:pt>
                <c:pt idx="30">
                  <c:v>0.11821190046154199</c:v>
                </c:pt>
                <c:pt idx="31">
                  <c:v>0.11821190046154199</c:v>
                </c:pt>
                <c:pt idx="32">
                  <c:v>0.11821190046154199</c:v>
                </c:pt>
                <c:pt idx="33">
                  <c:v>0.11821190046154199</c:v>
                </c:pt>
                <c:pt idx="34">
                  <c:v>0.11821190046154199</c:v>
                </c:pt>
                <c:pt idx="35">
                  <c:v>0.11821190046154199</c:v>
                </c:pt>
                <c:pt idx="36">
                  <c:v>0.11821190046154199</c:v>
                </c:pt>
                <c:pt idx="37">
                  <c:v>0.11821190046154199</c:v>
                </c:pt>
                <c:pt idx="38">
                  <c:v>0.11821190046154199</c:v>
                </c:pt>
                <c:pt idx="39">
                  <c:v>0.11821190046154199</c:v>
                </c:pt>
                <c:pt idx="40">
                  <c:v>0.11821190046154199</c:v>
                </c:pt>
                <c:pt idx="41">
                  <c:v>0.11640809270795401</c:v>
                </c:pt>
                <c:pt idx="42">
                  <c:v>0.11459828300391101</c:v>
                </c:pt>
                <c:pt idx="43">
                  <c:v>0.112782499700605</c:v>
                </c:pt>
                <c:pt idx="44">
                  <c:v>0.110960771030054</c:v>
                </c:pt>
                <c:pt idx="45">
                  <c:v>0.109133125105755</c:v>
                </c:pt>
                <c:pt idx="46">
                  <c:v>0.107299589923305</c:v>
                </c:pt>
                <c:pt idx="47">
                  <c:v>0.105460193360962</c:v>
                </c:pt>
                <c:pt idx="48">
                  <c:v>0.10361496318017301</c:v>
                </c:pt>
                <c:pt idx="49">
                  <c:v>0.10176392702605901</c:v>
                </c:pt>
                <c:pt idx="50">
                  <c:v>9.9907112427847E-2</c:v>
                </c:pt>
                <c:pt idx="51">
                  <c:v>9.80445467992761E-2</c:v>
                </c:pt>
                <c:pt idx="52">
                  <c:v>9.6176257438952001E-2</c:v>
                </c:pt>
                <c:pt idx="53">
                  <c:v>9.4302271530666296E-2</c:v>
                </c:pt>
                <c:pt idx="54">
                  <c:v>9.2422616143676098E-2</c:v>
                </c:pt>
                <c:pt idx="55">
                  <c:v>9.0537318232945002E-2</c:v>
                </c:pt>
                <c:pt idx="56">
                  <c:v>8.8646404639346699E-2</c:v>
                </c:pt>
                <c:pt idx="57">
                  <c:v>8.6749902089832603E-2</c:v>
                </c:pt>
                <c:pt idx="58">
                  <c:v>8.4847837197561796E-2</c:v>
                </c:pt>
                <c:pt idx="59">
                  <c:v>8.2940236461996705E-2</c:v>
                </c:pt>
                <c:pt idx="60">
                  <c:v>8.1027126268963301E-2</c:v>
                </c:pt>
                <c:pt idx="61">
                  <c:v>8.1027126268963301E-2</c:v>
                </c:pt>
                <c:pt idx="62">
                  <c:v>8.1027126268963301E-2</c:v>
                </c:pt>
                <c:pt idx="63">
                  <c:v>8.1027126268963301E-2</c:v>
                </c:pt>
                <c:pt idx="64">
                  <c:v>8.1027126268963301E-2</c:v>
                </c:pt>
                <c:pt idx="65">
                  <c:v>8.1027126268963301E-2</c:v>
                </c:pt>
                <c:pt idx="66">
                  <c:v>8.1027126268963301E-2</c:v>
                </c:pt>
                <c:pt idx="67">
                  <c:v>8.1027126268963301E-2</c:v>
                </c:pt>
                <c:pt idx="68">
                  <c:v>8.1027126268963301E-2</c:v>
                </c:pt>
                <c:pt idx="69">
                  <c:v>8.1027126268963301E-2</c:v>
                </c:pt>
                <c:pt idx="70">
                  <c:v>8.1027126268963301E-2</c:v>
                </c:pt>
                <c:pt idx="71">
                  <c:v>7.71899395123916E-2</c:v>
                </c:pt>
                <c:pt idx="72">
                  <c:v>7.3330954827089304E-2</c:v>
                </c:pt>
                <c:pt idx="73">
                  <c:v>6.9450379869814699E-2</c:v>
                </c:pt>
                <c:pt idx="74">
                  <c:v>6.5548420477886699E-2</c:v>
                </c:pt>
                <c:pt idx="75">
                  <c:v>6.1625280664293902E-2</c:v>
                </c:pt>
                <c:pt idx="76">
                  <c:v>5.7681162610881999E-2</c:v>
                </c:pt>
                <c:pt idx="77">
                  <c:v>5.3716266659685499E-2</c:v>
                </c:pt>
                <c:pt idx="78">
                  <c:v>4.97307913024716E-2</c:v>
                </c:pt>
                <c:pt idx="79">
                  <c:v>4.5724933168556803E-2</c:v>
                </c:pt>
                <c:pt idx="80">
                  <c:v>4.1698887010960299E-2</c:v>
                </c:pt>
                <c:pt idx="81">
                  <c:v>3.7652845690950801E-2</c:v>
                </c:pt>
                <c:pt idx="82">
                  <c:v>3.3587000161041901E-2</c:v>
                </c:pt>
                <c:pt idx="83">
                  <c:v>2.95015394464897E-2</c:v>
                </c:pt>
                <c:pt idx="84">
                  <c:v>2.5396650625345098E-2</c:v>
                </c:pt>
                <c:pt idx="85">
                  <c:v>2.1272518807107701E-2</c:v>
                </c:pt>
                <c:pt idx="86">
                  <c:v>1.7129327110028798E-2</c:v>
                </c:pt>
                <c:pt idx="87">
                  <c:v>1.29672566371088E-2</c:v>
                </c:pt>
                <c:pt idx="88">
                  <c:v>8.7864864508295799E-3</c:v>
                </c:pt>
                <c:pt idx="89">
                  <c:v>4.5871935466623697E-3</c:v>
                </c:pt>
                <c:pt idx="90">
                  <c:v>3.6955282539130602E-4</c:v>
                </c:pt>
                <c:pt idx="91">
                  <c:v>6.7162046508252313E-3</c:v>
                </c:pt>
                <c:pt idx="92">
                  <c:v>1.3062856476259157E-2</c:v>
                </c:pt>
                <c:pt idx="93">
                  <c:v>1.9409508301693083E-2</c:v>
                </c:pt>
                <c:pt idx="94">
                  <c:v>2.5756160127127007E-2</c:v>
                </c:pt>
                <c:pt idx="95">
                  <c:v>3.2102811952560935E-2</c:v>
                </c:pt>
                <c:pt idx="96">
                  <c:v>3.2102811952560935E-2</c:v>
                </c:pt>
                <c:pt idx="97">
                  <c:v>3.2102811952560935E-2</c:v>
                </c:pt>
                <c:pt idx="98">
                  <c:v>3.2102811952560935E-2</c:v>
                </c:pt>
                <c:pt idx="99">
                  <c:v>3.2102811952560935E-2</c:v>
                </c:pt>
                <c:pt idx="100">
                  <c:v>3.2102811952560935E-2</c:v>
                </c:pt>
                <c:pt idx="101">
                  <c:v>2.8660327669635298E-2</c:v>
                </c:pt>
                <c:pt idx="102">
                  <c:v>2.5199838970688698E-2</c:v>
                </c:pt>
                <c:pt idx="103">
                  <c:v>2.172151429505035E-2</c:v>
                </c:pt>
                <c:pt idx="104">
                  <c:v>1.822551986548519E-2</c:v>
                </c:pt>
                <c:pt idx="105">
                  <c:v>1.4712019655088532E-2</c:v>
                </c:pt>
                <c:pt idx="106">
                  <c:v>1.1181175353178571E-2</c:v>
                </c:pt>
                <c:pt idx="107">
                  <c:v>7.6331463302141134E-3</c:v>
                </c:pt>
                <c:pt idx="108">
                  <c:v>4.0680896017570509E-3</c:v>
                </c:pt>
                <c:pt idx="109">
                  <c:v>4.8615979150099659E-4</c:v>
                </c:pt>
                <c:pt idx="110">
                  <c:v>-3.1124909066194556E-3</c:v>
                </c:pt>
                <c:pt idx="111">
                  <c:v>-6.7277127672189171E-3</c:v>
                </c:pt>
                <c:pt idx="112">
                  <c:v>-1.0359358573142477E-2</c:v>
                </c:pt>
                <c:pt idx="113">
                  <c:v>-1.400728365602244E-2</c:v>
                </c:pt>
                <c:pt idx="114">
                  <c:v>-1.7671345937705599E-2</c:v>
                </c:pt>
                <c:pt idx="115">
                  <c:v>-2.1351405972541454E-2</c:v>
                </c:pt>
                <c:pt idx="116">
                  <c:v>-2.5047326990528612E-2</c:v>
                </c:pt>
                <c:pt idx="117">
                  <c:v>-2.8758974941317975E-2</c:v>
                </c:pt>
                <c:pt idx="118">
                  <c:v>-3.2486218539071937E-2</c:v>
                </c:pt>
                <c:pt idx="119">
                  <c:v>-3.6228929308182695E-2</c:v>
                </c:pt>
                <c:pt idx="120">
                  <c:v>-3.9986981629856158E-2</c:v>
                </c:pt>
                <c:pt idx="121">
                  <c:v>-5.3870282497992868E-2</c:v>
                </c:pt>
                <c:pt idx="122">
                  <c:v>-6.7753583366129577E-2</c:v>
                </c:pt>
                <c:pt idx="123">
                  <c:v>-8.1636884234266308E-2</c:v>
                </c:pt>
                <c:pt idx="124">
                  <c:v>-9.552018510240301E-2</c:v>
                </c:pt>
                <c:pt idx="125">
                  <c:v>-0.10940348597053973</c:v>
                </c:pt>
                <c:pt idx="126">
                  <c:v>-0.11376680910052556</c:v>
                </c:pt>
                <c:pt idx="127">
                  <c:v>-0.11813013223051137</c:v>
                </c:pt>
                <c:pt idx="128">
                  <c:v>-0.12249345536049719</c:v>
                </c:pt>
                <c:pt idx="129">
                  <c:v>-0.12249345536049719</c:v>
                </c:pt>
                <c:pt idx="130">
                  <c:v>-0.12249345536049719</c:v>
                </c:pt>
                <c:pt idx="131">
                  <c:v>-5.0816161125874802E-2</c:v>
                </c:pt>
                <c:pt idx="132">
                  <c:v>-1.48769024421136E-2</c:v>
                </c:pt>
                <c:pt idx="133">
                  <c:v>1.9697257794554401E-2</c:v>
                </c:pt>
                <c:pt idx="134">
                  <c:v>5.2403165691561997E-2</c:v>
                </c:pt>
                <c:pt idx="135">
                  <c:v>8.2779401026415303E-2</c:v>
                </c:pt>
                <c:pt idx="136">
                  <c:v>0.110416584611991</c:v>
                </c:pt>
                <c:pt idx="137">
                  <c:v>0.134966523151099</c:v>
                </c:pt>
                <c:pt idx="138">
                  <c:v>0.15614998729936599</c:v>
                </c:pt>
                <c:pt idx="139">
                  <c:v>0.173762949187382</c:v>
                </c:pt>
                <c:pt idx="140">
                  <c:v>0.18768114006615</c:v>
                </c:pt>
                <c:pt idx="141">
                  <c:v>0.19786282626559701</c:v>
                </c:pt>
                <c:pt idx="142">
                  <c:v>0.20434974145579701</c:v>
                </c:pt>
                <c:pt idx="143">
                  <c:v>0.207266154385745</c:v>
                </c:pt>
                <c:pt idx="144">
                  <c:v>0.20681609292485201</c:v>
                </c:pt>
                <c:pt idx="145">
                  <c:v>0.203278786417492</c:v>
                </c:pt>
                <c:pt idx="146">
                  <c:v>0.197002428160854</c:v>
                </c:pt>
                <c:pt idx="147">
                  <c:v>0.18839639734206101</c:v>
                </c:pt>
                <c:pt idx="148">
                  <c:v>0.17792211418360901</c:v>
                </c:pt>
                <c:pt idx="149">
                  <c:v>0.166082732578063</c:v>
                </c:pt>
                <c:pt idx="150">
                  <c:v>0.15341190046154199</c:v>
                </c:pt>
                <c:pt idx="151">
                  <c:v>0.15341190046154199</c:v>
                </c:pt>
                <c:pt idx="152">
                  <c:v>0.15341190046154199</c:v>
                </c:pt>
                <c:pt idx="153">
                  <c:v>0.15341190046154199</c:v>
                </c:pt>
                <c:pt idx="154">
                  <c:v>0.15341190046154199</c:v>
                </c:pt>
                <c:pt idx="155">
                  <c:v>0.15341190046154199</c:v>
                </c:pt>
                <c:pt idx="156">
                  <c:v>0.15341190046154199</c:v>
                </c:pt>
                <c:pt idx="157">
                  <c:v>0.15341190046154199</c:v>
                </c:pt>
                <c:pt idx="158">
                  <c:v>0.15341190046154199</c:v>
                </c:pt>
                <c:pt idx="159">
                  <c:v>0.15341190046154199</c:v>
                </c:pt>
                <c:pt idx="160">
                  <c:v>0.15341190046154199</c:v>
                </c:pt>
                <c:pt idx="161">
                  <c:v>0.15005577642231699</c:v>
                </c:pt>
                <c:pt idx="162">
                  <c:v>0.14667331150139701</c:v>
                </c:pt>
                <c:pt idx="163">
                  <c:v>0.14326475236626701</c:v>
                </c:pt>
                <c:pt idx="164">
                  <c:v>0.13983034343346201</c:v>
                </c:pt>
                <c:pt idx="165">
                  <c:v>0.13637032692201501</c:v>
                </c:pt>
                <c:pt idx="166">
                  <c:v>0.13288494290275299</c:v>
                </c:pt>
                <c:pt idx="167">
                  <c:v>0.12937442934361701</c:v>
                </c:pt>
                <c:pt idx="168">
                  <c:v>0.12583902215116</c:v>
                </c:pt>
                <c:pt idx="169">
                  <c:v>0.122278955208378</c:v>
                </c:pt>
                <c:pt idx="170">
                  <c:v>0.11869446040901099</c:v>
                </c:pt>
                <c:pt idx="171">
                  <c:v>0.115085767688466</c:v>
                </c:pt>
                <c:pt idx="172">
                  <c:v>0.11145310505147001</c:v>
                </c:pt>
                <c:pt idx="173">
                  <c:v>0.10779669859660999</c:v>
                </c:pt>
                <c:pt idx="174">
                  <c:v>0.104116772537846</c:v>
                </c:pt>
                <c:pt idx="175">
                  <c:v>0.100413549223138</c:v>
                </c:pt>
                <c:pt idx="176">
                  <c:v>9.6687249150281707E-2</c:v>
                </c:pt>
                <c:pt idx="177">
                  <c:v>9.2938090980057494E-2</c:v>
                </c:pt>
                <c:pt idx="178">
                  <c:v>8.9166291546803195E-2</c:v>
                </c:pt>
                <c:pt idx="179">
                  <c:v>8.5372065866496497E-2</c:v>
                </c:pt>
                <c:pt idx="180">
                  <c:v>8.5372065866496497E-2</c:v>
                </c:pt>
                <c:pt idx="181">
                  <c:v>8.5372065866496497E-2</c:v>
                </c:pt>
                <c:pt idx="182">
                  <c:v>8.5372065866496497E-2</c:v>
                </c:pt>
                <c:pt idx="183">
                  <c:v>8.5372065866496497E-2</c:v>
                </c:pt>
                <c:pt idx="184">
                  <c:v>8.5372065866496497E-2</c:v>
                </c:pt>
                <c:pt idx="185">
                  <c:v>8.5372065866496497E-2</c:v>
                </c:pt>
                <c:pt idx="186">
                  <c:v>8.5372065866496497E-2</c:v>
                </c:pt>
                <c:pt idx="187">
                  <c:v>8.5372065866496497E-2</c:v>
                </c:pt>
                <c:pt idx="188">
                  <c:v>8.5372065866496497E-2</c:v>
                </c:pt>
                <c:pt idx="189">
                  <c:v>8.5372065866496497E-2</c:v>
                </c:pt>
              </c:numCache>
            </c:numRef>
          </c:yVal>
          <c:smooth val="0"/>
        </c:ser>
        <c:ser>
          <c:idx val="6"/>
          <c:order val="6"/>
          <c:tx>
            <c:strRef>
              <c:f>'对角补偿2+6度 (H+K (×1.5) (改起始6 (2)'!$A$9</c:f>
              <c:strCache>
                <c:ptCount val="1"/>
                <c:pt idx="0">
                  <c:v>LHH</c:v>
                </c:pt>
              </c:strCache>
            </c:strRef>
          </c:tx>
          <c:spPr>
            <a:ln w="22225" cap="rnd">
              <a:solidFill>
                <a:schemeClr val="accent1">
                  <a:lumMod val="60000"/>
                </a:schemeClr>
              </a:solidFill>
            </a:ln>
            <a:effectLst>
              <a:glow rad="139700">
                <a:schemeClr val="accent1">
                  <a:lumMod val="60000"/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lumMod val="60000"/>
                    <a:satMod val="175000"/>
                    <a:alpha val="25000"/>
                  </a:schemeClr>
                </a:glow>
              </a:effectLst>
            </c:spPr>
          </c:marker>
          <c:xVal>
            <c:multiLvlStrRef>
              <c:f>'对角补偿2+6度 (H+K (×1.5) (改起始6 (2)'!$B$1:$GI$2</c:f>
              <c:multiLvlStrCache>
                <c:ptCount val="190"/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</c:v>
                  </c:pt>
                  <c:pt idx="11">
                    <c:v>2</c:v>
                  </c:pt>
                  <c:pt idx="12">
                    <c:v>3</c:v>
                  </c:pt>
                  <c:pt idx="13">
                    <c:v>4</c:v>
                  </c:pt>
                  <c:pt idx="14">
                    <c:v>5</c:v>
                  </c:pt>
                  <c:pt idx="15">
                    <c:v>6</c:v>
                  </c:pt>
                  <c:pt idx="16">
                    <c:v>7</c:v>
                  </c:pt>
                  <c:pt idx="17">
                    <c:v>8</c:v>
                  </c:pt>
                  <c:pt idx="18">
                    <c:v>9</c:v>
                  </c:pt>
                  <c:pt idx="19">
                    <c:v>10</c:v>
                  </c:pt>
                  <c:pt idx="20">
                    <c:v>11</c:v>
                  </c:pt>
                  <c:pt idx="21">
                    <c:v>12</c:v>
                  </c:pt>
                  <c:pt idx="22">
                    <c:v>13</c:v>
                  </c:pt>
                  <c:pt idx="23">
                    <c:v>14</c:v>
                  </c:pt>
                  <c:pt idx="24">
                    <c:v>15</c:v>
                  </c:pt>
                  <c:pt idx="25">
                    <c:v>16</c:v>
                  </c:pt>
                  <c:pt idx="26">
                    <c:v>17</c:v>
                  </c:pt>
                  <c:pt idx="27">
                    <c:v>18</c:v>
                  </c:pt>
                  <c:pt idx="28">
                    <c:v>19</c:v>
                  </c:pt>
                  <c:pt idx="29">
                    <c:v>20</c:v>
                  </c:pt>
                  <c:pt idx="30">
                    <c:v>21</c:v>
                  </c:pt>
                  <c:pt idx="31">
                    <c:v>1</c:v>
                  </c:pt>
                  <c:pt idx="32">
                    <c:v>2</c:v>
                  </c:pt>
                  <c:pt idx="33">
                    <c:v>3</c:v>
                  </c:pt>
                  <c:pt idx="34">
                    <c:v>4</c:v>
                  </c:pt>
                  <c:pt idx="35">
                    <c:v>5</c:v>
                  </c:pt>
                  <c:pt idx="36">
                    <c:v>6</c:v>
                  </c:pt>
                  <c:pt idx="37">
                    <c:v>7</c:v>
                  </c:pt>
                  <c:pt idx="38">
                    <c:v>8</c:v>
                  </c:pt>
                  <c:pt idx="39">
                    <c:v>9</c:v>
                  </c:pt>
                  <c:pt idx="40">
                    <c:v>10</c:v>
                  </c:pt>
                  <c:pt idx="41">
                    <c:v>22</c:v>
                  </c:pt>
                  <c:pt idx="42">
                    <c:v>23</c:v>
                  </c:pt>
                  <c:pt idx="43">
                    <c:v>24</c:v>
                  </c:pt>
                  <c:pt idx="44">
                    <c:v>25</c:v>
                  </c:pt>
                  <c:pt idx="45">
                    <c:v>26</c:v>
                  </c:pt>
                  <c:pt idx="46">
                    <c:v>27</c:v>
                  </c:pt>
                  <c:pt idx="47">
                    <c:v>28</c:v>
                  </c:pt>
                  <c:pt idx="48">
                    <c:v>29</c:v>
                  </c:pt>
                  <c:pt idx="49">
                    <c:v>30</c:v>
                  </c:pt>
                  <c:pt idx="50">
                    <c:v>31</c:v>
                  </c:pt>
                  <c:pt idx="51">
                    <c:v>32</c:v>
                  </c:pt>
                  <c:pt idx="52">
                    <c:v>33</c:v>
                  </c:pt>
                  <c:pt idx="53">
                    <c:v>34</c:v>
                  </c:pt>
                  <c:pt idx="54">
                    <c:v>35</c:v>
                  </c:pt>
                  <c:pt idx="55">
                    <c:v>36</c:v>
                  </c:pt>
                  <c:pt idx="56">
                    <c:v>37</c:v>
                  </c:pt>
                  <c:pt idx="57">
                    <c:v>38</c:v>
                  </c:pt>
                  <c:pt idx="58">
                    <c:v>39</c:v>
                  </c:pt>
                  <c:pt idx="59">
                    <c:v>40</c:v>
                  </c:pt>
                  <c:pt idx="60">
                    <c:v>41</c:v>
                  </c:pt>
                  <c:pt idx="61">
                    <c:v>1</c:v>
                  </c:pt>
                  <c:pt idx="62">
                    <c:v>2</c:v>
                  </c:pt>
                  <c:pt idx="63">
                    <c:v>3</c:v>
                  </c:pt>
                  <c:pt idx="64">
                    <c:v>4</c:v>
                  </c:pt>
                  <c:pt idx="65">
                    <c:v>5</c:v>
                  </c:pt>
                  <c:pt idx="66">
                    <c:v>6</c:v>
                  </c:pt>
                  <c:pt idx="67">
                    <c:v>7</c:v>
                  </c:pt>
                  <c:pt idx="68">
                    <c:v>8</c:v>
                  </c:pt>
                  <c:pt idx="69">
                    <c:v>9</c:v>
                  </c:pt>
                  <c:pt idx="70">
                    <c:v>10</c:v>
                  </c:pt>
                  <c:pt idx="71">
                    <c:v>42</c:v>
                  </c:pt>
                  <c:pt idx="72">
                    <c:v>43</c:v>
                  </c:pt>
                  <c:pt idx="73">
                    <c:v>44</c:v>
                  </c:pt>
                  <c:pt idx="74">
                    <c:v>45</c:v>
                  </c:pt>
                  <c:pt idx="75">
                    <c:v>46</c:v>
                  </c:pt>
                  <c:pt idx="76">
                    <c:v>47</c:v>
                  </c:pt>
                  <c:pt idx="77">
                    <c:v>48</c:v>
                  </c:pt>
                  <c:pt idx="78">
                    <c:v>49</c:v>
                  </c:pt>
                  <c:pt idx="79">
                    <c:v>50</c:v>
                  </c:pt>
                  <c:pt idx="80">
                    <c:v>51</c:v>
                  </c:pt>
                  <c:pt idx="81">
                    <c:v>52</c:v>
                  </c:pt>
                  <c:pt idx="82">
                    <c:v>53</c:v>
                  </c:pt>
                  <c:pt idx="83">
                    <c:v>54</c:v>
                  </c:pt>
                  <c:pt idx="84">
                    <c:v>55</c:v>
                  </c:pt>
                  <c:pt idx="85">
                    <c:v>56</c:v>
                  </c:pt>
                  <c:pt idx="86">
                    <c:v>57</c:v>
                  </c:pt>
                  <c:pt idx="87">
                    <c:v>58</c:v>
                  </c:pt>
                  <c:pt idx="88">
                    <c:v>59</c:v>
                  </c:pt>
                  <c:pt idx="89">
                    <c:v>60</c:v>
                  </c:pt>
                  <c:pt idx="90">
                    <c:v>61</c:v>
                  </c:pt>
                  <c:pt idx="91">
                    <c:v>1</c:v>
                  </c:pt>
                  <c:pt idx="92">
                    <c:v>2</c:v>
                  </c:pt>
                  <c:pt idx="93">
                    <c:v>3</c:v>
                  </c:pt>
                  <c:pt idx="94">
                    <c:v>4</c:v>
                  </c:pt>
                  <c:pt idx="95">
                    <c:v>5</c:v>
                  </c:pt>
                  <c:pt idx="96">
                    <c:v>6</c:v>
                  </c:pt>
                  <c:pt idx="97">
                    <c:v>7</c:v>
                  </c:pt>
                  <c:pt idx="98">
                    <c:v>8</c:v>
                  </c:pt>
                  <c:pt idx="99">
                    <c:v>9</c:v>
                  </c:pt>
                  <c:pt idx="100">
                    <c:v>10</c:v>
                  </c:pt>
                  <c:pt idx="101">
                    <c:v>62</c:v>
                  </c:pt>
                  <c:pt idx="102">
                    <c:v>63</c:v>
                  </c:pt>
                  <c:pt idx="103">
                    <c:v>64</c:v>
                  </c:pt>
                  <c:pt idx="104">
                    <c:v>65</c:v>
                  </c:pt>
                  <c:pt idx="105">
                    <c:v>66</c:v>
                  </c:pt>
                  <c:pt idx="106">
                    <c:v>67</c:v>
                  </c:pt>
                  <c:pt idx="107">
                    <c:v>68</c:v>
                  </c:pt>
                  <c:pt idx="108">
                    <c:v>69</c:v>
                  </c:pt>
                  <c:pt idx="109">
                    <c:v>70</c:v>
                  </c:pt>
                  <c:pt idx="110">
                    <c:v>71</c:v>
                  </c:pt>
                  <c:pt idx="111">
                    <c:v>72</c:v>
                  </c:pt>
                  <c:pt idx="112">
                    <c:v>73</c:v>
                  </c:pt>
                  <c:pt idx="113">
                    <c:v>74</c:v>
                  </c:pt>
                  <c:pt idx="114">
                    <c:v>75</c:v>
                  </c:pt>
                  <c:pt idx="115">
                    <c:v>76</c:v>
                  </c:pt>
                  <c:pt idx="116">
                    <c:v>77</c:v>
                  </c:pt>
                  <c:pt idx="117">
                    <c:v>78</c:v>
                  </c:pt>
                  <c:pt idx="118">
                    <c:v>79</c:v>
                  </c:pt>
                  <c:pt idx="119">
                    <c:v>80</c:v>
                  </c:pt>
                  <c:pt idx="120">
                    <c:v>81</c:v>
                  </c:pt>
                  <c:pt idx="121">
                    <c:v>1</c:v>
                  </c:pt>
                  <c:pt idx="122">
                    <c:v>2</c:v>
                  </c:pt>
                  <c:pt idx="123">
                    <c:v>3</c:v>
                  </c:pt>
                  <c:pt idx="124">
                    <c:v>4</c:v>
                  </c:pt>
                  <c:pt idx="125">
                    <c:v>5</c:v>
                  </c:pt>
                  <c:pt idx="126">
                    <c:v>6</c:v>
                  </c:pt>
                  <c:pt idx="127">
                    <c:v>7</c:v>
                  </c:pt>
                  <c:pt idx="128">
                    <c:v>8</c:v>
                  </c:pt>
                  <c:pt idx="129">
                    <c:v>9</c:v>
                  </c:pt>
                  <c:pt idx="130">
                    <c:v>10</c:v>
                  </c:pt>
                  <c:pt idx="131">
                    <c:v>82</c:v>
                  </c:pt>
                  <c:pt idx="132">
                    <c:v>83</c:v>
                  </c:pt>
                  <c:pt idx="133">
                    <c:v>84</c:v>
                  </c:pt>
                  <c:pt idx="134">
                    <c:v>85</c:v>
                  </c:pt>
                  <c:pt idx="135">
                    <c:v>86</c:v>
                  </c:pt>
                  <c:pt idx="136">
                    <c:v>87</c:v>
                  </c:pt>
                  <c:pt idx="137">
                    <c:v>88</c:v>
                  </c:pt>
                  <c:pt idx="138">
                    <c:v>89</c:v>
                  </c:pt>
                  <c:pt idx="139">
                    <c:v>90</c:v>
                  </c:pt>
                  <c:pt idx="140">
                    <c:v>91</c:v>
                  </c:pt>
                  <c:pt idx="141">
                    <c:v>92</c:v>
                  </c:pt>
                  <c:pt idx="142">
                    <c:v>93</c:v>
                  </c:pt>
                  <c:pt idx="143">
                    <c:v>94</c:v>
                  </c:pt>
                  <c:pt idx="144">
                    <c:v>95</c:v>
                  </c:pt>
                  <c:pt idx="145">
                    <c:v>96</c:v>
                  </c:pt>
                  <c:pt idx="146">
                    <c:v>97</c:v>
                  </c:pt>
                  <c:pt idx="147">
                    <c:v>98</c:v>
                  </c:pt>
                  <c:pt idx="148">
                    <c:v>99</c:v>
                  </c:pt>
                  <c:pt idx="149">
                    <c:v>100</c:v>
                  </c:pt>
                  <c:pt idx="150">
                    <c:v>101</c:v>
                  </c:pt>
                  <c:pt idx="151">
                    <c:v>1</c:v>
                  </c:pt>
                  <c:pt idx="152">
                    <c:v>2</c:v>
                  </c:pt>
                  <c:pt idx="153">
                    <c:v>3</c:v>
                  </c:pt>
                  <c:pt idx="154">
                    <c:v>4</c:v>
                  </c:pt>
                  <c:pt idx="155">
                    <c:v>5</c:v>
                  </c:pt>
                  <c:pt idx="156">
                    <c:v>6</c:v>
                  </c:pt>
                  <c:pt idx="157">
                    <c:v>7</c:v>
                  </c:pt>
                  <c:pt idx="158">
                    <c:v>8</c:v>
                  </c:pt>
                  <c:pt idx="159">
                    <c:v>9</c:v>
                  </c:pt>
                  <c:pt idx="160">
                    <c:v>10</c:v>
                  </c:pt>
                  <c:pt idx="161">
                    <c:v>102</c:v>
                  </c:pt>
                  <c:pt idx="162">
                    <c:v>103</c:v>
                  </c:pt>
                  <c:pt idx="163">
                    <c:v>104</c:v>
                  </c:pt>
                  <c:pt idx="164">
                    <c:v>105</c:v>
                  </c:pt>
                  <c:pt idx="165">
                    <c:v>106</c:v>
                  </c:pt>
                  <c:pt idx="166">
                    <c:v>107</c:v>
                  </c:pt>
                  <c:pt idx="167">
                    <c:v>108</c:v>
                  </c:pt>
                  <c:pt idx="168">
                    <c:v>109</c:v>
                  </c:pt>
                  <c:pt idx="169">
                    <c:v>110</c:v>
                  </c:pt>
                  <c:pt idx="170">
                    <c:v>111</c:v>
                  </c:pt>
                  <c:pt idx="171">
                    <c:v>112</c:v>
                  </c:pt>
                  <c:pt idx="172">
                    <c:v>113</c:v>
                  </c:pt>
                  <c:pt idx="173">
                    <c:v>114</c:v>
                  </c:pt>
                  <c:pt idx="174">
                    <c:v>115</c:v>
                  </c:pt>
                  <c:pt idx="175">
                    <c:v>116</c:v>
                  </c:pt>
                  <c:pt idx="176">
                    <c:v>117</c:v>
                  </c:pt>
                  <c:pt idx="177">
                    <c:v>118</c:v>
                  </c:pt>
                  <c:pt idx="178">
                    <c:v>119</c:v>
                  </c:pt>
                  <c:pt idx="179">
                    <c:v>120</c:v>
                  </c:pt>
                  <c:pt idx="180">
                    <c:v>1</c:v>
                  </c:pt>
                  <c:pt idx="181">
                    <c:v>2</c:v>
                  </c:pt>
                  <c:pt idx="182">
                    <c:v>3</c:v>
                  </c:pt>
                  <c:pt idx="183">
                    <c:v>4</c:v>
                  </c:pt>
                  <c:pt idx="184">
                    <c:v>5</c:v>
                  </c:pt>
                  <c:pt idx="185">
                    <c:v>6</c:v>
                  </c:pt>
                  <c:pt idx="186">
                    <c:v>7</c:v>
                  </c:pt>
                  <c:pt idx="187">
                    <c:v>8</c:v>
                  </c:pt>
                  <c:pt idx="188">
                    <c:v>9</c:v>
                  </c:pt>
                  <c:pt idx="189">
                    <c:v>10</c:v>
                  </c:pt>
                </c:lvl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13</c:v>
                  </c:pt>
                  <c:pt idx="13">
                    <c:v>14</c:v>
                  </c:pt>
                  <c:pt idx="14">
                    <c:v>15</c:v>
                  </c:pt>
                  <c:pt idx="15">
                    <c:v>16</c:v>
                  </c:pt>
                  <c:pt idx="16">
                    <c:v>17</c:v>
                  </c:pt>
                  <c:pt idx="17">
                    <c:v>18</c:v>
                  </c:pt>
                  <c:pt idx="18">
                    <c:v>19</c:v>
                  </c:pt>
                  <c:pt idx="19">
                    <c:v>20</c:v>
                  </c:pt>
                  <c:pt idx="20">
                    <c:v>21</c:v>
                  </c:pt>
                  <c:pt idx="21">
                    <c:v>22</c:v>
                  </c:pt>
                  <c:pt idx="22">
                    <c:v>23</c:v>
                  </c:pt>
                  <c:pt idx="23">
                    <c:v>24</c:v>
                  </c:pt>
                  <c:pt idx="24">
                    <c:v>25</c:v>
                  </c:pt>
                  <c:pt idx="25">
                    <c:v>26</c:v>
                  </c:pt>
                  <c:pt idx="26">
                    <c:v>27</c:v>
                  </c:pt>
                  <c:pt idx="27">
                    <c:v>28</c:v>
                  </c:pt>
                  <c:pt idx="28">
                    <c:v>29</c:v>
                  </c:pt>
                  <c:pt idx="29">
                    <c:v>30</c:v>
                  </c:pt>
                  <c:pt idx="30">
                    <c:v>31</c:v>
                  </c:pt>
                  <c:pt idx="31">
                    <c:v>32</c:v>
                  </c:pt>
                  <c:pt idx="32">
                    <c:v>33</c:v>
                  </c:pt>
                  <c:pt idx="33">
                    <c:v>34</c:v>
                  </c:pt>
                  <c:pt idx="34">
                    <c:v>35</c:v>
                  </c:pt>
                  <c:pt idx="35">
                    <c:v>36</c:v>
                  </c:pt>
                  <c:pt idx="36">
                    <c:v>37</c:v>
                  </c:pt>
                  <c:pt idx="37">
                    <c:v>38</c:v>
                  </c:pt>
                  <c:pt idx="38">
                    <c:v>39</c:v>
                  </c:pt>
                  <c:pt idx="39">
                    <c:v>40</c:v>
                  </c:pt>
                  <c:pt idx="40">
                    <c:v>41</c:v>
                  </c:pt>
                  <c:pt idx="41">
                    <c:v>42</c:v>
                  </c:pt>
                  <c:pt idx="42">
                    <c:v>43</c:v>
                  </c:pt>
                  <c:pt idx="43">
                    <c:v>44</c:v>
                  </c:pt>
                  <c:pt idx="44">
                    <c:v>45</c:v>
                  </c:pt>
                  <c:pt idx="45">
                    <c:v>46</c:v>
                  </c:pt>
                  <c:pt idx="46">
                    <c:v>47</c:v>
                  </c:pt>
                  <c:pt idx="47">
                    <c:v>48</c:v>
                  </c:pt>
                  <c:pt idx="48">
                    <c:v>49</c:v>
                  </c:pt>
                  <c:pt idx="49">
                    <c:v>50</c:v>
                  </c:pt>
                  <c:pt idx="50">
                    <c:v>51</c:v>
                  </c:pt>
                  <c:pt idx="51">
                    <c:v>52</c:v>
                  </c:pt>
                  <c:pt idx="52">
                    <c:v>53</c:v>
                  </c:pt>
                  <c:pt idx="53">
                    <c:v>54</c:v>
                  </c:pt>
                  <c:pt idx="54">
                    <c:v>55</c:v>
                  </c:pt>
                  <c:pt idx="55">
                    <c:v>56</c:v>
                  </c:pt>
                  <c:pt idx="56">
                    <c:v>57</c:v>
                  </c:pt>
                  <c:pt idx="57">
                    <c:v>58</c:v>
                  </c:pt>
                  <c:pt idx="58">
                    <c:v>59</c:v>
                  </c:pt>
                  <c:pt idx="59">
                    <c:v>60</c:v>
                  </c:pt>
                  <c:pt idx="60">
                    <c:v>61</c:v>
                  </c:pt>
                  <c:pt idx="61">
                    <c:v>62</c:v>
                  </c:pt>
                  <c:pt idx="62">
                    <c:v>63</c:v>
                  </c:pt>
                  <c:pt idx="63">
                    <c:v>64</c:v>
                  </c:pt>
                  <c:pt idx="64">
                    <c:v>65</c:v>
                  </c:pt>
                  <c:pt idx="65">
                    <c:v>66</c:v>
                  </c:pt>
                  <c:pt idx="66">
                    <c:v>67</c:v>
                  </c:pt>
                  <c:pt idx="67">
                    <c:v>68</c:v>
                  </c:pt>
                  <c:pt idx="68">
                    <c:v>69</c:v>
                  </c:pt>
                  <c:pt idx="69">
                    <c:v>70</c:v>
                  </c:pt>
                  <c:pt idx="70">
                    <c:v>71</c:v>
                  </c:pt>
                  <c:pt idx="71">
                    <c:v>72</c:v>
                  </c:pt>
                  <c:pt idx="72">
                    <c:v>73</c:v>
                  </c:pt>
                  <c:pt idx="73">
                    <c:v>74</c:v>
                  </c:pt>
                  <c:pt idx="74">
                    <c:v>75</c:v>
                  </c:pt>
                  <c:pt idx="75">
                    <c:v>76</c:v>
                  </c:pt>
                  <c:pt idx="76">
                    <c:v>77</c:v>
                  </c:pt>
                  <c:pt idx="77">
                    <c:v>78</c:v>
                  </c:pt>
                  <c:pt idx="78">
                    <c:v>79</c:v>
                  </c:pt>
                  <c:pt idx="79">
                    <c:v>80</c:v>
                  </c:pt>
                  <c:pt idx="80">
                    <c:v>81</c:v>
                  </c:pt>
                  <c:pt idx="81">
                    <c:v>82</c:v>
                  </c:pt>
                  <c:pt idx="82">
                    <c:v>83</c:v>
                  </c:pt>
                  <c:pt idx="83">
                    <c:v>84</c:v>
                  </c:pt>
                  <c:pt idx="84">
                    <c:v>85</c:v>
                  </c:pt>
                  <c:pt idx="85">
                    <c:v>86</c:v>
                  </c:pt>
                  <c:pt idx="86">
                    <c:v>87</c:v>
                  </c:pt>
                  <c:pt idx="87">
                    <c:v>88</c:v>
                  </c:pt>
                  <c:pt idx="88">
                    <c:v>89</c:v>
                  </c:pt>
                  <c:pt idx="89">
                    <c:v>90</c:v>
                  </c:pt>
                  <c:pt idx="90">
                    <c:v>91</c:v>
                  </c:pt>
                  <c:pt idx="91">
                    <c:v>92</c:v>
                  </c:pt>
                  <c:pt idx="92">
                    <c:v>93</c:v>
                  </c:pt>
                  <c:pt idx="93">
                    <c:v>94</c:v>
                  </c:pt>
                  <c:pt idx="94">
                    <c:v>95</c:v>
                  </c:pt>
                  <c:pt idx="95">
                    <c:v>96</c:v>
                  </c:pt>
                  <c:pt idx="96">
                    <c:v>97</c:v>
                  </c:pt>
                  <c:pt idx="97">
                    <c:v>98</c:v>
                  </c:pt>
                  <c:pt idx="98">
                    <c:v>99</c:v>
                  </c:pt>
                  <c:pt idx="99">
                    <c:v>100</c:v>
                  </c:pt>
                  <c:pt idx="100">
                    <c:v>101</c:v>
                  </c:pt>
                  <c:pt idx="101">
                    <c:v>102</c:v>
                  </c:pt>
                  <c:pt idx="102">
                    <c:v>103</c:v>
                  </c:pt>
                  <c:pt idx="103">
                    <c:v>104</c:v>
                  </c:pt>
                  <c:pt idx="104">
                    <c:v>105</c:v>
                  </c:pt>
                  <c:pt idx="105">
                    <c:v>106</c:v>
                  </c:pt>
                  <c:pt idx="106">
                    <c:v>107</c:v>
                  </c:pt>
                  <c:pt idx="107">
                    <c:v>108</c:v>
                  </c:pt>
                  <c:pt idx="108">
                    <c:v>109</c:v>
                  </c:pt>
                  <c:pt idx="109">
                    <c:v>110</c:v>
                  </c:pt>
                  <c:pt idx="110">
                    <c:v>111</c:v>
                  </c:pt>
                  <c:pt idx="111">
                    <c:v>112</c:v>
                  </c:pt>
                  <c:pt idx="112">
                    <c:v>113</c:v>
                  </c:pt>
                  <c:pt idx="113">
                    <c:v>114</c:v>
                  </c:pt>
                  <c:pt idx="114">
                    <c:v>115</c:v>
                  </c:pt>
                  <c:pt idx="115">
                    <c:v>116</c:v>
                  </c:pt>
                  <c:pt idx="116">
                    <c:v>117</c:v>
                  </c:pt>
                  <c:pt idx="117">
                    <c:v>118</c:v>
                  </c:pt>
                  <c:pt idx="118">
                    <c:v>119</c:v>
                  </c:pt>
                  <c:pt idx="119">
                    <c:v>120</c:v>
                  </c:pt>
                  <c:pt idx="120">
                    <c:v>121</c:v>
                  </c:pt>
                  <c:pt idx="121">
                    <c:v>122</c:v>
                  </c:pt>
                  <c:pt idx="122">
                    <c:v>123</c:v>
                  </c:pt>
                  <c:pt idx="123">
                    <c:v>124</c:v>
                  </c:pt>
                  <c:pt idx="124">
                    <c:v>125</c:v>
                  </c:pt>
                  <c:pt idx="125">
                    <c:v>126</c:v>
                  </c:pt>
                  <c:pt idx="126">
                    <c:v>127</c:v>
                  </c:pt>
                  <c:pt idx="127">
                    <c:v>128</c:v>
                  </c:pt>
                  <c:pt idx="128">
                    <c:v>129</c:v>
                  </c:pt>
                  <c:pt idx="129">
                    <c:v>130</c:v>
                  </c:pt>
                  <c:pt idx="130">
                    <c:v>131</c:v>
                  </c:pt>
                  <c:pt idx="131">
                    <c:v>132</c:v>
                  </c:pt>
                  <c:pt idx="132">
                    <c:v>133</c:v>
                  </c:pt>
                  <c:pt idx="133">
                    <c:v>134</c:v>
                  </c:pt>
                  <c:pt idx="134">
                    <c:v>135</c:v>
                  </c:pt>
                  <c:pt idx="135">
                    <c:v>136</c:v>
                  </c:pt>
                  <c:pt idx="136">
                    <c:v>137</c:v>
                  </c:pt>
                  <c:pt idx="137">
                    <c:v>138</c:v>
                  </c:pt>
                  <c:pt idx="138">
                    <c:v>139</c:v>
                  </c:pt>
                  <c:pt idx="139">
                    <c:v>140</c:v>
                  </c:pt>
                  <c:pt idx="140">
                    <c:v>141</c:v>
                  </c:pt>
                  <c:pt idx="141">
                    <c:v>142</c:v>
                  </c:pt>
                  <c:pt idx="142">
                    <c:v>143</c:v>
                  </c:pt>
                  <c:pt idx="143">
                    <c:v>144</c:v>
                  </c:pt>
                  <c:pt idx="144">
                    <c:v>145</c:v>
                  </c:pt>
                  <c:pt idx="145">
                    <c:v>146</c:v>
                  </c:pt>
                  <c:pt idx="146">
                    <c:v>147</c:v>
                  </c:pt>
                  <c:pt idx="147">
                    <c:v>148</c:v>
                  </c:pt>
                  <c:pt idx="148">
                    <c:v>149</c:v>
                  </c:pt>
                  <c:pt idx="149">
                    <c:v>150</c:v>
                  </c:pt>
                  <c:pt idx="150">
                    <c:v>151</c:v>
                  </c:pt>
                  <c:pt idx="151">
                    <c:v>152</c:v>
                  </c:pt>
                  <c:pt idx="152">
                    <c:v>153</c:v>
                  </c:pt>
                  <c:pt idx="153">
                    <c:v>154</c:v>
                  </c:pt>
                  <c:pt idx="154">
                    <c:v>155</c:v>
                  </c:pt>
                  <c:pt idx="155">
                    <c:v>156</c:v>
                  </c:pt>
                  <c:pt idx="156">
                    <c:v>157</c:v>
                  </c:pt>
                  <c:pt idx="157">
                    <c:v>158</c:v>
                  </c:pt>
                  <c:pt idx="158">
                    <c:v>159</c:v>
                  </c:pt>
                  <c:pt idx="159">
                    <c:v>160</c:v>
                  </c:pt>
                  <c:pt idx="160">
                    <c:v>161</c:v>
                  </c:pt>
                  <c:pt idx="161">
                    <c:v>162</c:v>
                  </c:pt>
                  <c:pt idx="162">
                    <c:v>163</c:v>
                  </c:pt>
                  <c:pt idx="163">
                    <c:v>164</c:v>
                  </c:pt>
                  <c:pt idx="164">
                    <c:v>165</c:v>
                  </c:pt>
                  <c:pt idx="165">
                    <c:v>166</c:v>
                  </c:pt>
                  <c:pt idx="166">
                    <c:v>167</c:v>
                  </c:pt>
                  <c:pt idx="167">
                    <c:v>168</c:v>
                  </c:pt>
                  <c:pt idx="168">
                    <c:v>169</c:v>
                  </c:pt>
                  <c:pt idx="169">
                    <c:v>170</c:v>
                  </c:pt>
                  <c:pt idx="170">
                    <c:v>171</c:v>
                  </c:pt>
                  <c:pt idx="171">
                    <c:v>172</c:v>
                  </c:pt>
                  <c:pt idx="172">
                    <c:v>173</c:v>
                  </c:pt>
                  <c:pt idx="173">
                    <c:v>174</c:v>
                  </c:pt>
                  <c:pt idx="174">
                    <c:v>175</c:v>
                  </c:pt>
                  <c:pt idx="175">
                    <c:v>176</c:v>
                  </c:pt>
                  <c:pt idx="176">
                    <c:v>177</c:v>
                  </c:pt>
                  <c:pt idx="177">
                    <c:v>178</c:v>
                  </c:pt>
                  <c:pt idx="178">
                    <c:v>179</c:v>
                  </c:pt>
                  <c:pt idx="179">
                    <c:v>180</c:v>
                  </c:pt>
                  <c:pt idx="180">
                    <c:v>181</c:v>
                  </c:pt>
                  <c:pt idx="181">
                    <c:v>182</c:v>
                  </c:pt>
                  <c:pt idx="182">
                    <c:v>183</c:v>
                  </c:pt>
                  <c:pt idx="183">
                    <c:v>184</c:v>
                  </c:pt>
                  <c:pt idx="184">
                    <c:v>185</c:v>
                  </c:pt>
                  <c:pt idx="185">
                    <c:v>186</c:v>
                  </c:pt>
                  <c:pt idx="186">
                    <c:v>187</c:v>
                  </c:pt>
                  <c:pt idx="187">
                    <c:v>188</c:v>
                  </c:pt>
                  <c:pt idx="188">
                    <c:v>189</c:v>
                  </c:pt>
                  <c:pt idx="189">
                    <c:v>190</c:v>
                  </c:pt>
                </c:lvl>
              </c:multiLvlStrCache>
            </c:multiLvlStrRef>
          </c:xVal>
          <c:yVal>
            <c:numRef>
              <c:f>'对角补偿2+6度 (H+K (×1.5) (改起始6 (2)'!$B$9:$GI$9</c:f>
              <c:numCache>
                <c:formatCode>General</c:formatCode>
                <c:ptCount val="19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-2.1170580763962801E-3</c:v>
                </c:pt>
                <c:pt idx="12">
                  <c:v>-4.2386265444411802E-3</c:v>
                </c:pt>
                <c:pt idx="13">
                  <c:v>-6.3646842687421499E-3</c:v>
                </c:pt>
                <c:pt idx="14">
                  <c:v>-8.4952102516755498E-3</c:v>
                </c:pt>
                <c:pt idx="15">
                  <c:v>-1.06301836343934E-2</c:v>
                </c:pt>
                <c:pt idx="16">
                  <c:v>-1.27695836978468E-2</c:v>
                </c:pt>
                <c:pt idx="17">
                  <c:v>-1.49133898638238E-2</c:v>
                </c:pt>
                <c:pt idx="18">
                  <c:v>-1.7061581696004701E-2</c:v>
                </c:pt>
                <c:pt idx="19">
                  <c:v>-1.9214138901031401E-2</c:v>
                </c:pt>
                <c:pt idx="20">
                  <c:v>-2.13710413295931E-2</c:v>
                </c:pt>
                <c:pt idx="21">
                  <c:v>-2.35322689775266E-2</c:v>
                </c:pt>
                <c:pt idx="22">
                  <c:v>-2.5697801986931602E-2</c:v>
                </c:pt>
                <c:pt idx="23">
                  <c:v>-2.7867620647301399E-2</c:v>
                </c:pt>
                <c:pt idx="24">
                  <c:v>-3.0041705396667701E-2</c:v>
                </c:pt>
                <c:pt idx="25">
                  <c:v>-3.2220036822760097E-2</c:v>
                </c:pt>
                <c:pt idx="26">
                  <c:v>-3.4402595664179997E-2</c:v>
                </c:pt>
                <c:pt idx="27">
                  <c:v>-3.6589362811589199E-2</c:v>
                </c:pt>
                <c:pt idx="28">
                  <c:v>-3.87803193089118E-2</c:v>
                </c:pt>
                <c:pt idx="29">
                  <c:v>-4.0975446354551498E-2</c:v>
                </c:pt>
                <c:pt idx="30">
                  <c:v>-4.3174725302621599E-2</c:v>
                </c:pt>
                <c:pt idx="31">
                  <c:v>-3.6828073477187674E-2</c:v>
                </c:pt>
                <c:pt idx="32">
                  <c:v>-3.048142165175375E-2</c:v>
                </c:pt>
                <c:pt idx="33">
                  <c:v>-2.4134769826319822E-2</c:v>
                </c:pt>
                <c:pt idx="34">
                  <c:v>-1.7788118000885898E-2</c:v>
                </c:pt>
                <c:pt idx="35">
                  <c:v>-1.144146617545197E-2</c:v>
                </c:pt>
                <c:pt idx="36">
                  <c:v>-1.144146617545197E-2</c:v>
                </c:pt>
                <c:pt idx="37">
                  <c:v>-1.144146617545197E-2</c:v>
                </c:pt>
                <c:pt idx="38">
                  <c:v>-1.144146617545197E-2</c:v>
                </c:pt>
                <c:pt idx="39">
                  <c:v>-1.144146617545197E-2</c:v>
                </c:pt>
                <c:pt idx="40">
                  <c:v>-1.144146617545197E-2</c:v>
                </c:pt>
                <c:pt idx="41">
                  <c:v>-1.2851547058840229E-2</c:v>
                </c:pt>
                <c:pt idx="42">
                  <c:v>-1.4265743025005488E-2</c:v>
                </c:pt>
                <c:pt idx="43">
                  <c:v>-1.5684035902711446E-2</c:v>
                </c:pt>
                <c:pt idx="44">
                  <c:v>-1.710640768149161E-2</c:v>
                </c:pt>
                <c:pt idx="45">
                  <c:v>-1.8532840512948567E-2</c:v>
                </c:pt>
                <c:pt idx="46">
                  <c:v>-1.996331671206663E-2</c:v>
                </c:pt>
                <c:pt idx="47">
                  <c:v>-2.1397818758538287E-2</c:v>
                </c:pt>
                <c:pt idx="48">
                  <c:v>-2.2836329298103544E-2</c:v>
                </c:pt>
                <c:pt idx="49">
                  <c:v>-2.4278831143904313E-2</c:v>
                </c:pt>
                <c:pt idx="50">
                  <c:v>-2.5725307277850162E-2</c:v>
                </c:pt>
                <c:pt idx="51">
                  <c:v>-2.7175740851999225E-2</c:v>
                </c:pt>
                <c:pt idx="52">
                  <c:v>-2.8630115189951483E-2</c:v>
                </c:pt>
                <c:pt idx="53">
                  <c:v>-3.0088413788256538E-2</c:v>
                </c:pt>
                <c:pt idx="54">
                  <c:v>-3.1550620317833997E-2</c:v>
                </c:pt>
                <c:pt idx="55">
                  <c:v>-3.3016718625408156E-2</c:v>
                </c:pt>
                <c:pt idx="56">
                  <c:v>-3.448669273495622E-2</c:v>
                </c:pt>
                <c:pt idx="57">
                  <c:v>-3.5960526849169172E-2</c:v>
                </c:pt>
                <c:pt idx="58">
                  <c:v>-3.7438205350928538E-2</c:v>
                </c:pt>
                <c:pt idx="59">
                  <c:v>-3.8919712804794795E-2</c:v>
                </c:pt>
                <c:pt idx="60">
                  <c:v>-4.040503395851075E-2</c:v>
                </c:pt>
                <c:pt idx="61">
                  <c:v>-5.4288334826647459E-2</c:v>
                </c:pt>
                <c:pt idx="62">
                  <c:v>-6.8171635694784169E-2</c:v>
                </c:pt>
                <c:pt idx="63">
                  <c:v>-8.2054936562920885E-2</c:v>
                </c:pt>
                <c:pt idx="64">
                  <c:v>-9.5938237431057602E-2</c:v>
                </c:pt>
                <c:pt idx="65">
                  <c:v>-0.10982153829919432</c:v>
                </c:pt>
                <c:pt idx="66">
                  <c:v>-0.11418486142918013</c:v>
                </c:pt>
                <c:pt idx="67">
                  <c:v>-0.11854818455916596</c:v>
                </c:pt>
                <c:pt idx="68">
                  <c:v>-0.12291150768915179</c:v>
                </c:pt>
                <c:pt idx="69">
                  <c:v>-0.12291150768915179</c:v>
                </c:pt>
                <c:pt idx="70">
                  <c:v>-0.12291150768915179</c:v>
                </c:pt>
                <c:pt idx="71">
                  <c:v>-5.1213310838096597E-2</c:v>
                </c:pt>
                <c:pt idx="72">
                  <c:v>-1.52531495379027E-2</c:v>
                </c:pt>
                <c:pt idx="73">
                  <c:v>1.93419133151982E-2</c:v>
                </c:pt>
                <c:pt idx="74">
                  <c:v>5.2068723828638398E-2</c:v>
                </c:pt>
                <c:pt idx="75">
                  <c:v>8.2465861779924293E-2</c:v>
                </c:pt>
                <c:pt idx="76">
                  <c:v>0.11012394798193301</c:v>
                </c:pt>
                <c:pt idx="77">
                  <c:v>0.13469478913747299</c:v>
                </c:pt>
                <c:pt idx="78">
                  <c:v>0.15589915590217401</c:v>
                </c:pt>
                <c:pt idx="79">
                  <c:v>0.173533020406622</c:v>
                </c:pt>
                <c:pt idx="80">
                  <c:v>0.187472113901823</c:v>
                </c:pt>
                <c:pt idx="81">
                  <c:v>0.19767470271770299</c:v>
                </c:pt>
                <c:pt idx="82">
                  <c:v>0.204182520524335</c:v>
                </c:pt>
                <c:pt idx="83">
                  <c:v>0.20711983607071499</c:v>
                </c:pt>
                <c:pt idx="84">
                  <c:v>0.206690677226256</c:v>
                </c:pt>
                <c:pt idx="85">
                  <c:v>0.203174273335328</c:v>
                </c:pt>
                <c:pt idx="86">
                  <c:v>0.19691881769512301</c:v>
                </c:pt>
                <c:pt idx="87">
                  <c:v>0.188333689492763</c:v>
                </c:pt>
                <c:pt idx="88">
                  <c:v>0.177880308950743</c:v>
                </c:pt>
                <c:pt idx="89">
                  <c:v>0.16606182996162999</c:v>
                </c:pt>
                <c:pt idx="90">
                  <c:v>0.15341190046154199</c:v>
                </c:pt>
                <c:pt idx="91">
                  <c:v>0.15341190046154199</c:v>
                </c:pt>
                <c:pt idx="92">
                  <c:v>0.15341190046154199</c:v>
                </c:pt>
                <c:pt idx="93">
                  <c:v>0.15341190046154199</c:v>
                </c:pt>
                <c:pt idx="94">
                  <c:v>0.15341190046154199</c:v>
                </c:pt>
                <c:pt idx="95">
                  <c:v>0.15341190046154199</c:v>
                </c:pt>
                <c:pt idx="96">
                  <c:v>0.15341190046154199</c:v>
                </c:pt>
                <c:pt idx="97">
                  <c:v>0.15341190046154199</c:v>
                </c:pt>
                <c:pt idx="98">
                  <c:v>0.15341190046154199</c:v>
                </c:pt>
                <c:pt idx="99">
                  <c:v>0.15341190046154199</c:v>
                </c:pt>
                <c:pt idx="100">
                  <c:v>0.15341190046154199</c:v>
                </c:pt>
                <c:pt idx="101">
                  <c:v>0.15005577642231699</c:v>
                </c:pt>
                <c:pt idx="102">
                  <c:v>0.14667331150139701</c:v>
                </c:pt>
                <c:pt idx="103">
                  <c:v>0.14326475236626701</c:v>
                </c:pt>
                <c:pt idx="104">
                  <c:v>0.13983034343346201</c:v>
                </c:pt>
                <c:pt idx="105">
                  <c:v>0.13637032692201501</c:v>
                </c:pt>
                <c:pt idx="106">
                  <c:v>0.13288494290275299</c:v>
                </c:pt>
                <c:pt idx="107">
                  <c:v>0.12937442934361601</c:v>
                </c:pt>
                <c:pt idx="108">
                  <c:v>0.125839022151159</c:v>
                </c:pt>
                <c:pt idx="109">
                  <c:v>0.122278955208377</c:v>
                </c:pt>
                <c:pt idx="110">
                  <c:v>0.11869446040901099</c:v>
                </c:pt>
                <c:pt idx="111">
                  <c:v>0.115085767688466</c:v>
                </c:pt>
                <c:pt idx="112">
                  <c:v>0.11145310505147001</c:v>
                </c:pt>
                <c:pt idx="113">
                  <c:v>0.10779669859660899</c:v>
                </c:pt>
                <c:pt idx="114">
                  <c:v>0.104116772537846</c:v>
                </c:pt>
                <c:pt idx="115">
                  <c:v>0.100413549223138</c:v>
                </c:pt>
                <c:pt idx="116">
                  <c:v>9.6687249150281498E-2</c:v>
                </c:pt>
                <c:pt idx="117">
                  <c:v>9.2938090980057203E-2</c:v>
                </c:pt>
                <c:pt idx="118">
                  <c:v>8.9166291546803E-2</c:v>
                </c:pt>
                <c:pt idx="119">
                  <c:v>8.5372065866496302E-2</c:v>
                </c:pt>
                <c:pt idx="120">
                  <c:v>8.1555627142440495E-2</c:v>
                </c:pt>
                <c:pt idx="121">
                  <c:v>8.1555627142440495E-2</c:v>
                </c:pt>
                <c:pt idx="122">
                  <c:v>8.1555627142440495E-2</c:v>
                </c:pt>
                <c:pt idx="123">
                  <c:v>8.1555627142440495E-2</c:v>
                </c:pt>
                <c:pt idx="124">
                  <c:v>8.1555627142440495E-2</c:v>
                </c:pt>
                <c:pt idx="125">
                  <c:v>8.1555627142440495E-2</c:v>
                </c:pt>
                <c:pt idx="126">
                  <c:v>8.1555627142440495E-2</c:v>
                </c:pt>
                <c:pt idx="127">
                  <c:v>8.1555627142440495E-2</c:v>
                </c:pt>
                <c:pt idx="128">
                  <c:v>8.1555627142440495E-2</c:v>
                </c:pt>
                <c:pt idx="129">
                  <c:v>8.1555627142440495E-2</c:v>
                </c:pt>
                <c:pt idx="130">
                  <c:v>8.1555627142440495E-2</c:v>
                </c:pt>
                <c:pt idx="131">
                  <c:v>7.7717186768645696E-2</c:v>
                </c:pt>
                <c:pt idx="132">
                  <c:v>7.3856954330985894E-2</c:v>
                </c:pt>
                <c:pt idx="133">
                  <c:v>6.99751376062141E-2</c:v>
                </c:pt>
                <c:pt idx="134">
                  <c:v>6.6071942558913396E-2</c:v>
                </c:pt>
                <c:pt idx="135">
                  <c:v>6.2147573336458303E-2</c:v>
                </c:pt>
                <c:pt idx="136">
                  <c:v>5.8202232262058597E-2</c:v>
                </c:pt>
                <c:pt idx="137">
                  <c:v>5.4236119825952202E-2</c:v>
                </c:pt>
                <c:pt idx="138">
                  <c:v>5.02494346748164E-2</c:v>
                </c:pt>
                <c:pt idx="139">
                  <c:v>4.6242373599456203E-2</c:v>
                </c:pt>
                <c:pt idx="140">
                  <c:v>4.2215131520835003E-2</c:v>
                </c:pt>
                <c:pt idx="141">
                  <c:v>3.8167901474501997E-2</c:v>
                </c:pt>
                <c:pt idx="142">
                  <c:v>3.4100874593474301E-2</c:v>
                </c:pt>
                <c:pt idx="143">
                  <c:v>3.0014240089626401E-2</c:v>
                </c:pt>
                <c:pt idx="144">
                  <c:v>2.5908185233637099E-2</c:v>
                </c:pt>
                <c:pt idx="145">
                  <c:v>2.1782895333545299E-2</c:v>
                </c:pt>
                <c:pt idx="146">
                  <c:v>1.76385537119568E-2</c:v>
                </c:pt>
                <c:pt idx="147">
                  <c:v>1.34753416819522E-2</c:v>
                </c:pt>
                <c:pt idx="148">
                  <c:v>9.2934385217335897E-3</c:v>
                </c:pt>
                <c:pt idx="149">
                  <c:v>5.0930214480524602E-3</c:v>
                </c:pt>
                <c:pt idx="150">
                  <c:v>8.7426558845615798E-4</c:v>
                </c:pt>
                <c:pt idx="151">
                  <c:v>7.2209174138900831E-3</c:v>
                </c:pt>
                <c:pt idx="152">
                  <c:v>1.3567569239324008E-2</c:v>
                </c:pt>
                <c:pt idx="153">
                  <c:v>1.9914221064757934E-2</c:v>
                </c:pt>
                <c:pt idx="154">
                  <c:v>2.6260872890191859E-2</c:v>
                </c:pt>
                <c:pt idx="155">
                  <c:v>3.2607524715625787E-2</c:v>
                </c:pt>
                <c:pt idx="156">
                  <c:v>3.2607524715625787E-2</c:v>
                </c:pt>
                <c:pt idx="157">
                  <c:v>3.2607524715625787E-2</c:v>
                </c:pt>
                <c:pt idx="158">
                  <c:v>3.2607524715625787E-2</c:v>
                </c:pt>
                <c:pt idx="159">
                  <c:v>3.2607524715625787E-2</c:v>
                </c:pt>
                <c:pt idx="160">
                  <c:v>3.2607524715625787E-2</c:v>
                </c:pt>
                <c:pt idx="161">
                  <c:v>2.9163934557738767E-2</c:v>
                </c:pt>
                <c:pt idx="162">
                  <c:v>2.5702349484715982E-2</c:v>
                </c:pt>
                <c:pt idx="163">
                  <c:v>2.222293817869235E-2</c:v>
                </c:pt>
                <c:pt idx="164">
                  <c:v>1.8725867110466591E-2</c:v>
                </c:pt>
                <c:pt idx="165">
                  <c:v>1.521130050634413E-2</c:v>
                </c:pt>
                <c:pt idx="166">
                  <c:v>1.1679400313984071E-2</c:v>
                </c:pt>
                <c:pt idx="167">
                  <c:v>8.1303261672755131E-3</c:v>
                </c:pt>
                <c:pt idx="168">
                  <c:v>4.5642353502652541E-3</c:v>
                </c:pt>
                <c:pt idx="169">
                  <c:v>9.8128276015529287E-4</c:v>
                </c:pt>
                <c:pt idx="170">
                  <c:v>-2.6183791306109566E-3</c:v>
                </c:pt>
                <c:pt idx="171">
                  <c:v>-6.2346003131584157E-3</c:v>
                </c:pt>
                <c:pt idx="172">
                  <c:v>-9.867233281872681E-3</c:v>
                </c:pt>
                <c:pt idx="173">
                  <c:v>-1.3516133074965034E-2</c:v>
                </c:pt>
                <c:pt idx="174">
                  <c:v>-1.7181157315897998E-2</c:v>
                </c:pt>
                <c:pt idx="175">
                  <c:v>-2.0862166255668654E-2</c:v>
                </c:pt>
                <c:pt idx="176">
                  <c:v>-2.4559022815941411E-2</c:v>
                </c:pt>
                <c:pt idx="177">
                  <c:v>-2.8271592633030876E-2</c:v>
                </c:pt>
                <c:pt idx="178">
                  <c:v>-3.1999744102733929E-2</c:v>
                </c:pt>
                <c:pt idx="179">
                  <c:v>-3.574334842601469E-2</c:v>
                </c:pt>
                <c:pt idx="180">
                  <c:v>-4.4469994685986336E-2</c:v>
                </c:pt>
                <c:pt idx="181">
                  <c:v>-5.3989972424137223E-2</c:v>
                </c:pt>
                <c:pt idx="182">
                  <c:v>-6.3509950162288109E-2</c:v>
                </c:pt>
                <c:pt idx="183">
                  <c:v>-7.302992790043901E-2</c:v>
                </c:pt>
                <c:pt idx="184">
                  <c:v>-8.2549905638589896E-2</c:v>
                </c:pt>
                <c:pt idx="185">
                  <c:v>-8.2549905638589896E-2</c:v>
                </c:pt>
                <c:pt idx="186">
                  <c:v>-8.2549905638589896E-2</c:v>
                </c:pt>
                <c:pt idx="187">
                  <c:v>-8.2549905638589896E-2</c:v>
                </c:pt>
                <c:pt idx="188">
                  <c:v>-8.2549905638589896E-2</c:v>
                </c:pt>
                <c:pt idx="189">
                  <c:v>-8.2549905638589896E-2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932544"/>
        <c:axId val="58933088"/>
        <c:extLst>
          <c:ext xmlns:c15="http://schemas.microsoft.com/office/drawing/2012/chart" uri="{02D57815-91ED-43cb-92C2-25804820EDAC}">
            <c15:filteredScatte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'对角补偿2+6度 (H+K (×1.5) (改起始6 (2)'!$A$4</c15:sqref>
                        </c15:formulaRef>
                      </c:ext>
                    </c:extLst>
                    <c:strCache>
                      <c:ptCount val="1"/>
                      <c:pt idx="0">
                        <c:v>LFK</c:v>
                      </c:pt>
                    </c:strCache>
                  </c:strRef>
                </c:tx>
                <c:spPr>
                  <a:ln w="22225" cap="rnd">
                    <a:solidFill>
                      <a:schemeClr val="accent2"/>
                    </a:solidFill>
                  </a:ln>
                  <a:effectLst>
                    <a:glow rad="139700">
                      <a:schemeClr val="accent2">
                        <a:satMod val="175000"/>
                        <a:alpha val="14000"/>
                      </a:schemeClr>
                    </a:glow>
                  </a:effectLst>
                </c:spPr>
                <c:marker>
                  <c:symbol val="circle"/>
                  <c:size val="3"/>
                  <c:spPr>
                    <a:solidFill>
                      <a:schemeClr val="accent2">
                        <a:lumMod val="60000"/>
                        <a:lumOff val="40000"/>
                      </a:schemeClr>
                    </a:solidFill>
                    <a:ln>
                      <a:noFill/>
                    </a:ln>
                    <a:effectLst>
                      <a:glow rad="63500">
                        <a:schemeClr val="accent2">
                          <a:satMod val="175000"/>
                          <a:alpha val="25000"/>
                        </a:schemeClr>
                      </a:glow>
                    </a:effectLst>
                  </c:spPr>
                </c:marker>
                <c:xVal>
                  <c:multiLvlStrRef>
                    <c:extLst>
                      <c:ext uri="{02D57815-91ED-43cb-92C2-25804820EDAC}">
                        <c15:formulaRef>
                          <c15:sqref>'对角补偿2+6度 (H+K (×1.5) (改起始6 (2)'!$B$1:$GI$2</c15:sqref>
                        </c15:formulaRef>
                      </c:ext>
                    </c:extLst>
                    <c:multiLvlStrCache>
                      <c:ptCount val="190"/>
                      <c:lvl>
                        <c:pt idx="0">
                          <c:v>1</c:v>
                        </c:pt>
                        <c:pt idx="1">
                          <c:v>2</c:v>
                        </c:pt>
                        <c:pt idx="2">
                          <c:v>3</c:v>
                        </c:pt>
                        <c:pt idx="3">
                          <c:v>4</c:v>
                        </c:pt>
                        <c:pt idx="4">
                          <c:v>5</c:v>
                        </c:pt>
                        <c:pt idx="5">
                          <c:v>6</c:v>
                        </c:pt>
                        <c:pt idx="6">
                          <c:v>7</c:v>
                        </c:pt>
                        <c:pt idx="7">
                          <c:v>8</c:v>
                        </c:pt>
                        <c:pt idx="8">
                          <c:v>9</c:v>
                        </c:pt>
                        <c:pt idx="9">
                          <c:v>10</c:v>
                        </c:pt>
                        <c:pt idx="10">
                          <c:v>1</c:v>
                        </c:pt>
                        <c:pt idx="11">
                          <c:v>2</c:v>
                        </c:pt>
                        <c:pt idx="12">
                          <c:v>3</c:v>
                        </c:pt>
                        <c:pt idx="13">
                          <c:v>4</c:v>
                        </c:pt>
                        <c:pt idx="14">
                          <c:v>5</c:v>
                        </c:pt>
                        <c:pt idx="15">
                          <c:v>6</c:v>
                        </c:pt>
                        <c:pt idx="16">
                          <c:v>7</c:v>
                        </c:pt>
                        <c:pt idx="17">
                          <c:v>8</c:v>
                        </c:pt>
                        <c:pt idx="18">
                          <c:v>9</c:v>
                        </c:pt>
                        <c:pt idx="19">
                          <c:v>10</c:v>
                        </c:pt>
                        <c:pt idx="20">
                          <c:v>11</c:v>
                        </c:pt>
                        <c:pt idx="21">
                          <c:v>12</c:v>
                        </c:pt>
                        <c:pt idx="22">
                          <c:v>13</c:v>
                        </c:pt>
                        <c:pt idx="23">
                          <c:v>14</c:v>
                        </c:pt>
                        <c:pt idx="24">
                          <c:v>15</c:v>
                        </c:pt>
                        <c:pt idx="25">
                          <c:v>16</c:v>
                        </c:pt>
                        <c:pt idx="26">
                          <c:v>17</c:v>
                        </c:pt>
                        <c:pt idx="27">
                          <c:v>18</c:v>
                        </c:pt>
                        <c:pt idx="28">
                          <c:v>19</c:v>
                        </c:pt>
                        <c:pt idx="29">
                          <c:v>20</c:v>
                        </c:pt>
                        <c:pt idx="30">
                          <c:v>21</c:v>
                        </c:pt>
                        <c:pt idx="31">
                          <c:v>1</c:v>
                        </c:pt>
                        <c:pt idx="32">
                          <c:v>2</c:v>
                        </c:pt>
                        <c:pt idx="33">
                          <c:v>3</c:v>
                        </c:pt>
                        <c:pt idx="34">
                          <c:v>4</c:v>
                        </c:pt>
                        <c:pt idx="35">
                          <c:v>5</c:v>
                        </c:pt>
                        <c:pt idx="36">
                          <c:v>6</c:v>
                        </c:pt>
                        <c:pt idx="37">
                          <c:v>7</c:v>
                        </c:pt>
                        <c:pt idx="38">
                          <c:v>8</c:v>
                        </c:pt>
                        <c:pt idx="39">
                          <c:v>9</c:v>
                        </c:pt>
                        <c:pt idx="40">
                          <c:v>10</c:v>
                        </c:pt>
                        <c:pt idx="41">
                          <c:v>22</c:v>
                        </c:pt>
                        <c:pt idx="42">
                          <c:v>23</c:v>
                        </c:pt>
                        <c:pt idx="43">
                          <c:v>24</c:v>
                        </c:pt>
                        <c:pt idx="44">
                          <c:v>25</c:v>
                        </c:pt>
                        <c:pt idx="45">
                          <c:v>26</c:v>
                        </c:pt>
                        <c:pt idx="46">
                          <c:v>27</c:v>
                        </c:pt>
                        <c:pt idx="47">
                          <c:v>28</c:v>
                        </c:pt>
                        <c:pt idx="48">
                          <c:v>29</c:v>
                        </c:pt>
                        <c:pt idx="49">
                          <c:v>30</c:v>
                        </c:pt>
                        <c:pt idx="50">
                          <c:v>31</c:v>
                        </c:pt>
                        <c:pt idx="51">
                          <c:v>32</c:v>
                        </c:pt>
                        <c:pt idx="52">
                          <c:v>33</c:v>
                        </c:pt>
                        <c:pt idx="53">
                          <c:v>34</c:v>
                        </c:pt>
                        <c:pt idx="54">
                          <c:v>35</c:v>
                        </c:pt>
                        <c:pt idx="55">
                          <c:v>36</c:v>
                        </c:pt>
                        <c:pt idx="56">
                          <c:v>37</c:v>
                        </c:pt>
                        <c:pt idx="57">
                          <c:v>38</c:v>
                        </c:pt>
                        <c:pt idx="58">
                          <c:v>39</c:v>
                        </c:pt>
                        <c:pt idx="59">
                          <c:v>40</c:v>
                        </c:pt>
                        <c:pt idx="60">
                          <c:v>41</c:v>
                        </c:pt>
                        <c:pt idx="61">
                          <c:v>1</c:v>
                        </c:pt>
                        <c:pt idx="62">
                          <c:v>2</c:v>
                        </c:pt>
                        <c:pt idx="63">
                          <c:v>3</c:v>
                        </c:pt>
                        <c:pt idx="64">
                          <c:v>4</c:v>
                        </c:pt>
                        <c:pt idx="65">
                          <c:v>5</c:v>
                        </c:pt>
                        <c:pt idx="66">
                          <c:v>6</c:v>
                        </c:pt>
                        <c:pt idx="67">
                          <c:v>7</c:v>
                        </c:pt>
                        <c:pt idx="68">
                          <c:v>8</c:v>
                        </c:pt>
                        <c:pt idx="69">
                          <c:v>9</c:v>
                        </c:pt>
                        <c:pt idx="70">
                          <c:v>10</c:v>
                        </c:pt>
                        <c:pt idx="71">
                          <c:v>42</c:v>
                        </c:pt>
                        <c:pt idx="72">
                          <c:v>43</c:v>
                        </c:pt>
                        <c:pt idx="73">
                          <c:v>44</c:v>
                        </c:pt>
                        <c:pt idx="74">
                          <c:v>45</c:v>
                        </c:pt>
                        <c:pt idx="75">
                          <c:v>46</c:v>
                        </c:pt>
                        <c:pt idx="76">
                          <c:v>47</c:v>
                        </c:pt>
                        <c:pt idx="77">
                          <c:v>48</c:v>
                        </c:pt>
                        <c:pt idx="78">
                          <c:v>49</c:v>
                        </c:pt>
                        <c:pt idx="79">
                          <c:v>50</c:v>
                        </c:pt>
                        <c:pt idx="80">
                          <c:v>51</c:v>
                        </c:pt>
                        <c:pt idx="81">
                          <c:v>52</c:v>
                        </c:pt>
                        <c:pt idx="82">
                          <c:v>53</c:v>
                        </c:pt>
                        <c:pt idx="83">
                          <c:v>54</c:v>
                        </c:pt>
                        <c:pt idx="84">
                          <c:v>55</c:v>
                        </c:pt>
                        <c:pt idx="85">
                          <c:v>56</c:v>
                        </c:pt>
                        <c:pt idx="86">
                          <c:v>57</c:v>
                        </c:pt>
                        <c:pt idx="87">
                          <c:v>58</c:v>
                        </c:pt>
                        <c:pt idx="88">
                          <c:v>59</c:v>
                        </c:pt>
                        <c:pt idx="89">
                          <c:v>60</c:v>
                        </c:pt>
                        <c:pt idx="90">
                          <c:v>61</c:v>
                        </c:pt>
                        <c:pt idx="91">
                          <c:v>1</c:v>
                        </c:pt>
                        <c:pt idx="92">
                          <c:v>2</c:v>
                        </c:pt>
                        <c:pt idx="93">
                          <c:v>3</c:v>
                        </c:pt>
                        <c:pt idx="94">
                          <c:v>4</c:v>
                        </c:pt>
                        <c:pt idx="95">
                          <c:v>5</c:v>
                        </c:pt>
                        <c:pt idx="96">
                          <c:v>6</c:v>
                        </c:pt>
                        <c:pt idx="97">
                          <c:v>7</c:v>
                        </c:pt>
                        <c:pt idx="98">
                          <c:v>8</c:v>
                        </c:pt>
                        <c:pt idx="99">
                          <c:v>9</c:v>
                        </c:pt>
                        <c:pt idx="100">
                          <c:v>10</c:v>
                        </c:pt>
                        <c:pt idx="101">
                          <c:v>62</c:v>
                        </c:pt>
                        <c:pt idx="102">
                          <c:v>63</c:v>
                        </c:pt>
                        <c:pt idx="103">
                          <c:v>64</c:v>
                        </c:pt>
                        <c:pt idx="104">
                          <c:v>65</c:v>
                        </c:pt>
                        <c:pt idx="105">
                          <c:v>66</c:v>
                        </c:pt>
                        <c:pt idx="106">
                          <c:v>67</c:v>
                        </c:pt>
                        <c:pt idx="107">
                          <c:v>68</c:v>
                        </c:pt>
                        <c:pt idx="108">
                          <c:v>69</c:v>
                        </c:pt>
                        <c:pt idx="109">
                          <c:v>70</c:v>
                        </c:pt>
                        <c:pt idx="110">
                          <c:v>71</c:v>
                        </c:pt>
                        <c:pt idx="111">
                          <c:v>72</c:v>
                        </c:pt>
                        <c:pt idx="112">
                          <c:v>73</c:v>
                        </c:pt>
                        <c:pt idx="113">
                          <c:v>74</c:v>
                        </c:pt>
                        <c:pt idx="114">
                          <c:v>75</c:v>
                        </c:pt>
                        <c:pt idx="115">
                          <c:v>76</c:v>
                        </c:pt>
                        <c:pt idx="116">
                          <c:v>77</c:v>
                        </c:pt>
                        <c:pt idx="117">
                          <c:v>78</c:v>
                        </c:pt>
                        <c:pt idx="118">
                          <c:v>79</c:v>
                        </c:pt>
                        <c:pt idx="119">
                          <c:v>80</c:v>
                        </c:pt>
                        <c:pt idx="120">
                          <c:v>81</c:v>
                        </c:pt>
                        <c:pt idx="121">
                          <c:v>1</c:v>
                        </c:pt>
                        <c:pt idx="122">
                          <c:v>2</c:v>
                        </c:pt>
                        <c:pt idx="123">
                          <c:v>3</c:v>
                        </c:pt>
                        <c:pt idx="124">
                          <c:v>4</c:v>
                        </c:pt>
                        <c:pt idx="125">
                          <c:v>5</c:v>
                        </c:pt>
                        <c:pt idx="126">
                          <c:v>6</c:v>
                        </c:pt>
                        <c:pt idx="127">
                          <c:v>7</c:v>
                        </c:pt>
                        <c:pt idx="128">
                          <c:v>8</c:v>
                        </c:pt>
                        <c:pt idx="129">
                          <c:v>9</c:v>
                        </c:pt>
                        <c:pt idx="130">
                          <c:v>10</c:v>
                        </c:pt>
                        <c:pt idx="131">
                          <c:v>82</c:v>
                        </c:pt>
                        <c:pt idx="132">
                          <c:v>83</c:v>
                        </c:pt>
                        <c:pt idx="133">
                          <c:v>84</c:v>
                        </c:pt>
                        <c:pt idx="134">
                          <c:v>85</c:v>
                        </c:pt>
                        <c:pt idx="135">
                          <c:v>86</c:v>
                        </c:pt>
                        <c:pt idx="136">
                          <c:v>87</c:v>
                        </c:pt>
                        <c:pt idx="137">
                          <c:v>88</c:v>
                        </c:pt>
                        <c:pt idx="138">
                          <c:v>89</c:v>
                        </c:pt>
                        <c:pt idx="139">
                          <c:v>90</c:v>
                        </c:pt>
                        <c:pt idx="140">
                          <c:v>91</c:v>
                        </c:pt>
                        <c:pt idx="141">
                          <c:v>92</c:v>
                        </c:pt>
                        <c:pt idx="142">
                          <c:v>93</c:v>
                        </c:pt>
                        <c:pt idx="143">
                          <c:v>94</c:v>
                        </c:pt>
                        <c:pt idx="144">
                          <c:v>95</c:v>
                        </c:pt>
                        <c:pt idx="145">
                          <c:v>96</c:v>
                        </c:pt>
                        <c:pt idx="146">
                          <c:v>97</c:v>
                        </c:pt>
                        <c:pt idx="147">
                          <c:v>98</c:v>
                        </c:pt>
                        <c:pt idx="148">
                          <c:v>99</c:v>
                        </c:pt>
                        <c:pt idx="149">
                          <c:v>100</c:v>
                        </c:pt>
                        <c:pt idx="150">
                          <c:v>101</c:v>
                        </c:pt>
                        <c:pt idx="151">
                          <c:v>1</c:v>
                        </c:pt>
                        <c:pt idx="152">
                          <c:v>2</c:v>
                        </c:pt>
                        <c:pt idx="153">
                          <c:v>3</c:v>
                        </c:pt>
                        <c:pt idx="154">
                          <c:v>4</c:v>
                        </c:pt>
                        <c:pt idx="155">
                          <c:v>5</c:v>
                        </c:pt>
                        <c:pt idx="156">
                          <c:v>6</c:v>
                        </c:pt>
                        <c:pt idx="157">
                          <c:v>7</c:v>
                        </c:pt>
                        <c:pt idx="158">
                          <c:v>8</c:v>
                        </c:pt>
                        <c:pt idx="159">
                          <c:v>9</c:v>
                        </c:pt>
                        <c:pt idx="160">
                          <c:v>10</c:v>
                        </c:pt>
                        <c:pt idx="161">
                          <c:v>102</c:v>
                        </c:pt>
                        <c:pt idx="162">
                          <c:v>103</c:v>
                        </c:pt>
                        <c:pt idx="163">
                          <c:v>104</c:v>
                        </c:pt>
                        <c:pt idx="164">
                          <c:v>105</c:v>
                        </c:pt>
                        <c:pt idx="165">
                          <c:v>106</c:v>
                        </c:pt>
                        <c:pt idx="166">
                          <c:v>107</c:v>
                        </c:pt>
                        <c:pt idx="167">
                          <c:v>108</c:v>
                        </c:pt>
                        <c:pt idx="168">
                          <c:v>109</c:v>
                        </c:pt>
                        <c:pt idx="169">
                          <c:v>110</c:v>
                        </c:pt>
                        <c:pt idx="170">
                          <c:v>111</c:v>
                        </c:pt>
                        <c:pt idx="171">
                          <c:v>112</c:v>
                        </c:pt>
                        <c:pt idx="172">
                          <c:v>113</c:v>
                        </c:pt>
                        <c:pt idx="173">
                          <c:v>114</c:v>
                        </c:pt>
                        <c:pt idx="174">
                          <c:v>115</c:v>
                        </c:pt>
                        <c:pt idx="175">
                          <c:v>116</c:v>
                        </c:pt>
                        <c:pt idx="176">
                          <c:v>117</c:v>
                        </c:pt>
                        <c:pt idx="177">
                          <c:v>118</c:v>
                        </c:pt>
                        <c:pt idx="178">
                          <c:v>119</c:v>
                        </c:pt>
                        <c:pt idx="179">
                          <c:v>120</c:v>
                        </c:pt>
                        <c:pt idx="180">
                          <c:v>1</c:v>
                        </c:pt>
                        <c:pt idx="181">
                          <c:v>2</c:v>
                        </c:pt>
                        <c:pt idx="182">
                          <c:v>3</c:v>
                        </c:pt>
                        <c:pt idx="183">
                          <c:v>4</c:v>
                        </c:pt>
                        <c:pt idx="184">
                          <c:v>5</c:v>
                        </c:pt>
                        <c:pt idx="185">
                          <c:v>6</c:v>
                        </c:pt>
                        <c:pt idx="186">
                          <c:v>7</c:v>
                        </c:pt>
                        <c:pt idx="187">
                          <c:v>8</c:v>
                        </c:pt>
                        <c:pt idx="188">
                          <c:v>9</c:v>
                        </c:pt>
                        <c:pt idx="189">
                          <c:v>10</c:v>
                        </c:pt>
                      </c:lvl>
                      <c:lvl>
                        <c:pt idx="0">
                          <c:v>1</c:v>
                        </c:pt>
                        <c:pt idx="1">
                          <c:v>2</c:v>
                        </c:pt>
                        <c:pt idx="2">
                          <c:v>3</c:v>
                        </c:pt>
                        <c:pt idx="3">
                          <c:v>4</c:v>
                        </c:pt>
                        <c:pt idx="4">
                          <c:v>5</c:v>
                        </c:pt>
                        <c:pt idx="5">
                          <c:v>6</c:v>
                        </c:pt>
                        <c:pt idx="6">
                          <c:v>7</c:v>
                        </c:pt>
                        <c:pt idx="7">
                          <c:v>8</c:v>
                        </c:pt>
                        <c:pt idx="8">
                          <c:v>9</c:v>
                        </c:pt>
                        <c:pt idx="9">
                          <c:v>10</c:v>
                        </c:pt>
                        <c:pt idx="10">
                          <c:v>11</c:v>
                        </c:pt>
                        <c:pt idx="11">
                          <c:v>12</c:v>
                        </c:pt>
                        <c:pt idx="12">
                          <c:v>13</c:v>
                        </c:pt>
                        <c:pt idx="13">
                          <c:v>14</c:v>
                        </c:pt>
                        <c:pt idx="14">
                          <c:v>15</c:v>
                        </c:pt>
                        <c:pt idx="15">
                          <c:v>16</c:v>
                        </c:pt>
                        <c:pt idx="16">
                          <c:v>17</c:v>
                        </c:pt>
                        <c:pt idx="17">
                          <c:v>18</c:v>
                        </c:pt>
                        <c:pt idx="18">
                          <c:v>19</c:v>
                        </c:pt>
                        <c:pt idx="19">
                          <c:v>20</c:v>
                        </c:pt>
                        <c:pt idx="20">
                          <c:v>21</c:v>
                        </c:pt>
                        <c:pt idx="21">
                          <c:v>22</c:v>
                        </c:pt>
                        <c:pt idx="22">
                          <c:v>23</c:v>
                        </c:pt>
                        <c:pt idx="23">
                          <c:v>24</c:v>
                        </c:pt>
                        <c:pt idx="24">
                          <c:v>25</c:v>
                        </c:pt>
                        <c:pt idx="25">
                          <c:v>26</c:v>
                        </c:pt>
                        <c:pt idx="26">
                          <c:v>27</c:v>
                        </c:pt>
                        <c:pt idx="27">
                          <c:v>28</c:v>
                        </c:pt>
                        <c:pt idx="28">
                          <c:v>29</c:v>
                        </c:pt>
                        <c:pt idx="29">
                          <c:v>30</c:v>
                        </c:pt>
                        <c:pt idx="30">
                          <c:v>31</c:v>
                        </c:pt>
                        <c:pt idx="31">
                          <c:v>32</c:v>
                        </c:pt>
                        <c:pt idx="32">
                          <c:v>33</c:v>
                        </c:pt>
                        <c:pt idx="33">
                          <c:v>34</c:v>
                        </c:pt>
                        <c:pt idx="34">
                          <c:v>35</c:v>
                        </c:pt>
                        <c:pt idx="35">
                          <c:v>36</c:v>
                        </c:pt>
                        <c:pt idx="36">
                          <c:v>37</c:v>
                        </c:pt>
                        <c:pt idx="37">
                          <c:v>38</c:v>
                        </c:pt>
                        <c:pt idx="38">
                          <c:v>39</c:v>
                        </c:pt>
                        <c:pt idx="39">
                          <c:v>40</c:v>
                        </c:pt>
                        <c:pt idx="40">
                          <c:v>41</c:v>
                        </c:pt>
                        <c:pt idx="41">
                          <c:v>42</c:v>
                        </c:pt>
                        <c:pt idx="42">
                          <c:v>43</c:v>
                        </c:pt>
                        <c:pt idx="43">
                          <c:v>44</c:v>
                        </c:pt>
                        <c:pt idx="44">
                          <c:v>45</c:v>
                        </c:pt>
                        <c:pt idx="45">
                          <c:v>46</c:v>
                        </c:pt>
                        <c:pt idx="46">
                          <c:v>47</c:v>
                        </c:pt>
                        <c:pt idx="47">
                          <c:v>48</c:v>
                        </c:pt>
                        <c:pt idx="48">
                          <c:v>49</c:v>
                        </c:pt>
                        <c:pt idx="49">
                          <c:v>50</c:v>
                        </c:pt>
                        <c:pt idx="50">
                          <c:v>51</c:v>
                        </c:pt>
                        <c:pt idx="51">
                          <c:v>52</c:v>
                        </c:pt>
                        <c:pt idx="52">
                          <c:v>53</c:v>
                        </c:pt>
                        <c:pt idx="53">
                          <c:v>54</c:v>
                        </c:pt>
                        <c:pt idx="54">
                          <c:v>55</c:v>
                        </c:pt>
                        <c:pt idx="55">
                          <c:v>56</c:v>
                        </c:pt>
                        <c:pt idx="56">
                          <c:v>57</c:v>
                        </c:pt>
                        <c:pt idx="57">
                          <c:v>58</c:v>
                        </c:pt>
                        <c:pt idx="58">
                          <c:v>59</c:v>
                        </c:pt>
                        <c:pt idx="59">
                          <c:v>60</c:v>
                        </c:pt>
                        <c:pt idx="60">
                          <c:v>61</c:v>
                        </c:pt>
                        <c:pt idx="61">
                          <c:v>62</c:v>
                        </c:pt>
                        <c:pt idx="62">
                          <c:v>63</c:v>
                        </c:pt>
                        <c:pt idx="63">
                          <c:v>64</c:v>
                        </c:pt>
                        <c:pt idx="64">
                          <c:v>65</c:v>
                        </c:pt>
                        <c:pt idx="65">
                          <c:v>66</c:v>
                        </c:pt>
                        <c:pt idx="66">
                          <c:v>67</c:v>
                        </c:pt>
                        <c:pt idx="67">
                          <c:v>68</c:v>
                        </c:pt>
                        <c:pt idx="68">
                          <c:v>69</c:v>
                        </c:pt>
                        <c:pt idx="69">
                          <c:v>70</c:v>
                        </c:pt>
                        <c:pt idx="70">
                          <c:v>71</c:v>
                        </c:pt>
                        <c:pt idx="71">
                          <c:v>72</c:v>
                        </c:pt>
                        <c:pt idx="72">
                          <c:v>73</c:v>
                        </c:pt>
                        <c:pt idx="73">
                          <c:v>74</c:v>
                        </c:pt>
                        <c:pt idx="74">
                          <c:v>75</c:v>
                        </c:pt>
                        <c:pt idx="75">
                          <c:v>76</c:v>
                        </c:pt>
                        <c:pt idx="76">
                          <c:v>77</c:v>
                        </c:pt>
                        <c:pt idx="77">
                          <c:v>78</c:v>
                        </c:pt>
                        <c:pt idx="78">
                          <c:v>79</c:v>
                        </c:pt>
                        <c:pt idx="79">
                          <c:v>80</c:v>
                        </c:pt>
                        <c:pt idx="80">
                          <c:v>81</c:v>
                        </c:pt>
                        <c:pt idx="81">
                          <c:v>82</c:v>
                        </c:pt>
                        <c:pt idx="82">
                          <c:v>83</c:v>
                        </c:pt>
                        <c:pt idx="83">
                          <c:v>84</c:v>
                        </c:pt>
                        <c:pt idx="84">
                          <c:v>85</c:v>
                        </c:pt>
                        <c:pt idx="85">
                          <c:v>86</c:v>
                        </c:pt>
                        <c:pt idx="86">
                          <c:v>87</c:v>
                        </c:pt>
                        <c:pt idx="87">
                          <c:v>88</c:v>
                        </c:pt>
                        <c:pt idx="88">
                          <c:v>89</c:v>
                        </c:pt>
                        <c:pt idx="89">
                          <c:v>90</c:v>
                        </c:pt>
                        <c:pt idx="90">
                          <c:v>91</c:v>
                        </c:pt>
                        <c:pt idx="91">
                          <c:v>92</c:v>
                        </c:pt>
                        <c:pt idx="92">
                          <c:v>93</c:v>
                        </c:pt>
                        <c:pt idx="93">
                          <c:v>94</c:v>
                        </c:pt>
                        <c:pt idx="94">
                          <c:v>95</c:v>
                        </c:pt>
                        <c:pt idx="95">
                          <c:v>96</c:v>
                        </c:pt>
                        <c:pt idx="96">
                          <c:v>97</c:v>
                        </c:pt>
                        <c:pt idx="97">
                          <c:v>98</c:v>
                        </c:pt>
                        <c:pt idx="98">
                          <c:v>99</c:v>
                        </c:pt>
                        <c:pt idx="99">
                          <c:v>100</c:v>
                        </c:pt>
                        <c:pt idx="100">
                          <c:v>101</c:v>
                        </c:pt>
                        <c:pt idx="101">
                          <c:v>102</c:v>
                        </c:pt>
                        <c:pt idx="102">
                          <c:v>103</c:v>
                        </c:pt>
                        <c:pt idx="103">
                          <c:v>104</c:v>
                        </c:pt>
                        <c:pt idx="104">
                          <c:v>105</c:v>
                        </c:pt>
                        <c:pt idx="105">
                          <c:v>106</c:v>
                        </c:pt>
                        <c:pt idx="106">
                          <c:v>107</c:v>
                        </c:pt>
                        <c:pt idx="107">
                          <c:v>108</c:v>
                        </c:pt>
                        <c:pt idx="108">
                          <c:v>109</c:v>
                        </c:pt>
                        <c:pt idx="109">
                          <c:v>110</c:v>
                        </c:pt>
                        <c:pt idx="110">
                          <c:v>111</c:v>
                        </c:pt>
                        <c:pt idx="111">
                          <c:v>112</c:v>
                        </c:pt>
                        <c:pt idx="112">
                          <c:v>113</c:v>
                        </c:pt>
                        <c:pt idx="113">
                          <c:v>114</c:v>
                        </c:pt>
                        <c:pt idx="114">
                          <c:v>115</c:v>
                        </c:pt>
                        <c:pt idx="115">
                          <c:v>116</c:v>
                        </c:pt>
                        <c:pt idx="116">
                          <c:v>117</c:v>
                        </c:pt>
                        <c:pt idx="117">
                          <c:v>118</c:v>
                        </c:pt>
                        <c:pt idx="118">
                          <c:v>119</c:v>
                        </c:pt>
                        <c:pt idx="119">
                          <c:v>120</c:v>
                        </c:pt>
                        <c:pt idx="120">
                          <c:v>121</c:v>
                        </c:pt>
                        <c:pt idx="121">
                          <c:v>122</c:v>
                        </c:pt>
                        <c:pt idx="122">
                          <c:v>123</c:v>
                        </c:pt>
                        <c:pt idx="123">
                          <c:v>124</c:v>
                        </c:pt>
                        <c:pt idx="124">
                          <c:v>125</c:v>
                        </c:pt>
                        <c:pt idx="125">
                          <c:v>126</c:v>
                        </c:pt>
                        <c:pt idx="126">
                          <c:v>127</c:v>
                        </c:pt>
                        <c:pt idx="127">
                          <c:v>128</c:v>
                        </c:pt>
                        <c:pt idx="128">
                          <c:v>129</c:v>
                        </c:pt>
                        <c:pt idx="129">
                          <c:v>130</c:v>
                        </c:pt>
                        <c:pt idx="130">
                          <c:v>131</c:v>
                        </c:pt>
                        <c:pt idx="131">
                          <c:v>132</c:v>
                        </c:pt>
                        <c:pt idx="132">
                          <c:v>133</c:v>
                        </c:pt>
                        <c:pt idx="133">
                          <c:v>134</c:v>
                        </c:pt>
                        <c:pt idx="134">
                          <c:v>135</c:v>
                        </c:pt>
                        <c:pt idx="135">
                          <c:v>136</c:v>
                        </c:pt>
                        <c:pt idx="136">
                          <c:v>137</c:v>
                        </c:pt>
                        <c:pt idx="137">
                          <c:v>138</c:v>
                        </c:pt>
                        <c:pt idx="138">
                          <c:v>139</c:v>
                        </c:pt>
                        <c:pt idx="139">
                          <c:v>140</c:v>
                        </c:pt>
                        <c:pt idx="140">
                          <c:v>141</c:v>
                        </c:pt>
                        <c:pt idx="141">
                          <c:v>142</c:v>
                        </c:pt>
                        <c:pt idx="142">
                          <c:v>143</c:v>
                        </c:pt>
                        <c:pt idx="143">
                          <c:v>144</c:v>
                        </c:pt>
                        <c:pt idx="144">
                          <c:v>145</c:v>
                        </c:pt>
                        <c:pt idx="145">
                          <c:v>146</c:v>
                        </c:pt>
                        <c:pt idx="146">
                          <c:v>147</c:v>
                        </c:pt>
                        <c:pt idx="147">
                          <c:v>148</c:v>
                        </c:pt>
                        <c:pt idx="148">
                          <c:v>149</c:v>
                        </c:pt>
                        <c:pt idx="149">
                          <c:v>150</c:v>
                        </c:pt>
                        <c:pt idx="150">
                          <c:v>151</c:v>
                        </c:pt>
                        <c:pt idx="151">
                          <c:v>152</c:v>
                        </c:pt>
                        <c:pt idx="152">
                          <c:v>153</c:v>
                        </c:pt>
                        <c:pt idx="153">
                          <c:v>154</c:v>
                        </c:pt>
                        <c:pt idx="154">
                          <c:v>155</c:v>
                        </c:pt>
                        <c:pt idx="155">
                          <c:v>156</c:v>
                        </c:pt>
                        <c:pt idx="156">
                          <c:v>157</c:v>
                        </c:pt>
                        <c:pt idx="157">
                          <c:v>158</c:v>
                        </c:pt>
                        <c:pt idx="158">
                          <c:v>159</c:v>
                        </c:pt>
                        <c:pt idx="159">
                          <c:v>160</c:v>
                        </c:pt>
                        <c:pt idx="160">
                          <c:v>161</c:v>
                        </c:pt>
                        <c:pt idx="161">
                          <c:v>162</c:v>
                        </c:pt>
                        <c:pt idx="162">
                          <c:v>163</c:v>
                        </c:pt>
                        <c:pt idx="163">
                          <c:v>164</c:v>
                        </c:pt>
                        <c:pt idx="164">
                          <c:v>165</c:v>
                        </c:pt>
                        <c:pt idx="165">
                          <c:v>166</c:v>
                        </c:pt>
                        <c:pt idx="166">
                          <c:v>167</c:v>
                        </c:pt>
                        <c:pt idx="167">
                          <c:v>168</c:v>
                        </c:pt>
                        <c:pt idx="168">
                          <c:v>169</c:v>
                        </c:pt>
                        <c:pt idx="169">
                          <c:v>170</c:v>
                        </c:pt>
                        <c:pt idx="170">
                          <c:v>171</c:v>
                        </c:pt>
                        <c:pt idx="171">
                          <c:v>172</c:v>
                        </c:pt>
                        <c:pt idx="172">
                          <c:v>173</c:v>
                        </c:pt>
                        <c:pt idx="173">
                          <c:v>174</c:v>
                        </c:pt>
                        <c:pt idx="174">
                          <c:v>175</c:v>
                        </c:pt>
                        <c:pt idx="175">
                          <c:v>176</c:v>
                        </c:pt>
                        <c:pt idx="176">
                          <c:v>177</c:v>
                        </c:pt>
                        <c:pt idx="177">
                          <c:v>178</c:v>
                        </c:pt>
                        <c:pt idx="178">
                          <c:v>179</c:v>
                        </c:pt>
                        <c:pt idx="179">
                          <c:v>180</c:v>
                        </c:pt>
                        <c:pt idx="180">
                          <c:v>181</c:v>
                        </c:pt>
                        <c:pt idx="181">
                          <c:v>182</c:v>
                        </c:pt>
                        <c:pt idx="182">
                          <c:v>183</c:v>
                        </c:pt>
                        <c:pt idx="183">
                          <c:v>184</c:v>
                        </c:pt>
                        <c:pt idx="184">
                          <c:v>185</c:v>
                        </c:pt>
                        <c:pt idx="185">
                          <c:v>186</c:v>
                        </c:pt>
                        <c:pt idx="186">
                          <c:v>187</c:v>
                        </c:pt>
                        <c:pt idx="187">
                          <c:v>188</c:v>
                        </c:pt>
                        <c:pt idx="188">
                          <c:v>189</c:v>
                        </c:pt>
                        <c:pt idx="189">
                          <c:v>190</c:v>
                        </c:pt>
                      </c:lvl>
                    </c:multiLvlStrCache>
                  </c:multiLvlStrRef>
                </c:xVal>
                <c:yVal>
                  <c:numRef>
                    <c:extLst>
                      <c:ext uri="{02D57815-91ED-43cb-92C2-25804820EDAC}">
                        <c15:formulaRef>
                          <c15:sqref>'对角补偿2+6度 (H+K (×1.5) (改起始6 (2)'!$B$4:$GI$4</c15:sqref>
                        </c15:formulaRef>
                      </c:ext>
                    </c:extLst>
                    <c:numCache>
                      <c:formatCode>General</c:formatCode>
                      <c:ptCount val="190"/>
                      <c:pt idx="0">
                        <c:v>0</c:v>
                      </c:pt>
                      <c:pt idx="1">
                        <c:v>2.7925268031909273E-2</c:v>
                      </c:pt>
                      <c:pt idx="2">
                        <c:v>5.5850536063818547E-2</c:v>
                      </c:pt>
                      <c:pt idx="3">
                        <c:v>8.3775804095727824E-2</c:v>
                      </c:pt>
                      <c:pt idx="4">
                        <c:v>0.11170107212763709</c:v>
                      </c:pt>
                      <c:pt idx="5">
                        <c:v>0.13962634015954636</c:v>
                      </c:pt>
                      <c:pt idx="6">
                        <c:v>0.13962634015954636</c:v>
                      </c:pt>
                      <c:pt idx="7">
                        <c:v>0.13962634015954636</c:v>
                      </c:pt>
                      <c:pt idx="8">
                        <c:v>0.13962634015954636</c:v>
                      </c:pt>
                      <c:pt idx="9">
                        <c:v>0.13962634015954636</c:v>
                      </c:pt>
                      <c:pt idx="10">
                        <c:v>0.13962634015954636</c:v>
                      </c:pt>
                      <c:pt idx="11">
                        <c:v>0.13975178198610497</c:v>
                      </c:pt>
                      <c:pt idx="12">
                        <c:v>0.13986265614015084</c:v>
                      </c:pt>
                      <c:pt idx="13">
                        <c:v>0.13995896429335233</c:v>
                      </c:pt>
                      <c:pt idx="14">
                        <c:v>0.14004070790166837</c:v>
                      </c:pt>
                      <c:pt idx="15">
                        <c:v>0.14010788820578782</c:v>
                      </c:pt>
                      <c:pt idx="16">
                        <c:v>0.14016050623150703</c:v>
                      </c:pt>
                      <c:pt idx="17">
                        <c:v>0.14019856279004486</c:v>
                      </c:pt>
                      <c:pt idx="18">
                        <c:v>0.14022205847829541</c:v>
                      </c:pt>
                      <c:pt idx="19">
                        <c:v>0.14023099367901873</c:v>
                      </c:pt>
                      <c:pt idx="20">
                        <c:v>0.14022536856096937</c:v>
                      </c:pt>
                      <c:pt idx="21">
                        <c:v>0.14020518307896304</c:v>
                      </c:pt>
                      <c:pt idx="22">
                        <c:v>0.14017043697388057</c:v>
                      </c:pt>
                      <c:pt idx="23">
                        <c:v>0.14012112977261063</c:v>
                      </c:pt>
                      <c:pt idx="24">
                        <c:v>0.14005726078792982</c:v>
                      </c:pt>
                      <c:pt idx="25">
                        <c:v>0.13997882911832085</c:v>
                      </c:pt>
                      <c:pt idx="26">
                        <c:v>0.13988583364772891</c:v>
                      </c:pt>
                      <c:pt idx="27">
                        <c:v>0.13977827304525528</c:v>
                      </c:pt>
                      <c:pt idx="28">
                        <c:v>0.13965614576478871</c:v>
                      </c:pt>
                      <c:pt idx="29">
                        <c:v>0.13951945004457469</c:v>
                      </c:pt>
                      <c:pt idx="30">
                        <c:v>0.13936818390672248</c:v>
                      </c:pt>
                      <c:pt idx="31">
                        <c:v>0.11144291587481321</c:v>
                      </c:pt>
                      <c:pt idx="32">
                        <c:v>8.3517647842903942E-2</c:v>
                      </c:pt>
                      <c:pt idx="33">
                        <c:v>5.5592379810994665E-2</c:v>
                      </c:pt>
                      <c:pt idx="34">
                        <c:v>2.7667111779085391E-2</c:v>
                      </c:pt>
                      <c:pt idx="35">
                        <c:v>-2.58156252823882E-4</c:v>
                      </c:pt>
                      <c:pt idx="36">
                        <c:v>-2.58156252823882E-4</c:v>
                      </c:pt>
                      <c:pt idx="37">
                        <c:v>-2.58156252823882E-4</c:v>
                      </c:pt>
                      <c:pt idx="38">
                        <c:v>-2.58156252823882E-4</c:v>
                      </c:pt>
                      <c:pt idx="39">
                        <c:v>-2.58156252823882E-4</c:v>
                      </c:pt>
                      <c:pt idx="40">
                        <c:v>-2.58156252823882E-4</c:v>
                      </c:pt>
                      <c:pt idx="41">
                        <c:v>-4.2399500289791502E-4</c:v>
                      </c:pt>
                      <c:pt idx="42">
                        <c:v>-6.0440877708867202E-4</c:v>
                      </c:pt>
                      <c:pt idx="43">
                        <c:v>-7.9940020528446198E-4</c:v>
                      </c:pt>
                      <c:pt idx="44">
                        <c:v>-1.00897213611151E-3</c:v>
                      </c:pt>
                      <c:pt idx="45">
                        <c:v>-1.23312763774264E-3</c:v>
                      </c:pt>
                      <c:pt idx="46">
                        <c:v>-1.4718699987688001E-3</c:v>
                      </c:pt>
                      <c:pt idx="47">
                        <c:v>-1.72520272913546E-3</c:v>
                      </c:pt>
                      <c:pt idx="48">
                        <c:v>-1.9931295611415002E-3</c:v>
                      </c:pt>
                      <c:pt idx="49">
                        <c:v>-2.27565445050426E-3</c:v>
                      </c:pt>
                      <c:pt idx="50">
                        <c:v>-2.5727815774878602E-3</c:v>
                      </c:pt>
                      <c:pt idx="51">
                        <c:v>-2.8845153480969699E-3</c:v>
                      </c:pt>
                      <c:pt idx="52">
                        <c:v>-3.21086039533647E-3</c:v>
                      </c:pt>
                      <c:pt idx="53">
                        <c:v>-3.55182158053569E-3</c:v>
                      </c:pt>
                      <c:pt idx="54">
                        <c:v>-3.9074039947395401E-3</c:v>
                      </c:pt>
                      <c:pt idx="55">
                        <c:v>-4.2776129601658202E-3</c:v>
                      </c:pt>
                      <c:pt idx="56">
                        <c:v>-4.6624540317292702E-3</c:v>
                      </c:pt>
                      <c:pt idx="57">
                        <c:v>-5.061932998633E-3</c:v>
                      </c:pt>
                      <c:pt idx="58">
                        <c:v>-5.4760558860278401E-3</c:v>
                      </c:pt>
                      <c:pt idx="59">
                        <c:v>-5.9048289567391601E-3</c:v>
                      </c:pt>
                      <c:pt idx="60">
                        <c:v>-6.3482587130636601E-3</c:v>
                      </c:pt>
                      <c:pt idx="61">
                        <c:v>-6.3482587130636601E-3</c:v>
                      </c:pt>
                      <c:pt idx="62">
                        <c:v>-6.3482587130636601E-3</c:v>
                      </c:pt>
                      <c:pt idx="63">
                        <c:v>-6.3482587130636601E-3</c:v>
                      </c:pt>
                      <c:pt idx="64">
                        <c:v>-6.3482587130636601E-3</c:v>
                      </c:pt>
                      <c:pt idx="65">
                        <c:v>-6.3482587130636601E-3</c:v>
                      </c:pt>
                      <c:pt idx="66">
                        <c:v>-6.3482587130636601E-3</c:v>
                      </c:pt>
                      <c:pt idx="67">
                        <c:v>-6.3482587130636601E-3</c:v>
                      </c:pt>
                      <c:pt idx="68">
                        <c:v>-6.3482587130636601E-3</c:v>
                      </c:pt>
                      <c:pt idx="69">
                        <c:v>-6.3482587130636601E-3</c:v>
                      </c:pt>
                      <c:pt idx="70">
                        <c:v>-6.3482587130636601E-3</c:v>
                      </c:pt>
                      <c:pt idx="71">
                        <c:v>-7.2644450842052101E-3</c:v>
                      </c:pt>
                      <c:pt idx="72">
                        <c:v>-8.2393262686693003E-3</c:v>
                      </c:pt>
                      <c:pt idx="73">
                        <c:v>-9.2729616837916602E-3</c:v>
                      </c:pt>
                      <c:pt idx="74">
                        <c:v>-1.0365414741129401E-2</c:v>
                      </c:pt>
                      <c:pt idx="75">
                        <c:v>-1.15167529188018E-2</c:v>
                      </c:pt>
                      <c:pt idx="76">
                        <c:v>-1.2727047838541301E-2</c:v>
                      </c:pt>
                      <c:pt idx="77">
                        <c:v>-1.39963753475441E-2</c:v>
                      </c:pt>
                      <c:pt idx="78">
                        <c:v>-1.53248156052257E-2</c:v>
                      </c:pt>
                      <c:pt idx="79">
                        <c:v>-1.6712453174982701E-2</c:v>
                      </c:pt>
                      <c:pt idx="80">
                        <c:v>-1.8159377121078801E-2</c:v>
                      </c:pt>
                      <c:pt idx="81">
                        <c:v>-1.96656811107765E-2</c:v>
                      </c:pt>
                      <c:pt idx="82">
                        <c:v>-2.1231463521843099E-2</c:v>
                      </c:pt>
                      <c:pt idx="83">
                        <c:v>-2.2856827555573798E-2</c:v>
                      </c:pt>
                      <c:pt idx="84">
                        <c:v>-2.4541881355477E-2</c:v>
                      </c:pt>
                      <c:pt idx="85">
                        <c:v>-2.6286738131780799E-2</c:v>
                      </c:pt>
                      <c:pt idx="86">
                        <c:v>-2.80915162919304E-2</c:v>
                      </c:pt>
                      <c:pt idx="87">
                        <c:v>-2.9956339577252002E-2</c:v>
                      </c:pt>
                      <c:pt idx="88">
                        <c:v>-3.1881337205975399E-2</c:v>
                      </c:pt>
                      <c:pt idx="89">
                        <c:v>-3.3866644022817499E-2</c:v>
                      </c:pt>
                      <c:pt idx="90">
                        <c:v>-3.5912400655339502E-2</c:v>
                      </c:pt>
                      <c:pt idx="91">
                        <c:v>-4.4639046915311148E-2</c:v>
                      </c:pt>
                      <c:pt idx="92">
                        <c:v>-5.3365693175282794E-2</c:v>
                      </c:pt>
                      <c:pt idx="93">
                        <c:v>-6.2092339435254447E-2</c:v>
                      </c:pt>
                      <c:pt idx="94">
                        <c:v>-7.08189856952261E-2</c:v>
                      </c:pt>
                      <c:pt idx="95">
                        <c:v>-7.9545631955197732E-2</c:v>
                      </c:pt>
                      <c:pt idx="96">
                        <c:v>-8.8272278215169392E-2</c:v>
                      </c:pt>
                      <c:pt idx="97">
                        <c:v>-9.6998924475141038E-2</c:v>
                      </c:pt>
                      <c:pt idx="98">
                        <c:v>-0.10572557073511268</c:v>
                      </c:pt>
                      <c:pt idx="99">
                        <c:v>-0.10572557073511268</c:v>
                      </c:pt>
                      <c:pt idx="100">
                        <c:v>-0.10572557073511268</c:v>
                      </c:pt>
                      <c:pt idx="101">
                        <c:v>1.4501412977526299E-2</c:v>
                      </c:pt>
                      <c:pt idx="102">
                        <c:v>6.3252325588442695E-2</c:v>
                      </c:pt>
                      <c:pt idx="103">
                        <c:v>0.109273041305173</c:v>
                      </c:pt>
                      <c:pt idx="104">
                        <c:v>0.15155725234258199</c:v>
                      </c:pt>
                      <c:pt idx="105">
                        <c:v>0.18918211825568301</c:v>
                      </c:pt>
                      <c:pt idx="106">
                        <c:v>0.22132888067022899</c:v>
                      </c:pt>
                      <c:pt idx="107">
                        <c:v>0.247301152991838</c:v>
                      </c:pt>
                      <c:pt idx="108">
                        <c:v>0.26654047653176699</c:v>
                      </c:pt>
                      <c:pt idx="109">
                        <c:v>0.27863879555119198</c:v>
                      </c:pt>
                      <c:pt idx="110">
                        <c:v>0.28334757255212301</c:v>
                      </c:pt>
                      <c:pt idx="111">
                        <c:v>0.280583340194411</c:v>
                      </c:pt>
                      <c:pt idx="112">
                        <c:v>0.27042956581820399</c:v>
                      </c:pt>
                      <c:pt idx="113">
                        <c:v>0.25313478692149399</c:v>
                      </c:pt>
                      <c:pt idx="114">
                        <c:v>0.22910705924310301</c:v>
                      </c:pt>
                      <c:pt idx="115">
                        <c:v>0.19890484147177601</c:v>
                      </c:pt>
                      <c:pt idx="116">
                        <c:v>0.16322452020189401</c:v>
                      </c:pt>
                      <c:pt idx="117">
                        <c:v>0.122884853807704</c:v>
                      </c:pt>
                      <c:pt idx="118">
                        <c:v>7.8808682734192101E-2</c:v>
                      </c:pt>
                      <c:pt idx="119">
                        <c:v>3.2002314766494303E-2</c:v>
                      </c:pt>
                      <c:pt idx="120">
                        <c:v>-1.6466954223152801E-2</c:v>
                      </c:pt>
                      <c:pt idx="121">
                        <c:v>4.4769968007791518E-3</c:v>
                      </c:pt>
                      <c:pt idx="122">
                        <c:v>2.5420947824711104E-2</c:v>
                      </c:pt>
                      <c:pt idx="123">
                        <c:v>4.6364898848643053E-2</c:v>
                      </c:pt>
                      <c:pt idx="124">
                        <c:v>6.7308849872575016E-2</c:v>
                      </c:pt>
                      <c:pt idx="125">
                        <c:v>8.8252800896506972E-2</c:v>
                      </c:pt>
                      <c:pt idx="126">
                        <c:v>8.8252800896506972E-2</c:v>
                      </c:pt>
                      <c:pt idx="127">
                        <c:v>8.8252800896506972E-2</c:v>
                      </c:pt>
                      <c:pt idx="128">
                        <c:v>8.8252800896506972E-2</c:v>
                      </c:pt>
                      <c:pt idx="129">
                        <c:v>8.8252800896506972E-2</c:v>
                      </c:pt>
                      <c:pt idx="130">
                        <c:v>8.8252800896506972E-2</c:v>
                      </c:pt>
                      <c:pt idx="131">
                        <c:v>8.9676846057711868E-2</c:v>
                      </c:pt>
                      <c:pt idx="132">
                        <c:v>9.104162923206266E-2</c:v>
                      </c:pt>
                      <c:pt idx="133">
                        <c:v>9.2347239599881059E-2</c:v>
                      </c:pt>
                      <c:pt idx="134">
                        <c:v>9.3593761804874664E-2</c:v>
                      </c:pt>
                      <c:pt idx="135">
                        <c:v>9.4781276053613597E-2</c:v>
                      </c:pt>
                      <c:pt idx="136">
                        <c:v>9.5909858209822854E-2</c:v>
                      </c:pt>
                      <c:pt idx="137">
                        <c:v>9.6979579883609571E-2</c:v>
                      </c:pt>
                      <c:pt idx="138">
                        <c:v>9.7990508515737387E-2</c:v>
                      </c:pt>
                      <c:pt idx="139">
                        <c:v>9.8942707457051318E-2</c:v>
                      </c:pt>
                      <c:pt idx="140">
                        <c:v>9.9836236043150464E-2</c:v>
                      </c:pt>
                      <c:pt idx="141">
                        <c:v>0.10067114966439956</c:v>
                      </c:pt>
                      <c:pt idx="142">
                        <c:v>0.10144749983136132</c:v>
                      </c:pt>
                      <c:pt idx="143">
                        <c:v>0.10216533423572878</c:v>
                      </c:pt>
                      <c:pt idx="144">
                        <c:v>0.10282469680682789</c:v>
                      </c:pt>
                      <c:pt idx="145">
                        <c:v>0.10342562776375804</c:v>
                      </c:pt>
                      <c:pt idx="146">
                        <c:v>0.10396816366322799</c:v>
                      </c:pt>
                      <c:pt idx="147">
                        <c:v>0.10445233744314504</c:v>
                      </c:pt>
                      <c:pt idx="148">
                        <c:v>0.10487817846200394</c:v>
                      </c:pt>
                      <c:pt idx="149">
                        <c:v>0.10524571253412292</c:v>
                      </c:pt>
                      <c:pt idx="150">
                        <c:v>0.10555496196076548</c:v>
                      </c:pt>
                      <c:pt idx="151">
                        <c:v>8.4611010936833528E-2</c:v>
                      </c:pt>
                      <c:pt idx="152">
                        <c:v>6.3667059912901572E-2</c:v>
                      </c:pt>
                      <c:pt idx="153">
                        <c:v>4.2723108888969623E-2</c:v>
                      </c:pt>
                      <c:pt idx="154">
                        <c:v>2.177915786503767E-2</c:v>
                      </c:pt>
                      <c:pt idx="155">
                        <c:v>8.3520684110571796E-4</c:v>
                      </c:pt>
                      <c:pt idx="156">
                        <c:v>8.3520684110571796E-4</c:v>
                      </c:pt>
                      <c:pt idx="157">
                        <c:v>8.3520684110571796E-4</c:v>
                      </c:pt>
                      <c:pt idx="158">
                        <c:v>8.3520684110571796E-4</c:v>
                      </c:pt>
                      <c:pt idx="159">
                        <c:v>8.3520684110571796E-4</c:v>
                      </c:pt>
                      <c:pt idx="160">
                        <c:v>8.3520684110571796E-4</c:v>
                      </c:pt>
                      <c:pt idx="161">
                        <c:v>1.08619043752212E-3</c:v>
                      </c:pt>
                      <c:pt idx="162">
                        <c:v>1.27892355594161E-3</c:v>
                      </c:pt>
                      <c:pt idx="163">
                        <c:v>1.4134181045417601E-3</c:v>
                      </c:pt>
                      <c:pt idx="164">
                        <c:v>1.4896825624148801E-3</c:v>
                      </c:pt>
                      <c:pt idx="165">
                        <c:v>1.5077219905472699E-3</c:v>
                      </c:pt>
                      <c:pt idx="166">
                        <c:v>1.46753803882649E-3</c:v>
                      </c:pt>
                      <c:pt idx="167">
                        <c:v>1.36912894908137E-3</c:v>
                      </c:pt>
                      <c:pt idx="168">
                        <c:v>1.2124895541598701E-3</c:v>
                      </c:pt>
                      <c:pt idx="169">
                        <c:v>9.9761127304409691E-4</c:v>
                      </c:pt>
                      <c:pt idx="170">
                        <c:v>7.2448210199627095E-4</c:v>
                      </c:pt>
                      <c:pt idx="171">
                        <c:v>3.9308660172743297E-4</c:v>
                      </c:pt>
                      <c:pt idx="172">
                        <c:v>3.4058805740144799E-6</c:v>
                      </c:pt>
                      <c:pt idx="173">
                        <c:v>-4.44582426335272E-4</c:v>
                      </c:pt>
                      <c:pt idx="174">
                        <c:v>-9.5090418194532201E-4</c:v>
                      </c:pt>
                      <c:pt idx="175">
                        <c:v>-1.5155887762008399E-3</c:v>
                      </c:pt>
                      <c:pt idx="176">
                        <c:v>-2.1386691590639102E-3</c:v>
                      </c:pt>
                      <c:pt idx="177">
                        <c:v>-2.8201818776600902E-3</c:v>
                      </c:pt>
                      <c:pt idx="178">
                        <c:v>-3.5601671175944402E-3</c:v>
                      </c:pt>
                      <c:pt idx="179">
                        <c:v>-4.3586687484835603E-3</c:v>
                      </c:pt>
                      <c:pt idx="180">
                        <c:v>-4.3586687484835603E-3</c:v>
                      </c:pt>
                      <c:pt idx="181">
                        <c:v>-4.3586687484835603E-3</c:v>
                      </c:pt>
                      <c:pt idx="182">
                        <c:v>-4.3586687484835603E-3</c:v>
                      </c:pt>
                      <c:pt idx="183">
                        <c:v>-4.3586687484835603E-3</c:v>
                      </c:pt>
                      <c:pt idx="184">
                        <c:v>-4.3586687484835603E-3</c:v>
                      </c:pt>
                      <c:pt idx="185">
                        <c:v>-4.3586687484835603E-3</c:v>
                      </c:pt>
                      <c:pt idx="186">
                        <c:v>-4.3586687484835603E-3</c:v>
                      </c:pt>
                      <c:pt idx="187">
                        <c:v>-4.3586687484835603E-3</c:v>
                      </c:pt>
                      <c:pt idx="188">
                        <c:v>-4.3586687484835603E-3</c:v>
                      </c:pt>
                      <c:pt idx="189">
                        <c:v>-4.3586687484835603E-3</c:v>
                      </c:pt>
                    </c:numCache>
                  </c:numRef>
                </c:yVal>
                <c:smooth val="0"/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'对角补偿2+6度 (H+K (×1.5) (改起始6 (2)'!$A$6</c15:sqref>
                        </c15:formulaRef>
                      </c:ext>
                    </c:extLst>
                    <c:strCache>
                      <c:ptCount val="1"/>
                      <c:pt idx="0">
                        <c:v>RFK</c:v>
                      </c:pt>
                    </c:strCache>
                  </c:strRef>
                </c:tx>
                <c:spPr>
                  <a:ln w="22225" cap="rnd">
                    <a:solidFill>
                      <a:schemeClr val="accent4"/>
                    </a:solidFill>
                  </a:ln>
                  <a:effectLst>
                    <a:glow rad="139700">
                      <a:schemeClr val="accent4">
                        <a:satMod val="175000"/>
                        <a:alpha val="14000"/>
                      </a:schemeClr>
                    </a:glow>
                  </a:effectLst>
                </c:spPr>
                <c:marker>
                  <c:symbol val="circle"/>
                  <c:size val="3"/>
                  <c:spPr>
                    <a:solidFill>
                      <a:schemeClr val="accent4">
                        <a:lumMod val="60000"/>
                        <a:lumOff val="40000"/>
                      </a:schemeClr>
                    </a:solidFill>
                    <a:ln>
                      <a:noFill/>
                    </a:ln>
                    <a:effectLst>
                      <a:glow rad="63500">
                        <a:schemeClr val="accent4">
                          <a:satMod val="175000"/>
                          <a:alpha val="25000"/>
                        </a:schemeClr>
                      </a:glow>
                    </a:effectLst>
                  </c:spPr>
                </c:marker>
                <c:xVal>
                  <c:multiLvlStrRef>
                    <c:extLst>
                      <c:ext xmlns:c15="http://schemas.microsoft.com/office/drawing/2012/chart" uri="{02D57815-91ED-43cb-92C2-25804820EDAC}">
                        <c15:formulaRef>
                          <c15:sqref>'对角补偿2+6度 (H+K (×1.5) (改起始6 (2)'!$B$1:$GI$2</c15:sqref>
                        </c15:formulaRef>
                      </c:ext>
                    </c:extLst>
                    <c:multiLvlStrCache>
                      <c:ptCount val="190"/>
                      <c:lvl>
                        <c:pt idx="0">
                          <c:v>1</c:v>
                        </c:pt>
                        <c:pt idx="1">
                          <c:v>2</c:v>
                        </c:pt>
                        <c:pt idx="2">
                          <c:v>3</c:v>
                        </c:pt>
                        <c:pt idx="3">
                          <c:v>4</c:v>
                        </c:pt>
                        <c:pt idx="4">
                          <c:v>5</c:v>
                        </c:pt>
                        <c:pt idx="5">
                          <c:v>6</c:v>
                        </c:pt>
                        <c:pt idx="6">
                          <c:v>7</c:v>
                        </c:pt>
                        <c:pt idx="7">
                          <c:v>8</c:v>
                        </c:pt>
                        <c:pt idx="8">
                          <c:v>9</c:v>
                        </c:pt>
                        <c:pt idx="9">
                          <c:v>10</c:v>
                        </c:pt>
                        <c:pt idx="10">
                          <c:v>1</c:v>
                        </c:pt>
                        <c:pt idx="11">
                          <c:v>2</c:v>
                        </c:pt>
                        <c:pt idx="12">
                          <c:v>3</c:v>
                        </c:pt>
                        <c:pt idx="13">
                          <c:v>4</c:v>
                        </c:pt>
                        <c:pt idx="14">
                          <c:v>5</c:v>
                        </c:pt>
                        <c:pt idx="15">
                          <c:v>6</c:v>
                        </c:pt>
                        <c:pt idx="16">
                          <c:v>7</c:v>
                        </c:pt>
                        <c:pt idx="17">
                          <c:v>8</c:v>
                        </c:pt>
                        <c:pt idx="18">
                          <c:v>9</c:v>
                        </c:pt>
                        <c:pt idx="19">
                          <c:v>10</c:v>
                        </c:pt>
                        <c:pt idx="20">
                          <c:v>11</c:v>
                        </c:pt>
                        <c:pt idx="21">
                          <c:v>12</c:v>
                        </c:pt>
                        <c:pt idx="22">
                          <c:v>13</c:v>
                        </c:pt>
                        <c:pt idx="23">
                          <c:v>14</c:v>
                        </c:pt>
                        <c:pt idx="24">
                          <c:v>15</c:v>
                        </c:pt>
                        <c:pt idx="25">
                          <c:v>16</c:v>
                        </c:pt>
                        <c:pt idx="26">
                          <c:v>17</c:v>
                        </c:pt>
                        <c:pt idx="27">
                          <c:v>18</c:v>
                        </c:pt>
                        <c:pt idx="28">
                          <c:v>19</c:v>
                        </c:pt>
                        <c:pt idx="29">
                          <c:v>20</c:v>
                        </c:pt>
                        <c:pt idx="30">
                          <c:v>21</c:v>
                        </c:pt>
                        <c:pt idx="31">
                          <c:v>1</c:v>
                        </c:pt>
                        <c:pt idx="32">
                          <c:v>2</c:v>
                        </c:pt>
                        <c:pt idx="33">
                          <c:v>3</c:v>
                        </c:pt>
                        <c:pt idx="34">
                          <c:v>4</c:v>
                        </c:pt>
                        <c:pt idx="35">
                          <c:v>5</c:v>
                        </c:pt>
                        <c:pt idx="36">
                          <c:v>6</c:v>
                        </c:pt>
                        <c:pt idx="37">
                          <c:v>7</c:v>
                        </c:pt>
                        <c:pt idx="38">
                          <c:v>8</c:v>
                        </c:pt>
                        <c:pt idx="39">
                          <c:v>9</c:v>
                        </c:pt>
                        <c:pt idx="40">
                          <c:v>10</c:v>
                        </c:pt>
                        <c:pt idx="41">
                          <c:v>22</c:v>
                        </c:pt>
                        <c:pt idx="42">
                          <c:v>23</c:v>
                        </c:pt>
                        <c:pt idx="43">
                          <c:v>24</c:v>
                        </c:pt>
                        <c:pt idx="44">
                          <c:v>25</c:v>
                        </c:pt>
                        <c:pt idx="45">
                          <c:v>26</c:v>
                        </c:pt>
                        <c:pt idx="46">
                          <c:v>27</c:v>
                        </c:pt>
                        <c:pt idx="47">
                          <c:v>28</c:v>
                        </c:pt>
                        <c:pt idx="48">
                          <c:v>29</c:v>
                        </c:pt>
                        <c:pt idx="49">
                          <c:v>30</c:v>
                        </c:pt>
                        <c:pt idx="50">
                          <c:v>31</c:v>
                        </c:pt>
                        <c:pt idx="51">
                          <c:v>32</c:v>
                        </c:pt>
                        <c:pt idx="52">
                          <c:v>33</c:v>
                        </c:pt>
                        <c:pt idx="53">
                          <c:v>34</c:v>
                        </c:pt>
                        <c:pt idx="54">
                          <c:v>35</c:v>
                        </c:pt>
                        <c:pt idx="55">
                          <c:v>36</c:v>
                        </c:pt>
                        <c:pt idx="56">
                          <c:v>37</c:v>
                        </c:pt>
                        <c:pt idx="57">
                          <c:v>38</c:v>
                        </c:pt>
                        <c:pt idx="58">
                          <c:v>39</c:v>
                        </c:pt>
                        <c:pt idx="59">
                          <c:v>40</c:v>
                        </c:pt>
                        <c:pt idx="60">
                          <c:v>41</c:v>
                        </c:pt>
                        <c:pt idx="61">
                          <c:v>1</c:v>
                        </c:pt>
                        <c:pt idx="62">
                          <c:v>2</c:v>
                        </c:pt>
                        <c:pt idx="63">
                          <c:v>3</c:v>
                        </c:pt>
                        <c:pt idx="64">
                          <c:v>4</c:v>
                        </c:pt>
                        <c:pt idx="65">
                          <c:v>5</c:v>
                        </c:pt>
                        <c:pt idx="66">
                          <c:v>6</c:v>
                        </c:pt>
                        <c:pt idx="67">
                          <c:v>7</c:v>
                        </c:pt>
                        <c:pt idx="68">
                          <c:v>8</c:v>
                        </c:pt>
                        <c:pt idx="69">
                          <c:v>9</c:v>
                        </c:pt>
                        <c:pt idx="70">
                          <c:v>10</c:v>
                        </c:pt>
                        <c:pt idx="71">
                          <c:v>42</c:v>
                        </c:pt>
                        <c:pt idx="72">
                          <c:v>43</c:v>
                        </c:pt>
                        <c:pt idx="73">
                          <c:v>44</c:v>
                        </c:pt>
                        <c:pt idx="74">
                          <c:v>45</c:v>
                        </c:pt>
                        <c:pt idx="75">
                          <c:v>46</c:v>
                        </c:pt>
                        <c:pt idx="76">
                          <c:v>47</c:v>
                        </c:pt>
                        <c:pt idx="77">
                          <c:v>48</c:v>
                        </c:pt>
                        <c:pt idx="78">
                          <c:v>49</c:v>
                        </c:pt>
                        <c:pt idx="79">
                          <c:v>50</c:v>
                        </c:pt>
                        <c:pt idx="80">
                          <c:v>51</c:v>
                        </c:pt>
                        <c:pt idx="81">
                          <c:v>52</c:v>
                        </c:pt>
                        <c:pt idx="82">
                          <c:v>53</c:v>
                        </c:pt>
                        <c:pt idx="83">
                          <c:v>54</c:v>
                        </c:pt>
                        <c:pt idx="84">
                          <c:v>55</c:v>
                        </c:pt>
                        <c:pt idx="85">
                          <c:v>56</c:v>
                        </c:pt>
                        <c:pt idx="86">
                          <c:v>57</c:v>
                        </c:pt>
                        <c:pt idx="87">
                          <c:v>58</c:v>
                        </c:pt>
                        <c:pt idx="88">
                          <c:v>59</c:v>
                        </c:pt>
                        <c:pt idx="89">
                          <c:v>60</c:v>
                        </c:pt>
                        <c:pt idx="90">
                          <c:v>61</c:v>
                        </c:pt>
                        <c:pt idx="91">
                          <c:v>1</c:v>
                        </c:pt>
                        <c:pt idx="92">
                          <c:v>2</c:v>
                        </c:pt>
                        <c:pt idx="93">
                          <c:v>3</c:v>
                        </c:pt>
                        <c:pt idx="94">
                          <c:v>4</c:v>
                        </c:pt>
                        <c:pt idx="95">
                          <c:v>5</c:v>
                        </c:pt>
                        <c:pt idx="96">
                          <c:v>6</c:v>
                        </c:pt>
                        <c:pt idx="97">
                          <c:v>7</c:v>
                        </c:pt>
                        <c:pt idx="98">
                          <c:v>8</c:v>
                        </c:pt>
                        <c:pt idx="99">
                          <c:v>9</c:v>
                        </c:pt>
                        <c:pt idx="100">
                          <c:v>10</c:v>
                        </c:pt>
                        <c:pt idx="101">
                          <c:v>62</c:v>
                        </c:pt>
                        <c:pt idx="102">
                          <c:v>63</c:v>
                        </c:pt>
                        <c:pt idx="103">
                          <c:v>64</c:v>
                        </c:pt>
                        <c:pt idx="104">
                          <c:v>65</c:v>
                        </c:pt>
                        <c:pt idx="105">
                          <c:v>66</c:v>
                        </c:pt>
                        <c:pt idx="106">
                          <c:v>67</c:v>
                        </c:pt>
                        <c:pt idx="107">
                          <c:v>68</c:v>
                        </c:pt>
                        <c:pt idx="108">
                          <c:v>69</c:v>
                        </c:pt>
                        <c:pt idx="109">
                          <c:v>70</c:v>
                        </c:pt>
                        <c:pt idx="110">
                          <c:v>71</c:v>
                        </c:pt>
                        <c:pt idx="111">
                          <c:v>72</c:v>
                        </c:pt>
                        <c:pt idx="112">
                          <c:v>73</c:v>
                        </c:pt>
                        <c:pt idx="113">
                          <c:v>74</c:v>
                        </c:pt>
                        <c:pt idx="114">
                          <c:v>75</c:v>
                        </c:pt>
                        <c:pt idx="115">
                          <c:v>76</c:v>
                        </c:pt>
                        <c:pt idx="116">
                          <c:v>77</c:v>
                        </c:pt>
                        <c:pt idx="117">
                          <c:v>78</c:v>
                        </c:pt>
                        <c:pt idx="118">
                          <c:v>79</c:v>
                        </c:pt>
                        <c:pt idx="119">
                          <c:v>80</c:v>
                        </c:pt>
                        <c:pt idx="120">
                          <c:v>81</c:v>
                        </c:pt>
                        <c:pt idx="121">
                          <c:v>1</c:v>
                        </c:pt>
                        <c:pt idx="122">
                          <c:v>2</c:v>
                        </c:pt>
                        <c:pt idx="123">
                          <c:v>3</c:v>
                        </c:pt>
                        <c:pt idx="124">
                          <c:v>4</c:v>
                        </c:pt>
                        <c:pt idx="125">
                          <c:v>5</c:v>
                        </c:pt>
                        <c:pt idx="126">
                          <c:v>6</c:v>
                        </c:pt>
                        <c:pt idx="127">
                          <c:v>7</c:v>
                        </c:pt>
                        <c:pt idx="128">
                          <c:v>8</c:v>
                        </c:pt>
                        <c:pt idx="129">
                          <c:v>9</c:v>
                        </c:pt>
                        <c:pt idx="130">
                          <c:v>10</c:v>
                        </c:pt>
                        <c:pt idx="131">
                          <c:v>82</c:v>
                        </c:pt>
                        <c:pt idx="132">
                          <c:v>83</c:v>
                        </c:pt>
                        <c:pt idx="133">
                          <c:v>84</c:v>
                        </c:pt>
                        <c:pt idx="134">
                          <c:v>85</c:v>
                        </c:pt>
                        <c:pt idx="135">
                          <c:v>86</c:v>
                        </c:pt>
                        <c:pt idx="136">
                          <c:v>87</c:v>
                        </c:pt>
                        <c:pt idx="137">
                          <c:v>88</c:v>
                        </c:pt>
                        <c:pt idx="138">
                          <c:v>89</c:v>
                        </c:pt>
                        <c:pt idx="139">
                          <c:v>90</c:v>
                        </c:pt>
                        <c:pt idx="140">
                          <c:v>91</c:v>
                        </c:pt>
                        <c:pt idx="141">
                          <c:v>92</c:v>
                        </c:pt>
                        <c:pt idx="142">
                          <c:v>93</c:v>
                        </c:pt>
                        <c:pt idx="143">
                          <c:v>94</c:v>
                        </c:pt>
                        <c:pt idx="144">
                          <c:v>95</c:v>
                        </c:pt>
                        <c:pt idx="145">
                          <c:v>96</c:v>
                        </c:pt>
                        <c:pt idx="146">
                          <c:v>97</c:v>
                        </c:pt>
                        <c:pt idx="147">
                          <c:v>98</c:v>
                        </c:pt>
                        <c:pt idx="148">
                          <c:v>99</c:v>
                        </c:pt>
                        <c:pt idx="149">
                          <c:v>100</c:v>
                        </c:pt>
                        <c:pt idx="150">
                          <c:v>101</c:v>
                        </c:pt>
                        <c:pt idx="151">
                          <c:v>1</c:v>
                        </c:pt>
                        <c:pt idx="152">
                          <c:v>2</c:v>
                        </c:pt>
                        <c:pt idx="153">
                          <c:v>3</c:v>
                        </c:pt>
                        <c:pt idx="154">
                          <c:v>4</c:v>
                        </c:pt>
                        <c:pt idx="155">
                          <c:v>5</c:v>
                        </c:pt>
                        <c:pt idx="156">
                          <c:v>6</c:v>
                        </c:pt>
                        <c:pt idx="157">
                          <c:v>7</c:v>
                        </c:pt>
                        <c:pt idx="158">
                          <c:v>8</c:v>
                        </c:pt>
                        <c:pt idx="159">
                          <c:v>9</c:v>
                        </c:pt>
                        <c:pt idx="160">
                          <c:v>10</c:v>
                        </c:pt>
                        <c:pt idx="161">
                          <c:v>102</c:v>
                        </c:pt>
                        <c:pt idx="162">
                          <c:v>103</c:v>
                        </c:pt>
                        <c:pt idx="163">
                          <c:v>104</c:v>
                        </c:pt>
                        <c:pt idx="164">
                          <c:v>105</c:v>
                        </c:pt>
                        <c:pt idx="165">
                          <c:v>106</c:v>
                        </c:pt>
                        <c:pt idx="166">
                          <c:v>107</c:v>
                        </c:pt>
                        <c:pt idx="167">
                          <c:v>108</c:v>
                        </c:pt>
                        <c:pt idx="168">
                          <c:v>109</c:v>
                        </c:pt>
                        <c:pt idx="169">
                          <c:v>110</c:v>
                        </c:pt>
                        <c:pt idx="170">
                          <c:v>111</c:v>
                        </c:pt>
                        <c:pt idx="171">
                          <c:v>112</c:v>
                        </c:pt>
                        <c:pt idx="172">
                          <c:v>113</c:v>
                        </c:pt>
                        <c:pt idx="173">
                          <c:v>114</c:v>
                        </c:pt>
                        <c:pt idx="174">
                          <c:v>115</c:v>
                        </c:pt>
                        <c:pt idx="175">
                          <c:v>116</c:v>
                        </c:pt>
                        <c:pt idx="176">
                          <c:v>117</c:v>
                        </c:pt>
                        <c:pt idx="177">
                          <c:v>118</c:v>
                        </c:pt>
                        <c:pt idx="178">
                          <c:v>119</c:v>
                        </c:pt>
                        <c:pt idx="179">
                          <c:v>120</c:v>
                        </c:pt>
                        <c:pt idx="180">
                          <c:v>1</c:v>
                        </c:pt>
                        <c:pt idx="181">
                          <c:v>2</c:v>
                        </c:pt>
                        <c:pt idx="182">
                          <c:v>3</c:v>
                        </c:pt>
                        <c:pt idx="183">
                          <c:v>4</c:v>
                        </c:pt>
                        <c:pt idx="184">
                          <c:v>5</c:v>
                        </c:pt>
                        <c:pt idx="185">
                          <c:v>6</c:v>
                        </c:pt>
                        <c:pt idx="186">
                          <c:v>7</c:v>
                        </c:pt>
                        <c:pt idx="187">
                          <c:v>8</c:v>
                        </c:pt>
                        <c:pt idx="188">
                          <c:v>9</c:v>
                        </c:pt>
                        <c:pt idx="189">
                          <c:v>10</c:v>
                        </c:pt>
                      </c:lvl>
                      <c:lvl>
                        <c:pt idx="0">
                          <c:v>1</c:v>
                        </c:pt>
                        <c:pt idx="1">
                          <c:v>2</c:v>
                        </c:pt>
                        <c:pt idx="2">
                          <c:v>3</c:v>
                        </c:pt>
                        <c:pt idx="3">
                          <c:v>4</c:v>
                        </c:pt>
                        <c:pt idx="4">
                          <c:v>5</c:v>
                        </c:pt>
                        <c:pt idx="5">
                          <c:v>6</c:v>
                        </c:pt>
                        <c:pt idx="6">
                          <c:v>7</c:v>
                        </c:pt>
                        <c:pt idx="7">
                          <c:v>8</c:v>
                        </c:pt>
                        <c:pt idx="8">
                          <c:v>9</c:v>
                        </c:pt>
                        <c:pt idx="9">
                          <c:v>10</c:v>
                        </c:pt>
                        <c:pt idx="10">
                          <c:v>11</c:v>
                        </c:pt>
                        <c:pt idx="11">
                          <c:v>12</c:v>
                        </c:pt>
                        <c:pt idx="12">
                          <c:v>13</c:v>
                        </c:pt>
                        <c:pt idx="13">
                          <c:v>14</c:v>
                        </c:pt>
                        <c:pt idx="14">
                          <c:v>15</c:v>
                        </c:pt>
                        <c:pt idx="15">
                          <c:v>16</c:v>
                        </c:pt>
                        <c:pt idx="16">
                          <c:v>17</c:v>
                        </c:pt>
                        <c:pt idx="17">
                          <c:v>18</c:v>
                        </c:pt>
                        <c:pt idx="18">
                          <c:v>19</c:v>
                        </c:pt>
                        <c:pt idx="19">
                          <c:v>20</c:v>
                        </c:pt>
                        <c:pt idx="20">
                          <c:v>21</c:v>
                        </c:pt>
                        <c:pt idx="21">
                          <c:v>22</c:v>
                        </c:pt>
                        <c:pt idx="22">
                          <c:v>23</c:v>
                        </c:pt>
                        <c:pt idx="23">
                          <c:v>24</c:v>
                        </c:pt>
                        <c:pt idx="24">
                          <c:v>25</c:v>
                        </c:pt>
                        <c:pt idx="25">
                          <c:v>26</c:v>
                        </c:pt>
                        <c:pt idx="26">
                          <c:v>27</c:v>
                        </c:pt>
                        <c:pt idx="27">
                          <c:v>28</c:v>
                        </c:pt>
                        <c:pt idx="28">
                          <c:v>29</c:v>
                        </c:pt>
                        <c:pt idx="29">
                          <c:v>30</c:v>
                        </c:pt>
                        <c:pt idx="30">
                          <c:v>31</c:v>
                        </c:pt>
                        <c:pt idx="31">
                          <c:v>32</c:v>
                        </c:pt>
                        <c:pt idx="32">
                          <c:v>33</c:v>
                        </c:pt>
                        <c:pt idx="33">
                          <c:v>34</c:v>
                        </c:pt>
                        <c:pt idx="34">
                          <c:v>35</c:v>
                        </c:pt>
                        <c:pt idx="35">
                          <c:v>36</c:v>
                        </c:pt>
                        <c:pt idx="36">
                          <c:v>37</c:v>
                        </c:pt>
                        <c:pt idx="37">
                          <c:v>38</c:v>
                        </c:pt>
                        <c:pt idx="38">
                          <c:v>39</c:v>
                        </c:pt>
                        <c:pt idx="39">
                          <c:v>40</c:v>
                        </c:pt>
                        <c:pt idx="40">
                          <c:v>41</c:v>
                        </c:pt>
                        <c:pt idx="41">
                          <c:v>42</c:v>
                        </c:pt>
                        <c:pt idx="42">
                          <c:v>43</c:v>
                        </c:pt>
                        <c:pt idx="43">
                          <c:v>44</c:v>
                        </c:pt>
                        <c:pt idx="44">
                          <c:v>45</c:v>
                        </c:pt>
                        <c:pt idx="45">
                          <c:v>46</c:v>
                        </c:pt>
                        <c:pt idx="46">
                          <c:v>47</c:v>
                        </c:pt>
                        <c:pt idx="47">
                          <c:v>48</c:v>
                        </c:pt>
                        <c:pt idx="48">
                          <c:v>49</c:v>
                        </c:pt>
                        <c:pt idx="49">
                          <c:v>50</c:v>
                        </c:pt>
                        <c:pt idx="50">
                          <c:v>51</c:v>
                        </c:pt>
                        <c:pt idx="51">
                          <c:v>52</c:v>
                        </c:pt>
                        <c:pt idx="52">
                          <c:v>53</c:v>
                        </c:pt>
                        <c:pt idx="53">
                          <c:v>54</c:v>
                        </c:pt>
                        <c:pt idx="54">
                          <c:v>55</c:v>
                        </c:pt>
                        <c:pt idx="55">
                          <c:v>56</c:v>
                        </c:pt>
                        <c:pt idx="56">
                          <c:v>57</c:v>
                        </c:pt>
                        <c:pt idx="57">
                          <c:v>58</c:v>
                        </c:pt>
                        <c:pt idx="58">
                          <c:v>59</c:v>
                        </c:pt>
                        <c:pt idx="59">
                          <c:v>60</c:v>
                        </c:pt>
                        <c:pt idx="60">
                          <c:v>61</c:v>
                        </c:pt>
                        <c:pt idx="61">
                          <c:v>62</c:v>
                        </c:pt>
                        <c:pt idx="62">
                          <c:v>63</c:v>
                        </c:pt>
                        <c:pt idx="63">
                          <c:v>64</c:v>
                        </c:pt>
                        <c:pt idx="64">
                          <c:v>65</c:v>
                        </c:pt>
                        <c:pt idx="65">
                          <c:v>66</c:v>
                        </c:pt>
                        <c:pt idx="66">
                          <c:v>67</c:v>
                        </c:pt>
                        <c:pt idx="67">
                          <c:v>68</c:v>
                        </c:pt>
                        <c:pt idx="68">
                          <c:v>69</c:v>
                        </c:pt>
                        <c:pt idx="69">
                          <c:v>70</c:v>
                        </c:pt>
                        <c:pt idx="70">
                          <c:v>71</c:v>
                        </c:pt>
                        <c:pt idx="71">
                          <c:v>72</c:v>
                        </c:pt>
                        <c:pt idx="72">
                          <c:v>73</c:v>
                        </c:pt>
                        <c:pt idx="73">
                          <c:v>74</c:v>
                        </c:pt>
                        <c:pt idx="74">
                          <c:v>75</c:v>
                        </c:pt>
                        <c:pt idx="75">
                          <c:v>76</c:v>
                        </c:pt>
                        <c:pt idx="76">
                          <c:v>77</c:v>
                        </c:pt>
                        <c:pt idx="77">
                          <c:v>78</c:v>
                        </c:pt>
                        <c:pt idx="78">
                          <c:v>79</c:v>
                        </c:pt>
                        <c:pt idx="79">
                          <c:v>80</c:v>
                        </c:pt>
                        <c:pt idx="80">
                          <c:v>81</c:v>
                        </c:pt>
                        <c:pt idx="81">
                          <c:v>82</c:v>
                        </c:pt>
                        <c:pt idx="82">
                          <c:v>83</c:v>
                        </c:pt>
                        <c:pt idx="83">
                          <c:v>84</c:v>
                        </c:pt>
                        <c:pt idx="84">
                          <c:v>85</c:v>
                        </c:pt>
                        <c:pt idx="85">
                          <c:v>86</c:v>
                        </c:pt>
                        <c:pt idx="86">
                          <c:v>87</c:v>
                        </c:pt>
                        <c:pt idx="87">
                          <c:v>88</c:v>
                        </c:pt>
                        <c:pt idx="88">
                          <c:v>89</c:v>
                        </c:pt>
                        <c:pt idx="89">
                          <c:v>90</c:v>
                        </c:pt>
                        <c:pt idx="90">
                          <c:v>91</c:v>
                        </c:pt>
                        <c:pt idx="91">
                          <c:v>92</c:v>
                        </c:pt>
                        <c:pt idx="92">
                          <c:v>93</c:v>
                        </c:pt>
                        <c:pt idx="93">
                          <c:v>94</c:v>
                        </c:pt>
                        <c:pt idx="94">
                          <c:v>95</c:v>
                        </c:pt>
                        <c:pt idx="95">
                          <c:v>96</c:v>
                        </c:pt>
                        <c:pt idx="96">
                          <c:v>97</c:v>
                        </c:pt>
                        <c:pt idx="97">
                          <c:v>98</c:v>
                        </c:pt>
                        <c:pt idx="98">
                          <c:v>99</c:v>
                        </c:pt>
                        <c:pt idx="99">
                          <c:v>100</c:v>
                        </c:pt>
                        <c:pt idx="100">
                          <c:v>101</c:v>
                        </c:pt>
                        <c:pt idx="101">
                          <c:v>102</c:v>
                        </c:pt>
                        <c:pt idx="102">
                          <c:v>103</c:v>
                        </c:pt>
                        <c:pt idx="103">
                          <c:v>104</c:v>
                        </c:pt>
                        <c:pt idx="104">
                          <c:v>105</c:v>
                        </c:pt>
                        <c:pt idx="105">
                          <c:v>106</c:v>
                        </c:pt>
                        <c:pt idx="106">
                          <c:v>107</c:v>
                        </c:pt>
                        <c:pt idx="107">
                          <c:v>108</c:v>
                        </c:pt>
                        <c:pt idx="108">
                          <c:v>109</c:v>
                        </c:pt>
                        <c:pt idx="109">
                          <c:v>110</c:v>
                        </c:pt>
                        <c:pt idx="110">
                          <c:v>111</c:v>
                        </c:pt>
                        <c:pt idx="111">
                          <c:v>112</c:v>
                        </c:pt>
                        <c:pt idx="112">
                          <c:v>113</c:v>
                        </c:pt>
                        <c:pt idx="113">
                          <c:v>114</c:v>
                        </c:pt>
                        <c:pt idx="114">
                          <c:v>115</c:v>
                        </c:pt>
                        <c:pt idx="115">
                          <c:v>116</c:v>
                        </c:pt>
                        <c:pt idx="116">
                          <c:v>117</c:v>
                        </c:pt>
                        <c:pt idx="117">
                          <c:v>118</c:v>
                        </c:pt>
                        <c:pt idx="118">
                          <c:v>119</c:v>
                        </c:pt>
                        <c:pt idx="119">
                          <c:v>120</c:v>
                        </c:pt>
                        <c:pt idx="120">
                          <c:v>121</c:v>
                        </c:pt>
                        <c:pt idx="121">
                          <c:v>122</c:v>
                        </c:pt>
                        <c:pt idx="122">
                          <c:v>123</c:v>
                        </c:pt>
                        <c:pt idx="123">
                          <c:v>124</c:v>
                        </c:pt>
                        <c:pt idx="124">
                          <c:v>125</c:v>
                        </c:pt>
                        <c:pt idx="125">
                          <c:v>126</c:v>
                        </c:pt>
                        <c:pt idx="126">
                          <c:v>127</c:v>
                        </c:pt>
                        <c:pt idx="127">
                          <c:v>128</c:v>
                        </c:pt>
                        <c:pt idx="128">
                          <c:v>129</c:v>
                        </c:pt>
                        <c:pt idx="129">
                          <c:v>130</c:v>
                        </c:pt>
                        <c:pt idx="130">
                          <c:v>131</c:v>
                        </c:pt>
                        <c:pt idx="131">
                          <c:v>132</c:v>
                        </c:pt>
                        <c:pt idx="132">
                          <c:v>133</c:v>
                        </c:pt>
                        <c:pt idx="133">
                          <c:v>134</c:v>
                        </c:pt>
                        <c:pt idx="134">
                          <c:v>135</c:v>
                        </c:pt>
                        <c:pt idx="135">
                          <c:v>136</c:v>
                        </c:pt>
                        <c:pt idx="136">
                          <c:v>137</c:v>
                        </c:pt>
                        <c:pt idx="137">
                          <c:v>138</c:v>
                        </c:pt>
                        <c:pt idx="138">
                          <c:v>139</c:v>
                        </c:pt>
                        <c:pt idx="139">
                          <c:v>140</c:v>
                        </c:pt>
                        <c:pt idx="140">
                          <c:v>141</c:v>
                        </c:pt>
                        <c:pt idx="141">
                          <c:v>142</c:v>
                        </c:pt>
                        <c:pt idx="142">
                          <c:v>143</c:v>
                        </c:pt>
                        <c:pt idx="143">
                          <c:v>144</c:v>
                        </c:pt>
                        <c:pt idx="144">
                          <c:v>145</c:v>
                        </c:pt>
                        <c:pt idx="145">
                          <c:v>146</c:v>
                        </c:pt>
                        <c:pt idx="146">
                          <c:v>147</c:v>
                        </c:pt>
                        <c:pt idx="147">
                          <c:v>148</c:v>
                        </c:pt>
                        <c:pt idx="148">
                          <c:v>149</c:v>
                        </c:pt>
                        <c:pt idx="149">
                          <c:v>150</c:v>
                        </c:pt>
                        <c:pt idx="150">
                          <c:v>151</c:v>
                        </c:pt>
                        <c:pt idx="151">
                          <c:v>152</c:v>
                        </c:pt>
                        <c:pt idx="152">
                          <c:v>153</c:v>
                        </c:pt>
                        <c:pt idx="153">
                          <c:v>154</c:v>
                        </c:pt>
                        <c:pt idx="154">
                          <c:v>155</c:v>
                        </c:pt>
                        <c:pt idx="155">
                          <c:v>156</c:v>
                        </c:pt>
                        <c:pt idx="156">
                          <c:v>157</c:v>
                        </c:pt>
                        <c:pt idx="157">
                          <c:v>158</c:v>
                        </c:pt>
                        <c:pt idx="158">
                          <c:v>159</c:v>
                        </c:pt>
                        <c:pt idx="159">
                          <c:v>160</c:v>
                        </c:pt>
                        <c:pt idx="160">
                          <c:v>161</c:v>
                        </c:pt>
                        <c:pt idx="161">
                          <c:v>162</c:v>
                        </c:pt>
                        <c:pt idx="162">
                          <c:v>163</c:v>
                        </c:pt>
                        <c:pt idx="163">
                          <c:v>164</c:v>
                        </c:pt>
                        <c:pt idx="164">
                          <c:v>165</c:v>
                        </c:pt>
                        <c:pt idx="165">
                          <c:v>166</c:v>
                        </c:pt>
                        <c:pt idx="166">
                          <c:v>167</c:v>
                        </c:pt>
                        <c:pt idx="167">
                          <c:v>168</c:v>
                        </c:pt>
                        <c:pt idx="168">
                          <c:v>169</c:v>
                        </c:pt>
                        <c:pt idx="169">
                          <c:v>170</c:v>
                        </c:pt>
                        <c:pt idx="170">
                          <c:v>171</c:v>
                        </c:pt>
                        <c:pt idx="171">
                          <c:v>172</c:v>
                        </c:pt>
                        <c:pt idx="172">
                          <c:v>173</c:v>
                        </c:pt>
                        <c:pt idx="173">
                          <c:v>174</c:v>
                        </c:pt>
                        <c:pt idx="174">
                          <c:v>175</c:v>
                        </c:pt>
                        <c:pt idx="175">
                          <c:v>176</c:v>
                        </c:pt>
                        <c:pt idx="176">
                          <c:v>177</c:v>
                        </c:pt>
                        <c:pt idx="177">
                          <c:v>178</c:v>
                        </c:pt>
                        <c:pt idx="178">
                          <c:v>179</c:v>
                        </c:pt>
                        <c:pt idx="179">
                          <c:v>180</c:v>
                        </c:pt>
                        <c:pt idx="180">
                          <c:v>181</c:v>
                        </c:pt>
                        <c:pt idx="181">
                          <c:v>182</c:v>
                        </c:pt>
                        <c:pt idx="182">
                          <c:v>183</c:v>
                        </c:pt>
                        <c:pt idx="183">
                          <c:v>184</c:v>
                        </c:pt>
                        <c:pt idx="184">
                          <c:v>185</c:v>
                        </c:pt>
                        <c:pt idx="185">
                          <c:v>186</c:v>
                        </c:pt>
                        <c:pt idx="186">
                          <c:v>187</c:v>
                        </c:pt>
                        <c:pt idx="187">
                          <c:v>188</c:v>
                        </c:pt>
                        <c:pt idx="188">
                          <c:v>189</c:v>
                        </c:pt>
                        <c:pt idx="189">
                          <c:v>190</c:v>
                        </c:pt>
                      </c:lvl>
                    </c:multiLvlStrCache>
                  </c:multiLvlStr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'对角补偿2+6度 (H+K (×1.5) (改起始6 (2)'!$B$6:$GI$6</c15:sqref>
                        </c15:formulaRef>
                      </c:ext>
                    </c:extLst>
                    <c:numCache>
                      <c:formatCode>General</c:formatCode>
                      <c:ptCount val="19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1.2544182655860301E-4</c:v>
                      </c:pt>
                      <c:pt idx="12">
                        <c:v>2.3631598060447299E-4</c:v>
                      </c:pt>
                      <c:pt idx="13">
                        <c:v>3.3262413380597E-4</c:v>
                      </c:pt>
                      <c:pt idx="14">
                        <c:v>4.1436774212200199E-4</c:v>
                      </c:pt>
                      <c:pt idx="15">
                        <c:v>4.8154804624145299E-4</c:v>
                      </c:pt>
                      <c:pt idx="16">
                        <c:v>5.3416607196066202E-4</c:v>
                      </c:pt>
                      <c:pt idx="17">
                        <c:v>5.7222263049849797E-4</c:v>
                      </c:pt>
                      <c:pt idx="18">
                        <c:v>5.9571831874905001E-4</c:v>
                      </c:pt>
                      <c:pt idx="19">
                        <c:v>6.04653519472365E-4</c:v>
                      </c:pt>
                      <c:pt idx="20">
                        <c:v>5.9902840142300696E-4</c:v>
                      </c:pt>
                      <c:pt idx="21">
                        <c:v>5.7884291941667798E-4</c:v>
                      </c:pt>
                      <c:pt idx="22">
                        <c:v>5.4409681433420498E-4</c:v>
                      </c:pt>
                      <c:pt idx="23">
                        <c:v>4.9478961306426204E-4</c:v>
                      </c:pt>
                      <c:pt idx="24">
                        <c:v>4.3092062838345801E-4</c:v>
                      </c:pt>
                      <c:pt idx="25">
                        <c:v>3.52488958774488E-4</c:v>
                      </c:pt>
                      <c:pt idx="26">
                        <c:v>2.5949348818254898E-4</c:v>
                      </c:pt>
                      <c:pt idx="27">
                        <c:v>1.5193288570891601E-4</c:v>
                      </c:pt>
                      <c:pt idx="28">
                        <c:v>2.9805605242350101E-5</c:v>
                      </c:pt>
                      <c:pt idx="29">
                        <c:v>-1.06890114971669E-4</c:v>
                      </c:pt>
                      <c:pt idx="30">
                        <c:v>-2.58156252823882E-4</c:v>
                      </c:pt>
                      <c:pt idx="31">
                        <c:v>-8.9848025127955301E-3</c:v>
                      </c:pt>
                      <c:pt idx="32">
                        <c:v>-1.7711448772767178E-2</c:v>
                      </c:pt>
                      <c:pt idx="33">
                        <c:v>-2.6438095032738827E-2</c:v>
                      </c:pt>
                      <c:pt idx="34">
                        <c:v>-3.5164741292710473E-2</c:v>
                      </c:pt>
                      <c:pt idx="35">
                        <c:v>-4.3891387552682119E-2</c:v>
                      </c:pt>
                      <c:pt idx="36">
                        <c:v>-5.2618033812653772E-2</c:v>
                      </c:pt>
                      <c:pt idx="37">
                        <c:v>-6.1344680072625418E-2</c:v>
                      </c:pt>
                      <c:pt idx="38">
                        <c:v>-7.0071326332597064E-2</c:v>
                      </c:pt>
                      <c:pt idx="39">
                        <c:v>-7.0071326332597064E-2</c:v>
                      </c:pt>
                      <c:pt idx="40">
                        <c:v>-7.0071326332597064E-2</c:v>
                      </c:pt>
                      <c:pt idx="41">
                        <c:v>4.8372945159916199E-2</c:v>
                      </c:pt>
                      <c:pt idx="42">
                        <c:v>9.5341145550706705E-2</c:v>
                      </c:pt>
                      <c:pt idx="43">
                        <c:v>0.139579149047311</c:v>
                      </c:pt>
                      <c:pt idx="44">
                        <c:v>0.18008064786459499</c:v>
                      </c:pt>
                      <c:pt idx="45">
                        <c:v>0.21592280155756999</c:v>
                      </c:pt>
                      <c:pt idx="46">
                        <c:v>0.24628685175199</c:v>
                      </c:pt>
                      <c:pt idx="47">
                        <c:v>0.27047641185347299</c:v>
                      </c:pt>
                      <c:pt idx="48">
                        <c:v>0.28793302317327701</c:v>
                      </c:pt>
                      <c:pt idx="49">
                        <c:v>0.29824862997257601</c:v>
                      </c:pt>
                      <c:pt idx="50">
                        <c:v>0.30117469475338099</c:v>
                      </c:pt>
                      <c:pt idx="51">
                        <c:v>0.29662775017554299</c:v>
                      </c:pt>
                      <c:pt idx="52">
                        <c:v>0.28469126357921098</c:v>
                      </c:pt>
                      <c:pt idx="53">
                        <c:v>0.265613772462374</c:v>
                      </c:pt>
                      <c:pt idx="54">
                        <c:v>0.239803332563858</c:v>
                      </c:pt>
                      <c:pt idx="55">
                        <c:v>0.207818402572405</c:v>
                      </c:pt>
                      <c:pt idx="56">
                        <c:v>0.17035536908239701</c:v>
                      </c:pt>
                      <c:pt idx="57">
                        <c:v>0.12823299046808101</c:v>
                      </c:pt>
                      <c:pt idx="58">
                        <c:v>8.2374107174443503E-2</c:v>
                      </c:pt>
                      <c:pt idx="59">
                        <c:v>3.3785026986619997E-2</c:v>
                      </c:pt>
                      <c:pt idx="60">
                        <c:v>-1.6466954223152801E-2</c:v>
                      </c:pt>
                      <c:pt idx="61">
                        <c:v>8.7258552286976127E-2</c:v>
                      </c:pt>
                      <c:pt idx="62">
                        <c:v>9.3605204112410051E-2</c:v>
                      </c:pt>
                      <c:pt idx="63">
                        <c:v>9.9951855937843975E-2</c:v>
                      </c:pt>
                      <c:pt idx="64">
                        <c:v>0.1062985077632779</c:v>
                      </c:pt>
                      <c:pt idx="65">
                        <c:v>0.11264515958871182</c:v>
                      </c:pt>
                      <c:pt idx="66">
                        <c:v>0.11264515958871182</c:v>
                      </c:pt>
                      <c:pt idx="67">
                        <c:v>0.11264515958871182</c:v>
                      </c:pt>
                      <c:pt idx="68">
                        <c:v>0.11264515958871182</c:v>
                      </c:pt>
                      <c:pt idx="69">
                        <c:v>0.11264515958871182</c:v>
                      </c:pt>
                      <c:pt idx="70">
                        <c:v>0.11264515958871182</c:v>
                      </c:pt>
                      <c:pt idx="71">
                        <c:v>8.9676846057711868E-2</c:v>
                      </c:pt>
                      <c:pt idx="72">
                        <c:v>9.104162923206266E-2</c:v>
                      </c:pt>
                      <c:pt idx="73">
                        <c:v>9.2347239599881059E-2</c:v>
                      </c:pt>
                      <c:pt idx="74">
                        <c:v>9.3593761804874664E-2</c:v>
                      </c:pt>
                      <c:pt idx="75">
                        <c:v>9.4781276053613597E-2</c:v>
                      </c:pt>
                      <c:pt idx="76">
                        <c:v>9.5909858209822854E-2</c:v>
                      </c:pt>
                      <c:pt idx="77">
                        <c:v>9.6979579883609571E-2</c:v>
                      </c:pt>
                      <c:pt idx="78">
                        <c:v>9.7990508515737387E-2</c:v>
                      </c:pt>
                      <c:pt idx="79">
                        <c:v>9.8942707457051318E-2</c:v>
                      </c:pt>
                      <c:pt idx="80">
                        <c:v>9.9836236043150464E-2</c:v>
                      </c:pt>
                      <c:pt idx="81">
                        <c:v>0.10067114966439956</c:v>
                      </c:pt>
                      <c:pt idx="82">
                        <c:v>0.10144749983136132</c:v>
                      </c:pt>
                      <c:pt idx="83">
                        <c:v>0.10216533423572878</c:v>
                      </c:pt>
                      <c:pt idx="84">
                        <c:v>0.10282469680682789</c:v>
                      </c:pt>
                      <c:pt idx="85">
                        <c:v>0.10342562776375804</c:v>
                      </c:pt>
                      <c:pt idx="86">
                        <c:v>0.10396816366322799</c:v>
                      </c:pt>
                      <c:pt idx="87">
                        <c:v>0.10445233744314504</c:v>
                      </c:pt>
                      <c:pt idx="88">
                        <c:v>0.10487817846200394</c:v>
                      </c:pt>
                      <c:pt idx="89">
                        <c:v>0.10524571253412292</c:v>
                      </c:pt>
                      <c:pt idx="90">
                        <c:v>0.10555496196076548</c:v>
                      </c:pt>
                      <c:pt idx="91">
                        <c:v>8.4611010936833528E-2</c:v>
                      </c:pt>
                      <c:pt idx="92">
                        <c:v>6.3667059912901572E-2</c:v>
                      </c:pt>
                      <c:pt idx="93">
                        <c:v>4.2723108888969623E-2</c:v>
                      </c:pt>
                      <c:pt idx="94">
                        <c:v>2.177915786503767E-2</c:v>
                      </c:pt>
                      <c:pt idx="95">
                        <c:v>8.3520684110571796E-4</c:v>
                      </c:pt>
                      <c:pt idx="96">
                        <c:v>8.3520684110571796E-4</c:v>
                      </c:pt>
                      <c:pt idx="97">
                        <c:v>8.3520684110571796E-4</c:v>
                      </c:pt>
                      <c:pt idx="98">
                        <c:v>8.3520684110571796E-4</c:v>
                      </c:pt>
                      <c:pt idx="99">
                        <c:v>8.3520684110571796E-4</c:v>
                      </c:pt>
                      <c:pt idx="100">
                        <c:v>8.3520684110571796E-4</c:v>
                      </c:pt>
                      <c:pt idx="101">
                        <c:v>1.08619043752212E-3</c:v>
                      </c:pt>
                      <c:pt idx="102">
                        <c:v>1.27892355594161E-3</c:v>
                      </c:pt>
                      <c:pt idx="103">
                        <c:v>1.4134181045417601E-3</c:v>
                      </c:pt>
                      <c:pt idx="104">
                        <c:v>1.4896825624148801E-3</c:v>
                      </c:pt>
                      <c:pt idx="105">
                        <c:v>1.5077219905472699E-3</c:v>
                      </c:pt>
                      <c:pt idx="106">
                        <c:v>1.46753803882649E-3</c:v>
                      </c:pt>
                      <c:pt idx="107">
                        <c:v>1.36912894908137E-3</c:v>
                      </c:pt>
                      <c:pt idx="108">
                        <c:v>1.2124895541598701E-3</c:v>
                      </c:pt>
                      <c:pt idx="109">
                        <c:v>9.9761127304409691E-4</c:v>
                      </c:pt>
                      <c:pt idx="110">
                        <c:v>7.2448210199627095E-4</c:v>
                      </c:pt>
                      <c:pt idx="111">
                        <c:v>3.9308660172743297E-4</c:v>
                      </c:pt>
                      <c:pt idx="112">
                        <c:v>3.4058805740144799E-6</c:v>
                      </c:pt>
                      <c:pt idx="113">
                        <c:v>-4.44582426335272E-4</c:v>
                      </c:pt>
                      <c:pt idx="114">
                        <c:v>-9.5090418194532201E-4</c:v>
                      </c:pt>
                      <c:pt idx="115">
                        <c:v>-1.5155887762008399E-3</c:v>
                      </c:pt>
                      <c:pt idx="116">
                        <c:v>-2.1386691590639102E-3</c:v>
                      </c:pt>
                      <c:pt idx="117">
                        <c:v>-2.8201818776600902E-3</c:v>
                      </c:pt>
                      <c:pt idx="118">
                        <c:v>-3.5601671175944402E-3</c:v>
                      </c:pt>
                      <c:pt idx="119">
                        <c:v>-4.3586687484835603E-3</c:v>
                      </c:pt>
                      <c:pt idx="120">
                        <c:v>-5.2157343737548904E-3</c:v>
                      </c:pt>
                      <c:pt idx="121">
                        <c:v>-5.2157343737548904E-3</c:v>
                      </c:pt>
                      <c:pt idx="122">
                        <c:v>-5.2157343737548904E-3</c:v>
                      </c:pt>
                      <c:pt idx="123">
                        <c:v>-5.2157343737548904E-3</c:v>
                      </c:pt>
                      <c:pt idx="124">
                        <c:v>-5.2157343737548904E-3</c:v>
                      </c:pt>
                      <c:pt idx="125">
                        <c:v>-5.2157343737548904E-3</c:v>
                      </c:pt>
                      <c:pt idx="126">
                        <c:v>-5.2157343737548904E-3</c:v>
                      </c:pt>
                      <c:pt idx="127">
                        <c:v>-5.2157343737548904E-3</c:v>
                      </c:pt>
                      <c:pt idx="128">
                        <c:v>-5.2157343737548904E-3</c:v>
                      </c:pt>
                      <c:pt idx="129">
                        <c:v>-5.2157343737548904E-3</c:v>
                      </c:pt>
                      <c:pt idx="130">
                        <c:v>-5.2157343737548904E-3</c:v>
                      </c:pt>
                      <c:pt idx="131">
                        <c:v>-6.13141538477002E-3</c:v>
                      </c:pt>
                      <c:pt idx="132">
                        <c:v>-7.1057670193350698E-3</c:v>
                      </c:pt>
                      <c:pt idx="133">
                        <c:v>-8.1388484246638394E-3</c:v>
                      </c:pt>
                      <c:pt idx="134">
                        <c:v>-9.2307227248677997E-3</c:v>
                      </c:pt>
                      <c:pt idx="135">
                        <c:v>-1.03814570930547E-2</c:v>
                      </c:pt>
                      <c:pt idx="136">
                        <c:v>-1.1591122828116701E-2</c:v>
                      </c:pt>
                      <c:pt idx="137">
                        <c:v>-1.28597954363057E-2</c:v>
                      </c:pt>
                      <c:pt idx="138">
                        <c:v>-1.4187554717689999E-2</c:v>
                      </c:pt>
                      <c:pt idx="139">
                        <c:v>-1.5574484857602501E-2</c:v>
                      </c:pt>
                      <c:pt idx="140">
                        <c:v>-1.7020674523191299E-2</c:v>
                      </c:pt>
                      <c:pt idx="141">
                        <c:v>-1.8526216965195401E-2</c:v>
                      </c:pt>
                      <c:pt idx="142">
                        <c:v>-2.0091210125075198E-2</c:v>
                      </c:pt>
                      <c:pt idx="143">
                        <c:v>-2.1715756747635401E-2</c:v>
                      </c:pt>
                      <c:pt idx="144">
                        <c:v>-2.33999644992882E-2</c:v>
                      </c:pt>
                      <c:pt idx="145">
                        <c:v>-2.5143946092113699E-2</c:v>
                      </c:pt>
                      <c:pt idx="146">
                        <c:v>-2.6947819413883901E-2</c:v>
                      </c:pt>
                      <c:pt idx="147">
                        <c:v>-2.88117076642289E-2</c:v>
                      </c:pt>
                      <c:pt idx="148">
                        <c:v>-3.0735739497132201E-2</c:v>
                      </c:pt>
                      <c:pt idx="149">
                        <c:v>-3.2720049169958E-2</c:v>
                      </c:pt>
                      <c:pt idx="150">
                        <c:v>-3.4764776699221601E-2</c:v>
                      </c:pt>
                      <c:pt idx="151">
                        <c:v>-4.3491422959193247E-2</c:v>
                      </c:pt>
                      <c:pt idx="152">
                        <c:v>-5.22180692191649E-2</c:v>
                      </c:pt>
                      <c:pt idx="153">
                        <c:v>-6.0944715479136546E-2</c:v>
                      </c:pt>
                      <c:pt idx="154">
                        <c:v>-6.9671361739108192E-2</c:v>
                      </c:pt>
                      <c:pt idx="155">
                        <c:v>-7.8398007999079838E-2</c:v>
                      </c:pt>
                      <c:pt idx="156">
                        <c:v>-8.7124654259051498E-2</c:v>
                      </c:pt>
                      <c:pt idx="157">
                        <c:v>-9.585130051902313E-2</c:v>
                      </c:pt>
                      <c:pt idx="158">
                        <c:v>-0.10457794677899479</c:v>
                      </c:pt>
                      <c:pt idx="159">
                        <c:v>-0.10457794677899479</c:v>
                      </c:pt>
                      <c:pt idx="160">
                        <c:v>-0.10457794677899479</c:v>
                      </c:pt>
                      <c:pt idx="161">
                        <c:v>1.5591655735838201E-2</c:v>
                      </c:pt>
                      <c:pt idx="162">
                        <c:v>6.4285187148948694E-2</c:v>
                      </c:pt>
                      <c:pt idx="163">
                        <c:v>0.110248521667873</c:v>
                      </c:pt>
                      <c:pt idx="164">
                        <c:v>0.15247535150747599</c:v>
                      </c:pt>
                      <c:pt idx="165">
                        <c:v>0.19004283622277099</c:v>
                      </c:pt>
                      <c:pt idx="166">
                        <c:v>0.222132217439511</c:v>
                      </c:pt>
                      <c:pt idx="167">
                        <c:v>0.24804710856331399</c:v>
                      </c:pt>
                      <c:pt idx="168">
                        <c:v>0.26722905090543803</c:v>
                      </c:pt>
                      <c:pt idx="169">
                        <c:v>0.27926998872705699</c:v>
                      </c:pt>
                      <c:pt idx="170">
                        <c:v>0.28392138453018101</c:v>
                      </c:pt>
                      <c:pt idx="171">
                        <c:v>0.27088861540065101</c:v>
                      </c:pt>
                      <c:pt idx="172">
                        <c:v>0.253536455306135</c:v>
                      </c:pt>
                      <c:pt idx="173">
                        <c:v>0.229451346429938</c:v>
                      </c:pt>
                      <c:pt idx="174">
                        <c:v>0.19919174746080501</c:v>
                      </c:pt>
                      <c:pt idx="175">
                        <c:v>0.163454044993117</c:v>
                      </c:pt>
                      <c:pt idx="176">
                        <c:v>0.123056997401121</c:v>
                      </c:pt>
                      <c:pt idx="177">
                        <c:v>7.8923445129803302E-2</c:v>
                      </c:pt>
                      <c:pt idx="178">
                        <c:v>3.2059695964299799E-2</c:v>
                      </c:pt>
                      <c:pt idx="179">
                        <c:v>-1.6466954223152801E-2</c:v>
                      </c:pt>
                      <c:pt idx="180">
                        <c:v>4.4769968007791518E-3</c:v>
                      </c:pt>
                      <c:pt idx="181">
                        <c:v>2.5420947824711104E-2</c:v>
                      </c:pt>
                      <c:pt idx="182">
                        <c:v>4.6364898848643053E-2</c:v>
                      </c:pt>
                      <c:pt idx="183">
                        <c:v>6.7308849872575016E-2</c:v>
                      </c:pt>
                      <c:pt idx="184">
                        <c:v>8.8252800896506972E-2</c:v>
                      </c:pt>
                      <c:pt idx="185">
                        <c:v>8.8252800896506972E-2</c:v>
                      </c:pt>
                      <c:pt idx="186">
                        <c:v>8.8252800896506972E-2</c:v>
                      </c:pt>
                      <c:pt idx="187">
                        <c:v>8.8252800896506972E-2</c:v>
                      </c:pt>
                      <c:pt idx="188">
                        <c:v>8.8252800896506972E-2</c:v>
                      </c:pt>
                      <c:pt idx="189">
                        <c:v>8.8252800896506972E-2</c:v>
                      </c:pt>
                    </c:numCache>
                  </c:numRef>
                </c:yVal>
                <c:smooth val="0"/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'对角补偿2+6度 (H+K (×1.5) (改起始6 (2)'!$A$8</c15:sqref>
                        </c15:formulaRef>
                      </c:ext>
                    </c:extLst>
                    <c:strCache>
                      <c:ptCount val="1"/>
                      <c:pt idx="0">
                        <c:v>RHK</c:v>
                      </c:pt>
                    </c:strCache>
                  </c:strRef>
                </c:tx>
                <c:spPr>
                  <a:ln w="22225" cap="rnd">
                    <a:solidFill>
                      <a:schemeClr val="accent6"/>
                    </a:solidFill>
                  </a:ln>
                  <a:effectLst>
                    <a:glow rad="139700">
                      <a:schemeClr val="accent6">
                        <a:satMod val="175000"/>
                        <a:alpha val="14000"/>
                      </a:schemeClr>
                    </a:glow>
                  </a:effectLst>
                </c:spPr>
                <c:marker>
                  <c:symbol val="circle"/>
                  <c:size val="3"/>
                  <c:spPr>
                    <a:solidFill>
                      <a:schemeClr val="accent6">
                        <a:lumMod val="60000"/>
                        <a:lumOff val="40000"/>
                      </a:schemeClr>
                    </a:solidFill>
                    <a:ln>
                      <a:noFill/>
                    </a:ln>
                    <a:effectLst>
                      <a:glow rad="63500">
                        <a:schemeClr val="accent6">
                          <a:satMod val="175000"/>
                          <a:alpha val="25000"/>
                        </a:schemeClr>
                      </a:glow>
                    </a:effectLst>
                  </c:spPr>
                </c:marker>
                <c:xVal>
                  <c:multiLvlStrRef>
                    <c:extLst>
                      <c:ext xmlns:c15="http://schemas.microsoft.com/office/drawing/2012/chart" uri="{02D57815-91ED-43cb-92C2-25804820EDAC}">
                        <c15:formulaRef>
                          <c15:sqref>'对角补偿2+6度 (H+K (×1.5) (改起始6 (2)'!$B$1:$GI$2</c15:sqref>
                        </c15:formulaRef>
                      </c:ext>
                    </c:extLst>
                    <c:multiLvlStrCache>
                      <c:ptCount val="190"/>
                      <c:lvl>
                        <c:pt idx="0">
                          <c:v>1</c:v>
                        </c:pt>
                        <c:pt idx="1">
                          <c:v>2</c:v>
                        </c:pt>
                        <c:pt idx="2">
                          <c:v>3</c:v>
                        </c:pt>
                        <c:pt idx="3">
                          <c:v>4</c:v>
                        </c:pt>
                        <c:pt idx="4">
                          <c:v>5</c:v>
                        </c:pt>
                        <c:pt idx="5">
                          <c:v>6</c:v>
                        </c:pt>
                        <c:pt idx="6">
                          <c:v>7</c:v>
                        </c:pt>
                        <c:pt idx="7">
                          <c:v>8</c:v>
                        </c:pt>
                        <c:pt idx="8">
                          <c:v>9</c:v>
                        </c:pt>
                        <c:pt idx="9">
                          <c:v>10</c:v>
                        </c:pt>
                        <c:pt idx="10">
                          <c:v>1</c:v>
                        </c:pt>
                        <c:pt idx="11">
                          <c:v>2</c:v>
                        </c:pt>
                        <c:pt idx="12">
                          <c:v>3</c:v>
                        </c:pt>
                        <c:pt idx="13">
                          <c:v>4</c:v>
                        </c:pt>
                        <c:pt idx="14">
                          <c:v>5</c:v>
                        </c:pt>
                        <c:pt idx="15">
                          <c:v>6</c:v>
                        </c:pt>
                        <c:pt idx="16">
                          <c:v>7</c:v>
                        </c:pt>
                        <c:pt idx="17">
                          <c:v>8</c:v>
                        </c:pt>
                        <c:pt idx="18">
                          <c:v>9</c:v>
                        </c:pt>
                        <c:pt idx="19">
                          <c:v>10</c:v>
                        </c:pt>
                        <c:pt idx="20">
                          <c:v>11</c:v>
                        </c:pt>
                        <c:pt idx="21">
                          <c:v>12</c:v>
                        </c:pt>
                        <c:pt idx="22">
                          <c:v>13</c:v>
                        </c:pt>
                        <c:pt idx="23">
                          <c:v>14</c:v>
                        </c:pt>
                        <c:pt idx="24">
                          <c:v>15</c:v>
                        </c:pt>
                        <c:pt idx="25">
                          <c:v>16</c:v>
                        </c:pt>
                        <c:pt idx="26">
                          <c:v>17</c:v>
                        </c:pt>
                        <c:pt idx="27">
                          <c:v>18</c:v>
                        </c:pt>
                        <c:pt idx="28">
                          <c:v>19</c:v>
                        </c:pt>
                        <c:pt idx="29">
                          <c:v>20</c:v>
                        </c:pt>
                        <c:pt idx="30">
                          <c:v>21</c:v>
                        </c:pt>
                        <c:pt idx="31">
                          <c:v>1</c:v>
                        </c:pt>
                        <c:pt idx="32">
                          <c:v>2</c:v>
                        </c:pt>
                        <c:pt idx="33">
                          <c:v>3</c:v>
                        </c:pt>
                        <c:pt idx="34">
                          <c:v>4</c:v>
                        </c:pt>
                        <c:pt idx="35">
                          <c:v>5</c:v>
                        </c:pt>
                        <c:pt idx="36">
                          <c:v>6</c:v>
                        </c:pt>
                        <c:pt idx="37">
                          <c:v>7</c:v>
                        </c:pt>
                        <c:pt idx="38">
                          <c:v>8</c:v>
                        </c:pt>
                        <c:pt idx="39">
                          <c:v>9</c:v>
                        </c:pt>
                        <c:pt idx="40">
                          <c:v>10</c:v>
                        </c:pt>
                        <c:pt idx="41">
                          <c:v>22</c:v>
                        </c:pt>
                        <c:pt idx="42">
                          <c:v>23</c:v>
                        </c:pt>
                        <c:pt idx="43">
                          <c:v>24</c:v>
                        </c:pt>
                        <c:pt idx="44">
                          <c:v>25</c:v>
                        </c:pt>
                        <c:pt idx="45">
                          <c:v>26</c:v>
                        </c:pt>
                        <c:pt idx="46">
                          <c:v>27</c:v>
                        </c:pt>
                        <c:pt idx="47">
                          <c:v>28</c:v>
                        </c:pt>
                        <c:pt idx="48">
                          <c:v>29</c:v>
                        </c:pt>
                        <c:pt idx="49">
                          <c:v>30</c:v>
                        </c:pt>
                        <c:pt idx="50">
                          <c:v>31</c:v>
                        </c:pt>
                        <c:pt idx="51">
                          <c:v>32</c:v>
                        </c:pt>
                        <c:pt idx="52">
                          <c:v>33</c:v>
                        </c:pt>
                        <c:pt idx="53">
                          <c:v>34</c:v>
                        </c:pt>
                        <c:pt idx="54">
                          <c:v>35</c:v>
                        </c:pt>
                        <c:pt idx="55">
                          <c:v>36</c:v>
                        </c:pt>
                        <c:pt idx="56">
                          <c:v>37</c:v>
                        </c:pt>
                        <c:pt idx="57">
                          <c:v>38</c:v>
                        </c:pt>
                        <c:pt idx="58">
                          <c:v>39</c:v>
                        </c:pt>
                        <c:pt idx="59">
                          <c:v>40</c:v>
                        </c:pt>
                        <c:pt idx="60">
                          <c:v>41</c:v>
                        </c:pt>
                        <c:pt idx="61">
                          <c:v>1</c:v>
                        </c:pt>
                        <c:pt idx="62">
                          <c:v>2</c:v>
                        </c:pt>
                        <c:pt idx="63">
                          <c:v>3</c:v>
                        </c:pt>
                        <c:pt idx="64">
                          <c:v>4</c:v>
                        </c:pt>
                        <c:pt idx="65">
                          <c:v>5</c:v>
                        </c:pt>
                        <c:pt idx="66">
                          <c:v>6</c:v>
                        </c:pt>
                        <c:pt idx="67">
                          <c:v>7</c:v>
                        </c:pt>
                        <c:pt idx="68">
                          <c:v>8</c:v>
                        </c:pt>
                        <c:pt idx="69">
                          <c:v>9</c:v>
                        </c:pt>
                        <c:pt idx="70">
                          <c:v>10</c:v>
                        </c:pt>
                        <c:pt idx="71">
                          <c:v>42</c:v>
                        </c:pt>
                        <c:pt idx="72">
                          <c:v>43</c:v>
                        </c:pt>
                        <c:pt idx="73">
                          <c:v>44</c:v>
                        </c:pt>
                        <c:pt idx="74">
                          <c:v>45</c:v>
                        </c:pt>
                        <c:pt idx="75">
                          <c:v>46</c:v>
                        </c:pt>
                        <c:pt idx="76">
                          <c:v>47</c:v>
                        </c:pt>
                        <c:pt idx="77">
                          <c:v>48</c:v>
                        </c:pt>
                        <c:pt idx="78">
                          <c:v>49</c:v>
                        </c:pt>
                        <c:pt idx="79">
                          <c:v>50</c:v>
                        </c:pt>
                        <c:pt idx="80">
                          <c:v>51</c:v>
                        </c:pt>
                        <c:pt idx="81">
                          <c:v>52</c:v>
                        </c:pt>
                        <c:pt idx="82">
                          <c:v>53</c:v>
                        </c:pt>
                        <c:pt idx="83">
                          <c:v>54</c:v>
                        </c:pt>
                        <c:pt idx="84">
                          <c:v>55</c:v>
                        </c:pt>
                        <c:pt idx="85">
                          <c:v>56</c:v>
                        </c:pt>
                        <c:pt idx="86">
                          <c:v>57</c:v>
                        </c:pt>
                        <c:pt idx="87">
                          <c:v>58</c:v>
                        </c:pt>
                        <c:pt idx="88">
                          <c:v>59</c:v>
                        </c:pt>
                        <c:pt idx="89">
                          <c:v>60</c:v>
                        </c:pt>
                        <c:pt idx="90">
                          <c:v>61</c:v>
                        </c:pt>
                        <c:pt idx="91">
                          <c:v>1</c:v>
                        </c:pt>
                        <c:pt idx="92">
                          <c:v>2</c:v>
                        </c:pt>
                        <c:pt idx="93">
                          <c:v>3</c:v>
                        </c:pt>
                        <c:pt idx="94">
                          <c:v>4</c:v>
                        </c:pt>
                        <c:pt idx="95">
                          <c:v>5</c:v>
                        </c:pt>
                        <c:pt idx="96">
                          <c:v>6</c:v>
                        </c:pt>
                        <c:pt idx="97">
                          <c:v>7</c:v>
                        </c:pt>
                        <c:pt idx="98">
                          <c:v>8</c:v>
                        </c:pt>
                        <c:pt idx="99">
                          <c:v>9</c:v>
                        </c:pt>
                        <c:pt idx="100">
                          <c:v>10</c:v>
                        </c:pt>
                        <c:pt idx="101">
                          <c:v>62</c:v>
                        </c:pt>
                        <c:pt idx="102">
                          <c:v>63</c:v>
                        </c:pt>
                        <c:pt idx="103">
                          <c:v>64</c:v>
                        </c:pt>
                        <c:pt idx="104">
                          <c:v>65</c:v>
                        </c:pt>
                        <c:pt idx="105">
                          <c:v>66</c:v>
                        </c:pt>
                        <c:pt idx="106">
                          <c:v>67</c:v>
                        </c:pt>
                        <c:pt idx="107">
                          <c:v>68</c:v>
                        </c:pt>
                        <c:pt idx="108">
                          <c:v>69</c:v>
                        </c:pt>
                        <c:pt idx="109">
                          <c:v>70</c:v>
                        </c:pt>
                        <c:pt idx="110">
                          <c:v>71</c:v>
                        </c:pt>
                        <c:pt idx="111">
                          <c:v>72</c:v>
                        </c:pt>
                        <c:pt idx="112">
                          <c:v>73</c:v>
                        </c:pt>
                        <c:pt idx="113">
                          <c:v>74</c:v>
                        </c:pt>
                        <c:pt idx="114">
                          <c:v>75</c:v>
                        </c:pt>
                        <c:pt idx="115">
                          <c:v>76</c:v>
                        </c:pt>
                        <c:pt idx="116">
                          <c:v>77</c:v>
                        </c:pt>
                        <c:pt idx="117">
                          <c:v>78</c:v>
                        </c:pt>
                        <c:pt idx="118">
                          <c:v>79</c:v>
                        </c:pt>
                        <c:pt idx="119">
                          <c:v>80</c:v>
                        </c:pt>
                        <c:pt idx="120">
                          <c:v>81</c:v>
                        </c:pt>
                        <c:pt idx="121">
                          <c:v>1</c:v>
                        </c:pt>
                        <c:pt idx="122">
                          <c:v>2</c:v>
                        </c:pt>
                        <c:pt idx="123">
                          <c:v>3</c:v>
                        </c:pt>
                        <c:pt idx="124">
                          <c:v>4</c:v>
                        </c:pt>
                        <c:pt idx="125">
                          <c:v>5</c:v>
                        </c:pt>
                        <c:pt idx="126">
                          <c:v>6</c:v>
                        </c:pt>
                        <c:pt idx="127">
                          <c:v>7</c:v>
                        </c:pt>
                        <c:pt idx="128">
                          <c:v>8</c:v>
                        </c:pt>
                        <c:pt idx="129">
                          <c:v>9</c:v>
                        </c:pt>
                        <c:pt idx="130">
                          <c:v>10</c:v>
                        </c:pt>
                        <c:pt idx="131">
                          <c:v>82</c:v>
                        </c:pt>
                        <c:pt idx="132">
                          <c:v>83</c:v>
                        </c:pt>
                        <c:pt idx="133">
                          <c:v>84</c:v>
                        </c:pt>
                        <c:pt idx="134">
                          <c:v>85</c:v>
                        </c:pt>
                        <c:pt idx="135">
                          <c:v>86</c:v>
                        </c:pt>
                        <c:pt idx="136">
                          <c:v>87</c:v>
                        </c:pt>
                        <c:pt idx="137">
                          <c:v>88</c:v>
                        </c:pt>
                        <c:pt idx="138">
                          <c:v>89</c:v>
                        </c:pt>
                        <c:pt idx="139">
                          <c:v>90</c:v>
                        </c:pt>
                        <c:pt idx="140">
                          <c:v>91</c:v>
                        </c:pt>
                        <c:pt idx="141">
                          <c:v>92</c:v>
                        </c:pt>
                        <c:pt idx="142">
                          <c:v>93</c:v>
                        </c:pt>
                        <c:pt idx="143">
                          <c:v>94</c:v>
                        </c:pt>
                        <c:pt idx="144">
                          <c:v>95</c:v>
                        </c:pt>
                        <c:pt idx="145">
                          <c:v>96</c:v>
                        </c:pt>
                        <c:pt idx="146">
                          <c:v>97</c:v>
                        </c:pt>
                        <c:pt idx="147">
                          <c:v>98</c:v>
                        </c:pt>
                        <c:pt idx="148">
                          <c:v>99</c:v>
                        </c:pt>
                        <c:pt idx="149">
                          <c:v>100</c:v>
                        </c:pt>
                        <c:pt idx="150">
                          <c:v>101</c:v>
                        </c:pt>
                        <c:pt idx="151">
                          <c:v>1</c:v>
                        </c:pt>
                        <c:pt idx="152">
                          <c:v>2</c:v>
                        </c:pt>
                        <c:pt idx="153">
                          <c:v>3</c:v>
                        </c:pt>
                        <c:pt idx="154">
                          <c:v>4</c:v>
                        </c:pt>
                        <c:pt idx="155">
                          <c:v>5</c:v>
                        </c:pt>
                        <c:pt idx="156">
                          <c:v>6</c:v>
                        </c:pt>
                        <c:pt idx="157">
                          <c:v>7</c:v>
                        </c:pt>
                        <c:pt idx="158">
                          <c:v>8</c:v>
                        </c:pt>
                        <c:pt idx="159">
                          <c:v>9</c:v>
                        </c:pt>
                        <c:pt idx="160">
                          <c:v>10</c:v>
                        </c:pt>
                        <c:pt idx="161">
                          <c:v>102</c:v>
                        </c:pt>
                        <c:pt idx="162">
                          <c:v>103</c:v>
                        </c:pt>
                        <c:pt idx="163">
                          <c:v>104</c:v>
                        </c:pt>
                        <c:pt idx="164">
                          <c:v>105</c:v>
                        </c:pt>
                        <c:pt idx="165">
                          <c:v>106</c:v>
                        </c:pt>
                        <c:pt idx="166">
                          <c:v>107</c:v>
                        </c:pt>
                        <c:pt idx="167">
                          <c:v>108</c:v>
                        </c:pt>
                        <c:pt idx="168">
                          <c:v>109</c:v>
                        </c:pt>
                        <c:pt idx="169">
                          <c:v>110</c:v>
                        </c:pt>
                        <c:pt idx="170">
                          <c:v>111</c:v>
                        </c:pt>
                        <c:pt idx="171">
                          <c:v>112</c:v>
                        </c:pt>
                        <c:pt idx="172">
                          <c:v>113</c:v>
                        </c:pt>
                        <c:pt idx="173">
                          <c:v>114</c:v>
                        </c:pt>
                        <c:pt idx="174">
                          <c:v>115</c:v>
                        </c:pt>
                        <c:pt idx="175">
                          <c:v>116</c:v>
                        </c:pt>
                        <c:pt idx="176">
                          <c:v>117</c:v>
                        </c:pt>
                        <c:pt idx="177">
                          <c:v>118</c:v>
                        </c:pt>
                        <c:pt idx="178">
                          <c:v>119</c:v>
                        </c:pt>
                        <c:pt idx="179">
                          <c:v>120</c:v>
                        </c:pt>
                        <c:pt idx="180">
                          <c:v>1</c:v>
                        </c:pt>
                        <c:pt idx="181">
                          <c:v>2</c:v>
                        </c:pt>
                        <c:pt idx="182">
                          <c:v>3</c:v>
                        </c:pt>
                        <c:pt idx="183">
                          <c:v>4</c:v>
                        </c:pt>
                        <c:pt idx="184">
                          <c:v>5</c:v>
                        </c:pt>
                        <c:pt idx="185">
                          <c:v>6</c:v>
                        </c:pt>
                        <c:pt idx="186">
                          <c:v>7</c:v>
                        </c:pt>
                        <c:pt idx="187">
                          <c:v>8</c:v>
                        </c:pt>
                        <c:pt idx="188">
                          <c:v>9</c:v>
                        </c:pt>
                        <c:pt idx="189">
                          <c:v>10</c:v>
                        </c:pt>
                      </c:lvl>
                      <c:lvl>
                        <c:pt idx="0">
                          <c:v>1</c:v>
                        </c:pt>
                        <c:pt idx="1">
                          <c:v>2</c:v>
                        </c:pt>
                        <c:pt idx="2">
                          <c:v>3</c:v>
                        </c:pt>
                        <c:pt idx="3">
                          <c:v>4</c:v>
                        </c:pt>
                        <c:pt idx="4">
                          <c:v>5</c:v>
                        </c:pt>
                        <c:pt idx="5">
                          <c:v>6</c:v>
                        </c:pt>
                        <c:pt idx="6">
                          <c:v>7</c:v>
                        </c:pt>
                        <c:pt idx="7">
                          <c:v>8</c:v>
                        </c:pt>
                        <c:pt idx="8">
                          <c:v>9</c:v>
                        </c:pt>
                        <c:pt idx="9">
                          <c:v>10</c:v>
                        </c:pt>
                        <c:pt idx="10">
                          <c:v>11</c:v>
                        </c:pt>
                        <c:pt idx="11">
                          <c:v>12</c:v>
                        </c:pt>
                        <c:pt idx="12">
                          <c:v>13</c:v>
                        </c:pt>
                        <c:pt idx="13">
                          <c:v>14</c:v>
                        </c:pt>
                        <c:pt idx="14">
                          <c:v>15</c:v>
                        </c:pt>
                        <c:pt idx="15">
                          <c:v>16</c:v>
                        </c:pt>
                        <c:pt idx="16">
                          <c:v>17</c:v>
                        </c:pt>
                        <c:pt idx="17">
                          <c:v>18</c:v>
                        </c:pt>
                        <c:pt idx="18">
                          <c:v>19</c:v>
                        </c:pt>
                        <c:pt idx="19">
                          <c:v>20</c:v>
                        </c:pt>
                        <c:pt idx="20">
                          <c:v>21</c:v>
                        </c:pt>
                        <c:pt idx="21">
                          <c:v>22</c:v>
                        </c:pt>
                        <c:pt idx="22">
                          <c:v>23</c:v>
                        </c:pt>
                        <c:pt idx="23">
                          <c:v>24</c:v>
                        </c:pt>
                        <c:pt idx="24">
                          <c:v>25</c:v>
                        </c:pt>
                        <c:pt idx="25">
                          <c:v>26</c:v>
                        </c:pt>
                        <c:pt idx="26">
                          <c:v>27</c:v>
                        </c:pt>
                        <c:pt idx="27">
                          <c:v>28</c:v>
                        </c:pt>
                        <c:pt idx="28">
                          <c:v>29</c:v>
                        </c:pt>
                        <c:pt idx="29">
                          <c:v>30</c:v>
                        </c:pt>
                        <c:pt idx="30">
                          <c:v>31</c:v>
                        </c:pt>
                        <c:pt idx="31">
                          <c:v>32</c:v>
                        </c:pt>
                        <c:pt idx="32">
                          <c:v>33</c:v>
                        </c:pt>
                        <c:pt idx="33">
                          <c:v>34</c:v>
                        </c:pt>
                        <c:pt idx="34">
                          <c:v>35</c:v>
                        </c:pt>
                        <c:pt idx="35">
                          <c:v>36</c:v>
                        </c:pt>
                        <c:pt idx="36">
                          <c:v>37</c:v>
                        </c:pt>
                        <c:pt idx="37">
                          <c:v>38</c:v>
                        </c:pt>
                        <c:pt idx="38">
                          <c:v>39</c:v>
                        </c:pt>
                        <c:pt idx="39">
                          <c:v>40</c:v>
                        </c:pt>
                        <c:pt idx="40">
                          <c:v>41</c:v>
                        </c:pt>
                        <c:pt idx="41">
                          <c:v>42</c:v>
                        </c:pt>
                        <c:pt idx="42">
                          <c:v>43</c:v>
                        </c:pt>
                        <c:pt idx="43">
                          <c:v>44</c:v>
                        </c:pt>
                        <c:pt idx="44">
                          <c:v>45</c:v>
                        </c:pt>
                        <c:pt idx="45">
                          <c:v>46</c:v>
                        </c:pt>
                        <c:pt idx="46">
                          <c:v>47</c:v>
                        </c:pt>
                        <c:pt idx="47">
                          <c:v>48</c:v>
                        </c:pt>
                        <c:pt idx="48">
                          <c:v>49</c:v>
                        </c:pt>
                        <c:pt idx="49">
                          <c:v>50</c:v>
                        </c:pt>
                        <c:pt idx="50">
                          <c:v>51</c:v>
                        </c:pt>
                        <c:pt idx="51">
                          <c:v>52</c:v>
                        </c:pt>
                        <c:pt idx="52">
                          <c:v>53</c:v>
                        </c:pt>
                        <c:pt idx="53">
                          <c:v>54</c:v>
                        </c:pt>
                        <c:pt idx="54">
                          <c:v>55</c:v>
                        </c:pt>
                        <c:pt idx="55">
                          <c:v>56</c:v>
                        </c:pt>
                        <c:pt idx="56">
                          <c:v>57</c:v>
                        </c:pt>
                        <c:pt idx="57">
                          <c:v>58</c:v>
                        </c:pt>
                        <c:pt idx="58">
                          <c:v>59</c:v>
                        </c:pt>
                        <c:pt idx="59">
                          <c:v>60</c:v>
                        </c:pt>
                        <c:pt idx="60">
                          <c:v>61</c:v>
                        </c:pt>
                        <c:pt idx="61">
                          <c:v>62</c:v>
                        </c:pt>
                        <c:pt idx="62">
                          <c:v>63</c:v>
                        </c:pt>
                        <c:pt idx="63">
                          <c:v>64</c:v>
                        </c:pt>
                        <c:pt idx="64">
                          <c:v>65</c:v>
                        </c:pt>
                        <c:pt idx="65">
                          <c:v>66</c:v>
                        </c:pt>
                        <c:pt idx="66">
                          <c:v>67</c:v>
                        </c:pt>
                        <c:pt idx="67">
                          <c:v>68</c:v>
                        </c:pt>
                        <c:pt idx="68">
                          <c:v>69</c:v>
                        </c:pt>
                        <c:pt idx="69">
                          <c:v>70</c:v>
                        </c:pt>
                        <c:pt idx="70">
                          <c:v>71</c:v>
                        </c:pt>
                        <c:pt idx="71">
                          <c:v>72</c:v>
                        </c:pt>
                        <c:pt idx="72">
                          <c:v>73</c:v>
                        </c:pt>
                        <c:pt idx="73">
                          <c:v>74</c:v>
                        </c:pt>
                        <c:pt idx="74">
                          <c:v>75</c:v>
                        </c:pt>
                        <c:pt idx="75">
                          <c:v>76</c:v>
                        </c:pt>
                        <c:pt idx="76">
                          <c:v>77</c:v>
                        </c:pt>
                        <c:pt idx="77">
                          <c:v>78</c:v>
                        </c:pt>
                        <c:pt idx="78">
                          <c:v>79</c:v>
                        </c:pt>
                        <c:pt idx="79">
                          <c:v>80</c:v>
                        </c:pt>
                        <c:pt idx="80">
                          <c:v>81</c:v>
                        </c:pt>
                        <c:pt idx="81">
                          <c:v>82</c:v>
                        </c:pt>
                        <c:pt idx="82">
                          <c:v>83</c:v>
                        </c:pt>
                        <c:pt idx="83">
                          <c:v>84</c:v>
                        </c:pt>
                        <c:pt idx="84">
                          <c:v>85</c:v>
                        </c:pt>
                        <c:pt idx="85">
                          <c:v>86</c:v>
                        </c:pt>
                        <c:pt idx="86">
                          <c:v>87</c:v>
                        </c:pt>
                        <c:pt idx="87">
                          <c:v>88</c:v>
                        </c:pt>
                        <c:pt idx="88">
                          <c:v>89</c:v>
                        </c:pt>
                        <c:pt idx="89">
                          <c:v>90</c:v>
                        </c:pt>
                        <c:pt idx="90">
                          <c:v>91</c:v>
                        </c:pt>
                        <c:pt idx="91">
                          <c:v>92</c:v>
                        </c:pt>
                        <c:pt idx="92">
                          <c:v>93</c:v>
                        </c:pt>
                        <c:pt idx="93">
                          <c:v>94</c:v>
                        </c:pt>
                        <c:pt idx="94">
                          <c:v>95</c:v>
                        </c:pt>
                        <c:pt idx="95">
                          <c:v>96</c:v>
                        </c:pt>
                        <c:pt idx="96">
                          <c:v>97</c:v>
                        </c:pt>
                        <c:pt idx="97">
                          <c:v>98</c:v>
                        </c:pt>
                        <c:pt idx="98">
                          <c:v>99</c:v>
                        </c:pt>
                        <c:pt idx="99">
                          <c:v>100</c:v>
                        </c:pt>
                        <c:pt idx="100">
                          <c:v>101</c:v>
                        </c:pt>
                        <c:pt idx="101">
                          <c:v>102</c:v>
                        </c:pt>
                        <c:pt idx="102">
                          <c:v>103</c:v>
                        </c:pt>
                        <c:pt idx="103">
                          <c:v>104</c:v>
                        </c:pt>
                        <c:pt idx="104">
                          <c:v>105</c:v>
                        </c:pt>
                        <c:pt idx="105">
                          <c:v>106</c:v>
                        </c:pt>
                        <c:pt idx="106">
                          <c:v>107</c:v>
                        </c:pt>
                        <c:pt idx="107">
                          <c:v>108</c:v>
                        </c:pt>
                        <c:pt idx="108">
                          <c:v>109</c:v>
                        </c:pt>
                        <c:pt idx="109">
                          <c:v>110</c:v>
                        </c:pt>
                        <c:pt idx="110">
                          <c:v>111</c:v>
                        </c:pt>
                        <c:pt idx="111">
                          <c:v>112</c:v>
                        </c:pt>
                        <c:pt idx="112">
                          <c:v>113</c:v>
                        </c:pt>
                        <c:pt idx="113">
                          <c:v>114</c:v>
                        </c:pt>
                        <c:pt idx="114">
                          <c:v>115</c:v>
                        </c:pt>
                        <c:pt idx="115">
                          <c:v>116</c:v>
                        </c:pt>
                        <c:pt idx="116">
                          <c:v>117</c:v>
                        </c:pt>
                        <c:pt idx="117">
                          <c:v>118</c:v>
                        </c:pt>
                        <c:pt idx="118">
                          <c:v>119</c:v>
                        </c:pt>
                        <c:pt idx="119">
                          <c:v>120</c:v>
                        </c:pt>
                        <c:pt idx="120">
                          <c:v>121</c:v>
                        </c:pt>
                        <c:pt idx="121">
                          <c:v>122</c:v>
                        </c:pt>
                        <c:pt idx="122">
                          <c:v>123</c:v>
                        </c:pt>
                        <c:pt idx="123">
                          <c:v>124</c:v>
                        </c:pt>
                        <c:pt idx="124">
                          <c:v>125</c:v>
                        </c:pt>
                        <c:pt idx="125">
                          <c:v>126</c:v>
                        </c:pt>
                        <c:pt idx="126">
                          <c:v>127</c:v>
                        </c:pt>
                        <c:pt idx="127">
                          <c:v>128</c:v>
                        </c:pt>
                        <c:pt idx="128">
                          <c:v>129</c:v>
                        </c:pt>
                        <c:pt idx="129">
                          <c:v>130</c:v>
                        </c:pt>
                        <c:pt idx="130">
                          <c:v>131</c:v>
                        </c:pt>
                        <c:pt idx="131">
                          <c:v>132</c:v>
                        </c:pt>
                        <c:pt idx="132">
                          <c:v>133</c:v>
                        </c:pt>
                        <c:pt idx="133">
                          <c:v>134</c:v>
                        </c:pt>
                        <c:pt idx="134">
                          <c:v>135</c:v>
                        </c:pt>
                        <c:pt idx="135">
                          <c:v>136</c:v>
                        </c:pt>
                        <c:pt idx="136">
                          <c:v>137</c:v>
                        </c:pt>
                        <c:pt idx="137">
                          <c:v>138</c:v>
                        </c:pt>
                        <c:pt idx="138">
                          <c:v>139</c:v>
                        </c:pt>
                        <c:pt idx="139">
                          <c:v>140</c:v>
                        </c:pt>
                        <c:pt idx="140">
                          <c:v>141</c:v>
                        </c:pt>
                        <c:pt idx="141">
                          <c:v>142</c:v>
                        </c:pt>
                        <c:pt idx="142">
                          <c:v>143</c:v>
                        </c:pt>
                        <c:pt idx="143">
                          <c:v>144</c:v>
                        </c:pt>
                        <c:pt idx="144">
                          <c:v>145</c:v>
                        </c:pt>
                        <c:pt idx="145">
                          <c:v>146</c:v>
                        </c:pt>
                        <c:pt idx="146">
                          <c:v>147</c:v>
                        </c:pt>
                        <c:pt idx="147">
                          <c:v>148</c:v>
                        </c:pt>
                        <c:pt idx="148">
                          <c:v>149</c:v>
                        </c:pt>
                        <c:pt idx="149">
                          <c:v>150</c:v>
                        </c:pt>
                        <c:pt idx="150">
                          <c:v>151</c:v>
                        </c:pt>
                        <c:pt idx="151">
                          <c:v>152</c:v>
                        </c:pt>
                        <c:pt idx="152">
                          <c:v>153</c:v>
                        </c:pt>
                        <c:pt idx="153">
                          <c:v>154</c:v>
                        </c:pt>
                        <c:pt idx="154">
                          <c:v>155</c:v>
                        </c:pt>
                        <c:pt idx="155">
                          <c:v>156</c:v>
                        </c:pt>
                        <c:pt idx="156">
                          <c:v>157</c:v>
                        </c:pt>
                        <c:pt idx="157">
                          <c:v>158</c:v>
                        </c:pt>
                        <c:pt idx="158">
                          <c:v>159</c:v>
                        </c:pt>
                        <c:pt idx="159">
                          <c:v>160</c:v>
                        </c:pt>
                        <c:pt idx="160">
                          <c:v>161</c:v>
                        </c:pt>
                        <c:pt idx="161">
                          <c:v>162</c:v>
                        </c:pt>
                        <c:pt idx="162">
                          <c:v>163</c:v>
                        </c:pt>
                        <c:pt idx="163">
                          <c:v>164</c:v>
                        </c:pt>
                        <c:pt idx="164">
                          <c:v>165</c:v>
                        </c:pt>
                        <c:pt idx="165">
                          <c:v>166</c:v>
                        </c:pt>
                        <c:pt idx="166">
                          <c:v>167</c:v>
                        </c:pt>
                        <c:pt idx="167">
                          <c:v>168</c:v>
                        </c:pt>
                        <c:pt idx="168">
                          <c:v>169</c:v>
                        </c:pt>
                        <c:pt idx="169">
                          <c:v>170</c:v>
                        </c:pt>
                        <c:pt idx="170">
                          <c:v>171</c:v>
                        </c:pt>
                        <c:pt idx="171">
                          <c:v>172</c:v>
                        </c:pt>
                        <c:pt idx="172">
                          <c:v>173</c:v>
                        </c:pt>
                        <c:pt idx="173">
                          <c:v>174</c:v>
                        </c:pt>
                        <c:pt idx="174">
                          <c:v>175</c:v>
                        </c:pt>
                        <c:pt idx="175">
                          <c:v>176</c:v>
                        </c:pt>
                        <c:pt idx="176">
                          <c:v>177</c:v>
                        </c:pt>
                        <c:pt idx="177">
                          <c:v>178</c:v>
                        </c:pt>
                        <c:pt idx="178">
                          <c:v>179</c:v>
                        </c:pt>
                        <c:pt idx="179">
                          <c:v>180</c:v>
                        </c:pt>
                        <c:pt idx="180">
                          <c:v>181</c:v>
                        </c:pt>
                        <c:pt idx="181">
                          <c:v>182</c:v>
                        </c:pt>
                        <c:pt idx="182">
                          <c:v>183</c:v>
                        </c:pt>
                        <c:pt idx="183">
                          <c:v>184</c:v>
                        </c:pt>
                        <c:pt idx="184">
                          <c:v>185</c:v>
                        </c:pt>
                        <c:pt idx="185">
                          <c:v>186</c:v>
                        </c:pt>
                        <c:pt idx="186">
                          <c:v>187</c:v>
                        </c:pt>
                        <c:pt idx="187">
                          <c:v>188</c:v>
                        </c:pt>
                        <c:pt idx="188">
                          <c:v>189</c:v>
                        </c:pt>
                        <c:pt idx="189">
                          <c:v>190</c:v>
                        </c:pt>
                      </c:lvl>
                    </c:multiLvlStrCache>
                  </c:multiLvlStr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'对角补偿2+6度 (H+K (×1.5) (改起始6 (2)'!$B$8:$GI$8</c15:sqref>
                        </c15:formulaRef>
                      </c:ext>
                    </c:extLst>
                    <c:numCache>
                      <c:formatCode>General</c:formatCode>
                      <c:ptCount val="190"/>
                      <c:pt idx="0">
                        <c:v>-8.7266462599716477E-3</c:v>
                      </c:pt>
                      <c:pt idx="1">
                        <c:v>-1.7453292519943295E-2</c:v>
                      </c:pt>
                      <c:pt idx="2">
                        <c:v>-2.6179938779914945E-2</c:v>
                      </c:pt>
                      <c:pt idx="3">
                        <c:v>-3.4906585039886591E-2</c:v>
                      </c:pt>
                      <c:pt idx="4">
                        <c:v>-4.3633231299858237E-2</c:v>
                      </c:pt>
                      <c:pt idx="5">
                        <c:v>-5.235987755982989E-2</c:v>
                      </c:pt>
                      <c:pt idx="6">
                        <c:v>-6.1086523819801536E-2</c:v>
                      </c:pt>
                      <c:pt idx="7">
                        <c:v>-6.9813170079773182E-2</c:v>
                      </c:pt>
                      <c:pt idx="8">
                        <c:v>-6.9813170079773182E-2</c:v>
                      </c:pt>
                      <c:pt idx="9">
                        <c:v>-6.9813170079773182E-2</c:v>
                      </c:pt>
                      <c:pt idx="10">
                        <c:v>0</c:v>
                      </c:pt>
                      <c:pt idx="11">
                        <c:v>4.77681936000987E-2</c:v>
                      </c:pt>
                      <c:pt idx="12">
                        <c:v>9.3873486178248006E-2</c:v>
                      </c:pt>
                      <c:pt idx="13">
                        <c:v>0.13724858186221101</c:v>
                      </c:pt>
                      <c:pt idx="14">
                        <c:v>0.17688717286685399</c:v>
                      </c:pt>
                      <c:pt idx="15">
                        <c:v>0.21186641874718701</c:v>
                      </c:pt>
                      <c:pt idx="16">
                        <c:v>0.24136756112896601</c:v>
                      </c:pt>
                      <c:pt idx="17">
                        <c:v>0.26469421341780902</c:v>
                      </c:pt>
                      <c:pt idx="18">
                        <c:v>0.28128791692497102</c:v>
                      </c:pt>
                      <c:pt idx="19">
                        <c:v>0.29074061591162897</c:v>
                      </c:pt>
                      <c:pt idx="20">
                        <c:v>0.29280377287979198</c:v>
                      </c:pt>
                      <c:pt idx="21">
                        <c:v>0.287393920489313</c:v>
                      </c:pt>
                      <c:pt idx="22">
                        <c:v>0.27459452608034002</c:v>
                      </c:pt>
                      <c:pt idx="23">
                        <c:v>0.254654127150862</c:v>
                      </c:pt>
                      <c:pt idx="24">
                        <c:v>0.22798077943970499</c:v>
                      </c:pt>
                      <c:pt idx="25">
                        <c:v>0.19513294163561001</c:v>
                      </c:pt>
                      <c:pt idx="26">
                        <c:v>0.15680700033296199</c:v>
                      </c:pt>
                      <c:pt idx="27">
                        <c:v>0.113821713906004</c:v>
                      </c:pt>
                      <c:pt idx="28">
                        <c:v>6.70999227997255E-2</c:v>
                      </c:pt>
                      <c:pt idx="29">
                        <c:v>1.7647934799260901E-2</c:v>
                      </c:pt>
                      <c:pt idx="30">
                        <c:v>-3.3466954223153197E-2</c:v>
                      </c:pt>
                      <c:pt idx="31">
                        <c:v>-3.3466954223153197E-2</c:v>
                      </c:pt>
                      <c:pt idx="32">
                        <c:v>-3.3466954223153197E-2</c:v>
                      </c:pt>
                      <c:pt idx="33">
                        <c:v>-3.3466954223153197E-2</c:v>
                      </c:pt>
                      <c:pt idx="34">
                        <c:v>-3.3466954223153197E-2</c:v>
                      </c:pt>
                      <c:pt idx="35">
                        <c:v>-3.3466954223153197E-2</c:v>
                      </c:pt>
                      <c:pt idx="36">
                        <c:v>-3.3466954223153197E-2</c:v>
                      </c:pt>
                      <c:pt idx="37">
                        <c:v>-3.3466954223153197E-2</c:v>
                      </c:pt>
                      <c:pt idx="38">
                        <c:v>-3.3466954223153197E-2</c:v>
                      </c:pt>
                      <c:pt idx="39">
                        <c:v>-3.3466954223153197E-2</c:v>
                      </c:pt>
                      <c:pt idx="40">
                        <c:v>-3.3466954223153197E-2</c:v>
                      </c:pt>
                      <c:pt idx="41">
                        <c:v>-3.2455835758394003E-2</c:v>
                      </c:pt>
                      <c:pt idx="42">
                        <c:v>-3.1459829775757599E-2</c:v>
                      </c:pt>
                      <c:pt idx="43">
                        <c:v>-3.04789183474765E-2</c:v>
                      </c:pt>
                      <c:pt idx="44">
                        <c:v>-2.95130839167939E-2</c:v>
                      </c:pt>
                      <c:pt idx="45">
                        <c:v>-2.85623092927994E-2</c:v>
                      </c:pt>
                      <c:pt idx="46">
                        <c:v>-2.7626577645378101E-2</c:v>
                      </c:pt>
                      <c:pt idx="47">
                        <c:v>-2.6705872500267101E-2</c:v>
                      </c:pt>
                      <c:pt idx="48">
                        <c:v>-2.5800177734221399E-2</c:v>
                      </c:pt>
                      <c:pt idx="49">
                        <c:v>-2.4909477570284298E-2</c:v>
                      </c:pt>
                      <c:pt idx="50">
                        <c:v>-2.4033756573164099E-2</c:v>
                      </c:pt>
                      <c:pt idx="51">
                        <c:v>-2.3172999644711201E-2</c:v>
                      </c:pt>
                      <c:pt idx="52">
                        <c:v>-2.2327192019497798E-2</c:v>
                      </c:pt>
                      <c:pt idx="53">
                        <c:v>-2.1496319260496902E-2</c:v>
                      </c:pt>
                      <c:pt idx="54">
                        <c:v>-2.0680367254858101E-2</c:v>
                      </c:pt>
                      <c:pt idx="55">
                        <c:v>-1.9879322209781499E-2</c:v>
                      </c:pt>
                      <c:pt idx="56">
                        <c:v>-1.90931706484847E-2</c:v>
                      </c:pt>
                      <c:pt idx="57">
                        <c:v>-1.83218994062655E-2</c:v>
                      </c:pt>
                      <c:pt idx="58">
                        <c:v>-1.7565495626655499E-2</c:v>
                      </c:pt>
                      <c:pt idx="59">
                        <c:v>-1.6823946757665201E-2</c:v>
                      </c:pt>
                      <c:pt idx="60">
                        <c:v>-1.6097240548118601E-2</c:v>
                      </c:pt>
                      <c:pt idx="61">
                        <c:v>-1.6097240548118601E-2</c:v>
                      </c:pt>
                      <c:pt idx="62">
                        <c:v>-1.6097240548118601E-2</c:v>
                      </c:pt>
                      <c:pt idx="63">
                        <c:v>-1.6097240548118601E-2</c:v>
                      </c:pt>
                      <c:pt idx="64">
                        <c:v>-1.6097240548118601E-2</c:v>
                      </c:pt>
                      <c:pt idx="65">
                        <c:v>-1.6097240548118601E-2</c:v>
                      </c:pt>
                      <c:pt idx="66">
                        <c:v>-1.6097240548118601E-2</c:v>
                      </c:pt>
                      <c:pt idx="67">
                        <c:v>-1.6097240548118601E-2</c:v>
                      </c:pt>
                      <c:pt idx="68">
                        <c:v>-1.6097240548118601E-2</c:v>
                      </c:pt>
                      <c:pt idx="69">
                        <c:v>-1.6097240548118601E-2</c:v>
                      </c:pt>
                      <c:pt idx="70">
                        <c:v>-1.6097240548118601E-2</c:v>
                      </c:pt>
                      <c:pt idx="71">
                        <c:v>-1.46734895400349E-2</c:v>
                      </c:pt>
                      <c:pt idx="72">
                        <c:v>-1.33089917220237E-2</c:v>
                      </c:pt>
                      <c:pt idx="73">
                        <c:v>-1.20036580487495E-2</c:v>
                      </c:pt>
                      <c:pt idx="74">
                        <c:v>-1.0757404005178099E-2</c:v>
                      </c:pt>
                      <c:pt idx="75">
                        <c:v>-9.5701495072178008E-3</c:v>
                      </c:pt>
                      <c:pt idx="76">
                        <c:v>-8.4418188075379205E-3</c:v>
                      </c:pt>
                      <c:pt idx="77">
                        <c:v>-7.3723404064442999E-3</c:v>
                      </c:pt>
                      <c:pt idx="78">
                        <c:v>-6.3616469677039199E-3</c:v>
                      </c:pt>
                      <c:pt idx="79">
                        <c:v>-5.4096752392109896E-3</c:v>
                      </c:pt>
                      <c:pt idx="80">
                        <c:v>-4.5163659784013301E-3</c:v>
                      </c:pt>
                      <c:pt idx="81">
                        <c:v>-3.6816638823209398E-3</c:v>
                      </c:pt>
                      <c:pt idx="82">
                        <c:v>-2.9055175222691999E-3</c:v>
                      </c:pt>
                      <c:pt idx="83">
                        <c:v>-2.18787928293751E-3</c:v>
                      </c:pt>
                      <c:pt idx="84">
                        <c:v>-1.52870530597049E-3</c:v>
                      </c:pt>
                      <c:pt idx="85">
                        <c:v>-9.2795543788737301E-4</c:v>
                      </c:pt>
                      <c:pt idx="86">
                        <c:v>-3.8559318230091399E-4</c:v>
                      </c:pt>
                      <c:pt idx="87">
                        <c:v>9.8414343619346298E-5</c:v>
                      </c:pt>
                      <c:pt idx="88">
                        <c:v>5.24096448490719E-4</c:v>
                      </c:pt>
                      <c:pt idx="89">
                        <c:v>8.9147890191032498E-4</c:v>
                      </c:pt>
                      <c:pt idx="90">
                        <c:v>1.2005839655380201E-3</c:v>
                      </c:pt>
                      <c:pt idx="91">
                        <c:v>2.2144534989469972E-2</c:v>
                      </c:pt>
                      <c:pt idx="92">
                        <c:v>4.3088486013401928E-2</c:v>
                      </c:pt>
                      <c:pt idx="93">
                        <c:v>6.403243703733387E-2</c:v>
                      </c:pt>
                      <c:pt idx="94">
                        <c:v>8.4976388061265826E-2</c:v>
                      </c:pt>
                      <c:pt idx="95">
                        <c:v>0.10592033908519778</c:v>
                      </c:pt>
                      <c:pt idx="96">
                        <c:v>0.10592033908519778</c:v>
                      </c:pt>
                      <c:pt idx="97">
                        <c:v>0.10592033908519778</c:v>
                      </c:pt>
                      <c:pt idx="98">
                        <c:v>0.10592033908519778</c:v>
                      </c:pt>
                      <c:pt idx="99">
                        <c:v>0.10592033908519778</c:v>
                      </c:pt>
                      <c:pt idx="100">
                        <c:v>0.10592033908519778</c:v>
                      </c:pt>
                      <c:pt idx="101">
                        <c:v>0.10878917941775602</c:v>
                      </c:pt>
                      <c:pt idx="102">
                        <c:v>0.1115997764640177</c:v>
                      </c:pt>
                      <c:pt idx="103">
                        <c:v>0.11435214210772371</c:v>
                      </c:pt>
                      <c:pt idx="104">
                        <c:v>0.11704628480853613</c:v>
                      </c:pt>
                      <c:pt idx="105">
                        <c:v>0.11968220961300013</c:v>
                      </c:pt>
                      <c:pt idx="106">
                        <c:v>0.12225991816153597</c:v>
                      </c:pt>
                      <c:pt idx="107">
                        <c:v>0.12477940869147007</c:v>
                      </c:pt>
                      <c:pt idx="108">
                        <c:v>0.1272406760361065</c:v>
                      </c:pt>
                      <c:pt idx="109">
                        <c:v>0.12964371161983876</c:v>
                      </c:pt>
                      <c:pt idx="110">
                        <c:v>0.13198850344929816</c:v>
                      </c:pt>
                      <c:pt idx="111">
                        <c:v>0.13427503610052791</c:v>
                      </c:pt>
                      <c:pt idx="112">
                        <c:v>0.13650329070216818</c:v>
                      </c:pt>
                      <c:pt idx="113">
                        <c:v>0.13867324491463681</c:v>
                      </c:pt>
                      <c:pt idx="114">
                        <c:v>0.14078487290528044</c:v>
                      </c:pt>
                      <c:pt idx="115">
                        <c:v>0.14283814531946945</c:v>
                      </c:pt>
                      <c:pt idx="116">
                        <c:v>0.14483302924760566</c:v>
                      </c:pt>
                      <c:pt idx="117">
                        <c:v>0.14676948818800567</c:v>
                      </c:pt>
                      <c:pt idx="118">
                        <c:v>0.14864748200561839</c:v>
                      </c:pt>
                      <c:pt idx="119">
                        <c:v>0.15046696688653133</c:v>
                      </c:pt>
                      <c:pt idx="120">
                        <c:v>0.15222789528821301</c:v>
                      </c:pt>
                      <c:pt idx="121">
                        <c:v>0.11208532249234344</c:v>
                      </c:pt>
                      <c:pt idx="122">
                        <c:v>7.1942749696473865E-2</c:v>
                      </c:pt>
                      <c:pt idx="123">
                        <c:v>3.1800176900604271E-2</c:v>
                      </c:pt>
                      <c:pt idx="124">
                        <c:v>-8.3423958952653088E-3</c:v>
                      </c:pt>
                      <c:pt idx="125">
                        <c:v>-4.8484968691134889E-2</c:v>
                      </c:pt>
                      <c:pt idx="126">
                        <c:v>-5.7211614951106542E-2</c:v>
                      </c:pt>
                      <c:pt idx="127">
                        <c:v>-6.5938261211078181E-2</c:v>
                      </c:pt>
                      <c:pt idx="128">
                        <c:v>-7.4664907471049827E-2</c:v>
                      </c:pt>
                      <c:pt idx="129">
                        <c:v>-7.4664907471049827E-2</c:v>
                      </c:pt>
                      <c:pt idx="130">
                        <c:v>-7.4664907471049827E-2</c:v>
                      </c:pt>
                      <c:pt idx="131">
                        <c:v>4.2029043078386098E-2</c:v>
                      </c:pt>
                      <c:pt idx="132">
                        <c:v>8.7246922526099197E-2</c:v>
                      </c:pt>
                      <c:pt idx="133">
                        <c:v>0.129734605079626</c:v>
                      </c:pt>
                      <c:pt idx="134">
                        <c:v>0.16848578295383199</c:v>
                      </c:pt>
                      <c:pt idx="135">
                        <c:v>0.20257761570373001</c:v>
                      </c:pt>
                      <c:pt idx="136">
                        <c:v>0.23119134495507301</c:v>
                      </c:pt>
                      <c:pt idx="137">
                        <c:v>0.253630584113479</c:v>
                      </c:pt>
                      <c:pt idx="138">
                        <c:v>0.26933687449020499</c:v>
                      </c:pt>
                      <c:pt idx="139">
                        <c:v>0.27790216034642701</c:v>
                      </c:pt>
                      <c:pt idx="140">
                        <c:v>0.27907790418415401</c:v>
                      </c:pt>
                      <c:pt idx="141">
                        <c:v>0.27278063866323898</c:v>
                      </c:pt>
                      <c:pt idx="142">
                        <c:v>0.25909383112383</c:v>
                      </c:pt>
                      <c:pt idx="143">
                        <c:v>0.23826601906391601</c:v>
                      </c:pt>
                      <c:pt idx="144">
                        <c:v>0.210705258222322</c:v>
                      </c:pt>
                      <c:pt idx="145">
                        <c:v>0.176970007287792</c:v>
                      </c:pt>
                      <c:pt idx="146">
                        <c:v>0.13775665285470701</c:v>
                      </c:pt>
                      <c:pt idx="147">
                        <c:v>9.3883953297313E-2</c:v>
                      </c:pt>
                      <c:pt idx="148">
                        <c:v>4.62747490605981E-2</c:v>
                      </c:pt>
                      <c:pt idx="149">
                        <c:v>-4.06465207030271E-3</c:v>
                      </c:pt>
                      <c:pt idx="150">
                        <c:v>-5.6066954223152901E-2</c:v>
                      </c:pt>
                      <c:pt idx="151">
                        <c:v>-5.6066954223152901E-2</c:v>
                      </c:pt>
                      <c:pt idx="152">
                        <c:v>-5.6066954223152901E-2</c:v>
                      </c:pt>
                      <c:pt idx="153">
                        <c:v>-5.6066954223152901E-2</c:v>
                      </c:pt>
                      <c:pt idx="154">
                        <c:v>-5.6066954223152901E-2</c:v>
                      </c:pt>
                      <c:pt idx="155">
                        <c:v>-5.6066954223152901E-2</c:v>
                      </c:pt>
                      <c:pt idx="156">
                        <c:v>-5.6066954223152901E-2</c:v>
                      </c:pt>
                      <c:pt idx="157">
                        <c:v>-5.6066954223152901E-2</c:v>
                      </c:pt>
                      <c:pt idx="158">
                        <c:v>-5.6066954223152901E-2</c:v>
                      </c:pt>
                      <c:pt idx="159">
                        <c:v>-5.6066954223152901E-2</c:v>
                      </c:pt>
                      <c:pt idx="160">
                        <c:v>-5.6066954223152901E-2</c:v>
                      </c:pt>
                      <c:pt idx="161">
                        <c:v>-5.3430538022227303E-2</c:v>
                      </c:pt>
                      <c:pt idx="162">
                        <c:v>-5.0856278608438603E-2</c:v>
                      </c:pt>
                      <c:pt idx="163">
                        <c:v>-4.8343966687165001E-2</c:v>
                      </c:pt>
                      <c:pt idx="164">
                        <c:v>-4.5893400816277699E-2</c:v>
                      </c:pt>
                      <c:pt idx="165">
                        <c:v>-4.3504387162450503E-2</c:v>
                      </c:pt>
                      <c:pt idx="166">
                        <c:v>-4.1176739267475997E-2</c:v>
                      </c:pt>
                      <c:pt idx="167">
                        <c:v>-3.8910277824177698E-2</c:v>
                      </c:pt>
                      <c:pt idx="168">
                        <c:v>-3.6704830461541202E-2</c:v>
                      </c:pt>
                      <c:pt idx="169">
                        <c:v>-3.4560231538703197E-2</c:v>
                      </c:pt>
                      <c:pt idx="170">
                        <c:v>-3.2476321947459801E-2</c:v>
                      </c:pt>
                      <c:pt idx="171">
                        <c:v>-3.04529489229763E-2</c:v>
                      </c:pt>
                      <c:pt idx="172">
                        <c:v>-2.84899658624003E-2</c:v>
                      </c:pt>
                      <c:pt idx="173">
                        <c:v>-2.6587232151092301E-2</c:v>
                      </c:pt>
                      <c:pt idx="174">
                        <c:v>-2.4744612996212299E-2</c:v>
                      </c:pt>
                      <c:pt idx="175">
                        <c:v>-2.2961979267408499E-2</c:v>
                      </c:pt>
                      <c:pt idx="176">
                        <c:v>-2.1239207344375E-2</c:v>
                      </c:pt>
                      <c:pt idx="177">
                        <c:v>-1.9576178971054899E-2</c:v>
                      </c:pt>
                      <c:pt idx="178">
                        <c:v>-1.7972781116282199E-2</c:v>
                      </c:pt>
                      <c:pt idx="179">
                        <c:v>-1.6428905840663699E-2</c:v>
                      </c:pt>
                      <c:pt idx="180">
                        <c:v>-1.6428905840663699E-2</c:v>
                      </c:pt>
                      <c:pt idx="181">
                        <c:v>-1.6428905840663699E-2</c:v>
                      </c:pt>
                      <c:pt idx="182">
                        <c:v>-1.6428905840663699E-2</c:v>
                      </c:pt>
                      <c:pt idx="183">
                        <c:v>-1.6428905840663699E-2</c:v>
                      </c:pt>
                      <c:pt idx="184">
                        <c:v>-1.6428905840663699E-2</c:v>
                      </c:pt>
                      <c:pt idx="185">
                        <c:v>-1.6428905840663699E-2</c:v>
                      </c:pt>
                      <c:pt idx="186">
                        <c:v>-1.6428905840663699E-2</c:v>
                      </c:pt>
                      <c:pt idx="187">
                        <c:v>-1.6428905840663699E-2</c:v>
                      </c:pt>
                      <c:pt idx="188">
                        <c:v>-1.6428905840663699E-2</c:v>
                      </c:pt>
                      <c:pt idx="189">
                        <c:v>-1.6428905840663699E-2</c:v>
                      </c:pt>
                    </c:numCache>
                  </c:numRef>
                </c:yVal>
                <c:smooth val="0"/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'对角补偿2+6度 (H+K (×1.5) (改起始6 (2)'!$A$10</c15:sqref>
                        </c15:formulaRef>
                      </c:ext>
                    </c:extLst>
                    <c:strCache>
                      <c:ptCount val="1"/>
                      <c:pt idx="0">
                        <c:v>LHK</c:v>
                      </c:pt>
                    </c:strCache>
                  </c:strRef>
                </c:tx>
                <c:spPr>
                  <a:ln w="22225" cap="rnd">
                    <a:solidFill>
                      <a:schemeClr val="accent2">
                        <a:lumMod val="60000"/>
                      </a:schemeClr>
                    </a:solidFill>
                  </a:ln>
                  <a:effectLst>
                    <a:glow rad="139700">
                      <a:schemeClr val="accent2">
                        <a:lumMod val="60000"/>
                        <a:satMod val="175000"/>
                        <a:alpha val="14000"/>
                      </a:schemeClr>
                    </a:glow>
                  </a:effectLst>
                </c:spPr>
                <c:marker>
                  <c:symbol val="circle"/>
                  <c:size val="3"/>
                  <c:spPr>
                    <a:solidFill>
                      <a:schemeClr val="accent2">
                        <a:lumMod val="60000"/>
                        <a:lumMod val="60000"/>
                        <a:lumOff val="40000"/>
                      </a:schemeClr>
                    </a:solidFill>
                    <a:ln>
                      <a:noFill/>
                    </a:ln>
                    <a:effectLst>
                      <a:glow rad="63500">
                        <a:schemeClr val="accent2">
                          <a:lumMod val="60000"/>
                          <a:satMod val="175000"/>
                          <a:alpha val="25000"/>
                        </a:schemeClr>
                      </a:glow>
                    </a:effectLst>
                  </c:spPr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'对角补偿2+6度 (H+K (×1.5) (改起始6 (2)'!$B$1:$GI$1</c15:sqref>
                        </c15:formulaRef>
                      </c:ext>
                    </c:extLst>
                    <c:numCache>
                      <c:formatCode>General</c:formatCode>
                      <c:ptCount val="19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  <c:pt idx="177">
                        <c:v>178</c:v>
                      </c:pt>
                      <c:pt idx="178">
                        <c:v>179</c:v>
                      </c:pt>
                      <c:pt idx="179">
                        <c:v>180</c:v>
                      </c:pt>
                      <c:pt idx="180">
                        <c:v>181</c:v>
                      </c:pt>
                      <c:pt idx="181">
                        <c:v>182</c:v>
                      </c:pt>
                      <c:pt idx="182">
                        <c:v>183</c:v>
                      </c:pt>
                      <c:pt idx="183">
                        <c:v>184</c:v>
                      </c:pt>
                      <c:pt idx="184">
                        <c:v>185</c:v>
                      </c:pt>
                      <c:pt idx="185">
                        <c:v>186</c:v>
                      </c:pt>
                      <c:pt idx="186">
                        <c:v>187</c:v>
                      </c:pt>
                      <c:pt idx="187">
                        <c:v>188</c:v>
                      </c:pt>
                      <c:pt idx="188">
                        <c:v>189</c:v>
                      </c:pt>
                      <c:pt idx="189">
                        <c:v>190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'对角补偿2+6度 (H+K (×1.5) (改起始6 (2)'!$B$10:$GI$10</c15:sqref>
                        </c15:formulaRef>
                      </c:ext>
                    </c:extLst>
                    <c:numCache>
                      <c:formatCode>General</c:formatCode>
                      <c:ptCount val="19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1.2544182655860301E-4</c:v>
                      </c:pt>
                      <c:pt idx="12">
                        <c:v>2.3631598060447299E-4</c:v>
                      </c:pt>
                      <c:pt idx="13">
                        <c:v>3.3262413380597E-4</c:v>
                      </c:pt>
                      <c:pt idx="14">
                        <c:v>4.1436774212200199E-4</c:v>
                      </c:pt>
                      <c:pt idx="15">
                        <c:v>4.8154804624145299E-4</c:v>
                      </c:pt>
                      <c:pt idx="16">
                        <c:v>5.3416607196066202E-4</c:v>
                      </c:pt>
                      <c:pt idx="17">
                        <c:v>5.7222263049849797E-4</c:v>
                      </c:pt>
                      <c:pt idx="18">
                        <c:v>5.9571831874905001E-4</c:v>
                      </c:pt>
                      <c:pt idx="19">
                        <c:v>6.04653519472365E-4</c:v>
                      </c:pt>
                      <c:pt idx="20">
                        <c:v>5.9902840142300696E-4</c:v>
                      </c:pt>
                      <c:pt idx="21">
                        <c:v>5.7884291941667798E-4</c:v>
                      </c:pt>
                      <c:pt idx="22">
                        <c:v>5.4409681433420498E-4</c:v>
                      </c:pt>
                      <c:pt idx="23">
                        <c:v>4.9478961306426204E-4</c:v>
                      </c:pt>
                      <c:pt idx="24">
                        <c:v>4.3092062838345801E-4</c:v>
                      </c:pt>
                      <c:pt idx="25">
                        <c:v>3.52488958774488E-4</c:v>
                      </c:pt>
                      <c:pt idx="26">
                        <c:v>2.5949348818254898E-4</c:v>
                      </c:pt>
                      <c:pt idx="27">
                        <c:v>1.5193288570891601E-4</c:v>
                      </c:pt>
                      <c:pt idx="28">
                        <c:v>2.9805605242350101E-5</c:v>
                      </c:pt>
                      <c:pt idx="29">
                        <c:v>-1.06890114971669E-4</c:v>
                      </c:pt>
                      <c:pt idx="30">
                        <c:v>-2.58156252823882E-4</c:v>
                      </c:pt>
                      <c:pt idx="31">
                        <c:v>2.068579477110807E-2</c:v>
                      </c:pt>
                      <c:pt idx="32">
                        <c:v>4.1629745795040023E-2</c:v>
                      </c:pt>
                      <c:pt idx="33">
                        <c:v>6.2573696818971972E-2</c:v>
                      </c:pt>
                      <c:pt idx="34">
                        <c:v>8.3517647842903928E-2</c:v>
                      </c:pt>
                      <c:pt idx="35">
                        <c:v>0.10446159886683588</c:v>
                      </c:pt>
                      <c:pt idx="36">
                        <c:v>0.10446159886683588</c:v>
                      </c:pt>
                      <c:pt idx="37">
                        <c:v>0.10446159886683588</c:v>
                      </c:pt>
                      <c:pt idx="38">
                        <c:v>0.10446159886683588</c:v>
                      </c:pt>
                      <c:pt idx="39">
                        <c:v>0.10446159886683588</c:v>
                      </c:pt>
                      <c:pt idx="40">
                        <c:v>0.10446159886683588</c:v>
                      </c:pt>
                      <c:pt idx="41">
                        <c:v>0.10691375399475335</c:v>
                      </c:pt>
                      <c:pt idx="42">
                        <c:v>0.10935133409855408</c:v>
                      </c:pt>
                      <c:pt idx="43">
                        <c:v>0.11177433654834978</c:v>
                      </c:pt>
                      <c:pt idx="44">
                        <c:v>0.11418275849551424</c:v>
                      </c:pt>
                      <c:pt idx="45">
                        <c:v>0.1165765968718746</c:v>
                      </c:pt>
                      <c:pt idx="46">
                        <c:v>0.11895584838883994</c:v>
                      </c:pt>
                      <c:pt idx="47">
                        <c:v>0.12132050953646477</c:v>
                      </c:pt>
                      <c:pt idx="48">
                        <c:v>0.12367057658245023</c:v>
                      </c:pt>
                      <c:pt idx="49">
                        <c:v>0.12600604557107895</c:v>
                      </c:pt>
                      <c:pt idx="50">
                        <c:v>0.12832691232208684</c:v>
                      </c:pt>
                      <c:pt idx="51">
                        <c:v>0.13063317242946923</c:v>
                      </c:pt>
                      <c:pt idx="52">
                        <c:v>0.13292482126022123</c:v>
                      </c:pt>
                      <c:pt idx="53">
                        <c:v>0.13520185395301351</c:v>
                      </c:pt>
                      <c:pt idx="54">
                        <c:v>0.13746426541680115</c:v>
                      </c:pt>
                      <c:pt idx="55">
                        <c:v>0.13971205032936637</c:v>
                      </c:pt>
                      <c:pt idx="56">
                        <c:v>0.1419452031357944</c:v>
                      </c:pt>
                      <c:pt idx="57">
                        <c:v>0.14416371804688216</c:v>
                      </c:pt>
                      <c:pt idx="58">
                        <c:v>0.14636758903747882</c:v>
                      </c:pt>
                      <c:pt idx="59">
                        <c:v>0.148556809844759</c:v>
                      </c:pt>
                      <c:pt idx="60">
                        <c:v>0.150731373966426</c:v>
                      </c:pt>
                      <c:pt idx="61">
                        <c:v>0.11058880117055643</c:v>
                      </c:pt>
                      <c:pt idx="62">
                        <c:v>7.0446228374686851E-2</c:v>
                      </c:pt>
                      <c:pt idx="63">
                        <c:v>3.0303655578817264E-2</c:v>
                      </c:pt>
                      <c:pt idx="64">
                        <c:v>-9.8389172170523162E-3</c:v>
                      </c:pt>
                      <c:pt idx="65">
                        <c:v>-4.9981490012921896E-2</c:v>
                      </c:pt>
                      <c:pt idx="66">
                        <c:v>-5.8708136272893549E-2</c:v>
                      </c:pt>
                      <c:pt idx="67">
                        <c:v>-6.7434782532865195E-2</c:v>
                      </c:pt>
                      <c:pt idx="68">
                        <c:v>-7.6161428792836841E-2</c:v>
                      </c:pt>
                      <c:pt idx="69">
                        <c:v>-7.6161428792836841E-2</c:v>
                      </c:pt>
                      <c:pt idx="70">
                        <c:v>-7.6161428792836841E-2</c:v>
                      </c:pt>
                      <c:pt idx="71">
                        <c:v>4.0607347822688301E-2</c:v>
                      </c:pt>
                      <c:pt idx="72">
                        <c:v>8.5900053336490895E-2</c:v>
                      </c:pt>
                      <c:pt idx="73">
                        <c:v>0.128462561956107</c:v>
                      </c:pt>
                      <c:pt idx="74">
                        <c:v>0.16728856589640301</c:v>
                      </c:pt>
                      <c:pt idx="75">
                        <c:v>0.201455224712389</c:v>
                      </c:pt>
                      <c:pt idx="76">
                        <c:v>0.230143780029822</c:v>
                      </c:pt>
                      <c:pt idx="77">
                        <c:v>0.252657845254317</c:v>
                      </c:pt>
                      <c:pt idx="78">
                        <c:v>0.26843896169713199</c:v>
                      </c:pt>
                      <c:pt idx="79">
                        <c:v>0.27707907361944401</c:v>
                      </c:pt>
                      <c:pt idx="80">
                        <c:v>0.27832964352326001</c:v>
                      </c:pt>
                      <c:pt idx="81">
                        <c:v>0.27210720406843503</c:v>
                      </c:pt>
                      <c:pt idx="82">
                        <c:v>0.25849522259511498</c:v>
                      </c:pt>
                      <c:pt idx="83">
                        <c:v>0.23774223660129001</c:v>
                      </c:pt>
                      <c:pt idx="84">
                        <c:v>0.210256301825786</c:v>
                      </c:pt>
                      <c:pt idx="85">
                        <c:v>0.17659587695734499</c:v>
                      </c:pt>
                      <c:pt idx="86">
                        <c:v>0.137457348590349</c:v>
                      </c:pt>
                      <c:pt idx="87">
                        <c:v>9.3659475099044501E-2</c:v>
                      </c:pt>
                      <c:pt idx="88">
                        <c:v>4.6125096928418999E-2</c:v>
                      </c:pt>
                      <c:pt idx="89">
                        <c:v>-4.1394781363925902E-3</c:v>
                      </c:pt>
                      <c:pt idx="90">
                        <c:v>-5.6066954223153602E-2</c:v>
                      </c:pt>
                      <c:pt idx="91">
                        <c:v>-5.6066954223153602E-2</c:v>
                      </c:pt>
                      <c:pt idx="92">
                        <c:v>-5.6066954223153602E-2</c:v>
                      </c:pt>
                      <c:pt idx="93">
                        <c:v>-5.6066954223153602E-2</c:v>
                      </c:pt>
                      <c:pt idx="94">
                        <c:v>-5.6066954223153602E-2</c:v>
                      </c:pt>
                      <c:pt idx="95">
                        <c:v>-5.6066954223153602E-2</c:v>
                      </c:pt>
                      <c:pt idx="96">
                        <c:v>-5.6066954223153602E-2</c:v>
                      </c:pt>
                      <c:pt idx="97">
                        <c:v>-5.6066954223153602E-2</c:v>
                      </c:pt>
                      <c:pt idx="98">
                        <c:v>-5.6066954223153602E-2</c:v>
                      </c:pt>
                      <c:pt idx="99">
                        <c:v>-5.6066954223153602E-2</c:v>
                      </c:pt>
                      <c:pt idx="100">
                        <c:v>-5.6066954223153602E-2</c:v>
                      </c:pt>
                      <c:pt idx="101">
                        <c:v>-5.3430538022227997E-2</c:v>
                      </c:pt>
                      <c:pt idx="102">
                        <c:v>-5.08562786084392E-2</c:v>
                      </c:pt>
                      <c:pt idx="103">
                        <c:v>-4.8343966687165701E-2</c:v>
                      </c:pt>
                      <c:pt idx="104">
                        <c:v>-4.58934008162784E-2</c:v>
                      </c:pt>
                      <c:pt idx="105">
                        <c:v>-4.3504387162451197E-2</c:v>
                      </c:pt>
                      <c:pt idx="106">
                        <c:v>-4.1176739267476697E-2</c:v>
                      </c:pt>
                      <c:pt idx="107">
                        <c:v>-3.8910277824178302E-2</c:v>
                      </c:pt>
                      <c:pt idx="108">
                        <c:v>-3.6704830461541799E-2</c:v>
                      </c:pt>
                      <c:pt idx="109">
                        <c:v>-3.4560231538703898E-2</c:v>
                      </c:pt>
                      <c:pt idx="110">
                        <c:v>-3.2476321947460397E-2</c:v>
                      </c:pt>
                      <c:pt idx="111">
                        <c:v>-3.0452948922977001E-2</c:v>
                      </c:pt>
                      <c:pt idx="112">
                        <c:v>-2.84899658624009E-2</c:v>
                      </c:pt>
                      <c:pt idx="113">
                        <c:v>-2.6587232151092901E-2</c:v>
                      </c:pt>
                      <c:pt idx="114">
                        <c:v>-2.4744612996213E-2</c:v>
                      </c:pt>
                      <c:pt idx="115">
                        <c:v>-2.2961979267409199E-2</c:v>
                      </c:pt>
                      <c:pt idx="116">
                        <c:v>-2.1239207344375701E-2</c:v>
                      </c:pt>
                      <c:pt idx="117">
                        <c:v>-1.95761789710556E-2</c:v>
                      </c:pt>
                      <c:pt idx="118">
                        <c:v>-1.79727811162829E-2</c:v>
                      </c:pt>
                      <c:pt idx="119">
                        <c:v>-1.64289058406644E-2</c:v>
                      </c:pt>
                      <c:pt idx="120">
                        <c:v>-1.49444501695182E-2</c:v>
                      </c:pt>
                      <c:pt idx="121">
                        <c:v>-1.49444501695182E-2</c:v>
                      </c:pt>
                      <c:pt idx="122">
                        <c:v>-1.49444501695182E-2</c:v>
                      </c:pt>
                      <c:pt idx="123">
                        <c:v>-1.49444501695182E-2</c:v>
                      </c:pt>
                      <c:pt idx="124">
                        <c:v>-1.49444501695182E-2</c:v>
                      </c:pt>
                      <c:pt idx="125">
                        <c:v>-1.49444501695182E-2</c:v>
                      </c:pt>
                      <c:pt idx="126">
                        <c:v>-1.49444501695182E-2</c:v>
                      </c:pt>
                      <c:pt idx="127">
                        <c:v>-1.49444501695182E-2</c:v>
                      </c:pt>
                      <c:pt idx="128">
                        <c:v>-1.49444501695182E-2</c:v>
                      </c:pt>
                      <c:pt idx="129">
                        <c:v>-1.49444501695182E-2</c:v>
                      </c:pt>
                      <c:pt idx="130">
                        <c:v>-1.49444501695182E-2</c:v>
                      </c:pt>
                      <c:pt idx="131">
                        <c:v>-1.3519315971695501E-2</c:v>
                      </c:pt>
                      <c:pt idx="132">
                        <c:v>-1.21534098441212E-2</c:v>
                      </c:pt>
                      <c:pt idx="133">
                        <c:v>-1.0846643001900301E-2</c:v>
                      </c:pt>
                      <c:pt idx="134">
                        <c:v>-9.5989311738469106E-3</c:v>
                      </c:pt>
                      <c:pt idx="135">
                        <c:v>-8.4101945032999392E-3</c:v>
                      </c:pt>
                      <c:pt idx="136">
                        <c:v>-7.2803574540998301E-3</c:v>
                      </c:pt>
                      <c:pt idx="137">
                        <c:v>-6.20934872160639E-3</c:v>
                      </c:pt>
                      <c:pt idx="138">
                        <c:v>-5.1971011486484598E-3</c:v>
                      </c:pt>
                      <c:pt idx="139">
                        <c:v>-4.2435516463021896E-3</c:v>
                      </c:pt>
                      <c:pt idx="140">
                        <c:v>-3.3486411193994802E-3</c:v>
                      </c:pt>
                      <c:pt idx="141">
                        <c:v>-2.5123143966794301E-3</c:v>
                      </c:pt>
                      <c:pt idx="142">
                        <c:v>-1.7345201654979099E-3</c:v>
                      </c:pt>
                      <c:pt idx="143">
                        <c:v>-1.0152109110190799E-3</c:v>
                      </c:pt>
                      <c:pt idx="144">
                        <c:v>-3.5434285981761397E-4</c:v>
                      </c:pt>
                      <c:pt idx="145">
                        <c:v>2.4812407217433802E-4</c:v>
                      </c:pt>
                      <c:pt idx="146">
                        <c:v>7.9222632743380895E-4</c:v>
                      </c:pt>
                      <c:pt idx="147">
                        <c:v>1.27799675038398E-3</c:v>
                      </c:pt>
                      <c:pt idx="148">
                        <c:v>1.7054646267491401E-3</c:v>
                      </c:pt>
                      <c:pt idx="149">
                        <c:v>2.0746557187722998E-3</c:v>
                      </c:pt>
                      <c:pt idx="150">
                        <c:v>2.38559229633539E-3</c:v>
                      </c:pt>
                      <c:pt idx="151">
                        <c:v>2.3329543320267342E-2</c:v>
                      </c:pt>
                      <c:pt idx="152">
                        <c:v>4.4273494344199298E-2</c:v>
                      </c:pt>
                      <c:pt idx="153">
                        <c:v>6.5217445368131247E-2</c:v>
                      </c:pt>
                      <c:pt idx="154">
                        <c:v>8.6161396392063203E-2</c:v>
                      </c:pt>
                      <c:pt idx="155">
                        <c:v>0.10710534741599516</c:v>
                      </c:pt>
                      <c:pt idx="156">
                        <c:v>0.10710534741599516</c:v>
                      </c:pt>
                      <c:pt idx="157">
                        <c:v>0.10710534741599516</c:v>
                      </c:pt>
                      <c:pt idx="158">
                        <c:v>0.10710534741599516</c:v>
                      </c:pt>
                      <c:pt idx="159">
                        <c:v>0.10710534741599516</c:v>
                      </c:pt>
                      <c:pt idx="160">
                        <c:v>0.10710534741599516</c:v>
                      </c:pt>
                      <c:pt idx="161">
                        <c:v>0.10997604216166758</c:v>
                      </c:pt>
                      <c:pt idx="162">
                        <c:v>0.11278851655975569</c:v>
                      </c:pt>
                      <c:pt idx="163">
                        <c:v>0.1155427825492944</c:v>
                      </c:pt>
                      <c:pt idx="164">
                        <c:v>0.11823884866108619</c:v>
                      </c:pt>
                      <c:pt idx="165">
                        <c:v>0.12087672002876104</c:v>
                      </c:pt>
                      <c:pt idx="166">
                        <c:v>0.12345639839588024</c:v>
                      </c:pt>
                      <c:pt idx="167">
                        <c:v>0.12597788211908945</c:v>
                      </c:pt>
                      <c:pt idx="168">
                        <c:v>0.12844116616732598</c:v>
                      </c:pt>
                      <c:pt idx="169">
                        <c:v>0.13084624211707993</c:v>
                      </c:pt>
                      <c:pt idx="170">
                        <c:v>0.13319309814370342</c:v>
                      </c:pt>
                      <c:pt idx="171">
                        <c:v>0.13548171900875813</c:v>
                      </c:pt>
                      <c:pt idx="172">
                        <c:v>0.13771208604339005</c:v>
                      </c:pt>
                      <c:pt idx="173">
                        <c:v>0.13988417712770992</c:v>
                      </c:pt>
                      <c:pt idx="174">
                        <c:v>0.1419979666661603</c:v>
                      </c:pt>
                      <c:pt idx="175">
                        <c:v>0.14405342555884024</c:v>
                      </c:pt>
                      <c:pt idx="176">
                        <c:v>0.14605052116875661</c:v>
                      </c:pt>
                      <c:pt idx="177">
                        <c:v>0.147989217284967</c:v>
                      </c:pt>
                      <c:pt idx="178">
                        <c:v>0.14986947408157192</c:v>
                      </c:pt>
                      <c:pt idx="179">
                        <c:v>0.15169124807251105</c:v>
                      </c:pt>
                      <c:pt idx="180">
                        <c:v>0.12289331541460463</c:v>
                      </c:pt>
                      <c:pt idx="181">
                        <c:v>9.1477388878706697E-2</c:v>
                      </c:pt>
                      <c:pt idx="182">
                        <c:v>6.006146234280877E-2</c:v>
                      </c:pt>
                      <c:pt idx="183">
                        <c:v>2.8645535806910833E-2</c:v>
                      </c:pt>
                      <c:pt idx="184">
                        <c:v>-2.7703907289871E-3</c:v>
                      </c:pt>
                      <c:pt idx="185">
                        <c:v>-2.7703907289871E-3</c:v>
                      </c:pt>
                      <c:pt idx="186">
                        <c:v>-2.7703907289871E-3</c:v>
                      </c:pt>
                      <c:pt idx="187">
                        <c:v>-2.7703907289871E-3</c:v>
                      </c:pt>
                      <c:pt idx="188">
                        <c:v>-2.7703907289871E-3</c:v>
                      </c:pt>
                      <c:pt idx="189">
                        <c:v>-2.7703907289871E-3</c:v>
                      </c:pt>
                    </c:numCache>
                  </c:numRef>
                </c:yVal>
                <c:smooth val="0"/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'对角补偿2+6度 (H+K (×1.5) (改起始6 (2)'!$A$11</c15:sqref>
                        </c15:formulaRef>
                      </c:ext>
                    </c:extLst>
                    <c:strCache>
                      <c:ptCount val="1"/>
                      <c:pt idx="0">
                        <c:v>补偿：</c:v>
                      </c:pt>
                    </c:strCache>
                  </c:strRef>
                </c:tx>
                <c:spPr>
                  <a:ln w="22225" cap="rnd">
                    <a:solidFill>
                      <a:schemeClr val="accent3">
                        <a:lumMod val="60000"/>
                      </a:schemeClr>
                    </a:solidFill>
                  </a:ln>
                  <a:effectLst>
                    <a:glow rad="139700">
                      <a:schemeClr val="accent3">
                        <a:lumMod val="60000"/>
                        <a:satMod val="175000"/>
                        <a:alpha val="14000"/>
                      </a:schemeClr>
                    </a:glow>
                  </a:effectLst>
                </c:spPr>
                <c:marker>
                  <c:symbol val="circle"/>
                  <c:size val="3"/>
                  <c:spPr>
                    <a:solidFill>
                      <a:schemeClr val="accent3">
                        <a:lumMod val="60000"/>
                        <a:lumMod val="60000"/>
                        <a:lumOff val="40000"/>
                      </a:schemeClr>
                    </a:solidFill>
                    <a:ln>
                      <a:noFill/>
                    </a:ln>
                    <a:effectLst>
                      <a:glow rad="63500">
                        <a:schemeClr val="accent3">
                          <a:lumMod val="60000"/>
                          <a:satMod val="175000"/>
                          <a:alpha val="25000"/>
                        </a:schemeClr>
                      </a:glow>
                    </a:effectLst>
                  </c:spPr>
                </c:marker>
                <c:xVal>
                  <c:multiLvlStrRef>
                    <c:extLst>
                      <c:ext xmlns:c15="http://schemas.microsoft.com/office/drawing/2012/chart" uri="{02D57815-91ED-43cb-92C2-25804820EDAC}">
                        <c15:formulaRef>
                          <c15:sqref>'对角补偿2+6度 (H+K (×1.5) (改起始6 (2)'!$B$1:$GI$2</c15:sqref>
                        </c15:formulaRef>
                      </c:ext>
                    </c:extLst>
                    <c:multiLvlStrCache>
                      <c:ptCount val="190"/>
                      <c:lvl>
                        <c:pt idx="0">
                          <c:v>1</c:v>
                        </c:pt>
                        <c:pt idx="1">
                          <c:v>2</c:v>
                        </c:pt>
                        <c:pt idx="2">
                          <c:v>3</c:v>
                        </c:pt>
                        <c:pt idx="3">
                          <c:v>4</c:v>
                        </c:pt>
                        <c:pt idx="4">
                          <c:v>5</c:v>
                        </c:pt>
                        <c:pt idx="5">
                          <c:v>6</c:v>
                        </c:pt>
                        <c:pt idx="6">
                          <c:v>7</c:v>
                        </c:pt>
                        <c:pt idx="7">
                          <c:v>8</c:v>
                        </c:pt>
                        <c:pt idx="8">
                          <c:v>9</c:v>
                        </c:pt>
                        <c:pt idx="9">
                          <c:v>10</c:v>
                        </c:pt>
                        <c:pt idx="10">
                          <c:v>1</c:v>
                        </c:pt>
                        <c:pt idx="11">
                          <c:v>2</c:v>
                        </c:pt>
                        <c:pt idx="12">
                          <c:v>3</c:v>
                        </c:pt>
                        <c:pt idx="13">
                          <c:v>4</c:v>
                        </c:pt>
                        <c:pt idx="14">
                          <c:v>5</c:v>
                        </c:pt>
                        <c:pt idx="15">
                          <c:v>6</c:v>
                        </c:pt>
                        <c:pt idx="16">
                          <c:v>7</c:v>
                        </c:pt>
                        <c:pt idx="17">
                          <c:v>8</c:v>
                        </c:pt>
                        <c:pt idx="18">
                          <c:v>9</c:v>
                        </c:pt>
                        <c:pt idx="19">
                          <c:v>10</c:v>
                        </c:pt>
                        <c:pt idx="20">
                          <c:v>11</c:v>
                        </c:pt>
                        <c:pt idx="21">
                          <c:v>12</c:v>
                        </c:pt>
                        <c:pt idx="22">
                          <c:v>13</c:v>
                        </c:pt>
                        <c:pt idx="23">
                          <c:v>14</c:v>
                        </c:pt>
                        <c:pt idx="24">
                          <c:v>15</c:v>
                        </c:pt>
                        <c:pt idx="25">
                          <c:v>16</c:v>
                        </c:pt>
                        <c:pt idx="26">
                          <c:v>17</c:v>
                        </c:pt>
                        <c:pt idx="27">
                          <c:v>18</c:v>
                        </c:pt>
                        <c:pt idx="28">
                          <c:v>19</c:v>
                        </c:pt>
                        <c:pt idx="29">
                          <c:v>20</c:v>
                        </c:pt>
                        <c:pt idx="30">
                          <c:v>21</c:v>
                        </c:pt>
                        <c:pt idx="31">
                          <c:v>1</c:v>
                        </c:pt>
                        <c:pt idx="32">
                          <c:v>2</c:v>
                        </c:pt>
                        <c:pt idx="33">
                          <c:v>3</c:v>
                        </c:pt>
                        <c:pt idx="34">
                          <c:v>4</c:v>
                        </c:pt>
                        <c:pt idx="35">
                          <c:v>5</c:v>
                        </c:pt>
                        <c:pt idx="36">
                          <c:v>6</c:v>
                        </c:pt>
                        <c:pt idx="37">
                          <c:v>7</c:v>
                        </c:pt>
                        <c:pt idx="38">
                          <c:v>8</c:v>
                        </c:pt>
                        <c:pt idx="39">
                          <c:v>9</c:v>
                        </c:pt>
                        <c:pt idx="40">
                          <c:v>10</c:v>
                        </c:pt>
                        <c:pt idx="41">
                          <c:v>22</c:v>
                        </c:pt>
                        <c:pt idx="42">
                          <c:v>23</c:v>
                        </c:pt>
                        <c:pt idx="43">
                          <c:v>24</c:v>
                        </c:pt>
                        <c:pt idx="44">
                          <c:v>25</c:v>
                        </c:pt>
                        <c:pt idx="45">
                          <c:v>26</c:v>
                        </c:pt>
                        <c:pt idx="46">
                          <c:v>27</c:v>
                        </c:pt>
                        <c:pt idx="47">
                          <c:v>28</c:v>
                        </c:pt>
                        <c:pt idx="48">
                          <c:v>29</c:v>
                        </c:pt>
                        <c:pt idx="49">
                          <c:v>30</c:v>
                        </c:pt>
                        <c:pt idx="50">
                          <c:v>31</c:v>
                        </c:pt>
                        <c:pt idx="51">
                          <c:v>32</c:v>
                        </c:pt>
                        <c:pt idx="52">
                          <c:v>33</c:v>
                        </c:pt>
                        <c:pt idx="53">
                          <c:v>34</c:v>
                        </c:pt>
                        <c:pt idx="54">
                          <c:v>35</c:v>
                        </c:pt>
                        <c:pt idx="55">
                          <c:v>36</c:v>
                        </c:pt>
                        <c:pt idx="56">
                          <c:v>37</c:v>
                        </c:pt>
                        <c:pt idx="57">
                          <c:v>38</c:v>
                        </c:pt>
                        <c:pt idx="58">
                          <c:v>39</c:v>
                        </c:pt>
                        <c:pt idx="59">
                          <c:v>40</c:v>
                        </c:pt>
                        <c:pt idx="60">
                          <c:v>41</c:v>
                        </c:pt>
                        <c:pt idx="61">
                          <c:v>1</c:v>
                        </c:pt>
                        <c:pt idx="62">
                          <c:v>2</c:v>
                        </c:pt>
                        <c:pt idx="63">
                          <c:v>3</c:v>
                        </c:pt>
                        <c:pt idx="64">
                          <c:v>4</c:v>
                        </c:pt>
                        <c:pt idx="65">
                          <c:v>5</c:v>
                        </c:pt>
                        <c:pt idx="66">
                          <c:v>6</c:v>
                        </c:pt>
                        <c:pt idx="67">
                          <c:v>7</c:v>
                        </c:pt>
                        <c:pt idx="68">
                          <c:v>8</c:v>
                        </c:pt>
                        <c:pt idx="69">
                          <c:v>9</c:v>
                        </c:pt>
                        <c:pt idx="70">
                          <c:v>10</c:v>
                        </c:pt>
                        <c:pt idx="71">
                          <c:v>42</c:v>
                        </c:pt>
                        <c:pt idx="72">
                          <c:v>43</c:v>
                        </c:pt>
                        <c:pt idx="73">
                          <c:v>44</c:v>
                        </c:pt>
                        <c:pt idx="74">
                          <c:v>45</c:v>
                        </c:pt>
                        <c:pt idx="75">
                          <c:v>46</c:v>
                        </c:pt>
                        <c:pt idx="76">
                          <c:v>47</c:v>
                        </c:pt>
                        <c:pt idx="77">
                          <c:v>48</c:v>
                        </c:pt>
                        <c:pt idx="78">
                          <c:v>49</c:v>
                        </c:pt>
                        <c:pt idx="79">
                          <c:v>50</c:v>
                        </c:pt>
                        <c:pt idx="80">
                          <c:v>51</c:v>
                        </c:pt>
                        <c:pt idx="81">
                          <c:v>52</c:v>
                        </c:pt>
                        <c:pt idx="82">
                          <c:v>53</c:v>
                        </c:pt>
                        <c:pt idx="83">
                          <c:v>54</c:v>
                        </c:pt>
                        <c:pt idx="84">
                          <c:v>55</c:v>
                        </c:pt>
                        <c:pt idx="85">
                          <c:v>56</c:v>
                        </c:pt>
                        <c:pt idx="86">
                          <c:v>57</c:v>
                        </c:pt>
                        <c:pt idx="87">
                          <c:v>58</c:v>
                        </c:pt>
                        <c:pt idx="88">
                          <c:v>59</c:v>
                        </c:pt>
                        <c:pt idx="89">
                          <c:v>60</c:v>
                        </c:pt>
                        <c:pt idx="90">
                          <c:v>61</c:v>
                        </c:pt>
                        <c:pt idx="91">
                          <c:v>1</c:v>
                        </c:pt>
                        <c:pt idx="92">
                          <c:v>2</c:v>
                        </c:pt>
                        <c:pt idx="93">
                          <c:v>3</c:v>
                        </c:pt>
                        <c:pt idx="94">
                          <c:v>4</c:v>
                        </c:pt>
                        <c:pt idx="95">
                          <c:v>5</c:v>
                        </c:pt>
                        <c:pt idx="96">
                          <c:v>6</c:v>
                        </c:pt>
                        <c:pt idx="97">
                          <c:v>7</c:v>
                        </c:pt>
                        <c:pt idx="98">
                          <c:v>8</c:v>
                        </c:pt>
                        <c:pt idx="99">
                          <c:v>9</c:v>
                        </c:pt>
                        <c:pt idx="100">
                          <c:v>10</c:v>
                        </c:pt>
                        <c:pt idx="101">
                          <c:v>62</c:v>
                        </c:pt>
                        <c:pt idx="102">
                          <c:v>63</c:v>
                        </c:pt>
                        <c:pt idx="103">
                          <c:v>64</c:v>
                        </c:pt>
                        <c:pt idx="104">
                          <c:v>65</c:v>
                        </c:pt>
                        <c:pt idx="105">
                          <c:v>66</c:v>
                        </c:pt>
                        <c:pt idx="106">
                          <c:v>67</c:v>
                        </c:pt>
                        <c:pt idx="107">
                          <c:v>68</c:v>
                        </c:pt>
                        <c:pt idx="108">
                          <c:v>69</c:v>
                        </c:pt>
                        <c:pt idx="109">
                          <c:v>70</c:v>
                        </c:pt>
                        <c:pt idx="110">
                          <c:v>71</c:v>
                        </c:pt>
                        <c:pt idx="111">
                          <c:v>72</c:v>
                        </c:pt>
                        <c:pt idx="112">
                          <c:v>73</c:v>
                        </c:pt>
                        <c:pt idx="113">
                          <c:v>74</c:v>
                        </c:pt>
                        <c:pt idx="114">
                          <c:v>75</c:v>
                        </c:pt>
                        <c:pt idx="115">
                          <c:v>76</c:v>
                        </c:pt>
                        <c:pt idx="116">
                          <c:v>77</c:v>
                        </c:pt>
                        <c:pt idx="117">
                          <c:v>78</c:v>
                        </c:pt>
                        <c:pt idx="118">
                          <c:v>79</c:v>
                        </c:pt>
                        <c:pt idx="119">
                          <c:v>80</c:v>
                        </c:pt>
                        <c:pt idx="120">
                          <c:v>81</c:v>
                        </c:pt>
                        <c:pt idx="121">
                          <c:v>1</c:v>
                        </c:pt>
                        <c:pt idx="122">
                          <c:v>2</c:v>
                        </c:pt>
                        <c:pt idx="123">
                          <c:v>3</c:v>
                        </c:pt>
                        <c:pt idx="124">
                          <c:v>4</c:v>
                        </c:pt>
                        <c:pt idx="125">
                          <c:v>5</c:v>
                        </c:pt>
                        <c:pt idx="126">
                          <c:v>6</c:v>
                        </c:pt>
                        <c:pt idx="127">
                          <c:v>7</c:v>
                        </c:pt>
                        <c:pt idx="128">
                          <c:v>8</c:v>
                        </c:pt>
                        <c:pt idx="129">
                          <c:v>9</c:v>
                        </c:pt>
                        <c:pt idx="130">
                          <c:v>10</c:v>
                        </c:pt>
                        <c:pt idx="131">
                          <c:v>82</c:v>
                        </c:pt>
                        <c:pt idx="132">
                          <c:v>83</c:v>
                        </c:pt>
                        <c:pt idx="133">
                          <c:v>84</c:v>
                        </c:pt>
                        <c:pt idx="134">
                          <c:v>85</c:v>
                        </c:pt>
                        <c:pt idx="135">
                          <c:v>86</c:v>
                        </c:pt>
                        <c:pt idx="136">
                          <c:v>87</c:v>
                        </c:pt>
                        <c:pt idx="137">
                          <c:v>88</c:v>
                        </c:pt>
                        <c:pt idx="138">
                          <c:v>89</c:v>
                        </c:pt>
                        <c:pt idx="139">
                          <c:v>90</c:v>
                        </c:pt>
                        <c:pt idx="140">
                          <c:v>91</c:v>
                        </c:pt>
                        <c:pt idx="141">
                          <c:v>92</c:v>
                        </c:pt>
                        <c:pt idx="142">
                          <c:v>93</c:v>
                        </c:pt>
                        <c:pt idx="143">
                          <c:v>94</c:v>
                        </c:pt>
                        <c:pt idx="144">
                          <c:v>95</c:v>
                        </c:pt>
                        <c:pt idx="145">
                          <c:v>96</c:v>
                        </c:pt>
                        <c:pt idx="146">
                          <c:v>97</c:v>
                        </c:pt>
                        <c:pt idx="147">
                          <c:v>98</c:v>
                        </c:pt>
                        <c:pt idx="148">
                          <c:v>99</c:v>
                        </c:pt>
                        <c:pt idx="149">
                          <c:v>100</c:v>
                        </c:pt>
                        <c:pt idx="150">
                          <c:v>101</c:v>
                        </c:pt>
                        <c:pt idx="151">
                          <c:v>1</c:v>
                        </c:pt>
                        <c:pt idx="152">
                          <c:v>2</c:v>
                        </c:pt>
                        <c:pt idx="153">
                          <c:v>3</c:v>
                        </c:pt>
                        <c:pt idx="154">
                          <c:v>4</c:v>
                        </c:pt>
                        <c:pt idx="155">
                          <c:v>5</c:v>
                        </c:pt>
                        <c:pt idx="156">
                          <c:v>6</c:v>
                        </c:pt>
                        <c:pt idx="157">
                          <c:v>7</c:v>
                        </c:pt>
                        <c:pt idx="158">
                          <c:v>8</c:v>
                        </c:pt>
                        <c:pt idx="159">
                          <c:v>9</c:v>
                        </c:pt>
                        <c:pt idx="160">
                          <c:v>10</c:v>
                        </c:pt>
                        <c:pt idx="161">
                          <c:v>102</c:v>
                        </c:pt>
                        <c:pt idx="162">
                          <c:v>103</c:v>
                        </c:pt>
                        <c:pt idx="163">
                          <c:v>104</c:v>
                        </c:pt>
                        <c:pt idx="164">
                          <c:v>105</c:v>
                        </c:pt>
                        <c:pt idx="165">
                          <c:v>106</c:v>
                        </c:pt>
                        <c:pt idx="166">
                          <c:v>107</c:v>
                        </c:pt>
                        <c:pt idx="167">
                          <c:v>108</c:v>
                        </c:pt>
                        <c:pt idx="168">
                          <c:v>109</c:v>
                        </c:pt>
                        <c:pt idx="169">
                          <c:v>110</c:v>
                        </c:pt>
                        <c:pt idx="170">
                          <c:v>111</c:v>
                        </c:pt>
                        <c:pt idx="171">
                          <c:v>112</c:v>
                        </c:pt>
                        <c:pt idx="172">
                          <c:v>113</c:v>
                        </c:pt>
                        <c:pt idx="173">
                          <c:v>114</c:v>
                        </c:pt>
                        <c:pt idx="174">
                          <c:v>115</c:v>
                        </c:pt>
                        <c:pt idx="175">
                          <c:v>116</c:v>
                        </c:pt>
                        <c:pt idx="176">
                          <c:v>117</c:v>
                        </c:pt>
                        <c:pt idx="177">
                          <c:v>118</c:v>
                        </c:pt>
                        <c:pt idx="178">
                          <c:v>119</c:v>
                        </c:pt>
                        <c:pt idx="179">
                          <c:v>120</c:v>
                        </c:pt>
                        <c:pt idx="180">
                          <c:v>1</c:v>
                        </c:pt>
                        <c:pt idx="181">
                          <c:v>2</c:v>
                        </c:pt>
                        <c:pt idx="182">
                          <c:v>3</c:v>
                        </c:pt>
                        <c:pt idx="183">
                          <c:v>4</c:v>
                        </c:pt>
                        <c:pt idx="184">
                          <c:v>5</c:v>
                        </c:pt>
                        <c:pt idx="185">
                          <c:v>6</c:v>
                        </c:pt>
                        <c:pt idx="186">
                          <c:v>7</c:v>
                        </c:pt>
                        <c:pt idx="187">
                          <c:v>8</c:v>
                        </c:pt>
                        <c:pt idx="188">
                          <c:v>9</c:v>
                        </c:pt>
                        <c:pt idx="189">
                          <c:v>10</c:v>
                        </c:pt>
                      </c:lvl>
                      <c:lvl>
                        <c:pt idx="0">
                          <c:v>1</c:v>
                        </c:pt>
                        <c:pt idx="1">
                          <c:v>2</c:v>
                        </c:pt>
                        <c:pt idx="2">
                          <c:v>3</c:v>
                        </c:pt>
                        <c:pt idx="3">
                          <c:v>4</c:v>
                        </c:pt>
                        <c:pt idx="4">
                          <c:v>5</c:v>
                        </c:pt>
                        <c:pt idx="5">
                          <c:v>6</c:v>
                        </c:pt>
                        <c:pt idx="6">
                          <c:v>7</c:v>
                        </c:pt>
                        <c:pt idx="7">
                          <c:v>8</c:v>
                        </c:pt>
                        <c:pt idx="8">
                          <c:v>9</c:v>
                        </c:pt>
                        <c:pt idx="9">
                          <c:v>10</c:v>
                        </c:pt>
                        <c:pt idx="10">
                          <c:v>11</c:v>
                        </c:pt>
                        <c:pt idx="11">
                          <c:v>12</c:v>
                        </c:pt>
                        <c:pt idx="12">
                          <c:v>13</c:v>
                        </c:pt>
                        <c:pt idx="13">
                          <c:v>14</c:v>
                        </c:pt>
                        <c:pt idx="14">
                          <c:v>15</c:v>
                        </c:pt>
                        <c:pt idx="15">
                          <c:v>16</c:v>
                        </c:pt>
                        <c:pt idx="16">
                          <c:v>17</c:v>
                        </c:pt>
                        <c:pt idx="17">
                          <c:v>18</c:v>
                        </c:pt>
                        <c:pt idx="18">
                          <c:v>19</c:v>
                        </c:pt>
                        <c:pt idx="19">
                          <c:v>20</c:v>
                        </c:pt>
                        <c:pt idx="20">
                          <c:v>21</c:v>
                        </c:pt>
                        <c:pt idx="21">
                          <c:v>22</c:v>
                        </c:pt>
                        <c:pt idx="22">
                          <c:v>23</c:v>
                        </c:pt>
                        <c:pt idx="23">
                          <c:v>24</c:v>
                        </c:pt>
                        <c:pt idx="24">
                          <c:v>25</c:v>
                        </c:pt>
                        <c:pt idx="25">
                          <c:v>26</c:v>
                        </c:pt>
                        <c:pt idx="26">
                          <c:v>27</c:v>
                        </c:pt>
                        <c:pt idx="27">
                          <c:v>28</c:v>
                        </c:pt>
                        <c:pt idx="28">
                          <c:v>29</c:v>
                        </c:pt>
                        <c:pt idx="29">
                          <c:v>30</c:v>
                        </c:pt>
                        <c:pt idx="30">
                          <c:v>31</c:v>
                        </c:pt>
                        <c:pt idx="31">
                          <c:v>32</c:v>
                        </c:pt>
                        <c:pt idx="32">
                          <c:v>33</c:v>
                        </c:pt>
                        <c:pt idx="33">
                          <c:v>34</c:v>
                        </c:pt>
                        <c:pt idx="34">
                          <c:v>35</c:v>
                        </c:pt>
                        <c:pt idx="35">
                          <c:v>36</c:v>
                        </c:pt>
                        <c:pt idx="36">
                          <c:v>37</c:v>
                        </c:pt>
                        <c:pt idx="37">
                          <c:v>38</c:v>
                        </c:pt>
                        <c:pt idx="38">
                          <c:v>39</c:v>
                        </c:pt>
                        <c:pt idx="39">
                          <c:v>40</c:v>
                        </c:pt>
                        <c:pt idx="40">
                          <c:v>41</c:v>
                        </c:pt>
                        <c:pt idx="41">
                          <c:v>42</c:v>
                        </c:pt>
                        <c:pt idx="42">
                          <c:v>43</c:v>
                        </c:pt>
                        <c:pt idx="43">
                          <c:v>44</c:v>
                        </c:pt>
                        <c:pt idx="44">
                          <c:v>45</c:v>
                        </c:pt>
                        <c:pt idx="45">
                          <c:v>46</c:v>
                        </c:pt>
                        <c:pt idx="46">
                          <c:v>47</c:v>
                        </c:pt>
                        <c:pt idx="47">
                          <c:v>48</c:v>
                        </c:pt>
                        <c:pt idx="48">
                          <c:v>49</c:v>
                        </c:pt>
                        <c:pt idx="49">
                          <c:v>50</c:v>
                        </c:pt>
                        <c:pt idx="50">
                          <c:v>51</c:v>
                        </c:pt>
                        <c:pt idx="51">
                          <c:v>52</c:v>
                        </c:pt>
                        <c:pt idx="52">
                          <c:v>53</c:v>
                        </c:pt>
                        <c:pt idx="53">
                          <c:v>54</c:v>
                        </c:pt>
                        <c:pt idx="54">
                          <c:v>55</c:v>
                        </c:pt>
                        <c:pt idx="55">
                          <c:v>56</c:v>
                        </c:pt>
                        <c:pt idx="56">
                          <c:v>57</c:v>
                        </c:pt>
                        <c:pt idx="57">
                          <c:v>58</c:v>
                        </c:pt>
                        <c:pt idx="58">
                          <c:v>59</c:v>
                        </c:pt>
                        <c:pt idx="59">
                          <c:v>60</c:v>
                        </c:pt>
                        <c:pt idx="60">
                          <c:v>61</c:v>
                        </c:pt>
                        <c:pt idx="61">
                          <c:v>62</c:v>
                        </c:pt>
                        <c:pt idx="62">
                          <c:v>63</c:v>
                        </c:pt>
                        <c:pt idx="63">
                          <c:v>64</c:v>
                        </c:pt>
                        <c:pt idx="64">
                          <c:v>65</c:v>
                        </c:pt>
                        <c:pt idx="65">
                          <c:v>66</c:v>
                        </c:pt>
                        <c:pt idx="66">
                          <c:v>67</c:v>
                        </c:pt>
                        <c:pt idx="67">
                          <c:v>68</c:v>
                        </c:pt>
                        <c:pt idx="68">
                          <c:v>69</c:v>
                        </c:pt>
                        <c:pt idx="69">
                          <c:v>70</c:v>
                        </c:pt>
                        <c:pt idx="70">
                          <c:v>71</c:v>
                        </c:pt>
                        <c:pt idx="71">
                          <c:v>72</c:v>
                        </c:pt>
                        <c:pt idx="72">
                          <c:v>73</c:v>
                        </c:pt>
                        <c:pt idx="73">
                          <c:v>74</c:v>
                        </c:pt>
                        <c:pt idx="74">
                          <c:v>75</c:v>
                        </c:pt>
                        <c:pt idx="75">
                          <c:v>76</c:v>
                        </c:pt>
                        <c:pt idx="76">
                          <c:v>77</c:v>
                        </c:pt>
                        <c:pt idx="77">
                          <c:v>78</c:v>
                        </c:pt>
                        <c:pt idx="78">
                          <c:v>79</c:v>
                        </c:pt>
                        <c:pt idx="79">
                          <c:v>80</c:v>
                        </c:pt>
                        <c:pt idx="80">
                          <c:v>81</c:v>
                        </c:pt>
                        <c:pt idx="81">
                          <c:v>82</c:v>
                        </c:pt>
                        <c:pt idx="82">
                          <c:v>83</c:v>
                        </c:pt>
                        <c:pt idx="83">
                          <c:v>84</c:v>
                        </c:pt>
                        <c:pt idx="84">
                          <c:v>85</c:v>
                        </c:pt>
                        <c:pt idx="85">
                          <c:v>86</c:v>
                        </c:pt>
                        <c:pt idx="86">
                          <c:v>87</c:v>
                        </c:pt>
                        <c:pt idx="87">
                          <c:v>88</c:v>
                        </c:pt>
                        <c:pt idx="88">
                          <c:v>89</c:v>
                        </c:pt>
                        <c:pt idx="89">
                          <c:v>90</c:v>
                        </c:pt>
                        <c:pt idx="90">
                          <c:v>91</c:v>
                        </c:pt>
                        <c:pt idx="91">
                          <c:v>92</c:v>
                        </c:pt>
                        <c:pt idx="92">
                          <c:v>93</c:v>
                        </c:pt>
                        <c:pt idx="93">
                          <c:v>94</c:v>
                        </c:pt>
                        <c:pt idx="94">
                          <c:v>95</c:v>
                        </c:pt>
                        <c:pt idx="95">
                          <c:v>96</c:v>
                        </c:pt>
                        <c:pt idx="96">
                          <c:v>97</c:v>
                        </c:pt>
                        <c:pt idx="97">
                          <c:v>98</c:v>
                        </c:pt>
                        <c:pt idx="98">
                          <c:v>99</c:v>
                        </c:pt>
                        <c:pt idx="99">
                          <c:v>100</c:v>
                        </c:pt>
                        <c:pt idx="100">
                          <c:v>101</c:v>
                        </c:pt>
                        <c:pt idx="101">
                          <c:v>102</c:v>
                        </c:pt>
                        <c:pt idx="102">
                          <c:v>103</c:v>
                        </c:pt>
                        <c:pt idx="103">
                          <c:v>104</c:v>
                        </c:pt>
                        <c:pt idx="104">
                          <c:v>105</c:v>
                        </c:pt>
                        <c:pt idx="105">
                          <c:v>106</c:v>
                        </c:pt>
                        <c:pt idx="106">
                          <c:v>107</c:v>
                        </c:pt>
                        <c:pt idx="107">
                          <c:v>108</c:v>
                        </c:pt>
                        <c:pt idx="108">
                          <c:v>109</c:v>
                        </c:pt>
                        <c:pt idx="109">
                          <c:v>110</c:v>
                        </c:pt>
                        <c:pt idx="110">
                          <c:v>111</c:v>
                        </c:pt>
                        <c:pt idx="111">
                          <c:v>112</c:v>
                        </c:pt>
                        <c:pt idx="112">
                          <c:v>113</c:v>
                        </c:pt>
                        <c:pt idx="113">
                          <c:v>114</c:v>
                        </c:pt>
                        <c:pt idx="114">
                          <c:v>115</c:v>
                        </c:pt>
                        <c:pt idx="115">
                          <c:v>116</c:v>
                        </c:pt>
                        <c:pt idx="116">
                          <c:v>117</c:v>
                        </c:pt>
                        <c:pt idx="117">
                          <c:v>118</c:v>
                        </c:pt>
                        <c:pt idx="118">
                          <c:v>119</c:v>
                        </c:pt>
                        <c:pt idx="119">
                          <c:v>120</c:v>
                        </c:pt>
                        <c:pt idx="120">
                          <c:v>121</c:v>
                        </c:pt>
                        <c:pt idx="121">
                          <c:v>122</c:v>
                        </c:pt>
                        <c:pt idx="122">
                          <c:v>123</c:v>
                        </c:pt>
                        <c:pt idx="123">
                          <c:v>124</c:v>
                        </c:pt>
                        <c:pt idx="124">
                          <c:v>125</c:v>
                        </c:pt>
                        <c:pt idx="125">
                          <c:v>126</c:v>
                        </c:pt>
                        <c:pt idx="126">
                          <c:v>127</c:v>
                        </c:pt>
                        <c:pt idx="127">
                          <c:v>128</c:v>
                        </c:pt>
                        <c:pt idx="128">
                          <c:v>129</c:v>
                        </c:pt>
                        <c:pt idx="129">
                          <c:v>130</c:v>
                        </c:pt>
                        <c:pt idx="130">
                          <c:v>131</c:v>
                        </c:pt>
                        <c:pt idx="131">
                          <c:v>132</c:v>
                        </c:pt>
                        <c:pt idx="132">
                          <c:v>133</c:v>
                        </c:pt>
                        <c:pt idx="133">
                          <c:v>134</c:v>
                        </c:pt>
                        <c:pt idx="134">
                          <c:v>135</c:v>
                        </c:pt>
                        <c:pt idx="135">
                          <c:v>136</c:v>
                        </c:pt>
                        <c:pt idx="136">
                          <c:v>137</c:v>
                        </c:pt>
                        <c:pt idx="137">
                          <c:v>138</c:v>
                        </c:pt>
                        <c:pt idx="138">
                          <c:v>139</c:v>
                        </c:pt>
                        <c:pt idx="139">
                          <c:v>140</c:v>
                        </c:pt>
                        <c:pt idx="140">
                          <c:v>141</c:v>
                        </c:pt>
                        <c:pt idx="141">
                          <c:v>142</c:v>
                        </c:pt>
                        <c:pt idx="142">
                          <c:v>143</c:v>
                        </c:pt>
                        <c:pt idx="143">
                          <c:v>144</c:v>
                        </c:pt>
                        <c:pt idx="144">
                          <c:v>145</c:v>
                        </c:pt>
                        <c:pt idx="145">
                          <c:v>146</c:v>
                        </c:pt>
                        <c:pt idx="146">
                          <c:v>147</c:v>
                        </c:pt>
                        <c:pt idx="147">
                          <c:v>148</c:v>
                        </c:pt>
                        <c:pt idx="148">
                          <c:v>149</c:v>
                        </c:pt>
                        <c:pt idx="149">
                          <c:v>150</c:v>
                        </c:pt>
                        <c:pt idx="150">
                          <c:v>151</c:v>
                        </c:pt>
                        <c:pt idx="151">
                          <c:v>152</c:v>
                        </c:pt>
                        <c:pt idx="152">
                          <c:v>153</c:v>
                        </c:pt>
                        <c:pt idx="153">
                          <c:v>154</c:v>
                        </c:pt>
                        <c:pt idx="154">
                          <c:v>155</c:v>
                        </c:pt>
                        <c:pt idx="155">
                          <c:v>156</c:v>
                        </c:pt>
                        <c:pt idx="156">
                          <c:v>157</c:v>
                        </c:pt>
                        <c:pt idx="157">
                          <c:v>158</c:v>
                        </c:pt>
                        <c:pt idx="158">
                          <c:v>159</c:v>
                        </c:pt>
                        <c:pt idx="159">
                          <c:v>160</c:v>
                        </c:pt>
                        <c:pt idx="160">
                          <c:v>161</c:v>
                        </c:pt>
                        <c:pt idx="161">
                          <c:v>162</c:v>
                        </c:pt>
                        <c:pt idx="162">
                          <c:v>163</c:v>
                        </c:pt>
                        <c:pt idx="163">
                          <c:v>164</c:v>
                        </c:pt>
                        <c:pt idx="164">
                          <c:v>165</c:v>
                        </c:pt>
                        <c:pt idx="165">
                          <c:v>166</c:v>
                        </c:pt>
                        <c:pt idx="166">
                          <c:v>167</c:v>
                        </c:pt>
                        <c:pt idx="167">
                          <c:v>168</c:v>
                        </c:pt>
                        <c:pt idx="168">
                          <c:v>169</c:v>
                        </c:pt>
                        <c:pt idx="169">
                          <c:v>170</c:v>
                        </c:pt>
                        <c:pt idx="170">
                          <c:v>171</c:v>
                        </c:pt>
                        <c:pt idx="171">
                          <c:v>172</c:v>
                        </c:pt>
                        <c:pt idx="172">
                          <c:v>173</c:v>
                        </c:pt>
                        <c:pt idx="173">
                          <c:v>174</c:v>
                        </c:pt>
                        <c:pt idx="174">
                          <c:v>175</c:v>
                        </c:pt>
                        <c:pt idx="175">
                          <c:v>176</c:v>
                        </c:pt>
                        <c:pt idx="176">
                          <c:v>177</c:v>
                        </c:pt>
                        <c:pt idx="177">
                          <c:v>178</c:v>
                        </c:pt>
                        <c:pt idx="178">
                          <c:v>179</c:v>
                        </c:pt>
                        <c:pt idx="179">
                          <c:v>180</c:v>
                        </c:pt>
                        <c:pt idx="180">
                          <c:v>181</c:v>
                        </c:pt>
                        <c:pt idx="181">
                          <c:v>182</c:v>
                        </c:pt>
                        <c:pt idx="182">
                          <c:v>183</c:v>
                        </c:pt>
                        <c:pt idx="183">
                          <c:v>184</c:v>
                        </c:pt>
                        <c:pt idx="184">
                          <c:v>185</c:v>
                        </c:pt>
                        <c:pt idx="185">
                          <c:v>186</c:v>
                        </c:pt>
                        <c:pt idx="186">
                          <c:v>187</c:v>
                        </c:pt>
                        <c:pt idx="187">
                          <c:v>188</c:v>
                        </c:pt>
                        <c:pt idx="188">
                          <c:v>189</c:v>
                        </c:pt>
                        <c:pt idx="189">
                          <c:v>190</c:v>
                        </c:pt>
                      </c:lvl>
                    </c:multiLvlStrCache>
                  </c:multiLvlStr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'对角补偿2+6度 (H+K (×1.5) (改起始6 (2)'!$B$11:$GI$11</c15:sqref>
                        </c15:formulaRef>
                      </c:ext>
                    </c:extLst>
                    <c:numCache>
                      <c:formatCode>General</c:formatCode>
                      <c:ptCount val="190"/>
                      <c:pt idx="61">
                        <c:v>-4.3633231299858239E-3</c:v>
                      </c:pt>
                      <c:pt idx="62">
                        <c:v>-8.7266462599716477E-3</c:v>
                      </c:pt>
                      <c:pt idx="63">
                        <c:v>-1.3089969389957472E-2</c:v>
                      </c:pt>
                      <c:pt idx="64">
                        <c:v>-1.7453292519943295E-2</c:v>
                      </c:pt>
                      <c:pt idx="65">
                        <c:v>-2.1816615649929118E-2</c:v>
                      </c:pt>
                      <c:pt idx="66">
                        <c:v>-2.6179938779914945E-2</c:v>
                      </c:pt>
                      <c:pt idx="67">
                        <c:v>-3.0543261909900768E-2</c:v>
                      </c:pt>
                      <c:pt idx="68">
                        <c:v>-3.4906585039886591E-2</c:v>
                      </c:pt>
                      <c:pt idx="69">
                        <c:v>-3.4906585039886591E-2</c:v>
                      </c:pt>
                      <c:pt idx="70">
                        <c:v>-3.4906585039886591E-2</c:v>
                      </c:pt>
                      <c:pt idx="91">
                        <c:v>-4.3633231299858239E-3</c:v>
                      </c:pt>
                      <c:pt idx="92">
                        <c:v>-8.7266462599716477E-3</c:v>
                      </c:pt>
                      <c:pt idx="93">
                        <c:v>-1.3089969389957472E-2</c:v>
                      </c:pt>
                      <c:pt idx="94">
                        <c:v>-1.7453292519943295E-2</c:v>
                      </c:pt>
                      <c:pt idx="95">
                        <c:v>-2.1816615649929118E-2</c:v>
                      </c:pt>
                      <c:pt idx="96">
                        <c:v>-2.6179938779914945E-2</c:v>
                      </c:pt>
                      <c:pt idx="97">
                        <c:v>-3.0543261909900768E-2</c:v>
                      </c:pt>
                      <c:pt idx="98">
                        <c:v>-3.4906585039886591E-2</c:v>
                      </c:pt>
                      <c:pt idx="99">
                        <c:v>-3.4906585039886591E-2</c:v>
                      </c:pt>
                      <c:pt idx="100">
                        <c:v>-3.4906585039886591E-2</c:v>
                      </c:pt>
                      <c:pt idx="121">
                        <c:v>-4.3633231299858239E-3</c:v>
                      </c:pt>
                      <c:pt idx="122">
                        <c:v>-8.7266462599716477E-3</c:v>
                      </c:pt>
                      <c:pt idx="123">
                        <c:v>-1.3089969389957472E-2</c:v>
                      </c:pt>
                      <c:pt idx="124">
                        <c:v>-1.7453292519943295E-2</c:v>
                      </c:pt>
                      <c:pt idx="125">
                        <c:v>-2.1816615649929118E-2</c:v>
                      </c:pt>
                      <c:pt idx="126">
                        <c:v>-2.6179938779914945E-2</c:v>
                      </c:pt>
                      <c:pt idx="127">
                        <c:v>-3.0543261909900768E-2</c:v>
                      </c:pt>
                      <c:pt idx="128">
                        <c:v>-3.4906585039886591E-2</c:v>
                      </c:pt>
                      <c:pt idx="129">
                        <c:v>-3.4906585039886591E-2</c:v>
                      </c:pt>
                      <c:pt idx="130">
                        <c:v>-3.4906585039886591E-2</c:v>
                      </c:pt>
                      <c:pt idx="151">
                        <c:v>-4.3633231299858239E-3</c:v>
                      </c:pt>
                      <c:pt idx="152">
                        <c:v>-8.7266462599716477E-3</c:v>
                      </c:pt>
                      <c:pt idx="153">
                        <c:v>-1.3089969389957472E-2</c:v>
                      </c:pt>
                      <c:pt idx="154">
                        <c:v>-1.7453292519943295E-2</c:v>
                      </c:pt>
                      <c:pt idx="155">
                        <c:v>-2.1816615649929118E-2</c:v>
                      </c:pt>
                      <c:pt idx="156">
                        <c:v>-2.6179938779914945E-2</c:v>
                      </c:pt>
                      <c:pt idx="157">
                        <c:v>-3.0543261909900768E-2</c:v>
                      </c:pt>
                      <c:pt idx="158">
                        <c:v>-3.4906585039886591E-2</c:v>
                      </c:pt>
                      <c:pt idx="159">
                        <c:v>-3.4906585039886591E-2</c:v>
                      </c:pt>
                      <c:pt idx="160">
                        <c:v>-3.4906585039886591E-2</c:v>
                      </c:pt>
                    </c:numCache>
                  </c:numRef>
                </c:yVal>
                <c:smooth val="0"/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'对角补偿2+6度 (H+K (×1.5) (改起始6 (2)'!$A$12</c15:sqref>
                        </c15:formulaRef>
                      </c:ext>
                    </c:extLst>
                    <c:strCache>
                      <c:ptCount val="1"/>
                      <c:pt idx="0">
                        <c:v>Hip</c:v>
                      </c:pt>
                    </c:strCache>
                  </c:strRef>
                </c:tx>
                <c:spPr>
                  <a:ln w="22225" cap="rnd">
                    <a:solidFill>
                      <a:schemeClr val="accent4">
                        <a:lumMod val="60000"/>
                      </a:schemeClr>
                    </a:solidFill>
                  </a:ln>
                  <a:effectLst>
                    <a:glow rad="139700">
                      <a:schemeClr val="accent4">
                        <a:lumMod val="60000"/>
                        <a:satMod val="175000"/>
                        <a:alpha val="14000"/>
                      </a:schemeClr>
                    </a:glow>
                  </a:effectLst>
                </c:spPr>
                <c:marker>
                  <c:symbol val="circle"/>
                  <c:size val="3"/>
                  <c:spPr>
                    <a:solidFill>
                      <a:schemeClr val="accent4">
                        <a:lumMod val="60000"/>
                        <a:lumMod val="60000"/>
                        <a:lumOff val="40000"/>
                      </a:schemeClr>
                    </a:solidFill>
                    <a:ln>
                      <a:noFill/>
                    </a:ln>
                    <a:effectLst>
                      <a:glow rad="63500">
                        <a:schemeClr val="accent4">
                          <a:lumMod val="60000"/>
                          <a:satMod val="175000"/>
                          <a:alpha val="25000"/>
                        </a:schemeClr>
                      </a:glow>
                    </a:effectLst>
                  </c:spPr>
                </c:marker>
                <c:xVal>
                  <c:multiLvlStrRef>
                    <c:extLst>
                      <c:ext xmlns:c15="http://schemas.microsoft.com/office/drawing/2012/chart" uri="{02D57815-91ED-43cb-92C2-25804820EDAC}">
                        <c15:formulaRef>
                          <c15:sqref>'对角补偿2+6度 (H+K (×1.5) (改起始6 (2)'!$B$1:$GI$2</c15:sqref>
                        </c15:formulaRef>
                      </c:ext>
                    </c:extLst>
                    <c:multiLvlStrCache>
                      <c:ptCount val="190"/>
                      <c:lvl>
                        <c:pt idx="0">
                          <c:v>1</c:v>
                        </c:pt>
                        <c:pt idx="1">
                          <c:v>2</c:v>
                        </c:pt>
                        <c:pt idx="2">
                          <c:v>3</c:v>
                        </c:pt>
                        <c:pt idx="3">
                          <c:v>4</c:v>
                        </c:pt>
                        <c:pt idx="4">
                          <c:v>5</c:v>
                        </c:pt>
                        <c:pt idx="5">
                          <c:v>6</c:v>
                        </c:pt>
                        <c:pt idx="6">
                          <c:v>7</c:v>
                        </c:pt>
                        <c:pt idx="7">
                          <c:v>8</c:v>
                        </c:pt>
                        <c:pt idx="8">
                          <c:v>9</c:v>
                        </c:pt>
                        <c:pt idx="9">
                          <c:v>10</c:v>
                        </c:pt>
                        <c:pt idx="10">
                          <c:v>1</c:v>
                        </c:pt>
                        <c:pt idx="11">
                          <c:v>2</c:v>
                        </c:pt>
                        <c:pt idx="12">
                          <c:v>3</c:v>
                        </c:pt>
                        <c:pt idx="13">
                          <c:v>4</c:v>
                        </c:pt>
                        <c:pt idx="14">
                          <c:v>5</c:v>
                        </c:pt>
                        <c:pt idx="15">
                          <c:v>6</c:v>
                        </c:pt>
                        <c:pt idx="16">
                          <c:v>7</c:v>
                        </c:pt>
                        <c:pt idx="17">
                          <c:v>8</c:v>
                        </c:pt>
                        <c:pt idx="18">
                          <c:v>9</c:v>
                        </c:pt>
                        <c:pt idx="19">
                          <c:v>10</c:v>
                        </c:pt>
                        <c:pt idx="20">
                          <c:v>11</c:v>
                        </c:pt>
                        <c:pt idx="21">
                          <c:v>12</c:v>
                        </c:pt>
                        <c:pt idx="22">
                          <c:v>13</c:v>
                        </c:pt>
                        <c:pt idx="23">
                          <c:v>14</c:v>
                        </c:pt>
                        <c:pt idx="24">
                          <c:v>15</c:v>
                        </c:pt>
                        <c:pt idx="25">
                          <c:v>16</c:v>
                        </c:pt>
                        <c:pt idx="26">
                          <c:v>17</c:v>
                        </c:pt>
                        <c:pt idx="27">
                          <c:v>18</c:v>
                        </c:pt>
                        <c:pt idx="28">
                          <c:v>19</c:v>
                        </c:pt>
                        <c:pt idx="29">
                          <c:v>20</c:v>
                        </c:pt>
                        <c:pt idx="30">
                          <c:v>21</c:v>
                        </c:pt>
                        <c:pt idx="31">
                          <c:v>1</c:v>
                        </c:pt>
                        <c:pt idx="32">
                          <c:v>2</c:v>
                        </c:pt>
                        <c:pt idx="33">
                          <c:v>3</c:v>
                        </c:pt>
                        <c:pt idx="34">
                          <c:v>4</c:v>
                        </c:pt>
                        <c:pt idx="35">
                          <c:v>5</c:v>
                        </c:pt>
                        <c:pt idx="36">
                          <c:v>6</c:v>
                        </c:pt>
                        <c:pt idx="37">
                          <c:v>7</c:v>
                        </c:pt>
                        <c:pt idx="38">
                          <c:v>8</c:v>
                        </c:pt>
                        <c:pt idx="39">
                          <c:v>9</c:v>
                        </c:pt>
                        <c:pt idx="40">
                          <c:v>10</c:v>
                        </c:pt>
                        <c:pt idx="41">
                          <c:v>22</c:v>
                        </c:pt>
                        <c:pt idx="42">
                          <c:v>23</c:v>
                        </c:pt>
                        <c:pt idx="43">
                          <c:v>24</c:v>
                        </c:pt>
                        <c:pt idx="44">
                          <c:v>25</c:v>
                        </c:pt>
                        <c:pt idx="45">
                          <c:v>26</c:v>
                        </c:pt>
                        <c:pt idx="46">
                          <c:v>27</c:v>
                        </c:pt>
                        <c:pt idx="47">
                          <c:v>28</c:v>
                        </c:pt>
                        <c:pt idx="48">
                          <c:v>29</c:v>
                        </c:pt>
                        <c:pt idx="49">
                          <c:v>30</c:v>
                        </c:pt>
                        <c:pt idx="50">
                          <c:v>31</c:v>
                        </c:pt>
                        <c:pt idx="51">
                          <c:v>32</c:v>
                        </c:pt>
                        <c:pt idx="52">
                          <c:v>33</c:v>
                        </c:pt>
                        <c:pt idx="53">
                          <c:v>34</c:v>
                        </c:pt>
                        <c:pt idx="54">
                          <c:v>35</c:v>
                        </c:pt>
                        <c:pt idx="55">
                          <c:v>36</c:v>
                        </c:pt>
                        <c:pt idx="56">
                          <c:v>37</c:v>
                        </c:pt>
                        <c:pt idx="57">
                          <c:v>38</c:v>
                        </c:pt>
                        <c:pt idx="58">
                          <c:v>39</c:v>
                        </c:pt>
                        <c:pt idx="59">
                          <c:v>40</c:v>
                        </c:pt>
                        <c:pt idx="60">
                          <c:v>41</c:v>
                        </c:pt>
                        <c:pt idx="61">
                          <c:v>1</c:v>
                        </c:pt>
                        <c:pt idx="62">
                          <c:v>2</c:v>
                        </c:pt>
                        <c:pt idx="63">
                          <c:v>3</c:v>
                        </c:pt>
                        <c:pt idx="64">
                          <c:v>4</c:v>
                        </c:pt>
                        <c:pt idx="65">
                          <c:v>5</c:v>
                        </c:pt>
                        <c:pt idx="66">
                          <c:v>6</c:v>
                        </c:pt>
                        <c:pt idx="67">
                          <c:v>7</c:v>
                        </c:pt>
                        <c:pt idx="68">
                          <c:v>8</c:v>
                        </c:pt>
                        <c:pt idx="69">
                          <c:v>9</c:v>
                        </c:pt>
                        <c:pt idx="70">
                          <c:v>10</c:v>
                        </c:pt>
                        <c:pt idx="71">
                          <c:v>42</c:v>
                        </c:pt>
                        <c:pt idx="72">
                          <c:v>43</c:v>
                        </c:pt>
                        <c:pt idx="73">
                          <c:v>44</c:v>
                        </c:pt>
                        <c:pt idx="74">
                          <c:v>45</c:v>
                        </c:pt>
                        <c:pt idx="75">
                          <c:v>46</c:v>
                        </c:pt>
                        <c:pt idx="76">
                          <c:v>47</c:v>
                        </c:pt>
                        <c:pt idx="77">
                          <c:v>48</c:v>
                        </c:pt>
                        <c:pt idx="78">
                          <c:v>49</c:v>
                        </c:pt>
                        <c:pt idx="79">
                          <c:v>50</c:v>
                        </c:pt>
                        <c:pt idx="80">
                          <c:v>51</c:v>
                        </c:pt>
                        <c:pt idx="81">
                          <c:v>52</c:v>
                        </c:pt>
                        <c:pt idx="82">
                          <c:v>53</c:v>
                        </c:pt>
                        <c:pt idx="83">
                          <c:v>54</c:v>
                        </c:pt>
                        <c:pt idx="84">
                          <c:v>55</c:v>
                        </c:pt>
                        <c:pt idx="85">
                          <c:v>56</c:v>
                        </c:pt>
                        <c:pt idx="86">
                          <c:v>57</c:v>
                        </c:pt>
                        <c:pt idx="87">
                          <c:v>58</c:v>
                        </c:pt>
                        <c:pt idx="88">
                          <c:v>59</c:v>
                        </c:pt>
                        <c:pt idx="89">
                          <c:v>60</c:v>
                        </c:pt>
                        <c:pt idx="90">
                          <c:v>61</c:v>
                        </c:pt>
                        <c:pt idx="91">
                          <c:v>1</c:v>
                        </c:pt>
                        <c:pt idx="92">
                          <c:v>2</c:v>
                        </c:pt>
                        <c:pt idx="93">
                          <c:v>3</c:v>
                        </c:pt>
                        <c:pt idx="94">
                          <c:v>4</c:v>
                        </c:pt>
                        <c:pt idx="95">
                          <c:v>5</c:v>
                        </c:pt>
                        <c:pt idx="96">
                          <c:v>6</c:v>
                        </c:pt>
                        <c:pt idx="97">
                          <c:v>7</c:v>
                        </c:pt>
                        <c:pt idx="98">
                          <c:v>8</c:v>
                        </c:pt>
                        <c:pt idx="99">
                          <c:v>9</c:v>
                        </c:pt>
                        <c:pt idx="100">
                          <c:v>10</c:v>
                        </c:pt>
                        <c:pt idx="101">
                          <c:v>62</c:v>
                        </c:pt>
                        <c:pt idx="102">
                          <c:v>63</c:v>
                        </c:pt>
                        <c:pt idx="103">
                          <c:v>64</c:v>
                        </c:pt>
                        <c:pt idx="104">
                          <c:v>65</c:v>
                        </c:pt>
                        <c:pt idx="105">
                          <c:v>66</c:v>
                        </c:pt>
                        <c:pt idx="106">
                          <c:v>67</c:v>
                        </c:pt>
                        <c:pt idx="107">
                          <c:v>68</c:v>
                        </c:pt>
                        <c:pt idx="108">
                          <c:v>69</c:v>
                        </c:pt>
                        <c:pt idx="109">
                          <c:v>70</c:v>
                        </c:pt>
                        <c:pt idx="110">
                          <c:v>71</c:v>
                        </c:pt>
                        <c:pt idx="111">
                          <c:v>72</c:v>
                        </c:pt>
                        <c:pt idx="112">
                          <c:v>73</c:v>
                        </c:pt>
                        <c:pt idx="113">
                          <c:v>74</c:v>
                        </c:pt>
                        <c:pt idx="114">
                          <c:v>75</c:v>
                        </c:pt>
                        <c:pt idx="115">
                          <c:v>76</c:v>
                        </c:pt>
                        <c:pt idx="116">
                          <c:v>77</c:v>
                        </c:pt>
                        <c:pt idx="117">
                          <c:v>78</c:v>
                        </c:pt>
                        <c:pt idx="118">
                          <c:v>79</c:v>
                        </c:pt>
                        <c:pt idx="119">
                          <c:v>80</c:v>
                        </c:pt>
                        <c:pt idx="120">
                          <c:v>81</c:v>
                        </c:pt>
                        <c:pt idx="121">
                          <c:v>1</c:v>
                        </c:pt>
                        <c:pt idx="122">
                          <c:v>2</c:v>
                        </c:pt>
                        <c:pt idx="123">
                          <c:v>3</c:v>
                        </c:pt>
                        <c:pt idx="124">
                          <c:v>4</c:v>
                        </c:pt>
                        <c:pt idx="125">
                          <c:v>5</c:v>
                        </c:pt>
                        <c:pt idx="126">
                          <c:v>6</c:v>
                        </c:pt>
                        <c:pt idx="127">
                          <c:v>7</c:v>
                        </c:pt>
                        <c:pt idx="128">
                          <c:v>8</c:v>
                        </c:pt>
                        <c:pt idx="129">
                          <c:v>9</c:v>
                        </c:pt>
                        <c:pt idx="130">
                          <c:v>10</c:v>
                        </c:pt>
                        <c:pt idx="131">
                          <c:v>82</c:v>
                        </c:pt>
                        <c:pt idx="132">
                          <c:v>83</c:v>
                        </c:pt>
                        <c:pt idx="133">
                          <c:v>84</c:v>
                        </c:pt>
                        <c:pt idx="134">
                          <c:v>85</c:v>
                        </c:pt>
                        <c:pt idx="135">
                          <c:v>86</c:v>
                        </c:pt>
                        <c:pt idx="136">
                          <c:v>87</c:v>
                        </c:pt>
                        <c:pt idx="137">
                          <c:v>88</c:v>
                        </c:pt>
                        <c:pt idx="138">
                          <c:v>89</c:v>
                        </c:pt>
                        <c:pt idx="139">
                          <c:v>90</c:v>
                        </c:pt>
                        <c:pt idx="140">
                          <c:v>91</c:v>
                        </c:pt>
                        <c:pt idx="141">
                          <c:v>92</c:v>
                        </c:pt>
                        <c:pt idx="142">
                          <c:v>93</c:v>
                        </c:pt>
                        <c:pt idx="143">
                          <c:v>94</c:v>
                        </c:pt>
                        <c:pt idx="144">
                          <c:v>95</c:v>
                        </c:pt>
                        <c:pt idx="145">
                          <c:v>96</c:v>
                        </c:pt>
                        <c:pt idx="146">
                          <c:v>97</c:v>
                        </c:pt>
                        <c:pt idx="147">
                          <c:v>98</c:v>
                        </c:pt>
                        <c:pt idx="148">
                          <c:v>99</c:v>
                        </c:pt>
                        <c:pt idx="149">
                          <c:v>100</c:v>
                        </c:pt>
                        <c:pt idx="150">
                          <c:v>101</c:v>
                        </c:pt>
                        <c:pt idx="151">
                          <c:v>1</c:v>
                        </c:pt>
                        <c:pt idx="152">
                          <c:v>2</c:v>
                        </c:pt>
                        <c:pt idx="153">
                          <c:v>3</c:v>
                        </c:pt>
                        <c:pt idx="154">
                          <c:v>4</c:v>
                        </c:pt>
                        <c:pt idx="155">
                          <c:v>5</c:v>
                        </c:pt>
                        <c:pt idx="156">
                          <c:v>6</c:v>
                        </c:pt>
                        <c:pt idx="157">
                          <c:v>7</c:v>
                        </c:pt>
                        <c:pt idx="158">
                          <c:v>8</c:v>
                        </c:pt>
                        <c:pt idx="159">
                          <c:v>9</c:v>
                        </c:pt>
                        <c:pt idx="160">
                          <c:v>10</c:v>
                        </c:pt>
                        <c:pt idx="161">
                          <c:v>102</c:v>
                        </c:pt>
                        <c:pt idx="162">
                          <c:v>103</c:v>
                        </c:pt>
                        <c:pt idx="163">
                          <c:v>104</c:v>
                        </c:pt>
                        <c:pt idx="164">
                          <c:v>105</c:v>
                        </c:pt>
                        <c:pt idx="165">
                          <c:v>106</c:v>
                        </c:pt>
                        <c:pt idx="166">
                          <c:v>107</c:v>
                        </c:pt>
                        <c:pt idx="167">
                          <c:v>108</c:v>
                        </c:pt>
                        <c:pt idx="168">
                          <c:v>109</c:v>
                        </c:pt>
                        <c:pt idx="169">
                          <c:v>110</c:v>
                        </c:pt>
                        <c:pt idx="170">
                          <c:v>111</c:v>
                        </c:pt>
                        <c:pt idx="171">
                          <c:v>112</c:v>
                        </c:pt>
                        <c:pt idx="172">
                          <c:v>113</c:v>
                        </c:pt>
                        <c:pt idx="173">
                          <c:v>114</c:v>
                        </c:pt>
                        <c:pt idx="174">
                          <c:v>115</c:v>
                        </c:pt>
                        <c:pt idx="175">
                          <c:v>116</c:v>
                        </c:pt>
                        <c:pt idx="176">
                          <c:v>117</c:v>
                        </c:pt>
                        <c:pt idx="177">
                          <c:v>118</c:v>
                        </c:pt>
                        <c:pt idx="178">
                          <c:v>119</c:v>
                        </c:pt>
                        <c:pt idx="179">
                          <c:v>120</c:v>
                        </c:pt>
                        <c:pt idx="180">
                          <c:v>1</c:v>
                        </c:pt>
                        <c:pt idx="181">
                          <c:v>2</c:v>
                        </c:pt>
                        <c:pt idx="182">
                          <c:v>3</c:v>
                        </c:pt>
                        <c:pt idx="183">
                          <c:v>4</c:v>
                        </c:pt>
                        <c:pt idx="184">
                          <c:v>5</c:v>
                        </c:pt>
                        <c:pt idx="185">
                          <c:v>6</c:v>
                        </c:pt>
                        <c:pt idx="186">
                          <c:v>7</c:v>
                        </c:pt>
                        <c:pt idx="187">
                          <c:v>8</c:v>
                        </c:pt>
                        <c:pt idx="188">
                          <c:v>9</c:v>
                        </c:pt>
                        <c:pt idx="189">
                          <c:v>10</c:v>
                        </c:pt>
                      </c:lvl>
                      <c:lvl>
                        <c:pt idx="0">
                          <c:v>1</c:v>
                        </c:pt>
                        <c:pt idx="1">
                          <c:v>2</c:v>
                        </c:pt>
                        <c:pt idx="2">
                          <c:v>3</c:v>
                        </c:pt>
                        <c:pt idx="3">
                          <c:v>4</c:v>
                        </c:pt>
                        <c:pt idx="4">
                          <c:v>5</c:v>
                        </c:pt>
                        <c:pt idx="5">
                          <c:v>6</c:v>
                        </c:pt>
                        <c:pt idx="6">
                          <c:v>7</c:v>
                        </c:pt>
                        <c:pt idx="7">
                          <c:v>8</c:v>
                        </c:pt>
                        <c:pt idx="8">
                          <c:v>9</c:v>
                        </c:pt>
                        <c:pt idx="9">
                          <c:v>10</c:v>
                        </c:pt>
                        <c:pt idx="10">
                          <c:v>11</c:v>
                        </c:pt>
                        <c:pt idx="11">
                          <c:v>12</c:v>
                        </c:pt>
                        <c:pt idx="12">
                          <c:v>13</c:v>
                        </c:pt>
                        <c:pt idx="13">
                          <c:v>14</c:v>
                        </c:pt>
                        <c:pt idx="14">
                          <c:v>15</c:v>
                        </c:pt>
                        <c:pt idx="15">
                          <c:v>16</c:v>
                        </c:pt>
                        <c:pt idx="16">
                          <c:v>17</c:v>
                        </c:pt>
                        <c:pt idx="17">
                          <c:v>18</c:v>
                        </c:pt>
                        <c:pt idx="18">
                          <c:v>19</c:v>
                        </c:pt>
                        <c:pt idx="19">
                          <c:v>20</c:v>
                        </c:pt>
                        <c:pt idx="20">
                          <c:v>21</c:v>
                        </c:pt>
                        <c:pt idx="21">
                          <c:v>22</c:v>
                        </c:pt>
                        <c:pt idx="22">
                          <c:v>23</c:v>
                        </c:pt>
                        <c:pt idx="23">
                          <c:v>24</c:v>
                        </c:pt>
                        <c:pt idx="24">
                          <c:v>25</c:v>
                        </c:pt>
                        <c:pt idx="25">
                          <c:v>26</c:v>
                        </c:pt>
                        <c:pt idx="26">
                          <c:v>27</c:v>
                        </c:pt>
                        <c:pt idx="27">
                          <c:v>28</c:v>
                        </c:pt>
                        <c:pt idx="28">
                          <c:v>29</c:v>
                        </c:pt>
                        <c:pt idx="29">
                          <c:v>30</c:v>
                        </c:pt>
                        <c:pt idx="30">
                          <c:v>31</c:v>
                        </c:pt>
                        <c:pt idx="31">
                          <c:v>32</c:v>
                        </c:pt>
                        <c:pt idx="32">
                          <c:v>33</c:v>
                        </c:pt>
                        <c:pt idx="33">
                          <c:v>34</c:v>
                        </c:pt>
                        <c:pt idx="34">
                          <c:v>35</c:v>
                        </c:pt>
                        <c:pt idx="35">
                          <c:v>36</c:v>
                        </c:pt>
                        <c:pt idx="36">
                          <c:v>37</c:v>
                        </c:pt>
                        <c:pt idx="37">
                          <c:v>38</c:v>
                        </c:pt>
                        <c:pt idx="38">
                          <c:v>39</c:v>
                        </c:pt>
                        <c:pt idx="39">
                          <c:v>40</c:v>
                        </c:pt>
                        <c:pt idx="40">
                          <c:v>41</c:v>
                        </c:pt>
                        <c:pt idx="41">
                          <c:v>42</c:v>
                        </c:pt>
                        <c:pt idx="42">
                          <c:v>43</c:v>
                        </c:pt>
                        <c:pt idx="43">
                          <c:v>44</c:v>
                        </c:pt>
                        <c:pt idx="44">
                          <c:v>45</c:v>
                        </c:pt>
                        <c:pt idx="45">
                          <c:v>46</c:v>
                        </c:pt>
                        <c:pt idx="46">
                          <c:v>47</c:v>
                        </c:pt>
                        <c:pt idx="47">
                          <c:v>48</c:v>
                        </c:pt>
                        <c:pt idx="48">
                          <c:v>49</c:v>
                        </c:pt>
                        <c:pt idx="49">
                          <c:v>50</c:v>
                        </c:pt>
                        <c:pt idx="50">
                          <c:v>51</c:v>
                        </c:pt>
                        <c:pt idx="51">
                          <c:v>52</c:v>
                        </c:pt>
                        <c:pt idx="52">
                          <c:v>53</c:v>
                        </c:pt>
                        <c:pt idx="53">
                          <c:v>54</c:v>
                        </c:pt>
                        <c:pt idx="54">
                          <c:v>55</c:v>
                        </c:pt>
                        <c:pt idx="55">
                          <c:v>56</c:v>
                        </c:pt>
                        <c:pt idx="56">
                          <c:v>57</c:v>
                        </c:pt>
                        <c:pt idx="57">
                          <c:v>58</c:v>
                        </c:pt>
                        <c:pt idx="58">
                          <c:v>59</c:v>
                        </c:pt>
                        <c:pt idx="59">
                          <c:v>60</c:v>
                        </c:pt>
                        <c:pt idx="60">
                          <c:v>61</c:v>
                        </c:pt>
                        <c:pt idx="61">
                          <c:v>62</c:v>
                        </c:pt>
                        <c:pt idx="62">
                          <c:v>63</c:v>
                        </c:pt>
                        <c:pt idx="63">
                          <c:v>64</c:v>
                        </c:pt>
                        <c:pt idx="64">
                          <c:v>65</c:v>
                        </c:pt>
                        <c:pt idx="65">
                          <c:v>66</c:v>
                        </c:pt>
                        <c:pt idx="66">
                          <c:v>67</c:v>
                        </c:pt>
                        <c:pt idx="67">
                          <c:v>68</c:v>
                        </c:pt>
                        <c:pt idx="68">
                          <c:v>69</c:v>
                        </c:pt>
                        <c:pt idx="69">
                          <c:v>70</c:v>
                        </c:pt>
                        <c:pt idx="70">
                          <c:v>71</c:v>
                        </c:pt>
                        <c:pt idx="71">
                          <c:v>72</c:v>
                        </c:pt>
                        <c:pt idx="72">
                          <c:v>73</c:v>
                        </c:pt>
                        <c:pt idx="73">
                          <c:v>74</c:v>
                        </c:pt>
                        <c:pt idx="74">
                          <c:v>75</c:v>
                        </c:pt>
                        <c:pt idx="75">
                          <c:v>76</c:v>
                        </c:pt>
                        <c:pt idx="76">
                          <c:v>77</c:v>
                        </c:pt>
                        <c:pt idx="77">
                          <c:v>78</c:v>
                        </c:pt>
                        <c:pt idx="78">
                          <c:v>79</c:v>
                        </c:pt>
                        <c:pt idx="79">
                          <c:v>80</c:v>
                        </c:pt>
                        <c:pt idx="80">
                          <c:v>81</c:v>
                        </c:pt>
                        <c:pt idx="81">
                          <c:v>82</c:v>
                        </c:pt>
                        <c:pt idx="82">
                          <c:v>83</c:v>
                        </c:pt>
                        <c:pt idx="83">
                          <c:v>84</c:v>
                        </c:pt>
                        <c:pt idx="84">
                          <c:v>85</c:v>
                        </c:pt>
                        <c:pt idx="85">
                          <c:v>86</c:v>
                        </c:pt>
                        <c:pt idx="86">
                          <c:v>87</c:v>
                        </c:pt>
                        <c:pt idx="87">
                          <c:v>88</c:v>
                        </c:pt>
                        <c:pt idx="88">
                          <c:v>89</c:v>
                        </c:pt>
                        <c:pt idx="89">
                          <c:v>90</c:v>
                        </c:pt>
                        <c:pt idx="90">
                          <c:v>91</c:v>
                        </c:pt>
                        <c:pt idx="91">
                          <c:v>92</c:v>
                        </c:pt>
                        <c:pt idx="92">
                          <c:v>93</c:v>
                        </c:pt>
                        <c:pt idx="93">
                          <c:v>94</c:v>
                        </c:pt>
                        <c:pt idx="94">
                          <c:v>95</c:v>
                        </c:pt>
                        <c:pt idx="95">
                          <c:v>96</c:v>
                        </c:pt>
                        <c:pt idx="96">
                          <c:v>97</c:v>
                        </c:pt>
                        <c:pt idx="97">
                          <c:v>98</c:v>
                        </c:pt>
                        <c:pt idx="98">
                          <c:v>99</c:v>
                        </c:pt>
                        <c:pt idx="99">
                          <c:v>100</c:v>
                        </c:pt>
                        <c:pt idx="100">
                          <c:v>101</c:v>
                        </c:pt>
                        <c:pt idx="101">
                          <c:v>102</c:v>
                        </c:pt>
                        <c:pt idx="102">
                          <c:v>103</c:v>
                        </c:pt>
                        <c:pt idx="103">
                          <c:v>104</c:v>
                        </c:pt>
                        <c:pt idx="104">
                          <c:v>105</c:v>
                        </c:pt>
                        <c:pt idx="105">
                          <c:v>106</c:v>
                        </c:pt>
                        <c:pt idx="106">
                          <c:v>107</c:v>
                        </c:pt>
                        <c:pt idx="107">
                          <c:v>108</c:v>
                        </c:pt>
                        <c:pt idx="108">
                          <c:v>109</c:v>
                        </c:pt>
                        <c:pt idx="109">
                          <c:v>110</c:v>
                        </c:pt>
                        <c:pt idx="110">
                          <c:v>111</c:v>
                        </c:pt>
                        <c:pt idx="111">
                          <c:v>112</c:v>
                        </c:pt>
                        <c:pt idx="112">
                          <c:v>113</c:v>
                        </c:pt>
                        <c:pt idx="113">
                          <c:v>114</c:v>
                        </c:pt>
                        <c:pt idx="114">
                          <c:v>115</c:v>
                        </c:pt>
                        <c:pt idx="115">
                          <c:v>116</c:v>
                        </c:pt>
                        <c:pt idx="116">
                          <c:v>117</c:v>
                        </c:pt>
                        <c:pt idx="117">
                          <c:v>118</c:v>
                        </c:pt>
                        <c:pt idx="118">
                          <c:v>119</c:v>
                        </c:pt>
                        <c:pt idx="119">
                          <c:v>120</c:v>
                        </c:pt>
                        <c:pt idx="120">
                          <c:v>121</c:v>
                        </c:pt>
                        <c:pt idx="121">
                          <c:v>122</c:v>
                        </c:pt>
                        <c:pt idx="122">
                          <c:v>123</c:v>
                        </c:pt>
                        <c:pt idx="123">
                          <c:v>124</c:v>
                        </c:pt>
                        <c:pt idx="124">
                          <c:v>125</c:v>
                        </c:pt>
                        <c:pt idx="125">
                          <c:v>126</c:v>
                        </c:pt>
                        <c:pt idx="126">
                          <c:v>127</c:v>
                        </c:pt>
                        <c:pt idx="127">
                          <c:v>128</c:v>
                        </c:pt>
                        <c:pt idx="128">
                          <c:v>129</c:v>
                        </c:pt>
                        <c:pt idx="129">
                          <c:v>130</c:v>
                        </c:pt>
                        <c:pt idx="130">
                          <c:v>131</c:v>
                        </c:pt>
                        <c:pt idx="131">
                          <c:v>132</c:v>
                        </c:pt>
                        <c:pt idx="132">
                          <c:v>133</c:v>
                        </c:pt>
                        <c:pt idx="133">
                          <c:v>134</c:v>
                        </c:pt>
                        <c:pt idx="134">
                          <c:v>135</c:v>
                        </c:pt>
                        <c:pt idx="135">
                          <c:v>136</c:v>
                        </c:pt>
                        <c:pt idx="136">
                          <c:v>137</c:v>
                        </c:pt>
                        <c:pt idx="137">
                          <c:v>138</c:v>
                        </c:pt>
                        <c:pt idx="138">
                          <c:v>139</c:v>
                        </c:pt>
                        <c:pt idx="139">
                          <c:v>140</c:v>
                        </c:pt>
                        <c:pt idx="140">
                          <c:v>141</c:v>
                        </c:pt>
                        <c:pt idx="141">
                          <c:v>142</c:v>
                        </c:pt>
                        <c:pt idx="142">
                          <c:v>143</c:v>
                        </c:pt>
                        <c:pt idx="143">
                          <c:v>144</c:v>
                        </c:pt>
                        <c:pt idx="144">
                          <c:v>145</c:v>
                        </c:pt>
                        <c:pt idx="145">
                          <c:v>146</c:v>
                        </c:pt>
                        <c:pt idx="146">
                          <c:v>147</c:v>
                        </c:pt>
                        <c:pt idx="147">
                          <c:v>148</c:v>
                        </c:pt>
                        <c:pt idx="148">
                          <c:v>149</c:v>
                        </c:pt>
                        <c:pt idx="149">
                          <c:v>150</c:v>
                        </c:pt>
                        <c:pt idx="150">
                          <c:v>151</c:v>
                        </c:pt>
                        <c:pt idx="151">
                          <c:v>152</c:v>
                        </c:pt>
                        <c:pt idx="152">
                          <c:v>153</c:v>
                        </c:pt>
                        <c:pt idx="153">
                          <c:v>154</c:v>
                        </c:pt>
                        <c:pt idx="154">
                          <c:v>155</c:v>
                        </c:pt>
                        <c:pt idx="155">
                          <c:v>156</c:v>
                        </c:pt>
                        <c:pt idx="156">
                          <c:v>157</c:v>
                        </c:pt>
                        <c:pt idx="157">
                          <c:v>158</c:v>
                        </c:pt>
                        <c:pt idx="158">
                          <c:v>159</c:v>
                        </c:pt>
                        <c:pt idx="159">
                          <c:v>160</c:v>
                        </c:pt>
                        <c:pt idx="160">
                          <c:v>161</c:v>
                        </c:pt>
                        <c:pt idx="161">
                          <c:v>162</c:v>
                        </c:pt>
                        <c:pt idx="162">
                          <c:v>163</c:v>
                        </c:pt>
                        <c:pt idx="163">
                          <c:v>164</c:v>
                        </c:pt>
                        <c:pt idx="164">
                          <c:v>165</c:v>
                        </c:pt>
                        <c:pt idx="165">
                          <c:v>166</c:v>
                        </c:pt>
                        <c:pt idx="166">
                          <c:v>167</c:v>
                        </c:pt>
                        <c:pt idx="167">
                          <c:v>168</c:v>
                        </c:pt>
                        <c:pt idx="168">
                          <c:v>169</c:v>
                        </c:pt>
                        <c:pt idx="169">
                          <c:v>170</c:v>
                        </c:pt>
                        <c:pt idx="170">
                          <c:v>171</c:v>
                        </c:pt>
                        <c:pt idx="171">
                          <c:v>172</c:v>
                        </c:pt>
                        <c:pt idx="172">
                          <c:v>173</c:v>
                        </c:pt>
                        <c:pt idx="173">
                          <c:v>174</c:v>
                        </c:pt>
                        <c:pt idx="174">
                          <c:v>175</c:v>
                        </c:pt>
                        <c:pt idx="175">
                          <c:v>176</c:v>
                        </c:pt>
                        <c:pt idx="176">
                          <c:v>177</c:v>
                        </c:pt>
                        <c:pt idx="177">
                          <c:v>178</c:v>
                        </c:pt>
                        <c:pt idx="178">
                          <c:v>179</c:v>
                        </c:pt>
                        <c:pt idx="179">
                          <c:v>180</c:v>
                        </c:pt>
                        <c:pt idx="180">
                          <c:v>181</c:v>
                        </c:pt>
                        <c:pt idx="181">
                          <c:v>182</c:v>
                        </c:pt>
                        <c:pt idx="182">
                          <c:v>183</c:v>
                        </c:pt>
                        <c:pt idx="183">
                          <c:v>184</c:v>
                        </c:pt>
                        <c:pt idx="184">
                          <c:v>185</c:v>
                        </c:pt>
                        <c:pt idx="185">
                          <c:v>186</c:v>
                        </c:pt>
                        <c:pt idx="186">
                          <c:v>187</c:v>
                        </c:pt>
                        <c:pt idx="187">
                          <c:v>188</c:v>
                        </c:pt>
                        <c:pt idx="188">
                          <c:v>189</c:v>
                        </c:pt>
                        <c:pt idx="189">
                          <c:v>190</c:v>
                        </c:pt>
                      </c:lvl>
                    </c:multiLvlStrCache>
                  </c:multiLvlStr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'对角补偿2+6度 (H+K (×1.5) (改起始6 (2)'!$B$12:$GI$12</c15:sqref>
                        </c15:formulaRef>
                      </c:ext>
                    </c:extLst>
                    <c:numCache>
                      <c:formatCode>General</c:formatCode>
                      <c:ptCount val="190"/>
                      <c:pt idx="0">
                        <c:v>0</c:v>
                      </c:pt>
                      <c:pt idx="1">
                        <c:v>6.3466518254339252E-3</c:v>
                      </c:pt>
                      <c:pt idx="2">
                        <c:v>1.269330365086785E-2</c:v>
                      </c:pt>
                      <c:pt idx="3">
                        <c:v>1.9039955476301777E-2</c:v>
                      </c:pt>
                      <c:pt idx="4">
                        <c:v>2.5386607301735701E-2</c:v>
                      </c:pt>
                      <c:pt idx="5">
                        <c:v>3.1733259127169629E-2</c:v>
                      </c:pt>
                      <c:pt idx="6">
                        <c:v>3.1733259127169629E-2</c:v>
                      </c:pt>
                      <c:pt idx="7">
                        <c:v>3.1733259127169629E-2</c:v>
                      </c:pt>
                      <c:pt idx="8">
                        <c:v>3.1733259127169629E-2</c:v>
                      </c:pt>
                      <c:pt idx="9">
                        <c:v>3.1733259127169629E-2</c:v>
                      </c:pt>
                      <c:pt idx="10">
                        <c:v>3.1733259127169629E-2</c:v>
                      </c:pt>
                      <c:pt idx="11">
                        <c:v>3.2526590605348869E-2</c:v>
                      </c:pt>
                      <c:pt idx="12">
                        <c:v>3.331992208352811E-2</c:v>
                      </c:pt>
                      <c:pt idx="13">
                        <c:v>3.411325356170735E-2</c:v>
                      </c:pt>
                      <c:pt idx="14">
                        <c:v>3.4906585039886591E-2</c:v>
                      </c:pt>
                      <c:pt idx="15">
                        <c:v>3.5699916518065831E-2</c:v>
                      </c:pt>
                      <c:pt idx="16">
                        <c:v>3.6493247996245072E-2</c:v>
                      </c:pt>
                      <c:pt idx="17">
                        <c:v>3.7286579474424313E-2</c:v>
                      </c:pt>
                      <c:pt idx="18">
                        <c:v>3.8079910952603553E-2</c:v>
                      </c:pt>
                      <c:pt idx="19">
                        <c:v>3.8873242430782794E-2</c:v>
                      </c:pt>
                      <c:pt idx="20">
                        <c:v>3.9666573908962041E-2</c:v>
                      </c:pt>
                      <c:pt idx="21">
                        <c:v>4.0459905387141282E-2</c:v>
                      </c:pt>
                      <c:pt idx="22">
                        <c:v>4.1253236865320522E-2</c:v>
                      </c:pt>
                      <c:pt idx="23">
                        <c:v>4.2046568343499763E-2</c:v>
                      </c:pt>
                      <c:pt idx="24">
                        <c:v>4.2839899821679003E-2</c:v>
                      </c:pt>
                      <c:pt idx="25">
                        <c:v>4.3633231299858244E-2</c:v>
                      </c:pt>
                      <c:pt idx="26">
                        <c:v>4.4426562778037484E-2</c:v>
                      </c:pt>
                      <c:pt idx="27">
                        <c:v>4.5219894256216725E-2</c:v>
                      </c:pt>
                      <c:pt idx="28">
                        <c:v>4.6013225734395966E-2</c:v>
                      </c:pt>
                      <c:pt idx="29">
                        <c:v>4.6806557212575206E-2</c:v>
                      </c:pt>
                      <c:pt idx="30">
                        <c:v>4.7599888690754447E-2</c:v>
                      </c:pt>
                      <c:pt idx="31">
                        <c:v>3.807991095260356E-2</c:v>
                      </c:pt>
                      <c:pt idx="32">
                        <c:v>2.855993321445267E-2</c:v>
                      </c:pt>
                      <c:pt idx="33">
                        <c:v>1.903995547630178E-2</c:v>
                      </c:pt>
                      <c:pt idx="34">
                        <c:v>9.51997773815089E-3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61">
                        <c:v>-8.7266462599716477E-3</c:v>
                      </c:pt>
                      <c:pt idx="62">
                        <c:v>-1.7453292519943295E-2</c:v>
                      </c:pt>
                      <c:pt idx="63">
                        <c:v>-2.6179938779914945E-2</c:v>
                      </c:pt>
                      <c:pt idx="64">
                        <c:v>-3.4906585039886591E-2</c:v>
                      </c:pt>
                      <c:pt idx="65">
                        <c:v>-4.3633231299858237E-2</c:v>
                      </c:pt>
                      <c:pt idx="66">
                        <c:v>-5.235987755982989E-2</c:v>
                      </c:pt>
                      <c:pt idx="67">
                        <c:v>-6.1086523819801536E-2</c:v>
                      </c:pt>
                      <c:pt idx="68">
                        <c:v>-6.9813170079773182E-2</c:v>
                      </c:pt>
                      <c:pt idx="69">
                        <c:v>-6.9813170079773182E-2</c:v>
                      </c:pt>
                      <c:pt idx="70">
                        <c:v>-6.9813170079773182E-2</c:v>
                      </c:pt>
                      <c:pt idx="91">
                        <c:v>-8.7266462599716477E-3</c:v>
                      </c:pt>
                      <c:pt idx="92">
                        <c:v>-1.7453292519943295E-2</c:v>
                      </c:pt>
                      <c:pt idx="93">
                        <c:v>-2.6179938779914945E-2</c:v>
                      </c:pt>
                      <c:pt idx="94">
                        <c:v>-3.4906585039886591E-2</c:v>
                      </c:pt>
                      <c:pt idx="95">
                        <c:v>-4.3633231299858237E-2</c:v>
                      </c:pt>
                      <c:pt idx="96">
                        <c:v>-5.235987755982989E-2</c:v>
                      </c:pt>
                      <c:pt idx="97">
                        <c:v>-6.1086523819801536E-2</c:v>
                      </c:pt>
                      <c:pt idx="98">
                        <c:v>-6.9813170079773182E-2</c:v>
                      </c:pt>
                      <c:pt idx="99">
                        <c:v>-6.9813170079773182E-2</c:v>
                      </c:pt>
                      <c:pt idx="100">
                        <c:v>-6.9813170079773182E-2</c:v>
                      </c:pt>
                      <c:pt idx="121">
                        <c:v>-8.7266462599716477E-3</c:v>
                      </c:pt>
                      <c:pt idx="122">
                        <c:v>-1.7453292519943295E-2</c:v>
                      </c:pt>
                      <c:pt idx="123">
                        <c:v>-2.6179938779914945E-2</c:v>
                      </c:pt>
                      <c:pt idx="124">
                        <c:v>-3.4906585039886591E-2</c:v>
                      </c:pt>
                      <c:pt idx="125">
                        <c:v>-4.3633231299858237E-2</c:v>
                      </c:pt>
                      <c:pt idx="126">
                        <c:v>-5.235987755982989E-2</c:v>
                      </c:pt>
                      <c:pt idx="127">
                        <c:v>-6.1086523819801536E-2</c:v>
                      </c:pt>
                      <c:pt idx="128">
                        <c:v>-6.9813170079773182E-2</c:v>
                      </c:pt>
                      <c:pt idx="129">
                        <c:v>-6.9813170079773182E-2</c:v>
                      </c:pt>
                      <c:pt idx="130">
                        <c:v>-6.9813170079773182E-2</c:v>
                      </c:pt>
                      <c:pt idx="151">
                        <c:v>-8.7266462599716477E-3</c:v>
                      </c:pt>
                      <c:pt idx="152">
                        <c:v>-1.7453292519943295E-2</c:v>
                      </c:pt>
                      <c:pt idx="153">
                        <c:v>-2.6179938779914945E-2</c:v>
                      </c:pt>
                      <c:pt idx="154">
                        <c:v>-3.4906585039886591E-2</c:v>
                      </c:pt>
                      <c:pt idx="155">
                        <c:v>-4.3633231299858237E-2</c:v>
                      </c:pt>
                      <c:pt idx="156">
                        <c:v>-5.235987755982989E-2</c:v>
                      </c:pt>
                      <c:pt idx="157">
                        <c:v>-6.1086523819801536E-2</c:v>
                      </c:pt>
                      <c:pt idx="158">
                        <c:v>-6.9813170079773182E-2</c:v>
                      </c:pt>
                      <c:pt idx="159">
                        <c:v>-6.9813170079773182E-2</c:v>
                      </c:pt>
                      <c:pt idx="160">
                        <c:v>-6.9813170079773182E-2</c:v>
                      </c:pt>
                    </c:numCache>
                  </c:numRef>
                </c:yVal>
                <c:smooth val="0"/>
              </c15:ser>
            </c15:filteredScatterSeries>
          </c:ext>
        </c:extLst>
      </c:scatterChart>
      <c:valAx>
        <c:axId val="589325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8933088"/>
        <c:crosses val="autoZero"/>
        <c:crossBetween val="midCat"/>
      </c:valAx>
      <c:valAx>
        <c:axId val="58933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893254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7"/>
          <c:order val="7"/>
          <c:tx>
            <c:strRef>
              <c:f>old!$A$9</c:f>
              <c:strCache>
                <c:ptCount val="1"/>
                <c:pt idx="0">
                  <c:v>LHK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old!$B$1:$DQ$1</c:f>
              <c:numCache>
                <c:formatCode>General</c:formatCode>
                <c:ptCount val="1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</c:numCache>
            </c:numRef>
          </c:xVal>
          <c:yVal>
            <c:numRef>
              <c:f>old!$B$9:$DQ$9</c:f>
              <c:numCache>
                <c:formatCode>General</c:formatCode>
                <c:ptCount val="120"/>
                <c:pt idx="0">
                  <c:v>0</c:v>
                </c:pt>
                <c:pt idx="1">
                  <c:v>-2.9999999999999997E-4</c:v>
                </c:pt>
                <c:pt idx="2">
                  <c:v>-4.0000000000000002E-4</c:v>
                </c:pt>
                <c:pt idx="3">
                  <c:v>-5.9999999999999995E-4</c:v>
                </c:pt>
                <c:pt idx="4">
                  <c:v>-6.9999999999999999E-4</c:v>
                </c:pt>
                <c:pt idx="5">
                  <c:v>-6.9999999999999999E-4</c:v>
                </c:pt>
                <c:pt idx="6">
                  <c:v>-5.9999999999999995E-4</c:v>
                </c:pt>
                <c:pt idx="7">
                  <c:v>-5.0000000000000001E-4</c:v>
                </c:pt>
                <c:pt idx="8">
                  <c:v>-4.0000000000000002E-4</c:v>
                </c:pt>
                <c:pt idx="9">
                  <c:v>-2.0000000000000001E-4</c:v>
                </c:pt>
                <c:pt idx="10">
                  <c:v>1E-4</c:v>
                </c:pt>
                <c:pt idx="11">
                  <c:v>4.0000000000000002E-4</c:v>
                </c:pt>
                <c:pt idx="12">
                  <c:v>8.0000000000000004E-4</c:v>
                </c:pt>
                <c:pt idx="13">
                  <c:v>1.2999999999999999E-3</c:v>
                </c:pt>
                <c:pt idx="14">
                  <c:v>1.8E-3</c:v>
                </c:pt>
                <c:pt idx="15">
                  <c:v>2.3999999999999998E-3</c:v>
                </c:pt>
                <c:pt idx="16">
                  <c:v>3.0000000000000001E-3</c:v>
                </c:pt>
                <c:pt idx="17">
                  <c:v>3.7000000000000002E-3</c:v>
                </c:pt>
                <c:pt idx="18">
                  <c:v>4.4000000000000003E-3</c:v>
                </c:pt>
                <c:pt idx="19">
                  <c:v>5.1999999999999998E-3</c:v>
                </c:pt>
                <c:pt idx="20">
                  <c:v>6.1000000000000004E-3</c:v>
                </c:pt>
                <c:pt idx="21">
                  <c:v>7.0000000000000001E-3</c:v>
                </c:pt>
                <c:pt idx="22">
                  <c:v>7.9000000000000008E-3</c:v>
                </c:pt>
                <c:pt idx="23">
                  <c:v>8.9999999999999993E-3</c:v>
                </c:pt>
                <c:pt idx="24">
                  <c:v>1.01E-2</c:v>
                </c:pt>
                <c:pt idx="25">
                  <c:v>1.12E-2</c:v>
                </c:pt>
                <c:pt idx="26">
                  <c:v>1.24E-2</c:v>
                </c:pt>
                <c:pt idx="27">
                  <c:v>1.37E-2</c:v>
                </c:pt>
                <c:pt idx="28">
                  <c:v>1.4999999999999999E-2</c:v>
                </c:pt>
                <c:pt idx="29">
                  <c:v>1.6400000000000001E-2</c:v>
                </c:pt>
                <c:pt idx="30">
                  <c:v>1.7899999999999999E-2</c:v>
                </c:pt>
                <c:pt idx="31">
                  <c:v>1.9400000000000001E-2</c:v>
                </c:pt>
                <c:pt idx="32">
                  <c:v>2.0899999999999998E-2</c:v>
                </c:pt>
                <c:pt idx="33">
                  <c:v>2.2599999999999999E-2</c:v>
                </c:pt>
                <c:pt idx="34">
                  <c:v>2.4199999999999999E-2</c:v>
                </c:pt>
                <c:pt idx="35">
                  <c:v>2.5999999999999999E-2</c:v>
                </c:pt>
                <c:pt idx="36">
                  <c:v>2.7799999999999998E-2</c:v>
                </c:pt>
                <c:pt idx="37">
                  <c:v>2.9700000000000001E-2</c:v>
                </c:pt>
                <c:pt idx="38">
                  <c:v>3.1600000000000003E-2</c:v>
                </c:pt>
                <c:pt idx="39">
                  <c:v>3.3599999999999998E-2</c:v>
                </c:pt>
                <c:pt idx="40">
                  <c:v>3.56E-2</c:v>
                </c:pt>
                <c:pt idx="41">
                  <c:v>-3.5499999999999997E-2</c:v>
                </c:pt>
                <c:pt idx="42">
                  <c:v>-0.10390000000000001</c:v>
                </c:pt>
                <c:pt idx="43">
                  <c:v>-0.16800000000000001</c:v>
                </c:pt>
                <c:pt idx="44">
                  <c:v>-0.2261</c:v>
                </c:pt>
                <c:pt idx="45">
                  <c:v>-0.27679999999999999</c:v>
                </c:pt>
                <c:pt idx="46">
                  <c:v>-0.31859999999999999</c:v>
                </c:pt>
                <c:pt idx="47">
                  <c:v>-0.35070000000000001</c:v>
                </c:pt>
                <c:pt idx="48">
                  <c:v>-0.37190000000000001</c:v>
                </c:pt>
                <c:pt idx="49">
                  <c:v>-0.38169999999999998</c:v>
                </c:pt>
                <c:pt idx="50">
                  <c:v>-0.37969999999999998</c:v>
                </c:pt>
                <c:pt idx="51">
                  <c:v>-0.36570000000000003</c:v>
                </c:pt>
                <c:pt idx="52">
                  <c:v>-0.33989999999999998</c:v>
                </c:pt>
                <c:pt idx="53">
                  <c:v>-0.30270000000000002</c:v>
                </c:pt>
                <c:pt idx="54">
                  <c:v>-0.25469999999999998</c:v>
                </c:pt>
                <c:pt idx="55">
                  <c:v>-0.1968</c:v>
                </c:pt>
                <c:pt idx="56">
                  <c:v>-0.13020000000000001</c:v>
                </c:pt>
                <c:pt idx="57">
                  <c:v>-5.6099999999999997E-2</c:v>
                </c:pt>
                <c:pt idx="58">
                  <c:v>2.4E-2</c:v>
                </c:pt>
                <c:pt idx="59">
                  <c:v>0.1085</c:v>
                </c:pt>
                <c:pt idx="60">
                  <c:v>0.1956</c:v>
                </c:pt>
                <c:pt idx="61">
                  <c:v>0.1852</c:v>
                </c:pt>
                <c:pt idx="62">
                  <c:v>0.17510000000000001</c:v>
                </c:pt>
                <c:pt idx="63">
                  <c:v>0.1653</c:v>
                </c:pt>
                <c:pt idx="64">
                  <c:v>0.15579999999999999</c:v>
                </c:pt>
                <c:pt idx="65">
                  <c:v>0.14660000000000001</c:v>
                </c:pt>
                <c:pt idx="66">
                  <c:v>0.13769999999999999</c:v>
                </c:pt>
                <c:pt idx="67">
                  <c:v>0.12909999999999999</c:v>
                </c:pt>
                <c:pt idx="68">
                  <c:v>0.1208</c:v>
                </c:pt>
                <c:pt idx="69">
                  <c:v>0.11269999999999999</c:v>
                </c:pt>
                <c:pt idx="70">
                  <c:v>0.10489999999999999</c:v>
                </c:pt>
                <c:pt idx="71">
                  <c:v>9.74E-2</c:v>
                </c:pt>
                <c:pt idx="72">
                  <c:v>9.0200000000000002E-2</c:v>
                </c:pt>
                <c:pt idx="73">
                  <c:v>8.3199999999999996E-2</c:v>
                </c:pt>
                <c:pt idx="74">
                  <c:v>7.6499999999999999E-2</c:v>
                </c:pt>
                <c:pt idx="75">
                  <c:v>7.0000000000000007E-2</c:v>
                </c:pt>
                <c:pt idx="76">
                  <c:v>6.3799999999999996E-2</c:v>
                </c:pt>
                <c:pt idx="77">
                  <c:v>5.79E-2</c:v>
                </c:pt>
                <c:pt idx="78">
                  <c:v>5.2200000000000003E-2</c:v>
                </c:pt>
                <c:pt idx="79">
                  <c:v>4.6699999999999998E-2</c:v>
                </c:pt>
                <c:pt idx="80">
                  <c:v>4.1500000000000002E-2</c:v>
                </c:pt>
                <c:pt idx="81">
                  <c:v>3.6600000000000001E-2</c:v>
                </c:pt>
                <c:pt idx="82">
                  <c:v>3.1899999999999998E-2</c:v>
                </c:pt>
                <c:pt idx="83">
                  <c:v>2.7400000000000001E-2</c:v>
                </c:pt>
                <c:pt idx="84">
                  <c:v>2.3199999999999998E-2</c:v>
                </c:pt>
                <c:pt idx="85">
                  <c:v>1.9199999999999998E-2</c:v>
                </c:pt>
                <c:pt idx="86">
                  <c:v>1.55E-2</c:v>
                </c:pt>
                <c:pt idx="87">
                  <c:v>1.2E-2</c:v>
                </c:pt>
                <c:pt idx="88">
                  <c:v>8.8000000000000005E-3</c:v>
                </c:pt>
                <c:pt idx="89">
                  <c:v>5.7000000000000002E-3</c:v>
                </c:pt>
                <c:pt idx="90">
                  <c:v>3.0000000000000001E-3</c:v>
                </c:pt>
                <c:pt idx="91">
                  <c:v>4.0000000000000002E-4</c:v>
                </c:pt>
                <c:pt idx="92">
                  <c:v>-1.9E-3</c:v>
                </c:pt>
                <c:pt idx="93">
                  <c:v>-4.0000000000000001E-3</c:v>
                </c:pt>
                <c:pt idx="94">
                  <c:v>-5.7999999999999996E-3</c:v>
                </c:pt>
                <c:pt idx="95">
                  <c:v>-7.4000000000000003E-3</c:v>
                </c:pt>
                <c:pt idx="96">
                  <c:v>-8.8000000000000005E-3</c:v>
                </c:pt>
                <c:pt idx="97">
                  <c:v>-0.01</c:v>
                </c:pt>
                <c:pt idx="98">
                  <c:v>-1.09E-2</c:v>
                </c:pt>
                <c:pt idx="99">
                  <c:v>-1.1599999999999999E-2</c:v>
                </c:pt>
                <c:pt idx="100">
                  <c:v>-1.2E-2</c:v>
                </c:pt>
                <c:pt idx="101">
                  <c:v>-1.2200000000000001E-2</c:v>
                </c:pt>
                <c:pt idx="102">
                  <c:v>-1.2200000000000001E-2</c:v>
                </c:pt>
                <c:pt idx="103">
                  <c:v>-1.1900000000000001E-2</c:v>
                </c:pt>
                <c:pt idx="104">
                  <c:v>-1.15E-2</c:v>
                </c:pt>
                <c:pt idx="105">
                  <c:v>-1.0800000000000001E-2</c:v>
                </c:pt>
                <c:pt idx="106">
                  <c:v>-9.7999999999999997E-3</c:v>
                </c:pt>
                <c:pt idx="107">
                  <c:v>-8.6E-3</c:v>
                </c:pt>
                <c:pt idx="108">
                  <c:v>-7.1999999999999998E-3</c:v>
                </c:pt>
                <c:pt idx="109">
                  <c:v>-5.5999999999999999E-3</c:v>
                </c:pt>
                <c:pt idx="110">
                  <c:v>-3.7000000000000002E-3</c:v>
                </c:pt>
                <c:pt idx="111">
                  <c:v>-1.6000000000000001E-3</c:v>
                </c:pt>
                <c:pt idx="112">
                  <c:v>8.0000000000000004E-4</c:v>
                </c:pt>
                <c:pt idx="113">
                  <c:v>3.3E-3</c:v>
                </c:pt>
                <c:pt idx="114">
                  <c:v>6.1999999999999998E-3</c:v>
                </c:pt>
                <c:pt idx="115">
                  <c:v>9.1999999999999998E-3</c:v>
                </c:pt>
                <c:pt idx="116">
                  <c:v>1.2500000000000001E-2</c:v>
                </c:pt>
                <c:pt idx="117">
                  <c:v>1.6E-2</c:v>
                </c:pt>
                <c:pt idx="118">
                  <c:v>1.9800000000000002E-2</c:v>
                </c:pt>
                <c:pt idx="119">
                  <c:v>2.3800000000000002E-2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934720"/>
        <c:axId val="589352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old!$A$2</c15:sqref>
                        </c15:formulaRef>
                      </c:ext>
                    </c:extLst>
                    <c:strCache>
                      <c:ptCount val="1"/>
                      <c:pt idx="0">
                        <c:v>LFH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old!$B$1:$DQ$1</c15:sqref>
                        </c15:formulaRef>
                      </c:ext>
                    </c:extLst>
                    <c:numCache>
                      <c:formatCode>General</c:formatCode>
                      <c:ptCount val="12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old!$B$2:$DQ$2</c15:sqref>
                        </c15:formulaRef>
                      </c:ext>
                    </c:extLst>
                    <c:numCache>
                      <c:formatCode>General</c:formatCode>
                      <c:ptCount val="120"/>
                      <c:pt idx="0">
                        <c:v>0</c:v>
                      </c:pt>
                      <c:pt idx="1">
                        <c:v>-4.4999999999999997E-3</c:v>
                      </c:pt>
                      <c:pt idx="2">
                        <c:v>-8.9999999999999993E-3</c:v>
                      </c:pt>
                      <c:pt idx="3">
                        <c:v>-1.3599999999999999E-2</c:v>
                      </c:pt>
                      <c:pt idx="4">
                        <c:v>-1.8200000000000001E-2</c:v>
                      </c:pt>
                      <c:pt idx="5">
                        <c:v>-2.2800000000000001E-2</c:v>
                      </c:pt>
                      <c:pt idx="6">
                        <c:v>-2.75E-2</c:v>
                      </c:pt>
                      <c:pt idx="7">
                        <c:v>-3.2199999999999999E-2</c:v>
                      </c:pt>
                      <c:pt idx="8">
                        <c:v>-3.6999999999999998E-2</c:v>
                      </c:pt>
                      <c:pt idx="9">
                        <c:v>-4.1799999999999997E-2</c:v>
                      </c:pt>
                      <c:pt idx="10">
                        <c:v>-4.6600000000000003E-2</c:v>
                      </c:pt>
                      <c:pt idx="11">
                        <c:v>-5.1499999999999997E-2</c:v>
                      </c:pt>
                      <c:pt idx="12">
                        <c:v>-5.6399999999999999E-2</c:v>
                      </c:pt>
                      <c:pt idx="13">
                        <c:v>-6.1400000000000003E-2</c:v>
                      </c:pt>
                      <c:pt idx="14">
                        <c:v>-6.6400000000000001E-2</c:v>
                      </c:pt>
                      <c:pt idx="15">
                        <c:v>-7.1400000000000005E-2</c:v>
                      </c:pt>
                      <c:pt idx="16">
                        <c:v>-7.6499999999999999E-2</c:v>
                      </c:pt>
                      <c:pt idx="17">
                        <c:v>-8.1600000000000006E-2</c:v>
                      </c:pt>
                      <c:pt idx="18">
                        <c:v>-8.6800000000000002E-2</c:v>
                      </c:pt>
                      <c:pt idx="19">
                        <c:v>-9.1899999999999996E-2</c:v>
                      </c:pt>
                      <c:pt idx="20">
                        <c:v>-9.7199999999999995E-2</c:v>
                      </c:pt>
                      <c:pt idx="21">
                        <c:v>-0.1024</c:v>
                      </c:pt>
                      <c:pt idx="22">
                        <c:v>-0.1077</c:v>
                      </c:pt>
                      <c:pt idx="23">
                        <c:v>-0.11310000000000001</c:v>
                      </c:pt>
                      <c:pt idx="24">
                        <c:v>-0.11840000000000001</c:v>
                      </c:pt>
                      <c:pt idx="25">
                        <c:v>-0.12379999999999999</c:v>
                      </c:pt>
                      <c:pt idx="26">
                        <c:v>-0.1293</c:v>
                      </c:pt>
                      <c:pt idx="27">
                        <c:v>-0.1348</c:v>
                      </c:pt>
                      <c:pt idx="28">
                        <c:v>-0.14030000000000001</c:v>
                      </c:pt>
                      <c:pt idx="29">
                        <c:v>-0.1459</c:v>
                      </c:pt>
                      <c:pt idx="30">
                        <c:v>-0.15140000000000001</c:v>
                      </c:pt>
                      <c:pt idx="31">
                        <c:v>-0.15709999999999999</c:v>
                      </c:pt>
                      <c:pt idx="32">
                        <c:v>-0.16270000000000001</c:v>
                      </c:pt>
                      <c:pt idx="33">
                        <c:v>-0.16839999999999999</c:v>
                      </c:pt>
                      <c:pt idx="34">
                        <c:v>-0.17419999999999999</c:v>
                      </c:pt>
                      <c:pt idx="35">
                        <c:v>-0.18</c:v>
                      </c:pt>
                      <c:pt idx="36">
                        <c:v>-0.18579999999999999</c:v>
                      </c:pt>
                      <c:pt idx="37">
                        <c:v>-0.19159999999999999</c:v>
                      </c:pt>
                      <c:pt idx="38">
                        <c:v>-0.19750000000000001</c:v>
                      </c:pt>
                      <c:pt idx="39">
                        <c:v>-0.2034</c:v>
                      </c:pt>
                      <c:pt idx="40">
                        <c:v>-0.2094</c:v>
                      </c:pt>
                      <c:pt idx="41">
                        <c:v>-0.22140000000000001</c:v>
                      </c:pt>
                      <c:pt idx="42">
                        <c:v>-0.23350000000000001</c:v>
                      </c:pt>
                      <c:pt idx="43">
                        <c:v>-0.24579999999999999</c:v>
                      </c:pt>
                      <c:pt idx="44">
                        <c:v>-0.25819999999999999</c:v>
                      </c:pt>
                      <c:pt idx="45">
                        <c:v>-0.2707</c:v>
                      </c:pt>
                      <c:pt idx="46">
                        <c:v>-0.28339999999999999</c:v>
                      </c:pt>
                      <c:pt idx="47">
                        <c:v>-0.29630000000000001</c:v>
                      </c:pt>
                      <c:pt idx="48">
                        <c:v>-0.30930000000000002</c:v>
                      </c:pt>
                      <c:pt idx="49">
                        <c:v>-0.32240000000000002</c:v>
                      </c:pt>
                      <c:pt idx="50">
                        <c:v>-0.3357</c:v>
                      </c:pt>
                      <c:pt idx="51">
                        <c:v>-0.34910000000000002</c:v>
                      </c:pt>
                      <c:pt idx="52">
                        <c:v>-0.36270000000000002</c:v>
                      </c:pt>
                      <c:pt idx="53">
                        <c:v>-0.37640000000000001</c:v>
                      </c:pt>
                      <c:pt idx="54">
                        <c:v>-0.39029999999999998</c:v>
                      </c:pt>
                      <c:pt idx="55">
                        <c:v>-0.40429999999999999</c:v>
                      </c:pt>
                      <c:pt idx="56">
                        <c:v>-0.41849999999999998</c:v>
                      </c:pt>
                      <c:pt idx="57">
                        <c:v>-0.43280000000000002</c:v>
                      </c:pt>
                      <c:pt idx="58">
                        <c:v>-0.44729999999999998</c:v>
                      </c:pt>
                      <c:pt idx="59">
                        <c:v>-0.46189999999999998</c:v>
                      </c:pt>
                      <c:pt idx="60">
                        <c:v>-0.4768</c:v>
                      </c:pt>
                      <c:pt idx="61">
                        <c:v>-0.4209</c:v>
                      </c:pt>
                      <c:pt idx="62">
                        <c:v>-0.36580000000000001</c:v>
                      </c:pt>
                      <c:pt idx="63">
                        <c:v>-0.31209999999999999</c:v>
                      </c:pt>
                      <c:pt idx="64">
                        <c:v>-0.26029999999999998</c:v>
                      </c:pt>
                      <c:pt idx="65">
                        <c:v>-0.21079999999999999</c:v>
                      </c:pt>
                      <c:pt idx="66">
                        <c:v>-0.1641</c:v>
                      </c:pt>
                      <c:pt idx="67">
                        <c:v>-0.12039999999999999</c:v>
                      </c:pt>
                      <c:pt idx="68">
                        <c:v>-8.0199999999999994E-2</c:v>
                      </c:pt>
                      <c:pt idx="69">
                        <c:v>-4.3400000000000001E-2</c:v>
                      </c:pt>
                      <c:pt idx="70">
                        <c:v>-1.04E-2</c:v>
                      </c:pt>
                      <c:pt idx="71">
                        <c:v>1.89E-2</c:v>
                      </c:pt>
                      <c:pt idx="72">
                        <c:v>4.4499999999999998E-2</c:v>
                      </c:pt>
                      <c:pt idx="73">
                        <c:v>6.6500000000000004E-2</c:v>
                      </c:pt>
                      <c:pt idx="74">
                        <c:v>8.5199999999999998E-2</c:v>
                      </c:pt>
                      <c:pt idx="75">
                        <c:v>0.1007</c:v>
                      </c:pt>
                      <c:pt idx="76">
                        <c:v>0.11360000000000001</c:v>
                      </c:pt>
                      <c:pt idx="77">
                        <c:v>0.1241</c:v>
                      </c:pt>
                      <c:pt idx="78">
                        <c:v>0.13270000000000001</c:v>
                      </c:pt>
                      <c:pt idx="79">
                        <c:v>0.14000000000000001</c:v>
                      </c:pt>
                      <c:pt idx="80">
                        <c:v>0.1464</c:v>
                      </c:pt>
                      <c:pt idx="81">
                        <c:v>0.1409</c:v>
                      </c:pt>
                      <c:pt idx="82">
                        <c:v>0.1353</c:v>
                      </c:pt>
                      <c:pt idx="83">
                        <c:v>0.12939999999999999</c:v>
                      </c:pt>
                      <c:pt idx="84">
                        <c:v>0.1234</c:v>
                      </c:pt>
                      <c:pt idx="85">
                        <c:v>0.1171</c:v>
                      </c:pt>
                      <c:pt idx="86">
                        <c:v>0.11070000000000001</c:v>
                      </c:pt>
                      <c:pt idx="87">
                        <c:v>0.1041</c:v>
                      </c:pt>
                      <c:pt idx="88">
                        <c:v>9.7299999999999998E-2</c:v>
                      </c:pt>
                      <c:pt idx="89">
                        <c:v>9.0399999999999994E-2</c:v>
                      </c:pt>
                      <c:pt idx="90">
                        <c:v>8.3299999999999999E-2</c:v>
                      </c:pt>
                      <c:pt idx="91">
                        <c:v>7.5999999999999998E-2</c:v>
                      </c:pt>
                      <c:pt idx="92">
                        <c:v>6.8500000000000005E-2</c:v>
                      </c:pt>
                      <c:pt idx="93">
                        <c:v>6.0900000000000003E-2</c:v>
                      </c:pt>
                      <c:pt idx="94">
                        <c:v>5.2999999999999999E-2</c:v>
                      </c:pt>
                      <c:pt idx="95">
                        <c:v>4.4999999999999998E-2</c:v>
                      </c:pt>
                      <c:pt idx="96">
                        <c:v>3.6900000000000002E-2</c:v>
                      </c:pt>
                      <c:pt idx="97">
                        <c:v>2.86E-2</c:v>
                      </c:pt>
                      <c:pt idx="98">
                        <c:v>2.01E-2</c:v>
                      </c:pt>
                      <c:pt idx="99">
                        <c:v>1.14E-2</c:v>
                      </c:pt>
                      <c:pt idx="100">
                        <c:v>2.5999999999999999E-3</c:v>
                      </c:pt>
                      <c:pt idx="101">
                        <c:v>-6.4000000000000003E-3</c:v>
                      </c:pt>
                      <c:pt idx="102">
                        <c:v>-1.55E-2</c:v>
                      </c:pt>
                      <c:pt idx="103">
                        <c:v>-2.4799999999999999E-2</c:v>
                      </c:pt>
                      <c:pt idx="104">
                        <c:v>-3.4299999999999997E-2</c:v>
                      </c:pt>
                      <c:pt idx="105">
                        <c:v>-4.3900000000000002E-2</c:v>
                      </c:pt>
                      <c:pt idx="106">
                        <c:v>-5.3600000000000002E-2</c:v>
                      </c:pt>
                      <c:pt idx="107">
                        <c:v>-6.3600000000000004E-2</c:v>
                      </c:pt>
                      <c:pt idx="108">
                        <c:v>-7.3599999999999999E-2</c:v>
                      </c:pt>
                      <c:pt idx="109">
                        <c:v>-8.3900000000000002E-2</c:v>
                      </c:pt>
                      <c:pt idx="110">
                        <c:v>-9.4200000000000006E-2</c:v>
                      </c:pt>
                      <c:pt idx="111">
                        <c:v>-0.1048</c:v>
                      </c:pt>
                      <c:pt idx="112">
                        <c:v>-0.1154</c:v>
                      </c:pt>
                      <c:pt idx="113">
                        <c:v>-0.1263</c:v>
                      </c:pt>
                      <c:pt idx="114">
                        <c:v>-0.13719999999999999</c:v>
                      </c:pt>
                      <c:pt idx="115">
                        <c:v>-0.1484</c:v>
                      </c:pt>
                      <c:pt idx="116">
                        <c:v>-0.15959999999999999</c:v>
                      </c:pt>
                      <c:pt idx="117">
                        <c:v>-0.17100000000000001</c:v>
                      </c:pt>
                      <c:pt idx="118">
                        <c:v>-0.18260000000000001</c:v>
                      </c:pt>
                      <c:pt idx="119">
                        <c:v>-0.1943</c:v>
                      </c:pt>
                    </c:numCache>
                  </c:numRef>
                </c:yVal>
                <c:smooth val="0"/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old!$A$3</c15:sqref>
                        </c15:formulaRef>
                      </c:ext>
                    </c:extLst>
                    <c:strCache>
                      <c:ptCount val="1"/>
                      <c:pt idx="0">
                        <c:v>LFK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old!$B$1:$DQ$1</c15:sqref>
                        </c15:formulaRef>
                      </c:ext>
                    </c:extLst>
                    <c:numCache>
                      <c:formatCode>General</c:formatCode>
                      <c:ptCount val="12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old!$B$3:$DQ$3</c15:sqref>
                        </c15:formulaRef>
                      </c:ext>
                    </c:extLst>
                    <c:numCache>
                      <c:formatCode>General</c:formatCode>
                      <c:ptCount val="120"/>
                      <c:pt idx="0">
                        <c:v>0</c:v>
                      </c:pt>
                      <c:pt idx="1">
                        <c:v>2.9999999999999997E-4</c:v>
                      </c:pt>
                      <c:pt idx="2">
                        <c:v>5.9999999999999995E-4</c:v>
                      </c:pt>
                      <c:pt idx="3">
                        <c:v>8.9999999999999998E-4</c:v>
                      </c:pt>
                      <c:pt idx="4">
                        <c:v>1.4E-3</c:v>
                      </c:pt>
                      <c:pt idx="5">
                        <c:v>1.8E-3</c:v>
                      </c:pt>
                      <c:pt idx="6">
                        <c:v>2.3999999999999998E-3</c:v>
                      </c:pt>
                      <c:pt idx="7">
                        <c:v>3.0000000000000001E-3</c:v>
                      </c:pt>
                      <c:pt idx="8">
                        <c:v>3.5999999999999999E-3</c:v>
                      </c:pt>
                      <c:pt idx="9">
                        <c:v>4.4000000000000003E-3</c:v>
                      </c:pt>
                      <c:pt idx="10">
                        <c:v>5.1000000000000004E-3</c:v>
                      </c:pt>
                      <c:pt idx="11">
                        <c:v>6.0000000000000001E-3</c:v>
                      </c:pt>
                      <c:pt idx="12">
                        <c:v>6.8999999999999999E-3</c:v>
                      </c:pt>
                      <c:pt idx="13">
                        <c:v>7.7999999999999996E-3</c:v>
                      </c:pt>
                      <c:pt idx="14">
                        <c:v>8.8000000000000005E-3</c:v>
                      </c:pt>
                      <c:pt idx="15">
                        <c:v>9.9000000000000008E-3</c:v>
                      </c:pt>
                      <c:pt idx="16">
                        <c:v>1.0999999999999999E-2</c:v>
                      </c:pt>
                      <c:pt idx="17">
                        <c:v>1.2200000000000001E-2</c:v>
                      </c:pt>
                      <c:pt idx="18">
                        <c:v>1.35E-2</c:v>
                      </c:pt>
                      <c:pt idx="19">
                        <c:v>1.4800000000000001E-2</c:v>
                      </c:pt>
                      <c:pt idx="20">
                        <c:v>1.61E-2</c:v>
                      </c:pt>
                      <c:pt idx="21">
                        <c:v>1.7600000000000001E-2</c:v>
                      </c:pt>
                      <c:pt idx="22">
                        <c:v>1.9E-2</c:v>
                      </c:pt>
                      <c:pt idx="23">
                        <c:v>2.06E-2</c:v>
                      </c:pt>
                      <c:pt idx="24">
                        <c:v>2.2200000000000001E-2</c:v>
                      </c:pt>
                      <c:pt idx="25">
                        <c:v>2.3800000000000002E-2</c:v>
                      </c:pt>
                      <c:pt idx="26">
                        <c:v>2.5600000000000001E-2</c:v>
                      </c:pt>
                      <c:pt idx="27">
                        <c:v>2.7300000000000001E-2</c:v>
                      </c:pt>
                      <c:pt idx="28">
                        <c:v>2.92E-2</c:v>
                      </c:pt>
                      <c:pt idx="29">
                        <c:v>3.1099999999999999E-2</c:v>
                      </c:pt>
                      <c:pt idx="30">
                        <c:v>3.3099999999999997E-2</c:v>
                      </c:pt>
                      <c:pt idx="31">
                        <c:v>3.5099999999999999E-2</c:v>
                      </c:pt>
                      <c:pt idx="32">
                        <c:v>3.7199999999999997E-2</c:v>
                      </c:pt>
                      <c:pt idx="33">
                        <c:v>3.9300000000000002E-2</c:v>
                      </c:pt>
                      <c:pt idx="34">
                        <c:v>4.1500000000000002E-2</c:v>
                      </c:pt>
                      <c:pt idx="35">
                        <c:v>4.3799999999999999E-2</c:v>
                      </c:pt>
                      <c:pt idx="36">
                        <c:v>4.6100000000000002E-2</c:v>
                      </c:pt>
                      <c:pt idx="37">
                        <c:v>4.8500000000000001E-2</c:v>
                      </c:pt>
                      <c:pt idx="38">
                        <c:v>5.0900000000000001E-2</c:v>
                      </c:pt>
                      <c:pt idx="39">
                        <c:v>5.3400000000000003E-2</c:v>
                      </c:pt>
                      <c:pt idx="40">
                        <c:v>5.6000000000000001E-2</c:v>
                      </c:pt>
                      <c:pt idx="41">
                        <c:v>6.13E-2</c:v>
                      </c:pt>
                      <c:pt idx="42">
                        <c:v>6.6799999999999998E-2</c:v>
                      </c:pt>
                      <c:pt idx="43">
                        <c:v>7.2599999999999998E-2</c:v>
                      </c:pt>
                      <c:pt idx="44">
                        <c:v>7.8600000000000003E-2</c:v>
                      </c:pt>
                      <c:pt idx="45">
                        <c:v>8.4900000000000003E-2</c:v>
                      </c:pt>
                      <c:pt idx="46">
                        <c:v>9.1399999999999995E-2</c:v>
                      </c:pt>
                      <c:pt idx="47">
                        <c:v>9.8199999999999996E-2</c:v>
                      </c:pt>
                      <c:pt idx="48">
                        <c:v>0.1053</c:v>
                      </c:pt>
                      <c:pt idx="49">
                        <c:v>0.11260000000000001</c:v>
                      </c:pt>
                      <c:pt idx="50">
                        <c:v>0.1202</c:v>
                      </c:pt>
                      <c:pt idx="51">
                        <c:v>0.12809999999999999</c:v>
                      </c:pt>
                      <c:pt idx="52">
                        <c:v>0.13619999999999999</c:v>
                      </c:pt>
                      <c:pt idx="53">
                        <c:v>0.1447</c:v>
                      </c:pt>
                      <c:pt idx="54">
                        <c:v>0.15340000000000001</c:v>
                      </c:pt>
                      <c:pt idx="55">
                        <c:v>0.16239999999999999</c:v>
                      </c:pt>
                      <c:pt idx="56">
                        <c:v>0.17169999999999999</c:v>
                      </c:pt>
                      <c:pt idx="57">
                        <c:v>0.18129999999999999</c:v>
                      </c:pt>
                      <c:pt idx="58">
                        <c:v>0.19109999999999999</c:v>
                      </c:pt>
                      <c:pt idx="59">
                        <c:v>0.2014</c:v>
                      </c:pt>
                      <c:pt idx="60">
                        <c:v>0.21190000000000001</c:v>
                      </c:pt>
                      <c:pt idx="61">
                        <c:v>0.14369999999999999</c:v>
                      </c:pt>
                      <c:pt idx="62">
                        <c:v>7.7600000000000002E-2</c:v>
                      </c:pt>
                      <c:pt idx="63">
                        <c:v>1.47E-2</c:v>
                      </c:pt>
                      <c:pt idx="64">
                        <c:v>-4.3700000000000003E-2</c:v>
                      </c:pt>
                      <c:pt idx="65">
                        <c:v>-9.6500000000000002E-2</c:v>
                      </c:pt>
                      <c:pt idx="66">
                        <c:v>-0.14269999999999999</c:v>
                      </c:pt>
                      <c:pt idx="67">
                        <c:v>-0.18149999999999999</c:v>
                      </c:pt>
                      <c:pt idx="68">
                        <c:v>-0.2122</c:v>
                      </c:pt>
                      <c:pt idx="69">
                        <c:v>-0.2344</c:v>
                      </c:pt>
                      <c:pt idx="70">
                        <c:v>-0.2477</c:v>
                      </c:pt>
                      <c:pt idx="71">
                        <c:v>-0.252</c:v>
                      </c:pt>
                      <c:pt idx="72">
                        <c:v>-0.2475</c:v>
                      </c:pt>
                      <c:pt idx="73">
                        <c:v>-0.2344</c:v>
                      </c:pt>
                      <c:pt idx="74">
                        <c:v>-0.2132</c:v>
                      </c:pt>
                      <c:pt idx="75">
                        <c:v>-0.18459999999999999</c:v>
                      </c:pt>
                      <c:pt idx="76">
                        <c:v>-0.14940000000000001</c:v>
                      </c:pt>
                      <c:pt idx="77">
                        <c:v>-0.1086</c:v>
                      </c:pt>
                      <c:pt idx="78">
                        <c:v>-6.3399999999999998E-2</c:v>
                      </c:pt>
                      <c:pt idx="79">
                        <c:v>-1.49E-2</c:v>
                      </c:pt>
                      <c:pt idx="80">
                        <c:v>3.5700000000000003E-2</c:v>
                      </c:pt>
                      <c:pt idx="81">
                        <c:v>3.15E-2</c:v>
                      </c:pt>
                      <c:pt idx="82">
                        <c:v>2.75E-2</c:v>
                      </c:pt>
                      <c:pt idx="83">
                        <c:v>2.3699999999999999E-2</c:v>
                      </c:pt>
                      <c:pt idx="84">
                        <c:v>2.0299999999999999E-2</c:v>
                      </c:pt>
                      <c:pt idx="85">
                        <c:v>1.7000000000000001E-2</c:v>
                      </c:pt>
                      <c:pt idx="86">
                        <c:v>1.4E-2</c:v>
                      </c:pt>
                      <c:pt idx="87">
                        <c:v>1.12E-2</c:v>
                      </c:pt>
                      <c:pt idx="88">
                        <c:v>8.6999999999999994E-3</c:v>
                      </c:pt>
                      <c:pt idx="89">
                        <c:v>6.4000000000000003E-3</c:v>
                      </c:pt>
                      <c:pt idx="90">
                        <c:v>4.3E-3</c:v>
                      </c:pt>
                      <c:pt idx="91">
                        <c:v>2.5000000000000001E-3</c:v>
                      </c:pt>
                      <c:pt idx="92">
                        <c:v>8.9999999999999998E-4</c:v>
                      </c:pt>
                      <c:pt idx="93">
                        <c:v>-5.0000000000000001E-4</c:v>
                      </c:pt>
                      <c:pt idx="94">
                        <c:v>-1.6000000000000001E-3</c:v>
                      </c:pt>
                      <c:pt idx="95">
                        <c:v>-2.5000000000000001E-3</c:v>
                      </c:pt>
                      <c:pt idx="96">
                        <c:v>-3.2000000000000002E-3</c:v>
                      </c:pt>
                      <c:pt idx="97">
                        <c:v>-3.5999999999999999E-3</c:v>
                      </c:pt>
                      <c:pt idx="98">
                        <c:v>-3.8E-3</c:v>
                      </c:pt>
                      <c:pt idx="99">
                        <c:v>-3.8E-3</c:v>
                      </c:pt>
                      <c:pt idx="100">
                        <c:v>-3.5000000000000001E-3</c:v>
                      </c:pt>
                      <c:pt idx="101">
                        <c:v>-3.0000000000000001E-3</c:v>
                      </c:pt>
                      <c:pt idx="102">
                        <c:v>-2.3E-3</c:v>
                      </c:pt>
                      <c:pt idx="103">
                        <c:v>-1.4E-3</c:v>
                      </c:pt>
                      <c:pt idx="104">
                        <c:v>-2.0000000000000001E-4</c:v>
                      </c:pt>
                      <c:pt idx="105">
                        <c:v>1.2999999999999999E-3</c:v>
                      </c:pt>
                      <c:pt idx="106">
                        <c:v>2.8999999999999998E-3</c:v>
                      </c:pt>
                      <c:pt idx="107">
                        <c:v>4.7999999999999996E-3</c:v>
                      </c:pt>
                      <c:pt idx="108">
                        <c:v>7.0000000000000001E-3</c:v>
                      </c:pt>
                      <c:pt idx="109">
                        <c:v>9.2999999999999992E-3</c:v>
                      </c:pt>
                      <c:pt idx="110">
                        <c:v>1.1900000000000001E-2</c:v>
                      </c:pt>
                      <c:pt idx="111">
                        <c:v>1.4800000000000001E-2</c:v>
                      </c:pt>
                      <c:pt idx="112">
                        <c:v>1.7899999999999999E-2</c:v>
                      </c:pt>
                      <c:pt idx="113">
                        <c:v>2.12E-2</c:v>
                      </c:pt>
                      <c:pt idx="114">
                        <c:v>2.47E-2</c:v>
                      </c:pt>
                      <c:pt idx="115">
                        <c:v>2.8500000000000001E-2</c:v>
                      </c:pt>
                      <c:pt idx="116">
                        <c:v>3.2599999999999997E-2</c:v>
                      </c:pt>
                      <c:pt idx="117">
                        <c:v>3.6799999999999999E-2</c:v>
                      </c:pt>
                      <c:pt idx="118">
                        <c:v>4.1399999999999999E-2</c:v>
                      </c:pt>
                      <c:pt idx="119">
                        <c:v>4.6100000000000002E-2</c:v>
                      </c:pt>
                    </c:numCache>
                  </c:numRef>
                </c:yVal>
                <c:smooth val="0"/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old!$A$4</c15:sqref>
                        </c15:formulaRef>
                      </c:ext>
                    </c:extLst>
                    <c:strCache>
                      <c:ptCount val="1"/>
                      <c:pt idx="0">
                        <c:v>RFH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old!$B$1:$DQ$1</c15:sqref>
                        </c15:formulaRef>
                      </c:ext>
                    </c:extLst>
                    <c:numCache>
                      <c:formatCode>General</c:formatCode>
                      <c:ptCount val="12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old!$B$4:$DQ$4</c15:sqref>
                        </c15:formulaRef>
                      </c:ext>
                    </c:extLst>
                    <c:numCache>
                      <c:formatCode>General</c:formatCode>
                      <c:ptCount val="120"/>
                      <c:pt idx="0">
                        <c:v>0</c:v>
                      </c:pt>
                      <c:pt idx="1">
                        <c:v>-4.4999999999999997E-3</c:v>
                      </c:pt>
                      <c:pt idx="2">
                        <c:v>-8.9999999999999993E-3</c:v>
                      </c:pt>
                      <c:pt idx="3">
                        <c:v>-1.3599999999999999E-2</c:v>
                      </c:pt>
                      <c:pt idx="4">
                        <c:v>-1.8200000000000001E-2</c:v>
                      </c:pt>
                      <c:pt idx="5">
                        <c:v>-2.2800000000000001E-2</c:v>
                      </c:pt>
                      <c:pt idx="6">
                        <c:v>-2.75E-2</c:v>
                      </c:pt>
                      <c:pt idx="7">
                        <c:v>-3.2199999999999999E-2</c:v>
                      </c:pt>
                      <c:pt idx="8">
                        <c:v>-3.6999999999999998E-2</c:v>
                      </c:pt>
                      <c:pt idx="9">
                        <c:v>-4.1799999999999997E-2</c:v>
                      </c:pt>
                      <c:pt idx="10">
                        <c:v>-4.6600000000000003E-2</c:v>
                      </c:pt>
                      <c:pt idx="11">
                        <c:v>-5.1499999999999997E-2</c:v>
                      </c:pt>
                      <c:pt idx="12">
                        <c:v>-5.6399999999999999E-2</c:v>
                      </c:pt>
                      <c:pt idx="13">
                        <c:v>-6.1400000000000003E-2</c:v>
                      </c:pt>
                      <c:pt idx="14">
                        <c:v>-6.6400000000000001E-2</c:v>
                      </c:pt>
                      <c:pt idx="15">
                        <c:v>-7.1400000000000005E-2</c:v>
                      </c:pt>
                      <c:pt idx="16">
                        <c:v>-7.6499999999999999E-2</c:v>
                      </c:pt>
                      <c:pt idx="17">
                        <c:v>-8.1600000000000006E-2</c:v>
                      </c:pt>
                      <c:pt idx="18">
                        <c:v>-8.6800000000000002E-2</c:v>
                      </c:pt>
                      <c:pt idx="19">
                        <c:v>-9.1899999999999996E-2</c:v>
                      </c:pt>
                      <c:pt idx="20">
                        <c:v>-9.7199999999999995E-2</c:v>
                      </c:pt>
                      <c:pt idx="21">
                        <c:v>-4.5400000000000003E-2</c:v>
                      </c:pt>
                      <c:pt idx="22">
                        <c:v>5.0000000000000001E-3</c:v>
                      </c:pt>
                      <c:pt idx="23">
                        <c:v>5.3199999999999997E-2</c:v>
                      </c:pt>
                      <c:pt idx="24">
                        <c:v>9.8400000000000001E-2</c:v>
                      </c:pt>
                      <c:pt idx="25">
                        <c:v>0.1399</c:v>
                      </c:pt>
                      <c:pt idx="26">
                        <c:v>0.17699999999999999</c:v>
                      </c:pt>
                      <c:pt idx="27">
                        <c:v>0.2092</c:v>
                      </c:pt>
                      <c:pt idx="28">
                        <c:v>0.23599999999999999</c:v>
                      </c:pt>
                      <c:pt idx="29">
                        <c:v>0.2571</c:v>
                      </c:pt>
                      <c:pt idx="30">
                        <c:v>0.27229999999999999</c:v>
                      </c:pt>
                      <c:pt idx="31">
                        <c:v>0.28139999999999998</c:v>
                      </c:pt>
                      <c:pt idx="32">
                        <c:v>0.28470000000000001</c:v>
                      </c:pt>
                      <c:pt idx="33">
                        <c:v>0.2823</c:v>
                      </c:pt>
                      <c:pt idx="34">
                        <c:v>0.27450000000000002</c:v>
                      </c:pt>
                      <c:pt idx="35">
                        <c:v>0.26169999999999999</c:v>
                      </c:pt>
                      <c:pt idx="36">
                        <c:v>0.24460000000000001</c:v>
                      </c:pt>
                      <c:pt idx="37">
                        <c:v>0.22370000000000001</c:v>
                      </c:pt>
                      <c:pt idx="38">
                        <c:v>0.19980000000000001</c:v>
                      </c:pt>
                      <c:pt idx="39">
                        <c:v>0.17380000000000001</c:v>
                      </c:pt>
                      <c:pt idx="40">
                        <c:v>0.1464</c:v>
                      </c:pt>
                      <c:pt idx="41">
                        <c:v>0.1409</c:v>
                      </c:pt>
                      <c:pt idx="42">
                        <c:v>0.1353</c:v>
                      </c:pt>
                      <c:pt idx="43">
                        <c:v>0.12939999999999999</c:v>
                      </c:pt>
                      <c:pt idx="44">
                        <c:v>0.1234</c:v>
                      </c:pt>
                      <c:pt idx="45">
                        <c:v>0.1171</c:v>
                      </c:pt>
                      <c:pt idx="46">
                        <c:v>0.11070000000000001</c:v>
                      </c:pt>
                      <c:pt idx="47">
                        <c:v>0.1041</c:v>
                      </c:pt>
                      <c:pt idx="48">
                        <c:v>9.7299999999999998E-2</c:v>
                      </c:pt>
                      <c:pt idx="49">
                        <c:v>9.0399999999999994E-2</c:v>
                      </c:pt>
                      <c:pt idx="50">
                        <c:v>8.3299999999999999E-2</c:v>
                      </c:pt>
                      <c:pt idx="51">
                        <c:v>7.5999999999999998E-2</c:v>
                      </c:pt>
                      <c:pt idx="52">
                        <c:v>6.8500000000000005E-2</c:v>
                      </c:pt>
                      <c:pt idx="53">
                        <c:v>6.0900000000000003E-2</c:v>
                      </c:pt>
                      <c:pt idx="54">
                        <c:v>5.2999999999999999E-2</c:v>
                      </c:pt>
                      <c:pt idx="55">
                        <c:v>4.4999999999999998E-2</c:v>
                      </c:pt>
                      <c:pt idx="56">
                        <c:v>3.6900000000000002E-2</c:v>
                      </c:pt>
                      <c:pt idx="57">
                        <c:v>2.86E-2</c:v>
                      </c:pt>
                      <c:pt idx="58">
                        <c:v>2.01E-2</c:v>
                      </c:pt>
                      <c:pt idx="59">
                        <c:v>1.14E-2</c:v>
                      </c:pt>
                      <c:pt idx="60">
                        <c:v>2.5999999999999999E-3</c:v>
                      </c:pt>
                      <c:pt idx="61">
                        <c:v>-6.4000000000000003E-3</c:v>
                      </c:pt>
                      <c:pt idx="62">
                        <c:v>-1.55E-2</c:v>
                      </c:pt>
                      <c:pt idx="63">
                        <c:v>-2.4799999999999999E-2</c:v>
                      </c:pt>
                      <c:pt idx="64">
                        <c:v>-3.4299999999999997E-2</c:v>
                      </c:pt>
                      <c:pt idx="65">
                        <c:v>-4.3900000000000002E-2</c:v>
                      </c:pt>
                      <c:pt idx="66">
                        <c:v>-5.3600000000000002E-2</c:v>
                      </c:pt>
                      <c:pt idx="67">
                        <c:v>-6.3600000000000004E-2</c:v>
                      </c:pt>
                      <c:pt idx="68">
                        <c:v>-7.3599999999999999E-2</c:v>
                      </c:pt>
                      <c:pt idx="69">
                        <c:v>-8.3900000000000002E-2</c:v>
                      </c:pt>
                      <c:pt idx="70">
                        <c:v>-9.4200000000000006E-2</c:v>
                      </c:pt>
                      <c:pt idx="71">
                        <c:v>-0.1048</c:v>
                      </c:pt>
                      <c:pt idx="72">
                        <c:v>-0.1154</c:v>
                      </c:pt>
                      <c:pt idx="73">
                        <c:v>-0.1263</c:v>
                      </c:pt>
                      <c:pt idx="74">
                        <c:v>-0.13719999999999999</c:v>
                      </c:pt>
                      <c:pt idx="75">
                        <c:v>-0.1484</c:v>
                      </c:pt>
                      <c:pt idx="76">
                        <c:v>-0.15959999999999999</c:v>
                      </c:pt>
                      <c:pt idx="77">
                        <c:v>-0.17100000000000001</c:v>
                      </c:pt>
                      <c:pt idx="78">
                        <c:v>-0.18260000000000001</c:v>
                      </c:pt>
                      <c:pt idx="79">
                        <c:v>-0.1943</c:v>
                      </c:pt>
                      <c:pt idx="80">
                        <c:v>-0.20619999999999999</c:v>
                      </c:pt>
                      <c:pt idx="81">
                        <c:v>-0.21809999999999999</c:v>
                      </c:pt>
                      <c:pt idx="82">
                        <c:v>-0.2303</c:v>
                      </c:pt>
                      <c:pt idx="83">
                        <c:v>-0.24260000000000001</c:v>
                      </c:pt>
                      <c:pt idx="84">
                        <c:v>-0.255</c:v>
                      </c:pt>
                      <c:pt idx="85">
                        <c:v>-0.26750000000000002</c:v>
                      </c:pt>
                      <c:pt idx="86">
                        <c:v>-0.2802</c:v>
                      </c:pt>
                      <c:pt idx="87">
                        <c:v>-0.29310000000000003</c:v>
                      </c:pt>
                      <c:pt idx="88">
                        <c:v>-0.30609999999999998</c:v>
                      </c:pt>
                      <c:pt idx="89">
                        <c:v>-0.31919999999999998</c:v>
                      </c:pt>
                      <c:pt idx="90">
                        <c:v>-0.33250000000000002</c:v>
                      </c:pt>
                      <c:pt idx="91">
                        <c:v>-0.34589999999999999</c:v>
                      </c:pt>
                      <c:pt idx="92">
                        <c:v>-0.35949999999999999</c:v>
                      </c:pt>
                      <c:pt idx="93">
                        <c:v>-0.37319999999999998</c:v>
                      </c:pt>
                      <c:pt idx="94">
                        <c:v>-0.3871</c:v>
                      </c:pt>
                      <c:pt idx="95">
                        <c:v>-0.40110000000000001</c:v>
                      </c:pt>
                      <c:pt idx="96">
                        <c:v>-0.4153</c:v>
                      </c:pt>
                      <c:pt idx="97">
                        <c:v>-0.42959999999999998</c:v>
                      </c:pt>
                      <c:pt idx="98">
                        <c:v>-0.44409999999999999</c:v>
                      </c:pt>
                      <c:pt idx="99">
                        <c:v>-0.4587</c:v>
                      </c:pt>
                      <c:pt idx="100">
                        <c:v>-0.47349999999999998</c:v>
                      </c:pt>
                      <c:pt idx="101">
                        <c:v>-0.4178</c:v>
                      </c:pt>
                      <c:pt idx="102">
                        <c:v>-0.3629</c:v>
                      </c:pt>
                      <c:pt idx="103">
                        <c:v>-0.30940000000000001</c:v>
                      </c:pt>
                      <c:pt idx="104">
                        <c:v>-0.25769999999999998</c:v>
                      </c:pt>
                      <c:pt idx="105">
                        <c:v>-0.2084</c:v>
                      </c:pt>
                      <c:pt idx="106">
                        <c:v>-0.1618</c:v>
                      </c:pt>
                      <c:pt idx="107">
                        <c:v>-0.1183</c:v>
                      </c:pt>
                      <c:pt idx="108">
                        <c:v>-7.8200000000000006E-2</c:v>
                      </c:pt>
                      <c:pt idx="109">
                        <c:v>-4.1599999999999998E-2</c:v>
                      </c:pt>
                      <c:pt idx="110">
                        <c:v>-8.8000000000000005E-3</c:v>
                      </c:pt>
                      <c:pt idx="111">
                        <c:v>2.0299999999999999E-2</c:v>
                      </c:pt>
                      <c:pt idx="112">
                        <c:v>4.58E-2</c:v>
                      </c:pt>
                      <c:pt idx="113">
                        <c:v>6.7599999999999993E-2</c:v>
                      </c:pt>
                      <c:pt idx="114">
                        <c:v>8.6099999999999996E-2</c:v>
                      </c:pt>
                      <c:pt idx="115">
                        <c:v>0.10150000000000001</c:v>
                      </c:pt>
                      <c:pt idx="116">
                        <c:v>0.1142</c:v>
                      </c:pt>
                      <c:pt idx="117">
                        <c:v>0.1246</c:v>
                      </c:pt>
                      <c:pt idx="118">
                        <c:v>0.13300000000000001</c:v>
                      </c:pt>
                      <c:pt idx="119">
                        <c:v>0.1401</c:v>
                      </c:pt>
                    </c:numCache>
                  </c:numRef>
                </c:yVal>
                <c:smooth val="0"/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old!$A$5</c15:sqref>
                        </c15:formulaRef>
                      </c:ext>
                    </c:extLst>
                    <c:strCache>
                      <c:ptCount val="1"/>
                      <c:pt idx="0">
                        <c:v>RFK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</a:schemeClr>
                    </a:solidFill>
                    <a:ln w="9525">
                      <a:solidFill>
                        <a:schemeClr val="accent2">
                          <a:lumMod val="6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old!$B$1:$DQ$1</c15:sqref>
                        </c15:formulaRef>
                      </c:ext>
                    </c:extLst>
                    <c:numCache>
                      <c:formatCode>General</c:formatCode>
                      <c:ptCount val="12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old!$B$5:$DQ$5</c15:sqref>
                        </c15:formulaRef>
                      </c:ext>
                    </c:extLst>
                    <c:numCache>
                      <c:formatCode>General</c:formatCode>
                      <c:ptCount val="120"/>
                      <c:pt idx="0">
                        <c:v>0</c:v>
                      </c:pt>
                      <c:pt idx="1">
                        <c:v>2.9999999999999997E-4</c:v>
                      </c:pt>
                      <c:pt idx="2">
                        <c:v>5.9999999999999995E-4</c:v>
                      </c:pt>
                      <c:pt idx="3">
                        <c:v>8.9999999999999998E-4</c:v>
                      </c:pt>
                      <c:pt idx="4">
                        <c:v>1.4E-3</c:v>
                      </c:pt>
                      <c:pt idx="5">
                        <c:v>1.8E-3</c:v>
                      </c:pt>
                      <c:pt idx="6">
                        <c:v>2.3999999999999998E-3</c:v>
                      </c:pt>
                      <c:pt idx="7">
                        <c:v>3.0000000000000001E-3</c:v>
                      </c:pt>
                      <c:pt idx="8">
                        <c:v>3.5999999999999999E-3</c:v>
                      </c:pt>
                      <c:pt idx="9">
                        <c:v>4.4000000000000003E-3</c:v>
                      </c:pt>
                      <c:pt idx="10">
                        <c:v>5.1000000000000004E-3</c:v>
                      </c:pt>
                      <c:pt idx="11">
                        <c:v>6.0000000000000001E-3</c:v>
                      </c:pt>
                      <c:pt idx="12">
                        <c:v>6.8999999999999999E-3</c:v>
                      </c:pt>
                      <c:pt idx="13">
                        <c:v>7.7999999999999996E-3</c:v>
                      </c:pt>
                      <c:pt idx="14">
                        <c:v>8.8000000000000005E-3</c:v>
                      </c:pt>
                      <c:pt idx="15">
                        <c:v>9.9000000000000008E-3</c:v>
                      </c:pt>
                      <c:pt idx="16">
                        <c:v>1.0999999999999999E-2</c:v>
                      </c:pt>
                      <c:pt idx="17">
                        <c:v>1.2200000000000001E-2</c:v>
                      </c:pt>
                      <c:pt idx="18">
                        <c:v>1.35E-2</c:v>
                      </c:pt>
                      <c:pt idx="19">
                        <c:v>1.4800000000000001E-2</c:v>
                      </c:pt>
                      <c:pt idx="20">
                        <c:v>1.61E-2</c:v>
                      </c:pt>
                      <c:pt idx="21">
                        <c:v>-3.2300000000000002E-2</c:v>
                      </c:pt>
                      <c:pt idx="22">
                        <c:v>-7.9100000000000004E-2</c:v>
                      </c:pt>
                      <c:pt idx="23">
                        <c:v>-0.1232</c:v>
                      </c:pt>
                      <c:pt idx="24">
                        <c:v>-0.16350000000000001</c:v>
                      </c:pt>
                      <c:pt idx="25">
                        <c:v>-0.19919999999999999</c:v>
                      </c:pt>
                      <c:pt idx="26">
                        <c:v>-0.22939999999999999</c:v>
                      </c:pt>
                      <c:pt idx="27">
                        <c:v>-0.25340000000000001</c:v>
                      </c:pt>
                      <c:pt idx="28">
                        <c:v>-0.2707</c:v>
                      </c:pt>
                      <c:pt idx="29">
                        <c:v>-0.28089999999999998</c:v>
                      </c:pt>
                      <c:pt idx="30">
                        <c:v>-0.28360000000000002</c:v>
                      </c:pt>
                      <c:pt idx="31">
                        <c:v>-0.27889999999999998</c:v>
                      </c:pt>
                      <c:pt idx="32">
                        <c:v>-0.26679999999999998</c:v>
                      </c:pt>
                      <c:pt idx="33">
                        <c:v>-0.24759999999999999</c:v>
                      </c:pt>
                      <c:pt idx="34">
                        <c:v>-0.22159999999999999</c:v>
                      </c:pt>
                      <c:pt idx="35">
                        <c:v>-0.1895</c:v>
                      </c:pt>
                      <c:pt idx="36">
                        <c:v>-0.15179999999999999</c:v>
                      </c:pt>
                      <c:pt idx="37">
                        <c:v>-0.1095</c:v>
                      </c:pt>
                      <c:pt idx="38">
                        <c:v>-6.3500000000000001E-2</c:v>
                      </c:pt>
                      <c:pt idx="39">
                        <c:v>-1.4800000000000001E-2</c:v>
                      </c:pt>
                      <c:pt idx="40">
                        <c:v>3.5700000000000003E-2</c:v>
                      </c:pt>
                      <c:pt idx="41">
                        <c:v>3.15E-2</c:v>
                      </c:pt>
                      <c:pt idx="42">
                        <c:v>2.75E-2</c:v>
                      </c:pt>
                      <c:pt idx="43">
                        <c:v>2.3699999999999999E-2</c:v>
                      </c:pt>
                      <c:pt idx="44">
                        <c:v>2.0299999999999999E-2</c:v>
                      </c:pt>
                      <c:pt idx="45">
                        <c:v>1.7000000000000001E-2</c:v>
                      </c:pt>
                      <c:pt idx="46">
                        <c:v>1.4E-2</c:v>
                      </c:pt>
                      <c:pt idx="47">
                        <c:v>1.12E-2</c:v>
                      </c:pt>
                      <c:pt idx="48">
                        <c:v>8.6999999999999994E-3</c:v>
                      </c:pt>
                      <c:pt idx="49">
                        <c:v>6.4000000000000003E-3</c:v>
                      </c:pt>
                      <c:pt idx="50">
                        <c:v>4.3E-3</c:v>
                      </c:pt>
                      <c:pt idx="51">
                        <c:v>2.5000000000000001E-3</c:v>
                      </c:pt>
                      <c:pt idx="52">
                        <c:v>8.9999999999999998E-4</c:v>
                      </c:pt>
                      <c:pt idx="53">
                        <c:v>-5.0000000000000001E-4</c:v>
                      </c:pt>
                      <c:pt idx="54">
                        <c:v>-1.6000000000000001E-3</c:v>
                      </c:pt>
                      <c:pt idx="55">
                        <c:v>-2.5000000000000001E-3</c:v>
                      </c:pt>
                      <c:pt idx="56">
                        <c:v>-3.2000000000000002E-3</c:v>
                      </c:pt>
                      <c:pt idx="57">
                        <c:v>-3.5999999999999999E-3</c:v>
                      </c:pt>
                      <c:pt idx="58">
                        <c:v>-3.8E-3</c:v>
                      </c:pt>
                      <c:pt idx="59">
                        <c:v>-3.8E-3</c:v>
                      </c:pt>
                      <c:pt idx="60">
                        <c:v>-3.5000000000000001E-3</c:v>
                      </c:pt>
                      <c:pt idx="61">
                        <c:v>-3.0000000000000001E-3</c:v>
                      </c:pt>
                      <c:pt idx="62">
                        <c:v>-2.3E-3</c:v>
                      </c:pt>
                      <c:pt idx="63">
                        <c:v>-1.4E-3</c:v>
                      </c:pt>
                      <c:pt idx="64">
                        <c:v>-2.0000000000000001E-4</c:v>
                      </c:pt>
                      <c:pt idx="65">
                        <c:v>1.2999999999999999E-3</c:v>
                      </c:pt>
                      <c:pt idx="66">
                        <c:v>2.8999999999999998E-3</c:v>
                      </c:pt>
                      <c:pt idx="67">
                        <c:v>4.7999999999999996E-3</c:v>
                      </c:pt>
                      <c:pt idx="68">
                        <c:v>7.0000000000000001E-3</c:v>
                      </c:pt>
                      <c:pt idx="69">
                        <c:v>9.2999999999999992E-3</c:v>
                      </c:pt>
                      <c:pt idx="70">
                        <c:v>1.1900000000000001E-2</c:v>
                      </c:pt>
                      <c:pt idx="71">
                        <c:v>1.4800000000000001E-2</c:v>
                      </c:pt>
                      <c:pt idx="72">
                        <c:v>1.7899999999999999E-2</c:v>
                      </c:pt>
                      <c:pt idx="73">
                        <c:v>2.12E-2</c:v>
                      </c:pt>
                      <c:pt idx="74">
                        <c:v>2.47E-2</c:v>
                      </c:pt>
                      <c:pt idx="75">
                        <c:v>2.8500000000000001E-2</c:v>
                      </c:pt>
                      <c:pt idx="76">
                        <c:v>3.2599999999999997E-2</c:v>
                      </c:pt>
                      <c:pt idx="77">
                        <c:v>3.6799999999999999E-2</c:v>
                      </c:pt>
                      <c:pt idx="78">
                        <c:v>4.1399999999999999E-2</c:v>
                      </c:pt>
                      <c:pt idx="79">
                        <c:v>4.6100000000000002E-2</c:v>
                      </c:pt>
                      <c:pt idx="80">
                        <c:v>5.11E-2</c:v>
                      </c:pt>
                      <c:pt idx="81">
                        <c:v>5.6399999999999999E-2</c:v>
                      </c:pt>
                      <c:pt idx="82">
                        <c:v>6.1899999999999997E-2</c:v>
                      </c:pt>
                      <c:pt idx="83">
                        <c:v>6.7599999999999993E-2</c:v>
                      </c:pt>
                      <c:pt idx="84">
                        <c:v>7.3700000000000002E-2</c:v>
                      </c:pt>
                      <c:pt idx="85">
                        <c:v>7.9899999999999999E-2</c:v>
                      </c:pt>
                      <c:pt idx="86">
                        <c:v>8.6400000000000005E-2</c:v>
                      </c:pt>
                      <c:pt idx="87">
                        <c:v>9.3200000000000005E-2</c:v>
                      </c:pt>
                      <c:pt idx="88">
                        <c:v>0.1003</c:v>
                      </c:pt>
                      <c:pt idx="89">
                        <c:v>0.1076</c:v>
                      </c:pt>
                      <c:pt idx="90">
                        <c:v>0.1152</c:v>
                      </c:pt>
                      <c:pt idx="91">
                        <c:v>0.123</c:v>
                      </c:pt>
                      <c:pt idx="92">
                        <c:v>0.13109999999999999</c:v>
                      </c:pt>
                      <c:pt idx="93">
                        <c:v>0.13950000000000001</c:v>
                      </c:pt>
                      <c:pt idx="94">
                        <c:v>0.1482</c:v>
                      </c:pt>
                      <c:pt idx="95">
                        <c:v>0.15720000000000001</c:v>
                      </c:pt>
                      <c:pt idx="96">
                        <c:v>0.16650000000000001</c:v>
                      </c:pt>
                      <c:pt idx="97">
                        <c:v>0.17599999999999999</c:v>
                      </c:pt>
                      <c:pt idx="98">
                        <c:v>0.18590000000000001</c:v>
                      </c:pt>
                      <c:pt idx="99">
                        <c:v>0.19600000000000001</c:v>
                      </c:pt>
                      <c:pt idx="100">
                        <c:v>0.20649999999999999</c:v>
                      </c:pt>
                      <c:pt idx="101">
                        <c:v>0.13869999999999999</c:v>
                      </c:pt>
                      <c:pt idx="102">
                        <c:v>7.2800000000000004E-2</c:v>
                      </c:pt>
                      <c:pt idx="103">
                        <c:v>1.0200000000000001E-2</c:v>
                      </c:pt>
                      <c:pt idx="104">
                        <c:v>-4.7899999999999998E-2</c:v>
                      </c:pt>
                      <c:pt idx="105">
                        <c:v>-0.10050000000000001</c:v>
                      </c:pt>
                      <c:pt idx="106">
                        <c:v>-0.1464</c:v>
                      </c:pt>
                      <c:pt idx="107">
                        <c:v>-0.185</c:v>
                      </c:pt>
                      <c:pt idx="108">
                        <c:v>-0.21540000000000001</c:v>
                      </c:pt>
                      <c:pt idx="109">
                        <c:v>-0.23730000000000001</c:v>
                      </c:pt>
                      <c:pt idx="110">
                        <c:v>-0.25030000000000002</c:v>
                      </c:pt>
                      <c:pt idx="111">
                        <c:v>-0.25440000000000002</c:v>
                      </c:pt>
                      <c:pt idx="112">
                        <c:v>-0.24959999999999999</c:v>
                      </c:pt>
                      <c:pt idx="113">
                        <c:v>-0.23619999999999999</c:v>
                      </c:pt>
                      <c:pt idx="114">
                        <c:v>-0.21479999999999999</c:v>
                      </c:pt>
                      <c:pt idx="115">
                        <c:v>-0.18590000000000001</c:v>
                      </c:pt>
                      <c:pt idx="116">
                        <c:v>-0.15049999999999999</c:v>
                      </c:pt>
                      <c:pt idx="117">
                        <c:v>-0.1094</c:v>
                      </c:pt>
                      <c:pt idx="118">
                        <c:v>-6.3899999999999998E-2</c:v>
                      </c:pt>
                      <c:pt idx="119">
                        <c:v>-1.5100000000000001E-2</c:v>
                      </c:pt>
                    </c:numCache>
                  </c:numRef>
                </c:yVal>
                <c:smooth val="0"/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old!$A$6</c15:sqref>
                        </c15:formulaRef>
                      </c:ext>
                    </c:extLst>
                    <c:strCache>
                      <c:ptCount val="1"/>
                      <c:pt idx="0">
                        <c:v>RHH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60000"/>
                      </a:schemeClr>
                    </a:solidFill>
                    <a:ln w="9525">
                      <a:solidFill>
                        <a:schemeClr val="accent4">
                          <a:lumMod val="6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old!$B$1:$DQ$1</c15:sqref>
                        </c15:formulaRef>
                      </c:ext>
                    </c:extLst>
                    <c:numCache>
                      <c:formatCode>General</c:formatCode>
                      <c:ptCount val="12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old!$B$6:$DQ$6</c15:sqref>
                        </c15:formulaRef>
                      </c:ext>
                    </c:extLst>
                    <c:numCache>
                      <c:formatCode>General</c:formatCode>
                      <c:ptCount val="120"/>
                      <c:pt idx="0">
                        <c:v>0</c:v>
                      </c:pt>
                      <c:pt idx="1">
                        <c:v>3.4500000000000003E-2</c:v>
                      </c:pt>
                      <c:pt idx="2">
                        <c:v>6.8199999999999997E-2</c:v>
                      </c:pt>
                      <c:pt idx="3">
                        <c:v>0.10050000000000001</c:v>
                      </c:pt>
                      <c:pt idx="4">
                        <c:v>0.13089999999999999</c:v>
                      </c:pt>
                      <c:pt idx="5">
                        <c:v>0.159</c:v>
                      </c:pt>
                      <c:pt idx="6">
                        <c:v>0.18440000000000001</c:v>
                      </c:pt>
                      <c:pt idx="7">
                        <c:v>0.20669999999999999</c:v>
                      </c:pt>
                      <c:pt idx="8">
                        <c:v>0.22559999999999999</c:v>
                      </c:pt>
                      <c:pt idx="9">
                        <c:v>0.24099999999999999</c:v>
                      </c:pt>
                      <c:pt idx="10">
                        <c:v>0.25259999999999999</c:v>
                      </c:pt>
                      <c:pt idx="11">
                        <c:v>0.26050000000000001</c:v>
                      </c:pt>
                      <c:pt idx="12">
                        <c:v>0.26479999999999998</c:v>
                      </c:pt>
                      <c:pt idx="13">
                        <c:v>0.26540000000000002</c:v>
                      </c:pt>
                      <c:pt idx="14">
                        <c:v>0.26269999999999999</c:v>
                      </c:pt>
                      <c:pt idx="15">
                        <c:v>0.25690000000000002</c:v>
                      </c:pt>
                      <c:pt idx="16">
                        <c:v>0.24840000000000001</c:v>
                      </c:pt>
                      <c:pt idx="17">
                        <c:v>0.23749999999999999</c:v>
                      </c:pt>
                      <c:pt idx="18">
                        <c:v>0.2248</c:v>
                      </c:pt>
                      <c:pt idx="19">
                        <c:v>0.21060000000000001</c:v>
                      </c:pt>
                      <c:pt idx="20">
                        <c:v>0.19570000000000001</c:v>
                      </c:pt>
                      <c:pt idx="21">
                        <c:v>0.1928</c:v>
                      </c:pt>
                      <c:pt idx="22">
                        <c:v>0.18990000000000001</c:v>
                      </c:pt>
                      <c:pt idx="23">
                        <c:v>0.18690000000000001</c:v>
                      </c:pt>
                      <c:pt idx="24">
                        <c:v>0.18390000000000001</c:v>
                      </c:pt>
                      <c:pt idx="25">
                        <c:v>0.18090000000000001</c:v>
                      </c:pt>
                      <c:pt idx="26">
                        <c:v>0.17780000000000001</c:v>
                      </c:pt>
                      <c:pt idx="27">
                        <c:v>0.17480000000000001</c:v>
                      </c:pt>
                      <c:pt idx="28">
                        <c:v>0.1716</c:v>
                      </c:pt>
                      <c:pt idx="29">
                        <c:v>0.16850000000000001</c:v>
                      </c:pt>
                      <c:pt idx="30">
                        <c:v>0.1653</c:v>
                      </c:pt>
                      <c:pt idx="31">
                        <c:v>0.16209999999999999</c:v>
                      </c:pt>
                      <c:pt idx="32">
                        <c:v>0.15890000000000001</c:v>
                      </c:pt>
                      <c:pt idx="33">
                        <c:v>0.15570000000000001</c:v>
                      </c:pt>
                      <c:pt idx="34">
                        <c:v>0.15240000000000001</c:v>
                      </c:pt>
                      <c:pt idx="35">
                        <c:v>0.14910000000000001</c:v>
                      </c:pt>
                      <c:pt idx="36">
                        <c:v>0.1457</c:v>
                      </c:pt>
                      <c:pt idx="37">
                        <c:v>0.1424</c:v>
                      </c:pt>
                      <c:pt idx="38">
                        <c:v>0.13900000000000001</c:v>
                      </c:pt>
                      <c:pt idx="39">
                        <c:v>0.1356</c:v>
                      </c:pt>
                      <c:pt idx="40">
                        <c:v>0.13220000000000001</c:v>
                      </c:pt>
                      <c:pt idx="41">
                        <c:v>0.12520000000000001</c:v>
                      </c:pt>
                      <c:pt idx="42">
                        <c:v>0.1182</c:v>
                      </c:pt>
                      <c:pt idx="43">
                        <c:v>0.1111</c:v>
                      </c:pt>
                      <c:pt idx="44">
                        <c:v>0.10390000000000001</c:v>
                      </c:pt>
                      <c:pt idx="45">
                        <c:v>9.6500000000000002E-2</c:v>
                      </c:pt>
                      <c:pt idx="46">
                        <c:v>8.9099999999999999E-2</c:v>
                      </c:pt>
                      <c:pt idx="47">
                        <c:v>8.1600000000000006E-2</c:v>
                      </c:pt>
                      <c:pt idx="48">
                        <c:v>7.3999999999999996E-2</c:v>
                      </c:pt>
                      <c:pt idx="49">
                        <c:v>6.6400000000000001E-2</c:v>
                      </c:pt>
                      <c:pt idx="50">
                        <c:v>5.8599999999999999E-2</c:v>
                      </c:pt>
                      <c:pt idx="51">
                        <c:v>5.0700000000000002E-2</c:v>
                      </c:pt>
                      <c:pt idx="52">
                        <c:v>4.2799999999999998E-2</c:v>
                      </c:pt>
                      <c:pt idx="53">
                        <c:v>3.4799999999999998E-2</c:v>
                      </c:pt>
                      <c:pt idx="54">
                        <c:v>2.6700000000000002E-2</c:v>
                      </c:pt>
                      <c:pt idx="55">
                        <c:v>1.8499999999999999E-2</c:v>
                      </c:pt>
                      <c:pt idx="56">
                        <c:v>1.03E-2</c:v>
                      </c:pt>
                      <c:pt idx="57">
                        <c:v>1.9E-3</c:v>
                      </c:pt>
                      <c:pt idx="58">
                        <c:v>-6.4999999999999997E-3</c:v>
                      </c:pt>
                      <c:pt idx="59">
                        <c:v>-1.49E-2</c:v>
                      </c:pt>
                      <c:pt idx="60">
                        <c:v>-2.35E-2</c:v>
                      </c:pt>
                      <c:pt idx="61">
                        <c:v>-3.2099999999999997E-2</c:v>
                      </c:pt>
                      <c:pt idx="62">
                        <c:v>-4.0800000000000003E-2</c:v>
                      </c:pt>
                      <c:pt idx="63">
                        <c:v>-4.9599999999999998E-2</c:v>
                      </c:pt>
                      <c:pt idx="64">
                        <c:v>-5.8400000000000001E-2</c:v>
                      </c:pt>
                      <c:pt idx="65">
                        <c:v>-6.7299999999999999E-2</c:v>
                      </c:pt>
                      <c:pt idx="66">
                        <c:v>-7.6200000000000004E-2</c:v>
                      </c:pt>
                      <c:pt idx="67">
                        <c:v>-8.5199999999999998E-2</c:v>
                      </c:pt>
                      <c:pt idx="68">
                        <c:v>-9.4299999999999995E-2</c:v>
                      </c:pt>
                      <c:pt idx="69">
                        <c:v>-0.10349999999999999</c:v>
                      </c:pt>
                      <c:pt idx="70">
                        <c:v>-0.11269999999999999</c:v>
                      </c:pt>
                      <c:pt idx="71">
                        <c:v>-0.12189999999999999</c:v>
                      </c:pt>
                      <c:pt idx="72">
                        <c:v>-0.13120000000000001</c:v>
                      </c:pt>
                      <c:pt idx="73">
                        <c:v>-0.1406</c:v>
                      </c:pt>
                      <c:pt idx="74">
                        <c:v>-0.15010000000000001</c:v>
                      </c:pt>
                      <c:pt idx="75">
                        <c:v>-0.1595</c:v>
                      </c:pt>
                      <c:pt idx="76">
                        <c:v>-0.1691</c:v>
                      </c:pt>
                      <c:pt idx="77">
                        <c:v>-0.1787</c:v>
                      </c:pt>
                      <c:pt idx="78">
                        <c:v>-0.18840000000000001</c:v>
                      </c:pt>
                      <c:pt idx="79">
                        <c:v>-0.1981</c:v>
                      </c:pt>
                      <c:pt idx="80">
                        <c:v>-0.20780000000000001</c:v>
                      </c:pt>
                      <c:pt idx="81">
                        <c:v>-0.15970000000000001</c:v>
                      </c:pt>
                      <c:pt idx="82">
                        <c:v>-0.1124</c:v>
                      </c:pt>
                      <c:pt idx="83">
                        <c:v>-6.6400000000000001E-2</c:v>
                      </c:pt>
                      <c:pt idx="84">
                        <c:v>-2.24E-2</c:v>
                      </c:pt>
                      <c:pt idx="85">
                        <c:v>1.9400000000000001E-2</c:v>
                      </c:pt>
                      <c:pt idx="86">
                        <c:v>5.8400000000000001E-2</c:v>
                      </c:pt>
                      <c:pt idx="87">
                        <c:v>9.4299999999999995E-2</c:v>
                      </c:pt>
                      <c:pt idx="88">
                        <c:v>0.1268</c:v>
                      </c:pt>
                      <c:pt idx="89">
                        <c:v>0.15579999999999999</c:v>
                      </c:pt>
                      <c:pt idx="90">
                        <c:v>0.18110000000000001</c:v>
                      </c:pt>
                      <c:pt idx="91">
                        <c:v>0.20269999999999999</c:v>
                      </c:pt>
                      <c:pt idx="92">
                        <c:v>0.2205</c:v>
                      </c:pt>
                      <c:pt idx="93">
                        <c:v>0.23480000000000001</c:v>
                      </c:pt>
                      <c:pt idx="94">
                        <c:v>0.2457</c:v>
                      </c:pt>
                      <c:pt idx="95">
                        <c:v>0.2535</c:v>
                      </c:pt>
                      <c:pt idx="96">
                        <c:v>0.2586</c:v>
                      </c:pt>
                      <c:pt idx="97">
                        <c:v>0.26140000000000002</c:v>
                      </c:pt>
                      <c:pt idx="98">
                        <c:v>0.26229999999999998</c:v>
                      </c:pt>
                      <c:pt idx="99">
                        <c:v>0.26179999999999998</c:v>
                      </c:pt>
                      <c:pt idx="100">
                        <c:v>0.26050000000000001</c:v>
                      </c:pt>
                      <c:pt idx="101">
                        <c:v>0.25619999999999998</c:v>
                      </c:pt>
                      <c:pt idx="102">
                        <c:v>0.25169999999999998</c:v>
                      </c:pt>
                      <c:pt idx="103">
                        <c:v>0.247</c:v>
                      </c:pt>
                      <c:pt idx="104">
                        <c:v>0.2422</c:v>
                      </c:pt>
                      <c:pt idx="105">
                        <c:v>0.23730000000000001</c:v>
                      </c:pt>
                      <c:pt idx="106">
                        <c:v>0.23219999999999999</c:v>
                      </c:pt>
                      <c:pt idx="107">
                        <c:v>0.22700000000000001</c:v>
                      </c:pt>
                      <c:pt idx="108">
                        <c:v>0.22159999999999999</c:v>
                      </c:pt>
                      <c:pt idx="109">
                        <c:v>0.21609999999999999</c:v>
                      </c:pt>
                      <c:pt idx="110">
                        <c:v>0.21049999999999999</c:v>
                      </c:pt>
                      <c:pt idx="111">
                        <c:v>0.20480000000000001</c:v>
                      </c:pt>
                      <c:pt idx="112">
                        <c:v>0.19889999999999999</c:v>
                      </c:pt>
                      <c:pt idx="113">
                        <c:v>0.19289999999999999</c:v>
                      </c:pt>
                      <c:pt idx="114">
                        <c:v>0.18679999999999999</c:v>
                      </c:pt>
                      <c:pt idx="115">
                        <c:v>0.18060000000000001</c:v>
                      </c:pt>
                      <c:pt idx="116">
                        <c:v>0.17430000000000001</c:v>
                      </c:pt>
                      <c:pt idx="117">
                        <c:v>0.16789999999999999</c:v>
                      </c:pt>
                      <c:pt idx="118">
                        <c:v>0.1613</c:v>
                      </c:pt>
                      <c:pt idx="119">
                        <c:v>0.15459999999999999</c:v>
                      </c:pt>
                    </c:numCache>
                  </c:numRef>
                </c:yVal>
                <c:smooth val="0"/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old!$A$7</c15:sqref>
                        </c15:formulaRef>
                      </c:ext>
                    </c:extLst>
                    <c:strCache>
                      <c:ptCount val="1"/>
                      <c:pt idx="0">
                        <c:v>RHK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old!$B$1:$DQ$1</c15:sqref>
                        </c15:formulaRef>
                      </c:ext>
                    </c:extLst>
                    <c:numCache>
                      <c:formatCode>General</c:formatCode>
                      <c:ptCount val="12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old!$B$7:$DQ$7</c15:sqref>
                        </c15:formulaRef>
                      </c:ext>
                    </c:extLst>
                    <c:numCache>
                      <c:formatCode>General</c:formatCode>
                      <c:ptCount val="120"/>
                      <c:pt idx="0">
                        <c:v>0</c:v>
                      </c:pt>
                      <c:pt idx="1">
                        <c:v>-3.3799999999999997E-2</c:v>
                      </c:pt>
                      <c:pt idx="2">
                        <c:v>-6.6199999999999995E-2</c:v>
                      </c:pt>
                      <c:pt idx="3">
                        <c:v>-9.64E-2</c:v>
                      </c:pt>
                      <c:pt idx="4">
                        <c:v>-0.1237</c:v>
                      </c:pt>
                      <c:pt idx="5">
                        <c:v>-0.1472</c:v>
                      </c:pt>
                      <c:pt idx="6">
                        <c:v>-0.1663</c:v>
                      </c:pt>
                      <c:pt idx="7">
                        <c:v>-0.18049999999999999</c:v>
                      </c:pt>
                      <c:pt idx="8">
                        <c:v>-0.18940000000000001</c:v>
                      </c:pt>
                      <c:pt idx="9">
                        <c:v>-0.1925</c:v>
                      </c:pt>
                      <c:pt idx="10">
                        <c:v>-0.18959999999999999</c:v>
                      </c:pt>
                      <c:pt idx="11">
                        <c:v>-0.18090000000000001</c:v>
                      </c:pt>
                      <c:pt idx="12">
                        <c:v>-0.16619999999999999</c:v>
                      </c:pt>
                      <c:pt idx="13">
                        <c:v>-0.1457</c:v>
                      </c:pt>
                      <c:pt idx="14">
                        <c:v>-0.11990000000000001</c:v>
                      </c:pt>
                      <c:pt idx="15">
                        <c:v>-8.9200000000000002E-2</c:v>
                      </c:pt>
                      <c:pt idx="16">
                        <c:v>-5.4100000000000002E-2</c:v>
                      </c:pt>
                      <c:pt idx="17">
                        <c:v>-1.52E-2</c:v>
                      </c:pt>
                      <c:pt idx="18">
                        <c:v>2.6599999999999999E-2</c:v>
                      </c:pt>
                      <c:pt idx="19">
                        <c:v>7.0599999999999996E-2</c:v>
                      </c:pt>
                      <c:pt idx="20">
                        <c:v>0.11600000000000001</c:v>
                      </c:pt>
                      <c:pt idx="21">
                        <c:v>0.1123</c:v>
                      </c:pt>
                      <c:pt idx="22">
                        <c:v>0.10879999999999999</c:v>
                      </c:pt>
                      <c:pt idx="23">
                        <c:v>0.1053</c:v>
                      </c:pt>
                      <c:pt idx="24">
                        <c:v>0.1019</c:v>
                      </c:pt>
                      <c:pt idx="25">
                        <c:v>9.8500000000000004E-2</c:v>
                      </c:pt>
                      <c:pt idx="26">
                        <c:v>9.5200000000000007E-2</c:v>
                      </c:pt>
                      <c:pt idx="27">
                        <c:v>9.1999999999999998E-2</c:v>
                      </c:pt>
                      <c:pt idx="28">
                        <c:v>8.8800000000000004E-2</c:v>
                      </c:pt>
                      <c:pt idx="29">
                        <c:v>8.5699999999999998E-2</c:v>
                      </c:pt>
                      <c:pt idx="30">
                        <c:v>8.2699999999999996E-2</c:v>
                      </c:pt>
                      <c:pt idx="31">
                        <c:v>7.9699999999999993E-2</c:v>
                      </c:pt>
                      <c:pt idx="32">
                        <c:v>7.6799999999999993E-2</c:v>
                      </c:pt>
                      <c:pt idx="33">
                        <c:v>7.3999999999999996E-2</c:v>
                      </c:pt>
                      <c:pt idx="34">
                        <c:v>7.1199999999999999E-2</c:v>
                      </c:pt>
                      <c:pt idx="35">
                        <c:v>6.8500000000000005E-2</c:v>
                      </c:pt>
                      <c:pt idx="36">
                        <c:v>6.5799999999999997E-2</c:v>
                      </c:pt>
                      <c:pt idx="37">
                        <c:v>6.3299999999999995E-2</c:v>
                      </c:pt>
                      <c:pt idx="38">
                        <c:v>6.0699999999999997E-2</c:v>
                      </c:pt>
                      <c:pt idx="39">
                        <c:v>5.8299999999999998E-2</c:v>
                      </c:pt>
                      <c:pt idx="40">
                        <c:v>5.5899999999999998E-2</c:v>
                      </c:pt>
                      <c:pt idx="41">
                        <c:v>5.1200000000000002E-2</c:v>
                      </c:pt>
                      <c:pt idx="42">
                        <c:v>4.6699999999999998E-2</c:v>
                      </c:pt>
                      <c:pt idx="43">
                        <c:v>4.2500000000000003E-2</c:v>
                      </c:pt>
                      <c:pt idx="44">
                        <c:v>3.8600000000000002E-2</c:v>
                      </c:pt>
                      <c:pt idx="45">
                        <c:v>3.49E-2</c:v>
                      </c:pt>
                      <c:pt idx="46">
                        <c:v>3.1399999999999997E-2</c:v>
                      </c:pt>
                      <c:pt idx="47">
                        <c:v>2.8199999999999999E-2</c:v>
                      </c:pt>
                      <c:pt idx="48">
                        <c:v>2.52E-2</c:v>
                      </c:pt>
                      <c:pt idx="49">
                        <c:v>2.2499999999999999E-2</c:v>
                      </c:pt>
                      <c:pt idx="50">
                        <c:v>1.9900000000000001E-2</c:v>
                      </c:pt>
                      <c:pt idx="51">
                        <c:v>1.77E-2</c:v>
                      </c:pt>
                      <c:pt idx="52">
                        <c:v>1.5599999999999999E-2</c:v>
                      </c:pt>
                      <c:pt idx="53">
                        <c:v>1.38E-2</c:v>
                      </c:pt>
                      <c:pt idx="54">
                        <c:v>1.23E-2</c:v>
                      </c:pt>
                      <c:pt idx="55">
                        <c:v>1.09E-2</c:v>
                      </c:pt>
                      <c:pt idx="56">
                        <c:v>9.7999999999999997E-3</c:v>
                      </c:pt>
                      <c:pt idx="57">
                        <c:v>8.9999999999999993E-3</c:v>
                      </c:pt>
                      <c:pt idx="58">
                        <c:v>8.3000000000000001E-3</c:v>
                      </c:pt>
                      <c:pt idx="59">
                        <c:v>7.9000000000000008E-3</c:v>
                      </c:pt>
                      <c:pt idx="60">
                        <c:v>7.7999999999999996E-3</c:v>
                      </c:pt>
                      <c:pt idx="61">
                        <c:v>7.9000000000000008E-3</c:v>
                      </c:pt>
                      <c:pt idx="62">
                        <c:v>8.2000000000000007E-3</c:v>
                      </c:pt>
                      <c:pt idx="63">
                        <c:v>8.6999999999999994E-3</c:v>
                      </c:pt>
                      <c:pt idx="64">
                        <c:v>9.4999999999999998E-3</c:v>
                      </c:pt>
                      <c:pt idx="65">
                        <c:v>1.0500000000000001E-2</c:v>
                      </c:pt>
                      <c:pt idx="66">
                        <c:v>1.17E-2</c:v>
                      </c:pt>
                      <c:pt idx="67">
                        <c:v>1.32E-2</c:v>
                      </c:pt>
                      <c:pt idx="68">
                        <c:v>1.49E-2</c:v>
                      </c:pt>
                      <c:pt idx="69">
                        <c:v>1.6799999999999999E-2</c:v>
                      </c:pt>
                      <c:pt idx="70">
                        <c:v>1.9E-2</c:v>
                      </c:pt>
                      <c:pt idx="71">
                        <c:v>2.1399999999999999E-2</c:v>
                      </c:pt>
                      <c:pt idx="72">
                        <c:v>2.41E-2</c:v>
                      </c:pt>
                      <c:pt idx="73">
                        <c:v>2.7E-2</c:v>
                      </c:pt>
                      <c:pt idx="74">
                        <c:v>3.0099999999999998E-2</c:v>
                      </c:pt>
                      <c:pt idx="75">
                        <c:v>3.3500000000000002E-2</c:v>
                      </c:pt>
                      <c:pt idx="76">
                        <c:v>3.7100000000000001E-2</c:v>
                      </c:pt>
                      <c:pt idx="77">
                        <c:v>4.0899999999999999E-2</c:v>
                      </c:pt>
                      <c:pt idx="78">
                        <c:v>4.4999999999999998E-2</c:v>
                      </c:pt>
                      <c:pt idx="79">
                        <c:v>4.9399999999999999E-2</c:v>
                      </c:pt>
                      <c:pt idx="80">
                        <c:v>5.3999999999999999E-2</c:v>
                      </c:pt>
                      <c:pt idx="81">
                        <c:v>-1.8100000000000002E-2</c:v>
                      </c:pt>
                      <c:pt idx="82">
                        <c:v>-8.7400000000000005E-2</c:v>
                      </c:pt>
                      <c:pt idx="83">
                        <c:v>-0.15240000000000001</c:v>
                      </c:pt>
                      <c:pt idx="84">
                        <c:v>-0.2114</c:v>
                      </c:pt>
                      <c:pt idx="85">
                        <c:v>-0.26300000000000001</c:v>
                      </c:pt>
                      <c:pt idx="86">
                        <c:v>-0.30580000000000002</c:v>
                      </c:pt>
                      <c:pt idx="87">
                        <c:v>-0.3387</c:v>
                      </c:pt>
                      <c:pt idx="88">
                        <c:v>-0.3609</c:v>
                      </c:pt>
                      <c:pt idx="89">
                        <c:v>-0.37159999999999999</c:v>
                      </c:pt>
                      <c:pt idx="90">
                        <c:v>-0.3705</c:v>
                      </c:pt>
                      <c:pt idx="91">
                        <c:v>-0.3574</c:v>
                      </c:pt>
                      <c:pt idx="92">
                        <c:v>-0.33260000000000001</c:v>
                      </c:pt>
                      <c:pt idx="93">
                        <c:v>-0.29620000000000002</c:v>
                      </c:pt>
                      <c:pt idx="94">
                        <c:v>-0.2492</c:v>
                      </c:pt>
                      <c:pt idx="95">
                        <c:v>-0.19220000000000001</c:v>
                      </c:pt>
                      <c:pt idx="96">
                        <c:v>-0.1265</c:v>
                      </c:pt>
                      <c:pt idx="97">
                        <c:v>-5.33E-2</c:v>
                      </c:pt>
                      <c:pt idx="98">
                        <c:v>2.5899999999999999E-2</c:v>
                      </c:pt>
                      <c:pt idx="99">
                        <c:v>0.1094</c:v>
                      </c:pt>
                      <c:pt idx="100">
                        <c:v>0.1956</c:v>
                      </c:pt>
                      <c:pt idx="101">
                        <c:v>0.1852</c:v>
                      </c:pt>
                      <c:pt idx="102">
                        <c:v>0.17510000000000001</c:v>
                      </c:pt>
                      <c:pt idx="103">
                        <c:v>0.1653</c:v>
                      </c:pt>
                      <c:pt idx="104">
                        <c:v>0.15579999999999999</c:v>
                      </c:pt>
                      <c:pt idx="105">
                        <c:v>0.14660000000000001</c:v>
                      </c:pt>
                      <c:pt idx="106">
                        <c:v>0.13769999999999999</c:v>
                      </c:pt>
                      <c:pt idx="107">
                        <c:v>0.12909999999999999</c:v>
                      </c:pt>
                      <c:pt idx="108">
                        <c:v>0.1208</c:v>
                      </c:pt>
                      <c:pt idx="109">
                        <c:v>0.11269999999999999</c:v>
                      </c:pt>
                      <c:pt idx="110">
                        <c:v>0.10489999999999999</c:v>
                      </c:pt>
                      <c:pt idx="111">
                        <c:v>9.74E-2</c:v>
                      </c:pt>
                      <c:pt idx="112">
                        <c:v>9.0200000000000002E-2</c:v>
                      </c:pt>
                      <c:pt idx="113">
                        <c:v>8.3199999999999996E-2</c:v>
                      </c:pt>
                      <c:pt idx="114">
                        <c:v>7.6499999999999999E-2</c:v>
                      </c:pt>
                      <c:pt idx="115">
                        <c:v>7.0000000000000007E-2</c:v>
                      </c:pt>
                      <c:pt idx="116">
                        <c:v>6.3799999999999996E-2</c:v>
                      </c:pt>
                      <c:pt idx="117">
                        <c:v>5.79E-2</c:v>
                      </c:pt>
                      <c:pt idx="118">
                        <c:v>5.2200000000000003E-2</c:v>
                      </c:pt>
                      <c:pt idx="119">
                        <c:v>4.6699999999999998E-2</c:v>
                      </c:pt>
                    </c:numCache>
                  </c:numRef>
                </c:yVal>
                <c:smooth val="0"/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old!$A$8</c15:sqref>
                        </c15:formulaRef>
                      </c:ext>
                    </c:extLst>
                    <c:strCache>
                      <c:ptCount val="1"/>
                      <c:pt idx="0">
                        <c:v>LHH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old!$B$1:$DQ$1</c15:sqref>
                        </c15:formulaRef>
                      </c:ext>
                    </c:extLst>
                    <c:numCache>
                      <c:formatCode>General</c:formatCode>
                      <c:ptCount val="12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old!$B$8:$DQ$8</c15:sqref>
                        </c15:formulaRef>
                      </c:ext>
                    </c:extLst>
                    <c:numCache>
                      <c:formatCode>General</c:formatCode>
                      <c:ptCount val="120"/>
                      <c:pt idx="0">
                        <c:v>0</c:v>
                      </c:pt>
                      <c:pt idx="1">
                        <c:v>-4.1999999999999997E-3</c:v>
                      </c:pt>
                      <c:pt idx="2">
                        <c:v>-8.5000000000000006E-3</c:v>
                      </c:pt>
                      <c:pt idx="3">
                        <c:v>-1.2800000000000001E-2</c:v>
                      </c:pt>
                      <c:pt idx="4">
                        <c:v>-1.7000000000000001E-2</c:v>
                      </c:pt>
                      <c:pt idx="5">
                        <c:v>-2.1299999999999999E-2</c:v>
                      </c:pt>
                      <c:pt idx="6">
                        <c:v>-2.5700000000000001E-2</c:v>
                      </c:pt>
                      <c:pt idx="7">
                        <c:v>-0.03</c:v>
                      </c:pt>
                      <c:pt idx="8">
                        <c:v>-3.44E-2</c:v>
                      </c:pt>
                      <c:pt idx="9">
                        <c:v>-3.8699999999999998E-2</c:v>
                      </c:pt>
                      <c:pt idx="10">
                        <c:v>-4.3099999999999999E-2</c:v>
                      </c:pt>
                      <c:pt idx="11">
                        <c:v>-4.7500000000000001E-2</c:v>
                      </c:pt>
                      <c:pt idx="12">
                        <c:v>-5.1999999999999998E-2</c:v>
                      </c:pt>
                      <c:pt idx="13">
                        <c:v>-5.6399999999999999E-2</c:v>
                      </c:pt>
                      <c:pt idx="14">
                        <c:v>-6.0900000000000003E-2</c:v>
                      </c:pt>
                      <c:pt idx="15">
                        <c:v>-6.5299999999999997E-2</c:v>
                      </c:pt>
                      <c:pt idx="16">
                        <c:v>-6.9800000000000001E-2</c:v>
                      </c:pt>
                      <c:pt idx="17">
                        <c:v>-7.4300000000000005E-2</c:v>
                      </c:pt>
                      <c:pt idx="18">
                        <c:v>-7.8799999999999995E-2</c:v>
                      </c:pt>
                      <c:pt idx="19">
                        <c:v>-8.3400000000000002E-2</c:v>
                      </c:pt>
                      <c:pt idx="20">
                        <c:v>-8.7900000000000006E-2</c:v>
                      </c:pt>
                      <c:pt idx="21">
                        <c:v>-9.2499999999999999E-2</c:v>
                      </c:pt>
                      <c:pt idx="22">
                        <c:v>-9.7100000000000006E-2</c:v>
                      </c:pt>
                      <c:pt idx="23">
                        <c:v>-0.1017</c:v>
                      </c:pt>
                      <c:pt idx="24">
                        <c:v>-0.10630000000000001</c:v>
                      </c:pt>
                      <c:pt idx="25">
                        <c:v>-0.1109</c:v>
                      </c:pt>
                      <c:pt idx="26">
                        <c:v>-0.11550000000000001</c:v>
                      </c:pt>
                      <c:pt idx="27">
                        <c:v>-0.1202</c:v>
                      </c:pt>
                      <c:pt idx="28">
                        <c:v>-0.1249</c:v>
                      </c:pt>
                      <c:pt idx="29">
                        <c:v>-0.1295</c:v>
                      </c:pt>
                      <c:pt idx="30">
                        <c:v>-0.13420000000000001</c:v>
                      </c:pt>
                      <c:pt idx="31">
                        <c:v>-0.13900000000000001</c:v>
                      </c:pt>
                      <c:pt idx="32">
                        <c:v>-0.14369999999999999</c:v>
                      </c:pt>
                      <c:pt idx="33">
                        <c:v>-0.1484</c:v>
                      </c:pt>
                      <c:pt idx="34">
                        <c:v>-0.1532</c:v>
                      </c:pt>
                      <c:pt idx="35">
                        <c:v>-0.15790000000000001</c:v>
                      </c:pt>
                      <c:pt idx="36">
                        <c:v>-0.16270000000000001</c:v>
                      </c:pt>
                      <c:pt idx="37">
                        <c:v>-0.16750000000000001</c:v>
                      </c:pt>
                      <c:pt idx="38">
                        <c:v>-0.17230000000000001</c:v>
                      </c:pt>
                      <c:pt idx="39">
                        <c:v>-0.17710000000000001</c:v>
                      </c:pt>
                      <c:pt idx="40">
                        <c:v>-0.182</c:v>
                      </c:pt>
                      <c:pt idx="41">
                        <c:v>-0.1351</c:v>
                      </c:pt>
                      <c:pt idx="42">
                        <c:v>-8.9099999999999999E-2</c:v>
                      </c:pt>
                      <c:pt idx="43">
                        <c:v>-4.4499999999999998E-2</c:v>
                      </c:pt>
                      <c:pt idx="44">
                        <c:v>-1.6999999999999999E-3</c:v>
                      </c:pt>
                      <c:pt idx="45">
                        <c:v>3.8800000000000001E-2</c:v>
                      </c:pt>
                      <c:pt idx="46">
                        <c:v>7.6499999999999999E-2</c:v>
                      </c:pt>
                      <c:pt idx="47">
                        <c:v>0.1111</c:v>
                      </c:pt>
                      <c:pt idx="48">
                        <c:v>0.1424</c:v>
                      </c:pt>
                      <c:pt idx="49">
                        <c:v>0.17</c:v>
                      </c:pt>
                      <c:pt idx="50">
                        <c:v>0.19400000000000001</c:v>
                      </c:pt>
                      <c:pt idx="51">
                        <c:v>0.21429999999999999</c:v>
                      </c:pt>
                      <c:pt idx="52">
                        <c:v>0.23089999999999999</c:v>
                      </c:pt>
                      <c:pt idx="53">
                        <c:v>0.24379999999999999</c:v>
                      </c:pt>
                      <c:pt idx="54">
                        <c:v>0.2535</c:v>
                      </c:pt>
                      <c:pt idx="55">
                        <c:v>0.26</c:v>
                      </c:pt>
                      <c:pt idx="56">
                        <c:v>0.26379999999999998</c:v>
                      </c:pt>
                      <c:pt idx="57">
                        <c:v>0.26529999999999998</c:v>
                      </c:pt>
                      <c:pt idx="58">
                        <c:v>0.26490000000000002</c:v>
                      </c:pt>
                      <c:pt idx="59">
                        <c:v>0.2631</c:v>
                      </c:pt>
                      <c:pt idx="60">
                        <c:v>0.26050000000000001</c:v>
                      </c:pt>
                      <c:pt idx="61">
                        <c:v>0.25619999999999998</c:v>
                      </c:pt>
                      <c:pt idx="62">
                        <c:v>0.25169999999999998</c:v>
                      </c:pt>
                      <c:pt idx="63">
                        <c:v>0.247</c:v>
                      </c:pt>
                      <c:pt idx="64">
                        <c:v>0.2422</c:v>
                      </c:pt>
                      <c:pt idx="65">
                        <c:v>0.23730000000000001</c:v>
                      </c:pt>
                      <c:pt idx="66">
                        <c:v>0.23219999999999999</c:v>
                      </c:pt>
                      <c:pt idx="67">
                        <c:v>0.22700000000000001</c:v>
                      </c:pt>
                      <c:pt idx="68">
                        <c:v>0.22159999999999999</c:v>
                      </c:pt>
                      <c:pt idx="69">
                        <c:v>0.21609999999999999</c:v>
                      </c:pt>
                      <c:pt idx="70">
                        <c:v>0.21049999999999999</c:v>
                      </c:pt>
                      <c:pt idx="71">
                        <c:v>0.20480000000000001</c:v>
                      </c:pt>
                      <c:pt idx="72">
                        <c:v>0.19889999999999999</c:v>
                      </c:pt>
                      <c:pt idx="73">
                        <c:v>0.19289999999999999</c:v>
                      </c:pt>
                      <c:pt idx="74">
                        <c:v>0.18679999999999999</c:v>
                      </c:pt>
                      <c:pt idx="75">
                        <c:v>0.18060000000000001</c:v>
                      </c:pt>
                      <c:pt idx="76">
                        <c:v>0.17430000000000001</c:v>
                      </c:pt>
                      <c:pt idx="77">
                        <c:v>0.16789999999999999</c:v>
                      </c:pt>
                      <c:pt idx="78">
                        <c:v>0.1613</c:v>
                      </c:pt>
                      <c:pt idx="79">
                        <c:v>0.15459999999999999</c:v>
                      </c:pt>
                      <c:pt idx="80">
                        <c:v>0.1479</c:v>
                      </c:pt>
                      <c:pt idx="81">
                        <c:v>0.14099999999999999</c:v>
                      </c:pt>
                      <c:pt idx="82">
                        <c:v>0.13400000000000001</c:v>
                      </c:pt>
                      <c:pt idx="83">
                        <c:v>0.127</c:v>
                      </c:pt>
                      <c:pt idx="84">
                        <c:v>0.1198</c:v>
                      </c:pt>
                      <c:pt idx="85">
                        <c:v>0.1125</c:v>
                      </c:pt>
                      <c:pt idx="86">
                        <c:v>0.1051</c:v>
                      </c:pt>
                      <c:pt idx="87">
                        <c:v>9.7699999999999995E-2</c:v>
                      </c:pt>
                      <c:pt idx="88">
                        <c:v>9.01E-2</c:v>
                      </c:pt>
                      <c:pt idx="89">
                        <c:v>8.2500000000000004E-2</c:v>
                      </c:pt>
                      <c:pt idx="90">
                        <c:v>7.4800000000000005E-2</c:v>
                      </c:pt>
                      <c:pt idx="91">
                        <c:v>6.7000000000000004E-2</c:v>
                      </c:pt>
                      <c:pt idx="92">
                        <c:v>5.91E-2</c:v>
                      </c:pt>
                      <c:pt idx="93">
                        <c:v>5.11E-2</c:v>
                      </c:pt>
                      <c:pt idx="94">
                        <c:v>4.2999999999999997E-2</c:v>
                      </c:pt>
                      <c:pt idx="95">
                        <c:v>3.49E-2</c:v>
                      </c:pt>
                      <c:pt idx="96">
                        <c:v>2.6700000000000002E-2</c:v>
                      </c:pt>
                      <c:pt idx="97">
                        <c:v>1.84E-2</c:v>
                      </c:pt>
                      <c:pt idx="98">
                        <c:v>0.01</c:v>
                      </c:pt>
                      <c:pt idx="99">
                        <c:v>1.5E-3</c:v>
                      </c:pt>
                      <c:pt idx="100">
                        <c:v>-7.0000000000000001E-3</c:v>
                      </c:pt>
                      <c:pt idx="101">
                        <c:v>-1.5599999999999999E-2</c:v>
                      </c:pt>
                      <c:pt idx="102">
                        <c:v>-2.4199999999999999E-2</c:v>
                      </c:pt>
                      <c:pt idx="103">
                        <c:v>-3.2899999999999999E-2</c:v>
                      </c:pt>
                      <c:pt idx="104">
                        <c:v>-4.1700000000000001E-2</c:v>
                      </c:pt>
                      <c:pt idx="105">
                        <c:v>-5.0599999999999999E-2</c:v>
                      </c:pt>
                      <c:pt idx="106">
                        <c:v>-5.9499999999999997E-2</c:v>
                      </c:pt>
                      <c:pt idx="107">
                        <c:v>-6.8500000000000005E-2</c:v>
                      </c:pt>
                      <c:pt idx="108">
                        <c:v>-7.7600000000000002E-2</c:v>
                      </c:pt>
                      <c:pt idx="109">
                        <c:v>-8.6699999999999999E-2</c:v>
                      </c:pt>
                      <c:pt idx="110">
                        <c:v>-9.5799999999999996E-2</c:v>
                      </c:pt>
                      <c:pt idx="111">
                        <c:v>-0.1051</c:v>
                      </c:pt>
                      <c:pt idx="112">
                        <c:v>-0.1144</c:v>
                      </c:pt>
                      <c:pt idx="113">
                        <c:v>-0.1237</c:v>
                      </c:pt>
                      <c:pt idx="114">
                        <c:v>-0.1331</c:v>
                      </c:pt>
                      <c:pt idx="115">
                        <c:v>-0.1426</c:v>
                      </c:pt>
                      <c:pt idx="116">
                        <c:v>-0.15210000000000001</c:v>
                      </c:pt>
                      <c:pt idx="117">
                        <c:v>-0.16170000000000001</c:v>
                      </c:pt>
                      <c:pt idx="118">
                        <c:v>-0.17130000000000001</c:v>
                      </c:pt>
                      <c:pt idx="119">
                        <c:v>-0.18099999999999999</c:v>
                      </c:pt>
                    </c:numCache>
                  </c:numRef>
                </c:yVal>
                <c:smooth val="0"/>
              </c15:ser>
            </c15:filteredScatterSeries>
          </c:ext>
        </c:extLst>
      </c:scatterChart>
      <c:valAx>
        <c:axId val="58934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8935264"/>
        <c:crosses val="autoZero"/>
        <c:crossBetween val="midCat"/>
      </c:valAx>
      <c:valAx>
        <c:axId val="58935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893472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1"/>
          <c:tx>
            <c:strRef>
              <c:f>'对角补偿2+6度 (H+K (×1.5) (改起始6 (2)'!$A$4</c:f>
              <c:strCache>
                <c:ptCount val="1"/>
                <c:pt idx="0">
                  <c:v>LFK</c:v>
                </c:pt>
              </c:strCache>
            </c:strRef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satMod val="175000"/>
                    <a:alpha val="25000"/>
                  </a:schemeClr>
                </a:glow>
              </a:effectLst>
            </c:spPr>
          </c:marker>
          <c:xVal>
            <c:multiLvlStrRef>
              <c:f>'对角补偿2+6度 (H+K (×1.5) (改起始6 (2)'!$B$1:$GI$2</c:f>
              <c:multiLvlStrCache>
                <c:ptCount val="190"/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</c:v>
                  </c:pt>
                  <c:pt idx="11">
                    <c:v>2</c:v>
                  </c:pt>
                  <c:pt idx="12">
                    <c:v>3</c:v>
                  </c:pt>
                  <c:pt idx="13">
                    <c:v>4</c:v>
                  </c:pt>
                  <c:pt idx="14">
                    <c:v>5</c:v>
                  </c:pt>
                  <c:pt idx="15">
                    <c:v>6</c:v>
                  </c:pt>
                  <c:pt idx="16">
                    <c:v>7</c:v>
                  </c:pt>
                  <c:pt idx="17">
                    <c:v>8</c:v>
                  </c:pt>
                  <c:pt idx="18">
                    <c:v>9</c:v>
                  </c:pt>
                  <c:pt idx="19">
                    <c:v>10</c:v>
                  </c:pt>
                  <c:pt idx="20">
                    <c:v>11</c:v>
                  </c:pt>
                  <c:pt idx="21">
                    <c:v>12</c:v>
                  </c:pt>
                  <c:pt idx="22">
                    <c:v>13</c:v>
                  </c:pt>
                  <c:pt idx="23">
                    <c:v>14</c:v>
                  </c:pt>
                  <c:pt idx="24">
                    <c:v>15</c:v>
                  </c:pt>
                  <c:pt idx="25">
                    <c:v>16</c:v>
                  </c:pt>
                  <c:pt idx="26">
                    <c:v>17</c:v>
                  </c:pt>
                  <c:pt idx="27">
                    <c:v>18</c:v>
                  </c:pt>
                  <c:pt idx="28">
                    <c:v>19</c:v>
                  </c:pt>
                  <c:pt idx="29">
                    <c:v>20</c:v>
                  </c:pt>
                  <c:pt idx="30">
                    <c:v>21</c:v>
                  </c:pt>
                  <c:pt idx="31">
                    <c:v>1</c:v>
                  </c:pt>
                  <c:pt idx="32">
                    <c:v>2</c:v>
                  </c:pt>
                  <c:pt idx="33">
                    <c:v>3</c:v>
                  </c:pt>
                  <c:pt idx="34">
                    <c:v>4</c:v>
                  </c:pt>
                  <c:pt idx="35">
                    <c:v>5</c:v>
                  </c:pt>
                  <c:pt idx="36">
                    <c:v>6</c:v>
                  </c:pt>
                  <c:pt idx="37">
                    <c:v>7</c:v>
                  </c:pt>
                  <c:pt idx="38">
                    <c:v>8</c:v>
                  </c:pt>
                  <c:pt idx="39">
                    <c:v>9</c:v>
                  </c:pt>
                  <c:pt idx="40">
                    <c:v>10</c:v>
                  </c:pt>
                  <c:pt idx="41">
                    <c:v>22</c:v>
                  </c:pt>
                  <c:pt idx="42">
                    <c:v>23</c:v>
                  </c:pt>
                  <c:pt idx="43">
                    <c:v>24</c:v>
                  </c:pt>
                  <c:pt idx="44">
                    <c:v>25</c:v>
                  </c:pt>
                  <c:pt idx="45">
                    <c:v>26</c:v>
                  </c:pt>
                  <c:pt idx="46">
                    <c:v>27</c:v>
                  </c:pt>
                  <c:pt idx="47">
                    <c:v>28</c:v>
                  </c:pt>
                  <c:pt idx="48">
                    <c:v>29</c:v>
                  </c:pt>
                  <c:pt idx="49">
                    <c:v>30</c:v>
                  </c:pt>
                  <c:pt idx="50">
                    <c:v>31</c:v>
                  </c:pt>
                  <c:pt idx="51">
                    <c:v>32</c:v>
                  </c:pt>
                  <c:pt idx="52">
                    <c:v>33</c:v>
                  </c:pt>
                  <c:pt idx="53">
                    <c:v>34</c:v>
                  </c:pt>
                  <c:pt idx="54">
                    <c:v>35</c:v>
                  </c:pt>
                  <c:pt idx="55">
                    <c:v>36</c:v>
                  </c:pt>
                  <c:pt idx="56">
                    <c:v>37</c:v>
                  </c:pt>
                  <c:pt idx="57">
                    <c:v>38</c:v>
                  </c:pt>
                  <c:pt idx="58">
                    <c:v>39</c:v>
                  </c:pt>
                  <c:pt idx="59">
                    <c:v>40</c:v>
                  </c:pt>
                  <c:pt idx="60">
                    <c:v>41</c:v>
                  </c:pt>
                  <c:pt idx="61">
                    <c:v>1</c:v>
                  </c:pt>
                  <c:pt idx="62">
                    <c:v>2</c:v>
                  </c:pt>
                  <c:pt idx="63">
                    <c:v>3</c:v>
                  </c:pt>
                  <c:pt idx="64">
                    <c:v>4</c:v>
                  </c:pt>
                  <c:pt idx="65">
                    <c:v>5</c:v>
                  </c:pt>
                  <c:pt idx="66">
                    <c:v>6</c:v>
                  </c:pt>
                  <c:pt idx="67">
                    <c:v>7</c:v>
                  </c:pt>
                  <c:pt idx="68">
                    <c:v>8</c:v>
                  </c:pt>
                  <c:pt idx="69">
                    <c:v>9</c:v>
                  </c:pt>
                  <c:pt idx="70">
                    <c:v>10</c:v>
                  </c:pt>
                  <c:pt idx="71">
                    <c:v>42</c:v>
                  </c:pt>
                  <c:pt idx="72">
                    <c:v>43</c:v>
                  </c:pt>
                  <c:pt idx="73">
                    <c:v>44</c:v>
                  </c:pt>
                  <c:pt idx="74">
                    <c:v>45</c:v>
                  </c:pt>
                  <c:pt idx="75">
                    <c:v>46</c:v>
                  </c:pt>
                  <c:pt idx="76">
                    <c:v>47</c:v>
                  </c:pt>
                  <c:pt idx="77">
                    <c:v>48</c:v>
                  </c:pt>
                  <c:pt idx="78">
                    <c:v>49</c:v>
                  </c:pt>
                  <c:pt idx="79">
                    <c:v>50</c:v>
                  </c:pt>
                  <c:pt idx="80">
                    <c:v>51</c:v>
                  </c:pt>
                  <c:pt idx="81">
                    <c:v>52</c:v>
                  </c:pt>
                  <c:pt idx="82">
                    <c:v>53</c:v>
                  </c:pt>
                  <c:pt idx="83">
                    <c:v>54</c:v>
                  </c:pt>
                  <c:pt idx="84">
                    <c:v>55</c:v>
                  </c:pt>
                  <c:pt idx="85">
                    <c:v>56</c:v>
                  </c:pt>
                  <c:pt idx="86">
                    <c:v>57</c:v>
                  </c:pt>
                  <c:pt idx="87">
                    <c:v>58</c:v>
                  </c:pt>
                  <c:pt idx="88">
                    <c:v>59</c:v>
                  </c:pt>
                  <c:pt idx="89">
                    <c:v>60</c:v>
                  </c:pt>
                  <c:pt idx="90">
                    <c:v>61</c:v>
                  </c:pt>
                  <c:pt idx="91">
                    <c:v>1</c:v>
                  </c:pt>
                  <c:pt idx="92">
                    <c:v>2</c:v>
                  </c:pt>
                  <c:pt idx="93">
                    <c:v>3</c:v>
                  </c:pt>
                  <c:pt idx="94">
                    <c:v>4</c:v>
                  </c:pt>
                  <c:pt idx="95">
                    <c:v>5</c:v>
                  </c:pt>
                  <c:pt idx="96">
                    <c:v>6</c:v>
                  </c:pt>
                  <c:pt idx="97">
                    <c:v>7</c:v>
                  </c:pt>
                  <c:pt idx="98">
                    <c:v>8</c:v>
                  </c:pt>
                  <c:pt idx="99">
                    <c:v>9</c:v>
                  </c:pt>
                  <c:pt idx="100">
                    <c:v>10</c:v>
                  </c:pt>
                  <c:pt idx="101">
                    <c:v>62</c:v>
                  </c:pt>
                  <c:pt idx="102">
                    <c:v>63</c:v>
                  </c:pt>
                  <c:pt idx="103">
                    <c:v>64</c:v>
                  </c:pt>
                  <c:pt idx="104">
                    <c:v>65</c:v>
                  </c:pt>
                  <c:pt idx="105">
                    <c:v>66</c:v>
                  </c:pt>
                  <c:pt idx="106">
                    <c:v>67</c:v>
                  </c:pt>
                  <c:pt idx="107">
                    <c:v>68</c:v>
                  </c:pt>
                  <c:pt idx="108">
                    <c:v>69</c:v>
                  </c:pt>
                  <c:pt idx="109">
                    <c:v>70</c:v>
                  </c:pt>
                  <c:pt idx="110">
                    <c:v>71</c:v>
                  </c:pt>
                  <c:pt idx="111">
                    <c:v>72</c:v>
                  </c:pt>
                  <c:pt idx="112">
                    <c:v>73</c:v>
                  </c:pt>
                  <c:pt idx="113">
                    <c:v>74</c:v>
                  </c:pt>
                  <c:pt idx="114">
                    <c:v>75</c:v>
                  </c:pt>
                  <c:pt idx="115">
                    <c:v>76</c:v>
                  </c:pt>
                  <c:pt idx="116">
                    <c:v>77</c:v>
                  </c:pt>
                  <c:pt idx="117">
                    <c:v>78</c:v>
                  </c:pt>
                  <c:pt idx="118">
                    <c:v>79</c:v>
                  </c:pt>
                  <c:pt idx="119">
                    <c:v>80</c:v>
                  </c:pt>
                  <c:pt idx="120">
                    <c:v>81</c:v>
                  </c:pt>
                  <c:pt idx="121">
                    <c:v>1</c:v>
                  </c:pt>
                  <c:pt idx="122">
                    <c:v>2</c:v>
                  </c:pt>
                  <c:pt idx="123">
                    <c:v>3</c:v>
                  </c:pt>
                  <c:pt idx="124">
                    <c:v>4</c:v>
                  </c:pt>
                  <c:pt idx="125">
                    <c:v>5</c:v>
                  </c:pt>
                  <c:pt idx="126">
                    <c:v>6</c:v>
                  </c:pt>
                  <c:pt idx="127">
                    <c:v>7</c:v>
                  </c:pt>
                  <c:pt idx="128">
                    <c:v>8</c:v>
                  </c:pt>
                  <c:pt idx="129">
                    <c:v>9</c:v>
                  </c:pt>
                  <c:pt idx="130">
                    <c:v>10</c:v>
                  </c:pt>
                  <c:pt idx="131">
                    <c:v>82</c:v>
                  </c:pt>
                  <c:pt idx="132">
                    <c:v>83</c:v>
                  </c:pt>
                  <c:pt idx="133">
                    <c:v>84</c:v>
                  </c:pt>
                  <c:pt idx="134">
                    <c:v>85</c:v>
                  </c:pt>
                  <c:pt idx="135">
                    <c:v>86</c:v>
                  </c:pt>
                  <c:pt idx="136">
                    <c:v>87</c:v>
                  </c:pt>
                  <c:pt idx="137">
                    <c:v>88</c:v>
                  </c:pt>
                  <c:pt idx="138">
                    <c:v>89</c:v>
                  </c:pt>
                  <c:pt idx="139">
                    <c:v>90</c:v>
                  </c:pt>
                  <c:pt idx="140">
                    <c:v>91</c:v>
                  </c:pt>
                  <c:pt idx="141">
                    <c:v>92</c:v>
                  </c:pt>
                  <c:pt idx="142">
                    <c:v>93</c:v>
                  </c:pt>
                  <c:pt idx="143">
                    <c:v>94</c:v>
                  </c:pt>
                  <c:pt idx="144">
                    <c:v>95</c:v>
                  </c:pt>
                  <c:pt idx="145">
                    <c:v>96</c:v>
                  </c:pt>
                  <c:pt idx="146">
                    <c:v>97</c:v>
                  </c:pt>
                  <c:pt idx="147">
                    <c:v>98</c:v>
                  </c:pt>
                  <c:pt idx="148">
                    <c:v>99</c:v>
                  </c:pt>
                  <c:pt idx="149">
                    <c:v>100</c:v>
                  </c:pt>
                  <c:pt idx="150">
                    <c:v>101</c:v>
                  </c:pt>
                  <c:pt idx="151">
                    <c:v>1</c:v>
                  </c:pt>
                  <c:pt idx="152">
                    <c:v>2</c:v>
                  </c:pt>
                  <c:pt idx="153">
                    <c:v>3</c:v>
                  </c:pt>
                  <c:pt idx="154">
                    <c:v>4</c:v>
                  </c:pt>
                  <c:pt idx="155">
                    <c:v>5</c:v>
                  </c:pt>
                  <c:pt idx="156">
                    <c:v>6</c:v>
                  </c:pt>
                  <c:pt idx="157">
                    <c:v>7</c:v>
                  </c:pt>
                  <c:pt idx="158">
                    <c:v>8</c:v>
                  </c:pt>
                  <c:pt idx="159">
                    <c:v>9</c:v>
                  </c:pt>
                  <c:pt idx="160">
                    <c:v>10</c:v>
                  </c:pt>
                  <c:pt idx="161">
                    <c:v>102</c:v>
                  </c:pt>
                  <c:pt idx="162">
                    <c:v>103</c:v>
                  </c:pt>
                  <c:pt idx="163">
                    <c:v>104</c:v>
                  </c:pt>
                  <c:pt idx="164">
                    <c:v>105</c:v>
                  </c:pt>
                  <c:pt idx="165">
                    <c:v>106</c:v>
                  </c:pt>
                  <c:pt idx="166">
                    <c:v>107</c:v>
                  </c:pt>
                  <c:pt idx="167">
                    <c:v>108</c:v>
                  </c:pt>
                  <c:pt idx="168">
                    <c:v>109</c:v>
                  </c:pt>
                  <c:pt idx="169">
                    <c:v>110</c:v>
                  </c:pt>
                  <c:pt idx="170">
                    <c:v>111</c:v>
                  </c:pt>
                  <c:pt idx="171">
                    <c:v>112</c:v>
                  </c:pt>
                  <c:pt idx="172">
                    <c:v>113</c:v>
                  </c:pt>
                  <c:pt idx="173">
                    <c:v>114</c:v>
                  </c:pt>
                  <c:pt idx="174">
                    <c:v>115</c:v>
                  </c:pt>
                  <c:pt idx="175">
                    <c:v>116</c:v>
                  </c:pt>
                  <c:pt idx="176">
                    <c:v>117</c:v>
                  </c:pt>
                  <c:pt idx="177">
                    <c:v>118</c:v>
                  </c:pt>
                  <c:pt idx="178">
                    <c:v>119</c:v>
                  </c:pt>
                  <c:pt idx="179">
                    <c:v>120</c:v>
                  </c:pt>
                  <c:pt idx="180">
                    <c:v>1</c:v>
                  </c:pt>
                  <c:pt idx="181">
                    <c:v>2</c:v>
                  </c:pt>
                  <c:pt idx="182">
                    <c:v>3</c:v>
                  </c:pt>
                  <c:pt idx="183">
                    <c:v>4</c:v>
                  </c:pt>
                  <c:pt idx="184">
                    <c:v>5</c:v>
                  </c:pt>
                  <c:pt idx="185">
                    <c:v>6</c:v>
                  </c:pt>
                  <c:pt idx="186">
                    <c:v>7</c:v>
                  </c:pt>
                  <c:pt idx="187">
                    <c:v>8</c:v>
                  </c:pt>
                  <c:pt idx="188">
                    <c:v>9</c:v>
                  </c:pt>
                  <c:pt idx="189">
                    <c:v>10</c:v>
                  </c:pt>
                </c:lvl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13</c:v>
                  </c:pt>
                  <c:pt idx="13">
                    <c:v>14</c:v>
                  </c:pt>
                  <c:pt idx="14">
                    <c:v>15</c:v>
                  </c:pt>
                  <c:pt idx="15">
                    <c:v>16</c:v>
                  </c:pt>
                  <c:pt idx="16">
                    <c:v>17</c:v>
                  </c:pt>
                  <c:pt idx="17">
                    <c:v>18</c:v>
                  </c:pt>
                  <c:pt idx="18">
                    <c:v>19</c:v>
                  </c:pt>
                  <c:pt idx="19">
                    <c:v>20</c:v>
                  </c:pt>
                  <c:pt idx="20">
                    <c:v>21</c:v>
                  </c:pt>
                  <c:pt idx="21">
                    <c:v>22</c:v>
                  </c:pt>
                  <c:pt idx="22">
                    <c:v>23</c:v>
                  </c:pt>
                  <c:pt idx="23">
                    <c:v>24</c:v>
                  </c:pt>
                  <c:pt idx="24">
                    <c:v>25</c:v>
                  </c:pt>
                  <c:pt idx="25">
                    <c:v>26</c:v>
                  </c:pt>
                  <c:pt idx="26">
                    <c:v>27</c:v>
                  </c:pt>
                  <c:pt idx="27">
                    <c:v>28</c:v>
                  </c:pt>
                  <c:pt idx="28">
                    <c:v>29</c:v>
                  </c:pt>
                  <c:pt idx="29">
                    <c:v>30</c:v>
                  </c:pt>
                  <c:pt idx="30">
                    <c:v>31</c:v>
                  </c:pt>
                  <c:pt idx="31">
                    <c:v>32</c:v>
                  </c:pt>
                  <c:pt idx="32">
                    <c:v>33</c:v>
                  </c:pt>
                  <c:pt idx="33">
                    <c:v>34</c:v>
                  </c:pt>
                  <c:pt idx="34">
                    <c:v>35</c:v>
                  </c:pt>
                  <c:pt idx="35">
                    <c:v>36</c:v>
                  </c:pt>
                  <c:pt idx="36">
                    <c:v>37</c:v>
                  </c:pt>
                  <c:pt idx="37">
                    <c:v>38</c:v>
                  </c:pt>
                  <c:pt idx="38">
                    <c:v>39</c:v>
                  </c:pt>
                  <c:pt idx="39">
                    <c:v>40</c:v>
                  </c:pt>
                  <c:pt idx="40">
                    <c:v>41</c:v>
                  </c:pt>
                  <c:pt idx="41">
                    <c:v>42</c:v>
                  </c:pt>
                  <c:pt idx="42">
                    <c:v>43</c:v>
                  </c:pt>
                  <c:pt idx="43">
                    <c:v>44</c:v>
                  </c:pt>
                  <c:pt idx="44">
                    <c:v>45</c:v>
                  </c:pt>
                  <c:pt idx="45">
                    <c:v>46</c:v>
                  </c:pt>
                  <c:pt idx="46">
                    <c:v>47</c:v>
                  </c:pt>
                  <c:pt idx="47">
                    <c:v>48</c:v>
                  </c:pt>
                  <c:pt idx="48">
                    <c:v>49</c:v>
                  </c:pt>
                  <c:pt idx="49">
                    <c:v>50</c:v>
                  </c:pt>
                  <c:pt idx="50">
                    <c:v>51</c:v>
                  </c:pt>
                  <c:pt idx="51">
                    <c:v>52</c:v>
                  </c:pt>
                  <c:pt idx="52">
                    <c:v>53</c:v>
                  </c:pt>
                  <c:pt idx="53">
                    <c:v>54</c:v>
                  </c:pt>
                  <c:pt idx="54">
                    <c:v>55</c:v>
                  </c:pt>
                  <c:pt idx="55">
                    <c:v>56</c:v>
                  </c:pt>
                  <c:pt idx="56">
                    <c:v>57</c:v>
                  </c:pt>
                  <c:pt idx="57">
                    <c:v>58</c:v>
                  </c:pt>
                  <c:pt idx="58">
                    <c:v>59</c:v>
                  </c:pt>
                  <c:pt idx="59">
                    <c:v>60</c:v>
                  </c:pt>
                  <c:pt idx="60">
                    <c:v>61</c:v>
                  </c:pt>
                  <c:pt idx="61">
                    <c:v>62</c:v>
                  </c:pt>
                  <c:pt idx="62">
                    <c:v>63</c:v>
                  </c:pt>
                  <c:pt idx="63">
                    <c:v>64</c:v>
                  </c:pt>
                  <c:pt idx="64">
                    <c:v>65</c:v>
                  </c:pt>
                  <c:pt idx="65">
                    <c:v>66</c:v>
                  </c:pt>
                  <c:pt idx="66">
                    <c:v>67</c:v>
                  </c:pt>
                  <c:pt idx="67">
                    <c:v>68</c:v>
                  </c:pt>
                  <c:pt idx="68">
                    <c:v>69</c:v>
                  </c:pt>
                  <c:pt idx="69">
                    <c:v>70</c:v>
                  </c:pt>
                  <c:pt idx="70">
                    <c:v>71</c:v>
                  </c:pt>
                  <c:pt idx="71">
                    <c:v>72</c:v>
                  </c:pt>
                  <c:pt idx="72">
                    <c:v>73</c:v>
                  </c:pt>
                  <c:pt idx="73">
                    <c:v>74</c:v>
                  </c:pt>
                  <c:pt idx="74">
                    <c:v>75</c:v>
                  </c:pt>
                  <c:pt idx="75">
                    <c:v>76</c:v>
                  </c:pt>
                  <c:pt idx="76">
                    <c:v>77</c:v>
                  </c:pt>
                  <c:pt idx="77">
                    <c:v>78</c:v>
                  </c:pt>
                  <c:pt idx="78">
                    <c:v>79</c:v>
                  </c:pt>
                  <c:pt idx="79">
                    <c:v>80</c:v>
                  </c:pt>
                  <c:pt idx="80">
                    <c:v>81</c:v>
                  </c:pt>
                  <c:pt idx="81">
                    <c:v>82</c:v>
                  </c:pt>
                  <c:pt idx="82">
                    <c:v>83</c:v>
                  </c:pt>
                  <c:pt idx="83">
                    <c:v>84</c:v>
                  </c:pt>
                  <c:pt idx="84">
                    <c:v>85</c:v>
                  </c:pt>
                  <c:pt idx="85">
                    <c:v>86</c:v>
                  </c:pt>
                  <c:pt idx="86">
                    <c:v>87</c:v>
                  </c:pt>
                  <c:pt idx="87">
                    <c:v>88</c:v>
                  </c:pt>
                  <c:pt idx="88">
                    <c:v>89</c:v>
                  </c:pt>
                  <c:pt idx="89">
                    <c:v>90</c:v>
                  </c:pt>
                  <c:pt idx="90">
                    <c:v>91</c:v>
                  </c:pt>
                  <c:pt idx="91">
                    <c:v>92</c:v>
                  </c:pt>
                  <c:pt idx="92">
                    <c:v>93</c:v>
                  </c:pt>
                  <c:pt idx="93">
                    <c:v>94</c:v>
                  </c:pt>
                  <c:pt idx="94">
                    <c:v>95</c:v>
                  </c:pt>
                  <c:pt idx="95">
                    <c:v>96</c:v>
                  </c:pt>
                  <c:pt idx="96">
                    <c:v>97</c:v>
                  </c:pt>
                  <c:pt idx="97">
                    <c:v>98</c:v>
                  </c:pt>
                  <c:pt idx="98">
                    <c:v>99</c:v>
                  </c:pt>
                  <c:pt idx="99">
                    <c:v>100</c:v>
                  </c:pt>
                  <c:pt idx="100">
                    <c:v>101</c:v>
                  </c:pt>
                  <c:pt idx="101">
                    <c:v>102</c:v>
                  </c:pt>
                  <c:pt idx="102">
                    <c:v>103</c:v>
                  </c:pt>
                  <c:pt idx="103">
                    <c:v>104</c:v>
                  </c:pt>
                  <c:pt idx="104">
                    <c:v>105</c:v>
                  </c:pt>
                  <c:pt idx="105">
                    <c:v>106</c:v>
                  </c:pt>
                  <c:pt idx="106">
                    <c:v>107</c:v>
                  </c:pt>
                  <c:pt idx="107">
                    <c:v>108</c:v>
                  </c:pt>
                  <c:pt idx="108">
                    <c:v>109</c:v>
                  </c:pt>
                  <c:pt idx="109">
                    <c:v>110</c:v>
                  </c:pt>
                  <c:pt idx="110">
                    <c:v>111</c:v>
                  </c:pt>
                  <c:pt idx="111">
                    <c:v>112</c:v>
                  </c:pt>
                  <c:pt idx="112">
                    <c:v>113</c:v>
                  </c:pt>
                  <c:pt idx="113">
                    <c:v>114</c:v>
                  </c:pt>
                  <c:pt idx="114">
                    <c:v>115</c:v>
                  </c:pt>
                  <c:pt idx="115">
                    <c:v>116</c:v>
                  </c:pt>
                  <c:pt idx="116">
                    <c:v>117</c:v>
                  </c:pt>
                  <c:pt idx="117">
                    <c:v>118</c:v>
                  </c:pt>
                  <c:pt idx="118">
                    <c:v>119</c:v>
                  </c:pt>
                  <c:pt idx="119">
                    <c:v>120</c:v>
                  </c:pt>
                  <c:pt idx="120">
                    <c:v>121</c:v>
                  </c:pt>
                  <c:pt idx="121">
                    <c:v>122</c:v>
                  </c:pt>
                  <c:pt idx="122">
                    <c:v>123</c:v>
                  </c:pt>
                  <c:pt idx="123">
                    <c:v>124</c:v>
                  </c:pt>
                  <c:pt idx="124">
                    <c:v>125</c:v>
                  </c:pt>
                  <c:pt idx="125">
                    <c:v>126</c:v>
                  </c:pt>
                  <c:pt idx="126">
                    <c:v>127</c:v>
                  </c:pt>
                  <c:pt idx="127">
                    <c:v>128</c:v>
                  </c:pt>
                  <c:pt idx="128">
                    <c:v>129</c:v>
                  </c:pt>
                  <c:pt idx="129">
                    <c:v>130</c:v>
                  </c:pt>
                  <c:pt idx="130">
                    <c:v>131</c:v>
                  </c:pt>
                  <c:pt idx="131">
                    <c:v>132</c:v>
                  </c:pt>
                  <c:pt idx="132">
                    <c:v>133</c:v>
                  </c:pt>
                  <c:pt idx="133">
                    <c:v>134</c:v>
                  </c:pt>
                  <c:pt idx="134">
                    <c:v>135</c:v>
                  </c:pt>
                  <c:pt idx="135">
                    <c:v>136</c:v>
                  </c:pt>
                  <c:pt idx="136">
                    <c:v>137</c:v>
                  </c:pt>
                  <c:pt idx="137">
                    <c:v>138</c:v>
                  </c:pt>
                  <c:pt idx="138">
                    <c:v>139</c:v>
                  </c:pt>
                  <c:pt idx="139">
                    <c:v>140</c:v>
                  </c:pt>
                  <c:pt idx="140">
                    <c:v>141</c:v>
                  </c:pt>
                  <c:pt idx="141">
                    <c:v>142</c:v>
                  </c:pt>
                  <c:pt idx="142">
                    <c:v>143</c:v>
                  </c:pt>
                  <c:pt idx="143">
                    <c:v>144</c:v>
                  </c:pt>
                  <c:pt idx="144">
                    <c:v>145</c:v>
                  </c:pt>
                  <c:pt idx="145">
                    <c:v>146</c:v>
                  </c:pt>
                  <c:pt idx="146">
                    <c:v>147</c:v>
                  </c:pt>
                  <c:pt idx="147">
                    <c:v>148</c:v>
                  </c:pt>
                  <c:pt idx="148">
                    <c:v>149</c:v>
                  </c:pt>
                  <c:pt idx="149">
                    <c:v>150</c:v>
                  </c:pt>
                  <c:pt idx="150">
                    <c:v>151</c:v>
                  </c:pt>
                  <c:pt idx="151">
                    <c:v>152</c:v>
                  </c:pt>
                  <c:pt idx="152">
                    <c:v>153</c:v>
                  </c:pt>
                  <c:pt idx="153">
                    <c:v>154</c:v>
                  </c:pt>
                  <c:pt idx="154">
                    <c:v>155</c:v>
                  </c:pt>
                  <c:pt idx="155">
                    <c:v>156</c:v>
                  </c:pt>
                  <c:pt idx="156">
                    <c:v>157</c:v>
                  </c:pt>
                  <c:pt idx="157">
                    <c:v>158</c:v>
                  </c:pt>
                  <c:pt idx="158">
                    <c:v>159</c:v>
                  </c:pt>
                  <c:pt idx="159">
                    <c:v>160</c:v>
                  </c:pt>
                  <c:pt idx="160">
                    <c:v>161</c:v>
                  </c:pt>
                  <c:pt idx="161">
                    <c:v>162</c:v>
                  </c:pt>
                  <c:pt idx="162">
                    <c:v>163</c:v>
                  </c:pt>
                  <c:pt idx="163">
                    <c:v>164</c:v>
                  </c:pt>
                  <c:pt idx="164">
                    <c:v>165</c:v>
                  </c:pt>
                  <c:pt idx="165">
                    <c:v>166</c:v>
                  </c:pt>
                  <c:pt idx="166">
                    <c:v>167</c:v>
                  </c:pt>
                  <c:pt idx="167">
                    <c:v>168</c:v>
                  </c:pt>
                  <c:pt idx="168">
                    <c:v>169</c:v>
                  </c:pt>
                  <c:pt idx="169">
                    <c:v>170</c:v>
                  </c:pt>
                  <c:pt idx="170">
                    <c:v>171</c:v>
                  </c:pt>
                  <c:pt idx="171">
                    <c:v>172</c:v>
                  </c:pt>
                  <c:pt idx="172">
                    <c:v>173</c:v>
                  </c:pt>
                  <c:pt idx="173">
                    <c:v>174</c:v>
                  </c:pt>
                  <c:pt idx="174">
                    <c:v>175</c:v>
                  </c:pt>
                  <c:pt idx="175">
                    <c:v>176</c:v>
                  </c:pt>
                  <c:pt idx="176">
                    <c:v>177</c:v>
                  </c:pt>
                  <c:pt idx="177">
                    <c:v>178</c:v>
                  </c:pt>
                  <c:pt idx="178">
                    <c:v>179</c:v>
                  </c:pt>
                  <c:pt idx="179">
                    <c:v>180</c:v>
                  </c:pt>
                  <c:pt idx="180">
                    <c:v>181</c:v>
                  </c:pt>
                  <c:pt idx="181">
                    <c:v>182</c:v>
                  </c:pt>
                  <c:pt idx="182">
                    <c:v>183</c:v>
                  </c:pt>
                  <c:pt idx="183">
                    <c:v>184</c:v>
                  </c:pt>
                  <c:pt idx="184">
                    <c:v>185</c:v>
                  </c:pt>
                  <c:pt idx="185">
                    <c:v>186</c:v>
                  </c:pt>
                  <c:pt idx="186">
                    <c:v>187</c:v>
                  </c:pt>
                  <c:pt idx="187">
                    <c:v>188</c:v>
                  </c:pt>
                  <c:pt idx="188">
                    <c:v>189</c:v>
                  </c:pt>
                  <c:pt idx="189">
                    <c:v>190</c:v>
                  </c:pt>
                </c:lvl>
              </c:multiLvlStrCache>
            </c:multiLvlStrRef>
          </c:xVal>
          <c:yVal>
            <c:numRef>
              <c:f>'对角补偿2+6度 (H+K (×1.5) (改起始6 (2)'!$B$4:$GI$4</c:f>
              <c:numCache>
                <c:formatCode>General</c:formatCode>
                <c:ptCount val="190"/>
                <c:pt idx="0">
                  <c:v>0</c:v>
                </c:pt>
                <c:pt idx="1">
                  <c:v>2.7925268031909273E-2</c:v>
                </c:pt>
                <c:pt idx="2">
                  <c:v>5.5850536063818547E-2</c:v>
                </c:pt>
                <c:pt idx="3">
                  <c:v>8.3775804095727824E-2</c:v>
                </c:pt>
                <c:pt idx="4">
                  <c:v>0.11170107212763709</c:v>
                </c:pt>
                <c:pt idx="5">
                  <c:v>0.13962634015954636</c:v>
                </c:pt>
                <c:pt idx="6">
                  <c:v>0.13962634015954636</c:v>
                </c:pt>
                <c:pt idx="7">
                  <c:v>0.13962634015954636</c:v>
                </c:pt>
                <c:pt idx="8">
                  <c:v>0.13962634015954636</c:v>
                </c:pt>
                <c:pt idx="9">
                  <c:v>0.13962634015954636</c:v>
                </c:pt>
                <c:pt idx="10">
                  <c:v>0.13962634015954636</c:v>
                </c:pt>
                <c:pt idx="11">
                  <c:v>0.13975178198610497</c:v>
                </c:pt>
                <c:pt idx="12">
                  <c:v>0.13986265614015084</c:v>
                </c:pt>
                <c:pt idx="13">
                  <c:v>0.13995896429335233</c:v>
                </c:pt>
                <c:pt idx="14">
                  <c:v>0.14004070790166837</c:v>
                </c:pt>
                <c:pt idx="15">
                  <c:v>0.14010788820578782</c:v>
                </c:pt>
                <c:pt idx="16">
                  <c:v>0.14016050623150703</c:v>
                </c:pt>
                <c:pt idx="17">
                  <c:v>0.14019856279004486</c:v>
                </c:pt>
                <c:pt idx="18">
                  <c:v>0.14022205847829541</c:v>
                </c:pt>
                <c:pt idx="19">
                  <c:v>0.14023099367901873</c:v>
                </c:pt>
                <c:pt idx="20">
                  <c:v>0.14022536856096937</c:v>
                </c:pt>
                <c:pt idx="21">
                  <c:v>0.14020518307896304</c:v>
                </c:pt>
                <c:pt idx="22">
                  <c:v>0.14017043697388057</c:v>
                </c:pt>
                <c:pt idx="23">
                  <c:v>0.14012112977261063</c:v>
                </c:pt>
                <c:pt idx="24">
                  <c:v>0.14005726078792982</c:v>
                </c:pt>
                <c:pt idx="25">
                  <c:v>0.13997882911832085</c:v>
                </c:pt>
                <c:pt idx="26">
                  <c:v>0.13988583364772891</c:v>
                </c:pt>
                <c:pt idx="27">
                  <c:v>0.13977827304525528</c:v>
                </c:pt>
                <c:pt idx="28">
                  <c:v>0.13965614576478871</c:v>
                </c:pt>
                <c:pt idx="29">
                  <c:v>0.13951945004457469</c:v>
                </c:pt>
                <c:pt idx="30">
                  <c:v>0.13936818390672248</c:v>
                </c:pt>
                <c:pt idx="31">
                  <c:v>0.11144291587481321</c:v>
                </c:pt>
                <c:pt idx="32">
                  <c:v>8.3517647842903942E-2</c:v>
                </c:pt>
                <c:pt idx="33">
                  <c:v>5.5592379810994665E-2</c:v>
                </c:pt>
                <c:pt idx="34">
                  <c:v>2.7667111779085391E-2</c:v>
                </c:pt>
                <c:pt idx="35">
                  <c:v>-2.58156252823882E-4</c:v>
                </c:pt>
                <c:pt idx="36">
                  <c:v>-2.58156252823882E-4</c:v>
                </c:pt>
                <c:pt idx="37">
                  <c:v>-2.58156252823882E-4</c:v>
                </c:pt>
                <c:pt idx="38">
                  <c:v>-2.58156252823882E-4</c:v>
                </c:pt>
                <c:pt idx="39">
                  <c:v>-2.58156252823882E-4</c:v>
                </c:pt>
                <c:pt idx="40">
                  <c:v>-2.58156252823882E-4</c:v>
                </c:pt>
                <c:pt idx="41">
                  <c:v>-4.2399500289791502E-4</c:v>
                </c:pt>
                <c:pt idx="42">
                  <c:v>-6.0440877708867202E-4</c:v>
                </c:pt>
                <c:pt idx="43">
                  <c:v>-7.9940020528446198E-4</c:v>
                </c:pt>
                <c:pt idx="44">
                  <c:v>-1.00897213611151E-3</c:v>
                </c:pt>
                <c:pt idx="45">
                  <c:v>-1.23312763774264E-3</c:v>
                </c:pt>
                <c:pt idx="46">
                  <c:v>-1.4718699987688001E-3</c:v>
                </c:pt>
                <c:pt idx="47">
                  <c:v>-1.72520272913546E-3</c:v>
                </c:pt>
                <c:pt idx="48">
                  <c:v>-1.9931295611415002E-3</c:v>
                </c:pt>
                <c:pt idx="49">
                  <c:v>-2.27565445050426E-3</c:v>
                </c:pt>
                <c:pt idx="50">
                  <c:v>-2.5727815774878602E-3</c:v>
                </c:pt>
                <c:pt idx="51">
                  <c:v>-2.8845153480969699E-3</c:v>
                </c:pt>
                <c:pt idx="52">
                  <c:v>-3.21086039533647E-3</c:v>
                </c:pt>
                <c:pt idx="53">
                  <c:v>-3.55182158053569E-3</c:v>
                </c:pt>
                <c:pt idx="54">
                  <c:v>-3.9074039947395401E-3</c:v>
                </c:pt>
                <c:pt idx="55">
                  <c:v>-4.2776129601658202E-3</c:v>
                </c:pt>
                <c:pt idx="56">
                  <c:v>-4.6624540317292702E-3</c:v>
                </c:pt>
                <c:pt idx="57">
                  <c:v>-5.061932998633E-3</c:v>
                </c:pt>
                <c:pt idx="58">
                  <c:v>-5.4760558860278401E-3</c:v>
                </c:pt>
                <c:pt idx="59">
                  <c:v>-5.9048289567391601E-3</c:v>
                </c:pt>
                <c:pt idx="60">
                  <c:v>-6.3482587130636601E-3</c:v>
                </c:pt>
                <c:pt idx="61">
                  <c:v>-6.3482587130636601E-3</c:v>
                </c:pt>
                <c:pt idx="62">
                  <c:v>-6.3482587130636601E-3</c:v>
                </c:pt>
                <c:pt idx="63">
                  <c:v>-6.3482587130636601E-3</c:v>
                </c:pt>
                <c:pt idx="64">
                  <c:v>-6.3482587130636601E-3</c:v>
                </c:pt>
                <c:pt idx="65">
                  <c:v>-6.3482587130636601E-3</c:v>
                </c:pt>
                <c:pt idx="66">
                  <c:v>-6.3482587130636601E-3</c:v>
                </c:pt>
                <c:pt idx="67">
                  <c:v>-6.3482587130636601E-3</c:v>
                </c:pt>
                <c:pt idx="68">
                  <c:v>-6.3482587130636601E-3</c:v>
                </c:pt>
                <c:pt idx="69">
                  <c:v>-6.3482587130636601E-3</c:v>
                </c:pt>
                <c:pt idx="70">
                  <c:v>-6.3482587130636601E-3</c:v>
                </c:pt>
                <c:pt idx="71">
                  <c:v>-7.2644450842052101E-3</c:v>
                </c:pt>
                <c:pt idx="72">
                  <c:v>-8.2393262686693003E-3</c:v>
                </c:pt>
                <c:pt idx="73">
                  <c:v>-9.2729616837916602E-3</c:v>
                </c:pt>
                <c:pt idx="74">
                  <c:v>-1.0365414741129401E-2</c:v>
                </c:pt>
                <c:pt idx="75">
                  <c:v>-1.15167529188018E-2</c:v>
                </c:pt>
                <c:pt idx="76">
                  <c:v>-1.2727047838541301E-2</c:v>
                </c:pt>
                <c:pt idx="77">
                  <c:v>-1.39963753475441E-2</c:v>
                </c:pt>
                <c:pt idx="78">
                  <c:v>-1.53248156052257E-2</c:v>
                </c:pt>
                <c:pt idx="79">
                  <c:v>-1.6712453174982701E-2</c:v>
                </c:pt>
                <c:pt idx="80">
                  <c:v>-1.8159377121078801E-2</c:v>
                </c:pt>
                <c:pt idx="81">
                  <c:v>-1.96656811107765E-2</c:v>
                </c:pt>
                <c:pt idx="82">
                  <c:v>-2.1231463521843099E-2</c:v>
                </c:pt>
                <c:pt idx="83">
                  <c:v>-2.2856827555573798E-2</c:v>
                </c:pt>
                <c:pt idx="84">
                  <c:v>-2.4541881355477E-2</c:v>
                </c:pt>
                <c:pt idx="85">
                  <c:v>-2.6286738131780799E-2</c:v>
                </c:pt>
                <c:pt idx="86">
                  <c:v>-2.80915162919304E-2</c:v>
                </c:pt>
                <c:pt idx="87">
                  <c:v>-2.9956339577252002E-2</c:v>
                </c:pt>
                <c:pt idx="88">
                  <c:v>-3.1881337205975399E-2</c:v>
                </c:pt>
                <c:pt idx="89">
                  <c:v>-3.3866644022817499E-2</c:v>
                </c:pt>
                <c:pt idx="90">
                  <c:v>-3.5912400655339502E-2</c:v>
                </c:pt>
                <c:pt idx="91">
                  <c:v>-4.4639046915311148E-2</c:v>
                </c:pt>
                <c:pt idx="92">
                  <c:v>-5.3365693175282794E-2</c:v>
                </c:pt>
                <c:pt idx="93">
                  <c:v>-6.2092339435254447E-2</c:v>
                </c:pt>
                <c:pt idx="94">
                  <c:v>-7.08189856952261E-2</c:v>
                </c:pt>
                <c:pt idx="95">
                  <c:v>-7.9545631955197732E-2</c:v>
                </c:pt>
                <c:pt idx="96">
                  <c:v>-8.8272278215169392E-2</c:v>
                </c:pt>
                <c:pt idx="97">
                  <c:v>-9.6998924475141038E-2</c:v>
                </c:pt>
                <c:pt idx="98">
                  <c:v>-0.10572557073511268</c:v>
                </c:pt>
                <c:pt idx="99">
                  <c:v>-0.10572557073511268</c:v>
                </c:pt>
                <c:pt idx="100">
                  <c:v>-0.10572557073511268</c:v>
                </c:pt>
                <c:pt idx="101">
                  <c:v>1.4501412977526299E-2</c:v>
                </c:pt>
                <c:pt idx="102">
                  <c:v>6.3252325588442695E-2</c:v>
                </c:pt>
                <c:pt idx="103">
                  <c:v>0.109273041305173</c:v>
                </c:pt>
                <c:pt idx="104">
                  <c:v>0.15155725234258199</c:v>
                </c:pt>
                <c:pt idx="105">
                  <c:v>0.18918211825568301</c:v>
                </c:pt>
                <c:pt idx="106">
                  <c:v>0.22132888067022899</c:v>
                </c:pt>
                <c:pt idx="107">
                  <c:v>0.247301152991838</c:v>
                </c:pt>
                <c:pt idx="108">
                  <c:v>0.26654047653176699</c:v>
                </c:pt>
                <c:pt idx="109">
                  <c:v>0.27863879555119198</c:v>
                </c:pt>
                <c:pt idx="110">
                  <c:v>0.28334757255212301</c:v>
                </c:pt>
                <c:pt idx="111">
                  <c:v>0.280583340194411</c:v>
                </c:pt>
                <c:pt idx="112">
                  <c:v>0.27042956581820399</c:v>
                </c:pt>
                <c:pt idx="113">
                  <c:v>0.25313478692149399</c:v>
                </c:pt>
                <c:pt idx="114">
                  <c:v>0.22910705924310301</c:v>
                </c:pt>
                <c:pt idx="115">
                  <c:v>0.19890484147177601</c:v>
                </c:pt>
                <c:pt idx="116">
                  <c:v>0.16322452020189401</c:v>
                </c:pt>
                <c:pt idx="117">
                  <c:v>0.122884853807704</c:v>
                </c:pt>
                <c:pt idx="118">
                  <c:v>7.8808682734192101E-2</c:v>
                </c:pt>
                <c:pt idx="119">
                  <c:v>3.2002314766494303E-2</c:v>
                </c:pt>
                <c:pt idx="120">
                  <c:v>-1.6466954223152801E-2</c:v>
                </c:pt>
                <c:pt idx="121">
                  <c:v>4.4769968007791518E-3</c:v>
                </c:pt>
                <c:pt idx="122">
                  <c:v>2.5420947824711104E-2</c:v>
                </c:pt>
                <c:pt idx="123">
                  <c:v>4.6364898848643053E-2</c:v>
                </c:pt>
                <c:pt idx="124">
                  <c:v>6.7308849872575016E-2</c:v>
                </c:pt>
                <c:pt idx="125">
                  <c:v>8.8252800896506972E-2</c:v>
                </c:pt>
                <c:pt idx="126">
                  <c:v>8.8252800896506972E-2</c:v>
                </c:pt>
                <c:pt idx="127">
                  <c:v>8.8252800896506972E-2</c:v>
                </c:pt>
                <c:pt idx="128">
                  <c:v>8.8252800896506972E-2</c:v>
                </c:pt>
                <c:pt idx="129">
                  <c:v>8.8252800896506972E-2</c:v>
                </c:pt>
                <c:pt idx="130">
                  <c:v>8.8252800896506972E-2</c:v>
                </c:pt>
                <c:pt idx="131">
                  <c:v>8.9676846057711868E-2</c:v>
                </c:pt>
                <c:pt idx="132">
                  <c:v>9.104162923206266E-2</c:v>
                </c:pt>
                <c:pt idx="133">
                  <c:v>9.2347239599881059E-2</c:v>
                </c:pt>
                <c:pt idx="134">
                  <c:v>9.3593761804874664E-2</c:v>
                </c:pt>
                <c:pt idx="135">
                  <c:v>9.4781276053613597E-2</c:v>
                </c:pt>
                <c:pt idx="136">
                  <c:v>9.5909858209822854E-2</c:v>
                </c:pt>
                <c:pt idx="137">
                  <c:v>9.6979579883609571E-2</c:v>
                </c:pt>
                <c:pt idx="138">
                  <c:v>9.7990508515737387E-2</c:v>
                </c:pt>
                <c:pt idx="139">
                  <c:v>9.8942707457051318E-2</c:v>
                </c:pt>
                <c:pt idx="140">
                  <c:v>9.9836236043150464E-2</c:v>
                </c:pt>
                <c:pt idx="141">
                  <c:v>0.10067114966439956</c:v>
                </c:pt>
                <c:pt idx="142">
                  <c:v>0.10144749983136132</c:v>
                </c:pt>
                <c:pt idx="143">
                  <c:v>0.10216533423572878</c:v>
                </c:pt>
                <c:pt idx="144">
                  <c:v>0.10282469680682789</c:v>
                </c:pt>
                <c:pt idx="145">
                  <c:v>0.10342562776375804</c:v>
                </c:pt>
                <c:pt idx="146">
                  <c:v>0.10396816366322799</c:v>
                </c:pt>
                <c:pt idx="147">
                  <c:v>0.10445233744314504</c:v>
                </c:pt>
                <c:pt idx="148">
                  <c:v>0.10487817846200394</c:v>
                </c:pt>
                <c:pt idx="149">
                  <c:v>0.10524571253412292</c:v>
                </c:pt>
                <c:pt idx="150">
                  <c:v>0.10555496196076548</c:v>
                </c:pt>
                <c:pt idx="151">
                  <c:v>8.4611010936833528E-2</c:v>
                </c:pt>
                <c:pt idx="152">
                  <c:v>6.3667059912901572E-2</c:v>
                </c:pt>
                <c:pt idx="153">
                  <c:v>4.2723108888969623E-2</c:v>
                </c:pt>
                <c:pt idx="154">
                  <c:v>2.177915786503767E-2</c:v>
                </c:pt>
                <c:pt idx="155">
                  <c:v>8.3520684110571796E-4</c:v>
                </c:pt>
                <c:pt idx="156">
                  <c:v>8.3520684110571796E-4</c:v>
                </c:pt>
                <c:pt idx="157">
                  <c:v>8.3520684110571796E-4</c:v>
                </c:pt>
                <c:pt idx="158">
                  <c:v>8.3520684110571796E-4</c:v>
                </c:pt>
                <c:pt idx="159">
                  <c:v>8.3520684110571796E-4</c:v>
                </c:pt>
                <c:pt idx="160">
                  <c:v>8.3520684110571796E-4</c:v>
                </c:pt>
                <c:pt idx="161">
                  <c:v>1.08619043752212E-3</c:v>
                </c:pt>
                <c:pt idx="162">
                  <c:v>1.27892355594161E-3</c:v>
                </c:pt>
                <c:pt idx="163">
                  <c:v>1.4134181045417601E-3</c:v>
                </c:pt>
                <c:pt idx="164">
                  <c:v>1.4896825624148801E-3</c:v>
                </c:pt>
                <c:pt idx="165">
                  <c:v>1.5077219905472699E-3</c:v>
                </c:pt>
                <c:pt idx="166">
                  <c:v>1.46753803882649E-3</c:v>
                </c:pt>
                <c:pt idx="167">
                  <c:v>1.36912894908137E-3</c:v>
                </c:pt>
                <c:pt idx="168">
                  <c:v>1.2124895541598701E-3</c:v>
                </c:pt>
                <c:pt idx="169">
                  <c:v>9.9761127304409691E-4</c:v>
                </c:pt>
                <c:pt idx="170">
                  <c:v>7.2448210199627095E-4</c:v>
                </c:pt>
                <c:pt idx="171">
                  <c:v>3.9308660172743297E-4</c:v>
                </c:pt>
                <c:pt idx="172">
                  <c:v>3.4058805740144799E-6</c:v>
                </c:pt>
                <c:pt idx="173">
                  <c:v>-4.44582426335272E-4</c:v>
                </c:pt>
                <c:pt idx="174">
                  <c:v>-9.5090418194532201E-4</c:v>
                </c:pt>
                <c:pt idx="175">
                  <c:v>-1.5155887762008399E-3</c:v>
                </c:pt>
                <c:pt idx="176">
                  <c:v>-2.1386691590639102E-3</c:v>
                </c:pt>
                <c:pt idx="177">
                  <c:v>-2.8201818776600902E-3</c:v>
                </c:pt>
                <c:pt idx="178">
                  <c:v>-3.5601671175944402E-3</c:v>
                </c:pt>
                <c:pt idx="179">
                  <c:v>-4.3586687484835603E-3</c:v>
                </c:pt>
                <c:pt idx="180">
                  <c:v>-4.3586687484835603E-3</c:v>
                </c:pt>
                <c:pt idx="181">
                  <c:v>-4.3586687484835603E-3</c:v>
                </c:pt>
                <c:pt idx="182">
                  <c:v>-4.3586687484835603E-3</c:v>
                </c:pt>
                <c:pt idx="183">
                  <c:v>-4.3586687484835603E-3</c:v>
                </c:pt>
                <c:pt idx="184">
                  <c:v>-4.3586687484835603E-3</c:v>
                </c:pt>
                <c:pt idx="185">
                  <c:v>-4.3586687484835603E-3</c:v>
                </c:pt>
                <c:pt idx="186">
                  <c:v>-4.3586687484835603E-3</c:v>
                </c:pt>
                <c:pt idx="187">
                  <c:v>-4.3586687484835603E-3</c:v>
                </c:pt>
                <c:pt idx="188">
                  <c:v>-4.3586687484835603E-3</c:v>
                </c:pt>
                <c:pt idx="189">
                  <c:v>-4.3586687484835603E-3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'对角补偿2+6度 (H+K (×1.5) (改起始6 (2)'!$A$6</c:f>
              <c:strCache>
                <c:ptCount val="1"/>
                <c:pt idx="0">
                  <c:v>RFK</c:v>
                </c:pt>
              </c:strCache>
            </c:strRef>
          </c:tx>
          <c:spPr>
            <a:ln w="22225" cap="rnd">
              <a:solidFill>
                <a:schemeClr val="accent4"/>
              </a:solidFill>
            </a:ln>
            <a:effectLst>
              <a:glow rad="139700">
                <a:schemeClr val="accent4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4">
                    <a:satMod val="175000"/>
                    <a:alpha val="25000"/>
                  </a:schemeClr>
                </a:glow>
              </a:effectLst>
            </c:spPr>
          </c:marker>
          <c:xVal>
            <c:multiLvlStrRef>
              <c:f>'对角补偿2+6度 (H+K (×1.5) (改起始6 (2)'!$B$1:$GI$2</c:f>
              <c:multiLvlStrCache>
                <c:ptCount val="190"/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</c:v>
                  </c:pt>
                  <c:pt idx="11">
                    <c:v>2</c:v>
                  </c:pt>
                  <c:pt idx="12">
                    <c:v>3</c:v>
                  </c:pt>
                  <c:pt idx="13">
                    <c:v>4</c:v>
                  </c:pt>
                  <c:pt idx="14">
                    <c:v>5</c:v>
                  </c:pt>
                  <c:pt idx="15">
                    <c:v>6</c:v>
                  </c:pt>
                  <c:pt idx="16">
                    <c:v>7</c:v>
                  </c:pt>
                  <c:pt idx="17">
                    <c:v>8</c:v>
                  </c:pt>
                  <c:pt idx="18">
                    <c:v>9</c:v>
                  </c:pt>
                  <c:pt idx="19">
                    <c:v>10</c:v>
                  </c:pt>
                  <c:pt idx="20">
                    <c:v>11</c:v>
                  </c:pt>
                  <c:pt idx="21">
                    <c:v>12</c:v>
                  </c:pt>
                  <c:pt idx="22">
                    <c:v>13</c:v>
                  </c:pt>
                  <c:pt idx="23">
                    <c:v>14</c:v>
                  </c:pt>
                  <c:pt idx="24">
                    <c:v>15</c:v>
                  </c:pt>
                  <c:pt idx="25">
                    <c:v>16</c:v>
                  </c:pt>
                  <c:pt idx="26">
                    <c:v>17</c:v>
                  </c:pt>
                  <c:pt idx="27">
                    <c:v>18</c:v>
                  </c:pt>
                  <c:pt idx="28">
                    <c:v>19</c:v>
                  </c:pt>
                  <c:pt idx="29">
                    <c:v>20</c:v>
                  </c:pt>
                  <c:pt idx="30">
                    <c:v>21</c:v>
                  </c:pt>
                  <c:pt idx="31">
                    <c:v>1</c:v>
                  </c:pt>
                  <c:pt idx="32">
                    <c:v>2</c:v>
                  </c:pt>
                  <c:pt idx="33">
                    <c:v>3</c:v>
                  </c:pt>
                  <c:pt idx="34">
                    <c:v>4</c:v>
                  </c:pt>
                  <c:pt idx="35">
                    <c:v>5</c:v>
                  </c:pt>
                  <c:pt idx="36">
                    <c:v>6</c:v>
                  </c:pt>
                  <c:pt idx="37">
                    <c:v>7</c:v>
                  </c:pt>
                  <c:pt idx="38">
                    <c:v>8</c:v>
                  </c:pt>
                  <c:pt idx="39">
                    <c:v>9</c:v>
                  </c:pt>
                  <c:pt idx="40">
                    <c:v>10</c:v>
                  </c:pt>
                  <c:pt idx="41">
                    <c:v>22</c:v>
                  </c:pt>
                  <c:pt idx="42">
                    <c:v>23</c:v>
                  </c:pt>
                  <c:pt idx="43">
                    <c:v>24</c:v>
                  </c:pt>
                  <c:pt idx="44">
                    <c:v>25</c:v>
                  </c:pt>
                  <c:pt idx="45">
                    <c:v>26</c:v>
                  </c:pt>
                  <c:pt idx="46">
                    <c:v>27</c:v>
                  </c:pt>
                  <c:pt idx="47">
                    <c:v>28</c:v>
                  </c:pt>
                  <c:pt idx="48">
                    <c:v>29</c:v>
                  </c:pt>
                  <c:pt idx="49">
                    <c:v>30</c:v>
                  </c:pt>
                  <c:pt idx="50">
                    <c:v>31</c:v>
                  </c:pt>
                  <c:pt idx="51">
                    <c:v>32</c:v>
                  </c:pt>
                  <c:pt idx="52">
                    <c:v>33</c:v>
                  </c:pt>
                  <c:pt idx="53">
                    <c:v>34</c:v>
                  </c:pt>
                  <c:pt idx="54">
                    <c:v>35</c:v>
                  </c:pt>
                  <c:pt idx="55">
                    <c:v>36</c:v>
                  </c:pt>
                  <c:pt idx="56">
                    <c:v>37</c:v>
                  </c:pt>
                  <c:pt idx="57">
                    <c:v>38</c:v>
                  </c:pt>
                  <c:pt idx="58">
                    <c:v>39</c:v>
                  </c:pt>
                  <c:pt idx="59">
                    <c:v>40</c:v>
                  </c:pt>
                  <c:pt idx="60">
                    <c:v>41</c:v>
                  </c:pt>
                  <c:pt idx="61">
                    <c:v>1</c:v>
                  </c:pt>
                  <c:pt idx="62">
                    <c:v>2</c:v>
                  </c:pt>
                  <c:pt idx="63">
                    <c:v>3</c:v>
                  </c:pt>
                  <c:pt idx="64">
                    <c:v>4</c:v>
                  </c:pt>
                  <c:pt idx="65">
                    <c:v>5</c:v>
                  </c:pt>
                  <c:pt idx="66">
                    <c:v>6</c:v>
                  </c:pt>
                  <c:pt idx="67">
                    <c:v>7</c:v>
                  </c:pt>
                  <c:pt idx="68">
                    <c:v>8</c:v>
                  </c:pt>
                  <c:pt idx="69">
                    <c:v>9</c:v>
                  </c:pt>
                  <c:pt idx="70">
                    <c:v>10</c:v>
                  </c:pt>
                  <c:pt idx="71">
                    <c:v>42</c:v>
                  </c:pt>
                  <c:pt idx="72">
                    <c:v>43</c:v>
                  </c:pt>
                  <c:pt idx="73">
                    <c:v>44</c:v>
                  </c:pt>
                  <c:pt idx="74">
                    <c:v>45</c:v>
                  </c:pt>
                  <c:pt idx="75">
                    <c:v>46</c:v>
                  </c:pt>
                  <c:pt idx="76">
                    <c:v>47</c:v>
                  </c:pt>
                  <c:pt idx="77">
                    <c:v>48</c:v>
                  </c:pt>
                  <c:pt idx="78">
                    <c:v>49</c:v>
                  </c:pt>
                  <c:pt idx="79">
                    <c:v>50</c:v>
                  </c:pt>
                  <c:pt idx="80">
                    <c:v>51</c:v>
                  </c:pt>
                  <c:pt idx="81">
                    <c:v>52</c:v>
                  </c:pt>
                  <c:pt idx="82">
                    <c:v>53</c:v>
                  </c:pt>
                  <c:pt idx="83">
                    <c:v>54</c:v>
                  </c:pt>
                  <c:pt idx="84">
                    <c:v>55</c:v>
                  </c:pt>
                  <c:pt idx="85">
                    <c:v>56</c:v>
                  </c:pt>
                  <c:pt idx="86">
                    <c:v>57</c:v>
                  </c:pt>
                  <c:pt idx="87">
                    <c:v>58</c:v>
                  </c:pt>
                  <c:pt idx="88">
                    <c:v>59</c:v>
                  </c:pt>
                  <c:pt idx="89">
                    <c:v>60</c:v>
                  </c:pt>
                  <c:pt idx="90">
                    <c:v>61</c:v>
                  </c:pt>
                  <c:pt idx="91">
                    <c:v>1</c:v>
                  </c:pt>
                  <c:pt idx="92">
                    <c:v>2</c:v>
                  </c:pt>
                  <c:pt idx="93">
                    <c:v>3</c:v>
                  </c:pt>
                  <c:pt idx="94">
                    <c:v>4</c:v>
                  </c:pt>
                  <c:pt idx="95">
                    <c:v>5</c:v>
                  </c:pt>
                  <c:pt idx="96">
                    <c:v>6</c:v>
                  </c:pt>
                  <c:pt idx="97">
                    <c:v>7</c:v>
                  </c:pt>
                  <c:pt idx="98">
                    <c:v>8</c:v>
                  </c:pt>
                  <c:pt idx="99">
                    <c:v>9</c:v>
                  </c:pt>
                  <c:pt idx="100">
                    <c:v>10</c:v>
                  </c:pt>
                  <c:pt idx="101">
                    <c:v>62</c:v>
                  </c:pt>
                  <c:pt idx="102">
                    <c:v>63</c:v>
                  </c:pt>
                  <c:pt idx="103">
                    <c:v>64</c:v>
                  </c:pt>
                  <c:pt idx="104">
                    <c:v>65</c:v>
                  </c:pt>
                  <c:pt idx="105">
                    <c:v>66</c:v>
                  </c:pt>
                  <c:pt idx="106">
                    <c:v>67</c:v>
                  </c:pt>
                  <c:pt idx="107">
                    <c:v>68</c:v>
                  </c:pt>
                  <c:pt idx="108">
                    <c:v>69</c:v>
                  </c:pt>
                  <c:pt idx="109">
                    <c:v>70</c:v>
                  </c:pt>
                  <c:pt idx="110">
                    <c:v>71</c:v>
                  </c:pt>
                  <c:pt idx="111">
                    <c:v>72</c:v>
                  </c:pt>
                  <c:pt idx="112">
                    <c:v>73</c:v>
                  </c:pt>
                  <c:pt idx="113">
                    <c:v>74</c:v>
                  </c:pt>
                  <c:pt idx="114">
                    <c:v>75</c:v>
                  </c:pt>
                  <c:pt idx="115">
                    <c:v>76</c:v>
                  </c:pt>
                  <c:pt idx="116">
                    <c:v>77</c:v>
                  </c:pt>
                  <c:pt idx="117">
                    <c:v>78</c:v>
                  </c:pt>
                  <c:pt idx="118">
                    <c:v>79</c:v>
                  </c:pt>
                  <c:pt idx="119">
                    <c:v>80</c:v>
                  </c:pt>
                  <c:pt idx="120">
                    <c:v>81</c:v>
                  </c:pt>
                  <c:pt idx="121">
                    <c:v>1</c:v>
                  </c:pt>
                  <c:pt idx="122">
                    <c:v>2</c:v>
                  </c:pt>
                  <c:pt idx="123">
                    <c:v>3</c:v>
                  </c:pt>
                  <c:pt idx="124">
                    <c:v>4</c:v>
                  </c:pt>
                  <c:pt idx="125">
                    <c:v>5</c:v>
                  </c:pt>
                  <c:pt idx="126">
                    <c:v>6</c:v>
                  </c:pt>
                  <c:pt idx="127">
                    <c:v>7</c:v>
                  </c:pt>
                  <c:pt idx="128">
                    <c:v>8</c:v>
                  </c:pt>
                  <c:pt idx="129">
                    <c:v>9</c:v>
                  </c:pt>
                  <c:pt idx="130">
                    <c:v>10</c:v>
                  </c:pt>
                  <c:pt idx="131">
                    <c:v>82</c:v>
                  </c:pt>
                  <c:pt idx="132">
                    <c:v>83</c:v>
                  </c:pt>
                  <c:pt idx="133">
                    <c:v>84</c:v>
                  </c:pt>
                  <c:pt idx="134">
                    <c:v>85</c:v>
                  </c:pt>
                  <c:pt idx="135">
                    <c:v>86</c:v>
                  </c:pt>
                  <c:pt idx="136">
                    <c:v>87</c:v>
                  </c:pt>
                  <c:pt idx="137">
                    <c:v>88</c:v>
                  </c:pt>
                  <c:pt idx="138">
                    <c:v>89</c:v>
                  </c:pt>
                  <c:pt idx="139">
                    <c:v>90</c:v>
                  </c:pt>
                  <c:pt idx="140">
                    <c:v>91</c:v>
                  </c:pt>
                  <c:pt idx="141">
                    <c:v>92</c:v>
                  </c:pt>
                  <c:pt idx="142">
                    <c:v>93</c:v>
                  </c:pt>
                  <c:pt idx="143">
                    <c:v>94</c:v>
                  </c:pt>
                  <c:pt idx="144">
                    <c:v>95</c:v>
                  </c:pt>
                  <c:pt idx="145">
                    <c:v>96</c:v>
                  </c:pt>
                  <c:pt idx="146">
                    <c:v>97</c:v>
                  </c:pt>
                  <c:pt idx="147">
                    <c:v>98</c:v>
                  </c:pt>
                  <c:pt idx="148">
                    <c:v>99</c:v>
                  </c:pt>
                  <c:pt idx="149">
                    <c:v>100</c:v>
                  </c:pt>
                  <c:pt idx="150">
                    <c:v>101</c:v>
                  </c:pt>
                  <c:pt idx="151">
                    <c:v>1</c:v>
                  </c:pt>
                  <c:pt idx="152">
                    <c:v>2</c:v>
                  </c:pt>
                  <c:pt idx="153">
                    <c:v>3</c:v>
                  </c:pt>
                  <c:pt idx="154">
                    <c:v>4</c:v>
                  </c:pt>
                  <c:pt idx="155">
                    <c:v>5</c:v>
                  </c:pt>
                  <c:pt idx="156">
                    <c:v>6</c:v>
                  </c:pt>
                  <c:pt idx="157">
                    <c:v>7</c:v>
                  </c:pt>
                  <c:pt idx="158">
                    <c:v>8</c:v>
                  </c:pt>
                  <c:pt idx="159">
                    <c:v>9</c:v>
                  </c:pt>
                  <c:pt idx="160">
                    <c:v>10</c:v>
                  </c:pt>
                  <c:pt idx="161">
                    <c:v>102</c:v>
                  </c:pt>
                  <c:pt idx="162">
                    <c:v>103</c:v>
                  </c:pt>
                  <c:pt idx="163">
                    <c:v>104</c:v>
                  </c:pt>
                  <c:pt idx="164">
                    <c:v>105</c:v>
                  </c:pt>
                  <c:pt idx="165">
                    <c:v>106</c:v>
                  </c:pt>
                  <c:pt idx="166">
                    <c:v>107</c:v>
                  </c:pt>
                  <c:pt idx="167">
                    <c:v>108</c:v>
                  </c:pt>
                  <c:pt idx="168">
                    <c:v>109</c:v>
                  </c:pt>
                  <c:pt idx="169">
                    <c:v>110</c:v>
                  </c:pt>
                  <c:pt idx="170">
                    <c:v>111</c:v>
                  </c:pt>
                  <c:pt idx="171">
                    <c:v>112</c:v>
                  </c:pt>
                  <c:pt idx="172">
                    <c:v>113</c:v>
                  </c:pt>
                  <c:pt idx="173">
                    <c:v>114</c:v>
                  </c:pt>
                  <c:pt idx="174">
                    <c:v>115</c:v>
                  </c:pt>
                  <c:pt idx="175">
                    <c:v>116</c:v>
                  </c:pt>
                  <c:pt idx="176">
                    <c:v>117</c:v>
                  </c:pt>
                  <c:pt idx="177">
                    <c:v>118</c:v>
                  </c:pt>
                  <c:pt idx="178">
                    <c:v>119</c:v>
                  </c:pt>
                  <c:pt idx="179">
                    <c:v>120</c:v>
                  </c:pt>
                  <c:pt idx="180">
                    <c:v>1</c:v>
                  </c:pt>
                  <c:pt idx="181">
                    <c:v>2</c:v>
                  </c:pt>
                  <c:pt idx="182">
                    <c:v>3</c:v>
                  </c:pt>
                  <c:pt idx="183">
                    <c:v>4</c:v>
                  </c:pt>
                  <c:pt idx="184">
                    <c:v>5</c:v>
                  </c:pt>
                  <c:pt idx="185">
                    <c:v>6</c:v>
                  </c:pt>
                  <c:pt idx="186">
                    <c:v>7</c:v>
                  </c:pt>
                  <c:pt idx="187">
                    <c:v>8</c:v>
                  </c:pt>
                  <c:pt idx="188">
                    <c:v>9</c:v>
                  </c:pt>
                  <c:pt idx="189">
                    <c:v>10</c:v>
                  </c:pt>
                </c:lvl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13</c:v>
                  </c:pt>
                  <c:pt idx="13">
                    <c:v>14</c:v>
                  </c:pt>
                  <c:pt idx="14">
                    <c:v>15</c:v>
                  </c:pt>
                  <c:pt idx="15">
                    <c:v>16</c:v>
                  </c:pt>
                  <c:pt idx="16">
                    <c:v>17</c:v>
                  </c:pt>
                  <c:pt idx="17">
                    <c:v>18</c:v>
                  </c:pt>
                  <c:pt idx="18">
                    <c:v>19</c:v>
                  </c:pt>
                  <c:pt idx="19">
                    <c:v>20</c:v>
                  </c:pt>
                  <c:pt idx="20">
                    <c:v>21</c:v>
                  </c:pt>
                  <c:pt idx="21">
                    <c:v>22</c:v>
                  </c:pt>
                  <c:pt idx="22">
                    <c:v>23</c:v>
                  </c:pt>
                  <c:pt idx="23">
                    <c:v>24</c:v>
                  </c:pt>
                  <c:pt idx="24">
                    <c:v>25</c:v>
                  </c:pt>
                  <c:pt idx="25">
                    <c:v>26</c:v>
                  </c:pt>
                  <c:pt idx="26">
                    <c:v>27</c:v>
                  </c:pt>
                  <c:pt idx="27">
                    <c:v>28</c:v>
                  </c:pt>
                  <c:pt idx="28">
                    <c:v>29</c:v>
                  </c:pt>
                  <c:pt idx="29">
                    <c:v>30</c:v>
                  </c:pt>
                  <c:pt idx="30">
                    <c:v>31</c:v>
                  </c:pt>
                  <c:pt idx="31">
                    <c:v>32</c:v>
                  </c:pt>
                  <c:pt idx="32">
                    <c:v>33</c:v>
                  </c:pt>
                  <c:pt idx="33">
                    <c:v>34</c:v>
                  </c:pt>
                  <c:pt idx="34">
                    <c:v>35</c:v>
                  </c:pt>
                  <c:pt idx="35">
                    <c:v>36</c:v>
                  </c:pt>
                  <c:pt idx="36">
                    <c:v>37</c:v>
                  </c:pt>
                  <c:pt idx="37">
                    <c:v>38</c:v>
                  </c:pt>
                  <c:pt idx="38">
                    <c:v>39</c:v>
                  </c:pt>
                  <c:pt idx="39">
                    <c:v>40</c:v>
                  </c:pt>
                  <c:pt idx="40">
                    <c:v>41</c:v>
                  </c:pt>
                  <c:pt idx="41">
                    <c:v>42</c:v>
                  </c:pt>
                  <c:pt idx="42">
                    <c:v>43</c:v>
                  </c:pt>
                  <c:pt idx="43">
                    <c:v>44</c:v>
                  </c:pt>
                  <c:pt idx="44">
                    <c:v>45</c:v>
                  </c:pt>
                  <c:pt idx="45">
                    <c:v>46</c:v>
                  </c:pt>
                  <c:pt idx="46">
                    <c:v>47</c:v>
                  </c:pt>
                  <c:pt idx="47">
                    <c:v>48</c:v>
                  </c:pt>
                  <c:pt idx="48">
                    <c:v>49</c:v>
                  </c:pt>
                  <c:pt idx="49">
                    <c:v>50</c:v>
                  </c:pt>
                  <c:pt idx="50">
                    <c:v>51</c:v>
                  </c:pt>
                  <c:pt idx="51">
                    <c:v>52</c:v>
                  </c:pt>
                  <c:pt idx="52">
                    <c:v>53</c:v>
                  </c:pt>
                  <c:pt idx="53">
                    <c:v>54</c:v>
                  </c:pt>
                  <c:pt idx="54">
                    <c:v>55</c:v>
                  </c:pt>
                  <c:pt idx="55">
                    <c:v>56</c:v>
                  </c:pt>
                  <c:pt idx="56">
                    <c:v>57</c:v>
                  </c:pt>
                  <c:pt idx="57">
                    <c:v>58</c:v>
                  </c:pt>
                  <c:pt idx="58">
                    <c:v>59</c:v>
                  </c:pt>
                  <c:pt idx="59">
                    <c:v>60</c:v>
                  </c:pt>
                  <c:pt idx="60">
                    <c:v>61</c:v>
                  </c:pt>
                  <c:pt idx="61">
                    <c:v>62</c:v>
                  </c:pt>
                  <c:pt idx="62">
                    <c:v>63</c:v>
                  </c:pt>
                  <c:pt idx="63">
                    <c:v>64</c:v>
                  </c:pt>
                  <c:pt idx="64">
                    <c:v>65</c:v>
                  </c:pt>
                  <c:pt idx="65">
                    <c:v>66</c:v>
                  </c:pt>
                  <c:pt idx="66">
                    <c:v>67</c:v>
                  </c:pt>
                  <c:pt idx="67">
                    <c:v>68</c:v>
                  </c:pt>
                  <c:pt idx="68">
                    <c:v>69</c:v>
                  </c:pt>
                  <c:pt idx="69">
                    <c:v>70</c:v>
                  </c:pt>
                  <c:pt idx="70">
                    <c:v>71</c:v>
                  </c:pt>
                  <c:pt idx="71">
                    <c:v>72</c:v>
                  </c:pt>
                  <c:pt idx="72">
                    <c:v>73</c:v>
                  </c:pt>
                  <c:pt idx="73">
                    <c:v>74</c:v>
                  </c:pt>
                  <c:pt idx="74">
                    <c:v>75</c:v>
                  </c:pt>
                  <c:pt idx="75">
                    <c:v>76</c:v>
                  </c:pt>
                  <c:pt idx="76">
                    <c:v>77</c:v>
                  </c:pt>
                  <c:pt idx="77">
                    <c:v>78</c:v>
                  </c:pt>
                  <c:pt idx="78">
                    <c:v>79</c:v>
                  </c:pt>
                  <c:pt idx="79">
                    <c:v>80</c:v>
                  </c:pt>
                  <c:pt idx="80">
                    <c:v>81</c:v>
                  </c:pt>
                  <c:pt idx="81">
                    <c:v>82</c:v>
                  </c:pt>
                  <c:pt idx="82">
                    <c:v>83</c:v>
                  </c:pt>
                  <c:pt idx="83">
                    <c:v>84</c:v>
                  </c:pt>
                  <c:pt idx="84">
                    <c:v>85</c:v>
                  </c:pt>
                  <c:pt idx="85">
                    <c:v>86</c:v>
                  </c:pt>
                  <c:pt idx="86">
                    <c:v>87</c:v>
                  </c:pt>
                  <c:pt idx="87">
                    <c:v>88</c:v>
                  </c:pt>
                  <c:pt idx="88">
                    <c:v>89</c:v>
                  </c:pt>
                  <c:pt idx="89">
                    <c:v>90</c:v>
                  </c:pt>
                  <c:pt idx="90">
                    <c:v>91</c:v>
                  </c:pt>
                  <c:pt idx="91">
                    <c:v>92</c:v>
                  </c:pt>
                  <c:pt idx="92">
                    <c:v>93</c:v>
                  </c:pt>
                  <c:pt idx="93">
                    <c:v>94</c:v>
                  </c:pt>
                  <c:pt idx="94">
                    <c:v>95</c:v>
                  </c:pt>
                  <c:pt idx="95">
                    <c:v>96</c:v>
                  </c:pt>
                  <c:pt idx="96">
                    <c:v>97</c:v>
                  </c:pt>
                  <c:pt idx="97">
                    <c:v>98</c:v>
                  </c:pt>
                  <c:pt idx="98">
                    <c:v>99</c:v>
                  </c:pt>
                  <c:pt idx="99">
                    <c:v>100</c:v>
                  </c:pt>
                  <c:pt idx="100">
                    <c:v>101</c:v>
                  </c:pt>
                  <c:pt idx="101">
                    <c:v>102</c:v>
                  </c:pt>
                  <c:pt idx="102">
                    <c:v>103</c:v>
                  </c:pt>
                  <c:pt idx="103">
                    <c:v>104</c:v>
                  </c:pt>
                  <c:pt idx="104">
                    <c:v>105</c:v>
                  </c:pt>
                  <c:pt idx="105">
                    <c:v>106</c:v>
                  </c:pt>
                  <c:pt idx="106">
                    <c:v>107</c:v>
                  </c:pt>
                  <c:pt idx="107">
                    <c:v>108</c:v>
                  </c:pt>
                  <c:pt idx="108">
                    <c:v>109</c:v>
                  </c:pt>
                  <c:pt idx="109">
                    <c:v>110</c:v>
                  </c:pt>
                  <c:pt idx="110">
                    <c:v>111</c:v>
                  </c:pt>
                  <c:pt idx="111">
                    <c:v>112</c:v>
                  </c:pt>
                  <c:pt idx="112">
                    <c:v>113</c:v>
                  </c:pt>
                  <c:pt idx="113">
                    <c:v>114</c:v>
                  </c:pt>
                  <c:pt idx="114">
                    <c:v>115</c:v>
                  </c:pt>
                  <c:pt idx="115">
                    <c:v>116</c:v>
                  </c:pt>
                  <c:pt idx="116">
                    <c:v>117</c:v>
                  </c:pt>
                  <c:pt idx="117">
                    <c:v>118</c:v>
                  </c:pt>
                  <c:pt idx="118">
                    <c:v>119</c:v>
                  </c:pt>
                  <c:pt idx="119">
                    <c:v>120</c:v>
                  </c:pt>
                  <c:pt idx="120">
                    <c:v>121</c:v>
                  </c:pt>
                  <c:pt idx="121">
                    <c:v>122</c:v>
                  </c:pt>
                  <c:pt idx="122">
                    <c:v>123</c:v>
                  </c:pt>
                  <c:pt idx="123">
                    <c:v>124</c:v>
                  </c:pt>
                  <c:pt idx="124">
                    <c:v>125</c:v>
                  </c:pt>
                  <c:pt idx="125">
                    <c:v>126</c:v>
                  </c:pt>
                  <c:pt idx="126">
                    <c:v>127</c:v>
                  </c:pt>
                  <c:pt idx="127">
                    <c:v>128</c:v>
                  </c:pt>
                  <c:pt idx="128">
                    <c:v>129</c:v>
                  </c:pt>
                  <c:pt idx="129">
                    <c:v>130</c:v>
                  </c:pt>
                  <c:pt idx="130">
                    <c:v>131</c:v>
                  </c:pt>
                  <c:pt idx="131">
                    <c:v>132</c:v>
                  </c:pt>
                  <c:pt idx="132">
                    <c:v>133</c:v>
                  </c:pt>
                  <c:pt idx="133">
                    <c:v>134</c:v>
                  </c:pt>
                  <c:pt idx="134">
                    <c:v>135</c:v>
                  </c:pt>
                  <c:pt idx="135">
                    <c:v>136</c:v>
                  </c:pt>
                  <c:pt idx="136">
                    <c:v>137</c:v>
                  </c:pt>
                  <c:pt idx="137">
                    <c:v>138</c:v>
                  </c:pt>
                  <c:pt idx="138">
                    <c:v>139</c:v>
                  </c:pt>
                  <c:pt idx="139">
                    <c:v>140</c:v>
                  </c:pt>
                  <c:pt idx="140">
                    <c:v>141</c:v>
                  </c:pt>
                  <c:pt idx="141">
                    <c:v>142</c:v>
                  </c:pt>
                  <c:pt idx="142">
                    <c:v>143</c:v>
                  </c:pt>
                  <c:pt idx="143">
                    <c:v>144</c:v>
                  </c:pt>
                  <c:pt idx="144">
                    <c:v>145</c:v>
                  </c:pt>
                  <c:pt idx="145">
                    <c:v>146</c:v>
                  </c:pt>
                  <c:pt idx="146">
                    <c:v>147</c:v>
                  </c:pt>
                  <c:pt idx="147">
                    <c:v>148</c:v>
                  </c:pt>
                  <c:pt idx="148">
                    <c:v>149</c:v>
                  </c:pt>
                  <c:pt idx="149">
                    <c:v>150</c:v>
                  </c:pt>
                  <c:pt idx="150">
                    <c:v>151</c:v>
                  </c:pt>
                  <c:pt idx="151">
                    <c:v>152</c:v>
                  </c:pt>
                  <c:pt idx="152">
                    <c:v>153</c:v>
                  </c:pt>
                  <c:pt idx="153">
                    <c:v>154</c:v>
                  </c:pt>
                  <c:pt idx="154">
                    <c:v>155</c:v>
                  </c:pt>
                  <c:pt idx="155">
                    <c:v>156</c:v>
                  </c:pt>
                  <c:pt idx="156">
                    <c:v>157</c:v>
                  </c:pt>
                  <c:pt idx="157">
                    <c:v>158</c:v>
                  </c:pt>
                  <c:pt idx="158">
                    <c:v>159</c:v>
                  </c:pt>
                  <c:pt idx="159">
                    <c:v>160</c:v>
                  </c:pt>
                  <c:pt idx="160">
                    <c:v>161</c:v>
                  </c:pt>
                  <c:pt idx="161">
                    <c:v>162</c:v>
                  </c:pt>
                  <c:pt idx="162">
                    <c:v>163</c:v>
                  </c:pt>
                  <c:pt idx="163">
                    <c:v>164</c:v>
                  </c:pt>
                  <c:pt idx="164">
                    <c:v>165</c:v>
                  </c:pt>
                  <c:pt idx="165">
                    <c:v>166</c:v>
                  </c:pt>
                  <c:pt idx="166">
                    <c:v>167</c:v>
                  </c:pt>
                  <c:pt idx="167">
                    <c:v>168</c:v>
                  </c:pt>
                  <c:pt idx="168">
                    <c:v>169</c:v>
                  </c:pt>
                  <c:pt idx="169">
                    <c:v>170</c:v>
                  </c:pt>
                  <c:pt idx="170">
                    <c:v>171</c:v>
                  </c:pt>
                  <c:pt idx="171">
                    <c:v>172</c:v>
                  </c:pt>
                  <c:pt idx="172">
                    <c:v>173</c:v>
                  </c:pt>
                  <c:pt idx="173">
                    <c:v>174</c:v>
                  </c:pt>
                  <c:pt idx="174">
                    <c:v>175</c:v>
                  </c:pt>
                  <c:pt idx="175">
                    <c:v>176</c:v>
                  </c:pt>
                  <c:pt idx="176">
                    <c:v>177</c:v>
                  </c:pt>
                  <c:pt idx="177">
                    <c:v>178</c:v>
                  </c:pt>
                  <c:pt idx="178">
                    <c:v>179</c:v>
                  </c:pt>
                  <c:pt idx="179">
                    <c:v>180</c:v>
                  </c:pt>
                  <c:pt idx="180">
                    <c:v>181</c:v>
                  </c:pt>
                  <c:pt idx="181">
                    <c:v>182</c:v>
                  </c:pt>
                  <c:pt idx="182">
                    <c:v>183</c:v>
                  </c:pt>
                  <c:pt idx="183">
                    <c:v>184</c:v>
                  </c:pt>
                  <c:pt idx="184">
                    <c:v>185</c:v>
                  </c:pt>
                  <c:pt idx="185">
                    <c:v>186</c:v>
                  </c:pt>
                  <c:pt idx="186">
                    <c:v>187</c:v>
                  </c:pt>
                  <c:pt idx="187">
                    <c:v>188</c:v>
                  </c:pt>
                  <c:pt idx="188">
                    <c:v>189</c:v>
                  </c:pt>
                  <c:pt idx="189">
                    <c:v>190</c:v>
                  </c:pt>
                </c:lvl>
              </c:multiLvlStrCache>
            </c:multiLvlStrRef>
          </c:xVal>
          <c:yVal>
            <c:numRef>
              <c:f>'对角补偿2+6度 (H+K (×1.5) (改起始6 (2)'!$B$6:$GI$6</c:f>
              <c:numCache>
                <c:formatCode>General</c:formatCode>
                <c:ptCount val="19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1.2544182655860301E-4</c:v>
                </c:pt>
                <c:pt idx="12">
                  <c:v>2.3631598060447299E-4</c:v>
                </c:pt>
                <c:pt idx="13">
                  <c:v>3.3262413380597E-4</c:v>
                </c:pt>
                <c:pt idx="14">
                  <c:v>4.1436774212200199E-4</c:v>
                </c:pt>
                <c:pt idx="15">
                  <c:v>4.8154804624145299E-4</c:v>
                </c:pt>
                <c:pt idx="16">
                  <c:v>5.3416607196066202E-4</c:v>
                </c:pt>
                <c:pt idx="17">
                  <c:v>5.7222263049849797E-4</c:v>
                </c:pt>
                <c:pt idx="18">
                  <c:v>5.9571831874905001E-4</c:v>
                </c:pt>
                <c:pt idx="19">
                  <c:v>6.04653519472365E-4</c:v>
                </c:pt>
                <c:pt idx="20">
                  <c:v>5.9902840142300696E-4</c:v>
                </c:pt>
                <c:pt idx="21">
                  <c:v>5.7884291941667798E-4</c:v>
                </c:pt>
                <c:pt idx="22">
                  <c:v>5.4409681433420498E-4</c:v>
                </c:pt>
                <c:pt idx="23">
                  <c:v>4.9478961306426204E-4</c:v>
                </c:pt>
                <c:pt idx="24">
                  <c:v>4.3092062838345801E-4</c:v>
                </c:pt>
                <c:pt idx="25">
                  <c:v>3.52488958774488E-4</c:v>
                </c:pt>
                <c:pt idx="26">
                  <c:v>2.5949348818254898E-4</c:v>
                </c:pt>
                <c:pt idx="27">
                  <c:v>1.5193288570891601E-4</c:v>
                </c:pt>
                <c:pt idx="28">
                  <c:v>2.9805605242350101E-5</c:v>
                </c:pt>
                <c:pt idx="29">
                  <c:v>-1.06890114971669E-4</c:v>
                </c:pt>
                <c:pt idx="30">
                  <c:v>-2.58156252823882E-4</c:v>
                </c:pt>
                <c:pt idx="31">
                  <c:v>-8.9848025127955301E-3</c:v>
                </c:pt>
                <c:pt idx="32">
                  <c:v>-1.7711448772767178E-2</c:v>
                </c:pt>
                <c:pt idx="33">
                  <c:v>-2.6438095032738827E-2</c:v>
                </c:pt>
                <c:pt idx="34">
                  <c:v>-3.5164741292710473E-2</c:v>
                </c:pt>
                <c:pt idx="35">
                  <c:v>-4.3891387552682119E-2</c:v>
                </c:pt>
                <c:pt idx="36">
                  <c:v>-5.2618033812653772E-2</c:v>
                </c:pt>
                <c:pt idx="37">
                  <c:v>-6.1344680072625418E-2</c:v>
                </c:pt>
                <c:pt idx="38">
                  <c:v>-7.0071326332597064E-2</c:v>
                </c:pt>
                <c:pt idx="39">
                  <c:v>-7.0071326332597064E-2</c:v>
                </c:pt>
                <c:pt idx="40">
                  <c:v>-7.0071326332597064E-2</c:v>
                </c:pt>
                <c:pt idx="41">
                  <c:v>4.8372945159916199E-2</c:v>
                </c:pt>
                <c:pt idx="42">
                  <c:v>9.5341145550706705E-2</c:v>
                </c:pt>
                <c:pt idx="43">
                  <c:v>0.139579149047311</c:v>
                </c:pt>
                <c:pt idx="44">
                  <c:v>0.18008064786459499</c:v>
                </c:pt>
                <c:pt idx="45">
                  <c:v>0.21592280155756999</c:v>
                </c:pt>
                <c:pt idx="46">
                  <c:v>0.24628685175199</c:v>
                </c:pt>
                <c:pt idx="47">
                  <c:v>0.27047641185347299</c:v>
                </c:pt>
                <c:pt idx="48">
                  <c:v>0.28793302317327701</c:v>
                </c:pt>
                <c:pt idx="49">
                  <c:v>0.29824862997257601</c:v>
                </c:pt>
                <c:pt idx="50">
                  <c:v>0.30117469475338099</c:v>
                </c:pt>
                <c:pt idx="51">
                  <c:v>0.29662775017554299</c:v>
                </c:pt>
                <c:pt idx="52">
                  <c:v>0.28469126357921098</c:v>
                </c:pt>
                <c:pt idx="53">
                  <c:v>0.265613772462374</c:v>
                </c:pt>
                <c:pt idx="54">
                  <c:v>0.239803332563858</c:v>
                </c:pt>
                <c:pt idx="55">
                  <c:v>0.207818402572405</c:v>
                </c:pt>
                <c:pt idx="56">
                  <c:v>0.17035536908239701</c:v>
                </c:pt>
                <c:pt idx="57">
                  <c:v>0.12823299046808101</c:v>
                </c:pt>
                <c:pt idx="58">
                  <c:v>8.2374107174443503E-2</c:v>
                </c:pt>
                <c:pt idx="59">
                  <c:v>3.3785026986619997E-2</c:v>
                </c:pt>
                <c:pt idx="60">
                  <c:v>-1.6466954223152801E-2</c:v>
                </c:pt>
                <c:pt idx="61">
                  <c:v>8.7258552286976127E-2</c:v>
                </c:pt>
                <c:pt idx="62">
                  <c:v>9.3605204112410051E-2</c:v>
                </c:pt>
                <c:pt idx="63">
                  <c:v>9.9951855937843975E-2</c:v>
                </c:pt>
                <c:pt idx="64">
                  <c:v>0.1062985077632779</c:v>
                </c:pt>
                <c:pt idx="65">
                  <c:v>0.11264515958871182</c:v>
                </c:pt>
                <c:pt idx="66">
                  <c:v>0.11264515958871182</c:v>
                </c:pt>
                <c:pt idx="67">
                  <c:v>0.11264515958871182</c:v>
                </c:pt>
                <c:pt idx="68">
                  <c:v>0.11264515958871182</c:v>
                </c:pt>
                <c:pt idx="69">
                  <c:v>0.11264515958871182</c:v>
                </c:pt>
                <c:pt idx="70">
                  <c:v>0.11264515958871182</c:v>
                </c:pt>
                <c:pt idx="71">
                  <c:v>8.9676846057711868E-2</c:v>
                </c:pt>
                <c:pt idx="72">
                  <c:v>9.104162923206266E-2</c:v>
                </c:pt>
                <c:pt idx="73">
                  <c:v>9.2347239599881059E-2</c:v>
                </c:pt>
                <c:pt idx="74">
                  <c:v>9.3593761804874664E-2</c:v>
                </c:pt>
                <c:pt idx="75">
                  <c:v>9.4781276053613597E-2</c:v>
                </c:pt>
                <c:pt idx="76">
                  <c:v>9.5909858209822854E-2</c:v>
                </c:pt>
                <c:pt idx="77">
                  <c:v>9.6979579883609571E-2</c:v>
                </c:pt>
                <c:pt idx="78">
                  <c:v>9.7990508515737387E-2</c:v>
                </c:pt>
                <c:pt idx="79">
                  <c:v>9.8942707457051318E-2</c:v>
                </c:pt>
                <c:pt idx="80">
                  <c:v>9.9836236043150464E-2</c:v>
                </c:pt>
                <c:pt idx="81">
                  <c:v>0.10067114966439956</c:v>
                </c:pt>
                <c:pt idx="82">
                  <c:v>0.10144749983136132</c:v>
                </c:pt>
                <c:pt idx="83">
                  <c:v>0.10216533423572878</c:v>
                </c:pt>
                <c:pt idx="84">
                  <c:v>0.10282469680682789</c:v>
                </c:pt>
                <c:pt idx="85">
                  <c:v>0.10342562776375804</c:v>
                </c:pt>
                <c:pt idx="86">
                  <c:v>0.10396816366322799</c:v>
                </c:pt>
                <c:pt idx="87">
                  <c:v>0.10445233744314504</c:v>
                </c:pt>
                <c:pt idx="88">
                  <c:v>0.10487817846200394</c:v>
                </c:pt>
                <c:pt idx="89">
                  <c:v>0.10524571253412292</c:v>
                </c:pt>
                <c:pt idx="90">
                  <c:v>0.10555496196076548</c:v>
                </c:pt>
                <c:pt idx="91">
                  <c:v>8.4611010936833528E-2</c:v>
                </c:pt>
                <c:pt idx="92">
                  <c:v>6.3667059912901572E-2</c:v>
                </c:pt>
                <c:pt idx="93">
                  <c:v>4.2723108888969623E-2</c:v>
                </c:pt>
                <c:pt idx="94">
                  <c:v>2.177915786503767E-2</c:v>
                </c:pt>
                <c:pt idx="95">
                  <c:v>8.3520684110571796E-4</c:v>
                </c:pt>
                <c:pt idx="96">
                  <c:v>8.3520684110571796E-4</c:v>
                </c:pt>
                <c:pt idx="97">
                  <c:v>8.3520684110571796E-4</c:v>
                </c:pt>
                <c:pt idx="98">
                  <c:v>8.3520684110571796E-4</c:v>
                </c:pt>
                <c:pt idx="99">
                  <c:v>8.3520684110571796E-4</c:v>
                </c:pt>
                <c:pt idx="100">
                  <c:v>8.3520684110571796E-4</c:v>
                </c:pt>
                <c:pt idx="101">
                  <c:v>1.08619043752212E-3</c:v>
                </c:pt>
                <c:pt idx="102">
                  <c:v>1.27892355594161E-3</c:v>
                </c:pt>
                <c:pt idx="103">
                  <c:v>1.4134181045417601E-3</c:v>
                </c:pt>
                <c:pt idx="104">
                  <c:v>1.4896825624148801E-3</c:v>
                </c:pt>
                <c:pt idx="105">
                  <c:v>1.5077219905472699E-3</c:v>
                </c:pt>
                <c:pt idx="106">
                  <c:v>1.46753803882649E-3</c:v>
                </c:pt>
                <c:pt idx="107">
                  <c:v>1.36912894908137E-3</c:v>
                </c:pt>
                <c:pt idx="108">
                  <c:v>1.2124895541598701E-3</c:v>
                </c:pt>
                <c:pt idx="109">
                  <c:v>9.9761127304409691E-4</c:v>
                </c:pt>
                <c:pt idx="110">
                  <c:v>7.2448210199627095E-4</c:v>
                </c:pt>
                <c:pt idx="111">
                  <c:v>3.9308660172743297E-4</c:v>
                </c:pt>
                <c:pt idx="112">
                  <c:v>3.4058805740144799E-6</c:v>
                </c:pt>
                <c:pt idx="113">
                  <c:v>-4.44582426335272E-4</c:v>
                </c:pt>
                <c:pt idx="114">
                  <c:v>-9.5090418194532201E-4</c:v>
                </c:pt>
                <c:pt idx="115">
                  <c:v>-1.5155887762008399E-3</c:v>
                </c:pt>
                <c:pt idx="116">
                  <c:v>-2.1386691590639102E-3</c:v>
                </c:pt>
                <c:pt idx="117">
                  <c:v>-2.8201818776600902E-3</c:v>
                </c:pt>
                <c:pt idx="118">
                  <c:v>-3.5601671175944402E-3</c:v>
                </c:pt>
                <c:pt idx="119">
                  <c:v>-4.3586687484835603E-3</c:v>
                </c:pt>
                <c:pt idx="120">
                  <c:v>-5.2157343737548904E-3</c:v>
                </c:pt>
                <c:pt idx="121">
                  <c:v>-5.2157343737548904E-3</c:v>
                </c:pt>
                <c:pt idx="122">
                  <c:v>-5.2157343737548904E-3</c:v>
                </c:pt>
                <c:pt idx="123">
                  <c:v>-5.2157343737548904E-3</c:v>
                </c:pt>
                <c:pt idx="124">
                  <c:v>-5.2157343737548904E-3</c:v>
                </c:pt>
                <c:pt idx="125">
                  <c:v>-5.2157343737548904E-3</c:v>
                </c:pt>
                <c:pt idx="126">
                  <c:v>-5.2157343737548904E-3</c:v>
                </c:pt>
                <c:pt idx="127">
                  <c:v>-5.2157343737548904E-3</c:v>
                </c:pt>
                <c:pt idx="128">
                  <c:v>-5.2157343737548904E-3</c:v>
                </c:pt>
                <c:pt idx="129">
                  <c:v>-5.2157343737548904E-3</c:v>
                </c:pt>
                <c:pt idx="130">
                  <c:v>-5.2157343737548904E-3</c:v>
                </c:pt>
                <c:pt idx="131">
                  <c:v>-6.13141538477002E-3</c:v>
                </c:pt>
                <c:pt idx="132">
                  <c:v>-7.1057670193350698E-3</c:v>
                </c:pt>
                <c:pt idx="133">
                  <c:v>-8.1388484246638394E-3</c:v>
                </c:pt>
                <c:pt idx="134">
                  <c:v>-9.2307227248677997E-3</c:v>
                </c:pt>
                <c:pt idx="135">
                  <c:v>-1.03814570930547E-2</c:v>
                </c:pt>
                <c:pt idx="136">
                  <c:v>-1.1591122828116701E-2</c:v>
                </c:pt>
                <c:pt idx="137">
                  <c:v>-1.28597954363057E-2</c:v>
                </c:pt>
                <c:pt idx="138">
                  <c:v>-1.4187554717689999E-2</c:v>
                </c:pt>
                <c:pt idx="139">
                  <c:v>-1.5574484857602501E-2</c:v>
                </c:pt>
                <c:pt idx="140">
                  <c:v>-1.7020674523191299E-2</c:v>
                </c:pt>
                <c:pt idx="141">
                  <c:v>-1.8526216965195401E-2</c:v>
                </c:pt>
                <c:pt idx="142">
                  <c:v>-2.0091210125075198E-2</c:v>
                </c:pt>
                <c:pt idx="143">
                  <c:v>-2.1715756747635401E-2</c:v>
                </c:pt>
                <c:pt idx="144">
                  <c:v>-2.33999644992882E-2</c:v>
                </c:pt>
                <c:pt idx="145">
                  <c:v>-2.5143946092113699E-2</c:v>
                </c:pt>
                <c:pt idx="146">
                  <c:v>-2.6947819413883901E-2</c:v>
                </c:pt>
                <c:pt idx="147">
                  <c:v>-2.88117076642289E-2</c:v>
                </c:pt>
                <c:pt idx="148">
                  <c:v>-3.0735739497132201E-2</c:v>
                </c:pt>
                <c:pt idx="149">
                  <c:v>-3.2720049169958E-2</c:v>
                </c:pt>
                <c:pt idx="150">
                  <c:v>-3.4764776699221601E-2</c:v>
                </c:pt>
                <c:pt idx="151">
                  <c:v>-4.3491422959193247E-2</c:v>
                </c:pt>
                <c:pt idx="152">
                  <c:v>-5.22180692191649E-2</c:v>
                </c:pt>
                <c:pt idx="153">
                  <c:v>-6.0944715479136546E-2</c:v>
                </c:pt>
                <c:pt idx="154">
                  <c:v>-6.9671361739108192E-2</c:v>
                </c:pt>
                <c:pt idx="155">
                  <c:v>-7.8398007999079838E-2</c:v>
                </c:pt>
                <c:pt idx="156">
                  <c:v>-8.7124654259051498E-2</c:v>
                </c:pt>
                <c:pt idx="157">
                  <c:v>-9.585130051902313E-2</c:v>
                </c:pt>
                <c:pt idx="158">
                  <c:v>-0.10457794677899479</c:v>
                </c:pt>
                <c:pt idx="159">
                  <c:v>-0.10457794677899479</c:v>
                </c:pt>
                <c:pt idx="160">
                  <c:v>-0.10457794677899479</c:v>
                </c:pt>
                <c:pt idx="161">
                  <c:v>1.5591655735838201E-2</c:v>
                </c:pt>
                <c:pt idx="162">
                  <c:v>6.4285187148948694E-2</c:v>
                </c:pt>
                <c:pt idx="163">
                  <c:v>0.110248521667873</c:v>
                </c:pt>
                <c:pt idx="164">
                  <c:v>0.15247535150747599</c:v>
                </c:pt>
                <c:pt idx="165">
                  <c:v>0.19004283622277099</c:v>
                </c:pt>
                <c:pt idx="166">
                  <c:v>0.222132217439511</c:v>
                </c:pt>
                <c:pt idx="167">
                  <c:v>0.24804710856331399</c:v>
                </c:pt>
                <c:pt idx="168">
                  <c:v>0.26722905090543803</c:v>
                </c:pt>
                <c:pt idx="169">
                  <c:v>0.27926998872705699</c:v>
                </c:pt>
                <c:pt idx="170">
                  <c:v>0.28392138453018101</c:v>
                </c:pt>
                <c:pt idx="171">
                  <c:v>0.27088861540065101</c:v>
                </c:pt>
                <c:pt idx="172">
                  <c:v>0.253536455306135</c:v>
                </c:pt>
                <c:pt idx="173">
                  <c:v>0.229451346429938</c:v>
                </c:pt>
                <c:pt idx="174">
                  <c:v>0.19919174746080501</c:v>
                </c:pt>
                <c:pt idx="175">
                  <c:v>0.163454044993117</c:v>
                </c:pt>
                <c:pt idx="176">
                  <c:v>0.123056997401121</c:v>
                </c:pt>
                <c:pt idx="177">
                  <c:v>7.8923445129803302E-2</c:v>
                </c:pt>
                <c:pt idx="178">
                  <c:v>3.2059695964299799E-2</c:v>
                </c:pt>
                <c:pt idx="179">
                  <c:v>-1.6466954223152801E-2</c:v>
                </c:pt>
                <c:pt idx="180">
                  <c:v>4.4769968007791518E-3</c:v>
                </c:pt>
                <c:pt idx="181">
                  <c:v>2.5420947824711104E-2</c:v>
                </c:pt>
                <c:pt idx="182">
                  <c:v>4.6364898848643053E-2</c:v>
                </c:pt>
                <c:pt idx="183">
                  <c:v>6.7308849872575016E-2</c:v>
                </c:pt>
                <c:pt idx="184">
                  <c:v>8.8252800896506972E-2</c:v>
                </c:pt>
                <c:pt idx="185">
                  <c:v>8.8252800896506972E-2</c:v>
                </c:pt>
                <c:pt idx="186">
                  <c:v>8.8252800896506972E-2</c:v>
                </c:pt>
                <c:pt idx="187">
                  <c:v>8.8252800896506972E-2</c:v>
                </c:pt>
                <c:pt idx="188">
                  <c:v>8.8252800896506972E-2</c:v>
                </c:pt>
                <c:pt idx="189">
                  <c:v>8.8252800896506972E-2</c:v>
                </c:pt>
              </c:numCache>
            </c:numRef>
          </c:yVal>
          <c:smooth val="0"/>
        </c:ser>
        <c:ser>
          <c:idx val="5"/>
          <c:order val="5"/>
          <c:tx>
            <c:strRef>
              <c:f>'对角补偿2+6度 (H+K (×1.5) (改起始6 (2)'!$A$8</c:f>
              <c:strCache>
                <c:ptCount val="1"/>
                <c:pt idx="0">
                  <c:v>RHK</c:v>
                </c:pt>
              </c:strCache>
            </c:strRef>
          </c:tx>
          <c:spPr>
            <a:ln w="22225" cap="rnd">
              <a:solidFill>
                <a:schemeClr val="accent6"/>
              </a:solidFill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6">
                    <a:satMod val="175000"/>
                    <a:alpha val="25000"/>
                  </a:schemeClr>
                </a:glow>
              </a:effectLst>
            </c:spPr>
          </c:marker>
          <c:xVal>
            <c:multiLvlStrRef>
              <c:f>'对角补偿2+6度 (H+K (×1.5) (改起始6 (2)'!$B$1:$GI$2</c:f>
              <c:multiLvlStrCache>
                <c:ptCount val="190"/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</c:v>
                  </c:pt>
                  <c:pt idx="11">
                    <c:v>2</c:v>
                  </c:pt>
                  <c:pt idx="12">
                    <c:v>3</c:v>
                  </c:pt>
                  <c:pt idx="13">
                    <c:v>4</c:v>
                  </c:pt>
                  <c:pt idx="14">
                    <c:v>5</c:v>
                  </c:pt>
                  <c:pt idx="15">
                    <c:v>6</c:v>
                  </c:pt>
                  <c:pt idx="16">
                    <c:v>7</c:v>
                  </c:pt>
                  <c:pt idx="17">
                    <c:v>8</c:v>
                  </c:pt>
                  <c:pt idx="18">
                    <c:v>9</c:v>
                  </c:pt>
                  <c:pt idx="19">
                    <c:v>10</c:v>
                  </c:pt>
                  <c:pt idx="20">
                    <c:v>11</c:v>
                  </c:pt>
                  <c:pt idx="21">
                    <c:v>12</c:v>
                  </c:pt>
                  <c:pt idx="22">
                    <c:v>13</c:v>
                  </c:pt>
                  <c:pt idx="23">
                    <c:v>14</c:v>
                  </c:pt>
                  <c:pt idx="24">
                    <c:v>15</c:v>
                  </c:pt>
                  <c:pt idx="25">
                    <c:v>16</c:v>
                  </c:pt>
                  <c:pt idx="26">
                    <c:v>17</c:v>
                  </c:pt>
                  <c:pt idx="27">
                    <c:v>18</c:v>
                  </c:pt>
                  <c:pt idx="28">
                    <c:v>19</c:v>
                  </c:pt>
                  <c:pt idx="29">
                    <c:v>20</c:v>
                  </c:pt>
                  <c:pt idx="30">
                    <c:v>21</c:v>
                  </c:pt>
                  <c:pt idx="31">
                    <c:v>1</c:v>
                  </c:pt>
                  <c:pt idx="32">
                    <c:v>2</c:v>
                  </c:pt>
                  <c:pt idx="33">
                    <c:v>3</c:v>
                  </c:pt>
                  <c:pt idx="34">
                    <c:v>4</c:v>
                  </c:pt>
                  <c:pt idx="35">
                    <c:v>5</c:v>
                  </c:pt>
                  <c:pt idx="36">
                    <c:v>6</c:v>
                  </c:pt>
                  <c:pt idx="37">
                    <c:v>7</c:v>
                  </c:pt>
                  <c:pt idx="38">
                    <c:v>8</c:v>
                  </c:pt>
                  <c:pt idx="39">
                    <c:v>9</c:v>
                  </c:pt>
                  <c:pt idx="40">
                    <c:v>10</c:v>
                  </c:pt>
                  <c:pt idx="41">
                    <c:v>22</c:v>
                  </c:pt>
                  <c:pt idx="42">
                    <c:v>23</c:v>
                  </c:pt>
                  <c:pt idx="43">
                    <c:v>24</c:v>
                  </c:pt>
                  <c:pt idx="44">
                    <c:v>25</c:v>
                  </c:pt>
                  <c:pt idx="45">
                    <c:v>26</c:v>
                  </c:pt>
                  <c:pt idx="46">
                    <c:v>27</c:v>
                  </c:pt>
                  <c:pt idx="47">
                    <c:v>28</c:v>
                  </c:pt>
                  <c:pt idx="48">
                    <c:v>29</c:v>
                  </c:pt>
                  <c:pt idx="49">
                    <c:v>30</c:v>
                  </c:pt>
                  <c:pt idx="50">
                    <c:v>31</c:v>
                  </c:pt>
                  <c:pt idx="51">
                    <c:v>32</c:v>
                  </c:pt>
                  <c:pt idx="52">
                    <c:v>33</c:v>
                  </c:pt>
                  <c:pt idx="53">
                    <c:v>34</c:v>
                  </c:pt>
                  <c:pt idx="54">
                    <c:v>35</c:v>
                  </c:pt>
                  <c:pt idx="55">
                    <c:v>36</c:v>
                  </c:pt>
                  <c:pt idx="56">
                    <c:v>37</c:v>
                  </c:pt>
                  <c:pt idx="57">
                    <c:v>38</c:v>
                  </c:pt>
                  <c:pt idx="58">
                    <c:v>39</c:v>
                  </c:pt>
                  <c:pt idx="59">
                    <c:v>40</c:v>
                  </c:pt>
                  <c:pt idx="60">
                    <c:v>41</c:v>
                  </c:pt>
                  <c:pt idx="61">
                    <c:v>1</c:v>
                  </c:pt>
                  <c:pt idx="62">
                    <c:v>2</c:v>
                  </c:pt>
                  <c:pt idx="63">
                    <c:v>3</c:v>
                  </c:pt>
                  <c:pt idx="64">
                    <c:v>4</c:v>
                  </c:pt>
                  <c:pt idx="65">
                    <c:v>5</c:v>
                  </c:pt>
                  <c:pt idx="66">
                    <c:v>6</c:v>
                  </c:pt>
                  <c:pt idx="67">
                    <c:v>7</c:v>
                  </c:pt>
                  <c:pt idx="68">
                    <c:v>8</c:v>
                  </c:pt>
                  <c:pt idx="69">
                    <c:v>9</c:v>
                  </c:pt>
                  <c:pt idx="70">
                    <c:v>10</c:v>
                  </c:pt>
                  <c:pt idx="71">
                    <c:v>42</c:v>
                  </c:pt>
                  <c:pt idx="72">
                    <c:v>43</c:v>
                  </c:pt>
                  <c:pt idx="73">
                    <c:v>44</c:v>
                  </c:pt>
                  <c:pt idx="74">
                    <c:v>45</c:v>
                  </c:pt>
                  <c:pt idx="75">
                    <c:v>46</c:v>
                  </c:pt>
                  <c:pt idx="76">
                    <c:v>47</c:v>
                  </c:pt>
                  <c:pt idx="77">
                    <c:v>48</c:v>
                  </c:pt>
                  <c:pt idx="78">
                    <c:v>49</c:v>
                  </c:pt>
                  <c:pt idx="79">
                    <c:v>50</c:v>
                  </c:pt>
                  <c:pt idx="80">
                    <c:v>51</c:v>
                  </c:pt>
                  <c:pt idx="81">
                    <c:v>52</c:v>
                  </c:pt>
                  <c:pt idx="82">
                    <c:v>53</c:v>
                  </c:pt>
                  <c:pt idx="83">
                    <c:v>54</c:v>
                  </c:pt>
                  <c:pt idx="84">
                    <c:v>55</c:v>
                  </c:pt>
                  <c:pt idx="85">
                    <c:v>56</c:v>
                  </c:pt>
                  <c:pt idx="86">
                    <c:v>57</c:v>
                  </c:pt>
                  <c:pt idx="87">
                    <c:v>58</c:v>
                  </c:pt>
                  <c:pt idx="88">
                    <c:v>59</c:v>
                  </c:pt>
                  <c:pt idx="89">
                    <c:v>60</c:v>
                  </c:pt>
                  <c:pt idx="90">
                    <c:v>61</c:v>
                  </c:pt>
                  <c:pt idx="91">
                    <c:v>1</c:v>
                  </c:pt>
                  <c:pt idx="92">
                    <c:v>2</c:v>
                  </c:pt>
                  <c:pt idx="93">
                    <c:v>3</c:v>
                  </c:pt>
                  <c:pt idx="94">
                    <c:v>4</c:v>
                  </c:pt>
                  <c:pt idx="95">
                    <c:v>5</c:v>
                  </c:pt>
                  <c:pt idx="96">
                    <c:v>6</c:v>
                  </c:pt>
                  <c:pt idx="97">
                    <c:v>7</c:v>
                  </c:pt>
                  <c:pt idx="98">
                    <c:v>8</c:v>
                  </c:pt>
                  <c:pt idx="99">
                    <c:v>9</c:v>
                  </c:pt>
                  <c:pt idx="100">
                    <c:v>10</c:v>
                  </c:pt>
                  <c:pt idx="101">
                    <c:v>62</c:v>
                  </c:pt>
                  <c:pt idx="102">
                    <c:v>63</c:v>
                  </c:pt>
                  <c:pt idx="103">
                    <c:v>64</c:v>
                  </c:pt>
                  <c:pt idx="104">
                    <c:v>65</c:v>
                  </c:pt>
                  <c:pt idx="105">
                    <c:v>66</c:v>
                  </c:pt>
                  <c:pt idx="106">
                    <c:v>67</c:v>
                  </c:pt>
                  <c:pt idx="107">
                    <c:v>68</c:v>
                  </c:pt>
                  <c:pt idx="108">
                    <c:v>69</c:v>
                  </c:pt>
                  <c:pt idx="109">
                    <c:v>70</c:v>
                  </c:pt>
                  <c:pt idx="110">
                    <c:v>71</c:v>
                  </c:pt>
                  <c:pt idx="111">
                    <c:v>72</c:v>
                  </c:pt>
                  <c:pt idx="112">
                    <c:v>73</c:v>
                  </c:pt>
                  <c:pt idx="113">
                    <c:v>74</c:v>
                  </c:pt>
                  <c:pt idx="114">
                    <c:v>75</c:v>
                  </c:pt>
                  <c:pt idx="115">
                    <c:v>76</c:v>
                  </c:pt>
                  <c:pt idx="116">
                    <c:v>77</c:v>
                  </c:pt>
                  <c:pt idx="117">
                    <c:v>78</c:v>
                  </c:pt>
                  <c:pt idx="118">
                    <c:v>79</c:v>
                  </c:pt>
                  <c:pt idx="119">
                    <c:v>80</c:v>
                  </c:pt>
                  <c:pt idx="120">
                    <c:v>81</c:v>
                  </c:pt>
                  <c:pt idx="121">
                    <c:v>1</c:v>
                  </c:pt>
                  <c:pt idx="122">
                    <c:v>2</c:v>
                  </c:pt>
                  <c:pt idx="123">
                    <c:v>3</c:v>
                  </c:pt>
                  <c:pt idx="124">
                    <c:v>4</c:v>
                  </c:pt>
                  <c:pt idx="125">
                    <c:v>5</c:v>
                  </c:pt>
                  <c:pt idx="126">
                    <c:v>6</c:v>
                  </c:pt>
                  <c:pt idx="127">
                    <c:v>7</c:v>
                  </c:pt>
                  <c:pt idx="128">
                    <c:v>8</c:v>
                  </c:pt>
                  <c:pt idx="129">
                    <c:v>9</c:v>
                  </c:pt>
                  <c:pt idx="130">
                    <c:v>10</c:v>
                  </c:pt>
                  <c:pt idx="131">
                    <c:v>82</c:v>
                  </c:pt>
                  <c:pt idx="132">
                    <c:v>83</c:v>
                  </c:pt>
                  <c:pt idx="133">
                    <c:v>84</c:v>
                  </c:pt>
                  <c:pt idx="134">
                    <c:v>85</c:v>
                  </c:pt>
                  <c:pt idx="135">
                    <c:v>86</c:v>
                  </c:pt>
                  <c:pt idx="136">
                    <c:v>87</c:v>
                  </c:pt>
                  <c:pt idx="137">
                    <c:v>88</c:v>
                  </c:pt>
                  <c:pt idx="138">
                    <c:v>89</c:v>
                  </c:pt>
                  <c:pt idx="139">
                    <c:v>90</c:v>
                  </c:pt>
                  <c:pt idx="140">
                    <c:v>91</c:v>
                  </c:pt>
                  <c:pt idx="141">
                    <c:v>92</c:v>
                  </c:pt>
                  <c:pt idx="142">
                    <c:v>93</c:v>
                  </c:pt>
                  <c:pt idx="143">
                    <c:v>94</c:v>
                  </c:pt>
                  <c:pt idx="144">
                    <c:v>95</c:v>
                  </c:pt>
                  <c:pt idx="145">
                    <c:v>96</c:v>
                  </c:pt>
                  <c:pt idx="146">
                    <c:v>97</c:v>
                  </c:pt>
                  <c:pt idx="147">
                    <c:v>98</c:v>
                  </c:pt>
                  <c:pt idx="148">
                    <c:v>99</c:v>
                  </c:pt>
                  <c:pt idx="149">
                    <c:v>100</c:v>
                  </c:pt>
                  <c:pt idx="150">
                    <c:v>101</c:v>
                  </c:pt>
                  <c:pt idx="151">
                    <c:v>1</c:v>
                  </c:pt>
                  <c:pt idx="152">
                    <c:v>2</c:v>
                  </c:pt>
                  <c:pt idx="153">
                    <c:v>3</c:v>
                  </c:pt>
                  <c:pt idx="154">
                    <c:v>4</c:v>
                  </c:pt>
                  <c:pt idx="155">
                    <c:v>5</c:v>
                  </c:pt>
                  <c:pt idx="156">
                    <c:v>6</c:v>
                  </c:pt>
                  <c:pt idx="157">
                    <c:v>7</c:v>
                  </c:pt>
                  <c:pt idx="158">
                    <c:v>8</c:v>
                  </c:pt>
                  <c:pt idx="159">
                    <c:v>9</c:v>
                  </c:pt>
                  <c:pt idx="160">
                    <c:v>10</c:v>
                  </c:pt>
                  <c:pt idx="161">
                    <c:v>102</c:v>
                  </c:pt>
                  <c:pt idx="162">
                    <c:v>103</c:v>
                  </c:pt>
                  <c:pt idx="163">
                    <c:v>104</c:v>
                  </c:pt>
                  <c:pt idx="164">
                    <c:v>105</c:v>
                  </c:pt>
                  <c:pt idx="165">
                    <c:v>106</c:v>
                  </c:pt>
                  <c:pt idx="166">
                    <c:v>107</c:v>
                  </c:pt>
                  <c:pt idx="167">
                    <c:v>108</c:v>
                  </c:pt>
                  <c:pt idx="168">
                    <c:v>109</c:v>
                  </c:pt>
                  <c:pt idx="169">
                    <c:v>110</c:v>
                  </c:pt>
                  <c:pt idx="170">
                    <c:v>111</c:v>
                  </c:pt>
                  <c:pt idx="171">
                    <c:v>112</c:v>
                  </c:pt>
                  <c:pt idx="172">
                    <c:v>113</c:v>
                  </c:pt>
                  <c:pt idx="173">
                    <c:v>114</c:v>
                  </c:pt>
                  <c:pt idx="174">
                    <c:v>115</c:v>
                  </c:pt>
                  <c:pt idx="175">
                    <c:v>116</c:v>
                  </c:pt>
                  <c:pt idx="176">
                    <c:v>117</c:v>
                  </c:pt>
                  <c:pt idx="177">
                    <c:v>118</c:v>
                  </c:pt>
                  <c:pt idx="178">
                    <c:v>119</c:v>
                  </c:pt>
                  <c:pt idx="179">
                    <c:v>120</c:v>
                  </c:pt>
                  <c:pt idx="180">
                    <c:v>1</c:v>
                  </c:pt>
                  <c:pt idx="181">
                    <c:v>2</c:v>
                  </c:pt>
                  <c:pt idx="182">
                    <c:v>3</c:v>
                  </c:pt>
                  <c:pt idx="183">
                    <c:v>4</c:v>
                  </c:pt>
                  <c:pt idx="184">
                    <c:v>5</c:v>
                  </c:pt>
                  <c:pt idx="185">
                    <c:v>6</c:v>
                  </c:pt>
                  <c:pt idx="186">
                    <c:v>7</c:v>
                  </c:pt>
                  <c:pt idx="187">
                    <c:v>8</c:v>
                  </c:pt>
                  <c:pt idx="188">
                    <c:v>9</c:v>
                  </c:pt>
                  <c:pt idx="189">
                    <c:v>10</c:v>
                  </c:pt>
                </c:lvl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13</c:v>
                  </c:pt>
                  <c:pt idx="13">
                    <c:v>14</c:v>
                  </c:pt>
                  <c:pt idx="14">
                    <c:v>15</c:v>
                  </c:pt>
                  <c:pt idx="15">
                    <c:v>16</c:v>
                  </c:pt>
                  <c:pt idx="16">
                    <c:v>17</c:v>
                  </c:pt>
                  <c:pt idx="17">
                    <c:v>18</c:v>
                  </c:pt>
                  <c:pt idx="18">
                    <c:v>19</c:v>
                  </c:pt>
                  <c:pt idx="19">
                    <c:v>20</c:v>
                  </c:pt>
                  <c:pt idx="20">
                    <c:v>21</c:v>
                  </c:pt>
                  <c:pt idx="21">
                    <c:v>22</c:v>
                  </c:pt>
                  <c:pt idx="22">
                    <c:v>23</c:v>
                  </c:pt>
                  <c:pt idx="23">
                    <c:v>24</c:v>
                  </c:pt>
                  <c:pt idx="24">
                    <c:v>25</c:v>
                  </c:pt>
                  <c:pt idx="25">
                    <c:v>26</c:v>
                  </c:pt>
                  <c:pt idx="26">
                    <c:v>27</c:v>
                  </c:pt>
                  <c:pt idx="27">
                    <c:v>28</c:v>
                  </c:pt>
                  <c:pt idx="28">
                    <c:v>29</c:v>
                  </c:pt>
                  <c:pt idx="29">
                    <c:v>30</c:v>
                  </c:pt>
                  <c:pt idx="30">
                    <c:v>31</c:v>
                  </c:pt>
                  <c:pt idx="31">
                    <c:v>32</c:v>
                  </c:pt>
                  <c:pt idx="32">
                    <c:v>33</c:v>
                  </c:pt>
                  <c:pt idx="33">
                    <c:v>34</c:v>
                  </c:pt>
                  <c:pt idx="34">
                    <c:v>35</c:v>
                  </c:pt>
                  <c:pt idx="35">
                    <c:v>36</c:v>
                  </c:pt>
                  <c:pt idx="36">
                    <c:v>37</c:v>
                  </c:pt>
                  <c:pt idx="37">
                    <c:v>38</c:v>
                  </c:pt>
                  <c:pt idx="38">
                    <c:v>39</c:v>
                  </c:pt>
                  <c:pt idx="39">
                    <c:v>40</c:v>
                  </c:pt>
                  <c:pt idx="40">
                    <c:v>41</c:v>
                  </c:pt>
                  <c:pt idx="41">
                    <c:v>42</c:v>
                  </c:pt>
                  <c:pt idx="42">
                    <c:v>43</c:v>
                  </c:pt>
                  <c:pt idx="43">
                    <c:v>44</c:v>
                  </c:pt>
                  <c:pt idx="44">
                    <c:v>45</c:v>
                  </c:pt>
                  <c:pt idx="45">
                    <c:v>46</c:v>
                  </c:pt>
                  <c:pt idx="46">
                    <c:v>47</c:v>
                  </c:pt>
                  <c:pt idx="47">
                    <c:v>48</c:v>
                  </c:pt>
                  <c:pt idx="48">
                    <c:v>49</c:v>
                  </c:pt>
                  <c:pt idx="49">
                    <c:v>50</c:v>
                  </c:pt>
                  <c:pt idx="50">
                    <c:v>51</c:v>
                  </c:pt>
                  <c:pt idx="51">
                    <c:v>52</c:v>
                  </c:pt>
                  <c:pt idx="52">
                    <c:v>53</c:v>
                  </c:pt>
                  <c:pt idx="53">
                    <c:v>54</c:v>
                  </c:pt>
                  <c:pt idx="54">
                    <c:v>55</c:v>
                  </c:pt>
                  <c:pt idx="55">
                    <c:v>56</c:v>
                  </c:pt>
                  <c:pt idx="56">
                    <c:v>57</c:v>
                  </c:pt>
                  <c:pt idx="57">
                    <c:v>58</c:v>
                  </c:pt>
                  <c:pt idx="58">
                    <c:v>59</c:v>
                  </c:pt>
                  <c:pt idx="59">
                    <c:v>60</c:v>
                  </c:pt>
                  <c:pt idx="60">
                    <c:v>61</c:v>
                  </c:pt>
                  <c:pt idx="61">
                    <c:v>62</c:v>
                  </c:pt>
                  <c:pt idx="62">
                    <c:v>63</c:v>
                  </c:pt>
                  <c:pt idx="63">
                    <c:v>64</c:v>
                  </c:pt>
                  <c:pt idx="64">
                    <c:v>65</c:v>
                  </c:pt>
                  <c:pt idx="65">
                    <c:v>66</c:v>
                  </c:pt>
                  <c:pt idx="66">
                    <c:v>67</c:v>
                  </c:pt>
                  <c:pt idx="67">
                    <c:v>68</c:v>
                  </c:pt>
                  <c:pt idx="68">
                    <c:v>69</c:v>
                  </c:pt>
                  <c:pt idx="69">
                    <c:v>70</c:v>
                  </c:pt>
                  <c:pt idx="70">
                    <c:v>71</c:v>
                  </c:pt>
                  <c:pt idx="71">
                    <c:v>72</c:v>
                  </c:pt>
                  <c:pt idx="72">
                    <c:v>73</c:v>
                  </c:pt>
                  <c:pt idx="73">
                    <c:v>74</c:v>
                  </c:pt>
                  <c:pt idx="74">
                    <c:v>75</c:v>
                  </c:pt>
                  <c:pt idx="75">
                    <c:v>76</c:v>
                  </c:pt>
                  <c:pt idx="76">
                    <c:v>77</c:v>
                  </c:pt>
                  <c:pt idx="77">
                    <c:v>78</c:v>
                  </c:pt>
                  <c:pt idx="78">
                    <c:v>79</c:v>
                  </c:pt>
                  <c:pt idx="79">
                    <c:v>80</c:v>
                  </c:pt>
                  <c:pt idx="80">
                    <c:v>81</c:v>
                  </c:pt>
                  <c:pt idx="81">
                    <c:v>82</c:v>
                  </c:pt>
                  <c:pt idx="82">
                    <c:v>83</c:v>
                  </c:pt>
                  <c:pt idx="83">
                    <c:v>84</c:v>
                  </c:pt>
                  <c:pt idx="84">
                    <c:v>85</c:v>
                  </c:pt>
                  <c:pt idx="85">
                    <c:v>86</c:v>
                  </c:pt>
                  <c:pt idx="86">
                    <c:v>87</c:v>
                  </c:pt>
                  <c:pt idx="87">
                    <c:v>88</c:v>
                  </c:pt>
                  <c:pt idx="88">
                    <c:v>89</c:v>
                  </c:pt>
                  <c:pt idx="89">
                    <c:v>90</c:v>
                  </c:pt>
                  <c:pt idx="90">
                    <c:v>91</c:v>
                  </c:pt>
                  <c:pt idx="91">
                    <c:v>92</c:v>
                  </c:pt>
                  <c:pt idx="92">
                    <c:v>93</c:v>
                  </c:pt>
                  <c:pt idx="93">
                    <c:v>94</c:v>
                  </c:pt>
                  <c:pt idx="94">
                    <c:v>95</c:v>
                  </c:pt>
                  <c:pt idx="95">
                    <c:v>96</c:v>
                  </c:pt>
                  <c:pt idx="96">
                    <c:v>97</c:v>
                  </c:pt>
                  <c:pt idx="97">
                    <c:v>98</c:v>
                  </c:pt>
                  <c:pt idx="98">
                    <c:v>99</c:v>
                  </c:pt>
                  <c:pt idx="99">
                    <c:v>100</c:v>
                  </c:pt>
                  <c:pt idx="100">
                    <c:v>101</c:v>
                  </c:pt>
                  <c:pt idx="101">
                    <c:v>102</c:v>
                  </c:pt>
                  <c:pt idx="102">
                    <c:v>103</c:v>
                  </c:pt>
                  <c:pt idx="103">
                    <c:v>104</c:v>
                  </c:pt>
                  <c:pt idx="104">
                    <c:v>105</c:v>
                  </c:pt>
                  <c:pt idx="105">
                    <c:v>106</c:v>
                  </c:pt>
                  <c:pt idx="106">
                    <c:v>107</c:v>
                  </c:pt>
                  <c:pt idx="107">
                    <c:v>108</c:v>
                  </c:pt>
                  <c:pt idx="108">
                    <c:v>109</c:v>
                  </c:pt>
                  <c:pt idx="109">
                    <c:v>110</c:v>
                  </c:pt>
                  <c:pt idx="110">
                    <c:v>111</c:v>
                  </c:pt>
                  <c:pt idx="111">
                    <c:v>112</c:v>
                  </c:pt>
                  <c:pt idx="112">
                    <c:v>113</c:v>
                  </c:pt>
                  <c:pt idx="113">
                    <c:v>114</c:v>
                  </c:pt>
                  <c:pt idx="114">
                    <c:v>115</c:v>
                  </c:pt>
                  <c:pt idx="115">
                    <c:v>116</c:v>
                  </c:pt>
                  <c:pt idx="116">
                    <c:v>117</c:v>
                  </c:pt>
                  <c:pt idx="117">
                    <c:v>118</c:v>
                  </c:pt>
                  <c:pt idx="118">
                    <c:v>119</c:v>
                  </c:pt>
                  <c:pt idx="119">
                    <c:v>120</c:v>
                  </c:pt>
                  <c:pt idx="120">
                    <c:v>121</c:v>
                  </c:pt>
                  <c:pt idx="121">
                    <c:v>122</c:v>
                  </c:pt>
                  <c:pt idx="122">
                    <c:v>123</c:v>
                  </c:pt>
                  <c:pt idx="123">
                    <c:v>124</c:v>
                  </c:pt>
                  <c:pt idx="124">
                    <c:v>125</c:v>
                  </c:pt>
                  <c:pt idx="125">
                    <c:v>126</c:v>
                  </c:pt>
                  <c:pt idx="126">
                    <c:v>127</c:v>
                  </c:pt>
                  <c:pt idx="127">
                    <c:v>128</c:v>
                  </c:pt>
                  <c:pt idx="128">
                    <c:v>129</c:v>
                  </c:pt>
                  <c:pt idx="129">
                    <c:v>130</c:v>
                  </c:pt>
                  <c:pt idx="130">
                    <c:v>131</c:v>
                  </c:pt>
                  <c:pt idx="131">
                    <c:v>132</c:v>
                  </c:pt>
                  <c:pt idx="132">
                    <c:v>133</c:v>
                  </c:pt>
                  <c:pt idx="133">
                    <c:v>134</c:v>
                  </c:pt>
                  <c:pt idx="134">
                    <c:v>135</c:v>
                  </c:pt>
                  <c:pt idx="135">
                    <c:v>136</c:v>
                  </c:pt>
                  <c:pt idx="136">
                    <c:v>137</c:v>
                  </c:pt>
                  <c:pt idx="137">
                    <c:v>138</c:v>
                  </c:pt>
                  <c:pt idx="138">
                    <c:v>139</c:v>
                  </c:pt>
                  <c:pt idx="139">
                    <c:v>140</c:v>
                  </c:pt>
                  <c:pt idx="140">
                    <c:v>141</c:v>
                  </c:pt>
                  <c:pt idx="141">
                    <c:v>142</c:v>
                  </c:pt>
                  <c:pt idx="142">
                    <c:v>143</c:v>
                  </c:pt>
                  <c:pt idx="143">
                    <c:v>144</c:v>
                  </c:pt>
                  <c:pt idx="144">
                    <c:v>145</c:v>
                  </c:pt>
                  <c:pt idx="145">
                    <c:v>146</c:v>
                  </c:pt>
                  <c:pt idx="146">
                    <c:v>147</c:v>
                  </c:pt>
                  <c:pt idx="147">
                    <c:v>148</c:v>
                  </c:pt>
                  <c:pt idx="148">
                    <c:v>149</c:v>
                  </c:pt>
                  <c:pt idx="149">
                    <c:v>150</c:v>
                  </c:pt>
                  <c:pt idx="150">
                    <c:v>151</c:v>
                  </c:pt>
                  <c:pt idx="151">
                    <c:v>152</c:v>
                  </c:pt>
                  <c:pt idx="152">
                    <c:v>153</c:v>
                  </c:pt>
                  <c:pt idx="153">
                    <c:v>154</c:v>
                  </c:pt>
                  <c:pt idx="154">
                    <c:v>155</c:v>
                  </c:pt>
                  <c:pt idx="155">
                    <c:v>156</c:v>
                  </c:pt>
                  <c:pt idx="156">
                    <c:v>157</c:v>
                  </c:pt>
                  <c:pt idx="157">
                    <c:v>158</c:v>
                  </c:pt>
                  <c:pt idx="158">
                    <c:v>159</c:v>
                  </c:pt>
                  <c:pt idx="159">
                    <c:v>160</c:v>
                  </c:pt>
                  <c:pt idx="160">
                    <c:v>161</c:v>
                  </c:pt>
                  <c:pt idx="161">
                    <c:v>162</c:v>
                  </c:pt>
                  <c:pt idx="162">
                    <c:v>163</c:v>
                  </c:pt>
                  <c:pt idx="163">
                    <c:v>164</c:v>
                  </c:pt>
                  <c:pt idx="164">
                    <c:v>165</c:v>
                  </c:pt>
                  <c:pt idx="165">
                    <c:v>166</c:v>
                  </c:pt>
                  <c:pt idx="166">
                    <c:v>167</c:v>
                  </c:pt>
                  <c:pt idx="167">
                    <c:v>168</c:v>
                  </c:pt>
                  <c:pt idx="168">
                    <c:v>169</c:v>
                  </c:pt>
                  <c:pt idx="169">
                    <c:v>170</c:v>
                  </c:pt>
                  <c:pt idx="170">
                    <c:v>171</c:v>
                  </c:pt>
                  <c:pt idx="171">
                    <c:v>172</c:v>
                  </c:pt>
                  <c:pt idx="172">
                    <c:v>173</c:v>
                  </c:pt>
                  <c:pt idx="173">
                    <c:v>174</c:v>
                  </c:pt>
                  <c:pt idx="174">
                    <c:v>175</c:v>
                  </c:pt>
                  <c:pt idx="175">
                    <c:v>176</c:v>
                  </c:pt>
                  <c:pt idx="176">
                    <c:v>177</c:v>
                  </c:pt>
                  <c:pt idx="177">
                    <c:v>178</c:v>
                  </c:pt>
                  <c:pt idx="178">
                    <c:v>179</c:v>
                  </c:pt>
                  <c:pt idx="179">
                    <c:v>180</c:v>
                  </c:pt>
                  <c:pt idx="180">
                    <c:v>181</c:v>
                  </c:pt>
                  <c:pt idx="181">
                    <c:v>182</c:v>
                  </c:pt>
                  <c:pt idx="182">
                    <c:v>183</c:v>
                  </c:pt>
                  <c:pt idx="183">
                    <c:v>184</c:v>
                  </c:pt>
                  <c:pt idx="184">
                    <c:v>185</c:v>
                  </c:pt>
                  <c:pt idx="185">
                    <c:v>186</c:v>
                  </c:pt>
                  <c:pt idx="186">
                    <c:v>187</c:v>
                  </c:pt>
                  <c:pt idx="187">
                    <c:v>188</c:v>
                  </c:pt>
                  <c:pt idx="188">
                    <c:v>189</c:v>
                  </c:pt>
                  <c:pt idx="189">
                    <c:v>190</c:v>
                  </c:pt>
                </c:lvl>
              </c:multiLvlStrCache>
            </c:multiLvlStrRef>
          </c:xVal>
          <c:yVal>
            <c:numRef>
              <c:f>'对角补偿2+6度 (H+K (×1.5) (改起始6 (2)'!$B$8:$GI$8</c:f>
              <c:numCache>
                <c:formatCode>General</c:formatCode>
                <c:ptCount val="190"/>
                <c:pt idx="0">
                  <c:v>-8.7266462599716477E-3</c:v>
                </c:pt>
                <c:pt idx="1">
                  <c:v>-1.7453292519943295E-2</c:v>
                </c:pt>
                <c:pt idx="2">
                  <c:v>-2.6179938779914945E-2</c:v>
                </c:pt>
                <c:pt idx="3">
                  <c:v>-3.4906585039886591E-2</c:v>
                </c:pt>
                <c:pt idx="4">
                  <c:v>-4.3633231299858237E-2</c:v>
                </c:pt>
                <c:pt idx="5">
                  <c:v>-5.235987755982989E-2</c:v>
                </c:pt>
                <c:pt idx="6">
                  <c:v>-6.1086523819801536E-2</c:v>
                </c:pt>
                <c:pt idx="7">
                  <c:v>-6.9813170079773182E-2</c:v>
                </c:pt>
                <c:pt idx="8">
                  <c:v>-6.9813170079773182E-2</c:v>
                </c:pt>
                <c:pt idx="9">
                  <c:v>-6.9813170079773182E-2</c:v>
                </c:pt>
                <c:pt idx="10">
                  <c:v>0</c:v>
                </c:pt>
                <c:pt idx="11">
                  <c:v>4.77681936000987E-2</c:v>
                </c:pt>
                <c:pt idx="12">
                  <c:v>9.3873486178248006E-2</c:v>
                </c:pt>
                <c:pt idx="13">
                  <c:v>0.13724858186221101</c:v>
                </c:pt>
                <c:pt idx="14">
                  <c:v>0.17688717286685399</c:v>
                </c:pt>
                <c:pt idx="15">
                  <c:v>0.21186641874718701</c:v>
                </c:pt>
                <c:pt idx="16">
                  <c:v>0.24136756112896601</c:v>
                </c:pt>
                <c:pt idx="17">
                  <c:v>0.26469421341780902</c:v>
                </c:pt>
                <c:pt idx="18">
                  <c:v>0.28128791692497102</c:v>
                </c:pt>
                <c:pt idx="19">
                  <c:v>0.29074061591162897</c:v>
                </c:pt>
                <c:pt idx="20">
                  <c:v>0.29280377287979198</c:v>
                </c:pt>
                <c:pt idx="21">
                  <c:v>0.287393920489313</c:v>
                </c:pt>
                <c:pt idx="22">
                  <c:v>0.27459452608034002</c:v>
                </c:pt>
                <c:pt idx="23">
                  <c:v>0.254654127150862</c:v>
                </c:pt>
                <c:pt idx="24">
                  <c:v>0.22798077943970499</c:v>
                </c:pt>
                <c:pt idx="25">
                  <c:v>0.19513294163561001</c:v>
                </c:pt>
                <c:pt idx="26">
                  <c:v>0.15680700033296199</c:v>
                </c:pt>
                <c:pt idx="27">
                  <c:v>0.113821713906004</c:v>
                </c:pt>
                <c:pt idx="28">
                  <c:v>6.70999227997255E-2</c:v>
                </c:pt>
                <c:pt idx="29">
                  <c:v>1.7647934799260901E-2</c:v>
                </c:pt>
                <c:pt idx="30">
                  <c:v>-3.3466954223153197E-2</c:v>
                </c:pt>
                <c:pt idx="31">
                  <c:v>-3.3466954223153197E-2</c:v>
                </c:pt>
                <c:pt idx="32">
                  <c:v>-3.3466954223153197E-2</c:v>
                </c:pt>
                <c:pt idx="33">
                  <c:v>-3.3466954223153197E-2</c:v>
                </c:pt>
                <c:pt idx="34">
                  <c:v>-3.3466954223153197E-2</c:v>
                </c:pt>
                <c:pt idx="35">
                  <c:v>-3.3466954223153197E-2</c:v>
                </c:pt>
                <c:pt idx="36">
                  <c:v>-3.3466954223153197E-2</c:v>
                </c:pt>
                <c:pt idx="37">
                  <c:v>-3.3466954223153197E-2</c:v>
                </c:pt>
                <c:pt idx="38">
                  <c:v>-3.3466954223153197E-2</c:v>
                </c:pt>
                <c:pt idx="39">
                  <c:v>-3.3466954223153197E-2</c:v>
                </c:pt>
                <c:pt idx="40">
                  <c:v>-3.3466954223153197E-2</c:v>
                </c:pt>
                <c:pt idx="41">
                  <c:v>-3.2455835758394003E-2</c:v>
                </c:pt>
                <c:pt idx="42">
                  <c:v>-3.1459829775757599E-2</c:v>
                </c:pt>
                <c:pt idx="43">
                  <c:v>-3.04789183474765E-2</c:v>
                </c:pt>
                <c:pt idx="44">
                  <c:v>-2.95130839167939E-2</c:v>
                </c:pt>
                <c:pt idx="45">
                  <c:v>-2.85623092927994E-2</c:v>
                </c:pt>
                <c:pt idx="46">
                  <c:v>-2.7626577645378101E-2</c:v>
                </c:pt>
                <c:pt idx="47">
                  <c:v>-2.6705872500267101E-2</c:v>
                </c:pt>
                <c:pt idx="48">
                  <c:v>-2.5800177734221399E-2</c:v>
                </c:pt>
                <c:pt idx="49">
                  <c:v>-2.4909477570284298E-2</c:v>
                </c:pt>
                <c:pt idx="50">
                  <c:v>-2.4033756573164099E-2</c:v>
                </c:pt>
                <c:pt idx="51">
                  <c:v>-2.3172999644711201E-2</c:v>
                </c:pt>
                <c:pt idx="52">
                  <c:v>-2.2327192019497798E-2</c:v>
                </c:pt>
                <c:pt idx="53">
                  <c:v>-2.1496319260496902E-2</c:v>
                </c:pt>
                <c:pt idx="54">
                  <c:v>-2.0680367254858101E-2</c:v>
                </c:pt>
                <c:pt idx="55">
                  <c:v>-1.9879322209781499E-2</c:v>
                </c:pt>
                <c:pt idx="56">
                  <c:v>-1.90931706484847E-2</c:v>
                </c:pt>
                <c:pt idx="57">
                  <c:v>-1.83218994062655E-2</c:v>
                </c:pt>
                <c:pt idx="58">
                  <c:v>-1.7565495626655499E-2</c:v>
                </c:pt>
                <c:pt idx="59">
                  <c:v>-1.6823946757665201E-2</c:v>
                </c:pt>
                <c:pt idx="60">
                  <c:v>-1.6097240548118601E-2</c:v>
                </c:pt>
                <c:pt idx="61">
                  <c:v>-1.6097240548118601E-2</c:v>
                </c:pt>
                <c:pt idx="62">
                  <c:v>-1.6097240548118601E-2</c:v>
                </c:pt>
                <c:pt idx="63">
                  <c:v>-1.6097240548118601E-2</c:v>
                </c:pt>
                <c:pt idx="64">
                  <c:v>-1.6097240548118601E-2</c:v>
                </c:pt>
                <c:pt idx="65">
                  <c:v>-1.6097240548118601E-2</c:v>
                </c:pt>
                <c:pt idx="66">
                  <c:v>-1.6097240548118601E-2</c:v>
                </c:pt>
                <c:pt idx="67">
                  <c:v>-1.6097240548118601E-2</c:v>
                </c:pt>
                <c:pt idx="68">
                  <c:v>-1.6097240548118601E-2</c:v>
                </c:pt>
                <c:pt idx="69">
                  <c:v>-1.6097240548118601E-2</c:v>
                </c:pt>
                <c:pt idx="70">
                  <c:v>-1.6097240548118601E-2</c:v>
                </c:pt>
                <c:pt idx="71">
                  <c:v>-1.46734895400349E-2</c:v>
                </c:pt>
                <c:pt idx="72">
                  <c:v>-1.33089917220237E-2</c:v>
                </c:pt>
                <c:pt idx="73">
                  <c:v>-1.20036580487495E-2</c:v>
                </c:pt>
                <c:pt idx="74">
                  <c:v>-1.0757404005178099E-2</c:v>
                </c:pt>
                <c:pt idx="75">
                  <c:v>-9.5701495072178008E-3</c:v>
                </c:pt>
                <c:pt idx="76">
                  <c:v>-8.4418188075379205E-3</c:v>
                </c:pt>
                <c:pt idx="77">
                  <c:v>-7.3723404064442999E-3</c:v>
                </c:pt>
                <c:pt idx="78">
                  <c:v>-6.3616469677039199E-3</c:v>
                </c:pt>
                <c:pt idx="79">
                  <c:v>-5.4096752392109896E-3</c:v>
                </c:pt>
                <c:pt idx="80">
                  <c:v>-4.5163659784013301E-3</c:v>
                </c:pt>
                <c:pt idx="81">
                  <c:v>-3.6816638823209398E-3</c:v>
                </c:pt>
                <c:pt idx="82">
                  <c:v>-2.9055175222691999E-3</c:v>
                </c:pt>
                <c:pt idx="83">
                  <c:v>-2.18787928293751E-3</c:v>
                </c:pt>
                <c:pt idx="84">
                  <c:v>-1.52870530597049E-3</c:v>
                </c:pt>
                <c:pt idx="85">
                  <c:v>-9.2795543788737301E-4</c:v>
                </c:pt>
                <c:pt idx="86">
                  <c:v>-3.8559318230091399E-4</c:v>
                </c:pt>
                <c:pt idx="87">
                  <c:v>9.8414343619346298E-5</c:v>
                </c:pt>
                <c:pt idx="88">
                  <c:v>5.24096448490719E-4</c:v>
                </c:pt>
                <c:pt idx="89">
                  <c:v>8.9147890191032498E-4</c:v>
                </c:pt>
                <c:pt idx="90">
                  <c:v>1.2005839655380201E-3</c:v>
                </c:pt>
                <c:pt idx="91">
                  <c:v>2.2144534989469972E-2</c:v>
                </c:pt>
                <c:pt idx="92">
                  <c:v>4.3088486013401928E-2</c:v>
                </c:pt>
                <c:pt idx="93">
                  <c:v>6.403243703733387E-2</c:v>
                </c:pt>
                <c:pt idx="94">
                  <c:v>8.4976388061265826E-2</c:v>
                </c:pt>
                <c:pt idx="95">
                  <c:v>0.10592033908519778</c:v>
                </c:pt>
                <c:pt idx="96">
                  <c:v>0.10592033908519778</c:v>
                </c:pt>
                <c:pt idx="97">
                  <c:v>0.10592033908519778</c:v>
                </c:pt>
                <c:pt idx="98">
                  <c:v>0.10592033908519778</c:v>
                </c:pt>
                <c:pt idx="99">
                  <c:v>0.10592033908519778</c:v>
                </c:pt>
                <c:pt idx="100">
                  <c:v>0.10592033908519778</c:v>
                </c:pt>
                <c:pt idx="101">
                  <c:v>0.10878917941775602</c:v>
                </c:pt>
                <c:pt idx="102">
                  <c:v>0.1115997764640177</c:v>
                </c:pt>
                <c:pt idx="103">
                  <c:v>0.11435214210772371</c:v>
                </c:pt>
                <c:pt idx="104">
                  <c:v>0.11704628480853613</c:v>
                </c:pt>
                <c:pt idx="105">
                  <c:v>0.11968220961300013</c:v>
                </c:pt>
                <c:pt idx="106">
                  <c:v>0.12225991816153597</c:v>
                </c:pt>
                <c:pt idx="107">
                  <c:v>0.12477940869147007</c:v>
                </c:pt>
                <c:pt idx="108">
                  <c:v>0.1272406760361065</c:v>
                </c:pt>
                <c:pt idx="109">
                  <c:v>0.12964371161983876</c:v>
                </c:pt>
                <c:pt idx="110">
                  <c:v>0.13198850344929816</c:v>
                </c:pt>
                <c:pt idx="111">
                  <c:v>0.13427503610052791</c:v>
                </c:pt>
                <c:pt idx="112">
                  <c:v>0.13650329070216818</c:v>
                </c:pt>
                <c:pt idx="113">
                  <c:v>0.13867324491463681</c:v>
                </c:pt>
                <c:pt idx="114">
                  <c:v>0.14078487290528044</c:v>
                </c:pt>
                <c:pt idx="115">
                  <c:v>0.14283814531946945</c:v>
                </c:pt>
                <c:pt idx="116">
                  <c:v>0.14483302924760566</c:v>
                </c:pt>
                <c:pt idx="117">
                  <c:v>0.14676948818800567</c:v>
                </c:pt>
                <c:pt idx="118">
                  <c:v>0.14864748200561839</c:v>
                </c:pt>
                <c:pt idx="119">
                  <c:v>0.15046696688653133</c:v>
                </c:pt>
                <c:pt idx="120">
                  <c:v>0.15222789528821301</c:v>
                </c:pt>
                <c:pt idx="121">
                  <c:v>0.11208532249234344</c:v>
                </c:pt>
                <c:pt idx="122">
                  <c:v>7.1942749696473865E-2</c:v>
                </c:pt>
                <c:pt idx="123">
                  <c:v>3.1800176900604271E-2</c:v>
                </c:pt>
                <c:pt idx="124">
                  <c:v>-8.3423958952653088E-3</c:v>
                </c:pt>
                <c:pt idx="125">
                  <c:v>-4.8484968691134889E-2</c:v>
                </c:pt>
                <c:pt idx="126">
                  <c:v>-5.7211614951106542E-2</c:v>
                </c:pt>
                <c:pt idx="127">
                  <c:v>-6.5938261211078181E-2</c:v>
                </c:pt>
                <c:pt idx="128">
                  <c:v>-7.4664907471049827E-2</c:v>
                </c:pt>
                <c:pt idx="129">
                  <c:v>-7.4664907471049827E-2</c:v>
                </c:pt>
                <c:pt idx="130">
                  <c:v>-7.4664907471049827E-2</c:v>
                </c:pt>
                <c:pt idx="131">
                  <c:v>4.2029043078386098E-2</c:v>
                </c:pt>
                <c:pt idx="132">
                  <c:v>8.7246922526099197E-2</c:v>
                </c:pt>
                <c:pt idx="133">
                  <c:v>0.129734605079626</c:v>
                </c:pt>
                <c:pt idx="134">
                  <c:v>0.16848578295383199</c:v>
                </c:pt>
                <c:pt idx="135">
                  <c:v>0.20257761570373001</c:v>
                </c:pt>
                <c:pt idx="136">
                  <c:v>0.23119134495507301</c:v>
                </c:pt>
                <c:pt idx="137">
                  <c:v>0.253630584113479</c:v>
                </c:pt>
                <c:pt idx="138">
                  <c:v>0.26933687449020499</c:v>
                </c:pt>
                <c:pt idx="139">
                  <c:v>0.27790216034642701</c:v>
                </c:pt>
                <c:pt idx="140">
                  <c:v>0.27907790418415401</c:v>
                </c:pt>
                <c:pt idx="141">
                  <c:v>0.27278063866323898</c:v>
                </c:pt>
                <c:pt idx="142">
                  <c:v>0.25909383112383</c:v>
                </c:pt>
                <c:pt idx="143">
                  <c:v>0.23826601906391601</c:v>
                </c:pt>
                <c:pt idx="144">
                  <c:v>0.210705258222322</c:v>
                </c:pt>
                <c:pt idx="145">
                  <c:v>0.176970007287792</c:v>
                </c:pt>
                <c:pt idx="146">
                  <c:v>0.13775665285470701</c:v>
                </c:pt>
                <c:pt idx="147">
                  <c:v>9.3883953297313E-2</c:v>
                </c:pt>
                <c:pt idx="148">
                  <c:v>4.62747490605981E-2</c:v>
                </c:pt>
                <c:pt idx="149">
                  <c:v>-4.06465207030271E-3</c:v>
                </c:pt>
                <c:pt idx="150">
                  <c:v>-5.6066954223152901E-2</c:v>
                </c:pt>
                <c:pt idx="151">
                  <c:v>-5.6066954223152901E-2</c:v>
                </c:pt>
                <c:pt idx="152">
                  <c:v>-5.6066954223152901E-2</c:v>
                </c:pt>
                <c:pt idx="153">
                  <c:v>-5.6066954223152901E-2</c:v>
                </c:pt>
                <c:pt idx="154">
                  <c:v>-5.6066954223152901E-2</c:v>
                </c:pt>
                <c:pt idx="155">
                  <c:v>-5.6066954223152901E-2</c:v>
                </c:pt>
                <c:pt idx="156">
                  <c:v>-5.6066954223152901E-2</c:v>
                </c:pt>
                <c:pt idx="157">
                  <c:v>-5.6066954223152901E-2</c:v>
                </c:pt>
                <c:pt idx="158">
                  <c:v>-5.6066954223152901E-2</c:v>
                </c:pt>
                <c:pt idx="159">
                  <c:v>-5.6066954223152901E-2</c:v>
                </c:pt>
                <c:pt idx="160">
                  <c:v>-5.6066954223152901E-2</c:v>
                </c:pt>
                <c:pt idx="161">
                  <c:v>-5.3430538022227303E-2</c:v>
                </c:pt>
                <c:pt idx="162">
                  <c:v>-5.0856278608438603E-2</c:v>
                </c:pt>
                <c:pt idx="163">
                  <c:v>-4.8343966687165001E-2</c:v>
                </c:pt>
                <c:pt idx="164">
                  <c:v>-4.5893400816277699E-2</c:v>
                </c:pt>
                <c:pt idx="165">
                  <c:v>-4.3504387162450503E-2</c:v>
                </c:pt>
                <c:pt idx="166">
                  <c:v>-4.1176739267475997E-2</c:v>
                </c:pt>
                <c:pt idx="167">
                  <c:v>-3.8910277824177698E-2</c:v>
                </c:pt>
                <c:pt idx="168">
                  <c:v>-3.6704830461541202E-2</c:v>
                </c:pt>
                <c:pt idx="169">
                  <c:v>-3.4560231538703197E-2</c:v>
                </c:pt>
                <c:pt idx="170">
                  <c:v>-3.2476321947459801E-2</c:v>
                </c:pt>
                <c:pt idx="171">
                  <c:v>-3.04529489229763E-2</c:v>
                </c:pt>
                <c:pt idx="172">
                  <c:v>-2.84899658624003E-2</c:v>
                </c:pt>
                <c:pt idx="173">
                  <c:v>-2.6587232151092301E-2</c:v>
                </c:pt>
                <c:pt idx="174">
                  <c:v>-2.4744612996212299E-2</c:v>
                </c:pt>
                <c:pt idx="175">
                  <c:v>-2.2961979267408499E-2</c:v>
                </c:pt>
                <c:pt idx="176">
                  <c:v>-2.1239207344375E-2</c:v>
                </c:pt>
                <c:pt idx="177">
                  <c:v>-1.9576178971054899E-2</c:v>
                </c:pt>
                <c:pt idx="178">
                  <c:v>-1.7972781116282199E-2</c:v>
                </c:pt>
                <c:pt idx="179">
                  <c:v>-1.6428905840663699E-2</c:v>
                </c:pt>
                <c:pt idx="180">
                  <c:v>-1.6428905840663699E-2</c:v>
                </c:pt>
                <c:pt idx="181">
                  <c:v>-1.6428905840663699E-2</c:v>
                </c:pt>
                <c:pt idx="182">
                  <c:v>-1.6428905840663699E-2</c:v>
                </c:pt>
                <c:pt idx="183">
                  <c:v>-1.6428905840663699E-2</c:v>
                </c:pt>
                <c:pt idx="184">
                  <c:v>-1.6428905840663699E-2</c:v>
                </c:pt>
                <c:pt idx="185">
                  <c:v>-1.6428905840663699E-2</c:v>
                </c:pt>
                <c:pt idx="186">
                  <c:v>-1.6428905840663699E-2</c:v>
                </c:pt>
                <c:pt idx="187">
                  <c:v>-1.6428905840663699E-2</c:v>
                </c:pt>
                <c:pt idx="188">
                  <c:v>-1.6428905840663699E-2</c:v>
                </c:pt>
                <c:pt idx="189">
                  <c:v>-1.6428905840663699E-2</c:v>
                </c:pt>
              </c:numCache>
            </c:numRef>
          </c:yVal>
          <c:smooth val="0"/>
        </c:ser>
        <c:ser>
          <c:idx val="7"/>
          <c:order val="7"/>
          <c:tx>
            <c:strRef>
              <c:f>'对角补偿2+6度 (H+K (×1.5) (改起始6 (2)'!$A$10</c:f>
              <c:strCache>
                <c:ptCount val="1"/>
                <c:pt idx="0">
                  <c:v>LHK</c:v>
                </c:pt>
              </c:strCache>
            </c:strRef>
          </c:tx>
          <c:spPr>
            <a:ln w="22225" cap="rnd">
              <a:solidFill>
                <a:schemeClr val="accent2">
                  <a:lumMod val="60000"/>
                </a:schemeClr>
              </a:solidFill>
            </a:ln>
            <a:effectLst>
              <a:glow rad="139700">
                <a:schemeClr val="accent2">
                  <a:lumMod val="60000"/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2">
                  <a:lumMod val="6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lumMod val="60000"/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'对角补偿2+6度 (H+K (×1.5) (改起始6 (2)'!$B$1:$GI$1</c:f>
              <c:numCache>
                <c:formatCode>General</c:formatCode>
                <c:ptCount val="19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</c:numCache>
            </c:numRef>
          </c:xVal>
          <c:yVal>
            <c:numRef>
              <c:f>'对角补偿2+6度 (H+K (×1.5) (改起始6 (2)'!$B$10:$GI$10</c:f>
              <c:numCache>
                <c:formatCode>General</c:formatCode>
                <c:ptCount val="19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1.2544182655860301E-4</c:v>
                </c:pt>
                <c:pt idx="12">
                  <c:v>2.3631598060447299E-4</c:v>
                </c:pt>
                <c:pt idx="13">
                  <c:v>3.3262413380597E-4</c:v>
                </c:pt>
                <c:pt idx="14">
                  <c:v>4.1436774212200199E-4</c:v>
                </c:pt>
                <c:pt idx="15">
                  <c:v>4.8154804624145299E-4</c:v>
                </c:pt>
                <c:pt idx="16">
                  <c:v>5.3416607196066202E-4</c:v>
                </c:pt>
                <c:pt idx="17">
                  <c:v>5.7222263049849797E-4</c:v>
                </c:pt>
                <c:pt idx="18">
                  <c:v>5.9571831874905001E-4</c:v>
                </c:pt>
                <c:pt idx="19">
                  <c:v>6.04653519472365E-4</c:v>
                </c:pt>
                <c:pt idx="20">
                  <c:v>5.9902840142300696E-4</c:v>
                </c:pt>
                <c:pt idx="21">
                  <c:v>5.7884291941667798E-4</c:v>
                </c:pt>
                <c:pt idx="22">
                  <c:v>5.4409681433420498E-4</c:v>
                </c:pt>
                <c:pt idx="23">
                  <c:v>4.9478961306426204E-4</c:v>
                </c:pt>
                <c:pt idx="24">
                  <c:v>4.3092062838345801E-4</c:v>
                </c:pt>
                <c:pt idx="25">
                  <c:v>3.52488958774488E-4</c:v>
                </c:pt>
                <c:pt idx="26">
                  <c:v>2.5949348818254898E-4</c:v>
                </c:pt>
                <c:pt idx="27">
                  <c:v>1.5193288570891601E-4</c:v>
                </c:pt>
                <c:pt idx="28">
                  <c:v>2.9805605242350101E-5</c:v>
                </c:pt>
                <c:pt idx="29">
                  <c:v>-1.06890114971669E-4</c:v>
                </c:pt>
                <c:pt idx="30">
                  <c:v>-2.58156252823882E-4</c:v>
                </c:pt>
                <c:pt idx="31">
                  <c:v>2.068579477110807E-2</c:v>
                </c:pt>
                <c:pt idx="32">
                  <c:v>4.1629745795040023E-2</c:v>
                </c:pt>
                <c:pt idx="33">
                  <c:v>6.2573696818971972E-2</c:v>
                </c:pt>
                <c:pt idx="34">
                  <c:v>8.3517647842903928E-2</c:v>
                </c:pt>
                <c:pt idx="35">
                  <c:v>0.10446159886683588</c:v>
                </c:pt>
                <c:pt idx="36">
                  <c:v>0.10446159886683588</c:v>
                </c:pt>
                <c:pt idx="37">
                  <c:v>0.10446159886683588</c:v>
                </c:pt>
                <c:pt idx="38">
                  <c:v>0.10446159886683588</c:v>
                </c:pt>
                <c:pt idx="39">
                  <c:v>0.10446159886683588</c:v>
                </c:pt>
                <c:pt idx="40">
                  <c:v>0.10446159886683588</c:v>
                </c:pt>
                <c:pt idx="41">
                  <c:v>0.10691375399475335</c:v>
                </c:pt>
                <c:pt idx="42">
                  <c:v>0.10935133409855408</c:v>
                </c:pt>
                <c:pt idx="43">
                  <c:v>0.11177433654834978</c:v>
                </c:pt>
                <c:pt idx="44">
                  <c:v>0.11418275849551424</c:v>
                </c:pt>
                <c:pt idx="45">
                  <c:v>0.1165765968718746</c:v>
                </c:pt>
                <c:pt idx="46">
                  <c:v>0.11895584838883994</c:v>
                </c:pt>
                <c:pt idx="47">
                  <c:v>0.12132050953646477</c:v>
                </c:pt>
                <c:pt idx="48">
                  <c:v>0.12367057658245023</c:v>
                </c:pt>
                <c:pt idx="49">
                  <c:v>0.12600604557107895</c:v>
                </c:pt>
                <c:pt idx="50">
                  <c:v>0.12832691232208684</c:v>
                </c:pt>
                <c:pt idx="51">
                  <c:v>0.13063317242946923</c:v>
                </c:pt>
                <c:pt idx="52">
                  <c:v>0.13292482126022123</c:v>
                </c:pt>
                <c:pt idx="53">
                  <c:v>0.13520185395301351</c:v>
                </c:pt>
                <c:pt idx="54">
                  <c:v>0.13746426541680115</c:v>
                </c:pt>
                <c:pt idx="55">
                  <c:v>0.13971205032936637</c:v>
                </c:pt>
                <c:pt idx="56">
                  <c:v>0.1419452031357944</c:v>
                </c:pt>
                <c:pt idx="57">
                  <c:v>0.14416371804688216</c:v>
                </c:pt>
                <c:pt idx="58">
                  <c:v>0.14636758903747882</c:v>
                </c:pt>
                <c:pt idx="59">
                  <c:v>0.148556809844759</c:v>
                </c:pt>
                <c:pt idx="60">
                  <c:v>0.150731373966426</c:v>
                </c:pt>
                <c:pt idx="61">
                  <c:v>0.11058880117055643</c:v>
                </c:pt>
                <c:pt idx="62">
                  <c:v>7.0446228374686851E-2</c:v>
                </c:pt>
                <c:pt idx="63">
                  <c:v>3.0303655578817264E-2</c:v>
                </c:pt>
                <c:pt idx="64">
                  <c:v>-9.8389172170523162E-3</c:v>
                </c:pt>
                <c:pt idx="65">
                  <c:v>-4.9981490012921896E-2</c:v>
                </c:pt>
                <c:pt idx="66">
                  <c:v>-5.8708136272893549E-2</c:v>
                </c:pt>
                <c:pt idx="67">
                  <c:v>-6.7434782532865195E-2</c:v>
                </c:pt>
                <c:pt idx="68">
                  <c:v>-7.6161428792836841E-2</c:v>
                </c:pt>
                <c:pt idx="69">
                  <c:v>-7.6161428792836841E-2</c:v>
                </c:pt>
                <c:pt idx="70">
                  <c:v>-7.6161428792836841E-2</c:v>
                </c:pt>
                <c:pt idx="71">
                  <c:v>4.0607347822688301E-2</c:v>
                </c:pt>
                <c:pt idx="72">
                  <c:v>8.5900053336490895E-2</c:v>
                </c:pt>
                <c:pt idx="73">
                  <c:v>0.128462561956107</c:v>
                </c:pt>
                <c:pt idx="74">
                  <c:v>0.16728856589640301</c:v>
                </c:pt>
                <c:pt idx="75">
                  <c:v>0.201455224712389</c:v>
                </c:pt>
                <c:pt idx="76">
                  <c:v>0.230143780029822</c:v>
                </c:pt>
                <c:pt idx="77">
                  <c:v>0.252657845254317</c:v>
                </c:pt>
                <c:pt idx="78">
                  <c:v>0.26843896169713199</c:v>
                </c:pt>
                <c:pt idx="79">
                  <c:v>0.27707907361944401</c:v>
                </c:pt>
                <c:pt idx="80">
                  <c:v>0.27832964352326001</c:v>
                </c:pt>
                <c:pt idx="81">
                  <c:v>0.27210720406843503</c:v>
                </c:pt>
                <c:pt idx="82">
                  <c:v>0.25849522259511498</c:v>
                </c:pt>
                <c:pt idx="83">
                  <c:v>0.23774223660129001</c:v>
                </c:pt>
                <c:pt idx="84">
                  <c:v>0.210256301825786</c:v>
                </c:pt>
                <c:pt idx="85">
                  <c:v>0.17659587695734499</c:v>
                </c:pt>
                <c:pt idx="86">
                  <c:v>0.137457348590349</c:v>
                </c:pt>
                <c:pt idx="87">
                  <c:v>9.3659475099044501E-2</c:v>
                </c:pt>
                <c:pt idx="88">
                  <c:v>4.6125096928418999E-2</c:v>
                </c:pt>
                <c:pt idx="89">
                  <c:v>-4.1394781363925902E-3</c:v>
                </c:pt>
                <c:pt idx="90">
                  <c:v>-5.6066954223153602E-2</c:v>
                </c:pt>
                <c:pt idx="91">
                  <c:v>-5.6066954223153602E-2</c:v>
                </c:pt>
                <c:pt idx="92">
                  <c:v>-5.6066954223153602E-2</c:v>
                </c:pt>
                <c:pt idx="93">
                  <c:v>-5.6066954223153602E-2</c:v>
                </c:pt>
                <c:pt idx="94">
                  <c:v>-5.6066954223153602E-2</c:v>
                </c:pt>
                <c:pt idx="95">
                  <c:v>-5.6066954223153602E-2</c:v>
                </c:pt>
                <c:pt idx="96">
                  <c:v>-5.6066954223153602E-2</c:v>
                </c:pt>
                <c:pt idx="97">
                  <c:v>-5.6066954223153602E-2</c:v>
                </c:pt>
                <c:pt idx="98">
                  <c:v>-5.6066954223153602E-2</c:v>
                </c:pt>
                <c:pt idx="99">
                  <c:v>-5.6066954223153602E-2</c:v>
                </c:pt>
                <c:pt idx="100">
                  <c:v>-5.6066954223153602E-2</c:v>
                </c:pt>
                <c:pt idx="101">
                  <c:v>-5.3430538022227997E-2</c:v>
                </c:pt>
                <c:pt idx="102">
                  <c:v>-5.08562786084392E-2</c:v>
                </c:pt>
                <c:pt idx="103">
                  <c:v>-4.8343966687165701E-2</c:v>
                </c:pt>
                <c:pt idx="104">
                  <c:v>-4.58934008162784E-2</c:v>
                </c:pt>
                <c:pt idx="105">
                  <c:v>-4.3504387162451197E-2</c:v>
                </c:pt>
                <c:pt idx="106">
                  <c:v>-4.1176739267476697E-2</c:v>
                </c:pt>
                <c:pt idx="107">
                  <c:v>-3.8910277824178302E-2</c:v>
                </c:pt>
                <c:pt idx="108">
                  <c:v>-3.6704830461541799E-2</c:v>
                </c:pt>
                <c:pt idx="109">
                  <c:v>-3.4560231538703898E-2</c:v>
                </c:pt>
                <c:pt idx="110">
                  <c:v>-3.2476321947460397E-2</c:v>
                </c:pt>
                <c:pt idx="111">
                  <c:v>-3.0452948922977001E-2</c:v>
                </c:pt>
                <c:pt idx="112">
                  <c:v>-2.84899658624009E-2</c:v>
                </c:pt>
                <c:pt idx="113">
                  <c:v>-2.6587232151092901E-2</c:v>
                </c:pt>
                <c:pt idx="114">
                  <c:v>-2.4744612996213E-2</c:v>
                </c:pt>
                <c:pt idx="115">
                  <c:v>-2.2961979267409199E-2</c:v>
                </c:pt>
                <c:pt idx="116">
                  <c:v>-2.1239207344375701E-2</c:v>
                </c:pt>
                <c:pt idx="117">
                  <c:v>-1.95761789710556E-2</c:v>
                </c:pt>
                <c:pt idx="118">
                  <c:v>-1.79727811162829E-2</c:v>
                </c:pt>
                <c:pt idx="119">
                  <c:v>-1.64289058406644E-2</c:v>
                </c:pt>
                <c:pt idx="120">
                  <c:v>-1.49444501695182E-2</c:v>
                </c:pt>
                <c:pt idx="121">
                  <c:v>-1.49444501695182E-2</c:v>
                </c:pt>
                <c:pt idx="122">
                  <c:v>-1.49444501695182E-2</c:v>
                </c:pt>
                <c:pt idx="123">
                  <c:v>-1.49444501695182E-2</c:v>
                </c:pt>
                <c:pt idx="124">
                  <c:v>-1.49444501695182E-2</c:v>
                </c:pt>
                <c:pt idx="125">
                  <c:v>-1.49444501695182E-2</c:v>
                </c:pt>
                <c:pt idx="126">
                  <c:v>-1.49444501695182E-2</c:v>
                </c:pt>
                <c:pt idx="127">
                  <c:v>-1.49444501695182E-2</c:v>
                </c:pt>
                <c:pt idx="128">
                  <c:v>-1.49444501695182E-2</c:v>
                </c:pt>
                <c:pt idx="129">
                  <c:v>-1.49444501695182E-2</c:v>
                </c:pt>
                <c:pt idx="130">
                  <c:v>-1.49444501695182E-2</c:v>
                </c:pt>
                <c:pt idx="131">
                  <c:v>-1.3519315971695501E-2</c:v>
                </c:pt>
                <c:pt idx="132">
                  <c:v>-1.21534098441212E-2</c:v>
                </c:pt>
                <c:pt idx="133">
                  <c:v>-1.0846643001900301E-2</c:v>
                </c:pt>
                <c:pt idx="134">
                  <c:v>-9.5989311738469106E-3</c:v>
                </c:pt>
                <c:pt idx="135">
                  <c:v>-8.4101945032999392E-3</c:v>
                </c:pt>
                <c:pt idx="136">
                  <c:v>-7.2803574540998301E-3</c:v>
                </c:pt>
                <c:pt idx="137">
                  <c:v>-6.20934872160639E-3</c:v>
                </c:pt>
                <c:pt idx="138">
                  <c:v>-5.1971011486484598E-3</c:v>
                </c:pt>
                <c:pt idx="139">
                  <c:v>-4.2435516463021896E-3</c:v>
                </c:pt>
                <c:pt idx="140">
                  <c:v>-3.3486411193994802E-3</c:v>
                </c:pt>
                <c:pt idx="141">
                  <c:v>-2.5123143966794301E-3</c:v>
                </c:pt>
                <c:pt idx="142">
                  <c:v>-1.7345201654979099E-3</c:v>
                </c:pt>
                <c:pt idx="143">
                  <c:v>-1.0152109110190799E-3</c:v>
                </c:pt>
                <c:pt idx="144">
                  <c:v>-3.5434285981761397E-4</c:v>
                </c:pt>
                <c:pt idx="145">
                  <c:v>2.4812407217433802E-4</c:v>
                </c:pt>
                <c:pt idx="146">
                  <c:v>7.9222632743380895E-4</c:v>
                </c:pt>
                <c:pt idx="147">
                  <c:v>1.27799675038398E-3</c:v>
                </c:pt>
                <c:pt idx="148">
                  <c:v>1.7054646267491401E-3</c:v>
                </c:pt>
                <c:pt idx="149">
                  <c:v>2.0746557187722998E-3</c:v>
                </c:pt>
                <c:pt idx="150">
                  <c:v>2.38559229633539E-3</c:v>
                </c:pt>
                <c:pt idx="151">
                  <c:v>2.3329543320267342E-2</c:v>
                </c:pt>
                <c:pt idx="152">
                  <c:v>4.4273494344199298E-2</c:v>
                </c:pt>
                <c:pt idx="153">
                  <c:v>6.5217445368131247E-2</c:v>
                </c:pt>
                <c:pt idx="154">
                  <c:v>8.6161396392063203E-2</c:v>
                </c:pt>
                <c:pt idx="155">
                  <c:v>0.10710534741599516</c:v>
                </c:pt>
                <c:pt idx="156">
                  <c:v>0.10710534741599516</c:v>
                </c:pt>
                <c:pt idx="157">
                  <c:v>0.10710534741599516</c:v>
                </c:pt>
                <c:pt idx="158">
                  <c:v>0.10710534741599516</c:v>
                </c:pt>
                <c:pt idx="159">
                  <c:v>0.10710534741599516</c:v>
                </c:pt>
                <c:pt idx="160">
                  <c:v>0.10710534741599516</c:v>
                </c:pt>
                <c:pt idx="161">
                  <c:v>0.10997604216166758</c:v>
                </c:pt>
                <c:pt idx="162">
                  <c:v>0.11278851655975569</c:v>
                </c:pt>
                <c:pt idx="163">
                  <c:v>0.1155427825492944</c:v>
                </c:pt>
                <c:pt idx="164">
                  <c:v>0.11823884866108619</c:v>
                </c:pt>
                <c:pt idx="165">
                  <c:v>0.12087672002876104</c:v>
                </c:pt>
                <c:pt idx="166">
                  <c:v>0.12345639839588024</c:v>
                </c:pt>
                <c:pt idx="167">
                  <c:v>0.12597788211908945</c:v>
                </c:pt>
                <c:pt idx="168">
                  <c:v>0.12844116616732598</c:v>
                </c:pt>
                <c:pt idx="169">
                  <c:v>0.13084624211707993</c:v>
                </c:pt>
                <c:pt idx="170">
                  <c:v>0.13319309814370342</c:v>
                </c:pt>
                <c:pt idx="171">
                  <c:v>0.13548171900875813</c:v>
                </c:pt>
                <c:pt idx="172">
                  <c:v>0.13771208604339005</c:v>
                </c:pt>
                <c:pt idx="173">
                  <c:v>0.13988417712770992</c:v>
                </c:pt>
                <c:pt idx="174">
                  <c:v>0.1419979666661603</c:v>
                </c:pt>
                <c:pt idx="175">
                  <c:v>0.14405342555884024</c:v>
                </c:pt>
                <c:pt idx="176">
                  <c:v>0.14605052116875661</c:v>
                </c:pt>
                <c:pt idx="177">
                  <c:v>0.147989217284967</c:v>
                </c:pt>
                <c:pt idx="178">
                  <c:v>0.14986947408157192</c:v>
                </c:pt>
                <c:pt idx="179">
                  <c:v>0.15169124807251105</c:v>
                </c:pt>
                <c:pt idx="180">
                  <c:v>0.12289331541460463</c:v>
                </c:pt>
                <c:pt idx="181">
                  <c:v>9.1477388878706697E-2</c:v>
                </c:pt>
                <c:pt idx="182">
                  <c:v>6.006146234280877E-2</c:v>
                </c:pt>
                <c:pt idx="183">
                  <c:v>2.8645535806910833E-2</c:v>
                </c:pt>
                <c:pt idx="184">
                  <c:v>-2.7703907289871E-3</c:v>
                </c:pt>
                <c:pt idx="185">
                  <c:v>-2.7703907289871E-3</c:v>
                </c:pt>
                <c:pt idx="186">
                  <c:v>-2.7703907289871E-3</c:v>
                </c:pt>
                <c:pt idx="187">
                  <c:v>-2.7703907289871E-3</c:v>
                </c:pt>
                <c:pt idx="188">
                  <c:v>-2.7703907289871E-3</c:v>
                </c:pt>
                <c:pt idx="189">
                  <c:v>-2.7703907289871E-3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366624"/>
        <c:axId val="6236390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'对角补偿2+6度 (H+K (×1.5) (改起始6 (2)'!$A$3</c15:sqref>
                        </c15:formulaRef>
                      </c:ext>
                    </c:extLst>
                    <c:strCache>
                      <c:ptCount val="1"/>
                      <c:pt idx="0">
                        <c:v>LFH</c:v>
                      </c:pt>
                    </c:strCache>
                  </c:strRef>
                </c:tx>
                <c:spPr>
                  <a:ln w="22225" cap="rnd">
                    <a:solidFill>
                      <a:schemeClr val="accent1"/>
                    </a:solidFill>
                  </a:ln>
                  <a:effectLst>
                    <a:glow rad="139700">
                      <a:schemeClr val="accent1">
                        <a:satMod val="175000"/>
                        <a:alpha val="14000"/>
                      </a:schemeClr>
                    </a:glow>
                  </a:effectLst>
                </c:spPr>
                <c:marker>
                  <c:symbol val="circle"/>
                  <c:size val="3"/>
                  <c:spPr>
                    <a:solidFill>
                      <a:schemeClr val="accent1">
                        <a:lumMod val="60000"/>
                        <a:lumOff val="40000"/>
                      </a:schemeClr>
                    </a:solidFill>
                    <a:ln>
                      <a:noFill/>
                    </a:ln>
                    <a:effectLst>
                      <a:glow rad="63500">
                        <a:schemeClr val="accent1">
                          <a:satMod val="175000"/>
                          <a:alpha val="25000"/>
                        </a:schemeClr>
                      </a:glow>
                    </a:effectLst>
                  </c:spPr>
                </c:marker>
                <c:xVal>
                  <c:multiLvlStrRef>
                    <c:extLst>
                      <c:ext uri="{02D57815-91ED-43cb-92C2-25804820EDAC}">
                        <c15:formulaRef>
                          <c15:sqref>'对角补偿2+6度 (H+K (×1.5) (改起始6 (2)'!$B$1:$GI$2</c15:sqref>
                        </c15:formulaRef>
                      </c:ext>
                    </c:extLst>
                    <c:multiLvlStrCache>
                      <c:ptCount val="190"/>
                      <c:lvl>
                        <c:pt idx="0">
                          <c:v>1</c:v>
                        </c:pt>
                        <c:pt idx="1">
                          <c:v>2</c:v>
                        </c:pt>
                        <c:pt idx="2">
                          <c:v>3</c:v>
                        </c:pt>
                        <c:pt idx="3">
                          <c:v>4</c:v>
                        </c:pt>
                        <c:pt idx="4">
                          <c:v>5</c:v>
                        </c:pt>
                        <c:pt idx="5">
                          <c:v>6</c:v>
                        </c:pt>
                        <c:pt idx="6">
                          <c:v>7</c:v>
                        </c:pt>
                        <c:pt idx="7">
                          <c:v>8</c:v>
                        </c:pt>
                        <c:pt idx="8">
                          <c:v>9</c:v>
                        </c:pt>
                        <c:pt idx="9">
                          <c:v>10</c:v>
                        </c:pt>
                        <c:pt idx="10">
                          <c:v>1</c:v>
                        </c:pt>
                        <c:pt idx="11">
                          <c:v>2</c:v>
                        </c:pt>
                        <c:pt idx="12">
                          <c:v>3</c:v>
                        </c:pt>
                        <c:pt idx="13">
                          <c:v>4</c:v>
                        </c:pt>
                        <c:pt idx="14">
                          <c:v>5</c:v>
                        </c:pt>
                        <c:pt idx="15">
                          <c:v>6</c:v>
                        </c:pt>
                        <c:pt idx="16">
                          <c:v>7</c:v>
                        </c:pt>
                        <c:pt idx="17">
                          <c:v>8</c:v>
                        </c:pt>
                        <c:pt idx="18">
                          <c:v>9</c:v>
                        </c:pt>
                        <c:pt idx="19">
                          <c:v>10</c:v>
                        </c:pt>
                        <c:pt idx="20">
                          <c:v>11</c:v>
                        </c:pt>
                        <c:pt idx="21">
                          <c:v>12</c:v>
                        </c:pt>
                        <c:pt idx="22">
                          <c:v>13</c:v>
                        </c:pt>
                        <c:pt idx="23">
                          <c:v>14</c:v>
                        </c:pt>
                        <c:pt idx="24">
                          <c:v>15</c:v>
                        </c:pt>
                        <c:pt idx="25">
                          <c:v>16</c:v>
                        </c:pt>
                        <c:pt idx="26">
                          <c:v>17</c:v>
                        </c:pt>
                        <c:pt idx="27">
                          <c:v>18</c:v>
                        </c:pt>
                        <c:pt idx="28">
                          <c:v>19</c:v>
                        </c:pt>
                        <c:pt idx="29">
                          <c:v>20</c:v>
                        </c:pt>
                        <c:pt idx="30">
                          <c:v>21</c:v>
                        </c:pt>
                        <c:pt idx="31">
                          <c:v>1</c:v>
                        </c:pt>
                        <c:pt idx="32">
                          <c:v>2</c:v>
                        </c:pt>
                        <c:pt idx="33">
                          <c:v>3</c:v>
                        </c:pt>
                        <c:pt idx="34">
                          <c:v>4</c:v>
                        </c:pt>
                        <c:pt idx="35">
                          <c:v>5</c:v>
                        </c:pt>
                        <c:pt idx="36">
                          <c:v>6</c:v>
                        </c:pt>
                        <c:pt idx="37">
                          <c:v>7</c:v>
                        </c:pt>
                        <c:pt idx="38">
                          <c:v>8</c:v>
                        </c:pt>
                        <c:pt idx="39">
                          <c:v>9</c:v>
                        </c:pt>
                        <c:pt idx="40">
                          <c:v>10</c:v>
                        </c:pt>
                        <c:pt idx="41">
                          <c:v>22</c:v>
                        </c:pt>
                        <c:pt idx="42">
                          <c:v>23</c:v>
                        </c:pt>
                        <c:pt idx="43">
                          <c:v>24</c:v>
                        </c:pt>
                        <c:pt idx="44">
                          <c:v>25</c:v>
                        </c:pt>
                        <c:pt idx="45">
                          <c:v>26</c:v>
                        </c:pt>
                        <c:pt idx="46">
                          <c:v>27</c:v>
                        </c:pt>
                        <c:pt idx="47">
                          <c:v>28</c:v>
                        </c:pt>
                        <c:pt idx="48">
                          <c:v>29</c:v>
                        </c:pt>
                        <c:pt idx="49">
                          <c:v>30</c:v>
                        </c:pt>
                        <c:pt idx="50">
                          <c:v>31</c:v>
                        </c:pt>
                        <c:pt idx="51">
                          <c:v>32</c:v>
                        </c:pt>
                        <c:pt idx="52">
                          <c:v>33</c:v>
                        </c:pt>
                        <c:pt idx="53">
                          <c:v>34</c:v>
                        </c:pt>
                        <c:pt idx="54">
                          <c:v>35</c:v>
                        </c:pt>
                        <c:pt idx="55">
                          <c:v>36</c:v>
                        </c:pt>
                        <c:pt idx="56">
                          <c:v>37</c:v>
                        </c:pt>
                        <c:pt idx="57">
                          <c:v>38</c:v>
                        </c:pt>
                        <c:pt idx="58">
                          <c:v>39</c:v>
                        </c:pt>
                        <c:pt idx="59">
                          <c:v>40</c:v>
                        </c:pt>
                        <c:pt idx="60">
                          <c:v>41</c:v>
                        </c:pt>
                        <c:pt idx="61">
                          <c:v>1</c:v>
                        </c:pt>
                        <c:pt idx="62">
                          <c:v>2</c:v>
                        </c:pt>
                        <c:pt idx="63">
                          <c:v>3</c:v>
                        </c:pt>
                        <c:pt idx="64">
                          <c:v>4</c:v>
                        </c:pt>
                        <c:pt idx="65">
                          <c:v>5</c:v>
                        </c:pt>
                        <c:pt idx="66">
                          <c:v>6</c:v>
                        </c:pt>
                        <c:pt idx="67">
                          <c:v>7</c:v>
                        </c:pt>
                        <c:pt idx="68">
                          <c:v>8</c:v>
                        </c:pt>
                        <c:pt idx="69">
                          <c:v>9</c:v>
                        </c:pt>
                        <c:pt idx="70">
                          <c:v>10</c:v>
                        </c:pt>
                        <c:pt idx="71">
                          <c:v>42</c:v>
                        </c:pt>
                        <c:pt idx="72">
                          <c:v>43</c:v>
                        </c:pt>
                        <c:pt idx="73">
                          <c:v>44</c:v>
                        </c:pt>
                        <c:pt idx="74">
                          <c:v>45</c:v>
                        </c:pt>
                        <c:pt idx="75">
                          <c:v>46</c:v>
                        </c:pt>
                        <c:pt idx="76">
                          <c:v>47</c:v>
                        </c:pt>
                        <c:pt idx="77">
                          <c:v>48</c:v>
                        </c:pt>
                        <c:pt idx="78">
                          <c:v>49</c:v>
                        </c:pt>
                        <c:pt idx="79">
                          <c:v>50</c:v>
                        </c:pt>
                        <c:pt idx="80">
                          <c:v>51</c:v>
                        </c:pt>
                        <c:pt idx="81">
                          <c:v>52</c:v>
                        </c:pt>
                        <c:pt idx="82">
                          <c:v>53</c:v>
                        </c:pt>
                        <c:pt idx="83">
                          <c:v>54</c:v>
                        </c:pt>
                        <c:pt idx="84">
                          <c:v>55</c:v>
                        </c:pt>
                        <c:pt idx="85">
                          <c:v>56</c:v>
                        </c:pt>
                        <c:pt idx="86">
                          <c:v>57</c:v>
                        </c:pt>
                        <c:pt idx="87">
                          <c:v>58</c:v>
                        </c:pt>
                        <c:pt idx="88">
                          <c:v>59</c:v>
                        </c:pt>
                        <c:pt idx="89">
                          <c:v>60</c:v>
                        </c:pt>
                        <c:pt idx="90">
                          <c:v>61</c:v>
                        </c:pt>
                        <c:pt idx="91">
                          <c:v>1</c:v>
                        </c:pt>
                        <c:pt idx="92">
                          <c:v>2</c:v>
                        </c:pt>
                        <c:pt idx="93">
                          <c:v>3</c:v>
                        </c:pt>
                        <c:pt idx="94">
                          <c:v>4</c:v>
                        </c:pt>
                        <c:pt idx="95">
                          <c:v>5</c:v>
                        </c:pt>
                        <c:pt idx="96">
                          <c:v>6</c:v>
                        </c:pt>
                        <c:pt idx="97">
                          <c:v>7</c:v>
                        </c:pt>
                        <c:pt idx="98">
                          <c:v>8</c:v>
                        </c:pt>
                        <c:pt idx="99">
                          <c:v>9</c:v>
                        </c:pt>
                        <c:pt idx="100">
                          <c:v>10</c:v>
                        </c:pt>
                        <c:pt idx="101">
                          <c:v>62</c:v>
                        </c:pt>
                        <c:pt idx="102">
                          <c:v>63</c:v>
                        </c:pt>
                        <c:pt idx="103">
                          <c:v>64</c:v>
                        </c:pt>
                        <c:pt idx="104">
                          <c:v>65</c:v>
                        </c:pt>
                        <c:pt idx="105">
                          <c:v>66</c:v>
                        </c:pt>
                        <c:pt idx="106">
                          <c:v>67</c:v>
                        </c:pt>
                        <c:pt idx="107">
                          <c:v>68</c:v>
                        </c:pt>
                        <c:pt idx="108">
                          <c:v>69</c:v>
                        </c:pt>
                        <c:pt idx="109">
                          <c:v>70</c:v>
                        </c:pt>
                        <c:pt idx="110">
                          <c:v>71</c:v>
                        </c:pt>
                        <c:pt idx="111">
                          <c:v>72</c:v>
                        </c:pt>
                        <c:pt idx="112">
                          <c:v>73</c:v>
                        </c:pt>
                        <c:pt idx="113">
                          <c:v>74</c:v>
                        </c:pt>
                        <c:pt idx="114">
                          <c:v>75</c:v>
                        </c:pt>
                        <c:pt idx="115">
                          <c:v>76</c:v>
                        </c:pt>
                        <c:pt idx="116">
                          <c:v>77</c:v>
                        </c:pt>
                        <c:pt idx="117">
                          <c:v>78</c:v>
                        </c:pt>
                        <c:pt idx="118">
                          <c:v>79</c:v>
                        </c:pt>
                        <c:pt idx="119">
                          <c:v>80</c:v>
                        </c:pt>
                        <c:pt idx="120">
                          <c:v>81</c:v>
                        </c:pt>
                        <c:pt idx="121">
                          <c:v>1</c:v>
                        </c:pt>
                        <c:pt idx="122">
                          <c:v>2</c:v>
                        </c:pt>
                        <c:pt idx="123">
                          <c:v>3</c:v>
                        </c:pt>
                        <c:pt idx="124">
                          <c:v>4</c:v>
                        </c:pt>
                        <c:pt idx="125">
                          <c:v>5</c:v>
                        </c:pt>
                        <c:pt idx="126">
                          <c:v>6</c:v>
                        </c:pt>
                        <c:pt idx="127">
                          <c:v>7</c:v>
                        </c:pt>
                        <c:pt idx="128">
                          <c:v>8</c:v>
                        </c:pt>
                        <c:pt idx="129">
                          <c:v>9</c:v>
                        </c:pt>
                        <c:pt idx="130">
                          <c:v>10</c:v>
                        </c:pt>
                        <c:pt idx="131">
                          <c:v>82</c:v>
                        </c:pt>
                        <c:pt idx="132">
                          <c:v>83</c:v>
                        </c:pt>
                        <c:pt idx="133">
                          <c:v>84</c:v>
                        </c:pt>
                        <c:pt idx="134">
                          <c:v>85</c:v>
                        </c:pt>
                        <c:pt idx="135">
                          <c:v>86</c:v>
                        </c:pt>
                        <c:pt idx="136">
                          <c:v>87</c:v>
                        </c:pt>
                        <c:pt idx="137">
                          <c:v>88</c:v>
                        </c:pt>
                        <c:pt idx="138">
                          <c:v>89</c:v>
                        </c:pt>
                        <c:pt idx="139">
                          <c:v>90</c:v>
                        </c:pt>
                        <c:pt idx="140">
                          <c:v>91</c:v>
                        </c:pt>
                        <c:pt idx="141">
                          <c:v>92</c:v>
                        </c:pt>
                        <c:pt idx="142">
                          <c:v>93</c:v>
                        </c:pt>
                        <c:pt idx="143">
                          <c:v>94</c:v>
                        </c:pt>
                        <c:pt idx="144">
                          <c:v>95</c:v>
                        </c:pt>
                        <c:pt idx="145">
                          <c:v>96</c:v>
                        </c:pt>
                        <c:pt idx="146">
                          <c:v>97</c:v>
                        </c:pt>
                        <c:pt idx="147">
                          <c:v>98</c:v>
                        </c:pt>
                        <c:pt idx="148">
                          <c:v>99</c:v>
                        </c:pt>
                        <c:pt idx="149">
                          <c:v>100</c:v>
                        </c:pt>
                        <c:pt idx="150">
                          <c:v>101</c:v>
                        </c:pt>
                        <c:pt idx="151">
                          <c:v>1</c:v>
                        </c:pt>
                        <c:pt idx="152">
                          <c:v>2</c:v>
                        </c:pt>
                        <c:pt idx="153">
                          <c:v>3</c:v>
                        </c:pt>
                        <c:pt idx="154">
                          <c:v>4</c:v>
                        </c:pt>
                        <c:pt idx="155">
                          <c:v>5</c:v>
                        </c:pt>
                        <c:pt idx="156">
                          <c:v>6</c:v>
                        </c:pt>
                        <c:pt idx="157">
                          <c:v>7</c:v>
                        </c:pt>
                        <c:pt idx="158">
                          <c:v>8</c:v>
                        </c:pt>
                        <c:pt idx="159">
                          <c:v>9</c:v>
                        </c:pt>
                        <c:pt idx="160">
                          <c:v>10</c:v>
                        </c:pt>
                        <c:pt idx="161">
                          <c:v>102</c:v>
                        </c:pt>
                        <c:pt idx="162">
                          <c:v>103</c:v>
                        </c:pt>
                        <c:pt idx="163">
                          <c:v>104</c:v>
                        </c:pt>
                        <c:pt idx="164">
                          <c:v>105</c:v>
                        </c:pt>
                        <c:pt idx="165">
                          <c:v>106</c:v>
                        </c:pt>
                        <c:pt idx="166">
                          <c:v>107</c:v>
                        </c:pt>
                        <c:pt idx="167">
                          <c:v>108</c:v>
                        </c:pt>
                        <c:pt idx="168">
                          <c:v>109</c:v>
                        </c:pt>
                        <c:pt idx="169">
                          <c:v>110</c:v>
                        </c:pt>
                        <c:pt idx="170">
                          <c:v>111</c:v>
                        </c:pt>
                        <c:pt idx="171">
                          <c:v>112</c:v>
                        </c:pt>
                        <c:pt idx="172">
                          <c:v>113</c:v>
                        </c:pt>
                        <c:pt idx="173">
                          <c:v>114</c:v>
                        </c:pt>
                        <c:pt idx="174">
                          <c:v>115</c:v>
                        </c:pt>
                        <c:pt idx="175">
                          <c:v>116</c:v>
                        </c:pt>
                        <c:pt idx="176">
                          <c:v>117</c:v>
                        </c:pt>
                        <c:pt idx="177">
                          <c:v>118</c:v>
                        </c:pt>
                        <c:pt idx="178">
                          <c:v>119</c:v>
                        </c:pt>
                        <c:pt idx="179">
                          <c:v>120</c:v>
                        </c:pt>
                        <c:pt idx="180">
                          <c:v>1</c:v>
                        </c:pt>
                        <c:pt idx="181">
                          <c:v>2</c:v>
                        </c:pt>
                        <c:pt idx="182">
                          <c:v>3</c:v>
                        </c:pt>
                        <c:pt idx="183">
                          <c:v>4</c:v>
                        </c:pt>
                        <c:pt idx="184">
                          <c:v>5</c:v>
                        </c:pt>
                        <c:pt idx="185">
                          <c:v>6</c:v>
                        </c:pt>
                        <c:pt idx="186">
                          <c:v>7</c:v>
                        </c:pt>
                        <c:pt idx="187">
                          <c:v>8</c:v>
                        </c:pt>
                        <c:pt idx="188">
                          <c:v>9</c:v>
                        </c:pt>
                        <c:pt idx="189">
                          <c:v>10</c:v>
                        </c:pt>
                      </c:lvl>
                      <c:lvl>
                        <c:pt idx="0">
                          <c:v>1</c:v>
                        </c:pt>
                        <c:pt idx="1">
                          <c:v>2</c:v>
                        </c:pt>
                        <c:pt idx="2">
                          <c:v>3</c:v>
                        </c:pt>
                        <c:pt idx="3">
                          <c:v>4</c:v>
                        </c:pt>
                        <c:pt idx="4">
                          <c:v>5</c:v>
                        </c:pt>
                        <c:pt idx="5">
                          <c:v>6</c:v>
                        </c:pt>
                        <c:pt idx="6">
                          <c:v>7</c:v>
                        </c:pt>
                        <c:pt idx="7">
                          <c:v>8</c:v>
                        </c:pt>
                        <c:pt idx="8">
                          <c:v>9</c:v>
                        </c:pt>
                        <c:pt idx="9">
                          <c:v>10</c:v>
                        </c:pt>
                        <c:pt idx="10">
                          <c:v>11</c:v>
                        </c:pt>
                        <c:pt idx="11">
                          <c:v>12</c:v>
                        </c:pt>
                        <c:pt idx="12">
                          <c:v>13</c:v>
                        </c:pt>
                        <c:pt idx="13">
                          <c:v>14</c:v>
                        </c:pt>
                        <c:pt idx="14">
                          <c:v>15</c:v>
                        </c:pt>
                        <c:pt idx="15">
                          <c:v>16</c:v>
                        </c:pt>
                        <c:pt idx="16">
                          <c:v>17</c:v>
                        </c:pt>
                        <c:pt idx="17">
                          <c:v>18</c:v>
                        </c:pt>
                        <c:pt idx="18">
                          <c:v>19</c:v>
                        </c:pt>
                        <c:pt idx="19">
                          <c:v>20</c:v>
                        </c:pt>
                        <c:pt idx="20">
                          <c:v>21</c:v>
                        </c:pt>
                        <c:pt idx="21">
                          <c:v>22</c:v>
                        </c:pt>
                        <c:pt idx="22">
                          <c:v>23</c:v>
                        </c:pt>
                        <c:pt idx="23">
                          <c:v>24</c:v>
                        </c:pt>
                        <c:pt idx="24">
                          <c:v>25</c:v>
                        </c:pt>
                        <c:pt idx="25">
                          <c:v>26</c:v>
                        </c:pt>
                        <c:pt idx="26">
                          <c:v>27</c:v>
                        </c:pt>
                        <c:pt idx="27">
                          <c:v>28</c:v>
                        </c:pt>
                        <c:pt idx="28">
                          <c:v>29</c:v>
                        </c:pt>
                        <c:pt idx="29">
                          <c:v>30</c:v>
                        </c:pt>
                        <c:pt idx="30">
                          <c:v>31</c:v>
                        </c:pt>
                        <c:pt idx="31">
                          <c:v>32</c:v>
                        </c:pt>
                        <c:pt idx="32">
                          <c:v>33</c:v>
                        </c:pt>
                        <c:pt idx="33">
                          <c:v>34</c:v>
                        </c:pt>
                        <c:pt idx="34">
                          <c:v>35</c:v>
                        </c:pt>
                        <c:pt idx="35">
                          <c:v>36</c:v>
                        </c:pt>
                        <c:pt idx="36">
                          <c:v>37</c:v>
                        </c:pt>
                        <c:pt idx="37">
                          <c:v>38</c:v>
                        </c:pt>
                        <c:pt idx="38">
                          <c:v>39</c:v>
                        </c:pt>
                        <c:pt idx="39">
                          <c:v>40</c:v>
                        </c:pt>
                        <c:pt idx="40">
                          <c:v>41</c:v>
                        </c:pt>
                        <c:pt idx="41">
                          <c:v>42</c:v>
                        </c:pt>
                        <c:pt idx="42">
                          <c:v>43</c:v>
                        </c:pt>
                        <c:pt idx="43">
                          <c:v>44</c:v>
                        </c:pt>
                        <c:pt idx="44">
                          <c:v>45</c:v>
                        </c:pt>
                        <c:pt idx="45">
                          <c:v>46</c:v>
                        </c:pt>
                        <c:pt idx="46">
                          <c:v>47</c:v>
                        </c:pt>
                        <c:pt idx="47">
                          <c:v>48</c:v>
                        </c:pt>
                        <c:pt idx="48">
                          <c:v>49</c:v>
                        </c:pt>
                        <c:pt idx="49">
                          <c:v>50</c:v>
                        </c:pt>
                        <c:pt idx="50">
                          <c:v>51</c:v>
                        </c:pt>
                        <c:pt idx="51">
                          <c:v>52</c:v>
                        </c:pt>
                        <c:pt idx="52">
                          <c:v>53</c:v>
                        </c:pt>
                        <c:pt idx="53">
                          <c:v>54</c:v>
                        </c:pt>
                        <c:pt idx="54">
                          <c:v>55</c:v>
                        </c:pt>
                        <c:pt idx="55">
                          <c:v>56</c:v>
                        </c:pt>
                        <c:pt idx="56">
                          <c:v>57</c:v>
                        </c:pt>
                        <c:pt idx="57">
                          <c:v>58</c:v>
                        </c:pt>
                        <c:pt idx="58">
                          <c:v>59</c:v>
                        </c:pt>
                        <c:pt idx="59">
                          <c:v>60</c:v>
                        </c:pt>
                        <c:pt idx="60">
                          <c:v>61</c:v>
                        </c:pt>
                        <c:pt idx="61">
                          <c:v>62</c:v>
                        </c:pt>
                        <c:pt idx="62">
                          <c:v>63</c:v>
                        </c:pt>
                        <c:pt idx="63">
                          <c:v>64</c:v>
                        </c:pt>
                        <c:pt idx="64">
                          <c:v>65</c:v>
                        </c:pt>
                        <c:pt idx="65">
                          <c:v>66</c:v>
                        </c:pt>
                        <c:pt idx="66">
                          <c:v>67</c:v>
                        </c:pt>
                        <c:pt idx="67">
                          <c:v>68</c:v>
                        </c:pt>
                        <c:pt idx="68">
                          <c:v>69</c:v>
                        </c:pt>
                        <c:pt idx="69">
                          <c:v>70</c:v>
                        </c:pt>
                        <c:pt idx="70">
                          <c:v>71</c:v>
                        </c:pt>
                        <c:pt idx="71">
                          <c:v>72</c:v>
                        </c:pt>
                        <c:pt idx="72">
                          <c:v>73</c:v>
                        </c:pt>
                        <c:pt idx="73">
                          <c:v>74</c:v>
                        </c:pt>
                        <c:pt idx="74">
                          <c:v>75</c:v>
                        </c:pt>
                        <c:pt idx="75">
                          <c:v>76</c:v>
                        </c:pt>
                        <c:pt idx="76">
                          <c:v>77</c:v>
                        </c:pt>
                        <c:pt idx="77">
                          <c:v>78</c:v>
                        </c:pt>
                        <c:pt idx="78">
                          <c:v>79</c:v>
                        </c:pt>
                        <c:pt idx="79">
                          <c:v>80</c:v>
                        </c:pt>
                        <c:pt idx="80">
                          <c:v>81</c:v>
                        </c:pt>
                        <c:pt idx="81">
                          <c:v>82</c:v>
                        </c:pt>
                        <c:pt idx="82">
                          <c:v>83</c:v>
                        </c:pt>
                        <c:pt idx="83">
                          <c:v>84</c:v>
                        </c:pt>
                        <c:pt idx="84">
                          <c:v>85</c:v>
                        </c:pt>
                        <c:pt idx="85">
                          <c:v>86</c:v>
                        </c:pt>
                        <c:pt idx="86">
                          <c:v>87</c:v>
                        </c:pt>
                        <c:pt idx="87">
                          <c:v>88</c:v>
                        </c:pt>
                        <c:pt idx="88">
                          <c:v>89</c:v>
                        </c:pt>
                        <c:pt idx="89">
                          <c:v>90</c:v>
                        </c:pt>
                        <c:pt idx="90">
                          <c:v>91</c:v>
                        </c:pt>
                        <c:pt idx="91">
                          <c:v>92</c:v>
                        </c:pt>
                        <c:pt idx="92">
                          <c:v>93</c:v>
                        </c:pt>
                        <c:pt idx="93">
                          <c:v>94</c:v>
                        </c:pt>
                        <c:pt idx="94">
                          <c:v>95</c:v>
                        </c:pt>
                        <c:pt idx="95">
                          <c:v>96</c:v>
                        </c:pt>
                        <c:pt idx="96">
                          <c:v>97</c:v>
                        </c:pt>
                        <c:pt idx="97">
                          <c:v>98</c:v>
                        </c:pt>
                        <c:pt idx="98">
                          <c:v>99</c:v>
                        </c:pt>
                        <c:pt idx="99">
                          <c:v>100</c:v>
                        </c:pt>
                        <c:pt idx="100">
                          <c:v>101</c:v>
                        </c:pt>
                        <c:pt idx="101">
                          <c:v>102</c:v>
                        </c:pt>
                        <c:pt idx="102">
                          <c:v>103</c:v>
                        </c:pt>
                        <c:pt idx="103">
                          <c:v>104</c:v>
                        </c:pt>
                        <c:pt idx="104">
                          <c:v>105</c:v>
                        </c:pt>
                        <c:pt idx="105">
                          <c:v>106</c:v>
                        </c:pt>
                        <c:pt idx="106">
                          <c:v>107</c:v>
                        </c:pt>
                        <c:pt idx="107">
                          <c:v>108</c:v>
                        </c:pt>
                        <c:pt idx="108">
                          <c:v>109</c:v>
                        </c:pt>
                        <c:pt idx="109">
                          <c:v>110</c:v>
                        </c:pt>
                        <c:pt idx="110">
                          <c:v>111</c:v>
                        </c:pt>
                        <c:pt idx="111">
                          <c:v>112</c:v>
                        </c:pt>
                        <c:pt idx="112">
                          <c:v>113</c:v>
                        </c:pt>
                        <c:pt idx="113">
                          <c:v>114</c:v>
                        </c:pt>
                        <c:pt idx="114">
                          <c:v>115</c:v>
                        </c:pt>
                        <c:pt idx="115">
                          <c:v>116</c:v>
                        </c:pt>
                        <c:pt idx="116">
                          <c:v>117</c:v>
                        </c:pt>
                        <c:pt idx="117">
                          <c:v>118</c:v>
                        </c:pt>
                        <c:pt idx="118">
                          <c:v>119</c:v>
                        </c:pt>
                        <c:pt idx="119">
                          <c:v>120</c:v>
                        </c:pt>
                        <c:pt idx="120">
                          <c:v>121</c:v>
                        </c:pt>
                        <c:pt idx="121">
                          <c:v>122</c:v>
                        </c:pt>
                        <c:pt idx="122">
                          <c:v>123</c:v>
                        </c:pt>
                        <c:pt idx="123">
                          <c:v>124</c:v>
                        </c:pt>
                        <c:pt idx="124">
                          <c:v>125</c:v>
                        </c:pt>
                        <c:pt idx="125">
                          <c:v>126</c:v>
                        </c:pt>
                        <c:pt idx="126">
                          <c:v>127</c:v>
                        </c:pt>
                        <c:pt idx="127">
                          <c:v>128</c:v>
                        </c:pt>
                        <c:pt idx="128">
                          <c:v>129</c:v>
                        </c:pt>
                        <c:pt idx="129">
                          <c:v>130</c:v>
                        </c:pt>
                        <c:pt idx="130">
                          <c:v>131</c:v>
                        </c:pt>
                        <c:pt idx="131">
                          <c:v>132</c:v>
                        </c:pt>
                        <c:pt idx="132">
                          <c:v>133</c:v>
                        </c:pt>
                        <c:pt idx="133">
                          <c:v>134</c:v>
                        </c:pt>
                        <c:pt idx="134">
                          <c:v>135</c:v>
                        </c:pt>
                        <c:pt idx="135">
                          <c:v>136</c:v>
                        </c:pt>
                        <c:pt idx="136">
                          <c:v>137</c:v>
                        </c:pt>
                        <c:pt idx="137">
                          <c:v>138</c:v>
                        </c:pt>
                        <c:pt idx="138">
                          <c:v>139</c:v>
                        </c:pt>
                        <c:pt idx="139">
                          <c:v>140</c:v>
                        </c:pt>
                        <c:pt idx="140">
                          <c:v>141</c:v>
                        </c:pt>
                        <c:pt idx="141">
                          <c:v>142</c:v>
                        </c:pt>
                        <c:pt idx="142">
                          <c:v>143</c:v>
                        </c:pt>
                        <c:pt idx="143">
                          <c:v>144</c:v>
                        </c:pt>
                        <c:pt idx="144">
                          <c:v>145</c:v>
                        </c:pt>
                        <c:pt idx="145">
                          <c:v>146</c:v>
                        </c:pt>
                        <c:pt idx="146">
                          <c:v>147</c:v>
                        </c:pt>
                        <c:pt idx="147">
                          <c:v>148</c:v>
                        </c:pt>
                        <c:pt idx="148">
                          <c:v>149</c:v>
                        </c:pt>
                        <c:pt idx="149">
                          <c:v>150</c:v>
                        </c:pt>
                        <c:pt idx="150">
                          <c:v>151</c:v>
                        </c:pt>
                        <c:pt idx="151">
                          <c:v>152</c:v>
                        </c:pt>
                        <c:pt idx="152">
                          <c:v>153</c:v>
                        </c:pt>
                        <c:pt idx="153">
                          <c:v>154</c:v>
                        </c:pt>
                        <c:pt idx="154">
                          <c:v>155</c:v>
                        </c:pt>
                        <c:pt idx="155">
                          <c:v>156</c:v>
                        </c:pt>
                        <c:pt idx="156">
                          <c:v>157</c:v>
                        </c:pt>
                        <c:pt idx="157">
                          <c:v>158</c:v>
                        </c:pt>
                        <c:pt idx="158">
                          <c:v>159</c:v>
                        </c:pt>
                        <c:pt idx="159">
                          <c:v>160</c:v>
                        </c:pt>
                        <c:pt idx="160">
                          <c:v>161</c:v>
                        </c:pt>
                        <c:pt idx="161">
                          <c:v>162</c:v>
                        </c:pt>
                        <c:pt idx="162">
                          <c:v>163</c:v>
                        </c:pt>
                        <c:pt idx="163">
                          <c:v>164</c:v>
                        </c:pt>
                        <c:pt idx="164">
                          <c:v>165</c:v>
                        </c:pt>
                        <c:pt idx="165">
                          <c:v>166</c:v>
                        </c:pt>
                        <c:pt idx="166">
                          <c:v>167</c:v>
                        </c:pt>
                        <c:pt idx="167">
                          <c:v>168</c:v>
                        </c:pt>
                        <c:pt idx="168">
                          <c:v>169</c:v>
                        </c:pt>
                        <c:pt idx="169">
                          <c:v>170</c:v>
                        </c:pt>
                        <c:pt idx="170">
                          <c:v>171</c:v>
                        </c:pt>
                        <c:pt idx="171">
                          <c:v>172</c:v>
                        </c:pt>
                        <c:pt idx="172">
                          <c:v>173</c:v>
                        </c:pt>
                        <c:pt idx="173">
                          <c:v>174</c:v>
                        </c:pt>
                        <c:pt idx="174">
                          <c:v>175</c:v>
                        </c:pt>
                        <c:pt idx="175">
                          <c:v>176</c:v>
                        </c:pt>
                        <c:pt idx="176">
                          <c:v>177</c:v>
                        </c:pt>
                        <c:pt idx="177">
                          <c:v>178</c:v>
                        </c:pt>
                        <c:pt idx="178">
                          <c:v>179</c:v>
                        </c:pt>
                        <c:pt idx="179">
                          <c:v>180</c:v>
                        </c:pt>
                        <c:pt idx="180">
                          <c:v>181</c:v>
                        </c:pt>
                        <c:pt idx="181">
                          <c:v>182</c:v>
                        </c:pt>
                        <c:pt idx="182">
                          <c:v>183</c:v>
                        </c:pt>
                        <c:pt idx="183">
                          <c:v>184</c:v>
                        </c:pt>
                        <c:pt idx="184">
                          <c:v>185</c:v>
                        </c:pt>
                        <c:pt idx="185">
                          <c:v>186</c:v>
                        </c:pt>
                        <c:pt idx="186">
                          <c:v>187</c:v>
                        </c:pt>
                        <c:pt idx="187">
                          <c:v>188</c:v>
                        </c:pt>
                        <c:pt idx="188">
                          <c:v>189</c:v>
                        </c:pt>
                        <c:pt idx="189">
                          <c:v>190</c:v>
                        </c:pt>
                      </c:lvl>
                    </c:multiLvlStrCache>
                  </c:multiLvlStrRef>
                </c:xVal>
                <c:yVal>
                  <c:numRef>
                    <c:extLst>
                      <c:ext uri="{02D57815-91ED-43cb-92C2-25804820EDAC}">
                        <c15:formulaRef>
                          <c15:sqref>'对角补偿2+6度 (H+K (×1.5) (改起始6 (2)'!$B$3:$GI$3</c15:sqref>
                        </c15:formulaRef>
                      </c:ext>
                    </c:extLst>
                    <c:numCache>
                      <c:formatCode>General</c:formatCode>
                      <c:ptCount val="19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-2.1170580763962801E-3</c:v>
                      </c:pt>
                      <c:pt idx="12">
                        <c:v>-4.2386265444411802E-3</c:v>
                      </c:pt>
                      <c:pt idx="13">
                        <c:v>-6.3646842687421499E-3</c:v>
                      </c:pt>
                      <c:pt idx="14">
                        <c:v>-8.4952102516755498E-3</c:v>
                      </c:pt>
                      <c:pt idx="15">
                        <c:v>-1.06301836343934E-2</c:v>
                      </c:pt>
                      <c:pt idx="16">
                        <c:v>-1.27695836978468E-2</c:v>
                      </c:pt>
                      <c:pt idx="17">
                        <c:v>-1.49133898638238E-2</c:v>
                      </c:pt>
                      <c:pt idx="18">
                        <c:v>-1.7061581696004701E-2</c:v>
                      </c:pt>
                      <c:pt idx="19">
                        <c:v>-1.9214138901031401E-2</c:v>
                      </c:pt>
                      <c:pt idx="20">
                        <c:v>-2.13710413295931E-2</c:v>
                      </c:pt>
                      <c:pt idx="21">
                        <c:v>-2.35322689775266E-2</c:v>
                      </c:pt>
                      <c:pt idx="22">
                        <c:v>-2.5697801986931602E-2</c:v>
                      </c:pt>
                      <c:pt idx="23">
                        <c:v>-2.7867620647301399E-2</c:v>
                      </c:pt>
                      <c:pt idx="24">
                        <c:v>-3.0041705396667701E-2</c:v>
                      </c:pt>
                      <c:pt idx="25">
                        <c:v>-3.2220036822760097E-2</c:v>
                      </c:pt>
                      <c:pt idx="26">
                        <c:v>-3.4402595664179997E-2</c:v>
                      </c:pt>
                      <c:pt idx="27">
                        <c:v>-3.6589362811589199E-2</c:v>
                      </c:pt>
                      <c:pt idx="28">
                        <c:v>-3.87803193089118E-2</c:v>
                      </c:pt>
                      <c:pt idx="29">
                        <c:v>-4.0975446354551498E-2</c:v>
                      </c:pt>
                      <c:pt idx="30">
                        <c:v>-4.3174725302621599E-2</c:v>
                      </c:pt>
                      <c:pt idx="31">
                        <c:v>-4.3174725302621599E-2</c:v>
                      </c:pt>
                      <c:pt idx="32">
                        <c:v>-4.3174725302621599E-2</c:v>
                      </c:pt>
                      <c:pt idx="33">
                        <c:v>-4.3174725302621599E-2</c:v>
                      </c:pt>
                      <c:pt idx="34">
                        <c:v>-4.3174725302621599E-2</c:v>
                      </c:pt>
                      <c:pt idx="35">
                        <c:v>-4.3174725302621599E-2</c:v>
                      </c:pt>
                      <c:pt idx="36">
                        <c:v>-4.3174725302621599E-2</c:v>
                      </c:pt>
                      <c:pt idx="37">
                        <c:v>-4.3174725302621599E-2</c:v>
                      </c:pt>
                      <c:pt idx="38">
                        <c:v>-4.3174725302621599E-2</c:v>
                      </c:pt>
                      <c:pt idx="39">
                        <c:v>-4.3174725302621599E-2</c:v>
                      </c:pt>
                      <c:pt idx="40">
                        <c:v>-4.3174725302621599E-2</c:v>
                      </c:pt>
                      <c:pt idx="41">
                        <c:v>-4.5378137664189098E-2</c:v>
                      </c:pt>
                      <c:pt idx="42">
                        <c:v>-4.7585665108533598E-2</c:v>
                      </c:pt>
                      <c:pt idx="43">
                        <c:v>-4.9797289464418797E-2</c:v>
                      </c:pt>
                      <c:pt idx="44">
                        <c:v>-5.2012992721378201E-2</c:v>
                      </c:pt>
                      <c:pt idx="45">
                        <c:v>-5.4232757031014399E-2</c:v>
                      </c:pt>
                      <c:pt idx="46">
                        <c:v>-5.6456564708311702E-2</c:v>
                      </c:pt>
                      <c:pt idx="47">
                        <c:v>-5.8684398232962599E-2</c:v>
                      </c:pt>
                      <c:pt idx="48">
                        <c:v>-6.0916240250707097E-2</c:v>
                      </c:pt>
                      <c:pt idx="49">
                        <c:v>-6.3152073574687106E-2</c:v>
                      </c:pt>
                      <c:pt idx="50">
                        <c:v>-6.5391881186812204E-2</c:v>
                      </c:pt>
                      <c:pt idx="51">
                        <c:v>-6.7635646239140507E-2</c:v>
                      </c:pt>
                      <c:pt idx="52">
                        <c:v>-6.9883352055272005E-2</c:v>
                      </c:pt>
                      <c:pt idx="53">
                        <c:v>-7.2134982131756301E-2</c:v>
                      </c:pt>
                      <c:pt idx="54">
                        <c:v>-7.4390520139513E-2</c:v>
                      </c:pt>
                      <c:pt idx="55">
                        <c:v>-7.66499499252664E-2</c:v>
                      </c:pt>
                      <c:pt idx="56">
                        <c:v>-7.8913255512993705E-2</c:v>
                      </c:pt>
                      <c:pt idx="57">
                        <c:v>-8.1180421105385897E-2</c:v>
                      </c:pt>
                      <c:pt idx="58">
                        <c:v>-8.3451431085324504E-2</c:v>
                      </c:pt>
                      <c:pt idx="59">
                        <c:v>-8.5726270017370002E-2</c:v>
                      </c:pt>
                      <c:pt idx="60">
                        <c:v>-8.8004922649265196E-2</c:v>
                      </c:pt>
                      <c:pt idx="61">
                        <c:v>-8.8004922649265196E-2</c:v>
                      </c:pt>
                      <c:pt idx="62">
                        <c:v>-8.8004922649265196E-2</c:v>
                      </c:pt>
                      <c:pt idx="63">
                        <c:v>-8.8004922649265196E-2</c:v>
                      </c:pt>
                      <c:pt idx="64">
                        <c:v>-8.8004922649265196E-2</c:v>
                      </c:pt>
                      <c:pt idx="65">
                        <c:v>-8.8004922649265196E-2</c:v>
                      </c:pt>
                      <c:pt idx="66">
                        <c:v>-8.8004922649265196E-2</c:v>
                      </c:pt>
                      <c:pt idx="67">
                        <c:v>-8.8004922649265196E-2</c:v>
                      </c:pt>
                      <c:pt idx="68">
                        <c:v>-8.8004922649265196E-2</c:v>
                      </c:pt>
                      <c:pt idx="69">
                        <c:v>-8.8004922649265196E-2</c:v>
                      </c:pt>
                      <c:pt idx="70">
                        <c:v>-8.8004922649265196E-2</c:v>
                      </c:pt>
                      <c:pt idx="71">
                        <c:v>-9.2569825177640994E-2</c:v>
                      </c:pt>
                      <c:pt idx="72">
                        <c:v>-9.7149850840434496E-2</c:v>
                      </c:pt>
                      <c:pt idx="73">
                        <c:v>-0.101744883183131</c:v>
                      </c:pt>
                      <c:pt idx="74">
                        <c:v>-0.106354808807869</c:v>
                      </c:pt>
                      <c:pt idx="75">
                        <c:v>-0.110979517424594</c:v>
                      </c:pt>
                      <c:pt idx="76">
                        <c:v>-0.115618901903179</c:v>
                      </c:pt>
                      <c:pt idx="77">
                        <c:v>-0.120272858326536</c:v>
                      </c:pt>
                      <c:pt idx="78">
                        <c:v>-0.12494128604474899</c:v>
                      </c:pt>
                      <c:pt idx="79">
                        <c:v>-0.12962408773025899</c:v>
                      </c:pt>
                      <c:pt idx="80">
                        <c:v>-0.13432116943414399</c:v>
                      </c:pt>
                      <c:pt idx="81">
                        <c:v>-0.13903244064352099</c:v>
                      </c:pt>
                      <c:pt idx="82">
                        <c:v>-0.143757814340125</c:v>
                      </c:pt>
                      <c:pt idx="83">
                        <c:v>-0.148497207060104</c:v>
                      </c:pt>
                      <c:pt idx="84">
                        <c:v>-0.153250538955087</c:v>
                      </c:pt>
                      <c:pt idx="85">
                        <c:v>-0.15801773385457701</c:v>
                      </c:pt>
                      <c:pt idx="86">
                        <c:v>-0.16279871932973</c:v>
                      </c:pt>
                      <c:pt idx="87">
                        <c:v>-0.16759342675858399</c:v>
                      </c:pt>
                      <c:pt idx="88">
                        <c:v>-0.17240179139280701</c:v>
                      </c:pt>
                      <c:pt idx="89">
                        <c:v>-0.17722375242603899</c:v>
                      </c:pt>
                      <c:pt idx="90">
                        <c:v>-0.18205925306391399</c:v>
                      </c:pt>
                      <c:pt idx="91">
                        <c:v>-0.18642257619389982</c:v>
                      </c:pt>
                      <c:pt idx="92">
                        <c:v>-0.19078589932388565</c:v>
                      </c:pt>
                      <c:pt idx="93">
                        <c:v>-0.19514922245387145</c:v>
                      </c:pt>
                      <c:pt idx="94">
                        <c:v>-0.19951254558385728</c:v>
                      </c:pt>
                      <c:pt idx="95">
                        <c:v>-0.20387586871384311</c:v>
                      </c:pt>
                      <c:pt idx="96">
                        <c:v>-0.20823919184382894</c:v>
                      </c:pt>
                      <c:pt idx="97">
                        <c:v>-0.21260251497381477</c:v>
                      </c:pt>
                      <c:pt idx="98">
                        <c:v>-0.21696583810380057</c:v>
                      </c:pt>
                      <c:pt idx="99">
                        <c:v>-0.21696583810380057</c:v>
                      </c:pt>
                      <c:pt idx="100">
                        <c:v>-0.21696583810380057</c:v>
                      </c:pt>
                      <c:pt idx="101">
                        <c:v>-0.144189924732014</c:v>
                      </c:pt>
                      <c:pt idx="102">
                        <c:v>-0.107152046911087</c:v>
                      </c:pt>
                      <c:pt idx="103">
                        <c:v>-7.1479267537253796E-2</c:v>
                      </c:pt>
                      <c:pt idx="104">
                        <c:v>-3.7674740503081103E-2</c:v>
                      </c:pt>
                      <c:pt idx="105">
                        <c:v>-6.1998860310625899E-3</c:v>
                      </c:pt>
                      <c:pt idx="106">
                        <c:v>2.2535916691678499E-2</c:v>
                      </c:pt>
                      <c:pt idx="107">
                        <c:v>4.8184474367951403E-2</c:v>
                      </c:pt>
                      <c:pt idx="108">
                        <c:v>7.0466557653384096E-2</c:v>
                      </c:pt>
                      <c:pt idx="109">
                        <c:v>8.9178138678564806E-2</c:v>
                      </c:pt>
                      <c:pt idx="110">
                        <c:v>0.104194948694498</c:v>
                      </c:pt>
                      <c:pt idx="111">
                        <c:v>0.11547525403111</c:v>
                      </c:pt>
                      <c:pt idx="112">
                        <c:v>0.123060788358475</c:v>
                      </c:pt>
                      <c:pt idx="113">
                        <c:v>0.12707582042558799</c:v>
                      </c:pt>
                      <c:pt idx="114">
                        <c:v>0.12772437810186099</c:v>
                      </c:pt>
                      <c:pt idx="115">
                        <c:v>0.12528569073166601</c:v>
                      </c:pt>
                      <c:pt idx="116">
                        <c:v>0.120107951612193</c:v>
                      </c:pt>
                      <c:pt idx="117">
                        <c:v>0.112600539930566</c:v>
                      </c:pt>
                      <c:pt idx="118">
                        <c:v>0.10322487590927799</c:v>
                      </c:pt>
                      <c:pt idx="119">
                        <c:v>9.2484113440897603E-2</c:v>
                      </c:pt>
                      <c:pt idx="120">
                        <c:v>8.0911900461542202E-2</c:v>
                      </c:pt>
                      <c:pt idx="121">
                        <c:v>8.7258552286976127E-2</c:v>
                      </c:pt>
                      <c:pt idx="122">
                        <c:v>9.3605204112410051E-2</c:v>
                      </c:pt>
                      <c:pt idx="123">
                        <c:v>9.9951855937843975E-2</c:v>
                      </c:pt>
                      <c:pt idx="124">
                        <c:v>0.1062985077632779</c:v>
                      </c:pt>
                      <c:pt idx="125">
                        <c:v>0.11264515958871182</c:v>
                      </c:pt>
                      <c:pt idx="126">
                        <c:v>0.11264515958871182</c:v>
                      </c:pt>
                      <c:pt idx="127">
                        <c:v>0.11264515958871182</c:v>
                      </c:pt>
                      <c:pt idx="128">
                        <c:v>0.11264515958871182</c:v>
                      </c:pt>
                      <c:pt idx="129">
                        <c:v>0.11264515958871182</c:v>
                      </c:pt>
                      <c:pt idx="130">
                        <c:v>0.11264515958871182</c:v>
                      </c:pt>
                      <c:pt idx="131">
                        <c:v>0.10880861992713403</c:v>
                      </c:pt>
                      <c:pt idx="132">
                        <c:v>0.10495027801726434</c:v>
                      </c:pt>
                      <c:pt idx="133">
                        <c:v>0.10107034150129202</c:v>
                      </c:pt>
                      <c:pt idx="134">
                        <c:v>9.7169016199788627E-2</c:v>
                      </c:pt>
                      <c:pt idx="135">
                        <c:v>9.3246506106887839E-2</c:v>
                      </c:pt>
                      <c:pt idx="136">
                        <c:v>8.9303013383539437E-2</c:v>
                      </c:pt>
                      <c:pt idx="137">
                        <c:v>8.5338738348904736E-2</c:v>
                      </c:pt>
                      <c:pt idx="138">
                        <c:v>8.1353879469961837E-2</c:v>
                      </c:pt>
                      <c:pt idx="139">
                        <c:v>7.734863334938373E-2</c:v>
                      </c:pt>
                      <c:pt idx="140">
                        <c:v>7.332319471174753E-2</c:v>
                      </c:pt>
                      <c:pt idx="141">
                        <c:v>6.9277756388136727E-2</c:v>
                      </c:pt>
                      <c:pt idx="142">
                        <c:v>6.5212509299189925E-2</c:v>
                      </c:pt>
                      <c:pt idx="143">
                        <c:v>6.1127642436649726E-2</c:v>
                      </c:pt>
                      <c:pt idx="144">
                        <c:v>5.7023342843463526E-2</c:v>
                      </c:pt>
                      <c:pt idx="145">
                        <c:v>5.2899795592484929E-2</c:v>
                      </c:pt>
                      <c:pt idx="146">
                        <c:v>4.8757183763821328E-2</c:v>
                      </c:pt>
                      <c:pt idx="147">
                        <c:v>4.4595688420873927E-2</c:v>
                      </c:pt>
                      <c:pt idx="148">
                        <c:v>4.0415488585112125E-2</c:v>
                      </c:pt>
                      <c:pt idx="149">
                        <c:v>3.6216761209620148E-2</c:v>
                      </c:pt>
                      <c:pt idx="150">
                        <c:v>3.1999681151457911E-2</c:v>
                      </c:pt>
                      <c:pt idx="151">
                        <c:v>2.5653029326023986E-2</c:v>
                      </c:pt>
                      <c:pt idx="152">
                        <c:v>1.9306377500590062E-2</c:v>
                      </c:pt>
                      <c:pt idx="153">
                        <c:v>1.2959725675156134E-2</c:v>
                      </c:pt>
                      <c:pt idx="154">
                        <c:v>6.6130738497222081E-3</c:v>
                      </c:pt>
                      <c:pt idx="155">
                        <c:v>2.6642202428828199E-4</c:v>
                      </c:pt>
                      <c:pt idx="156">
                        <c:v>2.6642202428828199E-4</c:v>
                      </c:pt>
                      <c:pt idx="157">
                        <c:v>2.6642202428828199E-4</c:v>
                      </c:pt>
                      <c:pt idx="158">
                        <c:v>2.6642202428828199E-4</c:v>
                      </c:pt>
                      <c:pt idx="159">
                        <c:v>2.6642202428828199E-4</c:v>
                      </c:pt>
                      <c:pt idx="160">
                        <c:v>2.6642202428828199E-4</c:v>
                      </c:pt>
                      <c:pt idx="161">
                        <c:v>-3.9688379843003697E-3</c:v>
                      </c:pt>
                      <c:pt idx="162">
                        <c:v>-8.2221073657973206E-3</c:v>
                      </c:pt>
                      <c:pt idx="163">
                        <c:v>-1.24932177284049E-2</c:v>
                      </c:pt>
                      <c:pt idx="164">
                        <c:v>-1.6782002898096299E-2</c:v>
                      </c:pt>
                      <c:pt idx="165">
                        <c:v>-2.10882989516941E-2</c:v>
                      </c:pt>
                      <c:pt idx="166">
                        <c:v>-2.54119442509513E-2</c:v>
                      </c:pt>
                      <c:pt idx="167">
                        <c:v>-2.9752779477609299E-2</c:v>
                      </c:pt>
                      <c:pt idx="168">
                        <c:v>-3.4110647669413498E-2</c:v>
                      </c:pt>
                      <c:pt idx="169">
                        <c:v>-3.8485394257064903E-2</c:v>
                      </c:pt>
                      <c:pt idx="170">
                        <c:v>-4.2876867102091203E-2</c:v>
                      </c:pt>
                      <c:pt idx="171">
                        <c:v>-4.7284916535622598E-2</c:v>
                      </c:pt>
                      <c:pt idx="172">
                        <c:v>-5.1709395398057002E-2</c:v>
                      </c:pt>
                      <c:pt idx="173">
                        <c:v>-5.6150159079605001E-2</c:v>
                      </c:pt>
                      <c:pt idx="174">
                        <c:v>-6.0607065561707002E-2</c:v>
                      </c:pt>
                      <c:pt idx="175">
                        <c:v>-6.5079975459313003E-2</c:v>
                      </c:pt>
                      <c:pt idx="176">
                        <c:v>-6.9568752064022896E-2</c:v>
                      </c:pt>
                      <c:pt idx="177">
                        <c:v>-7.4073261388085204E-2</c:v>
                      </c:pt>
                      <c:pt idx="178">
                        <c:v>-7.8593372209254206E-2</c:v>
                      </c:pt>
                      <c:pt idx="179">
                        <c:v>-8.3128956116509403E-2</c:v>
                      </c:pt>
                      <c:pt idx="180">
                        <c:v>-8.3128956116509403E-2</c:v>
                      </c:pt>
                      <c:pt idx="181">
                        <c:v>-8.3128956116509403E-2</c:v>
                      </c:pt>
                      <c:pt idx="182">
                        <c:v>-8.3128956116509403E-2</c:v>
                      </c:pt>
                      <c:pt idx="183">
                        <c:v>-8.3128956116509403E-2</c:v>
                      </c:pt>
                      <c:pt idx="184">
                        <c:v>-8.3128956116509403E-2</c:v>
                      </c:pt>
                      <c:pt idx="185">
                        <c:v>-8.3128956116509403E-2</c:v>
                      </c:pt>
                      <c:pt idx="186">
                        <c:v>-8.3128956116509403E-2</c:v>
                      </c:pt>
                      <c:pt idx="187">
                        <c:v>-8.3128956116509403E-2</c:v>
                      </c:pt>
                      <c:pt idx="188">
                        <c:v>-8.3128956116509403E-2</c:v>
                      </c:pt>
                      <c:pt idx="189">
                        <c:v>-8.3128956116509403E-2</c:v>
                      </c:pt>
                    </c:numCache>
                  </c:numRef>
                </c:yVal>
                <c:smooth val="0"/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'对角补偿2+6度 (H+K (×1.5) (改起始6 (2)'!$A$5</c15:sqref>
                        </c15:formulaRef>
                      </c:ext>
                    </c:extLst>
                    <c:strCache>
                      <c:ptCount val="1"/>
                      <c:pt idx="0">
                        <c:v>RFH</c:v>
                      </c:pt>
                    </c:strCache>
                  </c:strRef>
                </c:tx>
                <c:spPr>
                  <a:ln w="22225" cap="rnd">
                    <a:solidFill>
                      <a:schemeClr val="accent3"/>
                    </a:solidFill>
                  </a:ln>
                  <a:effectLst>
                    <a:glow rad="139700">
                      <a:schemeClr val="accent3">
                        <a:satMod val="175000"/>
                        <a:alpha val="14000"/>
                      </a:schemeClr>
                    </a:glow>
                  </a:effectLst>
                </c:spPr>
                <c:marker>
                  <c:symbol val="circle"/>
                  <c:size val="3"/>
                  <c:spPr>
                    <a:solidFill>
                      <a:schemeClr val="accent3">
                        <a:lumMod val="60000"/>
                        <a:lumOff val="40000"/>
                      </a:schemeClr>
                    </a:solidFill>
                    <a:ln>
                      <a:noFill/>
                    </a:ln>
                    <a:effectLst>
                      <a:glow rad="63500">
                        <a:schemeClr val="accent3">
                          <a:satMod val="175000"/>
                          <a:alpha val="25000"/>
                        </a:schemeClr>
                      </a:glow>
                    </a:effectLst>
                  </c:spPr>
                </c:marker>
                <c:xVal>
                  <c:multiLvlStrRef>
                    <c:extLst>
                      <c:ext xmlns:c15="http://schemas.microsoft.com/office/drawing/2012/chart" uri="{02D57815-91ED-43cb-92C2-25804820EDAC}">
                        <c15:formulaRef>
                          <c15:sqref>'对角补偿2+6度 (H+K (×1.5) (改起始6 (2)'!$B$1:$GI$2</c15:sqref>
                        </c15:formulaRef>
                      </c:ext>
                    </c:extLst>
                    <c:multiLvlStrCache>
                      <c:ptCount val="190"/>
                      <c:lvl>
                        <c:pt idx="0">
                          <c:v>1</c:v>
                        </c:pt>
                        <c:pt idx="1">
                          <c:v>2</c:v>
                        </c:pt>
                        <c:pt idx="2">
                          <c:v>3</c:v>
                        </c:pt>
                        <c:pt idx="3">
                          <c:v>4</c:v>
                        </c:pt>
                        <c:pt idx="4">
                          <c:v>5</c:v>
                        </c:pt>
                        <c:pt idx="5">
                          <c:v>6</c:v>
                        </c:pt>
                        <c:pt idx="6">
                          <c:v>7</c:v>
                        </c:pt>
                        <c:pt idx="7">
                          <c:v>8</c:v>
                        </c:pt>
                        <c:pt idx="8">
                          <c:v>9</c:v>
                        </c:pt>
                        <c:pt idx="9">
                          <c:v>10</c:v>
                        </c:pt>
                        <c:pt idx="10">
                          <c:v>1</c:v>
                        </c:pt>
                        <c:pt idx="11">
                          <c:v>2</c:v>
                        </c:pt>
                        <c:pt idx="12">
                          <c:v>3</c:v>
                        </c:pt>
                        <c:pt idx="13">
                          <c:v>4</c:v>
                        </c:pt>
                        <c:pt idx="14">
                          <c:v>5</c:v>
                        </c:pt>
                        <c:pt idx="15">
                          <c:v>6</c:v>
                        </c:pt>
                        <c:pt idx="16">
                          <c:v>7</c:v>
                        </c:pt>
                        <c:pt idx="17">
                          <c:v>8</c:v>
                        </c:pt>
                        <c:pt idx="18">
                          <c:v>9</c:v>
                        </c:pt>
                        <c:pt idx="19">
                          <c:v>10</c:v>
                        </c:pt>
                        <c:pt idx="20">
                          <c:v>11</c:v>
                        </c:pt>
                        <c:pt idx="21">
                          <c:v>12</c:v>
                        </c:pt>
                        <c:pt idx="22">
                          <c:v>13</c:v>
                        </c:pt>
                        <c:pt idx="23">
                          <c:v>14</c:v>
                        </c:pt>
                        <c:pt idx="24">
                          <c:v>15</c:v>
                        </c:pt>
                        <c:pt idx="25">
                          <c:v>16</c:v>
                        </c:pt>
                        <c:pt idx="26">
                          <c:v>17</c:v>
                        </c:pt>
                        <c:pt idx="27">
                          <c:v>18</c:v>
                        </c:pt>
                        <c:pt idx="28">
                          <c:v>19</c:v>
                        </c:pt>
                        <c:pt idx="29">
                          <c:v>20</c:v>
                        </c:pt>
                        <c:pt idx="30">
                          <c:v>21</c:v>
                        </c:pt>
                        <c:pt idx="31">
                          <c:v>1</c:v>
                        </c:pt>
                        <c:pt idx="32">
                          <c:v>2</c:v>
                        </c:pt>
                        <c:pt idx="33">
                          <c:v>3</c:v>
                        </c:pt>
                        <c:pt idx="34">
                          <c:v>4</c:v>
                        </c:pt>
                        <c:pt idx="35">
                          <c:v>5</c:v>
                        </c:pt>
                        <c:pt idx="36">
                          <c:v>6</c:v>
                        </c:pt>
                        <c:pt idx="37">
                          <c:v>7</c:v>
                        </c:pt>
                        <c:pt idx="38">
                          <c:v>8</c:v>
                        </c:pt>
                        <c:pt idx="39">
                          <c:v>9</c:v>
                        </c:pt>
                        <c:pt idx="40">
                          <c:v>10</c:v>
                        </c:pt>
                        <c:pt idx="41">
                          <c:v>22</c:v>
                        </c:pt>
                        <c:pt idx="42">
                          <c:v>23</c:v>
                        </c:pt>
                        <c:pt idx="43">
                          <c:v>24</c:v>
                        </c:pt>
                        <c:pt idx="44">
                          <c:v>25</c:v>
                        </c:pt>
                        <c:pt idx="45">
                          <c:v>26</c:v>
                        </c:pt>
                        <c:pt idx="46">
                          <c:v>27</c:v>
                        </c:pt>
                        <c:pt idx="47">
                          <c:v>28</c:v>
                        </c:pt>
                        <c:pt idx="48">
                          <c:v>29</c:v>
                        </c:pt>
                        <c:pt idx="49">
                          <c:v>30</c:v>
                        </c:pt>
                        <c:pt idx="50">
                          <c:v>31</c:v>
                        </c:pt>
                        <c:pt idx="51">
                          <c:v>32</c:v>
                        </c:pt>
                        <c:pt idx="52">
                          <c:v>33</c:v>
                        </c:pt>
                        <c:pt idx="53">
                          <c:v>34</c:v>
                        </c:pt>
                        <c:pt idx="54">
                          <c:v>35</c:v>
                        </c:pt>
                        <c:pt idx="55">
                          <c:v>36</c:v>
                        </c:pt>
                        <c:pt idx="56">
                          <c:v>37</c:v>
                        </c:pt>
                        <c:pt idx="57">
                          <c:v>38</c:v>
                        </c:pt>
                        <c:pt idx="58">
                          <c:v>39</c:v>
                        </c:pt>
                        <c:pt idx="59">
                          <c:v>40</c:v>
                        </c:pt>
                        <c:pt idx="60">
                          <c:v>41</c:v>
                        </c:pt>
                        <c:pt idx="61">
                          <c:v>1</c:v>
                        </c:pt>
                        <c:pt idx="62">
                          <c:v>2</c:v>
                        </c:pt>
                        <c:pt idx="63">
                          <c:v>3</c:v>
                        </c:pt>
                        <c:pt idx="64">
                          <c:v>4</c:v>
                        </c:pt>
                        <c:pt idx="65">
                          <c:v>5</c:v>
                        </c:pt>
                        <c:pt idx="66">
                          <c:v>6</c:v>
                        </c:pt>
                        <c:pt idx="67">
                          <c:v>7</c:v>
                        </c:pt>
                        <c:pt idx="68">
                          <c:v>8</c:v>
                        </c:pt>
                        <c:pt idx="69">
                          <c:v>9</c:v>
                        </c:pt>
                        <c:pt idx="70">
                          <c:v>10</c:v>
                        </c:pt>
                        <c:pt idx="71">
                          <c:v>42</c:v>
                        </c:pt>
                        <c:pt idx="72">
                          <c:v>43</c:v>
                        </c:pt>
                        <c:pt idx="73">
                          <c:v>44</c:v>
                        </c:pt>
                        <c:pt idx="74">
                          <c:v>45</c:v>
                        </c:pt>
                        <c:pt idx="75">
                          <c:v>46</c:v>
                        </c:pt>
                        <c:pt idx="76">
                          <c:v>47</c:v>
                        </c:pt>
                        <c:pt idx="77">
                          <c:v>48</c:v>
                        </c:pt>
                        <c:pt idx="78">
                          <c:v>49</c:v>
                        </c:pt>
                        <c:pt idx="79">
                          <c:v>50</c:v>
                        </c:pt>
                        <c:pt idx="80">
                          <c:v>51</c:v>
                        </c:pt>
                        <c:pt idx="81">
                          <c:v>52</c:v>
                        </c:pt>
                        <c:pt idx="82">
                          <c:v>53</c:v>
                        </c:pt>
                        <c:pt idx="83">
                          <c:v>54</c:v>
                        </c:pt>
                        <c:pt idx="84">
                          <c:v>55</c:v>
                        </c:pt>
                        <c:pt idx="85">
                          <c:v>56</c:v>
                        </c:pt>
                        <c:pt idx="86">
                          <c:v>57</c:v>
                        </c:pt>
                        <c:pt idx="87">
                          <c:v>58</c:v>
                        </c:pt>
                        <c:pt idx="88">
                          <c:v>59</c:v>
                        </c:pt>
                        <c:pt idx="89">
                          <c:v>60</c:v>
                        </c:pt>
                        <c:pt idx="90">
                          <c:v>61</c:v>
                        </c:pt>
                        <c:pt idx="91">
                          <c:v>1</c:v>
                        </c:pt>
                        <c:pt idx="92">
                          <c:v>2</c:v>
                        </c:pt>
                        <c:pt idx="93">
                          <c:v>3</c:v>
                        </c:pt>
                        <c:pt idx="94">
                          <c:v>4</c:v>
                        </c:pt>
                        <c:pt idx="95">
                          <c:v>5</c:v>
                        </c:pt>
                        <c:pt idx="96">
                          <c:v>6</c:v>
                        </c:pt>
                        <c:pt idx="97">
                          <c:v>7</c:v>
                        </c:pt>
                        <c:pt idx="98">
                          <c:v>8</c:v>
                        </c:pt>
                        <c:pt idx="99">
                          <c:v>9</c:v>
                        </c:pt>
                        <c:pt idx="100">
                          <c:v>10</c:v>
                        </c:pt>
                        <c:pt idx="101">
                          <c:v>62</c:v>
                        </c:pt>
                        <c:pt idx="102">
                          <c:v>63</c:v>
                        </c:pt>
                        <c:pt idx="103">
                          <c:v>64</c:v>
                        </c:pt>
                        <c:pt idx="104">
                          <c:v>65</c:v>
                        </c:pt>
                        <c:pt idx="105">
                          <c:v>66</c:v>
                        </c:pt>
                        <c:pt idx="106">
                          <c:v>67</c:v>
                        </c:pt>
                        <c:pt idx="107">
                          <c:v>68</c:v>
                        </c:pt>
                        <c:pt idx="108">
                          <c:v>69</c:v>
                        </c:pt>
                        <c:pt idx="109">
                          <c:v>70</c:v>
                        </c:pt>
                        <c:pt idx="110">
                          <c:v>71</c:v>
                        </c:pt>
                        <c:pt idx="111">
                          <c:v>72</c:v>
                        </c:pt>
                        <c:pt idx="112">
                          <c:v>73</c:v>
                        </c:pt>
                        <c:pt idx="113">
                          <c:v>74</c:v>
                        </c:pt>
                        <c:pt idx="114">
                          <c:v>75</c:v>
                        </c:pt>
                        <c:pt idx="115">
                          <c:v>76</c:v>
                        </c:pt>
                        <c:pt idx="116">
                          <c:v>77</c:v>
                        </c:pt>
                        <c:pt idx="117">
                          <c:v>78</c:v>
                        </c:pt>
                        <c:pt idx="118">
                          <c:v>79</c:v>
                        </c:pt>
                        <c:pt idx="119">
                          <c:v>80</c:v>
                        </c:pt>
                        <c:pt idx="120">
                          <c:v>81</c:v>
                        </c:pt>
                        <c:pt idx="121">
                          <c:v>1</c:v>
                        </c:pt>
                        <c:pt idx="122">
                          <c:v>2</c:v>
                        </c:pt>
                        <c:pt idx="123">
                          <c:v>3</c:v>
                        </c:pt>
                        <c:pt idx="124">
                          <c:v>4</c:v>
                        </c:pt>
                        <c:pt idx="125">
                          <c:v>5</c:v>
                        </c:pt>
                        <c:pt idx="126">
                          <c:v>6</c:v>
                        </c:pt>
                        <c:pt idx="127">
                          <c:v>7</c:v>
                        </c:pt>
                        <c:pt idx="128">
                          <c:v>8</c:v>
                        </c:pt>
                        <c:pt idx="129">
                          <c:v>9</c:v>
                        </c:pt>
                        <c:pt idx="130">
                          <c:v>10</c:v>
                        </c:pt>
                        <c:pt idx="131">
                          <c:v>82</c:v>
                        </c:pt>
                        <c:pt idx="132">
                          <c:v>83</c:v>
                        </c:pt>
                        <c:pt idx="133">
                          <c:v>84</c:v>
                        </c:pt>
                        <c:pt idx="134">
                          <c:v>85</c:v>
                        </c:pt>
                        <c:pt idx="135">
                          <c:v>86</c:v>
                        </c:pt>
                        <c:pt idx="136">
                          <c:v>87</c:v>
                        </c:pt>
                        <c:pt idx="137">
                          <c:v>88</c:v>
                        </c:pt>
                        <c:pt idx="138">
                          <c:v>89</c:v>
                        </c:pt>
                        <c:pt idx="139">
                          <c:v>90</c:v>
                        </c:pt>
                        <c:pt idx="140">
                          <c:v>91</c:v>
                        </c:pt>
                        <c:pt idx="141">
                          <c:v>92</c:v>
                        </c:pt>
                        <c:pt idx="142">
                          <c:v>93</c:v>
                        </c:pt>
                        <c:pt idx="143">
                          <c:v>94</c:v>
                        </c:pt>
                        <c:pt idx="144">
                          <c:v>95</c:v>
                        </c:pt>
                        <c:pt idx="145">
                          <c:v>96</c:v>
                        </c:pt>
                        <c:pt idx="146">
                          <c:v>97</c:v>
                        </c:pt>
                        <c:pt idx="147">
                          <c:v>98</c:v>
                        </c:pt>
                        <c:pt idx="148">
                          <c:v>99</c:v>
                        </c:pt>
                        <c:pt idx="149">
                          <c:v>100</c:v>
                        </c:pt>
                        <c:pt idx="150">
                          <c:v>101</c:v>
                        </c:pt>
                        <c:pt idx="151">
                          <c:v>1</c:v>
                        </c:pt>
                        <c:pt idx="152">
                          <c:v>2</c:v>
                        </c:pt>
                        <c:pt idx="153">
                          <c:v>3</c:v>
                        </c:pt>
                        <c:pt idx="154">
                          <c:v>4</c:v>
                        </c:pt>
                        <c:pt idx="155">
                          <c:v>5</c:v>
                        </c:pt>
                        <c:pt idx="156">
                          <c:v>6</c:v>
                        </c:pt>
                        <c:pt idx="157">
                          <c:v>7</c:v>
                        </c:pt>
                        <c:pt idx="158">
                          <c:v>8</c:v>
                        </c:pt>
                        <c:pt idx="159">
                          <c:v>9</c:v>
                        </c:pt>
                        <c:pt idx="160">
                          <c:v>10</c:v>
                        </c:pt>
                        <c:pt idx="161">
                          <c:v>102</c:v>
                        </c:pt>
                        <c:pt idx="162">
                          <c:v>103</c:v>
                        </c:pt>
                        <c:pt idx="163">
                          <c:v>104</c:v>
                        </c:pt>
                        <c:pt idx="164">
                          <c:v>105</c:v>
                        </c:pt>
                        <c:pt idx="165">
                          <c:v>106</c:v>
                        </c:pt>
                        <c:pt idx="166">
                          <c:v>107</c:v>
                        </c:pt>
                        <c:pt idx="167">
                          <c:v>108</c:v>
                        </c:pt>
                        <c:pt idx="168">
                          <c:v>109</c:v>
                        </c:pt>
                        <c:pt idx="169">
                          <c:v>110</c:v>
                        </c:pt>
                        <c:pt idx="170">
                          <c:v>111</c:v>
                        </c:pt>
                        <c:pt idx="171">
                          <c:v>112</c:v>
                        </c:pt>
                        <c:pt idx="172">
                          <c:v>113</c:v>
                        </c:pt>
                        <c:pt idx="173">
                          <c:v>114</c:v>
                        </c:pt>
                        <c:pt idx="174">
                          <c:v>115</c:v>
                        </c:pt>
                        <c:pt idx="175">
                          <c:v>116</c:v>
                        </c:pt>
                        <c:pt idx="176">
                          <c:v>117</c:v>
                        </c:pt>
                        <c:pt idx="177">
                          <c:v>118</c:v>
                        </c:pt>
                        <c:pt idx="178">
                          <c:v>119</c:v>
                        </c:pt>
                        <c:pt idx="179">
                          <c:v>120</c:v>
                        </c:pt>
                        <c:pt idx="180">
                          <c:v>1</c:v>
                        </c:pt>
                        <c:pt idx="181">
                          <c:v>2</c:v>
                        </c:pt>
                        <c:pt idx="182">
                          <c:v>3</c:v>
                        </c:pt>
                        <c:pt idx="183">
                          <c:v>4</c:v>
                        </c:pt>
                        <c:pt idx="184">
                          <c:v>5</c:v>
                        </c:pt>
                        <c:pt idx="185">
                          <c:v>6</c:v>
                        </c:pt>
                        <c:pt idx="186">
                          <c:v>7</c:v>
                        </c:pt>
                        <c:pt idx="187">
                          <c:v>8</c:v>
                        </c:pt>
                        <c:pt idx="188">
                          <c:v>9</c:v>
                        </c:pt>
                        <c:pt idx="189">
                          <c:v>10</c:v>
                        </c:pt>
                      </c:lvl>
                      <c:lvl>
                        <c:pt idx="0">
                          <c:v>1</c:v>
                        </c:pt>
                        <c:pt idx="1">
                          <c:v>2</c:v>
                        </c:pt>
                        <c:pt idx="2">
                          <c:v>3</c:v>
                        </c:pt>
                        <c:pt idx="3">
                          <c:v>4</c:v>
                        </c:pt>
                        <c:pt idx="4">
                          <c:v>5</c:v>
                        </c:pt>
                        <c:pt idx="5">
                          <c:v>6</c:v>
                        </c:pt>
                        <c:pt idx="6">
                          <c:v>7</c:v>
                        </c:pt>
                        <c:pt idx="7">
                          <c:v>8</c:v>
                        </c:pt>
                        <c:pt idx="8">
                          <c:v>9</c:v>
                        </c:pt>
                        <c:pt idx="9">
                          <c:v>10</c:v>
                        </c:pt>
                        <c:pt idx="10">
                          <c:v>11</c:v>
                        </c:pt>
                        <c:pt idx="11">
                          <c:v>12</c:v>
                        </c:pt>
                        <c:pt idx="12">
                          <c:v>13</c:v>
                        </c:pt>
                        <c:pt idx="13">
                          <c:v>14</c:v>
                        </c:pt>
                        <c:pt idx="14">
                          <c:v>15</c:v>
                        </c:pt>
                        <c:pt idx="15">
                          <c:v>16</c:v>
                        </c:pt>
                        <c:pt idx="16">
                          <c:v>17</c:v>
                        </c:pt>
                        <c:pt idx="17">
                          <c:v>18</c:v>
                        </c:pt>
                        <c:pt idx="18">
                          <c:v>19</c:v>
                        </c:pt>
                        <c:pt idx="19">
                          <c:v>20</c:v>
                        </c:pt>
                        <c:pt idx="20">
                          <c:v>21</c:v>
                        </c:pt>
                        <c:pt idx="21">
                          <c:v>22</c:v>
                        </c:pt>
                        <c:pt idx="22">
                          <c:v>23</c:v>
                        </c:pt>
                        <c:pt idx="23">
                          <c:v>24</c:v>
                        </c:pt>
                        <c:pt idx="24">
                          <c:v>25</c:v>
                        </c:pt>
                        <c:pt idx="25">
                          <c:v>26</c:v>
                        </c:pt>
                        <c:pt idx="26">
                          <c:v>27</c:v>
                        </c:pt>
                        <c:pt idx="27">
                          <c:v>28</c:v>
                        </c:pt>
                        <c:pt idx="28">
                          <c:v>29</c:v>
                        </c:pt>
                        <c:pt idx="29">
                          <c:v>30</c:v>
                        </c:pt>
                        <c:pt idx="30">
                          <c:v>31</c:v>
                        </c:pt>
                        <c:pt idx="31">
                          <c:v>32</c:v>
                        </c:pt>
                        <c:pt idx="32">
                          <c:v>33</c:v>
                        </c:pt>
                        <c:pt idx="33">
                          <c:v>34</c:v>
                        </c:pt>
                        <c:pt idx="34">
                          <c:v>35</c:v>
                        </c:pt>
                        <c:pt idx="35">
                          <c:v>36</c:v>
                        </c:pt>
                        <c:pt idx="36">
                          <c:v>37</c:v>
                        </c:pt>
                        <c:pt idx="37">
                          <c:v>38</c:v>
                        </c:pt>
                        <c:pt idx="38">
                          <c:v>39</c:v>
                        </c:pt>
                        <c:pt idx="39">
                          <c:v>40</c:v>
                        </c:pt>
                        <c:pt idx="40">
                          <c:v>41</c:v>
                        </c:pt>
                        <c:pt idx="41">
                          <c:v>42</c:v>
                        </c:pt>
                        <c:pt idx="42">
                          <c:v>43</c:v>
                        </c:pt>
                        <c:pt idx="43">
                          <c:v>44</c:v>
                        </c:pt>
                        <c:pt idx="44">
                          <c:v>45</c:v>
                        </c:pt>
                        <c:pt idx="45">
                          <c:v>46</c:v>
                        </c:pt>
                        <c:pt idx="46">
                          <c:v>47</c:v>
                        </c:pt>
                        <c:pt idx="47">
                          <c:v>48</c:v>
                        </c:pt>
                        <c:pt idx="48">
                          <c:v>49</c:v>
                        </c:pt>
                        <c:pt idx="49">
                          <c:v>50</c:v>
                        </c:pt>
                        <c:pt idx="50">
                          <c:v>51</c:v>
                        </c:pt>
                        <c:pt idx="51">
                          <c:v>52</c:v>
                        </c:pt>
                        <c:pt idx="52">
                          <c:v>53</c:v>
                        </c:pt>
                        <c:pt idx="53">
                          <c:v>54</c:v>
                        </c:pt>
                        <c:pt idx="54">
                          <c:v>55</c:v>
                        </c:pt>
                        <c:pt idx="55">
                          <c:v>56</c:v>
                        </c:pt>
                        <c:pt idx="56">
                          <c:v>57</c:v>
                        </c:pt>
                        <c:pt idx="57">
                          <c:v>58</c:v>
                        </c:pt>
                        <c:pt idx="58">
                          <c:v>59</c:v>
                        </c:pt>
                        <c:pt idx="59">
                          <c:v>60</c:v>
                        </c:pt>
                        <c:pt idx="60">
                          <c:v>61</c:v>
                        </c:pt>
                        <c:pt idx="61">
                          <c:v>62</c:v>
                        </c:pt>
                        <c:pt idx="62">
                          <c:v>63</c:v>
                        </c:pt>
                        <c:pt idx="63">
                          <c:v>64</c:v>
                        </c:pt>
                        <c:pt idx="64">
                          <c:v>65</c:v>
                        </c:pt>
                        <c:pt idx="65">
                          <c:v>66</c:v>
                        </c:pt>
                        <c:pt idx="66">
                          <c:v>67</c:v>
                        </c:pt>
                        <c:pt idx="67">
                          <c:v>68</c:v>
                        </c:pt>
                        <c:pt idx="68">
                          <c:v>69</c:v>
                        </c:pt>
                        <c:pt idx="69">
                          <c:v>70</c:v>
                        </c:pt>
                        <c:pt idx="70">
                          <c:v>71</c:v>
                        </c:pt>
                        <c:pt idx="71">
                          <c:v>72</c:v>
                        </c:pt>
                        <c:pt idx="72">
                          <c:v>73</c:v>
                        </c:pt>
                        <c:pt idx="73">
                          <c:v>74</c:v>
                        </c:pt>
                        <c:pt idx="74">
                          <c:v>75</c:v>
                        </c:pt>
                        <c:pt idx="75">
                          <c:v>76</c:v>
                        </c:pt>
                        <c:pt idx="76">
                          <c:v>77</c:v>
                        </c:pt>
                        <c:pt idx="77">
                          <c:v>78</c:v>
                        </c:pt>
                        <c:pt idx="78">
                          <c:v>79</c:v>
                        </c:pt>
                        <c:pt idx="79">
                          <c:v>80</c:v>
                        </c:pt>
                        <c:pt idx="80">
                          <c:v>81</c:v>
                        </c:pt>
                        <c:pt idx="81">
                          <c:v>82</c:v>
                        </c:pt>
                        <c:pt idx="82">
                          <c:v>83</c:v>
                        </c:pt>
                        <c:pt idx="83">
                          <c:v>84</c:v>
                        </c:pt>
                        <c:pt idx="84">
                          <c:v>85</c:v>
                        </c:pt>
                        <c:pt idx="85">
                          <c:v>86</c:v>
                        </c:pt>
                        <c:pt idx="86">
                          <c:v>87</c:v>
                        </c:pt>
                        <c:pt idx="87">
                          <c:v>88</c:v>
                        </c:pt>
                        <c:pt idx="88">
                          <c:v>89</c:v>
                        </c:pt>
                        <c:pt idx="89">
                          <c:v>90</c:v>
                        </c:pt>
                        <c:pt idx="90">
                          <c:v>91</c:v>
                        </c:pt>
                        <c:pt idx="91">
                          <c:v>92</c:v>
                        </c:pt>
                        <c:pt idx="92">
                          <c:v>93</c:v>
                        </c:pt>
                        <c:pt idx="93">
                          <c:v>94</c:v>
                        </c:pt>
                        <c:pt idx="94">
                          <c:v>95</c:v>
                        </c:pt>
                        <c:pt idx="95">
                          <c:v>96</c:v>
                        </c:pt>
                        <c:pt idx="96">
                          <c:v>97</c:v>
                        </c:pt>
                        <c:pt idx="97">
                          <c:v>98</c:v>
                        </c:pt>
                        <c:pt idx="98">
                          <c:v>99</c:v>
                        </c:pt>
                        <c:pt idx="99">
                          <c:v>100</c:v>
                        </c:pt>
                        <c:pt idx="100">
                          <c:v>101</c:v>
                        </c:pt>
                        <c:pt idx="101">
                          <c:v>102</c:v>
                        </c:pt>
                        <c:pt idx="102">
                          <c:v>103</c:v>
                        </c:pt>
                        <c:pt idx="103">
                          <c:v>104</c:v>
                        </c:pt>
                        <c:pt idx="104">
                          <c:v>105</c:v>
                        </c:pt>
                        <c:pt idx="105">
                          <c:v>106</c:v>
                        </c:pt>
                        <c:pt idx="106">
                          <c:v>107</c:v>
                        </c:pt>
                        <c:pt idx="107">
                          <c:v>108</c:v>
                        </c:pt>
                        <c:pt idx="108">
                          <c:v>109</c:v>
                        </c:pt>
                        <c:pt idx="109">
                          <c:v>110</c:v>
                        </c:pt>
                        <c:pt idx="110">
                          <c:v>111</c:v>
                        </c:pt>
                        <c:pt idx="111">
                          <c:v>112</c:v>
                        </c:pt>
                        <c:pt idx="112">
                          <c:v>113</c:v>
                        </c:pt>
                        <c:pt idx="113">
                          <c:v>114</c:v>
                        </c:pt>
                        <c:pt idx="114">
                          <c:v>115</c:v>
                        </c:pt>
                        <c:pt idx="115">
                          <c:v>116</c:v>
                        </c:pt>
                        <c:pt idx="116">
                          <c:v>117</c:v>
                        </c:pt>
                        <c:pt idx="117">
                          <c:v>118</c:v>
                        </c:pt>
                        <c:pt idx="118">
                          <c:v>119</c:v>
                        </c:pt>
                        <c:pt idx="119">
                          <c:v>120</c:v>
                        </c:pt>
                        <c:pt idx="120">
                          <c:v>121</c:v>
                        </c:pt>
                        <c:pt idx="121">
                          <c:v>122</c:v>
                        </c:pt>
                        <c:pt idx="122">
                          <c:v>123</c:v>
                        </c:pt>
                        <c:pt idx="123">
                          <c:v>124</c:v>
                        </c:pt>
                        <c:pt idx="124">
                          <c:v>125</c:v>
                        </c:pt>
                        <c:pt idx="125">
                          <c:v>126</c:v>
                        </c:pt>
                        <c:pt idx="126">
                          <c:v>127</c:v>
                        </c:pt>
                        <c:pt idx="127">
                          <c:v>128</c:v>
                        </c:pt>
                        <c:pt idx="128">
                          <c:v>129</c:v>
                        </c:pt>
                        <c:pt idx="129">
                          <c:v>130</c:v>
                        </c:pt>
                        <c:pt idx="130">
                          <c:v>131</c:v>
                        </c:pt>
                        <c:pt idx="131">
                          <c:v>132</c:v>
                        </c:pt>
                        <c:pt idx="132">
                          <c:v>133</c:v>
                        </c:pt>
                        <c:pt idx="133">
                          <c:v>134</c:v>
                        </c:pt>
                        <c:pt idx="134">
                          <c:v>135</c:v>
                        </c:pt>
                        <c:pt idx="135">
                          <c:v>136</c:v>
                        </c:pt>
                        <c:pt idx="136">
                          <c:v>137</c:v>
                        </c:pt>
                        <c:pt idx="137">
                          <c:v>138</c:v>
                        </c:pt>
                        <c:pt idx="138">
                          <c:v>139</c:v>
                        </c:pt>
                        <c:pt idx="139">
                          <c:v>140</c:v>
                        </c:pt>
                        <c:pt idx="140">
                          <c:v>141</c:v>
                        </c:pt>
                        <c:pt idx="141">
                          <c:v>142</c:v>
                        </c:pt>
                        <c:pt idx="142">
                          <c:v>143</c:v>
                        </c:pt>
                        <c:pt idx="143">
                          <c:v>144</c:v>
                        </c:pt>
                        <c:pt idx="144">
                          <c:v>145</c:v>
                        </c:pt>
                        <c:pt idx="145">
                          <c:v>146</c:v>
                        </c:pt>
                        <c:pt idx="146">
                          <c:v>147</c:v>
                        </c:pt>
                        <c:pt idx="147">
                          <c:v>148</c:v>
                        </c:pt>
                        <c:pt idx="148">
                          <c:v>149</c:v>
                        </c:pt>
                        <c:pt idx="149">
                          <c:v>150</c:v>
                        </c:pt>
                        <c:pt idx="150">
                          <c:v>151</c:v>
                        </c:pt>
                        <c:pt idx="151">
                          <c:v>152</c:v>
                        </c:pt>
                        <c:pt idx="152">
                          <c:v>153</c:v>
                        </c:pt>
                        <c:pt idx="153">
                          <c:v>154</c:v>
                        </c:pt>
                        <c:pt idx="154">
                          <c:v>155</c:v>
                        </c:pt>
                        <c:pt idx="155">
                          <c:v>156</c:v>
                        </c:pt>
                        <c:pt idx="156">
                          <c:v>157</c:v>
                        </c:pt>
                        <c:pt idx="157">
                          <c:v>158</c:v>
                        </c:pt>
                        <c:pt idx="158">
                          <c:v>159</c:v>
                        </c:pt>
                        <c:pt idx="159">
                          <c:v>160</c:v>
                        </c:pt>
                        <c:pt idx="160">
                          <c:v>161</c:v>
                        </c:pt>
                        <c:pt idx="161">
                          <c:v>162</c:v>
                        </c:pt>
                        <c:pt idx="162">
                          <c:v>163</c:v>
                        </c:pt>
                        <c:pt idx="163">
                          <c:v>164</c:v>
                        </c:pt>
                        <c:pt idx="164">
                          <c:v>165</c:v>
                        </c:pt>
                        <c:pt idx="165">
                          <c:v>166</c:v>
                        </c:pt>
                        <c:pt idx="166">
                          <c:v>167</c:v>
                        </c:pt>
                        <c:pt idx="167">
                          <c:v>168</c:v>
                        </c:pt>
                        <c:pt idx="168">
                          <c:v>169</c:v>
                        </c:pt>
                        <c:pt idx="169">
                          <c:v>170</c:v>
                        </c:pt>
                        <c:pt idx="170">
                          <c:v>171</c:v>
                        </c:pt>
                        <c:pt idx="171">
                          <c:v>172</c:v>
                        </c:pt>
                        <c:pt idx="172">
                          <c:v>173</c:v>
                        </c:pt>
                        <c:pt idx="173">
                          <c:v>174</c:v>
                        </c:pt>
                        <c:pt idx="174">
                          <c:v>175</c:v>
                        </c:pt>
                        <c:pt idx="175">
                          <c:v>176</c:v>
                        </c:pt>
                        <c:pt idx="176">
                          <c:v>177</c:v>
                        </c:pt>
                        <c:pt idx="177">
                          <c:v>178</c:v>
                        </c:pt>
                        <c:pt idx="178">
                          <c:v>179</c:v>
                        </c:pt>
                        <c:pt idx="179">
                          <c:v>180</c:v>
                        </c:pt>
                        <c:pt idx="180">
                          <c:v>181</c:v>
                        </c:pt>
                        <c:pt idx="181">
                          <c:v>182</c:v>
                        </c:pt>
                        <c:pt idx="182">
                          <c:v>183</c:v>
                        </c:pt>
                        <c:pt idx="183">
                          <c:v>184</c:v>
                        </c:pt>
                        <c:pt idx="184">
                          <c:v>185</c:v>
                        </c:pt>
                        <c:pt idx="185">
                          <c:v>186</c:v>
                        </c:pt>
                        <c:pt idx="186">
                          <c:v>187</c:v>
                        </c:pt>
                        <c:pt idx="187">
                          <c:v>188</c:v>
                        </c:pt>
                        <c:pt idx="188">
                          <c:v>189</c:v>
                        </c:pt>
                        <c:pt idx="189">
                          <c:v>190</c:v>
                        </c:pt>
                      </c:lvl>
                    </c:multiLvlStrCache>
                  </c:multiLvlStr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'对角补偿2+6度 (H+K (×1.5) (改起始6 (2)'!$B$5:$GI$5</c15:sqref>
                        </c15:formulaRef>
                      </c:ext>
                    </c:extLst>
                    <c:numCache>
                      <c:formatCode>General</c:formatCode>
                      <c:ptCount val="19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-2.1170580763962801E-3</c:v>
                      </c:pt>
                      <c:pt idx="12">
                        <c:v>-4.2386265444411802E-3</c:v>
                      </c:pt>
                      <c:pt idx="13">
                        <c:v>-6.3646842687421499E-3</c:v>
                      </c:pt>
                      <c:pt idx="14">
                        <c:v>-8.4952102516755498E-3</c:v>
                      </c:pt>
                      <c:pt idx="15">
                        <c:v>-1.06301836343934E-2</c:v>
                      </c:pt>
                      <c:pt idx="16">
                        <c:v>-1.27695836978468E-2</c:v>
                      </c:pt>
                      <c:pt idx="17">
                        <c:v>-1.49133898638238E-2</c:v>
                      </c:pt>
                      <c:pt idx="18">
                        <c:v>-1.7061581696004701E-2</c:v>
                      </c:pt>
                      <c:pt idx="19">
                        <c:v>-1.9214138901031401E-2</c:v>
                      </c:pt>
                      <c:pt idx="20">
                        <c:v>-2.13710413295931E-2</c:v>
                      </c:pt>
                      <c:pt idx="21">
                        <c:v>-2.35322689775266E-2</c:v>
                      </c:pt>
                      <c:pt idx="22">
                        <c:v>-2.5697801986931602E-2</c:v>
                      </c:pt>
                      <c:pt idx="23">
                        <c:v>-2.7867620647301399E-2</c:v>
                      </c:pt>
                      <c:pt idx="24">
                        <c:v>-3.0041705396667701E-2</c:v>
                      </c:pt>
                      <c:pt idx="25">
                        <c:v>-3.2220036822760097E-2</c:v>
                      </c:pt>
                      <c:pt idx="26">
                        <c:v>-3.4402595664179997E-2</c:v>
                      </c:pt>
                      <c:pt idx="27">
                        <c:v>-3.6589362811589199E-2</c:v>
                      </c:pt>
                      <c:pt idx="28">
                        <c:v>-3.87803193089118E-2</c:v>
                      </c:pt>
                      <c:pt idx="29">
                        <c:v>-4.0975446354551498E-2</c:v>
                      </c:pt>
                      <c:pt idx="30">
                        <c:v>-4.3174725302621599E-2</c:v>
                      </c:pt>
                      <c:pt idx="31">
                        <c:v>-5.1901371562593245E-2</c:v>
                      </c:pt>
                      <c:pt idx="32">
                        <c:v>-6.0628017822564897E-2</c:v>
                      </c:pt>
                      <c:pt idx="33">
                        <c:v>-6.9354664082536543E-2</c:v>
                      </c:pt>
                      <c:pt idx="34">
                        <c:v>-7.8081310342508189E-2</c:v>
                      </c:pt>
                      <c:pt idx="35">
                        <c:v>-8.6807956602479835E-2</c:v>
                      </c:pt>
                      <c:pt idx="36">
                        <c:v>-9.5534602862451495E-2</c:v>
                      </c:pt>
                      <c:pt idx="37">
                        <c:v>-0.10426124912242313</c:v>
                      </c:pt>
                      <c:pt idx="38">
                        <c:v>-0.11298789538239479</c:v>
                      </c:pt>
                      <c:pt idx="39">
                        <c:v>-0.11298789538239479</c:v>
                      </c:pt>
                      <c:pt idx="40">
                        <c:v>-0.11298789538239479</c:v>
                      </c:pt>
                      <c:pt idx="41">
                        <c:v>-1.2249623358785201E-2</c:v>
                      </c:pt>
                      <c:pt idx="42">
                        <c:v>1.78440280740766E-2</c:v>
                      </c:pt>
                      <c:pt idx="43">
                        <c:v>4.65725810598452E-2</c:v>
                      </c:pt>
                      <c:pt idx="44">
                        <c:v>7.3432881705953301E-2</c:v>
                      </c:pt>
                      <c:pt idx="45">
                        <c:v>9.7963509789907199E-2</c:v>
                      </c:pt>
                      <c:pt idx="46">
                        <c:v>0.11975508612458401</c:v>
                      </c:pt>
                      <c:pt idx="47">
                        <c:v>0.138459417412792</c:v>
                      </c:pt>
                      <c:pt idx="48">
                        <c:v>0.15379727431015999</c:v>
                      </c:pt>
                      <c:pt idx="49">
                        <c:v>0.165564628947276</c:v>
                      </c:pt>
                      <c:pt idx="50">
                        <c:v>0.173637212575145</c:v>
                      </c:pt>
                      <c:pt idx="51">
                        <c:v>0.17797329152369201</c:v>
                      </c:pt>
                      <c:pt idx="52">
                        <c:v>0.17861459946299299</c:v>
                      </c:pt>
                      <c:pt idx="53">
                        <c:v>0.17568540514204101</c:v>
                      </c:pt>
                      <c:pt idx="54">
                        <c:v>0.16938973643024899</c:v>
                      </c:pt>
                      <c:pt idx="55">
                        <c:v>0.16000682267198901</c:v>
                      </c:pt>
                      <c:pt idx="56">
                        <c:v>0.14788485716445199</c:v>
                      </c:pt>
                      <c:pt idx="57">
                        <c:v>0.13343321909476</c:v>
                      </c:pt>
                      <c:pt idx="58">
                        <c:v>0.117113328685408</c:v>
                      </c:pt>
                      <c:pt idx="59">
                        <c:v>9.9428339828962195E-2</c:v>
                      </c:pt>
                      <c:pt idx="60">
                        <c:v>8.0911900461542202E-2</c:v>
                      </c:pt>
                      <c:pt idx="61">
                        <c:v>8.7258552286976127E-2</c:v>
                      </c:pt>
                      <c:pt idx="62">
                        <c:v>9.3605204112410051E-2</c:v>
                      </c:pt>
                      <c:pt idx="63">
                        <c:v>9.9951855937843975E-2</c:v>
                      </c:pt>
                      <c:pt idx="64">
                        <c:v>0.1062985077632779</c:v>
                      </c:pt>
                      <c:pt idx="65">
                        <c:v>0.11264515958871182</c:v>
                      </c:pt>
                      <c:pt idx="66">
                        <c:v>0.11264515958871182</c:v>
                      </c:pt>
                      <c:pt idx="67">
                        <c:v>0.11264515958871182</c:v>
                      </c:pt>
                      <c:pt idx="68">
                        <c:v>0.11264515958871182</c:v>
                      </c:pt>
                      <c:pt idx="69">
                        <c:v>0.11264515958871182</c:v>
                      </c:pt>
                      <c:pt idx="70">
                        <c:v>0.11264515958871182</c:v>
                      </c:pt>
                      <c:pt idx="71">
                        <c:v>0.10880861992713403</c:v>
                      </c:pt>
                      <c:pt idx="72">
                        <c:v>0.10495027801726434</c:v>
                      </c:pt>
                      <c:pt idx="73">
                        <c:v>0.10107034150129202</c:v>
                      </c:pt>
                      <c:pt idx="74">
                        <c:v>9.7169016199788627E-2</c:v>
                      </c:pt>
                      <c:pt idx="75">
                        <c:v>9.3246506106887839E-2</c:v>
                      </c:pt>
                      <c:pt idx="76">
                        <c:v>8.9303013383539437E-2</c:v>
                      </c:pt>
                      <c:pt idx="77">
                        <c:v>8.5338738348904736E-2</c:v>
                      </c:pt>
                      <c:pt idx="78">
                        <c:v>8.1353879469961837E-2</c:v>
                      </c:pt>
                      <c:pt idx="79">
                        <c:v>7.734863334938373E-2</c:v>
                      </c:pt>
                      <c:pt idx="80">
                        <c:v>7.332319471174753E-2</c:v>
                      </c:pt>
                      <c:pt idx="81">
                        <c:v>6.9277756388136727E-2</c:v>
                      </c:pt>
                      <c:pt idx="82">
                        <c:v>6.5212509299189925E-2</c:v>
                      </c:pt>
                      <c:pt idx="83">
                        <c:v>6.1127642436649726E-2</c:v>
                      </c:pt>
                      <c:pt idx="84">
                        <c:v>5.7023342843463526E-2</c:v>
                      </c:pt>
                      <c:pt idx="85">
                        <c:v>5.2899795592484929E-2</c:v>
                      </c:pt>
                      <c:pt idx="86">
                        <c:v>4.8757183763821328E-2</c:v>
                      </c:pt>
                      <c:pt idx="87">
                        <c:v>4.4595688420873927E-2</c:v>
                      </c:pt>
                      <c:pt idx="88">
                        <c:v>4.0415488585112125E-2</c:v>
                      </c:pt>
                      <c:pt idx="89">
                        <c:v>3.6216761209620148E-2</c:v>
                      </c:pt>
                      <c:pt idx="90">
                        <c:v>3.1999681151457911E-2</c:v>
                      </c:pt>
                      <c:pt idx="91">
                        <c:v>2.5653029326023986E-2</c:v>
                      </c:pt>
                      <c:pt idx="92">
                        <c:v>1.9306377500590062E-2</c:v>
                      </c:pt>
                      <c:pt idx="93">
                        <c:v>1.2959725675156134E-2</c:v>
                      </c:pt>
                      <c:pt idx="94">
                        <c:v>6.6130738497222081E-3</c:v>
                      </c:pt>
                      <c:pt idx="95">
                        <c:v>2.6642202428828199E-4</c:v>
                      </c:pt>
                      <c:pt idx="96">
                        <c:v>2.6642202428828199E-4</c:v>
                      </c:pt>
                      <c:pt idx="97">
                        <c:v>2.6642202428828199E-4</c:v>
                      </c:pt>
                      <c:pt idx="98">
                        <c:v>2.6642202428828199E-4</c:v>
                      </c:pt>
                      <c:pt idx="99">
                        <c:v>2.6642202428828199E-4</c:v>
                      </c:pt>
                      <c:pt idx="100">
                        <c:v>2.6642202428828199E-4</c:v>
                      </c:pt>
                      <c:pt idx="101">
                        <c:v>-3.9688379843003697E-3</c:v>
                      </c:pt>
                      <c:pt idx="102">
                        <c:v>-8.2221073657973206E-3</c:v>
                      </c:pt>
                      <c:pt idx="103">
                        <c:v>-1.24932177284049E-2</c:v>
                      </c:pt>
                      <c:pt idx="104">
                        <c:v>-1.6782002898096299E-2</c:v>
                      </c:pt>
                      <c:pt idx="105">
                        <c:v>-2.10882989516941E-2</c:v>
                      </c:pt>
                      <c:pt idx="106">
                        <c:v>-2.54119442509513E-2</c:v>
                      </c:pt>
                      <c:pt idx="107">
                        <c:v>-2.9752779477609299E-2</c:v>
                      </c:pt>
                      <c:pt idx="108">
                        <c:v>-3.4110647669413498E-2</c:v>
                      </c:pt>
                      <c:pt idx="109">
                        <c:v>-3.8485394257064903E-2</c:v>
                      </c:pt>
                      <c:pt idx="110">
                        <c:v>-4.2876867102091203E-2</c:v>
                      </c:pt>
                      <c:pt idx="111">
                        <c:v>-4.7284916535622598E-2</c:v>
                      </c:pt>
                      <c:pt idx="112">
                        <c:v>-5.1709395398057002E-2</c:v>
                      </c:pt>
                      <c:pt idx="113">
                        <c:v>-5.6150159079605001E-2</c:v>
                      </c:pt>
                      <c:pt idx="114">
                        <c:v>-6.0607065561707002E-2</c:v>
                      </c:pt>
                      <c:pt idx="115">
                        <c:v>-6.5079975459313003E-2</c:v>
                      </c:pt>
                      <c:pt idx="116">
                        <c:v>-6.9568752064022896E-2</c:v>
                      </c:pt>
                      <c:pt idx="117">
                        <c:v>-7.4073261388085204E-2</c:v>
                      </c:pt>
                      <c:pt idx="118">
                        <c:v>-7.8593372209254206E-2</c:v>
                      </c:pt>
                      <c:pt idx="119">
                        <c:v>-8.3128956116509403E-2</c:v>
                      </c:pt>
                      <c:pt idx="120">
                        <c:v>-8.7679887556641106E-2</c:v>
                      </c:pt>
                      <c:pt idx="121">
                        <c:v>-8.7679887556641106E-2</c:v>
                      </c:pt>
                      <c:pt idx="122">
                        <c:v>-8.7679887556641106E-2</c:v>
                      </c:pt>
                      <c:pt idx="123">
                        <c:v>-8.7679887556641106E-2</c:v>
                      </c:pt>
                      <c:pt idx="124">
                        <c:v>-8.7679887556641106E-2</c:v>
                      </c:pt>
                      <c:pt idx="125">
                        <c:v>-8.7679887556641106E-2</c:v>
                      </c:pt>
                      <c:pt idx="126">
                        <c:v>-8.7679887556641106E-2</c:v>
                      </c:pt>
                      <c:pt idx="127">
                        <c:v>-8.7679887556641106E-2</c:v>
                      </c:pt>
                      <c:pt idx="128">
                        <c:v>-8.7679887556641106E-2</c:v>
                      </c:pt>
                      <c:pt idx="129">
                        <c:v>-8.7679887556641106E-2</c:v>
                      </c:pt>
                      <c:pt idx="130">
                        <c:v>-8.7679887556641106E-2</c:v>
                      </c:pt>
                      <c:pt idx="131">
                        <c:v>-9.2246043881713202E-2</c:v>
                      </c:pt>
                      <c:pt idx="132">
                        <c:v>-9.6827305397410496E-2</c:v>
                      </c:pt>
                      <c:pt idx="133">
                        <c:v>-0.10142355541228799</c:v>
                      </c:pt>
                      <c:pt idx="134">
                        <c:v>-0.106034680287933</c:v>
                      </c:pt>
                      <c:pt idx="135">
                        <c:v>-0.110660569490071</c:v>
                      </c:pt>
                      <c:pt idx="136">
                        <c:v>-0.115301115640619</c:v>
                      </c:pt>
                      <c:pt idx="137">
                        <c:v>-0.119956214570728</c:v>
                      </c:pt>
                      <c:pt idx="138">
                        <c:v>-0.124625765374845</c:v>
                      </c:pt>
                      <c:pt idx="139">
                        <c:v>-0.12930967046580399</c:v>
                      </c:pt>
                      <c:pt idx="140">
                        <c:v>-0.13400783563101201</c:v>
                      </c:pt>
                      <c:pt idx="141">
                        <c:v>-0.13872017008974399</c:v>
                      </c:pt>
                      <c:pt idx="142">
                        <c:v>-0.143446586551609</c:v>
                      </c:pt>
                      <c:pt idx="143">
                        <c:v>-0.14818700127621701</c:v>
                      </c:pt>
                      <c:pt idx="144">
                        <c:v>-0.15294133413411201</c:v>
                      </c:pt>
                      <c:pt idx="145">
                        <c:v>-0.15770950866901601</c:v>
                      </c:pt>
                      <c:pt idx="146">
                        <c:v>-0.16249145216145</c:v>
                      </c:pt>
                      <c:pt idx="147">
                        <c:v>-0.16728709569379599</c:v>
                      </c:pt>
                      <c:pt idx="148">
                        <c:v>-0.172096374216855</c:v>
                      </c:pt>
                      <c:pt idx="149">
                        <c:v>-0.17691922661800399</c:v>
                      </c:pt>
                      <c:pt idx="150">
                        <c:v>-0.18175559579099801</c:v>
                      </c:pt>
                      <c:pt idx="151">
                        <c:v>-0.18611891892098384</c:v>
                      </c:pt>
                      <c:pt idx="152">
                        <c:v>-0.19048224205096967</c:v>
                      </c:pt>
                      <c:pt idx="153">
                        <c:v>-0.19484556518095547</c:v>
                      </c:pt>
                      <c:pt idx="154">
                        <c:v>-0.1992088883109413</c:v>
                      </c:pt>
                      <c:pt idx="155">
                        <c:v>-0.20357221144092713</c:v>
                      </c:pt>
                      <c:pt idx="156">
                        <c:v>-0.20793553457091296</c:v>
                      </c:pt>
                      <c:pt idx="157">
                        <c:v>-0.21229885770089879</c:v>
                      </c:pt>
                      <c:pt idx="158">
                        <c:v>-0.21666218083088459</c:v>
                      </c:pt>
                      <c:pt idx="159">
                        <c:v>-0.21666218083088459</c:v>
                      </c:pt>
                      <c:pt idx="160">
                        <c:v>-0.21666218083088459</c:v>
                      </c:pt>
                      <c:pt idx="161">
                        <c:v>-0.14390145032274301</c:v>
                      </c:pt>
                      <c:pt idx="162">
                        <c:v>-0.106878755365463</c:v>
                      </c:pt>
                      <c:pt idx="163">
                        <c:v>-7.1221158855275093E-2</c:v>
                      </c:pt>
                      <c:pt idx="164">
                        <c:v>-3.74318146847483E-2</c:v>
                      </c:pt>
                      <c:pt idx="165">
                        <c:v>-5.9721430763757201E-3</c:v>
                      </c:pt>
                      <c:pt idx="166">
                        <c:v>2.2748476782719702E-2</c:v>
                      </c:pt>
                      <c:pt idx="167">
                        <c:v>4.8381851595346699E-2</c:v>
                      </c:pt>
                      <c:pt idx="168">
                        <c:v>7.0648752017133498E-2</c:v>
                      </c:pt>
                      <c:pt idx="169">
                        <c:v>8.9345150178668398E-2</c:v>
                      </c:pt>
                      <c:pt idx="170">
                        <c:v>0.104346777330956</c:v>
                      </c:pt>
                      <c:pt idx="171">
                        <c:v>0.115611899803923</c:v>
                      </c:pt>
                      <c:pt idx="172">
                        <c:v>0.123182251267642</c:v>
                      </c:pt>
                      <c:pt idx="173">
                        <c:v>0.12718210047110901</c:v>
                      </c:pt>
                      <c:pt idx="174">
                        <c:v>0.12781547528373599</c:v>
                      </c:pt>
                      <c:pt idx="175">
                        <c:v>0.12536160504989499</c:v>
                      </c:pt>
                      <c:pt idx="176">
                        <c:v>0.120168683066776</c:v>
                      </c:pt>
                      <c:pt idx="177">
                        <c:v>0.112646088521503</c:v>
                      </c:pt>
                      <c:pt idx="178">
                        <c:v>0.10325524163657</c:v>
                      </c:pt>
                      <c:pt idx="179">
                        <c:v>9.2499296304543205E-2</c:v>
                      </c:pt>
                      <c:pt idx="180">
                        <c:v>9.8845948129977129E-2</c:v>
                      </c:pt>
                      <c:pt idx="181">
                        <c:v>0.10519259995541105</c:v>
                      </c:pt>
                      <c:pt idx="182">
                        <c:v>0.11153925178084498</c:v>
                      </c:pt>
                      <c:pt idx="183">
                        <c:v>0.1178859036062789</c:v>
                      </c:pt>
                      <c:pt idx="184">
                        <c:v>0.12423255543171283</c:v>
                      </c:pt>
                      <c:pt idx="185">
                        <c:v>0.12423255543171283</c:v>
                      </c:pt>
                      <c:pt idx="186">
                        <c:v>0.12423255543171283</c:v>
                      </c:pt>
                      <c:pt idx="187">
                        <c:v>0.12423255543171283</c:v>
                      </c:pt>
                      <c:pt idx="188">
                        <c:v>0.12423255543171283</c:v>
                      </c:pt>
                      <c:pt idx="189">
                        <c:v>0.12423255543171283</c:v>
                      </c:pt>
                    </c:numCache>
                  </c:numRef>
                </c:yVal>
                <c:smooth val="0"/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'对角补偿2+6度 (H+K (×1.5) (改起始6 (2)'!$A$7</c15:sqref>
                        </c15:formulaRef>
                      </c:ext>
                    </c:extLst>
                    <c:strCache>
                      <c:ptCount val="1"/>
                      <c:pt idx="0">
                        <c:v>RHH</c:v>
                      </c:pt>
                    </c:strCache>
                  </c:strRef>
                </c:tx>
                <c:spPr>
                  <a:ln w="22225" cap="rnd">
                    <a:solidFill>
                      <a:schemeClr val="accent5"/>
                    </a:solidFill>
                  </a:ln>
                  <a:effectLst>
                    <a:glow rad="139700">
                      <a:schemeClr val="accent5">
                        <a:satMod val="175000"/>
                        <a:alpha val="14000"/>
                      </a:schemeClr>
                    </a:glow>
                  </a:effectLst>
                </c:spPr>
                <c:marker>
                  <c:symbol val="circle"/>
                  <c:size val="3"/>
                  <c:spPr>
                    <a:solidFill>
                      <a:schemeClr val="accent5">
                        <a:lumMod val="60000"/>
                        <a:lumOff val="40000"/>
                      </a:schemeClr>
                    </a:solidFill>
                    <a:ln>
                      <a:noFill/>
                    </a:ln>
                    <a:effectLst>
                      <a:glow rad="63500">
                        <a:schemeClr val="accent5">
                          <a:satMod val="175000"/>
                          <a:alpha val="25000"/>
                        </a:schemeClr>
                      </a:glow>
                    </a:effectLst>
                  </c:spPr>
                </c:marker>
                <c:xVal>
                  <c:multiLvlStrRef>
                    <c:extLst>
                      <c:ext xmlns:c15="http://schemas.microsoft.com/office/drawing/2012/chart" uri="{02D57815-91ED-43cb-92C2-25804820EDAC}">
                        <c15:formulaRef>
                          <c15:sqref>'对角补偿2+6度 (H+K (×1.5) (改起始6 (2)'!$B$1:$GI$2</c15:sqref>
                        </c15:formulaRef>
                      </c:ext>
                    </c:extLst>
                    <c:multiLvlStrCache>
                      <c:ptCount val="190"/>
                      <c:lvl>
                        <c:pt idx="0">
                          <c:v>1</c:v>
                        </c:pt>
                        <c:pt idx="1">
                          <c:v>2</c:v>
                        </c:pt>
                        <c:pt idx="2">
                          <c:v>3</c:v>
                        </c:pt>
                        <c:pt idx="3">
                          <c:v>4</c:v>
                        </c:pt>
                        <c:pt idx="4">
                          <c:v>5</c:v>
                        </c:pt>
                        <c:pt idx="5">
                          <c:v>6</c:v>
                        </c:pt>
                        <c:pt idx="6">
                          <c:v>7</c:v>
                        </c:pt>
                        <c:pt idx="7">
                          <c:v>8</c:v>
                        </c:pt>
                        <c:pt idx="8">
                          <c:v>9</c:v>
                        </c:pt>
                        <c:pt idx="9">
                          <c:v>10</c:v>
                        </c:pt>
                        <c:pt idx="10">
                          <c:v>1</c:v>
                        </c:pt>
                        <c:pt idx="11">
                          <c:v>2</c:v>
                        </c:pt>
                        <c:pt idx="12">
                          <c:v>3</c:v>
                        </c:pt>
                        <c:pt idx="13">
                          <c:v>4</c:v>
                        </c:pt>
                        <c:pt idx="14">
                          <c:v>5</c:v>
                        </c:pt>
                        <c:pt idx="15">
                          <c:v>6</c:v>
                        </c:pt>
                        <c:pt idx="16">
                          <c:v>7</c:v>
                        </c:pt>
                        <c:pt idx="17">
                          <c:v>8</c:v>
                        </c:pt>
                        <c:pt idx="18">
                          <c:v>9</c:v>
                        </c:pt>
                        <c:pt idx="19">
                          <c:v>10</c:v>
                        </c:pt>
                        <c:pt idx="20">
                          <c:v>11</c:v>
                        </c:pt>
                        <c:pt idx="21">
                          <c:v>12</c:v>
                        </c:pt>
                        <c:pt idx="22">
                          <c:v>13</c:v>
                        </c:pt>
                        <c:pt idx="23">
                          <c:v>14</c:v>
                        </c:pt>
                        <c:pt idx="24">
                          <c:v>15</c:v>
                        </c:pt>
                        <c:pt idx="25">
                          <c:v>16</c:v>
                        </c:pt>
                        <c:pt idx="26">
                          <c:v>17</c:v>
                        </c:pt>
                        <c:pt idx="27">
                          <c:v>18</c:v>
                        </c:pt>
                        <c:pt idx="28">
                          <c:v>19</c:v>
                        </c:pt>
                        <c:pt idx="29">
                          <c:v>20</c:v>
                        </c:pt>
                        <c:pt idx="30">
                          <c:v>21</c:v>
                        </c:pt>
                        <c:pt idx="31">
                          <c:v>1</c:v>
                        </c:pt>
                        <c:pt idx="32">
                          <c:v>2</c:v>
                        </c:pt>
                        <c:pt idx="33">
                          <c:v>3</c:v>
                        </c:pt>
                        <c:pt idx="34">
                          <c:v>4</c:v>
                        </c:pt>
                        <c:pt idx="35">
                          <c:v>5</c:v>
                        </c:pt>
                        <c:pt idx="36">
                          <c:v>6</c:v>
                        </c:pt>
                        <c:pt idx="37">
                          <c:v>7</c:v>
                        </c:pt>
                        <c:pt idx="38">
                          <c:v>8</c:v>
                        </c:pt>
                        <c:pt idx="39">
                          <c:v>9</c:v>
                        </c:pt>
                        <c:pt idx="40">
                          <c:v>10</c:v>
                        </c:pt>
                        <c:pt idx="41">
                          <c:v>22</c:v>
                        </c:pt>
                        <c:pt idx="42">
                          <c:v>23</c:v>
                        </c:pt>
                        <c:pt idx="43">
                          <c:v>24</c:v>
                        </c:pt>
                        <c:pt idx="44">
                          <c:v>25</c:v>
                        </c:pt>
                        <c:pt idx="45">
                          <c:v>26</c:v>
                        </c:pt>
                        <c:pt idx="46">
                          <c:v>27</c:v>
                        </c:pt>
                        <c:pt idx="47">
                          <c:v>28</c:v>
                        </c:pt>
                        <c:pt idx="48">
                          <c:v>29</c:v>
                        </c:pt>
                        <c:pt idx="49">
                          <c:v>30</c:v>
                        </c:pt>
                        <c:pt idx="50">
                          <c:v>31</c:v>
                        </c:pt>
                        <c:pt idx="51">
                          <c:v>32</c:v>
                        </c:pt>
                        <c:pt idx="52">
                          <c:v>33</c:v>
                        </c:pt>
                        <c:pt idx="53">
                          <c:v>34</c:v>
                        </c:pt>
                        <c:pt idx="54">
                          <c:v>35</c:v>
                        </c:pt>
                        <c:pt idx="55">
                          <c:v>36</c:v>
                        </c:pt>
                        <c:pt idx="56">
                          <c:v>37</c:v>
                        </c:pt>
                        <c:pt idx="57">
                          <c:v>38</c:v>
                        </c:pt>
                        <c:pt idx="58">
                          <c:v>39</c:v>
                        </c:pt>
                        <c:pt idx="59">
                          <c:v>40</c:v>
                        </c:pt>
                        <c:pt idx="60">
                          <c:v>41</c:v>
                        </c:pt>
                        <c:pt idx="61">
                          <c:v>1</c:v>
                        </c:pt>
                        <c:pt idx="62">
                          <c:v>2</c:v>
                        </c:pt>
                        <c:pt idx="63">
                          <c:v>3</c:v>
                        </c:pt>
                        <c:pt idx="64">
                          <c:v>4</c:v>
                        </c:pt>
                        <c:pt idx="65">
                          <c:v>5</c:v>
                        </c:pt>
                        <c:pt idx="66">
                          <c:v>6</c:v>
                        </c:pt>
                        <c:pt idx="67">
                          <c:v>7</c:v>
                        </c:pt>
                        <c:pt idx="68">
                          <c:v>8</c:v>
                        </c:pt>
                        <c:pt idx="69">
                          <c:v>9</c:v>
                        </c:pt>
                        <c:pt idx="70">
                          <c:v>10</c:v>
                        </c:pt>
                        <c:pt idx="71">
                          <c:v>42</c:v>
                        </c:pt>
                        <c:pt idx="72">
                          <c:v>43</c:v>
                        </c:pt>
                        <c:pt idx="73">
                          <c:v>44</c:v>
                        </c:pt>
                        <c:pt idx="74">
                          <c:v>45</c:v>
                        </c:pt>
                        <c:pt idx="75">
                          <c:v>46</c:v>
                        </c:pt>
                        <c:pt idx="76">
                          <c:v>47</c:v>
                        </c:pt>
                        <c:pt idx="77">
                          <c:v>48</c:v>
                        </c:pt>
                        <c:pt idx="78">
                          <c:v>49</c:v>
                        </c:pt>
                        <c:pt idx="79">
                          <c:v>50</c:v>
                        </c:pt>
                        <c:pt idx="80">
                          <c:v>51</c:v>
                        </c:pt>
                        <c:pt idx="81">
                          <c:v>52</c:v>
                        </c:pt>
                        <c:pt idx="82">
                          <c:v>53</c:v>
                        </c:pt>
                        <c:pt idx="83">
                          <c:v>54</c:v>
                        </c:pt>
                        <c:pt idx="84">
                          <c:v>55</c:v>
                        </c:pt>
                        <c:pt idx="85">
                          <c:v>56</c:v>
                        </c:pt>
                        <c:pt idx="86">
                          <c:v>57</c:v>
                        </c:pt>
                        <c:pt idx="87">
                          <c:v>58</c:v>
                        </c:pt>
                        <c:pt idx="88">
                          <c:v>59</c:v>
                        </c:pt>
                        <c:pt idx="89">
                          <c:v>60</c:v>
                        </c:pt>
                        <c:pt idx="90">
                          <c:v>61</c:v>
                        </c:pt>
                        <c:pt idx="91">
                          <c:v>1</c:v>
                        </c:pt>
                        <c:pt idx="92">
                          <c:v>2</c:v>
                        </c:pt>
                        <c:pt idx="93">
                          <c:v>3</c:v>
                        </c:pt>
                        <c:pt idx="94">
                          <c:v>4</c:v>
                        </c:pt>
                        <c:pt idx="95">
                          <c:v>5</c:v>
                        </c:pt>
                        <c:pt idx="96">
                          <c:v>6</c:v>
                        </c:pt>
                        <c:pt idx="97">
                          <c:v>7</c:v>
                        </c:pt>
                        <c:pt idx="98">
                          <c:v>8</c:v>
                        </c:pt>
                        <c:pt idx="99">
                          <c:v>9</c:v>
                        </c:pt>
                        <c:pt idx="100">
                          <c:v>10</c:v>
                        </c:pt>
                        <c:pt idx="101">
                          <c:v>62</c:v>
                        </c:pt>
                        <c:pt idx="102">
                          <c:v>63</c:v>
                        </c:pt>
                        <c:pt idx="103">
                          <c:v>64</c:v>
                        </c:pt>
                        <c:pt idx="104">
                          <c:v>65</c:v>
                        </c:pt>
                        <c:pt idx="105">
                          <c:v>66</c:v>
                        </c:pt>
                        <c:pt idx="106">
                          <c:v>67</c:v>
                        </c:pt>
                        <c:pt idx="107">
                          <c:v>68</c:v>
                        </c:pt>
                        <c:pt idx="108">
                          <c:v>69</c:v>
                        </c:pt>
                        <c:pt idx="109">
                          <c:v>70</c:v>
                        </c:pt>
                        <c:pt idx="110">
                          <c:v>71</c:v>
                        </c:pt>
                        <c:pt idx="111">
                          <c:v>72</c:v>
                        </c:pt>
                        <c:pt idx="112">
                          <c:v>73</c:v>
                        </c:pt>
                        <c:pt idx="113">
                          <c:v>74</c:v>
                        </c:pt>
                        <c:pt idx="114">
                          <c:v>75</c:v>
                        </c:pt>
                        <c:pt idx="115">
                          <c:v>76</c:v>
                        </c:pt>
                        <c:pt idx="116">
                          <c:v>77</c:v>
                        </c:pt>
                        <c:pt idx="117">
                          <c:v>78</c:v>
                        </c:pt>
                        <c:pt idx="118">
                          <c:v>79</c:v>
                        </c:pt>
                        <c:pt idx="119">
                          <c:v>80</c:v>
                        </c:pt>
                        <c:pt idx="120">
                          <c:v>81</c:v>
                        </c:pt>
                        <c:pt idx="121">
                          <c:v>1</c:v>
                        </c:pt>
                        <c:pt idx="122">
                          <c:v>2</c:v>
                        </c:pt>
                        <c:pt idx="123">
                          <c:v>3</c:v>
                        </c:pt>
                        <c:pt idx="124">
                          <c:v>4</c:v>
                        </c:pt>
                        <c:pt idx="125">
                          <c:v>5</c:v>
                        </c:pt>
                        <c:pt idx="126">
                          <c:v>6</c:v>
                        </c:pt>
                        <c:pt idx="127">
                          <c:v>7</c:v>
                        </c:pt>
                        <c:pt idx="128">
                          <c:v>8</c:v>
                        </c:pt>
                        <c:pt idx="129">
                          <c:v>9</c:v>
                        </c:pt>
                        <c:pt idx="130">
                          <c:v>10</c:v>
                        </c:pt>
                        <c:pt idx="131">
                          <c:v>82</c:v>
                        </c:pt>
                        <c:pt idx="132">
                          <c:v>83</c:v>
                        </c:pt>
                        <c:pt idx="133">
                          <c:v>84</c:v>
                        </c:pt>
                        <c:pt idx="134">
                          <c:v>85</c:v>
                        </c:pt>
                        <c:pt idx="135">
                          <c:v>86</c:v>
                        </c:pt>
                        <c:pt idx="136">
                          <c:v>87</c:v>
                        </c:pt>
                        <c:pt idx="137">
                          <c:v>88</c:v>
                        </c:pt>
                        <c:pt idx="138">
                          <c:v>89</c:v>
                        </c:pt>
                        <c:pt idx="139">
                          <c:v>90</c:v>
                        </c:pt>
                        <c:pt idx="140">
                          <c:v>91</c:v>
                        </c:pt>
                        <c:pt idx="141">
                          <c:v>92</c:v>
                        </c:pt>
                        <c:pt idx="142">
                          <c:v>93</c:v>
                        </c:pt>
                        <c:pt idx="143">
                          <c:v>94</c:v>
                        </c:pt>
                        <c:pt idx="144">
                          <c:v>95</c:v>
                        </c:pt>
                        <c:pt idx="145">
                          <c:v>96</c:v>
                        </c:pt>
                        <c:pt idx="146">
                          <c:v>97</c:v>
                        </c:pt>
                        <c:pt idx="147">
                          <c:v>98</c:v>
                        </c:pt>
                        <c:pt idx="148">
                          <c:v>99</c:v>
                        </c:pt>
                        <c:pt idx="149">
                          <c:v>100</c:v>
                        </c:pt>
                        <c:pt idx="150">
                          <c:v>101</c:v>
                        </c:pt>
                        <c:pt idx="151">
                          <c:v>1</c:v>
                        </c:pt>
                        <c:pt idx="152">
                          <c:v>2</c:v>
                        </c:pt>
                        <c:pt idx="153">
                          <c:v>3</c:v>
                        </c:pt>
                        <c:pt idx="154">
                          <c:v>4</c:v>
                        </c:pt>
                        <c:pt idx="155">
                          <c:v>5</c:v>
                        </c:pt>
                        <c:pt idx="156">
                          <c:v>6</c:v>
                        </c:pt>
                        <c:pt idx="157">
                          <c:v>7</c:v>
                        </c:pt>
                        <c:pt idx="158">
                          <c:v>8</c:v>
                        </c:pt>
                        <c:pt idx="159">
                          <c:v>9</c:v>
                        </c:pt>
                        <c:pt idx="160">
                          <c:v>10</c:v>
                        </c:pt>
                        <c:pt idx="161">
                          <c:v>102</c:v>
                        </c:pt>
                        <c:pt idx="162">
                          <c:v>103</c:v>
                        </c:pt>
                        <c:pt idx="163">
                          <c:v>104</c:v>
                        </c:pt>
                        <c:pt idx="164">
                          <c:v>105</c:v>
                        </c:pt>
                        <c:pt idx="165">
                          <c:v>106</c:v>
                        </c:pt>
                        <c:pt idx="166">
                          <c:v>107</c:v>
                        </c:pt>
                        <c:pt idx="167">
                          <c:v>108</c:v>
                        </c:pt>
                        <c:pt idx="168">
                          <c:v>109</c:v>
                        </c:pt>
                        <c:pt idx="169">
                          <c:v>110</c:v>
                        </c:pt>
                        <c:pt idx="170">
                          <c:v>111</c:v>
                        </c:pt>
                        <c:pt idx="171">
                          <c:v>112</c:v>
                        </c:pt>
                        <c:pt idx="172">
                          <c:v>113</c:v>
                        </c:pt>
                        <c:pt idx="173">
                          <c:v>114</c:v>
                        </c:pt>
                        <c:pt idx="174">
                          <c:v>115</c:v>
                        </c:pt>
                        <c:pt idx="175">
                          <c:v>116</c:v>
                        </c:pt>
                        <c:pt idx="176">
                          <c:v>117</c:v>
                        </c:pt>
                        <c:pt idx="177">
                          <c:v>118</c:v>
                        </c:pt>
                        <c:pt idx="178">
                          <c:v>119</c:v>
                        </c:pt>
                        <c:pt idx="179">
                          <c:v>120</c:v>
                        </c:pt>
                        <c:pt idx="180">
                          <c:v>1</c:v>
                        </c:pt>
                        <c:pt idx="181">
                          <c:v>2</c:v>
                        </c:pt>
                        <c:pt idx="182">
                          <c:v>3</c:v>
                        </c:pt>
                        <c:pt idx="183">
                          <c:v>4</c:v>
                        </c:pt>
                        <c:pt idx="184">
                          <c:v>5</c:v>
                        </c:pt>
                        <c:pt idx="185">
                          <c:v>6</c:v>
                        </c:pt>
                        <c:pt idx="186">
                          <c:v>7</c:v>
                        </c:pt>
                        <c:pt idx="187">
                          <c:v>8</c:v>
                        </c:pt>
                        <c:pt idx="188">
                          <c:v>9</c:v>
                        </c:pt>
                        <c:pt idx="189">
                          <c:v>10</c:v>
                        </c:pt>
                      </c:lvl>
                      <c:lvl>
                        <c:pt idx="0">
                          <c:v>1</c:v>
                        </c:pt>
                        <c:pt idx="1">
                          <c:v>2</c:v>
                        </c:pt>
                        <c:pt idx="2">
                          <c:v>3</c:v>
                        </c:pt>
                        <c:pt idx="3">
                          <c:v>4</c:v>
                        </c:pt>
                        <c:pt idx="4">
                          <c:v>5</c:v>
                        </c:pt>
                        <c:pt idx="5">
                          <c:v>6</c:v>
                        </c:pt>
                        <c:pt idx="6">
                          <c:v>7</c:v>
                        </c:pt>
                        <c:pt idx="7">
                          <c:v>8</c:v>
                        </c:pt>
                        <c:pt idx="8">
                          <c:v>9</c:v>
                        </c:pt>
                        <c:pt idx="9">
                          <c:v>10</c:v>
                        </c:pt>
                        <c:pt idx="10">
                          <c:v>11</c:v>
                        </c:pt>
                        <c:pt idx="11">
                          <c:v>12</c:v>
                        </c:pt>
                        <c:pt idx="12">
                          <c:v>13</c:v>
                        </c:pt>
                        <c:pt idx="13">
                          <c:v>14</c:v>
                        </c:pt>
                        <c:pt idx="14">
                          <c:v>15</c:v>
                        </c:pt>
                        <c:pt idx="15">
                          <c:v>16</c:v>
                        </c:pt>
                        <c:pt idx="16">
                          <c:v>17</c:v>
                        </c:pt>
                        <c:pt idx="17">
                          <c:v>18</c:v>
                        </c:pt>
                        <c:pt idx="18">
                          <c:v>19</c:v>
                        </c:pt>
                        <c:pt idx="19">
                          <c:v>20</c:v>
                        </c:pt>
                        <c:pt idx="20">
                          <c:v>21</c:v>
                        </c:pt>
                        <c:pt idx="21">
                          <c:v>22</c:v>
                        </c:pt>
                        <c:pt idx="22">
                          <c:v>23</c:v>
                        </c:pt>
                        <c:pt idx="23">
                          <c:v>24</c:v>
                        </c:pt>
                        <c:pt idx="24">
                          <c:v>25</c:v>
                        </c:pt>
                        <c:pt idx="25">
                          <c:v>26</c:v>
                        </c:pt>
                        <c:pt idx="26">
                          <c:v>27</c:v>
                        </c:pt>
                        <c:pt idx="27">
                          <c:v>28</c:v>
                        </c:pt>
                        <c:pt idx="28">
                          <c:v>29</c:v>
                        </c:pt>
                        <c:pt idx="29">
                          <c:v>30</c:v>
                        </c:pt>
                        <c:pt idx="30">
                          <c:v>31</c:v>
                        </c:pt>
                        <c:pt idx="31">
                          <c:v>32</c:v>
                        </c:pt>
                        <c:pt idx="32">
                          <c:v>33</c:v>
                        </c:pt>
                        <c:pt idx="33">
                          <c:v>34</c:v>
                        </c:pt>
                        <c:pt idx="34">
                          <c:v>35</c:v>
                        </c:pt>
                        <c:pt idx="35">
                          <c:v>36</c:v>
                        </c:pt>
                        <c:pt idx="36">
                          <c:v>37</c:v>
                        </c:pt>
                        <c:pt idx="37">
                          <c:v>38</c:v>
                        </c:pt>
                        <c:pt idx="38">
                          <c:v>39</c:v>
                        </c:pt>
                        <c:pt idx="39">
                          <c:v>40</c:v>
                        </c:pt>
                        <c:pt idx="40">
                          <c:v>41</c:v>
                        </c:pt>
                        <c:pt idx="41">
                          <c:v>42</c:v>
                        </c:pt>
                        <c:pt idx="42">
                          <c:v>43</c:v>
                        </c:pt>
                        <c:pt idx="43">
                          <c:v>44</c:v>
                        </c:pt>
                        <c:pt idx="44">
                          <c:v>45</c:v>
                        </c:pt>
                        <c:pt idx="45">
                          <c:v>46</c:v>
                        </c:pt>
                        <c:pt idx="46">
                          <c:v>47</c:v>
                        </c:pt>
                        <c:pt idx="47">
                          <c:v>48</c:v>
                        </c:pt>
                        <c:pt idx="48">
                          <c:v>49</c:v>
                        </c:pt>
                        <c:pt idx="49">
                          <c:v>50</c:v>
                        </c:pt>
                        <c:pt idx="50">
                          <c:v>51</c:v>
                        </c:pt>
                        <c:pt idx="51">
                          <c:v>52</c:v>
                        </c:pt>
                        <c:pt idx="52">
                          <c:v>53</c:v>
                        </c:pt>
                        <c:pt idx="53">
                          <c:v>54</c:v>
                        </c:pt>
                        <c:pt idx="54">
                          <c:v>55</c:v>
                        </c:pt>
                        <c:pt idx="55">
                          <c:v>56</c:v>
                        </c:pt>
                        <c:pt idx="56">
                          <c:v>57</c:v>
                        </c:pt>
                        <c:pt idx="57">
                          <c:v>58</c:v>
                        </c:pt>
                        <c:pt idx="58">
                          <c:v>59</c:v>
                        </c:pt>
                        <c:pt idx="59">
                          <c:v>60</c:v>
                        </c:pt>
                        <c:pt idx="60">
                          <c:v>61</c:v>
                        </c:pt>
                        <c:pt idx="61">
                          <c:v>62</c:v>
                        </c:pt>
                        <c:pt idx="62">
                          <c:v>63</c:v>
                        </c:pt>
                        <c:pt idx="63">
                          <c:v>64</c:v>
                        </c:pt>
                        <c:pt idx="64">
                          <c:v>65</c:v>
                        </c:pt>
                        <c:pt idx="65">
                          <c:v>66</c:v>
                        </c:pt>
                        <c:pt idx="66">
                          <c:v>67</c:v>
                        </c:pt>
                        <c:pt idx="67">
                          <c:v>68</c:v>
                        </c:pt>
                        <c:pt idx="68">
                          <c:v>69</c:v>
                        </c:pt>
                        <c:pt idx="69">
                          <c:v>70</c:v>
                        </c:pt>
                        <c:pt idx="70">
                          <c:v>71</c:v>
                        </c:pt>
                        <c:pt idx="71">
                          <c:v>72</c:v>
                        </c:pt>
                        <c:pt idx="72">
                          <c:v>73</c:v>
                        </c:pt>
                        <c:pt idx="73">
                          <c:v>74</c:v>
                        </c:pt>
                        <c:pt idx="74">
                          <c:v>75</c:v>
                        </c:pt>
                        <c:pt idx="75">
                          <c:v>76</c:v>
                        </c:pt>
                        <c:pt idx="76">
                          <c:v>77</c:v>
                        </c:pt>
                        <c:pt idx="77">
                          <c:v>78</c:v>
                        </c:pt>
                        <c:pt idx="78">
                          <c:v>79</c:v>
                        </c:pt>
                        <c:pt idx="79">
                          <c:v>80</c:v>
                        </c:pt>
                        <c:pt idx="80">
                          <c:v>81</c:v>
                        </c:pt>
                        <c:pt idx="81">
                          <c:v>82</c:v>
                        </c:pt>
                        <c:pt idx="82">
                          <c:v>83</c:v>
                        </c:pt>
                        <c:pt idx="83">
                          <c:v>84</c:v>
                        </c:pt>
                        <c:pt idx="84">
                          <c:v>85</c:v>
                        </c:pt>
                        <c:pt idx="85">
                          <c:v>86</c:v>
                        </c:pt>
                        <c:pt idx="86">
                          <c:v>87</c:v>
                        </c:pt>
                        <c:pt idx="87">
                          <c:v>88</c:v>
                        </c:pt>
                        <c:pt idx="88">
                          <c:v>89</c:v>
                        </c:pt>
                        <c:pt idx="89">
                          <c:v>90</c:v>
                        </c:pt>
                        <c:pt idx="90">
                          <c:v>91</c:v>
                        </c:pt>
                        <c:pt idx="91">
                          <c:v>92</c:v>
                        </c:pt>
                        <c:pt idx="92">
                          <c:v>93</c:v>
                        </c:pt>
                        <c:pt idx="93">
                          <c:v>94</c:v>
                        </c:pt>
                        <c:pt idx="94">
                          <c:v>95</c:v>
                        </c:pt>
                        <c:pt idx="95">
                          <c:v>96</c:v>
                        </c:pt>
                        <c:pt idx="96">
                          <c:v>97</c:v>
                        </c:pt>
                        <c:pt idx="97">
                          <c:v>98</c:v>
                        </c:pt>
                        <c:pt idx="98">
                          <c:v>99</c:v>
                        </c:pt>
                        <c:pt idx="99">
                          <c:v>100</c:v>
                        </c:pt>
                        <c:pt idx="100">
                          <c:v>101</c:v>
                        </c:pt>
                        <c:pt idx="101">
                          <c:v>102</c:v>
                        </c:pt>
                        <c:pt idx="102">
                          <c:v>103</c:v>
                        </c:pt>
                        <c:pt idx="103">
                          <c:v>104</c:v>
                        </c:pt>
                        <c:pt idx="104">
                          <c:v>105</c:v>
                        </c:pt>
                        <c:pt idx="105">
                          <c:v>106</c:v>
                        </c:pt>
                        <c:pt idx="106">
                          <c:v>107</c:v>
                        </c:pt>
                        <c:pt idx="107">
                          <c:v>108</c:v>
                        </c:pt>
                        <c:pt idx="108">
                          <c:v>109</c:v>
                        </c:pt>
                        <c:pt idx="109">
                          <c:v>110</c:v>
                        </c:pt>
                        <c:pt idx="110">
                          <c:v>111</c:v>
                        </c:pt>
                        <c:pt idx="111">
                          <c:v>112</c:v>
                        </c:pt>
                        <c:pt idx="112">
                          <c:v>113</c:v>
                        </c:pt>
                        <c:pt idx="113">
                          <c:v>114</c:v>
                        </c:pt>
                        <c:pt idx="114">
                          <c:v>115</c:v>
                        </c:pt>
                        <c:pt idx="115">
                          <c:v>116</c:v>
                        </c:pt>
                        <c:pt idx="116">
                          <c:v>117</c:v>
                        </c:pt>
                        <c:pt idx="117">
                          <c:v>118</c:v>
                        </c:pt>
                        <c:pt idx="118">
                          <c:v>119</c:v>
                        </c:pt>
                        <c:pt idx="119">
                          <c:v>120</c:v>
                        </c:pt>
                        <c:pt idx="120">
                          <c:v>121</c:v>
                        </c:pt>
                        <c:pt idx="121">
                          <c:v>122</c:v>
                        </c:pt>
                        <c:pt idx="122">
                          <c:v>123</c:v>
                        </c:pt>
                        <c:pt idx="123">
                          <c:v>124</c:v>
                        </c:pt>
                        <c:pt idx="124">
                          <c:v>125</c:v>
                        </c:pt>
                        <c:pt idx="125">
                          <c:v>126</c:v>
                        </c:pt>
                        <c:pt idx="126">
                          <c:v>127</c:v>
                        </c:pt>
                        <c:pt idx="127">
                          <c:v>128</c:v>
                        </c:pt>
                        <c:pt idx="128">
                          <c:v>129</c:v>
                        </c:pt>
                        <c:pt idx="129">
                          <c:v>130</c:v>
                        </c:pt>
                        <c:pt idx="130">
                          <c:v>131</c:v>
                        </c:pt>
                        <c:pt idx="131">
                          <c:v>132</c:v>
                        </c:pt>
                        <c:pt idx="132">
                          <c:v>133</c:v>
                        </c:pt>
                        <c:pt idx="133">
                          <c:v>134</c:v>
                        </c:pt>
                        <c:pt idx="134">
                          <c:v>135</c:v>
                        </c:pt>
                        <c:pt idx="135">
                          <c:v>136</c:v>
                        </c:pt>
                        <c:pt idx="136">
                          <c:v>137</c:v>
                        </c:pt>
                        <c:pt idx="137">
                          <c:v>138</c:v>
                        </c:pt>
                        <c:pt idx="138">
                          <c:v>139</c:v>
                        </c:pt>
                        <c:pt idx="139">
                          <c:v>140</c:v>
                        </c:pt>
                        <c:pt idx="140">
                          <c:v>141</c:v>
                        </c:pt>
                        <c:pt idx="141">
                          <c:v>142</c:v>
                        </c:pt>
                        <c:pt idx="142">
                          <c:v>143</c:v>
                        </c:pt>
                        <c:pt idx="143">
                          <c:v>144</c:v>
                        </c:pt>
                        <c:pt idx="144">
                          <c:v>145</c:v>
                        </c:pt>
                        <c:pt idx="145">
                          <c:v>146</c:v>
                        </c:pt>
                        <c:pt idx="146">
                          <c:v>147</c:v>
                        </c:pt>
                        <c:pt idx="147">
                          <c:v>148</c:v>
                        </c:pt>
                        <c:pt idx="148">
                          <c:v>149</c:v>
                        </c:pt>
                        <c:pt idx="149">
                          <c:v>150</c:v>
                        </c:pt>
                        <c:pt idx="150">
                          <c:v>151</c:v>
                        </c:pt>
                        <c:pt idx="151">
                          <c:v>152</c:v>
                        </c:pt>
                        <c:pt idx="152">
                          <c:v>153</c:v>
                        </c:pt>
                        <c:pt idx="153">
                          <c:v>154</c:v>
                        </c:pt>
                        <c:pt idx="154">
                          <c:v>155</c:v>
                        </c:pt>
                        <c:pt idx="155">
                          <c:v>156</c:v>
                        </c:pt>
                        <c:pt idx="156">
                          <c:v>157</c:v>
                        </c:pt>
                        <c:pt idx="157">
                          <c:v>158</c:v>
                        </c:pt>
                        <c:pt idx="158">
                          <c:v>159</c:v>
                        </c:pt>
                        <c:pt idx="159">
                          <c:v>160</c:v>
                        </c:pt>
                        <c:pt idx="160">
                          <c:v>161</c:v>
                        </c:pt>
                        <c:pt idx="161">
                          <c:v>162</c:v>
                        </c:pt>
                        <c:pt idx="162">
                          <c:v>163</c:v>
                        </c:pt>
                        <c:pt idx="163">
                          <c:v>164</c:v>
                        </c:pt>
                        <c:pt idx="164">
                          <c:v>165</c:v>
                        </c:pt>
                        <c:pt idx="165">
                          <c:v>166</c:v>
                        </c:pt>
                        <c:pt idx="166">
                          <c:v>167</c:v>
                        </c:pt>
                        <c:pt idx="167">
                          <c:v>168</c:v>
                        </c:pt>
                        <c:pt idx="168">
                          <c:v>169</c:v>
                        </c:pt>
                        <c:pt idx="169">
                          <c:v>170</c:v>
                        </c:pt>
                        <c:pt idx="170">
                          <c:v>171</c:v>
                        </c:pt>
                        <c:pt idx="171">
                          <c:v>172</c:v>
                        </c:pt>
                        <c:pt idx="172">
                          <c:v>173</c:v>
                        </c:pt>
                        <c:pt idx="173">
                          <c:v>174</c:v>
                        </c:pt>
                        <c:pt idx="174">
                          <c:v>175</c:v>
                        </c:pt>
                        <c:pt idx="175">
                          <c:v>176</c:v>
                        </c:pt>
                        <c:pt idx="176">
                          <c:v>177</c:v>
                        </c:pt>
                        <c:pt idx="177">
                          <c:v>178</c:v>
                        </c:pt>
                        <c:pt idx="178">
                          <c:v>179</c:v>
                        </c:pt>
                        <c:pt idx="179">
                          <c:v>180</c:v>
                        </c:pt>
                        <c:pt idx="180">
                          <c:v>181</c:v>
                        </c:pt>
                        <c:pt idx="181">
                          <c:v>182</c:v>
                        </c:pt>
                        <c:pt idx="182">
                          <c:v>183</c:v>
                        </c:pt>
                        <c:pt idx="183">
                          <c:v>184</c:v>
                        </c:pt>
                        <c:pt idx="184">
                          <c:v>185</c:v>
                        </c:pt>
                        <c:pt idx="185">
                          <c:v>186</c:v>
                        </c:pt>
                        <c:pt idx="186">
                          <c:v>187</c:v>
                        </c:pt>
                        <c:pt idx="187">
                          <c:v>188</c:v>
                        </c:pt>
                        <c:pt idx="188">
                          <c:v>189</c:v>
                        </c:pt>
                        <c:pt idx="189">
                          <c:v>190</c:v>
                        </c:pt>
                      </c:lvl>
                    </c:multiLvlStrCache>
                  </c:multiLvlStr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'对角补偿2+6度 (H+K (×1.5) (改起始6 (2)'!$B$7:$GI$7</c15:sqref>
                        </c15:formulaRef>
                      </c:ext>
                    </c:extLst>
                    <c:numCache>
                      <c:formatCode>General</c:formatCode>
                      <c:ptCount val="190"/>
                      <c:pt idx="0">
                        <c:v>-8.7266462599716477E-3</c:v>
                      </c:pt>
                      <c:pt idx="1">
                        <c:v>-1.7453292519943295E-2</c:v>
                      </c:pt>
                      <c:pt idx="2">
                        <c:v>-2.6179938779914945E-2</c:v>
                      </c:pt>
                      <c:pt idx="3">
                        <c:v>-3.4906585039886591E-2</c:v>
                      </c:pt>
                      <c:pt idx="4">
                        <c:v>-4.3633231299858237E-2</c:v>
                      </c:pt>
                      <c:pt idx="5">
                        <c:v>-5.235987755982989E-2</c:v>
                      </c:pt>
                      <c:pt idx="6">
                        <c:v>-6.1086523819801536E-2</c:v>
                      </c:pt>
                      <c:pt idx="7">
                        <c:v>-6.9813170079773182E-2</c:v>
                      </c:pt>
                      <c:pt idx="8">
                        <c:v>-6.9813170079773182E-2</c:v>
                      </c:pt>
                      <c:pt idx="9">
                        <c:v>-6.9813170079773182E-2</c:v>
                      </c:pt>
                      <c:pt idx="10">
                        <c:v>0</c:v>
                      </c:pt>
                      <c:pt idx="11">
                        <c:v>3.0631365678705402E-2</c:v>
                      </c:pt>
                      <c:pt idx="12">
                        <c:v>6.0431280846436002E-2</c:v>
                      </c:pt>
                      <c:pt idx="13">
                        <c:v>8.8866097567073601E-2</c:v>
                      </c:pt>
                      <c:pt idx="14">
                        <c:v>0.115432661948051</c:v>
                      </c:pt>
                      <c:pt idx="15">
                        <c:v>0.13966955376687301</c:v>
                      </c:pt>
                      <c:pt idx="16">
                        <c:v>0.16116739383641901</c:v>
                      </c:pt>
                      <c:pt idx="17">
                        <c:v>0.179577988859496</c:v>
                      </c:pt>
                      <c:pt idx="18">
                        <c:v>0.194622109491733</c:v>
                      </c:pt>
                      <c:pt idx="19">
                        <c:v>0.20609572786371799</c:v>
                      </c:pt>
                      <c:pt idx="20">
                        <c:v>0.213874575226456</c:v>
                      </c:pt>
                      <c:pt idx="21">
                        <c:v>0.217916917909872</c:v>
                      </c:pt>
                      <c:pt idx="22">
                        <c:v>0.21826448958404099</c:v>
                      </c:pt>
                      <c:pt idx="23">
                        <c:v>0.21504155899795899</c:v>
                      </c:pt>
                      <c:pt idx="24">
                        <c:v>0.20845215402103601</c:v>
                      </c:pt>
                      <c:pt idx="25">
                        <c:v>0.19877550399764399</c:v>
                      </c:pt>
                      <c:pt idx="26">
                        <c:v>0.186359802224976</c:v>
                      </c:pt>
                      <c:pt idx="27">
                        <c:v>0.17161442789015299</c:v>
                      </c:pt>
                      <c:pt idx="28">
                        <c:v>0.15500080121567</c:v>
                      </c:pt>
                      <c:pt idx="29">
                        <c:v>0.137022076094093</c:v>
                      </c:pt>
                      <c:pt idx="30">
                        <c:v>0.11821190046154199</c:v>
                      </c:pt>
                      <c:pt idx="31">
                        <c:v>0.11821190046154199</c:v>
                      </c:pt>
                      <c:pt idx="32">
                        <c:v>0.11821190046154199</c:v>
                      </c:pt>
                      <c:pt idx="33">
                        <c:v>0.11821190046154199</c:v>
                      </c:pt>
                      <c:pt idx="34">
                        <c:v>0.11821190046154199</c:v>
                      </c:pt>
                      <c:pt idx="35">
                        <c:v>0.11821190046154199</c:v>
                      </c:pt>
                      <c:pt idx="36">
                        <c:v>0.11821190046154199</c:v>
                      </c:pt>
                      <c:pt idx="37">
                        <c:v>0.11821190046154199</c:v>
                      </c:pt>
                      <c:pt idx="38">
                        <c:v>0.11821190046154199</c:v>
                      </c:pt>
                      <c:pt idx="39">
                        <c:v>0.11821190046154199</c:v>
                      </c:pt>
                      <c:pt idx="40">
                        <c:v>0.11821190046154199</c:v>
                      </c:pt>
                      <c:pt idx="41">
                        <c:v>0.11640809270795401</c:v>
                      </c:pt>
                      <c:pt idx="42">
                        <c:v>0.11459828300391101</c:v>
                      </c:pt>
                      <c:pt idx="43">
                        <c:v>0.112782499700605</c:v>
                      </c:pt>
                      <c:pt idx="44">
                        <c:v>0.110960771030054</c:v>
                      </c:pt>
                      <c:pt idx="45">
                        <c:v>0.109133125105755</c:v>
                      </c:pt>
                      <c:pt idx="46">
                        <c:v>0.107299589923305</c:v>
                      </c:pt>
                      <c:pt idx="47">
                        <c:v>0.105460193360962</c:v>
                      </c:pt>
                      <c:pt idx="48">
                        <c:v>0.10361496318017301</c:v>
                      </c:pt>
                      <c:pt idx="49">
                        <c:v>0.10176392702605901</c:v>
                      </c:pt>
                      <c:pt idx="50">
                        <c:v>9.9907112427847E-2</c:v>
                      </c:pt>
                      <c:pt idx="51">
                        <c:v>9.80445467992761E-2</c:v>
                      </c:pt>
                      <c:pt idx="52">
                        <c:v>9.6176257438952001E-2</c:v>
                      </c:pt>
                      <c:pt idx="53">
                        <c:v>9.4302271530666296E-2</c:v>
                      </c:pt>
                      <c:pt idx="54">
                        <c:v>9.2422616143676098E-2</c:v>
                      </c:pt>
                      <c:pt idx="55">
                        <c:v>9.0537318232945002E-2</c:v>
                      </c:pt>
                      <c:pt idx="56">
                        <c:v>8.8646404639346699E-2</c:v>
                      </c:pt>
                      <c:pt idx="57">
                        <c:v>8.6749902089832603E-2</c:v>
                      </c:pt>
                      <c:pt idx="58">
                        <c:v>8.4847837197561796E-2</c:v>
                      </c:pt>
                      <c:pt idx="59">
                        <c:v>8.2940236461996705E-2</c:v>
                      </c:pt>
                      <c:pt idx="60">
                        <c:v>8.1027126268963301E-2</c:v>
                      </c:pt>
                      <c:pt idx="61">
                        <c:v>8.1027126268963301E-2</c:v>
                      </c:pt>
                      <c:pt idx="62">
                        <c:v>8.1027126268963301E-2</c:v>
                      </c:pt>
                      <c:pt idx="63">
                        <c:v>8.1027126268963301E-2</c:v>
                      </c:pt>
                      <c:pt idx="64">
                        <c:v>8.1027126268963301E-2</c:v>
                      </c:pt>
                      <c:pt idx="65">
                        <c:v>8.1027126268963301E-2</c:v>
                      </c:pt>
                      <c:pt idx="66">
                        <c:v>8.1027126268963301E-2</c:v>
                      </c:pt>
                      <c:pt idx="67">
                        <c:v>8.1027126268963301E-2</c:v>
                      </c:pt>
                      <c:pt idx="68">
                        <c:v>8.1027126268963301E-2</c:v>
                      </c:pt>
                      <c:pt idx="69">
                        <c:v>8.1027126268963301E-2</c:v>
                      </c:pt>
                      <c:pt idx="70">
                        <c:v>8.1027126268963301E-2</c:v>
                      </c:pt>
                      <c:pt idx="71">
                        <c:v>7.71899395123916E-2</c:v>
                      </c:pt>
                      <c:pt idx="72">
                        <c:v>7.3330954827089304E-2</c:v>
                      </c:pt>
                      <c:pt idx="73">
                        <c:v>6.9450379869814699E-2</c:v>
                      </c:pt>
                      <c:pt idx="74">
                        <c:v>6.5548420477886699E-2</c:v>
                      </c:pt>
                      <c:pt idx="75">
                        <c:v>6.1625280664293902E-2</c:v>
                      </c:pt>
                      <c:pt idx="76">
                        <c:v>5.7681162610881999E-2</c:v>
                      </c:pt>
                      <c:pt idx="77">
                        <c:v>5.3716266659685499E-2</c:v>
                      </c:pt>
                      <c:pt idx="78">
                        <c:v>4.97307913024716E-2</c:v>
                      </c:pt>
                      <c:pt idx="79">
                        <c:v>4.5724933168556803E-2</c:v>
                      </c:pt>
                      <c:pt idx="80">
                        <c:v>4.1698887010960299E-2</c:v>
                      </c:pt>
                      <c:pt idx="81">
                        <c:v>3.7652845690950801E-2</c:v>
                      </c:pt>
                      <c:pt idx="82">
                        <c:v>3.3587000161041901E-2</c:v>
                      </c:pt>
                      <c:pt idx="83">
                        <c:v>2.95015394464897E-2</c:v>
                      </c:pt>
                      <c:pt idx="84">
                        <c:v>2.5396650625345098E-2</c:v>
                      </c:pt>
                      <c:pt idx="85">
                        <c:v>2.1272518807107701E-2</c:v>
                      </c:pt>
                      <c:pt idx="86">
                        <c:v>1.7129327110028798E-2</c:v>
                      </c:pt>
                      <c:pt idx="87">
                        <c:v>1.29672566371088E-2</c:v>
                      </c:pt>
                      <c:pt idx="88">
                        <c:v>8.7864864508295799E-3</c:v>
                      </c:pt>
                      <c:pt idx="89">
                        <c:v>4.5871935466623697E-3</c:v>
                      </c:pt>
                      <c:pt idx="90">
                        <c:v>3.6955282539130602E-4</c:v>
                      </c:pt>
                      <c:pt idx="91">
                        <c:v>6.7162046508252313E-3</c:v>
                      </c:pt>
                      <c:pt idx="92">
                        <c:v>1.3062856476259157E-2</c:v>
                      </c:pt>
                      <c:pt idx="93">
                        <c:v>1.9409508301693083E-2</c:v>
                      </c:pt>
                      <c:pt idx="94">
                        <c:v>2.5756160127127007E-2</c:v>
                      </c:pt>
                      <c:pt idx="95">
                        <c:v>3.2102811952560935E-2</c:v>
                      </c:pt>
                      <c:pt idx="96">
                        <c:v>3.2102811952560935E-2</c:v>
                      </c:pt>
                      <c:pt idx="97">
                        <c:v>3.2102811952560935E-2</c:v>
                      </c:pt>
                      <c:pt idx="98">
                        <c:v>3.2102811952560935E-2</c:v>
                      </c:pt>
                      <c:pt idx="99">
                        <c:v>3.2102811952560935E-2</c:v>
                      </c:pt>
                      <c:pt idx="100">
                        <c:v>3.2102811952560935E-2</c:v>
                      </c:pt>
                      <c:pt idx="101">
                        <c:v>2.8660327669635298E-2</c:v>
                      </c:pt>
                      <c:pt idx="102">
                        <c:v>2.5199838970688698E-2</c:v>
                      </c:pt>
                      <c:pt idx="103">
                        <c:v>2.172151429505035E-2</c:v>
                      </c:pt>
                      <c:pt idx="104">
                        <c:v>1.822551986548519E-2</c:v>
                      </c:pt>
                      <c:pt idx="105">
                        <c:v>1.4712019655088532E-2</c:v>
                      </c:pt>
                      <c:pt idx="106">
                        <c:v>1.1181175353178571E-2</c:v>
                      </c:pt>
                      <c:pt idx="107">
                        <c:v>7.6331463302141134E-3</c:v>
                      </c:pt>
                      <c:pt idx="108">
                        <c:v>4.0680896017570509E-3</c:v>
                      </c:pt>
                      <c:pt idx="109">
                        <c:v>4.8615979150099659E-4</c:v>
                      </c:pt>
                      <c:pt idx="110">
                        <c:v>-3.1124909066194556E-3</c:v>
                      </c:pt>
                      <c:pt idx="111">
                        <c:v>-6.7277127672189171E-3</c:v>
                      </c:pt>
                      <c:pt idx="112">
                        <c:v>-1.0359358573142477E-2</c:v>
                      </c:pt>
                      <c:pt idx="113">
                        <c:v>-1.400728365602244E-2</c:v>
                      </c:pt>
                      <c:pt idx="114">
                        <c:v>-1.7671345937705599E-2</c:v>
                      </c:pt>
                      <c:pt idx="115">
                        <c:v>-2.1351405972541454E-2</c:v>
                      </c:pt>
                      <c:pt idx="116">
                        <c:v>-2.5047326990528612E-2</c:v>
                      </c:pt>
                      <c:pt idx="117">
                        <c:v>-2.8758974941317975E-2</c:v>
                      </c:pt>
                      <c:pt idx="118">
                        <c:v>-3.2486218539071937E-2</c:v>
                      </c:pt>
                      <c:pt idx="119">
                        <c:v>-3.6228929308182695E-2</c:v>
                      </c:pt>
                      <c:pt idx="120">
                        <c:v>-3.9986981629856158E-2</c:v>
                      </c:pt>
                      <c:pt idx="121">
                        <c:v>-5.3870282497992868E-2</c:v>
                      </c:pt>
                      <c:pt idx="122">
                        <c:v>-6.7753583366129577E-2</c:v>
                      </c:pt>
                      <c:pt idx="123">
                        <c:v>-8.1636884234266308E-2</c:v>
                      </c:pt>
                      <c:pt idx="124">
                        <c:v>-9.552018510240301E-2</c:v>
                      </c:pt>
                      <c:pt idx="125">
                        <c:v>-0.10940348597053973</c:v>
                      </c:pt>
                      <c:pt idx="126">
                        <c:v>-0.11376680910052556</c:v>
                      </c:pt>
                      <c:pt idx="127">
                        <c:v>-0.11813013223051137</c:v>
                      </c:pt>
                      <c:pt idx="128">
                        <c:v>-0.12249345536049719</c:v>
                      </c:pt>
                      <c:pt idx="129">
                        <c:v>-0.12249345536049719</c:v>
                      </c:pt>
                      <c:pt idx="130">
                        <c:v>-0.12249345536049719</c:v>
                      </c:pt>
                      <c:pt idx="131">
                        <c:v>-5.0816161125874802E-2</c:v>
                      </c:pt>
                      <c:pt idx="132">
                        <c:v>-1.48769024421136E-2</c:v>
                      </c:pt>
                      <c:pt idx="133">
                        <c:v>1.9697257794554401E-2</c:v>
                      </c:pt>
                      <c:pt idx="134">
                        <c:v>5.2403165691561997E-2</c:v>
                      </c:pt>
                      <c:pt idx="135">
                        <c:v>8.2779401026415303E-2</c:v>
                      </c:pt>
                      <c:pt idx="136">
                        <c:v>0.110416584611991</c:v>
                      </c:pt>
                      <c:pt idx="137">
                        <c:v>0.134966523151099</c:v>
                      </c:pt>
                      <c:pt idx="138">
                        <c:v>0.15614998729936599</c:v>
                      </c:pt>
                      <c:pt idx="139">
                        <c:v>0.173762949187382</c:v>
                      </c:pt>
                      <c:pt idx="140">
                        <c:v>0.18768114006615</c:v>
                      </c:pt>
                      <c:pt idx="141">
                        <c:v>0.19786282626559701</c:v>
                      </c:pt>
                      <c:pt idx="142">
                        <c:v>0.20434974145579701</c:v>
                      </c:pt>
                      <c:pt idx="143">
                        <c:v>0.207266154385745</c:v>
                      </c:pt>
                      <c:pt idx="144">
                        <c:v>0.20681609292485201</c:v>
                      </c:pt>
                      <c:pt idx="145">
                        <c:v>0.203278786417492</c:v>
                      </c:pt>
                      <c:pt idx="146">
                        <c:v>0.197002428160854</c:v>
                      </c:pt>
                      <c:pt idx="147">
                        <c:v>0.18839639734206101</c:v>
                      </c:pt>
                      <c:pt idx="148">
                        <c:v>0.17792211418360901</c:v>
                      </c:pt>
                      <c:pt idx="149">
                        <c:v>0.166082732578063</c:v>
                      </c:pt>
                      <c:pt idx="150">
                        <c:v>0.15341190046154199</c:v>
                      </c:pt>
                      <c:pt idx="151">
                        <c:v>0.15341190046154199</c:v>
                      </c:pt>
                      <c:pt idx="152">
                        <c:v>0.15341190046154199</c:v>
                      </c:pt>
                      <c:pt idx="153">
                        <c:v>0.15341190046154199</c:v>
                      </c:pt>
                      <c:pt idx="154">
                        <c:v>0.15341190046154199</c:v>
                      </c:pt>
                      <c:pt idx="155">
                        <c:v>0.15341190046154199</c:v>
                      </c:pt>
                      <c:pt idx="156">
                        <c:v>0.15341190046154199</c:v>
                      </c:pt>
                      <c:pt idx="157">
                        <c:v>0.15341190046154199</c:v>
                      </c:pt>
                      <c:pt idx="158">
                        <c:v>0.15341190046154199</c:v>
                      </c:pt>
                      <c:pt idx="159">
                        <c:v>0.15341190046154199</c:v>
                      </c:pt>
                      <c:pt idx="160">
                        <c:v>0.15341190046154199</c:v>
                      </c:pt>
                      <c:pt idx="161">
                        <c:v>0.15005577642231699</c:v>
                      </c:pt>
                      <c:pt idx="162">
                        <c:v>0.14667331150139701</c:v>
                      </c:pt>
                      <c:pt idx="163">
                        <c:v>0.14326475236626701</c:v>
                      </c:pt>
                      <c:pt idx="164">
                        <c:v>0.13983034343346201</c:v>
                      </c:pt>
                      <c:pt idx="165">
                        <c:v>0.13637032692201501</c:v>
                      </c:pt>
                      <c:pt idx="166">
                        <c:v>0.13288494290275299</c:v>
                      </c:pt>
                      <c:pt idx="167">
                        <c:v>0.12937442934361701</c:v>
                      </c:pt>
                      <c:pt idx="168">
                        <c:v>0.12583902215116</c:v>
                      </c:pt>
                      <c:pt idx="169">
                        <c:v>0.122278955208378</c:v>
                      </c:pt>
                      <c:pt idx="170">
                        <c:v>0.11869446040901099</c:v>
                      </c:pt>
                      <c:pt idx="171">
                        <c:v>0.115085767688466</c:v>
                      </c:pt>
                      <c:pt idx="172">
                        <c:v>0.11145310505147001</c:v>
                      </c:pt>
                      <c:pt idx="173">
                        <c:v>0.10779669859660999</c:v>
                      </c:pt>
                      <c:pt idx="174">
                        <c:v>0.104116772537846</c:v>
                      </c:pt>
                      <c:pt idx="175">
                        <c:v>0.100413549223138</c:v>
                      </c:pt>
                      <c:pt idx="176">
                        <c:v>9.6687249150281707E-2</c:v>
                      </c:pt>
                      <c:pt idx="177">
                        <c:v>9.2938090980057494E-2</c:v>
                      </c:pt>
                      <c:pt idx="178">
                        <c:v>8.9166291546803195E-2</c:v>
                      </c:pt>
                      <c:pt idx="179">
                        <c:v>8.5372065866496497E-2</c:v>
                      </c:pt>
                      <c:pt idx="180">
                        <c:v>8.5372065866496497E-2</c:v>
                      </c:pt>
                      <c:pt idx="181">
                        <c:v>8.5372065866496497E-2</c:v>
                      </c:pt>
                      <c:pt idx="182">
                        <c:v>8.5372065866496497E-2</c:v>
                      </c:pt>
                      <c:pt idx="183">
                        <c:v>8.5372065866496497E-2</c:v>
                      </c:pt>
                      <c:pt idx="184">
                        <c:v>8.5372065866496497E-2</c:v>
                      </c:pt>
                      <c:pt idx="185">
                        <c:v>8.5372065866496497E-2</c:v>
                      </c:pt>
                      <c:pt idx="186">
                        <c:v>8.5372065866496497E-2</c:v>
                      </c:pt>
                      <c:pt idx="187">
                        <c:v>8.5372065866496497E-2</c:v>
                      </c:pt>
                      <c:pt idx="188">
                        <c:v>8.5372065866496497E-2</c:v>
                      </c:pt>
                      <c:pt idx="189">
                        <c:v>8.5372065866496497E-2</c:v>
                      </c:pt>
                    </c:numCache>
                  </c:numRef>
                </c:yVal>
                <c:smooth val="0"/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'对角补偿2+6度 (H+K (×1.5) (改起始6 (2)'!$A$9</c15:sqref>
                        </c15:formulaRef>
                      </c:ext>
                    </c:extLst>
                    <c:strCache>
                      <c:ptCount val="1"/>
                      <c:pt idx="0">
                        <c:v>LHH</c:v>
                      </c:pt>
                    </c:strCache>
                  </c:strRef>
                </c:tx>
                <c:spPr>
                  <a:ln w="22225" cap="rnd">
                    <a:solidFill>
                      <a:schemeClr val="accent1">
                        <a:lumMod val="60000"/>
                      </a:schemeClr>
                    </a:solidFill>
                  </a:ln>
                  <a:effectLst>
                    <a:glow rad="139700">
                      <a:schemeClr val="accent1">
                        <a:lumMod val="60000"/>
                        <a:satMod val="175000"/>
                        <a:alpha val="14000"/>
                      </a:schemeClr>
                    </a:glow>
                  </a:effectLst>
                </c:spPr>
                <c:marker>
                  <c:symbol val="circle"/>
                  <c:size val="3"/>
                  <c:spPr>
                    <a:solidFill>
                      <a:schemeClr val="accent1">
                        <a:lumMod val="60000"/>
                        <a:lumMod val="60000"/>
                        <a:lumOff val="40000"/>
                      </a:schemeClr>
                    </a:solidFill>
                    <a:ln>
                      <a:noFill/>
                    </a:ln>
                    <a:effectLst>
                      <a:glow rad="63500">
                        <a:schemeClr val="accent1">
                          <a:lumMod val="60000"/>
                          <a:satMod val="175000"/>
                          <a:alpha val="25000"/>
                        </a:schemeClr>
                      </a:glow>
                    </a:effectLst>
                  </c:spPr>
                </c:marker>
                <c:xVal>
                  <c:multiLvlStrRef>
                    <c:extLst>
                      <c:ext xmlns:c15="http://schemas.microsoft.com/office/drawing/2012/chart" uri="{02D57815-91ED-43cb-92C2-25804820EDAC}">
                        <c15:formulaRef>
                          <c15:sqref>'对角补偿2+6度 (H+K (×1.5) (改起始6 (2)'!$B$1:$GI$2</c15:sqref>
                        </c15:formulaRef>
                      </c:ext>
                    </c:extLst>
                    <c:multiLvlStrCache>
                      <c:ptCount val="190"/>
                      <c:lvl>
                        <c:pt idx="0">
                          <c:v>1</c:v>
                        </c:pt>
                        <c:pt idx="1">
                          <c:v>2</c:v>
                        </c:pt>
                        <c:pt idx="2">
                          <c:v>3</c:v>
                        </c:pt>
                        <c:pt idx="3">
                          <c:v>4</c:v>
                        </c:pt>
                        <c:pt idx="4">
                          <c:v>5</c:v>
                        </c:pt>
                        <c:pt idx="5">
                          <c:v>6</c:v>
                        </c:pt>
                        <c:pt idx="6">
                          <c:v>7</c:v>
                        </c:pt>
                        <c:pt idx="7">
                          <c:v>8</c:v>
                        </c:pt>
                        <c:pt idx="8">
                          <c:v>9</c:v>
                        </c:pt>
                        <c:pt idx="9">
                          <c:v>10</c:v>
                        </c:pt>
                        <c:pt idx="10">
                          <c:v>1</c:v>
                        </c:pt>
                        <c:pt idx="11">
                          <c:v>2</c:v>
                        </c:pt>
                        <c:pt idx="12">
                          <c:v>3</c:v>
                        </c:pt>
                        <c:pt idx="13">
                          <c:v>4</c:v>
                        </c:pt>
                        <c:pt idx="14">
                          <c:v>5</c:v>
                        </c:pt>
                        <c:pt idx="15">
                          <c:v>6</c:v>
                        </c:pt>
                        <c:pt idx="16">
                          <c:v>7</c:v>
                        </c:pt>
                        <c:pt idx="17">
                          <c:v>8</c:v>
                        </c:pt>
                        <c:pt idx="18">
                          <c:v>9</c:v>
                        </c:pt>
                        <c:pt idx="19">
                          <c:v>10</c:v>
                        </c:pt>
                        <c:pt idx="20">
                          <c:v>11</c:v>
                        </c:pt>
                        <c:pt idx="21">
                          <c:v>12</c:v>
                        </c:pt>
                        <c:pt idx="22">
                          <c:v>13</c:v>
                        </c:pt>
                        <c:pt idx="23">
                          <c:v>14</c:v>
                        </c:pt>
                        <c:pt idx="24">
                          <c:v>15</c:v>
                        </c:pt>
                        <c:pt idx="25">
                          <c:v>16</c:v>
                        </c:pt>
                        <c:pt idx="26">
                          <c:v>17</c:v>
                        </c:pt>
                        <c:pt idx="27">
                          <c:v>18</c:v>
                        </c:pt>
                        <c:pt idx="28">
                          <c:v>19</c:v>
                        </c:pt>
                        <c:pt idx="29">
                          <c:v>20</c:v>
                        </c:pt>
                        <c:pt idx="30">
                          <c:v>21</c:v>
                        </c:pt>
                        <c:pt idx="31">
                          <c:v>1</c:v>
                        </c:pt>
                        <c:pt idx="32">
                          <c:v>2</c:v>
                        </c:pt>
                        <c:pt idx="33">
                          <c:v>3</c:v>
                        </c:pt>
                        <c:pt idx="34">
                          <c:v>4</c:v>
                        </c:pt>
                        <c:pt idx="35">
                          <c:v>5</c:v>
                        </c:pt>
                        <c:pt idx="36">
                          <c:v>6</c:v>
                        </c:pt>
                        <c:pt idx="37">
                          <c:v>7</c:v>
                        </c:pt>
                        <c:pt idx="38">
                          <c:v>8</c:v>
                        </c:pt>
                        <c:pt idx="39">
                          <c:v>9</c:v>
                        </c:pt>
                        <c:pt idx="40">
                          <c:v>10</c:v>
                        </c:pt>
                        <c:pt idx="41">
                          <c:v>22</c:v>
                        </c:pt>
                        <c:pt idx="42">
                          <c:v>23</c:v>
                        </c:pt>
                        <c:pt idx="43">
                          <c:v>24</c:v>
                        </c:pt>
                        <c:pt idx="44">
                          <c:v>25</c:v>
                        </c:pt>
                        <c:pt idx="45">
                          <c:v>26</c:v>
                        </c:pt>
                        <c:pt idx="46">
                          <c:v>27</c:v>
                        </c:pt>
                        <c:pt idx="47">
                          <c:v>28</c:v>
                        </c:pt>
                        <c:pt idx="48">
                          <c:v>29</c:v>
                        </c:pt>
                        <c:pt idx="49">
                          <c:v>30</c:v>
                        </c:pt>
                        <c:pt idx="50">
                          <c:v>31</c:v>
                        </c:pt>
                        <c:pt idx="51">
                          <c:v>32</c:v>
                        </c:pt>
                        <c:pt idx="52">
                          <c:v>33</c:v>
                        </c:pt>
                        <c:pt idx="53">
                          <c:v>34</c:v>
                        </c:pt>
                        <c:pt idx="54">
                          <c:v>35</c:v>
                        </c:pt>
                        <c:pt idx="55">
                          <c:v>36</c:v>
                        </c:pt>
                        <c:pt idx="56">
                          <c:v>37</c:v>
                        </c:pt>
                        <c:pt idx="57">
                          <c:v>38</c:v>
                        </c:pt>
                        <c:pt idx="58">
                          <c:v>39</c:v>
                        </c:pt>
                        <c:pt idx="59">
                          <c:v>40</c:v>
                        </c:pt>
                        <c:pt idx="60">
                          <c:v>41</c:v>
                        </c:pt>
                        <c:pt idx="61">
                          <c:v>1</c:v>
                        </c:pt>
                        <c:pt idx="62">
                          <c:v>2</c:v>
                        </c:pt>
                        <c:pt idx="63">
                          <c:v>3</c:v>
                        </c:pt>
                        <c:pt idx="64">
                          <c:v>4</c:v>
                        </c:pt>
                        <c:pt idx="65">
                          <c:v>5</c:v>
                        </c:pt>
                        <c:pt idx="66">
                          <c:v>6</c:v>
                        </c:pt>
                        <c:pt idx="67">
                          <c:v>7</c:v>
                        </c:pt>
                        <c:pt idx="68">
                          <c:v>8</c:v>
                        </c:pt>
                        <c:pt idx="69">
                          <c:v>9</c:v>
                        </c:pt>
                        <c:pt idx="70">
                          <c:v>10</c:v>
                        </c:pt>
                        <c:pt idx="71">
                          <c:v>42</c:v>
                        </c:pt>
                        <c:pt idx="72">
                          <c:v>43</c:v>
                        </c:pt>
                        <c:pt idx="73">
                          <c:v>44</c:v>
                        </c:pt>
                        <c:pt idx="74">
                          <c:v>45</c:v>
                        </c:pt>
                        <c:pt idx="75">
                          <c:v>46</c:v>
                        </c:pt>
                        <c:pt idx="76">
                          <c:v>47</c:v>
                        </c:pt>
                        <c:pt idx="77">
                          <c:v>48</c:v>
                        </c:pt>
                        <c:pt idx="78">
                          <c:v>49</c:v>
                        </c:pt>
                        <c:pt idx="79">
                          <c:v>50</c:v>
                        </c:pt>
                        <c:pt idx="80">
                          <c:v>51</c:v>
                        </c:pt>
                        <c:pt idx="81">
                          <c:v>52</c:v>
                        </c:pt>
                        <c:pt idx="82">
                          <c:v>53</c:v>
                        </c:pt>
                        <c:pt idx="83">
                          <c:v>54</c:v>
                        </c:pt>
                        <c:pt idx="84">
                          <c:v>55</c:v>
                        </c:pt>
                        <c:pt idx="85">
                          <c:v>56</c:v>
                        </c:pt>
                        <c:pt idx="86">
                          <c:v>57</c:v>
                        </c:pt>
                        <c:pt idx="87">
                          <c:v>58</c:v>
                        </c:pt>
                        <c:pt idx="88">
                          <c:v>59</c:v>
                        </c:pt>
                        <c:pt idx="89">
                          <c:v>60</c:v>
                        </c:pt>
                        <c:pt idx="90">
                          <c:v>61</c:v>
                        </c:pt>
                        <c:pt idx="91">
                          <c:v>1</c:v>
                        </c:pt>
                        <c:pt idx="92">
                          <c:v>2</c:v>
                        </c:pt>
                        <c:pt idx="93">
                          <c:v>3</c:v>
                        </c:pt>
                        <c:pt idx="94">
                          <c:v>4</c:v>
                        </c:pt>
                        <c:pt idx="95">
                          <c:v>5</c:v>
                        </c:pt>
                        <c:pt idx="96">
                          <c:v>6</c:v>
                        </c:pt>
                        <c:pt idx="97">
                          <c:v>7</c:v>
                        </c:pt>
                        <c:pt idx="98">
                          <c:v>8</c:v>
                        </c:pt>
                        <c:pt idx="99">
                          <c:v>9</c:v>
                        </c:pt>
                        <c:pt idx="100">
                          <c:v>10</c:v>
                        </c:pt>
                        <c:pt idx="101">
                          <c:v>62</c:v>
                        </c:pt>
                        <c:pt idx="102">
                          <c:v>63</c:v>
                        </c:pt>
                        <c:pt idx="103">
                          <c:v>64</c:v>
                        </c:pt>
                        <c:pt idx="104">
                          <c:v>65</c:v>
                        </c:pt>
                        <c:pt idx="105">
                          <c:v>66</c:v>
                        </c:pt>
                        <c:pt idx="106">
                          <c:v>67</c:v>
                        </c:pt>
                        <c:pt idx="107">
                          <c:v>68</c:v>
                        </c:pt>
                        <c:pt idx="108">
                          <c:v>69</c:v>
                        </c:pt>
                        <c:pt idx="109">
                          <c:v>70</c:v>
                        </c:pt>
                        <c:pt idx="110">
                          <c:v>71</c:v>
                        </c:pt>
                        <c:pt idx="111">
                          <c:v>72</c:v>
                        </c:pt>
                        <c:pt idx="112">
                          <c:v>73</c:v>
                        </c:pt>
                        <c:pt idx="113">
                          <c:v>74</c:v>
                        </c:pt>
                        <c:pt idx="114">
                          <c:v>75</c:v>
                        </c:pt>
                        <c:pt idx="115">
                          <c:v>76</c:v>
                        </c:pt>
                        <c:pt idx="116">
                          <c:v>77</c:v>
                        </c:pt>
                        <c:pt idx="117">
                          <c:v>78</c:v>
                        </c:pt>
                        <c:pt idx="118">
                          <c:v>79</c:v>
                        </c:pt>
                        <c:pt idx="119">
                          <c:v>80</c:v>
                        </c:pt>
                        <c:pt idx="120">
                          <c:v>81</c:v>
                        </c:pt>
                        <c:pt idx="121">
                          <c:v>1</c:v>
                        </c:pt>
                        <c:pt idx="122">
                          <c:v>2</c:v>
                        </c:pt>
                        <c:pt idx="123">
                          <c:v>3</c:v>
                        </c:pt>
                        <c:pt idx="124">
                          <c:v>4</c:v>
                        </c:pt>
                        <c:pt idx="125">
                          <c:v>5</c:v>
                        </c:pt>
                        <c:pt idx="126">
                          <c:v>6</c:v>
                        </c:pt>
                        <c:pt idx="127">
                          <c:v>7</c:v>
                        </c:pt>
                        <c:pt idx="128">
                          <c:v>8</c:v>
                        </c:pt>
                        <c:pt idx="129">
                          <c:v>9</c:v>
                        </c:pt>
                        <c:pt idx="130">
                          <c:v>10</c:v>
                        </c:pt>
                        <c:pt idx="131">
                          <c:v>82</c:v>
                        </c:pt>
                        <c:pt idx="132">
                          <c:v>83</c:v>
                        </c:pt>
                        <c:pt idx="133">
                          <c:v>84</c:v>
                        </c:pt>
                        <c:pt idx="134">
                          <c:v>85</c:v>
                        </c:pt>
                        <c:pt idx="135">
                          <c:v>86</c:v>
                        </c:pt>
                        <c:pt idx="136">
                          <c:v>87</c:v>
                        </c:pt>
                        <c:pt idx="137">
                          <c:v>88</c:v>
                        </c:pt>
                        <c:pt idx="138">
                          <c:v>89</c:v>
                        </c:pt>
                        <c:pt idx="139">
                          <c:v>90</c:v>
                        </c:pt>
                        <c:pt idx="140">
                          <c:v>91</c:v>
                        </c:pt>
                        <c:pt idx="141">
                          <c:v>92</c:v>
                        </c:pt>
                        <c:pt idx="142">
                          <c:v>93</c:v>
                        </c:pt>
                        <c:pt idx="143">
                          <c:v>94</c:v>
                        </c:pt>
                        <c:pt idx="144">
                          <c:v>95</c:v>
                        </c:pt>
                        <c:pt idx="145">
                          <c:v>96</c:v>
                        </c:pt>
                        <c:pt idx="146">
                          <c:v>97</c:v>
                        </c:pt>
                        <c:pt idx="147">
                          <c:v>98</c:v>
                        </c:pt>
                        <c:pt idx="148">
                          <c:v>99</c:v>
                        </c:pt>
                        <c:pt idx="149">
                          <c:v>100</c:v>
                        </c:pt>
                        <c:pt idx="150">
                          <c:v>101</c:v>
                        </c:pt>
                        <c:pt idx="151">
                          <c:v>1</c:v>
                        </c:pt>
                        <c:pt idx="152">
                          <c:v>2</c:v>
                        </c:pt>
                        <c:pt idx="153">
                          <c:v>3</c:v>
                        </c:pt>
                        <c:pt idx="154">
                          <c:v>4</c:v>
                        </c:pt>
                        <c:pt idx="155">
                          <c:v>5</c:v>
                        </c:pt>
                        <c:pt idx="156">
                          <c:v>6</c:v>
                        </c:pt>
                        <c:pt idx="157">
                          <c:v>7</c:v>
                        </c:pt>
                        <c:pt idx="158">
                          <c:v>8</c:v>
                        </c:pt>
                        <c:pt idx="159">
                          <c:v>9</c:v>
                        </c:pt>
                        <c:pt idx="160">
                          <c:v>10</c:v>
                        </c:pt>
                        <c:pt idx="161">
                          <c:v>102</c:v>
                        </c:pt>
                        <c:pt idx="162">
                          <c:v>103</c:v>
                        </c:pt>
                        <c:pt idx="163">
                          <c:v>104</c:v>
                        </c:pt>
                        <c:pt idx="164">
                          <c:v>105</c:v>
                        </c:pt>
                        <c:pt idx="165">
                          <c:v>106</c:v>
                        </c:pt>
                        <c:pt idx="166">
                          <c:v>107</c:v>
                        </c:pt>
                        <c:pt idx="167">
                          <c:v>108</c:v>
                        </c:pt>
                        <c:pt idx="168">
                          <c:v>109</c:v>
                        </c:pt>
                        <c:pt idx="169">
                          <c:v>110</c:v>
                        </c:pt>
                        <c:pt idx="170">
                          <c:v>111</c:v>
                        </c:pt>
                        <c:pt idx="171">
                          <c:v>112</c:v>
                        </c:pt>
                        <c:pt idx="172">
                          <c:v>113</c:v>
                        </c:pt>
                        <c:pt idx="173">
                          <c:v>114</c:v>
                        </c:pt>
                        <c:pt idx="174">
                          <c:v>115</c:v>
                        </c:pt>
                        <c:pt idx="175">
                          <c:v>116</c:v>
                        </c:pt>
                        <c:pt idx="176">
                          <c:v>117</c:v>
                        </c:pt>
                        <c:pt idx="177">
                          <c:v>118</c:v>
                        </c:pt>
                        <c:pt idx="178">
                          <c:v>119</c:v>
                        </c:pt>
                        <c:pt idx="179">
                          <c:v>120</c:v>
                        </c:pt>
                        <c:pt idx="180">
                          <c:v>1</c:v>
                        </c:pt>
                        <c:pt idx="181">
                          <c:v>2</c:v>
                        </c:pt>
                        <c:pt idx="182">
                          <c:v>3</c:v>
                        </c:pt>
                        <c:pt idx="183">
                          <c:v>4</c:v>
                        </c:pt>
                        <c:pt idx="184">
                          <c:v>5</c:v>
                        </c:pt>
                        <c:pt idx="185">
                          <c:v>6</c:v>
                        </c:pt>
                        <c:pt idx="186">
                          <c:v>7</c:v>
                        </c:pt>
                        <c:pt idx="187">
                          <c:v>8</c:v>
                        </c:pt>
                        <c:pt idx="188">
                          <c:v>9</c:v>
                        </c:pt>
                        <c:pt idx="189">
                          <c:v>10</c:v>
                        </c:pt>
                      </c:lvl>
                      <c:lvl>
                        <c:pt idx="0">
                          <c:v>1</c:v>
                        </c:pt>
                        <c:pt idx="1">
                          <c:v>2</c:v>
                        </c:pt>
                        <c:pt idx="2">
                          <c:v>3</c:v>
                        </c:pt>
                        <c:pt idx="3">
                          <c:v>4</c:v>
                        </c:pt>
                        <c:pt idx="4">
                          <c:v>5</c:v>
                        </c:pt>
                        <c:pt idx="5">
                          <c:v>6</c:v>
                        </c:pt>
                        <c:pt idx="6">
                          <c:v>7</c:v>
                        </c:pt>
                        <c:pt idx="7">
                          <c:v>8</c:v>
                        </c:pt>
                        <c:pt idx="8">
                          <c:v>9</c:v>
                        </c:pt>
                        <c:pt idx="9">
                          <c:v>10</c:v>
                        </c:pt>
                        <c:pt idx="10">
                          <c:v>11</c:v>
                        </c:pt>
                        <c:pt idx="11">
                          <c:v>12</c:v>
                        </c:pt>
                        <c:pt idx="12">
                          <c:v>13</c:v>
                        </c:pt>
                        <c:pt idx="13">
                          <c:v>14</c:v>
                        </c:pt>
                        <c:pt idx="14">
                          <c:v>15</c:v>
                        </c:pt>
                        <c:pt idx="15">
                          <c:v>16</c:v>
                        </c:pt>
                        <c:pt idx="16">
                          <c:v>17</c:v>
                        </c:pt>
                        <c:pt idx="17">
                          <c:v>18</c:v>
                        </c:pt>
                        <c:pt idx="18">
                          <c:v>19</c:v>
                        </c:pt>
                        <c:pt idx="19">
                          <c:v>20</c:v>
                        </c:pt>
                        <c:pt idx="20">
                          <c:v>21</c:v>
                        </c:pt>
                        <c:pt idx="21">
                          <c:v>22</c:v>
                        </c:pt>
                        <c:pt idx="22">
                          <c:v>23</c:v>
                        </c:pt>
                        <c:pt idx="23">
                          <c:v>24</c:v>
                        </c:pt>
                        <c:pt idx="24">
                          <c:v>25</c:v>
                        </c:pt>
                        <c:pt idx="25">
                          <c:v>26</c:v>
                        </c:pt>
                        <c:pt idx="26">
                          <c:v>27</c:v>
                        </c:pt>
                        <c:pt idx="27">
                          <c:v>28</c:v>
                        </c:pt>
                        <c:pt idx="28">
                          <c:v>29</c:v>
                        </c:pt>
                        <c:pt idx="29">
                          <c:v>30</c:v>
                        </c:pt>
                        <c:pt idx="30">
                          <c:v>31</c:v>
                        </c:pt>
                        <c:pt idx="31">
                          <c:v>32</c:v>
                        </c:pt>
                        <c:pt idx="32">
                          <c:v>33</c:v>
                        </c:pt>
                        <c:pt idx="33">
                          <c:v>34</c:v>
                        </c:pt>
                        <c:pt idx="34">
                          <c:v>35</c:v>
                        </c:pt>
                        <c:pt idx="35">
                          <c:v>36</c:v>
                        </c:pt>
                        <c:pt idx="36">
                          <c:v>37</c:v>
                        </c:pt>
                        <c:pt idx="37">
                          <c:v>38</c:v>
                        </c:pt>
                        <c:pt idx="38">
                          <c:v>39</c:v>
                        </c:pt>
                        <c:pt idx="39">
                          <c:v>40</c:v>
                        </c:pt>
                        <c:pt idx="40">
                          <c:v>41</c:v>
                        </c:pt>
                        <c:pt idx="41">
                          <c:v>42</c:v>
                        </c:pt>
                        <c:pt idx="42">
                          <c:v>43</c:v>
                        </c:pt>
                        <c:pt idx="43">
                          <c:v>44</c:v>
                        </c:pt>
                        <c:pt idx="44">
                          <c:v>45</c:v>
                        </c:pt>
                        <c:pt idx="45">
                          <c:v>46</c:v>
                        </c:pt>
                        <c:pt idx="46">
                          <c:v>47</c:v>
                        </c:pt>
                        <c:pt idx="47">
                          <c:v>48</c:v>
                        </c:pt>
                        <c:pt idx="48">
                          <c:v>49</c:v>
                        </c:pt>
                        <c:pt idx="49">
                          <c:v>50</c:v>
                        </c:pt>
                        <c:pt idx="50">
                          <c:v>51</c:v>
                        </c:pt>
                        <c:pt idx="51">
                          <c:v>52</c:v>
                        </c:pt>
                        <c:pt idx="52">
                          <c:v>53</c:v>
                        </c:pt>
                        <c:pt idx="53">
                          <c:v>54</c:v>
                        </c:pt>
                        <c:pt idx="54">
                          <c:v>55</c:v>
                        </c:pt>
                        <c:pt idx="55">
                          <c:v>56</c:v>
                        </c:pt>
                        <c:pt idx="56">
                          <c:v>57</c:v>
                        </c:pt>
                        <c:pt idx="57">
                          <c:v>58</c:v>
                        </c:pt>
                        <c:pt idx="58">
                          <c:v>59</c:v>
                        </c:pt>
                        <c:pt idx="59">
                          <c:v>60</c:v>
                        </c:pt>
                        <c:pt idx="60">
                          <c:v>61</c:v>
                        </c:pt>
                        <c:pt idx="61">
                          <c:v>62</c:v>
                        </c:pt>
                        <c:pt idx="62">
                          <c:v>63</c:v>
                        </c:pt>
                        <c:pt idx="63">
                          <c:v>64</c:v>
                        </c:pt>
                        <c:pt idx="64">
                          <c:v>65</c:v>
                        </c:pt>
                        <c:pt idx="65">
                          <c:v>66</c:v>
                        </c:pt>
                        <c:pt idx="66">
                          <c:v>67</c:v>
                        </c:pt>
                        <c:pt idx="67">
                          <c:v>68</c:v>
                        </c:pt>
                        <c:pt idx="68">
                          <c:v>69</c:v>
                        </c:pt>
                        <c:pt idx="69">
                          <c:v>70</c:v>
                        </c:pt>
                        <c:pt idx="70">
                          <c:v>71</c:v>
                        </c:pt>
                        <c:pt idx="71">
                          <c:v>72</c:v>
                        </c:pt>
                        <c:pt idx="72">
                          <c:v>73</c:v>
                        </c:pt>
                        <c:pt idx="73">
                          <c:v>74</c:v>
                        </c:pt>
                        <c:pt idx="74">
                          <c:v>75</c:v>
                        </c:pt>
                        <c:pt idx="75">
                          <c:v>76</c:v>
                        </c:pt>
                        <c:pt idx="76">
                          <c:v>77</c:v>
                        </c:pt>
                        <c:pt idx="77">
                          <c:v>78</c:v>
                        </c:pt>
                        <c:pt idx="78">
                          <c:v>79</c:v>
                        </c:pt>
                        <c:pt idx="79">
                          <c:v>80</c:v>
                        </c:pt>
                        <c:pt idx="80">
                          <c:v>81</c:v>
                        </c:pt>
                        <c:pt idx="81">
                          <c:v>82</c:v>
                        </c:pt>
                        <c:pt idx="82">
                          <c:v>83</c:v>
                        </c:pt>
                        <c:pt idx="83">
                          <c:v>84</c:v>
                        </c:pt>
                        <c:pt idx="84">
                          <c:v>85</c:v>
                        </c:pt>
                        <c:pt idx="85">
                          <c:v>86</c:v>
                        </c:pt>
                        <c:pt idx="86">
                          <c:v>87</c:v>
                        </c:pt>
                        <c:pt idx="87">
                          <c:v>88</c:v>
                        </c:pt>
                        <c:pt idx="88">
                          <c:v>89</c:v>
                        </c:pt>
                        <c:pt idx="89">
                          <c:v>90</c:v>
                        </c:pt>
                        <c:pt idx="90">
                          <c:v>91</c:v>
                        </c:pt>
                        <c:pt idx="91">
                          <c:v>92</c:v>
                        </c:pt>
                        <c:pt idx="92">
                          <c:v>93</c:v>
                        </c:pt>
                        <c:pt idx="93">
                          <c:v>94</c:v>
                        </c:pt>
                        <c:pt idx="94">
                          <c:v>95</c:v>
                        </c:pt>
                        <c:pt idx="95">
                          <c:v>96</c:v>
                        </c:pt>
                        <c:pt idx="96">
                          <c:v>97</c:v>
                        </c:pt>
                        <c:pt idx="97">
                          <c:v>98</c:v>
                        </c:pt>
                        <c:pt idx="98">
                          <c:v>99</c:v>
                        </c:pt>
                        <c:pt idx="99">
                          <c:v>100</c:v>
                        </c:pt>
                        <c:pt idx="100">
                          <c:v>101</c:v>
                        </c:pt>
                        <c:pt idx="101">
                          <c:v>102</c:v>
                        </c:pt>
                        <c:pt idx="102">
                          <c:v>103</c:v>
                        </c:pt>
                        <c:pt idx="103">
                          <c:v>104</c:v>
                        </c:pt>
                        <c:pt idx="104">
                          <c:v>105</c:v>
                        </c:pt>
                        <c:pt idx="105">
                          <c:v>106</c:v>
                        </c:pt>
                        <c:pt idx="106">
                          <c:v>107</c:v>
                        </c:pt>
                        <c:pt idx="107">
                          <c:v>108</c:v>
                        </c:pt>
                        <c:pt idx="108">
                          <c:v>109</c:v>
                        </c:pt>
                        <c:pt idx="109">
                          <c:v>110</c:v>
                        </c:pt>
                        <c:pt idx="110">
                          <c:v>111</c:v>
                        </c:pt>
                        <c:pt idx="111">
                          <c:v>112</c:v>
                        </c:pt>
                        <c:pt idx="112">
                          <c:v>113</c:v>
                        </c:pt>
                        <c:pt idx="113">
                          <c:v>114</c:v>
                        </c:pt>
                        <c:pt idx="114">
                          <c:v>115</c:v>
                        </c:pt>
                        <c:pt idx="115">
                          <c:v>116</c:v>
                        </c:pt>
                        <c:pt idx="116">
                          <c:v>117</c:v>
                        </c:pt>
                        <c:pt idx="117">
                          <c:v>118</c:v>
                        </c:pt>
                        <c:pt idx="118">
                          <c:v>119</c:v>
                        </c:pt>
                        <c:pt idx="119">
                          <c:v>120</c:v>
                        </c:pt>
                        <c:pt idx="120">
                          <c:v>121</c:v>
                        </c:pt>
                        <c:pt idx="121">
                          <c:v>122</c:v>
                        </c:pt>
                        <c:pt idx="122">
                          <c:v>123</c:v>
                        </c:pt>
                        <c:pt idx="123">
                          <c:v>124</c:v>
                        </c:pt>
                        <c:pt idx="124">
                          <c:v>125</c:v>
                        </c:pt>
                        <c:pt idx="125">
                          <c:v>126</c:v>
                        </c:pt>
                        <c:pt idx="126">
                          <c:v>127</c:v>
                        </c:pt>
                        <c:pt idx="127">
                          <c:v>128</c:v>
                        </c:pt>
                        <c:pt idx="128">
                          <c:v>129</c:v>
                        </c:pt>
                        <c:pt idx="129">
                          <c:v>130</c:v>
                        </c:pt>
                        <c:pt idx="130">
                          <c:v>131</c:v>
                        </c:pt>
                        <c:pt idx="131">
                          <c:v>132</c:v>
                        </c:pt>
                        <c:pt idx="132">
                          <c:v>133</c:v>
                        </c:pt>
                        <c:pt idx="133">
                          <c:v>134</c:v>
                        </c:pt>
                        <c:pt idx="134">
                          <c:v>135</c:v>
                        </c:pt>
                        <c:pt idx="135">
                          <c:v>136</c:v>
                        </c:pt>
                        <c:pt idx="136">
                          <c:v>137</c:v>
                        </c:pt>
                        <c:pt idx="137">
                          <c:v>138</c:v>
                        </c:pt>
                        <c:pt idx="138">
                          <c:v>139</c:v>
                        </c:pt>
                        <c:pt idx="139">
                          <c:v>140</c:v>
                        </c:pt>
                        <c:pt idx="140">
                          <c:v>141</c:v>
                        </c:pt>
                        <c:pt idx="141">
                          <c:v>142</c:v>
                        </c:pt>
                        <c:pt idx="142">
                          <c:v>143</c:v>
                        </c:pt>
                        <c:pt idx="143">
                          <c:v>144</c:v>
                        </c:pt>
                        <c:pt idx="144">
                          <c:v>145</c:v>
                        </c:pt>
                        <c:pt idx="145">
                          <c:v>146</c:v>
                        </c:pt>
                        <c:pt idx="146">
                          <c:v>147</c:v>
                        </c:pt>
                        <c:pt idx="147">
                          <c:v>148</c:v>
                        </c:pt>
                        <c:pt idx="148">
                          <c:v>149</c:v>
                        </c:pt>
                        <c:pt idx="149">
                          <c:v>150</c:v>
                        </c:pt>
                        <c:pt idx="150">
                          <c:v>151</c:v>
                        </c:pt>
                        <c:pt idx="151">
                          <c:v>152</c:v>
                        </c:pt>
                        <c:pt idx="152">
                          <c:v>153</c:v>
                        </c:pt>
                        <c:pt idx="153">
                          <c:v>154</c:v>
                        </c:pt>
                        <c:pt idx="154">
                          <c:v>155</c:v>
                        </c:pt>
                        <c:pt idx="155">
                          <c:v>156</c:v>
                        </c:pt>
                        <c:pt idx="156">
                          <c:v>157</c:v>
                        </c:pt>
                        <c:pt idx="157">
                          <c:v>158</c:v>
                        </c:pt>
                        <c:pt idx="158">
                          <c:v>159</c:v>
                        </c:pt>
                        <c:pt idx="159">
                          <c:v>160</c:v>
                        </c:pt>
                        <c:pt idx="160">
                          <c:v>161</c:v>
                        </c:pt>
                        <c:pt idx="161">
                          <c:v>162</c:v>
                        </c:pt>
                        <c:pt idx="162">
                          <c:v>163</c:v>
                        </c:pt>
                        <c:pt idx="163">
                          <c:v>164</c:v>
                        </c:pt>
                        <c:pt idx="164">
                          <c:v>165</c:v>
                        </c:pt>
                        <c:pt idx="165">
                          <c:v>166</c:v>
                        </c:pt>
                        <c:pt idx="166">
                          <c:v>167</c:v>
                        </c:pt>
                        <c:pt idx="167">
                          <c:v>168</c:v>
                        </c:pt>
                        <c:pt idx="168">
                          <c:v>169</c:v>
                        </c:pt>
                        <c:pt idx="169">
                          <c:v>170</c:v>
                        </c:pt>
                        <c:pt idx="170">
                          <c:v>171</c:v>
                        </c:pt>
                        <c:pt idx="171">
                          <c:v>172</c:v>
                        </c:pt>
                        <c:pt idx="172">
                          <c:v>173</c:v>
                        </c:pt>
                        <c:pt idx="173">
                          <c:v>174</c:v>
                        </c:pt>
                        <c:pt idx="174">
                          <c:v>175</c:v>
                        </c:pt>
                        <c:pt idx="175">
                          <c:v>176</c:v>
                        </c:pt>
                        <c:pt idx="176">
                          <c:v>177</c:v>
                        </c:pt>
                        <c:pt idx="177">
                          <c:v>178</c:v>
                        </c:pt>
                        <c:pt idx="178">
                          <c:v>179</c:v>
                        </c:pt>
                        <c:pt idx="179">
                          <c:v>180</c:v>
                        </c:pt>
                        <c:pt idx="180">
                          <c:v>181</c:v>
                        </c:pt>
                        <c:pt idx="181">
                          <c:v>182</c:v>
                        </c:pt>
                        <c:pt idx="182">
                          <c:v>183</c:v>
                        </c:pt>
                        <c:pt idx="183">
                          <c:v>184</c:v>
                        </c:pt>
                        <c:pt idx="184">
                          <c:v>185</c:v>
                        </c:pt>
                        <c:pt idx="185">
                          <c:v>186</c:v>
                        </c:pt>
                        <c:pt idx="186">
                          <c:v>187</c:v>
                        </c:pt>
                        <c:pt idx="187">
                          <c:v>188</c:v>
                        </c:pt>
                        <c:pt idx="188">
                          <c:v>189</c:v>
                        </c:pt>
                        <c:pt idx="189">
                          <c:v>190</c:v>
                        </c:pt>
                      </c:lvl>
                    </c:multiLvlStrCache>
                  </c:multiLvlStr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'对角补偿2+6度 (H+K (×1.5) (改起始6 (2)'!$B$9:$GI$9</c15:sqref>
                        </c15:formulaRef>
                      </c:ext>
                    </c:extLst>
                    <c:numCache>
                      <c:formatCode>General</c:formatCode>
                      <c:ptCount val="19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-2.1170580763962801E-3</c:v>
                      </c:pt>
                      <c:pt idx="12">
                        <c:v>-4.2386265444411802E-3</c:v>
                      </c:pt>
                      <c:pt idx="13">
                        <c:v>-6.3646842687421499E-3</c:v>
                      </c:pt>
                      <c:pt idx="14">
                        <c:v>-8.4952102516755498E-3</c:v>
                      </c:pt>
                      <c:pt idx="15">
                        <c:v>-1.06301836343934E-2</c:v>
                      </c:pt>
                      <c:pt idx="16">
                        <c:v>-1.27695836978468E-2</c:v>
                      </c:pt>
                      <c:pt idx="17">
                        <c:v>-1.49133898638238E-2</c:v>
                      </c:pt>
                      <c:pt idx="18">
                        <c:v>-1.7061581696004701E-2</c:v>
                      </c:pt>
                      <c:pt idx="19">
                        <c:v>-1.9214138901031401E-2</c:v>
                      </c:pt>
                      <c:pt idx="20">
                        <c:v>-2.13710413295931E-2</c:v>
                      </c:pt>
                      <c:pt idx="21">
                        <c:v>-2.35322689775266E-2</c:v>
                      </c:pt>
                      <c:pt idx="22">
                        <c:v>-2.5697801986931602E-2</c:v>
                      </c:pt>
                      <c:pt idx="23">
                        <c:v>-2.7867620647301399E-2</c:v>
                      </c:pt>
                      <c:pt idx="24">
                        <c:v>-3.0041705396667701E-2</c:v>
                      </c:pt>
                      <c:pt idx="25">
                        <c:v>-3.2220036822760097E-2</c:v>
                      </c:pt>
                      <c:pt idx="26">
                        <c:v>-3.4402595664179997E-2</c:v>
                      </c:pt>
                      <c:pt idx="27">
                        <c:v>-3.6589362811589199E-2</c:v>
                      </c:pt>
                      <c:pt idx="28">
                        <c:v>-3.87803193089118E-2</c:v>
                      </c:pt>
                      <c:pt idx="29">
                        <c:v>-4.0975446354551498E-2</c:v>
                      </c:pt>
                      <c:pt idx="30">
                        <c:v>-4.3174725302621599E-2</c:v>
                      </c:pt>
                      <c:pt idx="31">
                        <c:v>-3.6828073477187674E-2</c:v>
                      </c:pt>
                      <c:pt idx="32">
                        <c:v>-3.048142165175375E-2</c:v>
                      </c:pt>
                      <c:pt idx="33">
                        <c:v>-2.4134769826319822E-2</c:v>
                      </c:pt>
                      <c:pt idx="34">
                        <c:v>-1.7788118000885898E-2</c:v>
                      </c:pt>
                      <c:pt idx="35">
                        <c:v>-1.144146617545197E-2</c:v>
                      </c:pt>
                      <c:pt idx="36">
                        <c:v>-1.144146617545197E-2</c:v>
                      </c:pt>
                      <c:pt idx="37">
                        <c:v>-1.144146617545197E-2</c:v>
                      </c:pt>
                      <c:pt idx="38">
                        <c:v>-1.144146617545197E-2</c:v>
                      </c:pt>
                      <c:pt idx="39">
                        <c:v>-1.144146617545197E-2</c:v>
                      </c:pt>
                      <c:pt idx="40">
                        <c:v>-1.144146617545197E-2</c:v>
                      </c:pt>
                      <c:pt idx="41">
                        <c:v>-1.2851547058840229E-2</c:v>
                      </c:pt>
                      <c:pt idx="42">
                        <c:v>-1.4265743025005488E-2</c:v>
                      </c:pt>
                      <c:pt idx="43">
                        <c:v>-1.5684035902711446E-2</c:v>
                      </c:pt>
                      <c:pt idx="44">
                        <c:v>-1.710640768149161E-2</c:v>
                      </c:pt>
                      <c:pt idx="45">
                        <c:v>-1.8532840512948567E-2</c:v>
                      </c:pt>
                      <c:pt idx="46">
                        <c:v>-1.996331671206663E-2</c:v>
                      </c:pt>
                      <c:pt idx="47">
                        <c:v>-2.1397818758538287E-2</c:v>
                      </c:pt>
                      <c:pt idx="48">
                        <c:v>-2.2836329298103544E-2</c:v>
                      </c:pt>
                      <c:pt idx="49">
                        <c:v>-2.4278831143904313E-2</c:v>
                      </c:pt>
                      <c:pt idx="50">
                        <c:v>-2.5725307277850162E-2</c:v>
                      </c:pt>
                      <c:pt idx="51">
                        <c:v>-2.7175740851999225E-2</c:v>
                      </c:pt>
                      <c:pt idx="52">
                        <c:v>-2.8630115189951483E-2</c:v>
                      </c:pt>
                      <c:pt idx="53">
                        <c:v>-3.0088413788256538E-2</c:v>
                      </c:pt>
                      <c:pt idx="54">
                        <c:v>-3.1550620317833997E-2</c:v>
                      </c:pt>
                      <c:pt idx="55">
                        <c:v>-3.3016718625408156E-2</c:v>
                      </c:pt>
                      <c:pt idx="56">
                        <c:v>-3.448669273495622E-2</c:v>
                      </c:pt>
                      <c:pt idx="57">
                        <c:v>-3.5960526849169172E-2</c:v>
                      </c:pt>
                      <c:pt idx="58">
                        <c:v>-3.7438205350928538E-2</c:v>
                      </c:pt>
                      <c:pt idx="59">
                        <c:v>-3.8919712804794795E-2</c:v>
                      </c:pt>
                      <c:pt idx="60">
                        <c:v>-4.040503395851075E-2</c:v>
                      </c:pt>
                      <c:pt idx="61">
                        <c:v>-5.4288334826647459E-2</c:v>
                      </c:pt>
                      <c:pt idx="62">
                        <c:v>-6.8171635694784169E-2</c:v>
                      </c:pt>
                      <c:pt idx="63">
                        <c:v>-8.2054936562920885E-2</c:v>
                      </c:pt>
                      <c:pt idx="64">
                        <c:v>-9.5938237431057602E-2</c:v>
                      </c:pt>
                      <c:pt idx="65">
                        <c:v>-0.10982153829919432</c:v>
                      </c:pt>
                      <c:pt idx="66">
                        <c:v>-0.11418486142918013</c:v>
                      </c:pt>
                      <c:pt idx="67">
                        <c:v>-0.11854818455916596</c:v>
                      </c:pt>
                      <c:pt idx="68">
                        <c:v>-0.12291150768915179</c:v>
                      </c:pt>
                      <c:pt idx="69">
                        <c:v>-0.12291150768915179</c:v>
                      </c:pt>
                      <c:pt idx="70">
                        <c:v>-0.12291150768915179</c:v>
                      </c:pt>
                      <c:pt idx="71">
                        <c:v>-5.1213310838096597E-2</c:v>
                      </c:pt>
                      <c:pt idx="72">
                        <c:v>-1.52531495379027E-2</c:v>
                      </c:pt>
                      <c:pt idx="73">
                        <c:v>1.93419133151982E-2</c:v>
                      </c:pt>
                      <c:pt idx="74">
                        <c:v>5.2068723828638398E-2</c:v>
                      </c:pt>
                      <c:pt idx="75">
                        <c:v>8.2465861779924293E-2</c:v>
                      </c:pt>
                      <c:pt idx="76">
                        <c:v>0.11012394798193301</c:v>
                      </c:pt>
                      <c:pt idx="77">
                        <c:v>0.13469478913747299</c:v>
                      </c:pt>
                      <c:pt idx="78">
                        <c:v>0.15589915590217401</c:v>
                      </c:pt>
                      <c:pt idx="79">
                        <c:v>0.173533020406622</c:v>
                      </c:pt>
                      <c:pt idx="80">
                        <c:v>0.187472113901823</c:v>
                      </c:pt>
                      <c:pt idx="81">
                        <c:v>0.19767470271770299</c:v>
                      </c:pt>
                      <c:pt idx="82">
                        <c:v>0.204182520524335</c:v>
                      </c:pt>
                      <c:pt idx="83">
                        <c:v>0.20711983607071499</c:v>
                      </c:pt>
                      <c:pt idx="84">
                        <c:v>0.206690677226256</c:v>
                      </c:pt>
                      <c:pt idx="85">
                        <c:v>0.203174273335328</c:v>
                      </c:pt>
                      <c:pt idx="86">
                        <c:v>0.19691881769512301</c:v>
                      </c:pt>
                      <c:pt idx="87">
                        <c:v>0.188333689492763</c:v>
                      </c:pt>
                      <c:pt idx="88">
                        <c:v>0.177880308950743</c:v>
                      </c:pt>
                      <c:pt idx="89">
                        <c:v>0.16606182996162999</c:v>
                      </c:pt>
                      <c:pt idx="90">
                        <c:v>0.15341190046154199</c:v>
                      </c:pt>
                      <c:pt idx="91">
                        <c:v>0.15341190046154199</c:v>
                      </c:pt>
                      <c:pt idx="92">
                        <c:v>0.15341190046154199</c:v>
                      </c:pt>
                      <c:pt idx="93">
                        <c:v>0.15341190046154199</c:v>
                      </c:pt>
                      <c:pt idx="94">
                        <c:v>0.15341190046154199</c:v>
                      </c:pt>
                      <c:pt idx="95">
                        <c:v>0.15341190046154199</c:v>
                      </c:pt>
                      <c:pt idx="96">
                        <c:v>0.15341190046154199</c:v>
                      </c:pt>
                      <c:pt idx="97">
                        <c:v>0.15341190046154199</c:v>
                      </c:pt>
                      <c:pt idx="98">
                        <c:v>0.15341190046154199</c:v>
                      </c:pt>
                      <c:pt idx="99">
                        <c:v>0.15341190046154199</c:v>
                      </c:pt>
                      <c:pt idx="100">
                        <c:v>0.15341190046154199</c:v>
                      </c:pt>
                      <c:pt idx="101">
                        <c:v>0.15005577642231699</c:v>
                      </c:pt>
                      <c:pt idx="102">
                        <c:v>0.14667331150139701</c:v>
                      </c:pt>
                      <c:pt idx="103">
                        <c:v>0.14326475236626701</c:v>
                      </c:pt>
                      <c:pt idx="104">
                        <c:v>0.13983034343346201</c:v>
                      </c:pt>
                      <c:pt idx="105">
                        <c:v>0.13637032692201501</c:v>
                      </c:pt>
                      <c:pt idx="106">
                        <c:v>0.13288494290275299</c:v>
                      </c:pt>
                      <c:pt idx="107">
                        <c:v>0.12937442934361601</c:v>
                      </c:pt>
                      <c:pt idx="108">
                        <c:v>0.125839022151159</c:v>
                      </c:pt>
                      <c:pt idx="109">
                        <c:v>0.122278955208377</c:v>
                      </c:pt>
                      <c:pt idx="110">
                        <c:v>0.11869446040901099</c:v>
                      </c:pt>
                      <c:pt idx="111">
                        <c:v>0.115085767688466</c:v>
                      </c:pt>
                      <c:pt idx="112">
                        <c:v>0.11145310505147001</c:v>
                      </c:pt>
                      <c:pt idx="113">
                        <c:v>0.10779669859660899</c:v>
                      </c:pt>
                      <c:pt idx="114">
                        <c:v>0.104116772537846</c:v>
                      </c:pt>
                      <c:pt idx="115">
                        <c:v>0.100413549223138</c:v>
                      </c:pt>
                      <c:pt idx="116">
                        <c:v>9.6687249150281498E-2</c:v>
                      </c:pt>
                      <c:pt idx="117">
                        <c:v>9.2938090980057203E-2</c:v>
                      </c:pt>
                      <c:pt idx="118">
                        <c:v>8.9166291546803E-2</c:v>
                      </c:pt>
                      <c:pt idx="119">
                        <c:v>8.5372065866496302E-2</c:v>
                      </c:pt>
                      <c:pt idx="120">
                        <c:v>8.1555627142440495E-2</c:v>
                      </c:pt>
                      <c:pt idx="121">
                        <c:v>8.1555627142440495E-2</c:v>
                      </c:pt>
                      <c:pt idx="122">
                        <c:v>8.1555627142440495E-2</c:v>
                      </c:pt>
                      <c:pt idx="123">
                        <c:v>8.1555627142440495E-2</c:v>
                      </c:pt>
                      <c:pt idx="124">
                        <c:v>8.1555627142440495E-2</c:v>
                      </c:pt>
                      <c:pt idx="125">
                        <c:v>8.1555627142440495E-2</c:v>
                      </c:pt>
                      <c:pt idx="126">
                        <c:v>8.1555627142440495E-2</c:v>
                      </c:pt>
                      <c:pt idx="127">
                        <c:v>8.1555627142440495E-2</c:v>
                      </c:pt>
                      <c:pt idx="128">
                        <c:v>8.1555627142440495E-2</c:v>
                      </c:pt>
                      <c:pt idx="129">
                        <c:v>8.1555627142440495E-2</c:v>
                      </c:pt>
                      <c:pt idx="130">
                        <c:v>8.1555627142440495E-2</c:v>
                      </c:pt>
                      <c:pt idx="131">
                        <c:v>7.7717186768645696E-2</c:v>
                      </c:pt>
                      <c:pt idx="132">
                        <c:v>7.3856954330985894E-2</c:v>
                      </c:pt>
                      <c:pt idx="133">
                        <c:v>6.99751376062141E-2</c:v>
                      </c:pt>
                      <c:pt idx="134">
                        <c:v>6.6071942558913396E-2</c:v>
                      </c:pt>
                      <c:pt idx="135">
                        <c:v>6.2147573336458303E-2</c:v>
                      </c:pt>
                      <c:pt idx="136">
                        <c:v>5.8202232262058597E-2</c:v>
                      </c:pt>
                      <c:pt idx="137">
                        <c:v>5.4236119825952202E-2</c:v>
                      </c:pt>
                      <c:pt idx="138">
                        <c:v>5.02494346748164E-2</c:v>
                      </c:pt>
                      <c:pt idx="139">
                        <c:v>4.6242373599456203E-2</c:v>
                      </c:pt>
                      <c:pt idx="140">
                        <c:v>4.2215131520835003E-2</c:v>
                      </c:pt>
                      <c:pt idx="141">
                        <c:v>3.8167901474501997E-2</c:v>
                      </c:pt>
                      <c:pt idx="142">
                        <c:v>3.4100874593474301E-2</c:v>
                      </c:pt>
                      <c:pt idx="143">
                        <c:v>3.0014240089626401E-2</c:v>
                      </c:pt>
                      <c:pt idx="144">
                        <c:v>2.5908185233637099E-2</c:v>
                      </c:pt>
                      <c:pt idx="145">
                        <c:v>2.1782895333545299E-2</c:v>
                      </c:pt>
                      <c:pt idx="146">
                        <c:v>1.76385537119568E-2</c:v>
                      </c:pt>
                      <c:pt idx="147">
                        <c:v>1.34753416819522E-2</c:v>
                      </c:pt>
                      <c:pt idx="148">
                        <c:v>9.2934385217335897E-3</c:v>
                      </c:pt>
                      <c:pt idx="149">
                        <c:v>5.0930214480524602E-3</c:v>
                      </c:pt>
                      <c:pt idx="150">
                        <c:v>8.7426558845615798E-4</c:v>
                      </c:pt>
                      <c:pt idx="151">
                        <c:v>7.2209174138900831E-3</c:v>
                      </c:pt>
                      <c:pt idx="152">
                        <c:v>1.3567569239324008E-2</c:v>
                      </c:pt>
                      <c:pt idx="153">
                        <c:v>1.9914221064757934E-2</c:v>
                      </c:pt>
                      <c:pt idx="154">
                        <c:v>2.6260872890191859E-2</c:v>
                      </c:pt>
                      <c:pt idx="155">
                        <c:v>3.2607524715625787E-2</c:v>
                      </c:pt>
                      <c:pt idx="156">
                        <c:v>3.2607524715625787E-2</c:v>
                      </c:pt>
                      <c:pt idx="157">
                        <c:v>3.2607524715625787E-2</c:v>
                      </c:pt>
                      <c:pt idx="158">
                        <c:v>3.2607524715625787E-2</c:v>
                      </c:pt>
                      <c:pt idx="159">
                        <c:v>3.2607524715625787E-2</c:v>
                      </c:pt>
                      <c:pt idx="160">
                        <c:v>3.2607524715625787E-2</c:v>
                      </c:pt>
                      <c:pt idx="161">
                        <c:v>2.9163934557738767E-2</c:v>
                      </c:pt>
                      <c:pt idx="162">
                        <c:v>2.5702349484715982E-2</c:v>
                      </c:pt>
                      <c:pt idx="163">
                        <c:v>2.222293817869235E-2</c:v>
                      </c:pt>
                      <c:pt idx="164">
                        <c:v>1.8725867110466591E-2</c:v>
                      </c:pt>
                      <c:pt idx="165">
                        <c:v>1.521130050634413E-2</c:v>
                      </c:pt>
                      <c:pt idx="166">
                        <c:v>1.1679400313984071E-2</c:v>
                      </c:pt>
                      <c:pt idx="167">
                        <c:v>8.1303261672755131E-3</c:v>
                      </c:pt>
                      <c:pt idx="168">
                        <c:v>4.5642353502652541E-3</c:v>
                      </c:pt>
                      <c:pt idx="169">
                        <c:v>9.8128276015529287E-4</c:v>
                      </c:pt>
                      <c:pt idx="170">
                        <c:v>-2.6183791306109566E-3</c:v>
                      </c:pt>
                      <c:pt idx="171">
                        <c:v>-6.2346003131584157E-3</c:v>
                      </c:pt>
                      <c:pt idx="172">
                        <c:v>-9.867233281872681E-3</c:v>
                      </c:pt>
                      <c:pt idx="173">
                        <c:v>-1.3516133074965034E-2</c:v>
                      </c:pt>
                      <c:pt idx="174">
                        <c:v>-1.7181157315897998E-2</c:v>
                      </c:pt>
                      <c:pt idx="175">
                        <c:v>-2.0862166255668654E-2</c:v>
                      </c:pt>
                      <c:pt idx="176">
                        <c:v>-2.4559022815941411E-2</c:v>
                      </c:pt>
                      <c:pt idx="177">
                        <c:v>-2.8271592633030876E-2</c:v>
                      </c:pt>
                      <c:pt idx="178">
                        <c:v>-3.1999744102733929E-2</c:v>
                      </c:pt>
                      <c:pt idx="179">
                        <c:v>-3.574334842601469E-2</c:v>
                      </c:pt>
                      <c:pt idx="180">
                        <c:v>-4.4469994685986336E-2</c:v>
                      </c:pt>
                      <c:pt idx="181">
                        <c:v>-5.3989972424137223E-2</c:v>
                      </c:pt>
                      <c:pt idx="182">
                        <c:v>-6.3509950162288109E-2</c:v>
                      </c:pt>
                      <c:pt idx="183">
                        <c:v>-7.302992790043901E-2</c:v>
                      </c:pt>
                      <c:pt idx="184">
                        <c:v>-8.2549905638589896E-2</c:v>
                      </c:pt>
                      <c:pt idx="185">
                        <c:v>-8.2549905638589896E-2</c:v>
                      </c:pt>
                      <c:pt idx="186">
                        <c:v>-8.2549905638589896E-2</c:v>
                      </c:pt>
                      <c:pt idx="187">
                        <c:v>-8.2549905638589896E-2</c:v>
                      </c:pt>
                      <c:pt idx="188">
                        <c:v>-8.2549905638589896E-2</c:v>
                      </c:pt>
                      <c:pt idx="189">
                        <c:v>-8.2549905638589896E-2</c:v>
                      </c:pt>
                    </c:numCache>
                  </c:numRef>
                </c:yVal>
                <c:smooth val="0"/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'对角补偿2+6度 (H+K (×1.5) (改起始6 (2)'!$A$11</c15:sqref>
                        </c15:formulaRef>
                      </c:ext>
                    </c:extLst>
                    <c:strCache>
                      <c:ptCount val="1"/>
                      <c:pt idx="0">
                        <c:v>补偿：</c:v>
                      </c:pt>
                    </c:strCache>
                  </c:strRef>
                </c:tx>
                <c:spPr>
                  <a:ln w="22225" cap="rnd">
                    <a:solidFill>
                      <a:schemeClr val="accent3">
                        <a:lumMod val="60000"/>
                      </a:schemeClr>
                    </a:solidFill>
                  </a:ln>
                  <a:effectLst>
                    <a:glow rad="139700">
                      <a:schemeClr val="accent3">
                        <a:lumMod val="60000"/>
                        <a:satMod val="175000"/>
                        <a:alpha val="14000"/>
                      </a:schemeClr>
                    </a:glow>
                  </a:effectLst>
                </c:spPr>
                <c:marker>
                  <c:symbol val="circle"/>
                  <c:size val="3"/>
                  <c:spPr>
                    <a:solidFill>
                      <a:schemeClr val="accent3">
                        <a:lumMod val="60000"/>
                        <a:lumMod val="60000"/>
                        <a:lumOff val="40000"/>
                      </a:schemeClr>
                    </a:solidFill>
                    <a:ln>
                      <a:noFill/>
                    </a:ln>
                    <a:effectLst>
                      <a:glow rad="63500">
                        <a:schemeClr val="accent3">
                          <a:lumMod val="60000"/>
                          <a:satMod val="175000"/>
                          <a:alpha val="25000"/>
                        </a:schemeClr>
                      </a:glow>
                    </a:effectLst>
                  </c:spPr>
                </c:marker>
                <c:xVal>
                  <c:multiLvlStrRef>
                    <c:extLst>
                      <c:ext xmlns:c15="http://schemas.microsoft.com/office/drawing/2012/chart" uri="{02D57815-91ED-43cb-92C2-25804820EDAC}">
                        <c15:formulaRef>
                          <c15:sqref>'对角补偿2+6度 (H+K (×1.5) (改起始6 (2)'!$B$1:$GI$2</c15:sqref>
                        </c15:formulaRef>
                      </c:ext>
                    </c:extLst>
                    <c:multiLvlStrCache>
                      <c:ptCount val="190"/>
                      <c:lvl>
                        <c:pt idx="0">
                          <c:v>1</c:v>
                        </c:pt>
                        <c:pt idx="1">
                          <c:v>2</c:v>
                        </c:pt>
                        <c:pt idx="2">
                          <c:v>3</c:v>
                        </c:pt>
                        <c:pt idx="3">
                          <c:v>4</c:v>
                        </c:pt>
                        <c:pt idx="4">
                          <c:v>5</c:v>
                        </c:pt>
                        <c:pt idx="5">
                          <c:v>6</c:v>
                        </c:pt>
                        <c:pt idx="6">
                          <c:v>7</c:v>
                        </c:pt>
                        <c:pt idx="7">
                          <c:v>8</c:v>
                        </c:pt>
                        <c:pt idx="8">
                          <c:v>9</c:v>
                        </c:pt>
                        <c:pt idx="9">
                          <c:v>10</c:v>
                        </c:pt>
                        <c:pt idx="10">
                          <c:v>1</c:v>
                        </c:pt>
                        <c:pt idx="11">
                          <c:v>2</c:v>
                        </c:pt>
                        <c:pt idx="12">
                          <c:v>3</c:v>
                        </c:pt>
                        <c:pt idx="13">
                          <c:v>4</c:v>
                        </c:pt>
                        <c:pt idx="14">
                          <c:v>5</c:v>
                        </c:pt>
                        <c:pt idx="15">
                          <c:v>6</c:v>
                        </c:pt>
                        <c:pt idx="16">
                          <c:v>7</c:v>
                        </c:pt>
                        <c:pt idx="17">
                          <c:v>8</c:v>
                        </c:pt>
                        <c:pt idx="18">
                          <c:v>9</c:v>
                        </c:pt>
                        <c:pt idx="19">
                          <c:v>10</c:v>
                        </c:pt>
                        <c:pt idx="20">
                          <c:v>11</c:v>
                        </c:pt>
                        <c:pt idx="21">
                          <c:v>12</c:v>
                        </c:pt>
                        <c:pt idx="22">
                          <c:v>13</c:v>
                        </c:pt>
                        <c:pt idx="23">
                          <c:v>14</c:v>
                        </c:pt>
                        <c:pt idx="24">
                          <c:v>15</c:v>
                        </c:pt>
                        <c:pt idx="25">
                          <c:v>16</c:v>
                        </c:pt>
                        <c:pt idx="26">
                          <c:v>17</c:v>
                        </c:pt>
                        <c:pt idx="27">
                          <c:v>18</c:v>
                        </c:pt>
                        <c:pt idx="28">
                          <c:v>19</c:v>
                        </c:pt>
                        <c:pt idx="29">
                          <c:v>20</c:v>
                        </c:pt>
                        <c:pt idx="30">
                          <c:v>21</c:v>
                        </c:pt>
                        <c:pt idx="31">
                          <c:v>1</c:v>
                        </c:pt>
                        <c:pt idx="32">
                          <c:v>2</c:v>
                        </c:pt>
                        <c:pt idx="33">
                          <c:v>3</c:v>
                        </c:pt>
                        <c:pt idx="34">
                          <c:v>4</c:v>
                        </c:pt>
                        <c:pt idx="35">
                          <c:v>5</c:v>
                        </c:pt>
                        <c:pt idx="36">
                          <c:v>6</c:v>
                        </c:pt>
                        <c:pt idx="37">
                          <c:v>7</c:v>
                        </c:pt>
                        <c:pt idx="38">
                          <c:v>8</c:v>
                        </c:pt>
                        <c:pt idx="39">
                          <c:v>9</c:v>
                        </c:pt>
                        <c:pt idx="40">
                          <c:v>10</c:v>
                        </c:pt>
                        <c:pt idx="41">
                          <c:v>22</c:v>
                        </c:pt>
                        <c:pt idx="42">
                          <c:v>23</c:v>
                        </c:pt>
                        <c:pt idx="43">
                          <c:v>24</c:v>
                        </c:pt>
                        <c:pt idx="44">
                          <c:v>25</c:v>
                        </c:pt>
                        <c:pt idx="45">
                          <c:v>26</c:v>
                        </c:pt>
                        <c:pt idx="46">
                          <c:v>27</c:v>
                        </c:pt>
                        <c:pt idx="47">
                          <c:v>28</c:v>
                        </c:pt>
                        <c:pt idx="48">
                          <c:v>29</c:v>
                        </c:pt>
                        <c:pt idx="49">
                          <c:v>30</c:v>
                        </c:pt>
                        <c:pt idx="50">
                          <c:v>31</c:v>
                        </c:pt>
                        <c:pt idx="51">
                          <c:v>32</c:v>
                        </c:pt>
                        <c:pt idx="52">
                          <c:v>33</c:v>
                        </c:pt>
                        <c:pt idx="53">
                          <c:v>34</c:v>
                        </c:pt>
                        <c:pt idx="54">
                          <c:v>35</c:v>
                        </c:pt>
                        <c:pt idx="55">
                          <c:v>36</c:v>
                        </c:pt>
                        <c:pt idx="56">
                          <c:v>37</c:v>
                        </c:pt>
                        <c:pt idx="57">
                          <c:v>38</c:v>
                        </c:pt>
                        <c:pt idx="58">
                          <c:v>39</c:v>
                        </c:pt>
                        <c:pt idx="59">
                          <c:v>40</c:v>
                        </c:pt>
                        <c:pt idx="60">
                          <c:v>41</c:v>
                        </c:pt>
                        <c:pt idx="61">
                          <c:v>1</c:v>
                        </c:pt>
                        <c:pt idx="62">
                          <c:v>2</c:v>
                        </c:pt>
                        <c:pt idx="63">
                          <c:v>3</c:v>
                        </c:pt>
                        <c:pt idx="64">
                          <c:v>4</c:v>
                        </c:pt>
                        <c:pt idx="65">
                          <c:v>5</c:v>
                        </c:pt>
                        <c:pt idx="66">
                          <c:v>6</c:v>
                        </c:pt>
                        <c:pt idx="67">
                          <c:v>7</c:v>
                        </c:pt>
                        <c:pt idx="68">
                          <c:v>8</c:v>
                        </c:pt>
                        <c:pt idx="69">
                          <c:v>9</c:v>
                        </c:pt>
                        <c:pt idx="70">
                          <c:v>10</c:v>
                        </c:pt>
                        <c:pt idx="71">
                          <c:v>42</c:v>
                        </c:pt>
                        <c:pt idx="72">
                          <c:v>43</c:v>
                        </c:pt>
                        <c:pt idx="73">
                          <c:v>44</c:v>
                        </c:pt>
                        <c:pt idx="74">
                          <c:v>45</c:v>
                        </c:pt>
                        <c:pt idx="75">
                          <c:v>46</c:v>
                        </c:pt>
                        <c:pt idx="76">
                          <c:v>47</c:v>
                        </c:pt>
                        <c:pt idx="77">
                          <c:v>48</c:v>
                        </c:pt>
                        <c:pt idx="78">
                          <c:v>49</c:v>
                        </c:pt>
                        <c:pt idx="79">
                          <c:v>50</c:v>
                        </c:pt>
                        <c:pt idx="80">
                          <c:v>51</c:v>
                        </c:pt>
                        <c:pt idx="81">
                          <c:v>52</c:v>
                        </c:pt>
                        <c:pt idx="82">
                          <c:v>53</c:v>
                        </c:pt>
                        <c:pt idx="83">
                          <c:v>54</c:v>
                        </c:pt>
                        <c:pt idx="84">
                          <c:v>55</c:v>
                        </c:pt>
                        <c:pt idx="85">
                          <c:v>56</c:v>
                        </c:pt>
                        <c:pt idx="86">
                          <c:v>57</c:v>
                        </c:pt>
                        <c:pt idx="87">
                          <c:v>58</c:v>
                        </c:pt>
                        <c:pt idx="88">
                          <c:v>59</c:v>
                        </c:pt>
                        <c:pt idx="89">
                          <c:v>60</c:v>
                        </c:pt>
                        <c:pt idx="90">
                          <c:v>61</c:v>
                        </c:pt>
                        <c:pt idx="91">
                          <c:v>1</c:v>
                        </c:pt>
                        <c:pt idx="92">
                          <c:v>2</c:v>
                        </c:pt>
                        <c:pt idx="93">
                          <c:v>3</c:v>
                        </c:pt>
                        <c:pt idx="94">
                          <c:v>4</c:v>
                        </c:pt>
                        <c:pt idx="95">
                          <c:v>5</c:v>
                        </c:pt>
                        <c:pt idx="96">
                          <c:v>6</c:v>
                        </c:pt>
                        <c:pt idx="97">
                          <c:v>7</c:v>
                        </c:pt>
                        <c:pt idx="98">
                          <c:v>8</c:v>
                        </c:pt>
                        <c:pt idx="99">
                          <c:v>9</c:v>
                        </c:pt>
                        <c:pt idx="100">
                          <c:v>10</c:v>
                        </c:pt>
                        <c:pt idx="101">
                          <c:v>62</c:v>
                        </c:pt>
                        <c:pt idx="102">
                          <c:v>63</c:v>
                        </c:pt>
                        <c:pt idx="103">
                          <c:v>64</c:v>
                        </c:pt>
                        <c:pt idx="104">
                          <c:v>65</c:v>
                        </c:pt>
                        <c:pt idx="105">
                          <c:v>66</c:v>
                        </c:pt>
                        <c:pt idx="106">
                          <c:v>67</c:v>
                        </c:pt>
                        <c:pt idx="107">
                          <c:v>68</c:v>
                        </c:pt>
                        <c:pt idx="108">
                          <c:v>69</c:v>
                        </c:pt>
                        <c:pt idx="109">
                          <c:v>70</c:v>
                        </c:pt>
                        <c:pt idx="110">
                          <c:v>71</c:v>
                        </c:pt>
                        <c:pt idx="111">
                          <c:v>72</c:v>
                        </c:pt>
                        <c:pt idx="112">
                          <c:v>73</c:v>
                        </c:pt>
                        <c:pt idx="113">
                          <c:v>74</c:v>
                        </c:pt>
                        <c:pt idx="114">
                          <c:v>75</c:v>
                        </c:pt>
                        <c:pt idx="115">
                          <c:v>76</c:v>
                        </c:pt>
                        <c:pt idx="116">
                          <c:v>77</c:v>
                        </c:pt>
                        <c:pt idx="117">
                          <c:v>78</c:v>
                        </c:pt>
                        <c:pt idx="118">
                          <c:v>79</c:v>
                        </c:pt>
                        <c:pt idx="119">
                          <c:v>80</c:v>
                        </c:pt>
                        <c:pt idx="120">
                          <c:v>81</c:v>
                        </c:pt>
                        <c:pt idx="121">
                          <c:v>1</c:v>
                        </c:pt>
                        <c:pt idx="122">
                          <c:v>2</c:v>
                        </c:pt>
                        <c:pt idx="123">
                          <c:v>3</c:v>
                        </c:pt>
                        <c:pt idx="124">
                          <c:v>4</c:v>
                        </c:pt>
                        <c:pt idx="125">
                          <c:v>5</c:v>
                        </c:pt>
                        <c:pt idx="126">
                          <c:v>6</c:v>
                        </c:pt>
                        <c:pt idx="127">
                          <c:v>7</c:v>
                        </c:pt>
                        <c:pt idx="128">
                          <c:v>8</c:v>
                        </c:pt>
                        <c:pt idx="129">
                          <c:v>9</c:v>
                        </c:pt>
                        <c:pt idx="130">
                          <c:v>10</c:v>
                        </c:pt>
                        <c:pt idx="131">
                          <c:v>82</c:v>
                        </c:pt>
                        <c:pt idx="132">
                          <c:v>83</c:v>
                        </c:pt>
                        <c:pt idx="133">
                          <c:v>84</c:v>
                        </c:pt>
                        <c:pt idx="134">
                          <c:v>85</c:v>
                        </c:pt>
                        <c:pt idx="135">
                          <c:v>86</c:v>
                        </c:pt>
                        <c:pt idx="136">
                          <c:v>87</c:v>
                        </c:pt>
                        <c:pt idx="137">
                          <c:v>88</c:v>
                        </c:pt>
                        <c:pt idx="138">
                          <c:v>89</c:v>
                        </c:pt>
                        <c:pt idx="139">
                          <c:v>90</c:v>
                        </c:pt>
                        <c:pt idx="140">
                          <c:v>91</c:v>
                        </c:pt>
                        <c:pt idx="141">
                          <c:v>92</c:v>
                        </c:pt>
                        <c:pt idx="142">
                          <c:v>93</c:v>
                        </c:pt>
                        <c:pt idx="143">
                          <c:v>94</c:v>
                        </c:pt>
                        <c:pt idx="144">
                          <c:v>95</c:v>
                        </c:pt>
                        <c:pt idx="145">
                          <c:v>96</c:v>
                        </c:pt>
                        <c:pt idx="146">
                          <c:v>97</c:v>
                        </c:pt>
                        <c:pt idx="147">
                          <c:v>98</c:v>
                        </c:pt>
                        <c:pt idx="148">
                          <c:v>99</c:v>
                        </c:pt>
                        <c:pt idx="149">
                          <c:v>100</c:v>
                        </c:pt>
                        <c:pt idx="150">
                          <c:v>101</c:v>
                        </c:pt>
                        <c:pt idx="151">
                          <c:v>1</c:v>
                        </c:pt>
                        <c:pt idx="152">
                          <c:v>2</c:v>
                        </c:pt>
                        <c:pt idx="153">
                          <c:v>3</c:v>
                        </c:pt>
                        <c:pt idx="154">
                          <c:v>4</c:v>
                        </c:pt>
                        <c:pt idx="155">
                          <c:v>5</c:v>
                        </c:pt>
                        <c:pt idx="156">
                          <c:v>6</c:v>
                        </c:pt>
                        <c:pt idx="157">
                          <c:v>7</c:v>
                        </c:pt>
                        <c:pt idx="158">
                          <c:v>8</c:v>
                        </c:pt>
                        <c:pt idx="159">
                          <c:v>9</c:v>
                        </c:pt>
                        <c:pt idx="160">
                          <c:v>10</c:v>
                        </c:pt>
                        <c:pt idx="161">
                          <c:v>102</c:v>
                        </c:pt>
                        <c:pt idx="162">
                          <c:v>103</c:v>
                        </c:pt>
                        <c:pt idx="163">
                          <c:v>104</c:v>
                        </c:pt>
                        <c:pt idx="164">
                          <c:v>105</c:v>
                        </c:pt>
                        <c:pt idx="165">
                          <c:v>106</c:v>
                        </c:pt>
                        <c:pt idx="166">
                          <c:v>107</c:v>
                        </c:pt>
                        <c:pt idx="167">
                          <c:v>108</c:v>
                        </c:pt>
                        <c:pt idx="168">
                          <c:v>109</c:v>
                        </c:pt>
                        <c:pt idx="169">
                          <c:v>110</c:v>
                        </c:pt>
                        <c:pt idx="170">
                          <c:v>111</c:v>
                        </c:pt>
                        <c:pt idx="171">
                          <c:v>112</c:v>
                        </c:pt>
                        <c:pt idx="172">
                          <c:v>113</c:v>
                        </c:pt>
                        <c:pt idx="173">
                          <c:v>114</c:v>
                        </c:pt>
                        <c:pt idx="174">
                          <c:v>115</c:v>
                        </c:pt>
                        <c:pt idx="175">
                          <c:v>116</c:v>
                        </c:pt>
                        <c:pt idx="176">
                          <c:v>117</c:v>
                        </c:pt>
                        <c:pt idx="177">
                          <c:v>118</c:v>
                        </c:pt>
                        <c:pt idx="178">
                          <c:v>119</c:v>
                        </c:pt>
                        <c:pt idx="179">
                          <c:v>120</c:v>
                        </c:pt>
                        <c:pt idx="180">
                          <c:v>1</c:v>
                        </c:pt>
                        <c:pt idx="181">
                          <c:v>2</c:v>
                        </c:pt>
                        <c:pt idx="182">
                          <c:v>3</c:v>
                        </c:pt>
                        <c:pt idx="183">
                          <c:v>4</c:v>
                        </c:pt>
                        <c:pt idx="184">
                          <c:v>5</c:v>
                        </c:pt>
                        <c:pt idx="185">
                          <c:v>6</c:v>
                        </c:pt>
                        <c:pt idx="186">
                          <c:v>7</c:v>
                        </c:pt>
                        <c:pt idx="187">
                          <c:v>8</c:v>
                        </c:pt>
                        <c:pt idx="188">
                          <c:v>9</c:v>
                        </c:pt>
                        <c:pt idx="189">
                          <c:v>10</c:v>
                        </c:pt>
                      </c:lvl>
                      <c:lvl>
                        <c:pt idx="0">
                          <c:v>1</c:v>
                        </c:pt>
                        <c:pt idx="1">
                          <c:v>2</c:v>
                        </c:pt>
                        <c:pt idx="2">
                          <c:v>3</c:v>
                        </c:pt>
                        <c:pt idx="3">
                          <c:v>4</c:v>
                        </c:pt>
                        <c:pt idx="4">
                          <c:v>5</c:v>
                        </c:pt>
                        <c:pt idx="5">
                          <c:v>6</c:v>
                        </c:pt>
                        <c:pt idx="6">
                          <c:v>7</c:v>
                        </c:pt>
                        <c:pt idx="7">
                          <c:v>8</c:v>
                        </c:pt>
                        <c:pt idx="8">
                          <c:v>9</c:v>
                        </c:pt>
                        <c:pt idx="9">
                          <c:v>10</c:v>
                        </c:pt>
                        <c:pt idx="10">
                          <c:v>11</c:v>
                        </c:pt>
                        <c:pt idx="11">
                          <c:v>12</c:v>
                        </c:pt>
                        <c:pt idx="12">
                          <c:v>13</c:v>
                        </c:pt>
                        <c:pt idx="13">
                          <c:v>14</c:v>
                        </c:pt>
                        <c:pt idx="14">
                          <c:v>15</c:v>
                        </c:pt>
                        <c:pt idx="15">
                          <c:v>16</c:v>
                        </c:pt>
                        <c:pt idx="16">
                          <c:v>17</c:v>
                        </c:pt>
                        <c:pt idx="17">
                          <c:v>18</c:v>
                        </c:pt>
                        <c:pt idx="18">
                          <c:v>19</c:v>
                        </c:pt>
                        <c:pt idx="19">
                          <c:v>20</c:v>
                        </c:pt>
                        <c:pt idx="20">
                          <c:v>21</c:v>
                        </c:pt>
                        <c:pt idx="21">
                          <c:v>22</c:v>
                        </c:pt>
                        <c:pt idx="22">
                          <c:v>23</c:v>
                        </c:pt>
                        <c:pt idx="23">
                          <c:v>24</c:v>
                        </c:pt>
                        <c:pt idx="24">
                          <c:v>25</c:v>
                        </c:pt>
                        <c:pt idx="25">
                          <c:v>26</c:v>
                        </c:pt>
                        <c:pt idx="26">
                          <c:v>27</c:v>
                        </c:pt>
                        <c:pt idx="27">
                          <c:v>28</c:v>
                        </c:pt>
                        <c:pt idx="28">
                          <c:v>29</c:v>
                        </c:pt>
                        <c:pt idx="29">
                          <c:v>30</c:v>
                        </c:pt>
                        <c:pt idx="30">
                          <c:v>31</c:v>
                        </c:pt>
                        <c:pt idx="31">
                          <c:v>32</c:v>
                        </c:pt>
                        <c:pt idx="32">
                          <c:v>33</c:v>
                        </c:pt>
                        <c:pt idx="33">
                          <c:v>34</c:v>
                        </c:pt>
                        <c:pt idx="34">
                          <c:v>35</c:v>
                        </c:pt>
                        <c:pt idx="35">
                          <c:v>36</c:v>
                        </c:pt>
                        <c:pt idx="36">
                          <c:v>37</c:v>
                        </c:pt>
                        <c:pt idx="37">
                          <c:v>38</c:v>
                        </c:pt>
                        <c:pt idx="38">
                          <c:v>39</c:v>
                        </c:pt>
                        <c:pt idx="39">
                          <c:v>40</c:v>
                        </c:pt>
                        <c:pt idx="40">
                          <c:v>41</c:v>
                        </c:pt>
                        <c:pt idx="41">
                          <c:v>42</c:v>
                        </c:pt>
                        <c:pt idx="42">
                          <c:v>43</c:v>
                        </c:pt>
                        <c:pt idx="43">
                          <c:v>44</c:v>
                        </c:pt>
                        <c:pt idx="44">
                          <c:v>45</c:v>
                        </c:pt>
                        <c:pt idx="45">
                          <c:v>46</c:v>
                        </c:pt>
                        <c:pt idx="46">
                          <c:v>47</c:v>
                        </c:pt>
                        <c:pt idx="47">
                          <c:v>48</c:v>
                        </c:pt>
                        <c:pt idx="48">
                          <c:v>49</c:v>
                        </c:pt>
                        <c:pt idx="49">
                          <c:v>50</c:v>
                        </c:pt>
                        <c:pt idx="50">
                          <c:v>51</c:v>
                        </c:pt>
                        <c:pt idx="51">
                          <c:v>52</c:v>
                        </c:pt>
                        <c:pt idx="52">
                          <c:v>53</c:v>
                        </c:pt>
                        <c:pt idx="53">
                          <c:v>54</c:v>
                        </c:pt>
                        <c:pt idx="54">
                          <c:v>55</c:v>
                        </c:pt>
                        <c:pt idx="55">
                          <c:v>56</c:v>
                        </c:pt>
                        <c:pt idx="56">
                          <c:v>57</c:v>
                        </c:pt>
                        <c:pt idx="57">
                          <c:v>58</c:v>
                        </c:pt>
                        <c:pt idx="58">
                          <c:v>59</c:v>
                        </c:pt>
                        <c:pt idx="59">
                          <c:v>60</c:v>
                        </c:pt>
                        <c:pt idx="60">
                          <c:v>61</c:v>
                        </c:pt>
                        <c:pt idx="61">
                          <c:v>62</c:v>
                        </c:pt>
                        <c:pt idx="62">
                          <c:v>63</c:v>
                        </c:pt>
                        <c:pt idx="63">
                          <c:v>64</c:v>
                        </c:pt>
                        <c:pt idx="64">
                          <c:v>65</c:v>
                        </c:pt>
                        <c:pt idx="65">
                          <c:v>66</c:v>
                        </c:pt>
                        <c:pt idx="66">
                          <c:v>67</c:v>
                        </c:pt>
                        <c:pt idx="67">
                          <c:v>68</c:v>
                        </c:pt>
                        <c:pt idx="68">
                          <c:v>69</c:v>
                        </c:pt>
                        <c:pt idx="69">
                          <c:v>70</c:v>
                        </c:pt>
                        <c:pt idx="70">
                          <c:v>71</c:v>
                        </c:pt>
                        <c:pt idx="71">
                          <c:v>72</c:v>
                        </c:pt>
                        <c:pt idx="72">
                          <c:v>73</c:v>
                        </c:pt>
                        <c:pt idx="73">
                          <c:v>74</c:v>
                        </c:pt>
                        <c:pt idx="74">
                          <c:v>75</c:v>
                        </c:pt>
                        <c:pt idx="75">
                          <c:v>76</c:v>
                        </c:pt>
                        <c:pt idx="76">
                          <c:v>77</c:v>
                        </c:pt>
                        <c:pt idx="77">
                          <c:v>78</c:v>
                        </c:pt>
                        <c:pt idx="78">
                          <c:v>79</c:v>
                        </c:pt>
                        <c:pt idx="79">
                          <c:v>80</c:v>
                        </c:pt>
                        <c:pt idx="80">
                          <c:v>81</c:v>
                        </c:pt>
                        <c:pt idx="81">
                          <c:v>82</c:v>
                        </c:pt>
                        <c:pt idx="82">
                          <c:v>83</c:v>
                        </c:pt>
                        <c:pt idx="83">
                          <c:v>84</c:v>
                        </c:pt>
                        <c:pt idx="84">
                          <c:v>85</c:v>
                        </c:pt>
                        <c:pt idx="85">
                          <c:v>86</c:v>
                        </c:pt>
                        <c:pt idx="86">
                          <c:v>87</c:v>
                        </c:pt>
                        <c:pt idx="87">
                          <c:v>88</c:v>
                        </c:pt>
                        <c:pt idx="88">
                          <c:v>89</c:v>
                        </c:pt>
                        <c:pt idx="89">
                          <c:v>90</c:v>
                        </c:pt>
                        <c:pt idx="90">
                          <c:v>91</c:v>
                        </c:pt>
                        <c:pt idx="91">
                          <c:v>92</c:v>
                        </c:pt>
                        <c:pt idx="92">
                          <c:v>93</c:v>
                        </c:pt>
                        <c:pt idx="93">
                          <c:v>94</c:v>
                        </c:pt>
                        <c:pt idx="94">
                          <c:v>95</c:v>
                        </c:pt>
                        <c:pt idx="95">
                          <c:v>96</c:v>
                        </c:pt>
                        <c:pt idx="96">
                          <c:v>97</c:v>
                        </c:pt>
                        <c:pt idx="97">
                          <c:v>98</c:v>
                        </c:pt>
                        <c:pt idx="98">
                          <c:v>99</c:v>
                        </c:pt>
                        <c:pt idx="99">
                          <c:v>100</c:v>
                        </c:pt>
                        <c:pt idx="100">
                          <c:v>101</c:v>
                        </c:pt>
                        <c:pt idx="101">
                          <c:v>102</c:v>
                        </c:pt>
                        <c:pt idx="102">
                          <c:v>103</c:v>
                        </c:pt>
                        <c:pt idx="103">
                          <c:v>104</c:v>
                        </c:pt>
                        <c:pt idx="104">
                          <c:v>105</c:v>
                        </c:pt>
                        <c:pt idx="105">
                          <c:v>106</c:v>
                        </c:pt>
                        <c:pt idx="106">
                          <c:v>107</c:v>
                        </c:pt>
                        <c:pt idx="107">
                          <c:v>108</c:v>
                        </c:pt>
                        <c:pt idx="108">
                          <c:v>109</c:v>
                        </c:pt>
                        <c:pt idx="109">
                          <c:v>110</c:v>
                        </c:pt>
                        <c:pt idx="110">
                          <c:v>111</c:v>
                        </c:pt>
                        <c:pt idx="111">
                          <c:v>112</c:v>
                        </c:pt>
                        <c:pt idx="112">
                          <c:v>113</c:v>
                        </c:pt>
                        <c:pt idx="113">
                          <c:v>114</c:v>
                        </c:pt>
                        <c:pt idx="114">
                          <c:v>115</c:v>
                        </c:pt>
                        <c:pt idx="115">
                          <c:v>116</c:v>
                        </c:pt>
                        <c:pt idx="116">
                          <c:v>117</c:v>
                        </c:pt>
                        <c:pt idx="117">
                          <c:v>118</c:v>
                        </c:pt>
                        <c:pt idx="118">
                          <c:v>119</c:v>
                        </c:pt>
                        <c:pt idx="119">
                          <c:v>120</c:v>
                        </c:pt>
                        <c:pt idx="120">
                          <c:v>121</c:v>
                        </c:pt>
                        <c:pt idx="121">
                          <c:v>122</c:v>
                        </c:pt>
                        <c:pt idx="122">
                          <c:v>123</c:v>
                        </c:pt>
                        <c:pt idx="123">
                          <c:v>124</c:v>
                        </c:pt>
                        <c:pt idx="124">
                          <c:v>125</c:v>
                        </c:pt>
                        <c:pt idx="125">
                          <c:v>126</c:v>
                        </c:pt>
                        <c:pt idx="126">
                          <c:v>127</c:v>
                        </c:pt>
                        <c:pt idx="127">
                          <c:v>128</c:v>
                        </c:pt>
                        <c:pt idx="128">
                          <c:v>129</c:v>
                        </c:pt>
                        <c:pt idx="129">
                          <c:v>130</c:v>
                        </c:pt>
                        <c:pt idx="130">
                          <c:v>131</c:v>
                        </c:pt>
                        <c:pt idx="131">
                          <c:v>132</c:v>
                        </c:pt>
                        <c:pt idx="132">
                          <c:v>133</c:v>
                        </c:pt>
                        <c:pt idx="133">
                          <c:v>134</c:v>
                        </c:pt>
                        <c:pt idx="134">
                          <c:v>135</c:v>
                        </c:pt>
                        <c:pt idx="135">
                          <c:v>136</c:v>
                        </c:pt>
                        <c:pt idx="136">
                          <c:v>137</c:v>
                        </c:pt>
                        <c:pt idx="137">
                          <c:v>138</c:v>
                        </c:pt>
                        <c:pt idx="138">
                          <c:v>139</c:v>
                        </c:pt>
                        <c:pt idx="139">
                          <c:v>140</c:v>
                        </c:pt>
                        <c:pt idx="140">
                          <c:v>141</c:v>
                        </c:pt>
                        <c:pt idx="141">
                          <c:v>142</c:v>
                        </c:pt>
                        <c:pt idx="142">
                          <c:v>143</c:v>
                        </c:pt>
                        <c:pt idx="143">
                          <c:v>144</c:v>
                        </c:pt>
                        <c:pt idx="144">
                          <c:v>145</c:v>
                        </c:pt>
                        <c:pt idx="145">
                          <c:v>146</c:v>
                        </c:pt>
                        <c:pt idx="146">
                          <c:v>147</c:v>
                        </c:pt>
                        <c:pt idx="147">
                          <c:v>148</c:v>
                        </c:pt>
                        <c:pt idx="148">
                          <c:v>149</c:v>
                        </c:pt>
                        <c:pt idx="149">
                          <c:v>150</c:v>
                        </c:pt>
                        <c:pt idx="150">
                          <c:v>151</c:v>
                        </c:pt>
                        <c:pt idx="151">
                          <c:v>152</c:v>
                        </c:pt>
                        <c:pt idx="152">
                          <c:v>153</c:v>
                        </c:pt>
                        <c:pt idx="153">
                          <c:v>154</c:v>
                        </c:pt>
                        <c:pt idx="154">
                          <c:v>155</c:v>
                        </c:pt>
                        <c:pt idx="155">
                          <c:v>156</c:v>
                        </c:pt>
                        <c:pt idx="156">
                          <c:v>157</c:v>
                        </c:pt>
                        <c:pt idx="157">
                          <c:v>158</c:v>
                        </c:pt>
                        <c:pt idx="158">
                          <c:v>159</c:v>
                        </c:pt>
                        <c:pt idx="159">
                          <c:v>160</c:v>
                        </c:pt>
                        <c:pt idx="160">
                          <c:v>161</c:v>
                        </c:pt>
                        <c:pt idx="161">
                          <c:v>162</c:v>
                        </c:pt>
                        <c:pt idx="162">
                          <c:v>163</c:v>
                        </c:pt>
                        <c:pt idx="163">
                          <c:v>164</c:v>
                        </c:pt>
                        <c:pt idx="164">
                          <c:v>165</c:v>
                        </c:pt>
                        <c:pt idx="165">
                          <c:v>166</c:v>
                        </c:pt>
                        <c:pt idx="166">
                          <c:v>167</c:v>
                        </c:pt>
                        <c:pt idx="167">
                          <c:v>168</c:v>
                        </c:pt>
                        <c:pt idx="168">
                          <c:v>169</c:v>
                        </c:pt>
                        <c:pt idx="169">
                          <c:v>170</c:v>
                        </c:pt>
                        <c:pt idx="170">
                          <c:v>171</c:v>
                        </c:pt>
                        <c:pt idx="171">
                          <c:v>172</c:v>
                        </c:pt>
                        <c:pt idx="172">
                          <c:v>173</c:v>
                        </c:pt>
                        <c:pt idx="173">
                          <c:v>174</c:v>
                        </c:pt>
                        <c:pt idx="174">
                          <c:v>175</c:v>
                        </c:pt>
                        <c:pt idx="175">
                          <c:v>176</c:v>
                        </c:pt>
                        <c:pt idx="176">
                          <c:v>177</c:v>
                        </c:pt>
                        <c:pt idx="177">
                          <c:v>178</c:v>
                        </c:pt>
                        <c:pt idx="178">
                          <c:v>179</c:v>
                        </c:pt>
                        <c:pt idx="179">
                          <c:v>180</c:v>
                        </c:pt>
                        <c:pt idx="180">
                          <c:v>181</c:v>
                        </c:pt>
                        <c:pt idx="181">
                          <c:v>182</c:v>
                        </c:pt>
                        <c:pt idx="182">
                          <c:v>183</c:v>
                        </c:pt>
                        <c:pt idx="183">
                          <c:v>184</c:v>
                        </c:pt>
                        <c:pt idx="184">
                          <c:v>185</c:v>
                        </c:pt>
                        <c:pt idx="185">
                          <c:v>186</c:v>
                        </c:pt>
                        <c:pt idx="186">
                          <c:v>187</c:v>
                        </c:pt>
                        <c:pt idx="187">
                          <c:v>188</c:v>
                        </c:pt>
                        <c:pt idx="188">
                          <c:v>189</c:v>
                        </c:pt>
                        <c:pt idx="189">
                          <c:v>190</c:v>
                        </c:pt>
                      </c:lvl>
                    </c:multiLvlStrCache>
                  </c:multiLvlStr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'对角补偿2+6度 (H+K (×1.5) (改起始6 (2)'!$B$11:$GI$11</c15:sqref>
                        </c15:formulaRef>
                      </c:ext>
                    </c:extLst>
                    <c:numCache>
                      <c:formatCode>General</c:formatCode>
                      <c:ptCount val="190"/>
                      <c:pt idx="61">
                        <c:v>-4.3633231299858239E-3</c:v>
                      </c:pt>
                      <c:pt idx="62">
                        <c:v>-8.7266462599716477E-3</c:v>
                      </c:pt>
                      <c:pt idx="63">
                        <c:v>-1.3089969389957472E-2</c:v>
                      </c:pt>
                      <c:pt idx="64">
                        <c:v>-1.7453292519943295E-2</c:v>
                      </c:pt>
                      <c:pt idx="65">
                        <c:v>-2.1816615649929118E-2</c:v>
                      </c:pt>
                      <c:pt idx="66">
                        <c:v>-2.6179938779914945E-2</c:v>
                      </c:pt>
                      <c:pt idx="67">
                        <c:v>-3.0543261909900768E-2</c:v>
                      </c:pt>
                      <c:pt idx="68">
                        <c:v>-3.4906585039886591E-2</c:v>
                      </c:pt>
                      <c:pt idx="69">
                        <c:v>-3.4906585039886591E-2</c:v>
                      </c:pt>
                      <c:pt idx="70">
                        <c:v>-3.4906585039886591E-2</c:v>
                      </c:pt>
                      <c:pt idx="91">
                        <c:v>-4.3633231299858239E-3</c:v>
                      </c:pt>
                      <c:pt idx="92">
                        <c:v>-8.7266462599716477E-3</c:v>
                      </c:pt>
                      <c:pt idx="93">
                        <c:v>-1.3089969389957472E-2</c:v>
                      </c:pt>
                      <c:pt idx="94">
                        <c:v>-1.7453292519943295E-2</c:v>
                      </c:pt>
                      <c:pt idx="95">
                        <c:v>-2.1816615649929118E-2</c:v>
                      </c:pt>
                      <c:pt idx="96">
                        <c:v>-2.6179938779914945E-2</c:v>
                      </c:pt>
                      <c:pt idx="97">
                        <c:v>-3.0543261909900768E-2</c:v>
                      </c:pt>
                      <c:pt idx="98">
                        <c:v>-3.4906585039886591E-2</c:v>
                      </c:pt>
                      <c:pt idx="99">
                        <c:v>-3.4906585039886591E-2</c:v>
                      </c:pt>
                      <c:pt idx="100">
                        <c:v>-3.4906585039886591E-2</c:v>
                      </c:pt>
                      <c:pt idx="121">
                        <c:v>-4.3633231299858239E-3</c:v>
                      </c:pt>
                      <c:pt idx="122">
                        <c:v>-8.7266462599716477E-3</c:v>
                      </c:pt>
                      <c:pt idx="123">
                        <c:v>-1.3089969389957472E-2</c:v>
                      </c:pt>
                      <c:pt idx="124">
                        <c:v>-1.7453292519943295E-2</c:v>
                      </c:pt>
                      <c:pt idx="125">
                        <c:v>-2.1816615649929118E-2</c:v>
                      </c:pt>
                      <c:pt idx="126">
                        <c:v>-2.6179938779914945E-2</c:v>
                      </c:pt>
                      <c:pt idx="127">
                        <c:v>-3.0543261909900768E-2</c:v>
                      </c:pt>
                      <c:pt idx="128">
                        <c:v>-3.4906585039886591E-2</c:v>
                      </c:pt>
                      <c:pt idx="129">
                        <c:v>-3.4906585039886591E-2</c:v>
                      </c:pt>
                      <c:pt idx="130">
                        <c:v>-3.4906585039886591E-2</c:v>
                      </c:pt>
                      <c:pt idx="151">
                        <c:v>-4.3633231299858239E-3</c:v>
                      </c:pt>
                      <c:pt idx="152">
                        <c:v>-8.7266462599716477E-3</c:v>
                      </c:pt>
                      <c:pt idx="153">
                        <c:v>-1.3089969389957472E-2</c:v>
                      </c:pt>
                      <c:pt idx="154">
                        <c:v>-1.7453292519943295E-2</c:v>
                      </c:pt>
                      <c:pt idx="155">
                        <c:v>-2.1816615649929118E-2</c:v>
                      </c:pt>
                      <c:pt idx="156">
                        <c:v>-2.6179938779914945E-2</c:v>
                      </c:pt>
                      <c:pt idx="157">
                        <c:v>-3.0543261909900768E-2</c:v>
                      </c:pt>
                      <c:pt idx="158">
                        <c:v>-3.4906585039886591E-2</c:v>
                      </c:pt>
                      <c:pt idx="159">
                        <c:v>-3.4906585039886591E-2</c:v>
                      </c:pt>
                      <c:pt idx="160">
                        <c:v>-3.4906585039886591E-2</c:v>
                      </c:pt>
                    </c:numCache>
                  </c:numRef>
                </c:yVal>
                <c:smooth val="0"/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'对角补偿2+6度 (H+K (×1.5) (改起始6 (2)'!$A$12</c15:sqref>
                        </c15:formulaRef>
                      </c:ext>
                    </c:extLst>
                    <c:strCache>
                      <c:ptCount val="1"/>
                      <c:pt idx="0">
                        <c:v>Hip</c:v>
                      </c:pt>
                    </c:strCache>
                  </c:strRef>
                </c:tx>
                <c:spPr>
                  <a:ln w="22225" cap="rnd">
                    <a:solidFill>
                      <a:schemeClr val="accent4">
                        <a:lumMod val="60000"/>
                      </a:schemeClr>
                    </a:solidFill>
                  </a:ln>
                  <a:effectLst>
                    <a:glow rad="139700">
                      <a:schemeClr val="accent4">
                        <a:lumMod val="60000"/>
                        <a:satMod val="175000"/>
                        <a:alpha val="14000"/>
                      </a:schemeClr>
                    </a:glow>
                  </a:effectLst>
                </c:spPr>
                <c:marker>
                  <c:symbol val="circle"/>
                  <c:size val="3"/>
                  <c:spPr>
                    <a:solidFill>
                      <a:schemeClr val="accent4">
                        <a:lumMod val="60000"/>
                        <a:lumMod val="60000"/>
                        <a:lumOff val="40000"/>
                      </a:schemeClr>
                    </a:solidFill>
                    <a:ln>
                      <a:noFill/>
                    </a:ln>
                    <a:effectLst>
                      <a:glow rad="63500">
                        <a:schemeClr val="accent4">
                          <a:lumMod val="60000"/>
                          <a:satMod val="175000"/>
                          <a:alpha val="25000"/>
                        </a:schemeClr>
                      </a:glow>
                    </a:effectLst>
                  </c:spPr>
                </c:marker>
                <c:xVal>
                  <c:multiLvlStrRef>
                    <c:extLst>
                      <c:ext xmlns:c15="http://schemas.microsoft.com/office/drawing/2012/chart" uri="{02D57815-91ED-43cb-92C2-25804820EDAC}">
                        <c15:formulaRef>
                          <c15:sqref>'对角补偿2+6度 (H+K (×1.5) (改起始6 (2)'!$B$1:$GI$2</c15:sqref>
                        </c15:formulaRef>
                      </c:ext>
                    </c:extLst>
                    <c:multiLvlStrCache>
                      <c:ptCount val="190"/>
                      <c:lvl>
                        <c:pt idx="0">
                          <c:v>1</c:v>
                        </c:pt>
                        <c:pt idx="1">
                          <c:v>2</c:v>
                        </c:pt>
                        <c:pt idx="2">
                          <c:v>3</c:v>
                        </c:pt>
                        <c:pt idx="3">
                          <c:v>4</c:v>
                        </c:pt>
                        <c:pt idx="4">
                          <c:v>5</c:v>
                        </c:pt>
                        <c:pt idx="5">
                          <c:v>6</c:v>
                        </c:pt>
                        <c:pt idx="6">
                          <c:v>7</c:v>
                        </c:pt>
                        <c:pt idx="7">
                          <c:v>8</c:v>
                        </c:pt>
                        <c:pt idx="8">
                          <c:v>9</c:v>
                        </c:pt>
                        <c:pt idx="9">
                          <c:v>10</c:v>
                        </c:pt>
                        <c:pt idx="10">
                          <c:v>1</c:v>
                        </c:pt>
                        <c:pt idx="11">
                          <c:v>2</c:v>
                        </c:pt>
                        <c:pt idx="12">
                          <c:v>3</c:v>
                        </c:pt>
                        <c:pt idx="13">
                          <c:v>4</c:v>
                        </c:pt>
                        <c:pt idx="14">
                          <c:v>5</c:v>
                        </c:pt>
                        <c:pt idx="15">
                          <c:v>6</c:v>
                        </c:pt>
                        <c:pt idx="16">
                          <c:v>7</c:v>
                        </c:pt>
                        <c:pt idx="17">
                          <c:v>8</c:v>
                        </c:pt>
                        <c:pt idx="18">
                          <c:v>9</c:v>
                        </c:pt>
                        <c:pt idx="19">
                          <c:v>10</c:v>
                        </c:pt>
                        <c:pt idx="20">
                          <c:v>11</c:v>
                        </c:pt>
                        <c:pt idx="21">
                          <c:v>12</c:v>
                        </c:pt>
                        <c:pt idx="22">
                          <c:v>13</c:v>
                        </c:pt>
                        <c:pt idx="23">
                          <c:v>14</c:v>
                        </c:pt>
                        <c:pt idx="24">
                          <c:v>15</c:v>
                        </c:pt>
                        <c:pt idx="25">
                          <c:v>16</c:v>
                        </c:pt>
                        <c:pt idx="26">
                          <c:v>17</c:v>
                        </c:pt>
                        <c:pt idx="27">
                          <c:v>18</c:v>
                        </c:pt>
                        <c:pt idx="28">
                          <c:v>19</c:v>
                        </c:pt>
                        <c:pt idx="29">
                          <c:v>20</c:v>
                        </c:pt>
                        <c:pt idx="30">
                          <c:v>21</c:v>
                        </c:pt>
                        <c:pt idx="31">
                          <c:v>1</c:v>
                        </c:pt>
                        <c:pt idx="32">
                          <c:v>2</c:v>
                        </c:pt>
                        <c:pt idx="33">
                          <c:v>3</c:v>
                        </c:pt>
                        <c:pt idx="34">
                          <c:v>4</c:v>
                        </c:pt>
                        <c:pt idx="35">
                          <c:v>5</c:v>
                        </c:pt>
                        <c:pt idx="36">
                          <c:v>6</c:v>
                        </c:pt>
                        <c:pt idx="37">
                          <c:v>7</c:v>
                        </c:pt>
                        <c:pt idx="38">
                          <c:v>8</c:v>
                        </c:pt>
                        <c:pt idx="39">
                          <c:v>9</c:v>
                        </c:pt>
                        <c:pt idx="40">
                          <c:v>10</c:v>
                        </c:pt>
                        <c:pt idx="41">
                          <c:v>22</c:v>
                        </c:pt>
                        <c:pt idx="42">
                          <c:v>23</c:v>
                        </c:pt>
                        <c:pt idx="43">
                          <c:v>24</c:v>
                        </c:pt>
                        <c:pt idx="44">
                          <c:v>25</c:v>
                        </c:pt>
                        <c:pt idx="45">
                          <c:v>26</c:v>
                        </c:pt>
                        <c:pt idx="46">
                          <c:v>27</c:v>
                        </c:pt>
                        <c:pt idx="47">
                          <c:v>28</c:v>
                        </c:pt>
                        <c:pt idx="48">
                          <c:v>29</c:v>
                        </c:pt>
                        <c:pt idx="49">
                          <c:v>30</c:v>
                        </c:pt>
                        <c:pt idx="50">
                          <c:v>31</c:v>
                        </c:pt>
                        <c:pt idx="51">
                          <c:v>32</c:v>
                        </c:pt>
                        <c:pt idx="52">
                          <c:v>33</c:v>
                        </c:pt>
                        <c:pt idx="53">
                          <c:v>34</c:v>
                        </c:pt>
                        <c:pt idx="54">
                          <c:v>35</c:v>
                        </c:pt>
                        <c:pt idx="55">
                          <c:v>36</c:v>
                        </c:pt>
                        <c:pt idx="56">
                          <c:v>37</c:v>
                        </c:pt>
                        <c:pt idx="57">
                          <c:v>38</c:v>
                        </c:pt>
                        <c:pt idx="58">
                          <c:v>39</c:v>
                        </c:pt>
                        <c:pt idx="59">
                          <c:v>40</c:v>
                        </c:pt>
                        <c:pt idx="60">
                          <c:v>41</c:v>
                        </c:pt>
                        <c:pt idx="61">
                          <c:v>1</c:v>
                        </c:pt>
                        <c:pt idx="62">
                          <c:v>2</c:v>
                        </c:pt>
                        <c:pt idx="63">
                          <c:v>3</c:v>
                        </c:pt>
                        <c:pt idx="64">
                          <c:v>4</c:v>
                        </c:pt>
                        <c:pt idx="65">
                          <c:v>5</c:v>
                        </c:pt>
                        <c:pt idx="66">
                          <c:v>6</c:v>
                        </c:pt>
                        <c:pt idx="67">
                          <c:v>7</c:v>
                        </c:pt>
                        <c:pt idx="68">
                          <c:v>8</c:v>
                        </c:pt>
                        <c:pt idx="69">
                          <c:v>9</c:v>
                        </c:pt>
                        <c:pt idx="70">
                          <c:v>10</c:v>
                        </c:pt>
                        <c:pt idx="71">
                          <c:v>42</c:v>
                        </c:pt>
                        <c:pt idx="72">
                          <c:v>43</c:v>
                        </c:pt>
                        <c:pt idx="73">
                          <c:v>44</c:v>
                        </c:pt>
                        <c:pt idx="74">
                          <c:v>45</c:v>
                        </c:pt>
                        <c:pt idx="75">
                          <c:v>46</c:v>
                        </c:pt>
                        <c:pt idx="76">
                          <c:v>47</c:v>
                        </c:pt>
                        <c:pt idx="77">
                          <c:v>48</c:v>
                        </c:pt>
                        <c:pt idx="78">
                          <c:v>49</c:v>
                        </c:pt>
                        <c:pt idx="79">
                          <c:v>50</c:v>
                        </c:pt>
                        <c:pt idx="80">
                          <c:v>51</c:v>
                        </c:pt>
                        <c:pt idx="81">
                          <c:v>52</c:v>
                        </c:pt>
                        <c:pt idx="82">
                          <c:v>53</c:v>
                        </c:pt>
                        <c:pt idx="83">
                          <c:v>54</c:v>
                        </c:pt>
                        <c:pt idx="84">
                          <c:v>55</c:v>
                        </c:pt>
                        <c:pt idx="85">
                          <c:v>56</c:v>
                        </c:pt>
                        <c:pt idx="86">
                          <c:v>57</c:v>
                        </c:pt>
                        <c:pt idx="87">
                          <c:v>58</c:v>
                        </c:pt>
                        <c:pt idx="88">
                          <c:v>59</c:v>
                        </c:pt>
                        <c:pt idx="89">
                          <c:v>60</c:v>
                        </c:pt>
                        <c:pt idx="90">
                          <c:v>61</c:v>
                        </c:pt>
                        <c:pt idx="91">
                          <c:v>1</c:v>
                        </c:pt>
                        <c:pt idx="92">
                          <c:v>2</c:v>
                        </c:pt>
                        <c:pt idx="93">
                          <c:v>3</c:v>
                        </c:pt>
                        <c:pt idx="94">
                          <c:v>4</c:v>
                        </c:pt>
                        <c:pt idx="95">
                          <c:v>5</c:v>
                        </c:pt>
                        <c:pt idx="96">
                          <c:v>6</c:v>
                        </c:pt>
                        <c:pt idx="97">
                          <c:v>7</c:v>
                        </c:pt>
                        <c:pt idx="98">
                          <c:v>8</c:v>
                        </c:pt>
                        <c:pt idx="99">
                          <c:v>9</c:v>
                        </c:pt>
                        <c:pt idx="100">
                          <c:v>10</c:v>
                        </c:pt>
                        <c:pt idx="101">
                          <c:v>62</c:v>
                        </c:pt>
                        <c:pt idx="102">
                          <c:v>63</c:v>
                        </c:pt>
                        <c:pt idx="103">
                          <c:v>64</c:v>
                        </c:pt>
                        <c:pt idx="104">
                          <c:v>65</c:v>
                        </c:pt>
                        <c:pt idx="105">
                          <c:v>66</c:v>
                        </c:pt>
                        <c:pt idx="106">
                          <c:v>67</c:v>
                        </c:pt>
                        <c:pt idx="107">
                          <c:v>68</c:v>
                        </c:pt>
                        <c:pt idx="108">
                          <c:v>69</c:v>
                        </c:pt>
                        <c:pt idx="109">
                          <c:v>70</c:v>
                        </c:pt>
                        <c:pt idx="110">
                          <c:v>71</c:v>
                        </c:pt>
                        <c:pt idx="111">
                          <c:v>72</c:v>
                        </c:pt>
                        <c:pt idx="112">
                          <c:v>73</c:v>
                        </c:pt>
                        <c:pt idx="113">
                          <c:v>74</c:v>
                        </c:pt>
                        <c:pt idx="114">
                          <c:v>75</c:v>
                        </c:pt>
                        <c:pt idx="115">
                          <c:v>76</c:v>
                        </c:pt>
                        <c:pt idx="116">
                          <c:v>77</c:v>
                        </c:pt>
                        <c:pt idx="117">
                          <c:v>78</c:v>
                        </c:pt>
                        <c:pt idx="118">
                          <c:v>79</c:v>
                        </c:pt>
                        <c:pt idx="119">
                          <c:v>80</c:v>
                        </c:pt>
                        <c:pt idx="120">
                          <c:v>81</c:v>
                        </c:pt>
                        <c:pt idx="121">
                          <c:v>1</c:v>
                        </c:pt>
                        <c:pt idx="122">
                          <c:v>2</c:v>
                        </c:pt>
                        <c:pt idx="123">
                          <c:v>3</c:v>
                        </c:pt>
                        <c:pt idx="124">
                          <c:v>4</c:v>
                        </c:pt>
                        <c:pt idx="125">
                          <c:v>5</c:v>
                        </c:pt>
                        <c:pt idx="126">
                          <c:v>6</c:v>
                        </c:pt>
                        <c:pt idx="127">
                          <c:v>7</c:v>
                        </c:pt>
                        <c:pt idx="128">
                          <c:v>8</c:v>
                        </c:pt>
                        <c:pt idx="129">
                          <c:v>9</c:v>
                        </c:pt>
                        <c:pt idx="130">
                          <c:v>10</c:v>
                        </c:pt>
                        <c:pt idx="131">
                          <c:v>82</c:v>
                        </c:pt>
                        <c:pt idx="132">
                          <c:v>83</c:v>
                        </c:pt>
                        <c:pt idx="133">
                          <c:v>84</c:v>
                        </c:pt>
                        <c:pt idx="134">
                          <c:v>85</c:v>
                        </c:pt>
                        <c:pt idx="135">
                          <c:v>86</c:v>
                        </c:pt>
                        <c:pt idx="136">
                          <c:v>87</c:v>
                        </c:pt>
                        <c:pt idx="137">
                          <c:v>88</c:v>
                        </c:pt>
                        <c:pt idx="138">
                          <c:v>89</c:v>
                        </c:pt>
                        <c:pt idx="139">
                          <c:v>90</c:v>
                        </c:pt>
                        <c:pt idx="140">
                          <c:v>91</c:v>
                        </c:pt>
                        <c:pt idx="141">
                          <c:v>92</c:v>
                        </c:pt>
                        <c:pt idx="142">
                          <c:v>93</c:v>
                        </c:pt>
                        <c:pt idx="143">
                          <c:v>94</c:v>
                        </c:pt>
                        <c:pt idx="144">
                          <c:v>95</c:v>
                        </c:pt>
                        <c:pt idx="145">
                          <c:v>96</c:v>
                        </c:pt>
                        <c:pt idx="146">
                          <c:v>97</c:v>
                        </c:pt>
                        <c:pt idx="147">
                          <c:v>98</c:v>
                        </c:pt>
                        <c:pt idx="148">
                          <c:v>99</c:v>
                        </c:pt>
                        <c:pt idx="149">
                          <c:v>100</c:v>
                        </c:pt>
                        <c:pt idx="150">
                          <c:v>101</c:v>
                        </c:pt>
                        <c:pt idx="151">
                          <c:v>1</c:v>
                        </c:pt>
                        <c:pt idx="152">
                          <c:v>2</c:v>
                        </c:pt>
                        <c:pt idx="153">
                          <c:v>3</c:v>
                        </c:pt>
                        <c:pt idx="154">
                          <c:v>4</c:v>
                        </c:pt>
                        <c:pt idx="155">
                          <c:v>5</c:v>
                        </c:pt>
                        <c:pt idx="156">
                          <c:v>6</c:v>
                        </c:pt>
                        <c:pt idx="157">
                          <c:v>7</c:v>
                        </c:pt>
                        <c:pt idx="158">
                          <c:v>8</c:v>
                        </c:pt>
                        <c:pt idx="159">
                          <c:v>9</c:v>
                        </c:pt>
                        <c:pt idx="160">
                          <c:v>10</c:v>
                        </c:pt>
                        <c:pt idx="161">
                          <c:v>102</c:v>
                        </c:pt>
                        <c:pt idx="162">
                          <c:v>103</c:v>
                        </c:pt>
                        <c:pt idx="163">
                          <c:v>104</c:v>
                        </c:pt>
                        <c:pt idx="164">
                          <c:v>105</c:v>
                        </c:pt>
                        <c:pt idx="165">
                          <c:v>106</c:v>
                        </c:pt>
                        <c:pt idx="166">
                          <c:v>107</c:v>
                        </c:pt>
                        <c:pt idx="167">
                          <c:v>108</c:v>
                        </c:pt>
                        <c:pt idx="168">
                          <c:v>109</c:v>
                        </c:pt>
                        <c:pt idx="169">
                          <c:v>110</c:v>
                        </c:pt>
                        <c:pt idx="170">
                          <c:v>111</c:v>
                        </c:pt>
                        <c:pt idx="171">
                          <c:v>112</c:v>
                        </c:pt>
                        <c:pt idx="172">
                          <c:v>113</c:v>
                        </c:pt>
                        <c:pt idx="173">
                          <c:v>114</c:v>
                        </c:pt>
                        <c:pt idx="174">
                          <c:v>115</c:v>
                        </c:pt>
                        <c:pt idx="175">
                          <c:v>116</c:v>
                        </c:pt>
                        <c:pt idx="176">
                          <c:v>117</c:v>
                        </c:pt>
                        <c:pt idx="177">
                          <c:v>118</c:v>
                        </c:pt>
                        <c:pt idx="178">
                          <c:v>119</c:v>
                        </c:pt>
                        <c:pt idx="179">
                          <c:v>120</c:v>
                        </c:pt>
                        <c:pt idx="180">
                          <c:v>1</c:v>
                        </c:pt>
                        <c:pt idx="181">
                          <c:v>2</c:v>
                        </c:pt>
                        <c:pt idx="182">
                          <c:v>3</c:v>
                        </c:pt>
                        <c:pt idx="183">
                          <c:v>4</c:v>
                        </c:pt>
                        <c:pt idx="184">
                          <c:v>5</c:v>
                        </c:pt>
                        <c:pt idx="185">
                          <c:v>6</c:v>
                        </c:pt>
                        <c:pt idx="186">
                          <c:v>7</c:v>
                        </c:pt>
                        <c:pt idx="187">
                          <c:v>8</c:v>
                        </c:pt>
                        <c:pt idx="188">
                          <c:v>9</c:v>
                        </c:pt>
                        <c:pt idx="189">
                          <c:v>10</c:v>
                        </c:pt>
                      </c:lvl>
                      <c:lvl>
                        <c:pt idx="0">
                          <c:v>1</c:v>
                        </c:pt>
                        <c:pt idx="1">
                          <c:v>2</c:v>
                        </c:pt>
                        <c:pt idx="2">
                          <c:v>3</c:v>
                        </c:pt>
                        <c:pt idx="3">
                          <c:v>4</c:v>
                        </c:pt>
                        <c:pt idx="4">
                          <c:v>5</c:v>
                        </c:pt>
                        <c:pt idx="5">
                          <c:v>6</c:v>
                        </c:pt>
                        <c:pt idx="6">
                          <c:v>7</c:v>
                        </c:pt>
                        <c:pt idx="7">
                          <c:v>8</c:v>
                        </c:pt>
                        <c:pt idx="8">
                          <c:v>9</c:v>
                        </c:pt>
                        <c:pt idx="9">
                          <c:v>10</c:v>
                        </c:pt>
                        <c:pt idx="10">
                          <c:v>11</c:v>
                        </c:pt>
                        <c:pt idx="11">
                          <c:v>12</c:v>
                        </c:pt>
                        <c:pt idx="12">
                          <c:v>13</c:v>
                        </c:pt>
                        <c:pt idx="13">
                          <c:v>14</c:v>
                        </c:pt>
                        <c:pt idx="14">
                          <c:v>15</c:v>
                        </c:pt>
                        <c:pt idx="15">
                          <c:v>16</c:v>
                        </c:pt>
                        <c:pt idx="16">
                          <c:v>17</c:v>
                        </c:pt>
                        <c:pt idx="17">
                          <c:v>18</c:v>
                        </c:pt>
                        <c:pt idx="18">
                          <c:v>19</c:v>
                        </c:pt>
                        <c:pt idx="19">
                          <c:v>20</c:v>
                        </c:pt>
                        <c:pt idx="20">
                          <c:v>21</c:v>
                        </c:pt>
                        <c:pt idx="21">
                          <c:v>22</c:v>
                        </c:pt>
                        <c:pt idx="22">
                          <c:v>23</c:v>
                        </c:pt>
                        <c:pt idx="23">
                          <c:v>24</c:v>
                        </c:pt>
                        <c:pt idx="24">
                          <c:v>25</c:v>
                        </c:pt>
                        <c:pt idx="25">
                          <c:v>26</c:v>
                        </c:pt>
                        <c:pt idx="26">
                          <c:v>27</c:v>
                        </c:pt>
                        <c:pt idx="27">
                          <c:v>28</c:v>
                        </c:pt>
                        <c:pt idx="28">
                          <c:v>29</c:v>
                        </c:pt>
                        <c:pt idx="29">
                          <c:v>30</c:v>
                        </c:pt>
                        <c:pt idx="30">
                          <c:v>31</c:v>
                        </c:pt>
                        <c:pt idx="31">
                          <c:v>32</c:v>
                        </c:pt>
                        <c:pt idx="32">
                          <c:v>33</c:v>
                        </c:pt>
                        <c:pt idx="33">
                          <c:v>34</c:v>
                        </c:pt>
                        <c:pt idx="34">
                          <c:v>35</c:v>
                        </c:pt>
                        <c:pt idx="35">
                          <c:v>36</c:v>
                        </c:pt>
                        <c:pt idx="36">
                          <c:v>37</c:v>
                        </c:pt>
                        <c:pt idx="37">
                          <c:v>38</c:v>
                        </c:pt>
                        <c:pt idx="38">
                          <c:v>39</c:v>
                        </c:pt>
                        <c:pt idx="39">
                          <c:v>40</c:v>
                        </c:pt>
                        <c:pt idx="40">
                          <c:v>41</c:v>
                        </c:pt>
                        <c:pt idx="41">
                          <c:v>42</c:v>
                        </c:pt>
                        <c:pt idx="42">
                          <c:v>43</c:v>
                        </c:pt>
                        <c:pt idx="43">
                          <c:v>44</c:v>
                        </c:pt>
                        <c:pt idx="44">
                          <c:v>45</c:v>
                        </c:pt>
                        <c:pt idx="45">
                          <c:v>46</c:v>
                        </c:pt>
                        <c:pt idx="46">
                          <c:v>47</c:v>
                        </c:pt>
                        <c:pt idx="47">
                          <c:v>48</c:v>
                        </c:pt>
                        <c:pt idx="48">
                          <c:v>49</c:v>
                        </c:pt>
                        <c:pt idx="49">
                          <c:v>50</c:v>
                        </c:pt>
                        <c:pt idx="50">
                          <c:v>51</c:v>
                        </c:pt>
                        <c:pt idx="51">
                          <c:v>52</c:v>
                        </c:pt>
                        <c:pt idx="52">
                          <c:v>53</c:v>
                        </c:pt>
                        <c:pt idx="53">
                          <c:v>54</c:v>
                        </c:pt>
                        <c:pt idx="54">
                          <c:v>55</c:v>
                        </c:pt>
                        <c:pt idx="55">
                          <c:v>56</c:v>
                        </c:pt>
                        <c:pt idx="56">
                          <c:v>57</c:v>
                        </c:pt>
                        <c:pt idx="57">
                          <c:v>58</c:v>
                        </c:pt>
                        <c:pt idx="58">
                          <c:v>59</c:v>
                        </c:pt>
                        <c:pt idx="59">
                          <c:v>60</c:v>
                        </c:pt>
                        <c:pt idx="60">
                          <c:v>61</c:v>
                        </c:pt>
                        <c:pt idx="61">
                          <c:v>62</c:v>
                        </c:pt>
                        <c:pt idx="62">
                          <c:v>63</c:v>
                        </c:pt>
                        <c:pt idx="63">
                          <c:v>64</c:v>
                        </c:pt>
                        <c:pt idx="64">
                          <c:v>65</c:v>
                        </c:pt>
                        <c:pt idx="65">
                          <c:v>66</c:v>
                        </c:pt>
                        <c:pt idx="66">
                          <c:v>67</c:v>
                        </c:pt>
                        <c:pt idx="67">
                          <c:v>68</c:v>
                        </c:pt>
                        <c:pt idx="68">
                          <c:v>69</c:v>
                        </c:pt>
                        <c:pt idx="69">
                          <c:v>70</c:v>
                        </c:pt>
                        <c:pt idx="70">
                          <c:v>71</c:v>
                        </c:pt>
                        <c:pt idx="71">
                          <c:v>72</c:v>
                        </c:pt>
                        <c:pt idx="72">
                          <c:v>73</c:v>
                        </c:pt>
                        <c:pt idx="73">
                          <c:v>74</c:v>
                        </c:pt>
                        <c:pt idx="74">
                          <c:v>75</c:v>
                        </c:pt>
                        <c:pt idx="75">
                          <c:v>76</c:v>
                        </c:pt>
                        <c:pt idx="76">
                          <c:v>77</c:v>
                        </c:pt>
                        <c:pt idx="77">
                          <c:v>78</c:v>
                        </c:pt>
                        <c:pt idx="78">
                          <c:v>79</c:v>
                        </c:pt>
                        <c:pt idx="79">
                          <c:v>80</c:v>
                        </c:pt>
                        <c:pt idx="80">
                          <c:v>81</c:v>
                        </c:pt>
                        <c:pt idx="81">
                          <c:v>82</c:v>
                        </c:pt>
                        <c:pt idx="82">
                          <c:v>83</c:v>
                        </c:pt>
                        <c:pt idx="83">
                          <c:v>84</c:v>
                        </c:pt>
                        <c:pt idx="84">
                          <c:v>85</c:v>
                        </c:pt>
                        <c:pt idx="85">
                          <c:v>86</c:v>
                        </c:pt>
                        <c:pt idx="86">
                          <c:v>87</c:v>
                        </c:pt>
                        <c:pt idx="87">
                          <c:v>88</c:v>
                        </c:pt>
                        <c:pt idx="88">
                          <c:v>89</c:v>
                        </c:pt>
                        <c:pt idx="89">
                          <c:v>90</c:v>
                        </c:pt>
                        <c:pt idx="90">
                          <c:v>91</c:v>
                        </c:pt>
                        <c:pt idx="91">
                          <c:v>92</c:v>
                        </c:pt>
                        <c:pt idx="92">
                          <c:v>93</c:v>
                        </c:pt>
                        <c:pt idx="93">
                          <c:v>94</c:v>
                        </c:pt>
                        <c:pt idx="94">
                          <c:v>95</c:v>
                        </c:pt>
                        <c:pt idx="95">
                          <c:v>96</c:v>
                        </c:pt>
                        <c:pt idx="96">
                          <c:v>97</c:v>
                        </c:pt>
                        <c:pt idx="97">
                          <c:v>98</c:v>
                        </c:pt>
                        <c:pt idx="98">
                          <c:v>99</c:v>
                        </c:pt>
                        <c:pt idx="99">
                          <c:v>100</c:v>
                        </c:pt>
                        <c:pt idx="100">
                          <c:v>101</c:v>
                        </c:pt>
                        <c:pt idx="101">
                          <c:v>102</c:v>
                        </c:pt>
                        <c:pt idx="102">
                          <c:v>103</c:v>
                        </c:pt>
                        <c:pt idx="103">
                          <c:v>104</c:v>
                        </c:pt>
                        <c:pt idx="104">
                          <c:v>105</c:v>
                        </c:pt>
                        <c:pt idx="105">
                          <c:v>106</c:v>
                        </c:pt>
                        <c:pt idx="106">
                          <c:v>107</c:v>
                        </c:pt>
                        <c:pt idx="107">
                          <c:v>108</c:v>
                        </c:pt>
                        <c:pt idx="108">
                          <c:v>109</c:v>
                        </c:pt>
                        <c:pt idx="109">
                          <c:v>110</c:v>
                        </c:pt>
                        <c:pt idx="110">
                          <c:v>111</c:v>
                        </c:pt>
                        <c:pt idx="111">
                          <c:v>112</c:v>
                        </c:pt>
                        <c:pt idx="112">
                          <c:v>113</c:v>
                        </c:pt>
                        <c:pt idx="113">
                          <c:v>114</c:v>
                        </c:pt>
                        <c:pt idx="114">
                          <c:v>115</c:v>
                        </c:pt>
                        <c:pt idx="115">
                          <c:v>116</c:v>
                        </c:pt>
                        <c:pt idx="116">
                          <c:v>117</c:v>
                        </c:pt>
                        <c:pt idx="117">
                          <c:v>118</c:v>
                        </c:pt>
                        <c:pt idx="118">
                          <c:v>119</c:v>
                        </c:pt>
                        <c:pt idx="119">
                          <c:v>120</c:v>
                        </c:pt>
                        <c:pt idx="120">
                          <c:v>121</c:v>
                        </c:pt>
                        <c:pt idx="121">
                          <c:v>122</c:v>
                        </c:pt>
                        <c:pt idx="122">
                          <c:v>123</c:v>
                        </c:pt>
                        <c:pt idx="123">
                          <c:v>124</c:v>
                        </c:pt>
                        <c:pt idx="124">
                          <c:v>125</c:v>
                        </c:pt>
                        <c:pt idx="125">
                          <c:v>126</c:v>
                        </c:pt>
                        <c:pt idx="126">
                          <c:v>127</c:v>
                        </c:pt>
                        <c:pt idx="127">
                          <c:v>128</c:v>
                        </c:pt>
                        <c:pt idx="128">
                          <c:v>129</c:v>
                        </c:pt>
                        <c:pt idx="129">
                          <c:v>130</c:v>
                        </c:pt>
                        <c:pt idx="130">
                          <c:v>131</c:v>
                        </c:pt>
                        <c:pt idx="131">
                          <c:v>132</c:v>
                        </c:pt>
                        <c:pt idx="132">
                          <c:v>133</c:v>
                        </c:pt>
                        <c:pt idx="133">
                          <c:v>134</c:v>
                        </c:pt>
                        <c:pt idx="134">
                          <c:v>135</c:v>
                        </c:pt>
                        <c:pt idx="135">
                          <c:v>136</c:v>
                        </c:pt>
                        <c:pt idx="136">
                          <c:v>137</c:v>
                        </c:pt>
                        <c:pt idx="137">
                          <c:v>138</c:v>
                        </c:pt>
                        <c:pt idx="138">
                          <c:v>139</c:v>
                        </c:pt>
                        <c:pt idx="139">
                          <c:v>140</c:v>
                        </c:pt>
                        <c:pt idx="140">
                          <c:v>141</c:v>
                        </c:pt>
                        <c:pt idx="141">
                          <c:v>142</c:v>
                        </c:pt>
                        <c:pt idx="142">
                          <c:v>143</c:v>
                        </c:pt>
                        <c:pt idx="143">
                          <c:v>144</c:v>
                        </c:pt>
                        <c:pt idx="144">
                          <c:v>145</c:v>
                        </c:pt>
                        <c:pt idx="145">
                          <c:v>146</c:v>
                        </c:pt>
                        <c:pt idx="146">
                          <c:v>147</c:v>
                        </c:pt>
                        <c:pt idx="147">
                          <c:v>148</c:v>
                        </c:pt>
                        <c:pt idx="148">
                          <c:v>149</c:v>
                        </c:pt>
                        <c:pt idx="149">
                          <c:v>150</c:v>
                        </c:pt>
                        <c:pt idx="150">
                          <c:v>151</c:v>
                        </c:pt>
                        <c:pt idx="151">
                          <c:v>152</c:v>
                        </c:pt>
                        <c:pt idx="152">
                          <c:v>153</c:v>
                        </c:pt>
                        <c:pt idx="153">
                          <c:v>154</c:v>
                        </c:pt>
                        <c:pt idx="154">
                          <c:v>155</c:v>
                        </c:pt>
                        <c:pt idx="155">
                          <c:v>156</c:v>
                        </c:pt>
                        <c:pt idx="156">
                          <c:v>157</c:v>
                        </c:pt>
                        <c:pt idx="157">
                          <c:v>158</c:v>
                        </c:pt>
                        <c:pt idx="158">
                          <c:v>159</c:v>
                        </c:pt>
                        <c:pt idx="159">
                          <c:v>160</c:v>
                        </c:pt>
                        <c:pt idx="160">
                          <c:v>161</c:v>
                        </c:pt>
                        <c:pt idx="161">
                          <c:v>162</c:v>
                        </c:pt>
                        <c:pt idx="162">
                          <c:v>163</c:v>
                        </c:pt>
                        <c:pt idx="163">
                          <c:v>164</c:v>
                        </c:pt>
                        <c:pt idx="164">
                          <c:v>165</c:v>
                        </c:pt>
                        <c:pt idx="165">
                          <c:v>166</c:v>
                        </c:pt>
                        <c:pt idx="166">
                          <c:v>167</c:v>
                        </c:pt>
                        <c:pt idx="167">
                          <c:v>168</c:v>
                        </c:pt>
                        <c:pt idx="168">
                          <c:v>169</c:v>
                        </c:pt>
                        <c:pt idx="169">
                          <c:v>170</c:v>
                        </c:pt>
                        <c:pt idx="170">
                          <c:v>171</c:v>
                        </c:pt>
                        <c:pt idx="171">
                          <c:v>172</c:v>
                        </c:pt>
                        <c:pt idx="172">
                          <c:v>173</c:v>
                        </c:pt>
                        <c:pt idx="173">
                          <c:v>174</c:v>
                        </c:pt>
                        <c:pt idx="174">
                          <c:v>175</c:v>
                        </c:pt>
                        <c:pt idx="175">
                          <c:v>176</c:v>
                        </c:pt>
                        <c:pt idx="176">
                          <c:v>177</c:v>
                        </c:pt>
                        <c:pt idx="177">
                          <c:v>178</c:v>
                        </c:pt>
                        <c:pt idx="178">
                          <c:v>179</c:v>
                        </c:pt>
                        <c:pt idx="179">
                          <c:v>180</c:v>
                        </c:pt>
                        <c:pt idx="180">
                          <c:v>181</c:v>
                        </c:pt>
                        <c:pt idx="181">
                          <c:v>182</c:v>
                        </c:pt>
                        <c:pt idx="182">
                          <c:v>183</c:v>
                        </c:pt>
                        <c:pt idx="183">
                          <c:v>184</c:v>
                        </c:pt>
                        <c:pt idx="184">
                          <c:v>185</c:v>
                        </c:pt>
                        <c:pt idx="185">
                          <c:v>186</c:v>
                        </c:pt>
                        <c:pt idx="186">
                          <c:v>187</c:v>
                        </c:pt>
                        <c:pt idx="187">
                          <c:v>188</c:v>
                        </c:pt>
                        <c:pt idx="188">
                          <c:v>189</c:v>
                        </c:pt>
                        <c:pt idx="189">
                          <c:v>190</c:v>
                        </c:pt>
                      </c:lvl>
                    </c:multiLvlStrCache>
                  </c:multiLvlStr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'对角补偿2+6度 (H+K (×1.5) (改起始6 (2)'!$B$12:$GI$12</c15:sqref>
                        </c15:formulaRef>
                      </c:ext>
                    </c:extLst>
                    <c:numCache>
                      <c:formatCode>General</c:formatCode>
                      <c:ptCount val="190"/>
                      <c:pt idx="0">
                        <c:v>0</c:v>
                      </c:pt>
                      <c:pt idx="1">
                        <c:v>6.3466518254339252E-3</c:v>
                      </c:pt>
                      <c:pt idx="2">
                        <c:v>1.269330365086785E-2</c:v>
                      </c:pt>
                      <c:pt idx="3">
                        <c:v>1.9039955476301777E-2</c:v>
                      </c:pt>
                      <c:pt idx="4">
                        <c:v>2.5386607301735701E-2</c:v>
                      </c:pt>
                      <c:pt idx="5">
                        <c:v>3.1733259127169629E-2</c:v>
                      </c:pt>
                      <c:pt idx="6">
                        <c:v>3.1733259127169629E-2</c:v>
                      </c:pt>
                      <c:pt idx="7">
                        <c:v>3.1733259127169629E-2</c:v>
                      </c:pt>
                      <c:pt idx="8">
                        <c:v>3.1733259127169629E-2</c:v>
                      </c:pt>
                      <c:pt idx="9">
                        <c:v>3.1733259127169629E-2</c:v>
                      </c:pt>
                      <c:pt idx="10">
                        <c:v>3.1733259127169629E-2</c:v>
                      </c:pt>
                      <c:pt idx="11">
                        <c:v>3.2526590605348869E-2</c:v>
                      </c:pt>
                      <c:pt idx="12">
                        <c:v>3.331992208352811E-2</c:v>
                      </c:pt>
                      <c:pt idx="13">
                        <c:v>3.411325356170735E-2</c:v>
                      </c:pt>
                      <c:pt idx="14">
                        <c:v>3.4906585039886591E-2</c:v>
                      </c:pt>
                      <c:pt idx="15">
                        <c:v>3.5699916518065831E-2</c:v>
                      </c:pt>
                      <c:pt idx="16">
                        <c:v>3.6493247996245072E-2</c:v>
                      </c:pt>
                      <c:pt idx="17">
                        <c:v>3.7286579474424313E-2</c:v>
                      </c:pt>
                      <c:pt idx="18">
                        <c:v>3.8079910952603553E-2</c:v>
                      </c:pt>
                      <c:pt idx="19">
                        <c:v>3.8873242430782794E-2</c:v>
                      </c:pt>
                      <c:pt idx="20">
                        <c:v>3.9666573908962041E-2</c:v>
                      </c:pt>
                      <c:pt idx="21">
                        <c:v>4.0459905387141282E-2</c:v>
                      </c:pt>
                      <c:pt idx="22">
                        <c:v>4.1253236865320522E-2</c:v>
                      </c:pt>
                      <c:pt idx="23">
                        <c:v>4.2046568343499763E-2</c:v>
                      </c:pt>
                      <c:pt idx="24">
                        <c:v>4.2839899821679003E-2</c:v>
                      </c:pt>
                      <c:pt idx="25">
                        <c:v>4.3633231299858244E-2</c:v>
                      </c:pt>
                      <c:pt idx="26">
                        <c:v>4.4426562778037484E-2</c:v>
                      </c:pt>
                      <c:pt idx="27">
                        <c:v>4.5219894256216725E-2</c:v>
                      </c:pt>
                      <c:pt idx="28">
                        <c:v>4.6013225734395966E-2</c:v>
                      </c:pt>
                      <c:pt idx="29">
                        <c:v>4.6806557212575206E-2</c:v>
                      </c:pt>
                      <c:pt idx="30">
                        <c:v>4.7599888690754447E-2</c:v>
                      </c:pt>
                      <c:pt idx="31">
                        <c:v>3.807991095260356E-2</c:v>
                      </c:pt>
                      <c:pt idx="32">
                        <c:v>2.855993321445267E-2</c:v>
                      </c:pt>
                      <c:pt idx="33">
                        <c:v>1.903995547630178E-2</c:v>
                      </c:pt>
                      <c:pt idx="34">
                        <c:v>9.51997773815089E-3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61">
                        <c:v>-8.7266462599716477E-3</c:v>
                      </c:pt>
                      <c:pt idx="62">
                        <c:v>-1.7453292519943295E-2</c:v>
                      </c:pt>
                      <c:pt idx="63">
                        <c:v>-2.6179938779914945E-2</c:v>
                      </c:pt>
                      <c:pt idx="64">
                        <c:v>-3.4906585039886591E-2</c:v>
                      </c:pt>
                      <c:pt idx="65">
                        <c:v>-4.3633231299858237E-2</c:v>
                      </c:pt>
                      <c:pt idx="66">
                        <c:v>-5.235987755982989E-2</c:v>
                      </c:pt>
                      <c:pt idx="67">
                        <c:v>-6.1086523819801536E-2</c:v>
                      </c:pt>
                      <c:pt idx="68">
                        <c:v>-6.9813170079773182E-2</c:v>
                      </c:pt>
                      <c:pt idx="69">
                        <c:v>-6.9813170079773182E-2</c:v>
                      </c:pt>
                      <c:pt idx="70">
                        <c:v>-6.9813170079773182E-2</c:v>
                      </c:pt>
                      <c:pt idx="91">
                        <c:v>-8.7266462599716477E-3</c:v>
                      </c:pt>
                      <c:pt idx="92">
                        <c:v>-1.7453292519943295E-2</c:v>
                      </c:pt>
                      <c:pt idx="93">
                        <c:v>-2.6179938779914945E-2</c:v>
                      </c:pt>
                      <c:pt idx="94">
                        <c:v>-3.4906585039886591E-2</c:v>
                      </c:pt>
                      <c:pt idx="95">
                        <c:v>-4.3633231299858237E-2</c:v>
                      </c:pt>
                      <c:pt idx="96">
                        <c:v>-5.235987755982989E-2</c:v>
                      </c:pt>
                      <c:pt idx="97">
                        <c:v>-6.1086523819801536E-2</c:v>
                      </c:pt>
                      <c:pt idx="98">
                        <c:v>-6.9813170079773182E-2</c:v>
                      </c:pt>
                      <c:pt idx="99">
                        <c:v>-6.9813170079773182E-2</c:v>
                      </c:pt>
                      <c:pt idx="100">
                        <c:v>-6.9813170079773182E-2</c:v>
                      </c:pt>
                      <c:pt idx="121">
                        <c:v>-8.7266462599716477E-3</c:v>
                      </c:pt>
                      <c:pt idx="122">
                        <c:v>-1.7453292519943295E-2</c:v>
                      </c:pt>
                      <c:pt idx="123">
                        <c:v>-2.6179938779914945E-2</c:v>
                      </c:pt>
                      <c:pt idx="124">
                        <c:v>-3.4906585039886591E-2</c:v>
                      </c:pt>
                      <c:pt idx="125">
                        <c:v>-4.3633231299858237E-2</c:v>
                      </c:pt>
                      <c:pt idx="126">
                        <c:v>-5.235987755982989E-2</c:v>
                      </c:pt>
                      <c:pt idx="127">
                        <c:v>-6.1086523819801536E-2</c:v>
                      </c:pt>
                      <c:pt idx="128">
                        <c:v>-6.9813170079773182E-2</c:v>
                      </c:pt>
                      <c:pt idx="129">
                        <c:v>-6.9813170079773182E-2</c:v>
                      </c:pt>
                      <c:pt idx="130">
                        <c:v>-6.9813170079773182E-2</c:v>
                      </c:pt>
                      <c:pt idx="151">
                        <c:v>-8.7266462599716477E-3</c:v>
                      </c:pt>
                      <c:pt idx="152">
                        <c:v>-1.7453292519943295E-2</c:v>
                      </c:pt>
                      <c:pt idx="153">
                        <c:v>-2.6179938779914945E-2</c:v>
                      </c:pt>
                      <c:pt idx="154">
                        <c:v>-3.4906585039886591E-2</c:v>
                      </c:pt>
                      <c:pt idx="155">
                        <c:v>-4.3633231299858237E-2</c:v>
                      </c:pt>
                      <c:pt idx="156">
                        <c:v>-5.235987755982989E-2</c:v>
                      </c:pt>
                      <c:pt idx="157">
                        <c:v>-6.1086523819801536E-2</c:v>
                      </c:pt>
                      <c:pt idx="158">
                        <c:v>-6.9813170079773182E-2</c:v>
                      </c:pt>
                      <c:pt idx="159">
                        <c:v>-6.9813170079773182E-2</c:v>
                      </c:pt>
                      <c:pt idx="160">
                        <c:v>-6.9813170079773182E-2</c:v>
                      </c:pt>
                    </c:numCache>
                  </c:numRef>
                </c:yVal>
                <c:smooth val="0"/>
              </c15:ser>
            </c15:filteredScatterSeries>
          </c:ext>
        </c:extLst>
      </c:scatterChart>
      <c:valAx>
        <c:axId val="623666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2363904"/>
        <c:crosses val="autoZero"/>
        <c:crossBetween val="midCat"/>
      </c:valAx>
      <c:valAx>
        <c:axId val="62363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23666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'对角补偿2+6度 (H+K (×1.5) (改起始6 (2)'!$B$16:$AP$16</c:f>
              <c:numCache>
                <c:formatCode>General</c:formatCode>
                <c:ptCount val="41"/>
                <c:pt idx="0">
                  <c:v>0</c:v>
                </c:pt>
                <c:pt idx="1">
                  <c:v>2.0943951023931952E-2</c:v>
                </c:pt>
                <c:pt idx="2">
                  <c:v>4.1887902047863905E-2</c:v>
                </c:pt>
                <c:pt idx="3">
                  <c:v>6.2831853071795854E-2</c:v>
                </c:pt>
                <c:pt idx="4">
                  <c:v>8.377580409572781E-2</c:v>
                </c:pt>
                <c:pt idx="5">
                  <c:v>0.10471975511965977</c:v>
                </c:pt>
                <c:pt idx="6">
                  <c:v>0.10471975511965977</c:v>
                </c:pt>
                <c:pt idx="7">
                  <c:v>0.10471975511965977</c:v>
                </c:pt>
                <c:pt idx="8">
                  <c:v>0.10471975511965977</c:v>
                </c:pt>
                <c:pt idx="9">
                  <c:v>0.10471975511965977</c:v>
                </c:pt>
                <c:pt idx="10">
                  <c:v>0.10471975511965977</c:v>
                </c:pt>
                <c:pt idx="11">
                  <c:v>0.10471975511965977</c:v>
                </c:pt>
                <c:pt idx="12">
                  <c:v>0.10471975511965977</c:v>
                </c:pt>
                <c:pt idx="13">
                  <c:v>0.10471975511965977</c:v>
                </c:pt>
                <c:pt idx="14">
                  <c:v>0.10471975511965977</c:v>
                </c:pt>
                <c:pt idx="15">
                  <c:v>0.10471975511965977</c:v>
                </c:pt>
                <c:pt idx="16">
                  <c:v>0.10471975511965977</c:v>
                </c:pt>
                <c:pt idx="17">
                  <c:v>0.10471975511965977</c:v>
                </c:pt>
                <c:pt idx="18">
                  <c:v>0.10471975511965977</c:v>
                </c:pt>
                <c:pt idx="19">
                  <c:v>0.10471975511965977</c:v>
                </c:pt>
                <c:pt idx="20">
                  <c:v>0.10471975511965977</c:v>
                </c:pt>
                <c:pt idx="21">
                  <c:v>0.10471975511965977</c:v>
                </c:pt>
                <c:pt idx="22">
                  <c:v>0.10471975511965977</c:v>
                </c:pt>
                <c:pt idx="23">
                  <c:v>0.10471975511965977</c:v>
                </c:pt>
                <c:pt idx="24">
                  <c:v>0.10471975511965977</c:v>
                </c:pt>
                <c:pt idx="25">
                  <c:v>0.10471975511965977</c:v>
                </c:pt>
                <c:pt idx="26">
                  <c:v>0.10471975511965977</c:v>
                </c:pt>
                <c:pt idx="27">
                  <c:v>0.10471975511965977</c:v>
                </c:pt>
                <c:pt idx="28">
                  <c:v>0.10471975511965977</c:v>
                </c:pt>
                <c:pt idx="29">
                  <c:v>0.10471975511965977</c:v>
                </c:pt>
                <c:pt idx="30">
                  <c:v>0.10471975511965977</c:v>
                </c:pt>
                <c:pt idx="31">
                  <c:v>8.377580409572781E-2</c:v>
                </c:pt>
                <c:pt idx="32">
                  <c:v>6.2831853071795854E-2</c:v>
                </c:pt>
                <c:pt idx="33">
                  <c:v>4.1887902047863905E-2</c:v>
                </c:pt>
                <c:pt idx="34">
                  <c:v>2.0943951023931952E-2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364992"/>
        <c:axId val="62367168"/>
      </c:scatterChart>
      <c:valAx>
        <c:axId val="623649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2367168"/>
        <c:crosses val="autoZero"/>
        <c:crossBetween val="midCat"/>
      </c:valAx>
      <c:valAx>
        <c:axId val="62367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23649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'对边补偿8度 '!$A$3</c:f>
              <c:strCache>
                <c:ptCount val="1"/>
                <c:pt idx="0">
                  <c:v>LFH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multiLvlStrRef>
              <c:f>'对边补偿8度 '!$B$1:$GI$2</c:f>
              <c:multiLvlStrCache>
                <c:ptCount val="190"/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</c:v>
                  </c:pt>
                  <c:pt idx="11">
                    <c:v>2</c:v>
                  </c:pt>
                  <c:pt idx="12">
                    <c:v>3</c:v>
                  </c:pt>
                  <c:pt idx="13">
                    <c:v>4</c:v>
                  </c:pt>
                  <c:pt idx="14">
                    <c:v>5</c:v>
                  </c:pt>
                  <c:pt idx="15">
                    <c:v>6</c:v>
                  </c:pt>
                  <c:pt idx="16">
                    <c:v>7</c:v>
                  </c:pt>
                  <c:pt idx="17">
                    <c:v>8</c:v>
                  </c:pt>
                  <c:pt idx="18">
                    <c:v>9</c:v>
                  </c:pt>
                  <c:pt idx="19">
                    <c:v>10</c:v>
                  </c:pt>
                  <c:pt idx="20">
                    <c:v>11</c:v>
                  </c:pt>
                  <c:pt idx="21">
                    <c:v>12</c:v>
                  </c:pt>
                  <c:pt idx="22">
                    <c:v>13</c:v>
                  </c:pt>
                  <c:pt idx="23">
                    <c:v>14</c:v>
                  </c:pt>
                  <c:pt idx="24">
                    <c:v>15</c:v>
                  </c:pt>
                  <c:pt idx="25">
                    <c:v>16</c:v>
                  </c:pt>
                  <c:pt idx="26">
                    <c:v>17</c:v>
                  </c:pt>
                  <c:pt idx="27">
                    <c:v>18</c:v>
                  </c:pt>
                  <c:pt idx="28">
                    <c:v>19</c:v>
                  </c:pt>
                  <c:pt idx="29">
                    <c:v>20</c:v>
                  </c:pt>
                  <c:pt idx="30">
                    <c:v>21</c:v>
                  </c:pt>
                  <c:pt idx="31">
                    <c:v>1</c:v>
                  </c:pt>
                  <c:pt idx="32">
                    <c:v>2</c:v>
                  </c:pt>
                  <c:pt idx="33">
                    <c:v>3</c:v>
                  </c:pt>
                  <c:pt idx="34">
                    <c:v>4</c:v>
                  </c:pt>
                  <c:pt idx="35">
                    <c:v>5</c:v>
                  </c:pt>
                  <c:pt idx="36">
                    <c:v>6</c:v>
                  </c:pt>
                  <c:pt idx="37">
                    <c:v>7</c:v>
                  </c:pt>
                  <c:pt idx="38">
                    <c:v>8</c:v>
                  </c:pt>
                  <c:pt idx="39">
                    <c:v>9</c:v>
                  </c:pt>
                  <c:pt idx="40">
                    <c:v>10</c:v>
                  </c:pt>
                  <c:pt idx="41">
                    <c:v>22</c:v>
                  </c:pt>
                  <c:pt idx="42">
                    <c:v>23</c:v>
                  </c:pt>
                  <c:pt idx="43">
                    <c:v>24</c:v>
                  </c:pt>
                  <c:pt idx="44">
                    <c:v>25</c:v>
                  </c:pt>
                  <c:pt idx="45">
                    <c:v>26</c:v>
                  </c:pt>
                  <c:pt idx="46">
                    <c:v>27</c:v>
                  </c:pt>
                  <c:pt idx="47">
                    <c:v>28</c:v>
                  </c:pt>
                  <c:pt idx="48">
                    <c:v>29</c:v>
                  </c:pt>
                  <c:pt idx="49">
                    <c:v>30</c:v>
                  </c:pt>
                  <c:pt idx="50">
                    <c:v>31</c:v>
                  </c:pt>
                  <c:pt idx="51">
                    <c:v>32</c:v>
                  </c:pt>
                  <c:pt idx="52">
                    <c:v>33</c:v>
                  </c:pt>
                  <c:pt idx="53">
                    <c:v>34</c:v>
                  </c:pt>
                  <c:pt idx="54">
                    <c:v>35</c:v>
                  </c:pt>
                  <c:pt idx="55">
                    <c:v>36</c:v>
                  </c:pt>
                  <c:pt idx="56">
                    <c:v>37</c:v>
                  </c:pt>
                  <c:pt idx="57">
                    <c:v>38</c:v>
                  </c:pt>
                  <c:pt idx="58">
                    <c:v>39</c:v>
                  </c:pt>
                  <c:pt idx="59">
                    <c:v>40</c:v>
                  </c:pt>
                  <c:pt idx="60">
                    <c:v>41</c:v>
                  </c:pt>
                  <c:pt idx="61">
                    <c:v>1</c:v>
                  </c:pt>
                  <c:pt idx="62">
                    <c:v>2</c:v>
                  </c:pt>
                  <c:pt idx="63">
                    <c:v>3</c:v>
                  </c:pt>
                  <c:pt idx="64">
                    <c:v>4</c:v>
                  </c:pt>
                  <c:pt idx="65">
                    <c:v>5</c:v>
                  </c:pt>
                  <c:pt idx="66">
                    <c:v>6</c:v>
                  </c:pt>
                  <c:pt idx="67">
                    <c:v>7</c:v>
                  </c:pt>
                  <c:pt idx="68">
                    <c:v>8</c:v>
                  </c:pt>
                  <c:pt idx="69">
                    <c:v>9</c:v>
                  </c:pt>
                  <c:pt idx="70">
                    <c:v>10</c:v>
                  </c:pt>
                  <c:pt idx="71">
                    <c:v>42</c:v>
                  </c:pt>
                  <c:pt idx="72">
                    <c:v>43</c:v>
                  </c:pt>
                  <c:pt idx="73">
                    <c:v>44</c:v>
                  </c:pt>
                  <c:pt idx="74">
                    <c:v>45</c:v>
                  </c:pt>
                  <c:pt idx="75">
                    <c:v>46</c:v>
                  </c:pt>
                  <c:pt idx="76">
                    <c:v>47</c:v>
                  </c:pt>
                  <c:pt idx="77">
                    <c:v>48</c:v>
                  </c:pt>
                  <c:pt idx="78">
                    <c:v>49</c:v>
                  </c:pt>
                  <c:pt idx="79">
                    <c:v>50</c:v>
                  </c:pt>
                  <c:pt idx="80">
                    <c:v>51</c:v>
                  </c:pt>
                  <c:pt idx="81">
                    <c:v>52</c:v>
                  </c:pt>
                  <c:pt idx="82">
                    <c:v>53</c:v>
                  </c:pt>
                  <c:pt idx="83">
                    <c:v>54</c:v>
                  </c:pt>
                  <c:pt idx="84">
                    <c:v>55</c:v>
                  </c:pt>
                  <c:pt idx="85">
                    <c:v>56</c:v>
                  </c:pt>
                  <c:pt idx="86">
                    <c:v>57</c:v>
                  </c:pt>
                  <c:pt idx="87">
                    <c:v>58</c:v>
                  </c:pt>
                  <c:pt idx="88">
                    <c:v>59</c:v>
                  </c:pt>
                  <c:pt idx="89">
                    <c:v>60</c:v>
                  </c:pt>
                  <c:pt idx="90">
                    <c:v>61</c:v>
                  </c:pt>
                  <c:pt idx="91">
                    <c:v>1</c:v>
                  </c:pt>
                  <c:pt idx="92">
                    <c:v>2</c:v>
                  </c:pt>
                  <c:pt idx="93">
                    <c:v>3</c:v>
                  </c:pt>
                  <c:pt idx="94">
                    <c:v>4</c:v>
                  </c:pt>
                  <c:pt idx="95">
                    <c:v>5</c:v>
                  </c:pt>
                  <c:pt idx="96">
                    <c:v>6</c:v>
                  </c:pt>
                  <c:pt idx="97">
                    <c:v>7</c:v>
                  </c:pt>
                  <c:pt idx="98">
                    <c:v>8</c:v>
                  </c:pt>
                  <c:pt idx="99">
                    <c:v>9</c:v>
                  </c:pt>
                  <c:pt idx="100">
                    <c:v>10</c:v>
                  </c:pt>
                  <c:pt idx="101">
                    <c:v>62</c:v>
                  </c:pt>
                  <c:pt idx="102">
                    <c:v>63</c:v>
                  </c:pt>
                  <c:pt idx="103">
                    <c:v>64</c:v>
                  </c:pt>
                  <c:pt idx="104">
                    <c:v>65</c:v>
                  </c:pt>
                  <c:pt idx="105">
                    <c:v>66</c:v>
                  </c:pt>
                  <c:pt idx="106">
                    <c:v>67</c:v>
                  </c:pt>
                  <c:pt idx="107">
                    <c:v>68</c:v>
                  </c:pt>
                  <c:pt idx="108">
                    <c:v>69</c:v>
                  </c:pt>
                  <c:pt idx="109">
                    <c:v>70</c:v>
                  </c:pt>
                  <c:pt idx="110">
                    <c:v>71</c:v>
                  </c:pt>
                  <c:pt idx="111">
                    <c:v>72</c:v>
                  </c:pt>
                  <c:pt idx="112">
                    <c:v>73</c:v>
                  </c:pt>
                  <c:pt idx="113">
                    <c:v>74</c:v>
                  </c:pt>
                  <c:pt idx="114">
                    <c:v>75</c:v>
                  </c:pt>
                  <c:pt idx="115">
                    <c:v>76</c:v>
                  </c:pt>
                  <c:pt idx="116">
                    <c:v>77</c:v>
                  </c:pt>
                  <c:pt idx="117">
                    <c:v>78</c:v>
                  </c:pt>
                  <c:pt idx="118">
                    <c:v>79</c:v>
                  </c:pt>
                  <c:pt idx="119">
                    <c:v>80</c:v>
                  </c:pt>
                  <c:pt idx="120">
                    <c:v>81</c:v>
                  </c:pt>
                  <c:pt idx="121">
                    <c:v>1</c:v>
                  </c:pt>
                  <c:pt idx="122">
                    <c:v>2</c:v>
                  </c:pt>
                  <c:pt idx="123">
                    <c:v>3</c:v>
                  </c:pt>
                  <c:pt idx="124">
                    <c:v>4</c:v>
                  </c:pt>
                  <c:pt idx="125">
                    <c:v>5</c:v>
                  </c:pt>
                  <c:pt idx="126">
                    <c:v>6</c:v>
                  </c:pt>
                  <c:pt idx="127">
                    <c:v>7</c:v>
                  </c:pt>
                  <c:pt idx="128">
                    <c:v>8</c:v>
                  </c:pt>
                  <c:pt idx="129">
                    <c:v>9</c:v>
                  </c:pt>
                  <c:pt idx="130">
                    <c:v>10</c:v>
                  </c:pt>
                  <c:pt idx="131">
                    <c:v>82</c:v>
                  </c:pt>
                  <c:pt idx="132">
                    <c:v>83</c:v>
                  </c:pt>
                  <c:pt idx="133">
                    <c:v>84</c:v>
                  </c:pt>
                  <c:pt idx="134">
                    <c:v>85</c:v>
                  </c:pt>
                  <c:pt idx="135">
                    <c:v>86</c:v>
                  </c:pt>
                  <c:pt idx="136">
                    <c:v>87</c:v>
                  </c:pt>
                  <c:pt idx="137">
                    <c:v>88</c:v>
                  </c:pt>
                  <c:pt idx="138">
                    <c:v>89</c:v>
                  </c:pt>
                  <c:pt idx="139">
                    <c:v>90</c:v>
                  </c:pt>
                  <c:pt idx="140">
                    <c:v>91</c:v>
                  </c:pt>
                  <c:pt idx="141">
                    <c:v>92</c:v>
                  </c:pt>
                  <c:pt idx="142">
                    <c:v>93</c:v>
                  </c:pt>
                  <c:pt idx="143">
                    <c:v>94</c:v>
                  </c:pt>
                  <c:pt idx="144">
                    <c:v>95</c:v>
                  </c:pt>
                  <c:pt idx="145">
                    <c:v>96</c:v>
                  </c:pt>
                  <c:pt idx="146">
                    <c:v>97</c:v>
                  </c:pt>
                  <c:pt idx="147">
                    <c:v>98</c:v>
                  </c:pt>
                  <c:pt idx="148">
                    <c:v>99</c:v>
                  </c:pt>
                  <c:pt idx="149">
                    <c:v>100</c:v>
                  </c:pt>
                  <c:pt idx="150">
                    <c:v>101</c:v>
                  </c:pt>
                  <c:pt idx="151">
                    <c:v>1</c:v>
                  </c:pt>
                  <c:pt idx="152">
                    <c:v>2</c:v>
                  </c:pt>
                  <c:pt idx="153">
                    <c:v>3</c:v>
                  </c:pt>
                  <c:pt idx="154">
                    <c:v>4</c:v>
                  </c:pt>
                  <c:pt idx="155">
                    <c:v>5</c:v>
                  </c:pt>
                  <c:pt idx="156">
                    <c:v>6</c:v>
                  </c:pt>
                  <c:pt idx="157">
                    <c:v>7</c:v>
                  </c:pt>
                  <c:pt idx="158">
                    <c:v>8</c:v>
                  </c:pt>
                  <c:pt idx="159">
                    <c:v>9</c:v>
                  </c:pt>
                  <c:pt idx="160">
                    <c:v>10</c:v>
                  </c:pt>
                  <c:pt idx="161">
                    <c:v>102</c:v>
                  </c:pt>
                  <c:pt idx="162">
                    <c:v>103</c:v>
                  </c:pt>
                  <c:pt idx="163">
                    <c:v>104</c:v>
                  </c:pt>
                  <c:pt idx="164">
                    <c:v>105</c:v>
                  </c:pt>
                  <c:pt idx="165">
                    <c:v>106</c:v>
                  </c:pt>
                  <c:pt idx="166">
                    <c:v>107</c:v>
                  </c:pt>
                  <c:pt idx="167">
                    <c:v>108</c:v>
                  </c:pt>
                  <c:pt idx="168">
                    <c:v>109</c:v>
                  </c:pt>
                  <c:pt idx="169">
                    <c:v>110</c:v>
                  </c:pt>
                  <c:pt idx="170">
                    <c:v>111</c:v>
                  </c:pt>
                  <c:pt idx="171">
                    <c:v>112</c:v>
                  </c:pt>
                  <c:pt idx="172">
                    <c:v>113</c:v>
                  </c:pt>
                  <c:pt idx="173">
                    <c:v>114</c:v>
                  </c:pt>
                  <c:pt idx="174">
                    <c:v>115</c:v>
                  </c:pt>
                  <c:pt idx="175">
                    <c:v>116</c:v>
                  </c:pt>
                  <c:pt idx="176">
                    <c:v>117</c:v>
                  </c:pt>
                  <c:pt idx="177">
                    <c:v>118</c:v>
                  </c:pt>
                  <c:pt idx="178">
                    <c:v>119</c:v>
                  </c:pt>
                  <c:pt idx="179">
                    <c:v>120</c:v>
                  </c:pt>
                  <c:pt idx="180">
                    <c:v>1</c:v>
                  </c:pt>
                  <c:pt idx="181">
                    <c:v>2</c:v>
                  </c:pt>
                  <c:pt idx="182">
                    <c:v>3</c:v>
                  </c:pt>
                  <c:pt idx="183">
                    <c:v>4</c:v>
                  </c:pt>
                  <c:pt idx="184">
                    <c:v>5</c:v>
                  </c:pt>
                  <c:pt idx="185">
                    <c:v>6</c:v>
                  </c:pt>
                  <c:pt idx="186">
                    <c:v>7</c:v>
                  </c:pt>
                  <c:pt idx="187">
                    <c:v>8</c:v>
                  </c:pt>
                  <c:pt idx="188">
                    <c:v>9</c:v>
                  </c:pt>
                  <c:pt idx="189">
                    <c:v>10</c:v>
                  </c:pt>
                </c:lvl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13</c:v>
                  </c:pt>
                  <c:pt idx="13">
                    <c:v>14</c:v>
                  </c:pt>
                  <c:pt idx="14">
                    <c:v>15</c:v>
                  </c:pt>
                  <c:pt idx="15">
                    <c:v>16</c:v>
                  </c:pt>
                  <c:pt idx="16">
                    <c:v>17</c:v>
                  </c:pt>
                  <c:pt idx="17">
                    <c:v>18</c:v>
                  </c:pt>
                  <c:pt idx="18">
                    <c:v>19</c:v>
                  </c:pt>
                  <c:pt idx="19">
                    <c:v>20</c:v>
                  </c:pt>
                  <c:pt idx="20">
                    <c:v>21</c:v>
                  </c:pt>
                  <c:pt idx="21">
                    <c:v>22</c:v>
                  </c:pt>
                  <c:pt idx="22">
                    <c:v>23</c:v>
                  </c:pt>
                  <c:pt idx="23">
                    <c:v>24</c:v>
                  </c:pt>
                  <c:pt idx="24">
                    <c:v>25</c:v>
                  </c:pt>
                  <c:pt idx="25">
                    <c:v>26</c:v>
                  </c:pt>
                  <c:pt idx="26">
                    <c:v>27</c:v>
                  </c:pt>
                  <c:pt idx="27">
                    <c:v>28</c:v>
                  </c:pt>
                  <c:pt idx="28">
                    <c:v>29</c:v>
                  </c:pt>
                  <c:pt idx="29">
                    <c:v>30</c:v>
                  </c:pt>
                  <c:pt idx="30">
                    <c:v>31</c:v>
                  </c:pt>
                  <c:pt idx="31">
                    <c:v>32</c:v>
                  </c:pt>
                  <c:pt idx="32">
                    <c:v>33</c:v>
                  </c:pt>
                  <c:pt idx="33">
                    <c:v>34</c:v>
                  </c:pt>
                  <c:pt idx="34">
                    <c:v>35</c:v>
                  </c:pt>
                  <c:pt idx="35">
                    <c:v>36</c:v>
                  </c:pt>
                  <c:pt idx="36">
                    <c:v>37</c:v>
                  </c:pt>
                  <c:pt idx="37">
                    <c:v>38</c:v>
                  </c:pt>
                  <c:pt idx="38">
                    <c:v>39</c:v>
                  </c:pt>
                  <c:pt idx="39">
                    <c:v>40</c:v>
                  </c:pt>
                  <c:pt idx="40">
                    <c:v>41</c:v>
                  </c:pt>
                  <c:pt idx="41">
                    <c:v>42</c:v>
                  </c:pt>
                  <c:pt idx="42">
                    <c:v>43</c:v>
                  </c:pt>
                  <c:pt idx="43">
                    <c:v>44</c:v>
                  </c:pt>
                  <c:pt idx="44">
                    <c:v>45</c:v>
                  </c:pt>
                  <c:pt idx="45">
                    <c:v>46</c:v>
                  </c:pt>
                  <c:pt idx="46">
                    <c:v>47</c:v>
                  </c:pt>
                  <c:pt idx="47">
                    <c:v>48</c:v>
                  </c:pt>
                  <c:pt idx="48">
                    <c:v>49</c:v>
                  </c:pt>
                  <c:pt idx="49">
                    <c:v>50</c:v>
                  </c:pt>
                  <c:pt idx="50">
                    <c:v>51</c:v>
                  </c:pt>
                  <c:pt idx="51">
                    <c:v>52</c:v>
                  </c:pt>
                  <c:pt idx="52">
                    <c:v>53</c:v>
                  </c:pt>
                  <c:pt idx="53">
                    <c:v>54</c:v>
                  </c:pt>
                  <c:pt idx="54">
                    <c:v>55</c:v>
                  </c:pt>
                  <c:pt idx="55">
                    <c:v>56</c:v>
                  </c:pt>
                  <c:pt idx="56">
                    <c:v>57</c:v>
                  </c:pt>
                  <c:pt idx="57">
                    <c:v>58</c:v>
                  </c:pt>
                  <c:pt idx="58">
                    <c:v>59</c:v>
                  </c:pt>
                  <c:pt idx="59">
                    <c:v>60</c:v>
                  </c:pt>
                  <c:pt idx="60">
                    <c:v>61</c:v>
                  </c:pt>
                  <c:pt idx="61">
                    <c:v>62</c:v>
                  </c:pt>
                  <c:pt idx="62">
                    <c:v>63</c:v>
                  </c:pt>
                  <c:pt idx="63">
                    <c:v>64</c:v>
                  </c:pt>
                  <c:pt idx="64">
                    <c:v>65</c:v>
                  </c:pt>
                  <c:pt idx="65">
                    <c:v>66</c:v>
                  </c:pt>
                  <c:pt idx="66">
                    <c:v>67</c:v>
                  </c:pt>
                  <c:pt idx="67">
                    <c:v>68</c:v>
                  </c:pt>
                  <c:pt idx="68">
                    <c:v>69</c:v>
                  </c:pt>
                  <c:pt idx="69">
                    <c:v>70</c:v>
                  </c:pt>
                  <c:pt idx="70">
                    <c:v>71</c:v>
                  </c:pt>
                  <c:pt idx="71">
                    <c:v>72</c:v>
                  </c:pt>
                  <c:pt idx="72">
                    <c:v>73</c:v>
                  </c:pt>
                  <c:pt idx="73">
                    <c:v>74</c:v>
                  </c:pt>
                  <c:pt idx="74">
                    <c:v>75</c:v>
                  </c:pt>
                  <c:pt idx="75">
                    <c:v>76</c:v>
                  </c:pt>
                  <c:pt idx="76">
                    <c:v>77</c:v>
                  </c:pt>
                  <c:pt idx="77">
                    <c:v>78</c:v>
                  </c:pt>
                  <c:pt idx="78">
                    <c:v>79</c:v>
                  </c:pt>
                  <c:pt idx="79">
                    <c:v>80</c:v>
                  </c:pt>
                  <c:pt idx="80">
                    <c:v>81</c:v>
                  </c:pt>
                  <c:pt idx="81">
                    <c:v>82</c:v>
                  </c:pt>
                  <c:pt idx="82">
                    <c:v>83</c:v>
                  </c:pt>
                  <c:pt idx="83">
                    <c:v>84</c:v>
                  </c:pt>
                  <c:pt idx="84">
                    <c:v>85</c:v>
                  </c:pt>
                  <c:pt idx="85">
                    <c:v>86</c:v>
                  </c:pt>
                  <c:pt idx="86">
                    <c:v>87</c:v>
                  </c:pt>
                  <c:pt idx="87">
                    <c:v>88</c:v>
                  </c:pt>
                  <c:pt idx="88">
                    <c:v>89</c:v>
                  </c:pt>
                  <c:pt idx="89">
                    <c:v>90</c:v>
                  </c:pt>
                  <c:pt idx="90">
                    <c:v>91</c:v>
                  </c:pt>
                  <c:pt idx="91">
                    <c:v>92</c:v>
                  </c:pt>
                  <c:pt idx="92">
                    <c:v>93</c:v>
                  </c:pt>
                  <c:pt idx="93">
                    <c:v>94</c:v>
                  </c:pt>
                  <c:pt idx="94">
                    <c:v>95</c:v>
                  </c:pt>
                  <c:pt idx="95">
                    <c:v>96</c:v>
                  </c:pt>
                  <c:pt idx="96">
                    <c:v>97</c:v>
                  </c:pt>
                  <c:pt idx="97">
                    <c:v>98</c:v>
                  </c:pt>
                  <c:pt idx="98">
                    <c:v>99</c:v>
                  </c:pt>
                  <c:pt idx="99">
                    <c:v>100</c:v>
                  </c:pt>
                  <c:pt idx="100">
                    <c:v>101</c:v>
                  </c:pt>
                  <c:pt idx="101">
                    <c:v>102</c:v>
                  </c:pt>
                  <c:pt idx="102">
                    <c:v>103</c:v>
                  </c:pt>
                  <c:pt idx="103">
                    <c:v>104</c:v>
                  </c:pt>
                  <c:pt idx="104">
                    <c:v>105</c:v>
                  </c:pt>
                  <c:pt idx="105">
                    <c:v>106</c:v>
                  </c:pt>
                  <c:pt idx="106">
                    <c:v>107</c:v>
                  </c:pt>
                  <c:pt idx="107">
                    <c:v>108</c:v>
                  </c:pt>
                  <c:pt idx="108">
                    <c:v>109</c:v>
                  </c:pt>
                  <c:pt idx="109">
                    <c:v>110</c:v>
                  </c:pt>
                  <c:pt idx="110">
                    <c:v>111</c:v>
                  </c:pt>
                  <c:pt idx="111">
                    <c:v>112</c:v>
                  </c:pt>
                  <c:pt idx="112">
                    <c:v>113</c:v>
                  </c:pt>
                  <c:pt idx="113">
                    <c:v>114</c:v>
                  </c:pt>
                  <c:pt idx="114">
                    <c:v>115</c:v>
                  </c:pt>
                  <c:pt idx="115">
                    <c:v>116</c:v>
                  </c:pt>
                  <c:pt idx="116">
                    <c:v>117</c:v>
                  </c:pt>
                  <c:pt idx="117">
                    <c:v>118</c:v>
                  </c:pt>
                  <c:pt idx="118">
                    <c:v>119</c:v>
                  </c:pt>
                  <c:pt idx="119">
                    <c:v>120</c:v>
                  </c:pt>
                  <c:pt idx="120">
                    <c:v>121</c:v>
                  </c:pt>
                  <c:pt idx="121">
                    <c:v>122</c:v>
                  </c:pt>
                  <c:pt idx="122">
                    <c:v>123</c:v>
                  </c:pt>
                  <c:pt idx="123">
                    <c:v>124</c:v>
                  </c:pt>
                  <c:pt idx="124">
                    <c:v>125</c:v>
                  </c:pt>
                  <c:pt idx="125">
                    <c:v>126</c:v>
                  </c:pt>
                  <c:pt idx="126">
                    <c:v>127</c:v>
                  </c:pt>
                  <c:pt idx="127">
                    <c:v>128</c:v>
                  </c:pt>
                  <c:pt idx="128">
                    <c:v>129</c:v>
                  </c:pt>
                  <c:pt idx="129">
                    <c:v>130</c:v>
                  </c:pt>
                  <c:pt idx="130">
                    <c:v>131</c:v>
                  </c:pt>
                  <c:pt idx="131">
                    <c:v>132</c:v>
                  </c:pt>
                  <c:pt idx="132">
                    <c:v>133</c:v>
                  </c:pt>
                  <c:pt idx="133">
                    <c:v>134</c:v>
                  </c:pt>
                  <c:pt idx="134">
                    <c:v>135</c:v>
                  </c:pt>
                  <c:pt idx="135">
                    <c:v>136</c:v>
                  </c:pt>
                  <c:pt idx="136">
                    <c:v>137</c:v>
                  </c:pt>
                  <c:pt idx="137">
                    <c:v>138</c:v>
                  </c:pt>
                  <c:pt idx="138">
                    <c:v>139</c:v>
                  </c:pt>
                  <c:pt idx="139">
                    <c:v>140</c:v>
                  </c:pt>
                  <c:pt idx="140">
                    <c:v>141</c:v>
                  </c:pt>
                  <c:pt idx="141">
                    <c:v>142</c:v>
                  </c:pt>
                  <c:pt idx="142">
                    <c:v>143</c:v>
                  </c:pt>
                  <c:pt idx="143">
                    <c:v>144</c:v>
                  </c:pt>
                  <c:pt idx="144">
                    <c:v>145</c:v>
                  </c:pt>
                  <c:pt idx="145">
                    <c:v>146</c:v>
                  </c:pt>
                  <c:pt idx="146">
                    <c:v>147</c:v>
                  </c:pt>
                  <c:pt idx="147">
                    <c:v>148</c:v>
                  </c:pt>
                  <c:pt idx="148">
                    <c:v>149</c:v>
                  </c:pt>
                  <c:pt idx="149">
                    <c:v>150</c:v>
                  </c:pt>
                  <c:pt idx="150">
                    <c:v>151</c:v>
                  </c:pt>
                  <c:pt idx="151">
                    <c:v>152</c:v>
                  </c:pt>
                  <c:pt idx="152">
                    <c:v>153</c:v>
                  </c:pt>
                  <c:pt idx="153">
                    <c:v>154</c:v>
                  </c:pt>
                  <c:pt idx="154">
                    <c:v>155</c:v>
                  </c:pt>
                  <c:pt idx="155">
                    <c:v>156</c:v>
                  </c:pt>
                  <c:pt idx="156">
                    <c:v>157</c:v>
                  </c:pt>
                  <c:pt idx="157">
                    <c:v>158</c:v>
                  </c:pt>
                  <c:pt idx="158">
                    <c:v>159</c:v>
                  </c:pt>
                  <c:pt idx="159">
                    <c:v>160</c:v>
                  </c:pt>
                  <c:pt idx="160">
                    <c:v>161</c:v>
                  </c:pt>
                  <c:pt idx="161">
                    <c:v>162</c:v>
                  </c:pt>
                  <c:pt idx="162">
                    <c:v>163</c:v>
                  </c:pt>
                  <c:pt idx="163">
                    <c:v>164</c:v>
                  </c:pt>
                  <c:pt idx="164">
                    <c:v>165</c:v>
                  </c:pt>
                  <c:pt idx="165">
                    <c:v>166</c:v>
                  </c:pt>
                  <c:pt idx="166">
                    <c:v>167</c:v>
                  </c:pt>
                  <c:pt idx="167">
                    <c:v>168</c:v>
                  </c:pt>
                  <c:pt idx="168">
                    <c:v>169</c:v>
                  </c:pt>
                  <c:pt idx="169">
                    <c:v>170</c:v>
                  </c:pt>
                  <c:pt idx="170">
                    <c:v>171</c:v>
                  </c:pt>
                  <c:pt idx="171">
                    <c:v>172</c:v>
                  </c:pt>
                  <c:pt idx="172">
                    <c:v>173</c:v>
                  </c:pt>
                  <c:pt idx="173">
                    <c:v>174</c:v>
                  </c:pt>
                  <c:pt idx="174">
                    <c:v>175</c:v>
                  </c:pt>
                  <c:pt idx="175">
                    <c:v>176</c:v>
                  </c:pt>
                  <c:pt idx="176">
                    <c:v>177</c:v>
                  </c:pt>
                  <c:pt idx="177">
                    <c:v>178</c:v>
                  </c:pt>
                  <c:pt idx="178">
                    <c:v>179</c:v>
                  </c:pt>
                  <c:pt idx="179">
                    <c:v>180</c:v>
                  </c:pt>
                  <c:pt idx="180">
                    <c:v>181</c:v>
                  </c:pt>
                  <c:pt idx="181">
                    <c:v>182</c:v>
                  </c:pt>
                  <c:pt idx="182">
                    <c:v>183</c:v>
                  </c:pt>
                  <c:pt idx="183">
                    <c:v>184</c:v>
                  </c:pt>
                  <c:pt idx="184">
                    <c:v>185</c:v>
                  </c:pt>
                  <c:pt idx="185">
                    <c:v>186</c:v>
                  </c:pt>
                  <c:pt idx="186">
                    <c:v>187</c:v>
                  </c:pt>
                  <c:pt idx="187">
                    <c:v>188</c:v>
                  </c:pt>
                  <c:pt idx="188">
                    <c:v>189</c:v>
                  </c:pt>
                  <c:pt idx="189">
                    <c:v>190</c:v>
                  </c:pt>
                </c:lvl>
              </c:multiLvlStrCache>
            </c:multiLvlStrRef>
          </c:xVal>
          <c:yVal>
            <c:numRef>
              <c:f>'对边补偿8度 '!$B$3:$GI$3</c:f>
              <c:numCache>
                <c:formatCode>General</c:formatCode>
                <c:ptCount val="19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-2.1170580763962801E-3</c:v>
                </c:pt>
                <c:pt idx="12">
                  <c:v>-4.2386265444411802E-3</c:v>
                </c:pt>
                <c:pt idx="13">
                  <c:v>-6.3646842687421499E-3</c:v>
                </c:pt>
                <c:pt idx="14">
                  <c:v>-8.4952102516755498E-3</c:v>
                </c:pt>
                <c:pt idx="15">
                  <c:v>-1.06301836343934E-2</c:v>
                </c:pt>
                <c:pt idx="16">
                  <c:v>-1.27695836978468E-2</c:v>
                </c:pt>
                <c:pt idx="17">
                  <c:v>-1.49133898638238E-2</c:v>
                </c:pt>
                <c:pt idx="18">
                  <c:v>-1.7061581696004701E-2</c:v>
                </c:pt>
                <c:pt idx="19">
                  <c:v>-1.9214138901031401E-2</c:v>
                </c:pt>
                <c:pt idx="20">
                  <c:v>-2.13710413295931E-2</c:v>
                </c:pt>
                <c:pt idx="21">
                  <c:v>-2.35322689775266E-2</c:v>
                </c:pt>
                <c:pt idx="22">
                  <c:v>-2.5697801986931602E-2</c:v>
                </c:pt>
                <c:pt idx="23">
                  <c:v>-2.7867620647301399E-2</c:v>
                </c:pt>
                <c:pt idx="24">
                  <c:v>-3.0041705396667701E-2</c:v>
                </c:pt>
                <c:pt idx="25">
                  <c:v>-3.2220036822760097E-2</c:v>
                </c:pt>
                <c:pt idx="26">
                  <c:v>-3.4402595664179997E-2</c:v>
                </c:pt>
                <c:pt idx="27">
                  <c:v>-3.6589362811589199E-2</c:v>
                </c:pt>
                <c:pt idx="28">
                  <c:v>-3.87803193089118E-2</c:v>
                </c:pt>
                <c:pt idx="29">
                  <c:v>-4.0975446354551498E-2</c:v>
                </c:pt>
                <c:pt idx="30">
                  <c:v>-4.3174725302621599E-2</c:v>
                </c:pt>
                <c:pt idx="31">
                  <c:v>-4.3174725302621599E-2</c:v>
                </c:pt>
                <c:pt idx="32">
                  <c:v>-4.3174725302621599E-2</c:v>
                </c:pt>
                <c:pt idx="33">
                  <c:v>-4.3174725302621599E-2</c:v>
                </c:pt>
                <c:pt idx="34">
                  <c:v>-4.3174725302621599E-2</c:v>
                </c:pt>
                <c:pt idx="35">
                  <c:v>-4.3174725302621599E-2</c:v>
                </c:pt>
                <c:pt idx="36">
                  <c:v>-4.3174725302621599E-2</c:v>
                </c:pt>
                <c:pt idx="37">
                  <c:v>-4.3174725302621599E-2</c:v>
                </c:pt>
                <c:pt idx="38">
                  <c:v>-4.3174725302621599E-2</c:v>
                </c:pt>
                <c:pt idx="39">
                  <c:v>-4.3174725302621599E-2</c:v>
                </c:pt>
                <c:pt idx="40">
                  <c:v>-4.3174725302621599E-2</c:v>
                </c:pt>
                <c:pt idx="41">
                  <c:v>-4.5378137664189098E-2</c:v>
                </c:pt>
                <c:pt idx="42">
                  <c:v>-4.7585665108533598E-2</c:v>
                </c:pt>
                <c:pt idx="43">
                  <c:v>-4.9797289464418797E-2</c:v>
                </c:pt>
                <c:pt idx="44">
                  <c:v>-5.2012992721378201E-2</c:v>
                </c:pt>
                <c:pt idx="45">
                  <c:v>-5.4232757031014399E-2</c:v>
                </c:pt>
                <c:pt idx="46">
                  <c:v>-5.6456564708311702E-2</c:v>
                </c:pt>
                <c:pt idx="47">
                  <c:v>-5.8684398232962599E-2</c:v>
                </c:pt>
                <c:pt idx="48">
                  <c:v>-6.0916240250707097E-2</c:v>
                </c:pt>
                <c:pt idx="49">
                  <c:v>-6.3152073574687106E-2</c:v>
                </c:pt>
                <c:pt idx="50">
                  <c:v>-6.5391881186812204E-2</c:v>
                </c:pt>
                <c:pt idx="51">
                  <c:v>-6.7635646239140507E-2</c:v>
                </c:pt>
                <c:pt idx="52">
                  <c:v>-6.9883352055272005E-2</c:v>
                </c:pt>
                <c:pt idx="53">
                  <c:v>-7.2134982131756301E-2</c:v>
                </c:pt>
                <c:pt idx="54">
                  <c:v>-7.4390520139513E-2</c:v>
                </c:pt>
                <c:pt idx="55">
                  <c:v>-7.66499499252664E-2</c:v>
                </c:pt>
                <c:pt idx="56">
                  <c:v>-7.8913255512993705E-2</c:v>
                </c:pt>
                <c:pt idx="57">
                  <c:v>-8.1180421105385897E-2</c:v>
                </c:pt>
                <c:pt idx="58">
                  <c:v>-8.3451431085324504E-2</c:v>
                </c:pt>
                <c:pt idx="59">
                  <c:v>-8.5726270017370002E-2</c:v>
                </c:pt>
                <c:pt idx="60">
                  <c:v>-8.8004922649265196E-2</c:v>
                </c:pt>
                <c:pt idx="61">
                  <c:v>-8.8004922649265196E-2</c:v>
                </c:pt>
                <c:pt idx="62">
                  <c:v>-8.8004922649265196E-2</c:v>
                </c:pt>
                <c:pt idx="63">
                  <c:v>-8.8004922649265196E-2</c:v>
                </c:pt>
                <c:pt idx="64">
                  <c:v>-8.8004922649265196E-2</c:v>
                </c:pt>
                <c:pt idx="65">
                  <c:v>-8.8004922649265196E-2</c:v>
                </c:pt>
                <c:pt idx="66">
                  <c:v>-8.8004922649265196E-2</c:v>
                </c:pt>
                <c:pt idx="67">
                  <c:v>-8.8004922649265196E-2</c:v>
                </c:pt>
                <c:pt idx="68">
                  <c:v>-8.8004922649265196E-2</c:v>
                </c:pt>
                <c:pt idx="69">
                  <c:v>-8.8004922649265196E-2</c:v>
                </c:pt>
                <c:pt idx="70">
                  <c:v>-8.8004922649265196E-2</c:v>
                </c:pt>
                <c:pt idx="71">
                  <c:v>-9.2569825177640994E-2</c:v>
                </c:pt>
                <c:pt idx="72">
                  <c:v>-9.7149850840434496E-2</c:v>
                </c:pt>
                <c:pt idx="73">
                  <c:v>-0.101744883183131</c:v>
                </c:pt>
                <c:pt idx="74">
                  <c:v>-0.106354808807869</c:v>
                </c:pt>
                <c:pt idx="75">
                  <c:v>-0.110979517424594</c:v>
                </c:pt>
                <c:pt idx="76">
                  <c:v>-0.115618901903179</c:v>
                </c:pt>
                <c:pt idx="77">
                  <c:v>-0.120272858326536</c:v>
                </c:pt>
                <c:pt idx="78">
                  <c:v>-0.12494128604474899</c:v>
                </c:pt>
                <c:pt idx="79">
                  <c:v>-0.12962408773025899</c:v>
                </c:pt>
                <c:pt idx="80">
                  <c:v>-0.13432116943414399</c:v>
                </c:pt>
                <c:pt idx="81">
                  <c:v>-0.13903244064352099</c:v>
                </c:pt>
                <c:pt idx="82">
                  <c:v>-0.143757814340125</c:v>
                </c:pt>
                <c:pt idx="83">
                  <c:v>-0.148497207060104</c:v>
                </c:pt>
                <c:pt idx="84">
                  <c:v>-0.153250538955087</c:v>
                </c:pt>
                <c:pt idx="85">
                  <c:v>-0.15801773385457701</c:v>
                </c:pt>
                <c:pt idx="86">
                  <c:v>-0.16279871932973</c:v>
                </c:pt>
                <c:pt idx="87">
                  <c:v>-0.16759342675858399</c:v>
                </c:pt>
                <c:pt idx="88">
                  <c:v>-0.17240179139280701</c:v>
                </c:pt>
                <c:pt idx="89">
                  <c:v>-0.17722375242603899</c:v>
                </c:pt>
                <c:pt idx="90">
                  <c:v>-0.18205925306391399</c:v>
                </c:pt>
                <c:pt idx="91">
                  <c:v>-0.18205925306391399</c:v>
                </c:pt>
                <c:pt idx="92">
                  <c:v>-0.18205925306391399</c:v>
                </c:pt>
                <c:pt idx="93">
                  <c:v>-0.18205925306391399</c:v>
                </c:pt>
                <c:pt idx="94">
                  <c:v>-0.18205925306391399</c:v>
                </c:pt>
                <c:pt idx="95">
                  <c:v>-0.18205925306391399</c:v>
                </c:pt>
                <c:pt idx="96">
                  <c:v>-0.18205925306391399</c:v>
                </c:pt>
                <c:pt idx="97">
                  <c:v>-0.18205925306391399</c:v>
                </c:pt>
                <c:pt idx="98">
                  <c:v>-0.18205925306391399</c:v>
                </c:pt>
                <c:pt idx="99">
                  <c:v>-0.18205925306391399</c:v>
                </c:pt>
                <c:pt idx="100">
                  <c:v>-0.18205925306391399</c:v>
                </c:pt>
                <c:pt idx="101">
                  <c:v>-0.144189924732014</c:v>
                </c:pt>
                <c:pt idx="102">
                  <c:v>-0.107152046911087</c:v>
                </c:pt>
                <c:pt idx="103">
                  <c:v>-7.1479267537253796E-2</c:v>
                </c:pt>
                <c:pt idx="104">
                  <c:v>-3.7674740503081103E-2</c:v>
                </c:pt>
                <c:pt idx="105">
                  <c:v>-6.1998860310625899E-3</c:v>
                </c:pt>
                <c:pt idx="106">
                  <c:v>2.2535916691678499E-2</c:v>
                </c:pt>
                <c:pt idx="107">
                  <c:v>4.8184474367951403E-2</c:v>
                </c:pt>
                <c:pt idx="108">
                  <c:v>7.0466557653384096E-2</c:v>
                </c:pt>
                <c:pt idx="109">
                  <c:v>8.9178138678564806E-2</c:v>
                </c:pt>
                <c:pt idx="110">
                  <c:v>0.104194948694498</c:v>
                </c:pt>
                <c:pt idx="111">
                  <c:v>0.11547525403111</c:v>
                </c:pt>
                <c:pt idx="112">
                  <c:v>0.123060788358475</c:v>
                </c:pt>
                <c:pt idx="113">
                  <c:v>0.12707582042558799</c:v>
                </c:pt>
                <c:pt idx="114">
                  <c:v>0.12772437810186099</c:v>
                </c:pt>
                <c:pt idx="115">
                  <c:v>0.12528569073166601</c:v>
                </c:pt>
                <c:pt idx="116">
                  <c:v>0.120107951612193</c:v>
                </c:pt>
                <c:pt idx="117">
                  <c:v>0.112600539930566</c:v>
                </c:pt>
                <c:pt idx="118">
                  <c:v>0.10322487590927799</c:v>
                </c:pt>
                <c:pt idx="119">
                  <c:v>9.2484113440897603E-2</c:v>
                </c:pt>
                <c:pt idx="120">
                  <c:v>8.0911900461542202E-2</c:v>
                </c:pt>
                <c:pt idx="121">
                  <c:v>8.0911900461542202E-2</c:v>
                </c:pt>
                <c:pt idx="122">
                  <c:v>8.0911900461542202E-2</c:v>
                </c:pt>
                <c:pt idx="123">
                  <c:v>8.0911900461542202E-2</c:v>
                </c:pt>
                <c:pt idx="124">
                  <c:v>8.0911900461542202E-2</c:v>
                </c:pt>
                <c:pt idx="125">
                  <c:v>8.0911900461542202E-2</c:v>
                </c:pt>
                <c:pt idx="126">
                  <c:v>8.0911900461542202E-2</c:v>
                </c:pt>
                <c:pt idx="127">
                  <c:v>8.0911900461542202E-2</c:v>
                </c:pt>
                <c:pt idx="128">
                  <c:v>8.0911900461542202E-2</c:v>
                </c:pt>
                <c:pt idx="129">
                  <c:v>8.0911900461542202E-2</c:v>
                </c:pt>
                <c:pt idx="130">
                  <c:v>8.0911900461542202E-2</c:v>
                </c:pt>
                <c:pt idx="131">
                  <c:v>7.7075360799964396E-2</c:v>
                </c:pt>
                <c:pt idx="132">
                  <c:v>7.3217018890094701E-2</c:v>
                </c:pt>
                <c:pt idx="133">
                  <c:v>6.9337082374122394E-2</c:v>
                </c:pt>
                <c:pt idx="134">
                  <c:v>6.5435757072619005E-2</c:v>
                </c:pt>
                <c:pt idx="135">
                  <c:v>6.1513246979718203E-2</c:v>
                </c:pt>
                <c:pt idx="136">
                  <c:v>5.7569754256369801E-2</c:v>
                </c:pt>
                <c:pt idx="137">
                  <c:v>5.36054792217351E-2</c:v>
                </c:pt>
                <c:pt idx="138">
                  <c:v>4.9620620342792202E-2</c:v>
                </c:pt>
                <c:pt idx="139">
                  <c:v>4.5615374222214101E-2</c:v>
                </c:pt>
                <c:pt idx="140">
                  <c:v>4.1589935584577901E-2</c:v>
                </c:pt>
                <c:pt idx="141">
                  <c:v>3.7544497260967098E-2</c:v>
                </c:pt>
                <c:pt idx="142">
                  <c:v>3.3479250172020303E-2</c:v>
                </c:pt>
                <c:pt idx="143">
                  <c:v>2.9394383309480101E-2</c:v>
                </c:pt>
                <c:pt idx="144">
                  <c:v>2.5290083716293901E-2</c:v>
                </c:pt>
                <c:pt idx="145">
                  <c:v>2.11665364653153E-2</c:v>
                </c:pt>
                <c:pt idx="146">
                  <c:v>1.7023924636651699E-2</c:v>
                </c:pt>
                <c:pt idx="147">
                  <c:v>1.28624292937043E-2</c:v>
                </c:pt>
                <c:pt idx="148">
                  <c:v>8.6822294579424995E-3</c:v>
                </c:pt>
                <c:pt idx="149">
                  <c:v>4.4835020824505198E-3</c:v>
                </c:pt>
                <c:pt idx="150">
                  <c:v>2.6642202428828199E-4</c:v>
                </c:pt>
                <c:pt idx="151">
                  <c:v>2.6642202428828199E-4</c:v>
                </c:pt>
                <c:pt idx="152">
                  <c:v>2.6642202428828199E-4</c:v>
                </c:pt>
                <c:pt idx="153">
                  <c:v>2.6642202428828199E-4</c:v>
                </c:pt>
                <c:pt idx="154">
                  <c:v>2.6642202428828199E-4</c:v>
                </c:pt>
                <c:pt idx="155">
                  <c:v>2.6642202428828199E-4</c:v>
                </c:pt>
                <c:pt idx="156">
                  <c:v>2.6642202428828199E-4</c:v>
                </c:pt>
                <c:pt idx="157">
                  <c:v>2.6642202428828199E-4</c:v>
                </c:pt>
                <c:pt idx="158">
                  <c:v>2.6642202428828199E-4</c:v>
                </c:pt>
                <c:pt idx="159">
                  <c:v>2.6642202428828199E-4</c:v>
                </c:pt>
                <c:pt idx="160">
                  <c:v>2.6642202428828199E-4</c:v>
                </c:pt>
                <c:pt idx="161">
                  <c:v>-3.9688379843003697E-3</c:v>
                </c:pt>
                <c:pt idx="162">
                  <c:v>-8.2221073657973206E-3</c:v>
                </c:pt>
                <c:pt idx="163">
                  <c:v>-1.24932177284049E-2</c:v>
                </c:pt>
                <c:pt idx="164">
                  <c:v>-1.6782002898096299E-2</c:v>
                </c:pt>
                <c:pt idx="165">
                  <c:v>-2.10882989516941E-2</c:v>
                </c:pt>
                <c:pt idx="166">
                  <c:v>-2.54119442509513E-2</c:v>
                </c:pt>
                <c:pt idx="167">
                  <c:v>-2.9752779477609299E-2</c:v>
                </c:pt>
                <c:pt idx="168">
                  <c:v>-3.4110647669413498E-2</c:v>
                </c:pt>
                <c:pt idx="169">
                  <c:v>-3.8485394257064903E-2</c:v>
                </c:pt>
                <c:pt idx="170">
                  <c:v>-4.2876867102091203E-2</c:v>
                </c:pt>
                <c:pt idx="171">
                  <c:v>-4.7284916535622598E-2</c:v>
                </c:pt>
                <c:pt idx="172">
                  <c:v>-5.1709395398057002E-2</c:v>
                </c:pt>
                <c:pt idx="173">
                  <c:v>-5.6150159079605001E-2</c:v>
                </c:pt>
                <c:pt idx="174">
                  <c:v>-6.0607065561707002E-2</c:v>
                </c:pt>
                <c:pt idx="175">
                  <c:v>-6.5079975459313003E-2</c:v>
                </c:pt>
                <c:pt idx="176">
                  <c:v>-6.9568752064022896E-2</c:v>
                </c:pt>
                <c:pt idx="177">
                  <c:v>-7.4073261388085204E-2</c:v>
                </c:pt>
                <c:pt idx="178">
                  <c:v>-7.8593372209254206E-2</c:v>
                </c:pt>
                <c:pt idx="179">
                  <c:v>-8.3128956116509403E-2</c:v>
                </c:pt>
                <c:pt idx="180">
                  <c:v>-8.3128956116509403E-2</c:v>
                </c:pt>
                <c:pt idx="181">
                  <c:v>-8.3128956116509403E-2</c:v>
                </c:pt>
                <c:pt idx="182">
                  <c:v>-8.3128956116509403E-2</c:v>
                </c:pt>
                <c:pt idx="183">
                  <c:v>-8.3128956116509403E-2</c:v>
                </c:pt>
                <c:pt idx="184">
                  <c:v>-8.3128956116509403E-2</c:v>
                </c:pt>
                <c:pt idx="185">
                  <c:v>-8.3128956116509403E-2</c:v>
                </c:pt>
                <c:pt idx="186">
                  <c:v>-8.3128956116509403E-2</c:v>
                </c:pt>
                <c:pt idx="187">
                  <c:v>-8.3128956116509403E-2</c:v>
                </c:pt>
                <c:pt idx="188">
                  <c:v>-8.3128956116509403E-2</c:v>
                </c:pt>
                <c:pt idx="189">
                  <c:v>-8.3128956116509403E-2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'对边补偿8度 '!$A$5</c:f>
              <c:strCache>
                <c:ptCount val="1"/>
                <c:pt idx="0">
                  <c:v>RFH</c:v>
                </c:pt>
              </c:strCache>
            </c:strRef>
          </c:tx>
          <c:spPr>
            <a:ln w="22225" cap="rnd">
              <a:solidFill>
                <a:schemeClr val="accent3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3">
                    <a:satMod val="175000"/>
                    <a:alpha val="25000"/>
                  </a:schemeClr>
                </a:glow>
              </a:effectLst>
            </c:spPr>
          </c:marker>
          <c:xVal>
            <c:multiLvlStrRef>
              <c:f>'对边补偿8度 '!$B$1:$GI$2</c:f>
              <c:multiLvlStrCache>
                <c:ptCount val="190"/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</c:v>
                  </c:pt>
                  <c:pt idx="11">
                    <c:v>2</c:v>
                  </c:pt>
                  <c:pt idx="12">
                    <c:v>3</c:v>
                  </c:pt>
                  <c:pt idx="13">
                    <c:v>4</c:v>
                  </c:pt>
                  <c:pt idx="14">
                    <c:v>5</c:v>
                  </c:pt>
                  <c:pt idx="15">
                    <c:v>6</c:v>
                  </c:pt>
                  <c:pt idx="16">
                    <c:v>7</c:v>
                  </c:pt>
                  <c:pt idx="17">
                    <c:v>8</c:v>
                  </c:pt>
                  <c:pt idx="18">
                    <c:v>9</c:v>
                  </c:pt>
                  <c:pt idx="19">
                    <c:v>10</c:v>
                  </c:pt>
                  <c:pt idx="20">
                    <c:v>11</c:v>
                  </c:pt>
                  <c:pt idx="21">
                    <c:v>12</c:v>
                  </c:pt>
                  <c:pt idx="22">
                    <c:v>13</c:v>
                  </c:pt>
                  <c:pt idx="23">
                    <c:v>14</c:v>
                  </c:pt>
                  <c:pt idx="24">
                    <c:v>15</c:v>
                  </c:pt>
                  <c:pt idx="25">
                    <c:v>16</c:v>
                  </c:pt>
                  <c:pt idx="26">
                    <c:v>17</c:v>
                  </c:pt>
                  <c:pt idx="27">
                    <c:v>18</c:v>
                  </c:pt>
                  <c:pt idx="28">
                    <c:v>19</c:v>
                  </c:pt>
                  <c:pt idx="29">
                    <c:v>20</c:v>
                  </c:pt>
                  <c:pt idx="30">
                    <c:v>21</c:v>
                  </c:pt>
                  <c:pt idx="31">
                    <c:v>1</c:v>
                  </c:pt>
                  <c:pt idx="32">
                    <c:v>2</c:v>
                  </c:pt>
                  <c:pt idx="33">
                    <c:v>3</c:v>
                  </c:pt>
                  <c:pt idx="34">
                    <c:v>4</c:v>
                  </c:pt>
                  <c:pt idx="35">
                    <c:v>5</c:v>
                  </c:pt>
                  <c:pt idx="36">
                    <c:v>6</c:v>
                  </c:pt>
                  <c:pt idx="37">
                    <c:v>7</c:v>
                  </c:pt>
                  <c:pt idx="38">
                    <c:v>8</c:v>
                  </c:pt>
                  <c:pt idx="39">
                    <c:v>9</c:v>
                  </c:pt>
                  <c:pt idx="40">
                    <c:v>10</c:v>
                  </c:pt>
                  <c:pt idx="41">
                    <c:v>22</c:v>
                  </c:pt>
                  <c:pt idx="42">
                    <c:v>23</c:v>
                  </c:pt>
                  <c:pt idx="43">
                    <c:v>24</c:v>
                  </c:pt>
                  <c:pt idx="44">
                    <c:v>25</c:v>
                  </c:pt>
                  <c:pt idx="45">
                    <c:v>26</c:v>
                  </c:pt>
                  <c:pt idx="46">
                    <c:v>27</c:v>
                  </c:pt>
                  <c:pt idx="47">
                    <c:v>28</c:v>
                  </c:pt>
                  <c:pt idx="48">
                    <c:v>29</c:v>
                  </c:pt>
                  <c:pt idx="49">
                    <c:v>30</c:v>
                  </c:pt>
                  <c:pt idx="50">
                    <c:v>31</c:v>
                  </c:pt>
                  <c:pt idx="51">
                    <c:v>32</c:v>
                  </c:pt>
                  <c:pt idx="52">
                    <c:v>33</c:v>
                  </c:pt>
                  <c:pt idx="53">
                    <c:v>34</c:v>
                  </c:pt>
                  <c:pt idx="54">
                    <c:v>35</c:v>
                  </c:pt>
                  <c:pt idx="55">
                    <c:v>36</c:v>
                  </c:pt>
                  <c:pt idx="56">
                    <c:v>37</c:v>
                  </c:pt>
                  <c:pt idx="57">
                    <c:v>38</c:v>
                  </c:pt>
                  <c:pt idx="58">
                    <c:v>39</c:v>
                  </c:pt>
                  <c:pt idx="59">
                    <c:v>40</c:v>
                  </c:pt>
                  <c:pt idx="60">
                    <c:v>41</c:v>
                  </c:pt>
                  <c:pt idx="61">
                    <c:v>1</c:v>
                  </c:pt>
                  <c:pt idx="62">
                    <c:v>2</c:v>
                  </c:pt>
                  <c:pt idx="63">
                    <c:v>3</c:v>
                  </c:pt>
                  <c:pt idx="64">
                    <c:v>4</c:v>
                  </c:pt>
                  <c:pt idx="65">
                    <c:v>5</c:v>
                  </c:pt>
                  <c:pt idx="66">
                    <c:v>6</c:v>
                  </c:pt>
                  <c:pt idx="67">
                    <c:v>7</c:v>
                  </c:pt>
                  <c:pt idx="68">
                    <c:v>8</c:v>
                  </c:pt>
                  <c:pt idx="69">
                    <c:v>9</c:v>
                  </c:pt>
                  <c:pt idx="70">
                    <c:v>10</c:v>
                  </c:pt>
                  <c:pt idx="71">
                    <c:v>42</c:v>
                  </c:pt>
                  <c:pt idx="72">
                    <c:v>43</c:v>
                  </c:pt>
                  <c:pt idx="73">
                    <c:v>44</c:v>
                  </c:pt>
                  <c:pt idx="74">
                    <c:v>45</c:v>
                  </c:pt>
                  <c:pt idx="75">
                    <c:v>46</c:v>
                  </c:pt>
                  <c:pt idx="76">
                    <c:v>47</c:v>
                  </c:pt>
                  <c:pt idx="77">
                    <c:v>48</c:v>
                  </c:pt>
                  <c:pt idx="78">
                    <c:v>49</c:v>
                  </c:pt>
                  <c:pt idx="79">
                    <c:v>50</c:v>
                  </c:pt>
                  <c:pt idx="80">
                    <c:v>51</c:v>
                  </c:pt>
                  <c:pt idx="81">
                    <c:v>52</c:v>
                  </c:pt>
                  <c:pt idx="82">
                    <c:v>53</c:v>
                  </c:pt>
                  <c:pt idx="83">
                    <c:v>54</c:v>
                  </c:pt>
                  <c:pt idx="84">
                    <c:v>55</c:v>
                  </c:pt>
                  <c:pt idx="85">
                    <c:v>56</c:v>
                  </c:pt>
                  <c:pt idx="86">
                    <c:v>57</c:v>
                  </c:pt>
                  <c:pt idx="87">
                    <c:v>58</c:v>
                  </c:pt>
                  <c:pt idx="88">
                    <c:v>59</c:v>
                  </c:pt>
                  <c:pt idx="89">
                    <c:v>60</c:v>
                  </c:pt>
                  <c:pt idx="90">
                    <c:v>61</c:v>
                  </c:pt>
                  <c:pt idx="91">
                    <c:v>1</c:v>
                  </c:pt>
                  <c:pt idx="92">
                    <c:v>2</c:v>
                  </c:pt>
                  <c:pt idx="93">
                    <c:v>3</c:v>
                  </c:pt>
                  <c:pt idx="94">
                    <c:v>4</c:v>
                  </c:pt>
                  <c:pt idx="95">
                    <c:v>5</c:v>
                  </c:pt>
                  <c:pt idx="96">
                    <c:v>6</c:v>
                  </c:pt>
                  <c:pt idx="97">
                    <c:v>7</c:v>
                  </c:pt>
                  <c:pt idx="98">
                    <c:v>8</c:v>
                  </c:pt>
                  <c:pt idx="99">
                    <c:v>9</c:v>
                  </c:pt>
                  <c:pt idx="100">
                    <c:v>10</c:v>
                  </c:pt>
                  <c:pt idx="101">
                    <c:v>62</c:v>
                  </c:pt>
                  <c:pt idx="102">
                    <c:v>63</c:v>
                  </c:pt>
                  <c:pt idx="103">
                    <c:v>64</c:v>
                  </c:pt>
                  <c:pt idx="104">
                    <c:v>65</c:v>
                  </c:pt>
                  <c:pt idx="105">
                    <c:v>66</c:v>
                  </c:pt>
                  <c:pt idx="106">
                    <c:v>67</c:v>
                  </c:pt>
                  <c:pt idx="107">
                    <c:v>68</c:v>
                  </c:pt>
                  <c:pt idx="108">
                    <c:v>69</c:v>
                  </c:pt>
                  <c:pt idx="109">
                    <c:v>70</c:v>
                  </c:pt>
                  <c:pt idx="110">
                    <c:v>71</c:v>
                  </c:pt>
                  <c:pt idx="111">
                    <c:v>72</c:v>
                  </c:pt>
                  <c:pt idx="112">
                    <c:v>73</c:v>
                  </c:pt>
                  <c:pt idx="113">
                    <c:v>74</c:v>
                  </c:pt>
                  <c:pt idx="114">
                    <c:v>75</c:v>
                  </c:pt>
                  <c:pt idx="115">
                    <c:v>76</c:v>
                  </c:pt>
                  <c:pt idx="116">
                    <c:v>77</c:v>
                  </c:pt>
                  <c:pt idx="117">
                    <c:v>78</c:v>
                  </c:pt>
                  <c:pt idx="118">
                    <c:v>79</c:v>
                  </c:pt>
                  <c:pt idx="119">
                    <c:v>80</c:v>
                  </c:pt>
                  <c:pt idx="120">
                    <c:v>81</c:v>
                  </c:pt>
                  <c:pt idx="121">
                    <c:v>1</c:v>
                  </c:pt>
                  <c:pt idx="122">
                    <c:v>2</c:v>
                  </c:pt>
                  <c:pt idx="123">
                    <c:v>3</c:v>
                  </c:pt>
                  <c:pt idx="124">
                    <c:v>4</c:v>
                  </c:pt>
                  <c:pt idx="125">
                    <c:v>5</c:v>
                  </c:pt>
                  <c:pt idx="126">
                    <c:v>6</c:v>
                  </c:pt>
                  <c:pt idx="127">
                    <c:v>7</c:v>
                  </c:pt>
                  <c:pt idx="128">
                    <c:v>8</c:v>
                  </c:pt>
                  <c:pt idx="129">
                    <c:v>9</c:v>
                  </c:pt>
                  <c:pt idx="130">
                    <c:v>10</c:v>
                  </c:pt>
                  <c:pt idx="131">
                    <c:v>82</c:v>
                  </c:pt>
                  <c:pt idx="132">
                    <c:v>83</c:v>
                  </c:pt>
                  <c:pt idx="133">
                    <c:v>84</c:v>
                  </c:pt>
                  <c:pt idx="134">
                    <c:v>85</c:v>
                  </c:pt>
                  <c:pt idx="135">
                    <c:v>86</c:v>
                  </c:pt>
                  <c:pt idx="136">
                    <c:v>87</c:v>
                  </c:pt>
                  <c:pt idx="137">
                    <c:v>88</c:v>
                  </c:pt>
                  <c:pt idx="138">
                    <c:v>89</c:v>
                  </c:pt>
                  <c:pt idx="139">
                    <c:v>90</c:v>
                  </c:pt>
                  <c:pt idx="140">
                    <c:v>91</c:v>
                  </c:pt>
                  <c:pt idx="141">
                    <c:v>92</c:v>
                  </c:pt>
                  <c:pt idx="142">
                    <c:v>93</c:v>
                  </c:pt>
                  <c:pt idx="143">
                    <c:v>94</c:v>
                  </c:pt>
                  <c:pt idx="144">
                    <c:v>95</c:v>
                  </c:pt>
                  <c:pt idx="145">
                    <c:v>96</c:v>
                  </c:pt>
                  <c:pt idx="146">
                    <c:v>97</c:v>
                  </c:pt>
                  <c:pt idx="147">
                    <c:v>98</c:v>
                  </c:pt>
                  <c:pt idx="148">
                    <c:v>99</c:v>
                  </c:pt>
                  <c:pt idx="149">
                    <c:v>100</c:v>
                  </c:pt>
                  <c:pt idx="150">
                    <c:v>101</c:v>
                  </c:pt>
                  <c:pt idx="151">
                    <c:v>1</c:v>
                  </c:pt>
                  <c:pt idx="152">
                    <c:v>2</c:v>
                  </c:pt>
                  <c:pt idx="153">
                    <c:v>3</c:v>
                  </c:pt>
                  <c:pt idx="154">
                    <c:v>4</c:v>
                  </c:pt>
                  <c:pt idx="155">
                    <c:v>5</c:v>
                  </c:pt>
                  <c:pt idx="156">
                    <c:v>6</c:v>
                  </c:pt>
                  <c:pt idx="157">
                    <c:v>7</c:v>
                  </c:pt>
                  <c:pt idx="158">
                    <c:v>8</c:v>
                  </c:pt>
                  <c:pt idx="159">
                    <c:v>9</c:v>
                  </c:pt>
                  <c:pt idx="160">
                    <c:v>10</c:v>
                  </c:pt>
                  <c:pt idx="161">
                    <c:v>102</c:v>
                  </c:pt>
                  <c:pt idx="162">
                    <c:v>103</c:v>
                  </c:pt>
                  <c:pt idx="163">
                    <c:v>104</c:v>
                  </c:pt>
                  <c:pt idx="164">
                    <c:v>105</c:v>
                  </c:pt>
                  <c:pt idx="165">
                    <c:v>106</c:v>
                  </c:pt>
                  <c:pt idx="166">
                    <c:v>107</c:v>
                  </c:pt>
                  <c:pt idx="167">
                    <c:v>108</c:v>
                  </c:pt>
                  <c:pt idx="168">
                    <c:v>109</c:v>
                  </c:pt>
                  <c:pt idx="169">
                    <c:v>110</c:v>
                  </c:pt>
                  <c:pt idx="170">
                    <c:v>111</c:v>
                  </c:pt>
                  <c:pt idx="171">
                    <c:v>112</c:v>
                  </c:pt>
                  <c:pt idx="172">
                    <c:v>113</c:v>
                  </c:pt>
                  <c:pt idx="173">
                    <c:v>114</c:v>
                  </c:pt>
                  <c:pt idx="174">
                    <c:v>115</c:v>
                  </c:pt>
                  <c:pt idx="175">
                    <c:v>116</c:v>
                  </c:pt>
                  <c:pt idx="176">
                    <c:v>117</c:v>
                  </c:pt>
                  <c:pt idx="177">
                    <c:v>118</c:v>
                  </c:pt>
                  <c:pt idx="178">
                    <c:v>119</c:v>
                  </c:pt>
                  <c:pt idx="179">
                    <c:v>120</c:v>
                  </c:pt>
                  <c:pt idx="180">
                    <c:v>1</c:v>
                  </c:pt>
                  <c:pt idx="181">
                    <c:v>2</c:v>
                  </c:pt>
                  <c:pt idx="182">
                    <c:v>3</c:v>
                  </c:pt>
                  <c:pt idx="183">
                    <c:v>4</c:v>
                  </c:pt>
                  <c:pt idx="184">
                    <c:v>5</c:v>
                  </c:pt>
                  <c:pt idx="185">
                    <c:v>6</c:v>
                  </c:pt>
                  <c:pt idx="186">
                    <c:v>7</c:v>
                  </c:pt>
                  <c:pt idx="187">
                    <c:v>8</c:v>
                  </c:pt>
                  <c:pt idx="188">
                    <c:v>9</c:v>
                  </c:pt>
                  <c:pt idx="189">
                    <c:v>10</c:v>
                  </c:pt>
                </c:lvl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13</c:v>
                  </c:pt>
                  <c:pt idx="13">
                    <c:v>14</c:v>
                  </c:pt>
                  <c:pt idx="14">
                    <c:v>15</c:v>
                  </c:pt>
                  <c:pt idx="15">
                    <c:v>16</c:v>
                  </c:pt>
                  <c:pt idx="16">
                    <c:v>17</c:v>
                  </c:pt>
                  <c:pt idx="17">
                    <c:v>18</c:v>
                  </c:pt>
                  <c:pt idx="18">
                    <c:v>19</c:v>
                  </c:pt>
                  <c:pt idx="19">
                    <c:v>20</c:v>
                  </c:pt>
                  <c:pt idx="20">
                    <c:v>21</c:v>
                  </c:pt>
                  <c:pt idx="21">
                    <c:v>22</c:v>
                  </c:pt>
                  <c:pt idx="22">
                    <c:v>23</c:v>
                  </c:pt>
                  <c:pt idx="23">
                    <c:v>24</c:v>
                  </c:pt>
                  <c:pt idx="24">
                    <c:v>25</c:v>
                  </c:pt>
                  <c:pt idx="25">
                    <c:v>26</c:v>
                  </c:pt>
                  <c:pt idx="26">
                    <c:v>27</c:v>
                  </c:pt>
                  <c:pt idx="27">
                    <c:v>28</c:v>
                  </c:pt>
                  <c:pt idx="28">
                    <c:v>29</c:v>
                  </c:pt>
                  <c:pt idx="29">
                    <c:v>30</c:v>
                  </c:pt>
                  <c:pt idx="30">
                    <c:v>31</c:v>
                  </c:pt>
                  <c:pt idx="31">
                    <c:v>32</c:v>
                  </c:pt>
                  <c:pt idx="32">
                    <c:v>33</c:v>
                  </c:pt>
                  <c:pt idx="33">
                    <c:v>34</c:v>
                  </c:pt>
                  <c:pt idx="34">
                    <c:v>35</c:v>
                  </c:pt>
                  <c:pt idx="35">
                    <c:v>36</c:v>
                  </c:pt>
                  <c:pt idx="36">
                    <c:v>37</c:v>
                  </c:pt>
                  <c:pt idx="37">
                    <c:v>38</c:v>
                  </c:pt>
                  <c:pt idx="38">
                    <c:v>39</c:v>
                  </c:pt>
                  <c:pt idx="39">
                    <c:v>40</c:v>
                  </c:pt>
                  <c:pt idx="40">
                    <c:v>41</c:v>
                  </c:pt>
                  <c:pt idx="41">
                    <c:v>42</c:v>
                  </c:pt>
                  <c:pt idx="42">
                    <c:v>43</c:v>
                  </c:pt>
                  <c:pt idx="43">
                    <c:v>44</c:v>
                  </c:pt>
                  <c:pt idx="44">
                    <c:v>45</c:v>
                  </c:pt>
                  <c:pt idx="45">
                    <c:v>46</c:v>
                  </c:pt>
                  <c:pt idx="46">
                    <c:v>47</c:v>
                  </c:pt>
                  <c:pt idx="47">
                    <c:v>48</c:v>
                  </c:pt>
                  <c:pt idx="48">
                    <c:v>49</c:v>
                  </c:pt>
                  <c:pt idx="49">
                    <c:v>50</c:v>
                  </c:pt>
                  <c:pt idx="50">
                    <c:v>51</c:v>
                  </c:pt>
                  <c:pt idx="51">
                    <c:v>52</c:v>
                  </c:pt>
                  <c:pt idx="52">
                    <c:v>53</c:v>
                  </c:pt>
                  <c:pt idx="53">
                    <c:v>54</c:v>
                  </c:pt>
                  <c:pt idx="54">
                    <c:v>55</c:v>
                  </c:pt>
                  <c:pt idx="55">
                    <c:v>56</c:v>
                  </c:pt>
                  <c:pt idx="56">
                    <c:v>57</c:v>
                  </c:pt>
                  <c:pt idx="57">
                    <c:v>58</c:v>
                  </c:pt>
                  <c:pt idx="58">
                    <c:v>59</c:v>
                  </c:pt>
                  <c:pt idx="59">
                    <c:v>60</c:v>
                  </c:pt>
                  <c:pt idx="60">
                    <c:v>61</c:v>
                  </c:pt>
                  <c:pt idx="61">
                    <c:v>62</c:v>
                  </c:pt>
                  <c:pt idx="62">
                    <c:v>63</c:v>
                  </c:pt>
                  <c:pt idx="63">
                    <c:v>64</c:v>
                  </c:pt>
                  <c:pt idx="64">
                    <c:v>65</c:v>
                  </c:pt>
                  <c:pt idx="65">
                    <c:v>66</c:v>
                  </c:pt>
                  <c:pt idx="66">
                    <c:v>67</c:v>
                  </c:pt>
                  <c:pt idx="67">
                    <c:v>68</c:v>
                  </c:pt>
                  <c:pt idx="68">
                    <c:v>69</c:v>
                  </c:pt>
                  <c:pt idx="69">
                    <c:v>70</c:v>
                  </c:pt>
                  <c:pt idx="70">
                    <c:v>71</c:v>
                  </c:pt>
                  <c:pt idx="71">
                    <c:v>72</c:v>
                  </c:pt>
                  <c:pt idx="72">
                    <c:v>73</c:v>
                  </c:pt>
                  <c:pt idx="73">
                    <c:v>74</c:v>
                  </c:pt>
                  <c:pt idx="74">
                    <c:v>75</c:v>
                  </c:pt>
                  <c:pt idx="75">
                    <c:v>76</c:v>
                  </c:pt>
                  <c:pt idx="76">
                    <c:v>77</c:v>
                  </c:pt>
                  <c:pt idx="77">
                    <c:v>78</c:v>
                  </c:pt>
                  <c:pt idx="78">
                    <c:v>79</c:v>
                  </c:pt>
                  <c:pt idx="79">
                    <c:v>80</c:v>
                  </c:pt>
                  <c:pt idx="80">
                    <c:v>81</c:v>
                  </c:pt>
                  <c:pt idx="81">
                    <c:v>82</c:v>
                  </c:pt>
                  <c:pt idx="82">
                    <c:v>83</c:v>
                  </c:pt>
                  <c:pt idx="83">
                    <c:v>84</c:v>
                  </c:pt>
                  <c:pt idx="84">
                    <c:v>85</c:v>
                  </c:pt>
                  <c:pt idx="85">
                    <c:v>86</c:v>
                  </c:pt>
                  <c:pt idx="86">
                    <c:v>87</c:v>
                  </c:pt>
                  <c:pt idx="87">
                    <c:v>88</c:v>
                  </c:pt>
                  <c:pt idx="88">
                    <c:v>89</c:v>
                  </c:pt>
                  <c:pt idx="89">
                    <c:v>90</c:v>
                  </c:pt>
                  <c:pt idx="90">
                    <c:v>91</c:v>
                  </c:pt>
                  <c:pt idx="91">
                    <c:v>92</c:v>
                  </c:pt>
                  <c:pt idx="92">
                    <c:v>93</c:v>
                  </c:pt>
                  <c:pt idx="93">
                    <c:v>94</c:v>
                  </c:pt>
                  <c:pt idx="94">
                    <c:v>95</c:v>
                  </c:pt>
                  <c:pt idx="95">
                    <c:v>96</c:v>
                  </c:pt>
                  <c:pt idx="96">
                    <c:v>97</c:v>
                  </c:pt>
                  <c:pt idx="97">
                    <c:v>98</c:v>
                  </c:pt>
                  <c:pt idx="98">
                    <c:v>99</c:v>
                  </c:pt>
                  <c:pt idx="99">
                    <c:v>100</c:v>
                  </c:pt>
                  <c:pt idx="100">
                    <c:v>101</c:v>
                  </c:pt>
                  <c:pt idx="101">
                    <c:v>102</c:v>
                  </c:pt>
                  <c:pt idx="102">
                    <c:v>103</c:v>
                  </c:pt>
                  <c:pt idx="103">
                    <c:v>104</c:v>
                  </c:pt>
                  <c:pt idx="104">
                    <c:v>105</c:v>
                  </c:pt>
                  <c:pt idx="105">
                    <c:v>106</c:v>
                  </c:pt>
                  <c:pt idx="106">
                    <c:v>107</c:v>
                  </c:pt>
                  <c:pt idx="107">
                    <c:v>108</c:v>
                  </c:pt>
                  <c:pt idx="108">
                    <c:v>109</c:v>
                  </c:pt>
                  <c:pt idx="109">
                    <c:v>110</c:v>
                  </c:pt>
                  <c:pt idx="110">
                    <c:v>111</c:v>
                  </c:pt>
                  <c:pt idx="111">
                    <c:v>112</c:v>
                  </c:pt>
                  <c:pt idx="112">
                    <c:v>113</c:v>
                  </c:pt>
                  <c:pt idx="113">
                    <c:v>114</c:v>
                  </c:pt>
                  <c:pt idx="114">
                    <c:v>115</c:v>
                  </c:pt>
                  <c:pt idx="115">
                    <c:v>116</c:v>
                  </c:pt>
                  <c:pt idx="116">
                    <c:v>117</c:v>
                  </c:pt>
                  <c:pt idx="117">
                    <c:v>118</c:v>
                  </c:pt>
                  <c:pt idx="118">
                    <c:v>119</c:v>
                  </c:pt>
                  <c:pt idx="119">
                    <c:v>120</c:v>
                  </c:pt>
                  <c:pt idx="120">
                    <c:v>121</c:v>
                  </c:pt>
                  <c:pt idx="121">
                    <c:v>122</c:v>
                  </c:pt>
                  <c:pt idx="122">
                    <c:v>123</c:v>
                  </c:pt>
                  <c:pt idx="123">
                    <c:v>124</c:v>
                  </c:pt>
                  <c:pt idx="124">
                    <c:v>125</c:v>
                  </c:pt>
                  <c:pt idx="125">
                    <c:v>126</c:v>
                  </c:pt>
                  <c:pt idx="126">
                    <c:v>127</c:v>
                  </c:pt>
                  <c:pt idx="127">
                    <c:v>128</c:v>
                  </c:pt>
                  <c:pt idx="128">
                    <c:v>129</c:v>
                  </c:pt>
                  <c:pt idx="129">
                    <c:v>130</c:v>
                  </c:pt>
                  <c:pt idx="130">
                    <c:v>131</c:v>
                  </c:pt>
                  <c:pt idx="131">
                    <c:v>132</c:v>
                  </c:pt>
                  <c:pt idx="132">
                    <c:v>133</c:v>
                  </c:pt>
                  <c:pt idx="133">
                    <c:v>134</c:v>
                  </c:pt>
                  <c:pt idx="134">
                    <c:v>135</c:v>
                  </c:pt>
                  <c:pt idx="135">
                    <c:v>136</c:v>
                  </c:pt>
                  <c:pt idx="136">
                    <c:v>137</c:v>
                  </c:pt>
                  <c:pt idx="137">
                    <c:v>138</c:v>
                  </c:pt>
                  <c:pt idx="138">
                    <c:v>139</c:v>
                  </c:pt>
                  <c:pt idx="139">
                    <c:v>140</c:v>
                  </c:pt>
                  <c:pt idx="140">
                    <c:v>141</c:v>
                  </c:pt>
                  <c:pt idx="141">
                    <c:v>142</c:v>
                  </c:pt>
                  <c:pt idx="142">
                    <c:v>143</c:v>
                  </c:pt>
                  <c:pt idx="143">
                    <c:v>144</c:v>
                  </c:pt>
                  <c:pt idx="144">
                    <c:v>145</c:v>
                  </c:pt>
                  <c:pt idx="145">
                    <c:v>146</c:v>
                  </c:pt>
                  <c:pt idx="146">
                    <c:v>147</c:v>
                  </c:pt>
                  <c:pt idx="147">
                    <c:v>148</c:v>
                  </c:pt>
                  <c:pt idx="148">
                    <c:v>149</c:v>
                  </c:pt>
                  <c:pt idx="149">
                    <c:v>150</c:v>
                  </c:pt>
                  <c:pt idx="150">
                    <c:v>151</c:v>
                  </c:pt>
                  <c:pt idx="151">
                    <c:v>152</c:v>
                  </c:pt>
                  <c:pt idx="152">
                    <c:v>153</c:v>
                  </c:pt>
                  <c:pt idx="153">
                    <c:v>154</c:v>
                  </c:pt>
                  <c:pt idx="154">
                    <c:v>155</c:v>
                  </c:pt>
                  <c:pt idx="155">
                    <c:v>156</c:v>
                  </c:pt>
                  <c:pt idx="156">
                    <c:v>157</c:v>
                  </c:pt>
                  <c:pt idx="157">
                    <c:v>158</c:v>
                  </c:pt>
                  <c:pt idx="158">
                    <c:v>159</c:v>
                  </c:pt>
                  <c:pt idx="159">
                    <c:v>160</c:v>
                  </c:pt>
                  <c:pt idx="160">
                    <c:v>161</c:v>
                  </c:pt>
                  <c:pt idx="161">
                    <c:v>162</c:v>
                  </c:pt>
                  <c:pt idx="162">
                    <c:v>163</c:v>
                  </c:pt>
                  <c:pt idx="163">
                    <c:v>164</c:v>
                  </c:pt>
                  <c:pt idx="164">
                    <c:v>165</c:v>
                  </c:pt>
                  <c:pt idx="165">
                    <c:v>166</c:v>
                  </c:pt>
                  <c:pt idx="166">
                    <c:v>167</c:v>
                  </c:pt>
                  <c:pt idx="167">
                    <c:v>168</c:v>
                  </c:pt>
                  <c:pt idx="168">
                    <c:v>169</c:v>
                  </c:pt>
                  <c:pt idx="169">
                    <c:v>170</c:v>
                  </c:pt>
                  <c:pt idx="170">
                    <c:v>171</c:v>
                  </c:pt>
                  <c:pt idx="171">
                    <c:v>172</c:v>
                  </c:pt>
                  <c:pt idx="172">
                    <c:v>173</c:v>
                  </c:pt>
                  <c:pt idx="173">
                    <c:v>174</c:v>
                  </c:pt>
                  <c:pt idx="174">
                    <c:v>175</c:v>
                  </c:pt>
                  <c:pt idx="175">
                    <c:v>176</c:v>
                  </c:pt>
                  <c:pt idx="176">
                    <c:v>177</c:v>
                  </c:pt>
                  <c:pt idx="177">
                    <c:v>178</c:v>
                  </c:pt>
                  <c:pt idx="178">
                    <c:v>179</c:v>
                  </c:pt>
                  <c:pt idx="179">
                    <c:v>180</c:v>
                  </c:pt>
                  <c:pt idx="180">
                    <c:v>181</c:v>
                  </c:pt>
                  <c:pt idx="181">
                    <c:v>182</c:v>
                  </c:pt>
                  <c:pt idx="182">
                    <c:v>183</c:v>
                  </c:pt>
                  <c:pt idx="183">
                    <c:v>184</c:v>
                  </c:pt>
                  <c:pt idx="184">
                    <c:v>185</c:v>
                  </c:pt>
                  <c:pt idx="185">
                    <c:v>186</c:v>
                  </c:pt>
                  <c:pt idx="186">
                    <c:v>187</c:v>
                  </c:pt>
                  <c:pt idx="187">
                    <c:v>188</c:v>
                  </c:pt>
                  <c:pt idx="188">
                    <c:v>189</c:v>
                  </c:pt>
                  <c:pt idx="189">
                    <c:v>190</c:v>
                  </c:pt>
                </c:lvl>
              </c:multiLvlStrCache>
            </c:multiLvlStrRef>
          </c:xVal>
          <c:yVal>
            <c:numRef>
              <c:f>'对边补偿8度 '!$B$5:$GI$5</c:f>
              <c:numCache>
                <c:formatCode>General</c:formatCode>
                <c:ptCount val="19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-2.1170580763962801E-3</c:v>
                </c:pt>
                <c:pt idx="12">
                  <c:v>-4.2386265444411802E-3</c:v>
                </c:pt>
                <c:pt idx="13">
                  <c:v>-6.3646842687421499E-3</c:v>
                </c:pt>
                <c:pt idx="14">
                  <c:v>-8.4952102516755498E-3</c:v>
                </c:pt>
                <c:pt idx="15">
                  <c:v>-1.06301836343934E-2</c:v>
                </c:pt>
                <c:pt idx="16">
                  <c:v>-1.27695836978468E-2</c:v>
                </c:pt>
                <c:pt idx="17">
                  <c:v>-1.49133898638238E-2</c:v>
                </c:pt>
                <c:pt idx="18">
                  <c:v>-1.7061581696004701E-2</c:v>
                </c:pt>
                <c:pt idx="19">
                  <c:v>-1.9214138901031401E-2</c:v>
                </c:pt>
                <c:pt idx="20">
                  <c:v>-2.13710413295931E-2</c:v>
                </c:pt>
                <c:pt idx="21">
                  <c:v>-2.35322689775266E-2</c:v>
                </c:pt>
                <c:pt idx="22">
                  <c:v>-2.5697801986931602E-2</c:v>
                </c:pt>
                <c:pt idx="23">
                  <c:v>-2.7867620647301399E-2</c:v>
                </c:pt>
                <c:pt idx="24">
                  <c:v>-3.0041705396667701E-2</c:v>
                </c:pt>
                <c:pt idx="25">
                  <c:v>-3.2220036822760097E-2</c:v>
                </c:pt>
                <c:pt idx="26">
                  <c:v>-3.4402595664179997E-2</c:v>
                </c:pt>
                <c:pt idx="27">
                  <c:v>-3.6589362811589199E-2</c:v>
                </c:pt>
                <c:pt idx="28">
                  <c:v>-3.87803193089118E-2</c:v>
                </c:pt>
                <c:pt idx="29">
                  <c:v>-4.0975446354551498E-2</c:v>
                </c:pt>
                <c:pt idx="30">
                  <c:v>-4.3174725302621599E-2</c:v>
                </c:pt>
                <c:pt idx="31">
                  <c:v>-4.3174725302621599E-2</c:v>
                </c:pt>
                <c:pt idx="32">
                  <c:v>-4.3174725302621599E-2</c:v>
                </c:pt>
                <c:pt idx="33">
                  <c:v>-4.3174725302621599E-2</c:v>
                </c:pt>
                <c:pt idx="34">
                  <c:v>-4.3174725302621599E-2</c:v>
                </c:pt>
                <c:pt idx="35">
                  <c:v>-4.3174725302621599E-2</c:v>
                </c:pt>
                <c:pt idx="36">
                  <c:v>-4.3174725302621599E-2</c:v>
                </c:pt>
                <c:pt idx="37">
                  <c:v>-4.3174725302621599E-2</c:v>
                </c:pt>
                <c:pt idx="38">
                  <c:v>-4.3174725302621599E-2</c:v>
                </c:pt>
                <c:pt idx="39">
                  <c:v>-4.3174725302621599E-2</c:v>
                </c:pt>
                <c:pt idx="40">
                  <c:v>-4.3174725302621599E-2</c:v>
                </c:pt>
                <c:pt idx="41">
                  <c:v>-1.2249623358785201E-2</c:v>
                </c:pt>
                <c:pt idx="42">
                  <c:v>1.78440280740766E-2</c:v>
                </c:pt>
                <c:pt idx="43">
                  <c:v>4.65725810598452E-2</c:v>
                </c:pt>
                <c:pt idx="44">
                  <c:v>7.3432881705953301E-2</c:v>
                </c:pt>
                <c:pt idx="45">
                  <c:v>9.7963509789907199E-2</c:v>
                </c:pt>
                <c:pt idx="46">
                  <c:v>0.11975508612458401</c:v>
                </c:pt>
                <c:pt idx="47">
                  <c:v>0.138459417412792</c:v>
                </c:pt>
                <c:pt idx="48">
                  <c:v>0.15379727431015999</c:v>
                </c:pt>
                <c:pt idx="49">
                  <c:v>0.165564628947276</c:v>
                </c:pt>
                <c:pt idx="50">
                  <c:v>0.173637212575145</c:v>
                </c:pt>
                <c:pt idx="51">
                  <c:v>0.17797329152369201</c:v>
                </c:pt>
                <c:pt idx="52">
                  <c:v>0.17861459946299299</c:v>
                </c:pt>
                <c:pt idx="53">
                  <c:v>0.17568540514204101</c:v>
                </c:pt>
                <c:pt idx="54">
                  <c:v>0.16938973643024899</c:v>
                </c:pt>
                <c:pt idx="55">
                  <c:v>0.16000682267198901</c:v>
                </c:pt>
                <c:pt idx="56">
                  <c:v>0.14788485716445199</c:v>
                </c:pt>
                <c:pt idx="57">
                  <c:v>0.13343321909476</c:v>
                </c:pt>
                <c:pt idx="58">
                  <c:v>0.117113328685408</c:v>
                </c:pt>
                <c:pt idx="59">
                  <c:v>9.9428339828962195E-2</c:v>
                </c:pt>
                <c:pt idx="60">
                  <c:v>8.0911900461542202E-2</c:v>
                </c:pt>
                <c:pt idx="61">
                  <c:v>8.0911900461542202E-2</c:v>
                </c:pt>
                <c:pt idx="62">
                  <c:v>8.0911900461542202E-2</c:v>
                </c:pt>
                <c:pt idx="63">
                  <c:v>8.0911900461542202E-2</c:v>
                </c:pt>
                <c:pt idx="64">
                  <c:v>8.0911900461542202E-2</c:v>
                </c:pt>
                <c:pt idx="65">
                  <c:v>8.0911900461542202E-2</c:v>
                </c:pt>
                <c:pt idx="66">
                  <c:v>8.0911900461542202E-2</c:v>
                </c:pt>
                <c:pt idx="67">
                  <c:v>8.0911900461542202E-2</c:v>
                </c:pt>
                <c:pt idx="68">
                  <c:v>8.0911900461542202E-2</c:v>
                </c:pt>
                <c:pt idx="69">
                  <c:v>8.0911900461542202E-2</c:v>
                </c:pt>
                <c:pt idx="70">
                  <c:v>8.0911900461542202E-2</c:v>
                </c:pt>
                <c:pt idx="71">
                  <c:v>7.7075360799964396E-2</c:v>
                </c:pt>
                <c:pt idx="72">
                  <c:v>7.3217018890094701E-2</c:v>
                </c:pt>
                <c:pt idx="73">
                  <c:v>6.9337082374122394E-2</c:v>
                </c:pt>
                <c:pt idx="74">
                  <c:v>6.5435757072619005E-2</c:v>
                </c:pt>
                <c:pt idx="75">
                  <c:v>6.1513246979718203E-2</c:v>
                </c:pt>
                <c:pt idx="76">
                  <c:v>5.7569754256369801E-2</c:v>
                </c:pt>
                <c:pt idx="77">
                  <c:v>5.36054792217351E-2</c:v>
                </c:pt>
                <c:pt idx="78">
                  <c:v>4.9620620342792202E-2</c:v>
                </c:pt>
                <c:pt idx="79">
                  <c:v>4.5615374222214101E-2</c:v>
                </c:pt>
                <c:pt idx="80">
                  <c:v>4.1589935584577901E-2</c:v>
                </c:pt>
                <c:pt idx="81">
                  <c:v>3.7544497260967098E-2</c:v>
                </c:pt>
                <c:pt idx="82">
                  <c:v>3.3479250172020303E-2</c:v>
                </c:pt>
                <c:pt idx="83">
                  <c:v>2.9394383309480101E-2</c:v>
                </c:pt>
                <c:pt idx="84">
                  <c:v>2.5290083716293901E-2</c:v>
                </c:pt>
                <c:pt idx="85">
                  <c:v>2.11665364653153E-2</c:v>
                </c:pt>
                <c:pt idx="86">
                  <c:v>1.7023924636651699E-2</c:v>
                </c:pt>
                <c:pt idx="87">
                  <c:v>1.28624292937043E-2</c:v>
                </c:pt>
                <c:pt idx="88">
                  <c:v>8.6822294579424995E-3</c:v>
                </c:pt>
                <c:pt idx="89">
                  <c:v>4.4835020824505198E-3</c:v>
                </c:pt>
                <c:pt idx="90">
                  <c:v>2.6642202428828199E-4</c:v>
                </c:pt>
                <c:pt idx="91">
                  <c:v>2.6642202428828199E-4</c:v>
                </c:pt>
                <c:pt idx="92">
                  <c:v>2.6642202428828199E-4</c:v>
                </c:pt>
                <c:pt idx="93">
                  <c:v>2.6642202428828199E-4</c:v>
                </c:pt>
                <c:pt idx="94">
                  <c:v>2.6642202428828199E-4</c:v>
                </c:pt>
                <c:pt idx="95">
                  <c:v>2.6642202428828199E-4</c:v>
                </c:pt>
                <c:pt idx="96">
                  <c:v>2.6642202428828199E-4</c:v>
                </c:pt>
                <c:pt idx="97">
                  <c:v>2.6642202428828199E-4</c:v>
                </c:pt>
                <c:pt idx="98">
                  <c:v>2.6642202428828199E-4</c:v>
                </c:pt>
                <c:pt idx="99">
                  <c:v>2.6642202428828199E-4</c:v>
                </c:pt>
                <c:pt idx="100">
                  <c:v>2.6642202428828199E-4</c:v>
                </c:pt>
                <c:pt idx="101">
                  <c:v>-3.9688379843003697E-3</c:v>
                </c:pt>
                <c:pt idx="102">
                  <c:v>-8.2221073657973206E-3</c:v>
                </c:pt>
                <c:pt idx="103">
                  <c:v>-1.24932177284049E-2</c:v>
                </c:pt>
                <c:pt idx="104">
                  <c:v>-1.6782002898096299E-2</c:v>
                </c:pt>
                <c:pt idx="105">
                  <c:v>-2.10882989516941E-2</c:v>
                </c:pt>
                <c:pt idx="106">
                  <c:v>-2.54119442509513E-2</c:v>
                </c:pt>
                <c:pt idx="107">
                  <c:v>-2.9752779477609299E-2</c:v>
                </c:pt>
                <c:pt idx="108">
                  <c:v>-3.4110647669413498E-2</c:v>
                </c:pt>
                <c:pt idx="109">
                  <c:v>-3.8485394257064903E-2</c:v>
                </c:pt>
                <c:pt idx="110">
                  <c:v>-4.2876867102091203E-2</c:v>
                </c:pt>
                <c:pt idx="111">
                  <c:v>-4.7284916535622598E-2</c:v>
                </c:pt>
                <c:pt idx="112">
                  <c:v>-5.1709395398057002E-2</c:v>
                </c:pt>
                <c:pt idx="113">
                  <c:v>-5.6150159079605001E-2</c:v>
                </c:pt>
                <c:pt idx="114">
                  <c:v>-6.0607065561707002E-2</c:v>
                </c:pt>
                <c:pt idx="115">
                  <c:v>-6.5079975459313003E-2</c:v>
                </c:pt>
                <c:pt idx="116">
                  <c:v>-6.9568752064022896E-2</c:v>
                </c:pt>
                <c:pt idx="117">
                  <c:v>-7.4073261388085204E-2</c:v>
                </c:pt>
                <c:pt idx="118">
                  <c:v>-7.8593372209254206E-2</c:v>
                </c:pt>
                <c:pt idx="119">
                  <c:v>-8.3128956116509403E-2</c:v>
                </c:pt>
                <c:pt idx="120">
                  <c:v>-8.7679887556641106E-2</c:v>
                </c:pt>
                <c:pt idx="121">
                  <c:v>-8.7679887556641106E-2</c:v>
                </c:pt>
                <c:pt idx="122">
                  <c:v>-8.7679887556641106E-2</c:v>
                </c:pt>
                <c:pt idx="123">
                  <c:v>-8.7679887556641106E-2</c:v>
                </c:pt>
                <c:pt idx="124">
                  <c:v>-8.7679887556641106E-2</c:v>
                </c:pt>
                <c:pt idx="125">
                  <c:v>-8.7679887556641106E-2</c:v>
                </c:pt>
                <c:pt idx="126">
                  <c:v>-8.7679887556641106E-2</c:v>
                </c:pt>
                <c:pt idx="127">
                  <c:v>-8.7679887556641106E-2</c:v>
                </c:pt>
                <c:pt idx="128">
                  <c:v>-8.7679887556641106E-2</c:v>
                </c:pt>
                <c:pt idx="129">
                  <c:v>-8.7679887556641106E-2</c:v>
                </c:pt>
                <c:pt idx="130">
                  <c:v>-8.7679887556641106E-2</c:v>
                </c:pt>
                <c:pt idx="131">
                  <c:v>-9.2246043881713202E-2</c:v>
                </c:pt>
                <c:pt idx="132">
                  <c:v>-9.6827305397410496E-2</c:v>
                </c:pt>
                <c:pt idx="133">
                  <c:v>-0.10142355541228799</c:v>
                </c:pt>
                <c:pt idx="134">
                  <c:v>-0.106034680287933</c:v>
                </c:pt>
                <c:pt idx="135">
                  <c:v>-0.110660569490071</c:v>
                </c:pt>
                <c:pt idx="136">
                  <c:v>-0.115301115640619</c:v>
                </c:pt>
                <c:pt idx="137">
                  <c:v>-0.119956214570728</c:v>
                </c:pt>
                <c:pt idx="138">
                  <c:v>-0.124625765374845</c:v>
                </c:pt>
                <c:pt idx="139">
                  <c:v>-0.12930967046580399</c:v>
                </c:pt>
                <c:pt idx="140">
                  <c:v>-0.13400783563101201</c:v>
                </c:pt>
                <c:pt idx="141">
                  <c:v>-0.13872017008974399</c:v>
                </c:pt>
                <c:pt idx="142">
                  <c:v>-0.143446586551609</c:v>
                </c:pt>
                <c:pt idx="143">
                  <c:v>-0.14818700127621701</c:v>
                </c:pt>
                <c:pt idx="144">
                  <c:v>-0.15294133413411201</c:v>
                </c:pt>
                <c:pt idx="145">
                  <c:v>-0.15770950866901601</c:v>
                </c:pt>
                <c:pt idx="146">
                  <c:v>-0.16249145216145</c:v>
                </c:pt>
                <c:pt idx="147">
                  <c:v>-0.16728709569379599</c:v>
                </c:pt>
                <c:pt idx="148">
                  <c:v>-0.172096374216855</c:v>
                </c:pt>
                <c:pt idx="149">
                  <c:v>-0.17691922661800399</c:v>
                </c:pt>
                <c:pt idx="150">
                  <c:v>-0.18175559579099801</c:v>
                </c:pt>
                <c:pt idx="151">
                  <c:v>-0.18175559579099801</c:v>
                </c:pt>
                <c:pt idx="152">
                  <c:v>-0.18175559579099801</c:v>
                </c:pt>
                <c:pt idx="153">
                  <c:v>-0.18175559579099801</c:v>
                </c:pt>
                <c:pt idx="154">
                  <c:v>-0.18175559579099801</c:v>
                </c:pt>
                <c:pt idx="155">
                  <c:v>-0.18175559579099801</c:v>
                </c:pt>
                <c:pt idx="156">
                  <c:v>-0.18175559579099801</c:v>
                </c:pt>
                <c:pt idx="157">
                  <c:v>-0.18175559579099801</c:v>
                </c:pt>
                <c:pt idx="158">
                  <c:v>-0.18175559579099801</c:v>
                </c:pt>
                <c:pt idx="159">
                  <c:v>-0.18175559579099801</c:v>
                </c:pt>
                <c:pt idx="160">
                  <c:v>-0.18175559579099801</c:v>
                </c:pt>
                <c:pt idx="161">
                  <c:v>-0.14390145032274301</c:v>
                </c:pt>
                <c:pt idx="162">
                  <c:v>-0.106878755365463</c:v>
                </c:pt>
                <c:pt idx="163">
                  <c:v>-7.1221158855275093E-2</c:v>
                </c:pt>
                <c:pt idx="164">
                  <c:v>-3.74318146847483E-2</c:v>
                </c:pt>
                <c:pt idx="165">
                  <c:v>-5.9721430763757201E-3</c:v>
                </c:pt>
                <c:pt idx="166">
                  <c:v>2.2748476782719702E-2</c:v>
                </c:pt>
                <c:pt idx="167">
                  <c:v>4.8381851595346699E-2</c:v>
                </c:pt>
                <c:pt idx="168">
                  <c:v>7.0648752017133498E-2</c:v>
                </c:pt>
                <c:pt idx="169">
                  <c:v>8.9345150178668398E-2</c:v>
                </c:pt>
                <c:pt idx="170">
                  <c:v>0.104346777330956</c:v>
                </c:pt>
                <c:pt idx="171">
                  <c:v>0.115611899803923</c:v>
                </c:pt>
                <c:pt idx="172">
                  <c:v>0.123182251267642</c:v>
                </c:pt>
                <c:pt idx="173">
                  <c:v>0.12718210047110901</c:v>
                </c:pt>
                <c:pt idx="174">
                  <c:v>0.12781547528373599</c:v>
                </c:pt>
                <c:pt idx="175">
                  <c:v>0.12536160504989499</c:v>
                </c:pt>
                <c:pt idx="176">
                  <c:v>0.120168683066776</c:v>
                </c:pt>
                <c:pt idx="177">
                  <c:v>0.112646088521503</c:v>
                </c:pt>
                <c:pt idx="178">
                  <c:v>0.10325524163657</c:v>
                </c:pt>
                <c:pt idx="179">
                  <c:v>9.2499296304543205E-2</c:v>
                </c:pt>
                <c:pt idx="180">
                  <c:v>9.2499296304543205E-2</c:v>
                </c:pt>
                <c:pt idx="181">
                  <c:v>9.2499296304543205E-2</c:v>
                </c:pt>
                <c:pt idx="182">
                  <c:v>9.2499296304543205E-2</c:v>
                </c:pt>
                <c:pt idx="183">
                  <c:v>9.2499296304543205E-2</c:v>
                </c:pt>
                <c:pt idx="184">
                  <c:v>9.2499296304543205E-2</c:v>
                </c:pt>
                <c:pt idx="185">
                  <c:v>9.2499296304543205E-2</c:v>
                </c:pt>
                <c:pt idx="186">
                  <c:v>9.2499296304543205E-2</c:v>
                </c:pt>
                <c:pt idx="187">
                  <c:v>9.2499296304543205E-2</c:v>
                </c:pt>
                <c:pt idx="188">
                  <c:v>9.2499296304543205E-2</c:v>
                </c:pt>
                <c:pt idx="189">
                  <c:v>9.2499296304543205E-2</c:v>
                </c:pt>
              </c:numCache>
            </c:numRef>
          </c:yVal>
          <c:smooth val="0"/>
        </c:ser>
        <c:ser>
          <c:idx val="4"/>
          <c:order val="4"/>
          <c:tx>
            <c:strRef>
              <c:f>'对边补偿8度 '!$A$7</c:f>
              <c:strCache>
                <c:ptCount val="1"/>
                <c:pt idx="0">
                  <c:v>RHH</c:v>
                </c:pt>
              </c:strCache>
            </c:strRef>
          </c:tx>
          <c:spPr>
            <a:ln w="22225" cap="rnd">
              <a:solidFill>
                <a:schemeClr val="accent5"/>
              </a:solidFill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5">
                    <a:satMod val="175000"/>
                    <a:alpha val="25000"/>
                  </a:schemeClr>
                </a:glow>
              </a:effectLst>
            </c:spPr>
          </c:marker>
          <c:xVal>
            <c:multiLvlStrRef>
              <c:f>'对边补偿8度 '!$B$1:$GI$2</c:f>
              <c:multiLvlStrCache>
                <c:ptCount val="190"/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</c:v>
                  </c:pt>
                  <c:pt idx="11">
                    <c:v>2</c:v>
                  </c:pt>
                  <c:pt idx="12">
                    <c:v>3</c:v>
                  </c:pt>
                  <c:pt idx="13">
                    <c:v>4</c:v>
                  </c:pt>
                  <c:pt idx="14">
                    <c:v>5</c:v>
                  </c:pt>
                  <c:pt idx="15">
                    <c:v>6</c:v>
                  </c:pt>
                  <c:pt idx="16">
                    <c:v>7</c:v>
                  </c:pt>
                  <c:pt idx="17">
                    <c:v>8</c:v>
                  </c:pt>
                  <c:pt idx="18">
                    <c:v>9</c:v>
                  </c:pt>
                  <c:pt idx="19">
                    <c:v>10</c:v>
                  </c:pt>
                  <c:pt idx="20">
                    <c:v>11</c:v>
                  </c:pt>
                  <c:pt idx="21">
                    <c:v>12</c:v>
                  </c:pt>
                  <c:pt idx="22">
                    <c:v>13</c:v>
                  </c:pt>
                  <c:pt idx="23">
                    <c:v>14</c:v>
                  </c:pt>
                  <c:pt idx="24">
                    <c:v>15</c:v>
                  </c:pt>
                  <c:pt idx="25">
                    <c:v>16</c:v>
                  </c:pt>
                  <c:pt idx="26">
                    <c:v>17</c:v>
                  </c:pt>
                  <c:pt idx="27">
                    <c:v>18</c:v>
                  </c:pt>
                  <c:pt idx="28">
                    <c:v>19</c:v>
                  </c:pt>
                  <c:pt idx="29">
                    <c:v>20</c:v>
                  </c:pt>
                  <c:pt idx="30">
                    <c:v>21</c:v>
                  </c:pt>
                  <c:pt idx="31">
                    <c:v>1</c:v>
                  </c:pt>
                  <c:pt idx="32">
                    <c:v>2</c:v>
                  </c:pt>
                  <c:pt idx="33">
                    <c:v>3</c:v>
                  </c:pt>
                  <c:pt idx="34">
                    <c:v>4</c:v>
                  </c:pt>
                  <c:pt idx="35">
                    <c:v>5</c:v>
                  </c:pt>
                  <c:pt idx="36">
                    <c:v>6</c:v>
                  </c:pt>
                  <c:pt idx="37">
                    <c:v>7</c:v>
                  </c:pt>
                  <c:pt idx="38">
                    <c:v>8</c:v>
                  </c:pt>
                  <c:pt idx="39">
                    <c:v>9</c:v>
                  </c:pt>
                  <c:pt idx="40">
                    <c:v>10</c:v>
                  </c:pt>
                  <c:pt idx="41">
                    <c:v>22</c:v>
                  </c:pt>
                  <c:pt idx="42">
                    <c:v>23</c:v>
                  </c:pt>
                  <c:pt idx="43">
                    <c:v>24</c:v>
                  </c:pt>
                  <c:pt idx="44">
                    <c:v>25</c:v>
                  </c:pt>
                  <c:pt idx="45">
                    <c:v>26</c:v>
                  </c:pt>
                  <c:pt idx="46">
                    <c:v>27</c:v>
                  </c:pt>
                  <c:pt idx="47">
                    <c:v>28</c:v>
                  </c:pt>
                  <c:pt idx="48">
                    <c:v>29</c:v>
                  </c:pt>
                  <c:pt idx="49">
                    <c:v>30</c:v>
                  </c:pt>
                  <c:pt idx="50">
                    <c:v>31</c:v>
                  </c:pt>
                  <c:pt idx="51">
                    <c:v>32</c:v>
                  </c:pt>
                  <c:pt idx="52">
                    <c:v>33</c:v>
                  </c:pt>
                  <c:pt idx="53">
                    <c:v>34</c:v>
                  </c:pt>
                  <c:pt idx="54">
                    <c:v>35</c:v>
                  </c:pt>
                  <c:pt idx="55">
                    <c:v>36</c:v>
                  </c:pt>
                  <c:pt idx="56">
                    <c:v>37</c:v>
                  </c:pt>
                  <c:pt idx="57">
                    <c:v>38</c:v>
                  </c:pt>
                  <c:pt idx="58">
                    <c:v>39</c:v>
                  </c:pt>
                  <c:pt idx="59">
                    <c:v>40</c:v>
                  </c:pt>
                  <c:pt idx="60">
                    <c:v>41</c:v>
                  </c:pt>
                  <c:pt idx="61">
                    <c:v>1</c:v>
                  </c:pt>
                  <c:pt idx="62">
                    <c:v>2</c:v>
                  </c:pt>
                  <c:pt idx="63">
                    <c:v>3</c:v>
                  </c:pt>
                  <c:pt idx="64">
                    <c:v>4</c:v>
                  </c:pt>
                  <c:pt idx="65">
                    <c:v>5</c:v>
                  </c:pt>
                  <c:pt idx="66">
                    <c:v>6</c:v>
                  </c:pt>
                  <c:pt idx="67">
                    <c:v>7</c:v>
                  </c:pt>
                  <c:pt idx="68">
                    <c:v>8</c:v>
                  </c:pt>
                  <c:pt idx="69">
                    <c:v>9</c:v>
                  </c:pt>
                  <c:pt idx="70">
                    <c:v>10</c:v>
                  </c:pt>
                  <c:pt idx="71">
                    <c:v>42</c:v>
                  </c:pt>
                  <c:pt idx="72">
                    <c:v>43</c:v>
                  </c:pt>
                  <c:pt idx="73">
                    <c:v>44</c:v>
                  </c:pt>
                  <c:pt idx="74">
                    <c:v>45</c:v>
                  </c:pt>
                  <c:pt idx="75">
                    <c:v>46</c:v>
                  </c:pt>
                  <c:pt idx="76">
                    <c:v>47</c:v>
                  </c:pt>
                  <c:pt idx="77">
                    <c:v>48</c:v>
                  </c:pt>
                  <c:pt idx="78">
                    <c:v>49</c:v>
                  </c:pt>
                  <c:pt idx="79">
                    <c:v>50</c:v>
                  </c:pt>
                  <c:pt idx="80">
                    <c:v>51</c:v>
                  </c:pt>
                  <c:pt idx="81">
                    <c:v>52</c:v>
                  </c:pt>
                  <c:pt idx="82">
                    <c:v>53</c:v>
                  </c:pt>
                  <c:pt idx="83">
                    <c:v>54</c:v>
                  </c:pt>
                  <c:pt idx="84">
                    <c:v>55</c:v>
                  </c:pt>
                  <c:pt idx="85">
                    <c:v>56</c:v>
                  </c:pt>
                  <c:pt idx="86">
                    <c:v>57</c:v>
                  </c:pt>
                  <c:pt idx="87">
                    <c:v>58</c:v>
                  </c:pt>
                  <c:pt idx="88">
                    <c:v>59</c:v>
                  </c:pt>
                  <c:pt idx="89">
                    <c:v>60</c:v>
                  </c:pt>
                  <c:pt idx="90">
                    <c:v>61</c:v>
                  </c:pt>
                  <c:pt idx="91">
                    <c:v>1</c:v>
                  </c:pt>
                  <c:pt idx="92">
                    <c:v>2</c:v>
                  </c:pt>
                  <c:pt idx="93">
                    <c:v>3</c:v>
                  </c:pt>
                  <c:pt idx="94">
                    <c:v>4</c:v>
                  </c:pt>
                  <c:pt idx="95">
                    <c:v>5</c:v>
                  </c:pt>
                  <c:pt idx="96">
                    <c:v>6</c:v>
                  </c:pt>
                  <c:pt idx="97">
                    <c:v>7</c:v>
                  </c:pt>
                  <c:pt idx="98">
                    <c:v>8</c:v>
                  </c:pt>
                  <c:pt idx="99">
                    <c:v>9</c:v>
                  </c:pt>
                  <c:pt idx="100">
                    <c:v>10</c:v>
                  </c:pt>
                  <c:pt idx="101">
                    <c:v>62</c:v>
                  </c:pt>
                  <c:pt idx="102">
                    <c:v>63</c:v>
                  </c:pt>
                  <c:pt idx="103">
                    <c:v>64</c:v>
                  </c:pt>
                  <c:pt idx="104">
                    <c:v>65</c:v>
                  </c:pt>
                  <c:pt idx="105">
                    <c:v>66</c:v>
                  </c:pt>
                  <c:pt idx="106">
                    <c:v>67</c:v>
                  </c:pt>
                  <c:pt idx="107">
                    <c:v>68</c:v>
                  </c:pt>
                  <c:pt idx="108">
                    <c:v>69</c:v>
                  </c:pt>
                  <c:pt idx="109">
                    <c:v>70</c:v>
                  </c:pt>
                  <c:pt idx="110">
                    <c:v>71</c:v>
                  </c:pt>
                  <c:pt idx="111">
                    <c:v>72</c:v>
                  </c:pt>
                  <c:pt idx="112">
                    <c:v>73</c:v>
                  </c:pt>
                  <c:pt idx="113">
                    <c:v>74</c:v>
                  </c:pt>
                  <c:pt idx="114">
                    <c:v>75</c:v>
                  </c:pt>
                  <c:pt idx="115">
                    <c:v>76</c:v>
                  </c:pt>
                  <c:pt idx="116">
                    <c:v>77</c:v>
                  </c:pt>
                  <c:pt idx="117">
                    <c:v>78</c:v>
                  </c:pt>
                  <c:pt idx="118">
                    <c:v>79</c:v>
                  </c:pt>
                  <c:pt idx="119">
                    <c:v>80</c:v>
                  </c:pt>
                  <c:pt idx="120">
                    <c:v>81</c:v>
                  </c:pt>
                  <c:pt idx="121">
                    <c:v>1</c:v>
                  </c:pt>
                  <c:pt idx="122">
                    <c:v>2</c:v>
                  </c:pt>
                  <c:pt idx="123">
                    <c:v>3</c:v>
                  </c:pt>
                  <c:pt idx="124">
                    <c:v>4</c:v>
                  </c:pt>
                  <c:pt idx="125">
                    <c:v>5</c:v>
                  </c:pt>
                  <c:pt idx="126">
                    <c:v>6</c:v>
                  </c:pt>
                  <c:pt idx="127">
                    <c:v>7</c:v>
                  </c:pt>
                  <c:pt idx="128">
                    <c:v>8</c:v>
                  </c:pt>
                  <c:pt idx="129">
                    <c:v>9</c:v>
                  </c:pt>
                  <c:pt idx="130">
                    <c:v>10</c:v>
                  </c:pt>
                  <c:pt idx="131">
                    <c:v>82</c:v>
                  </c:pt>
                  <c:pt idx="132">
                    <c:v>83</c:v>
                  </c:pt>
                  <c:pt idx="133">
                    <c:v>84</c:v>
                  </c:pt>
                  <c:pt idx="134">
                    <c:v>85</c:v>
                  </c:pt>
                  <c:pt idx="135">
                    <c:v>86</c:v>
                  </c:pt>
                  <c:pt idx="136">
                    <c:v>87</c:v>
                  </c:pt>
                  <c:pt idx="137">
                    <c:v>88</c:v>
                  </c:pt>
                  <c:pt idx="138">
                    <c:v>89</c:v>
                  </c:pt>
                  <c:pt idx="139">
                    <c:v>90</c:v>
                  </c:pt>
                  <c:pt idx="140">
                    <c:v>91</c:v>
                  </c:pt>
                  <c:pt idx="141">
                    <c:v>92</c:v>
                  </c:pt>
                  <c:pt idx="142">
                    <c:v>93</c:v>
                  </c:pt>
                  <c:pt idx="143">
                    <c:v>94</c:v>
                  </c:pt>
                  <c:pt idx="144">
                    <c:v>95</c:v>
                  </c:pt>
                  <c:pt idx="145">
                    <c:v>96</c:v>
                  </c:pt>
                  <c:pt idx="146">
                    <c:v>97</c:v>
                  </c:pt>
                  <c:pt idx="147">
                    <c:v>98</c:v>
                  </c:pt>
                  <c:pt idx="148">
                    <c:v>99</c:v>
                  </c:pt>
                  <c:pt idx="149">
                    <c:v>100</c:v>
                  </c:pt>
                  <c:pt idx="150">
                    <c:v>101</c:v>
                  </c:pt>
                  <c:pt idx="151">
                    <c:v>1</c:v>
                  </c:pt>
                  <c:pt idx="152">
                    <c:v>2</c:v>
                  </c:pt>
                  <c:pt idx="153">
                    <c:v>3</c:v>
                  </c:pt>
                  <c:pt idx="154">
                    <c:v>4</c:v>
                  </c:pt>
                  <c:pt idx="155">
                    <c:v>5</c:v>
                  </c:pt>
                  <c:pt idx="156">
                    <c:v>6</c:v>
                  </c:pt>
                  <c:pt idx="157">
                    <c:v>7</c:v>
                  </c:pt>
                  <c:pt idx="158">
                    <c:v>8</c:v>
                  </c:pt>
                  <c:pt idx="159">
                    <c:v>9</c:v>
                  </c:pt>
                  <c:pt idx="160">
                    <c:v>10</c:v>
                  </c:pt>
                  <c:pt idx="161">
                    <c:v>102</c:v>
                  </c:pt>
                  <c:pt idx="162">
                    <c:v>103</c:v>
                  </c:pt>
                  <c:pt idx="163">
                    <c:v>104</c:v>
                  </c:pt>
                  <c:pt idx="164">
                    <c:v>105</c:v>
                  </c:pt>
                  <c:pt idx="165">
                    <c:v>106</c:v>
                  </c:pt>
                  <c:pt idx="166">
                    <c:v>107</c:v>
                  </c:pt>
                  <c:pt idx="167">
                    <c:v>108</c:v>
                  </c:pt>
                  <c:pt idx="168">
                    <c:v>109</c:v>
                  </c:pt>
                  <c:pt idx="169">
                    <c:v>110</c:v>
                  </c:pt>
                  <c:pt idx="170">
                    <c:v>111</c:v>
                  </c:pt>
                  <c:pt idx="171">
                    <c:v>112</c:v>
                  </c:pt>
                  <c:pt idx="172">
                    <c:v>113</c:v>
                  </c:pt>
                  <c:pt idx="173">
                    <c:v>114</c:v>
                  </c:pt>
                  <c:pt idx="174">
                    <c:v>115</c:v>
                  </c:pt>
                  <c:pt idx="175">
                    <c:v>116</c:v>
                  </c:pt>
                  <c:pt idx="176">
                    <c:v>117</c:v>
                  </c:pt>
                  <c:pt idx="177">
                    <c:v>118</c:v>
                  </c:pt>
                  <c:pt idx="178">
                    <c:v>119</c:v>
                  </c:pt>
                  <c:pt idx="179">
                    <c:v>120</c:v>
                  </c:pt>
                  <c:pt idx="180">
                    <c:v>1</c:v>
                  </c:pt>
                  <c:pt idx="181">
                    <c:v>2</c:v>
                  </c:pt>
                  <c:pt idx="182">
                    <c:v>3</c:v>
                  </c:pt>
                  <c:pt idx="183">
                    <c:v>4</c:v>
                  </c:pt>
                  <c:pt idx="184">
                    <c:v>5</c:v>
                  </c:pt>
                  <c:pt idx="185">
                    <c:v>6</c:v>
                  </c:pt>
                  <c:pt idx="186">
                    <c:v>7</c:v>
                  </c:pt>
                  <c:pt idx="187">
                    <c:v>8</c:v>
                  </c:pt>
                  <c:pt idx="188">
                    <c:v>9</c:v>
                  </c:pt>
                  <c:pt idx="189">
                    <c:v>10</c:v>
                  </c:pt>
                </c:lvl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13</c:v>
                  </c:pt>
                  <c:pt idx="13">
                    <c:v>14</c:v>
                  </c:pt>
                  <c:pt idx="14">
                    <c:v>15</c:v>
                  </c:pt>
                  <c:pt idx="15">
                    <c:v>16</c:v>
                  </c:pt>
                  <c:pt idx="16">
                    <c:v>17</c:v>
                  </c:pt>
                  <c:pt idx="17">
                    <c:v>18</c:v>
                  </c:pt>
                  <c:pt idx="18">
                    <c:v>19</c:v>
                  </c:pt>
                  <c:pt idx="19">
                    <c:v>20</c:v>
                  </c:pt>
                  <c:pt idx="20">
                    <c:v>21</c:v>
                  </c:pt>
                  <c:pt idx="21">
                    <c:v>22</c:v>
                  </c:pt>
                  <c:pt idx="22">
                    <c:v>23</c:v>
                  </c:pt>
                  <c:pt idx="23">
                    <c:v>24</c:v>
                  </c:pt>
                  <c:pt idx="24">
                    <c:v>25</c:v>
                  </c:pt>
                  <c:pt idx="25">
                    <c:v>26</c:v>
                  </c:pt>
                  <c:pt idx="26">
                    <c:v>27</c:v>
                  </c:pt>
                  <c:pt idx="27">
                    <c:v>28</c:v>
                  </c:pt>
                  <c:pt idx="28">
                    <c:v>29</c:v>
                  </c:pt>
                  <c:pt idx="29">
                    <c:v>30</c:v>
                  </c:pt>
                  <c:pt idx="30">
                    <c:v>31</c:v>
                  </c:pt>
                  <c:pt idx="31">
                    <c:v>32</c:v>
                  </c:pt>
                  <c:pt idx="32">
                    <c:v>33</c:v>
                  </c:pt>
                  <c:pt idx="33">
                    <c:v>34</c:v>
                  </c:pt>
                  <c:pt idx="34">
                    <c:v>35</c:v>
                  </c:pt>
                  <c:pt idx="35">
                    <c:v>36</c:v>
                  </c:pt>
                  <c:pt idx="36">
                    <c:v>37</c:v>
                  </c:pt>
                  <c:pt idx="37">
                    <c:v>38</c:v>
                  </c:pt>
                  <c:pt idx="38">
                    <c:v>39</c:v>
                  </c:pt>
                  <c:pt idx="39">
                    <c:v>40</c:v>
                  </c:pt>
                  <c:pt idx="40">
                    <c:v>41</c:v>
                  </c:pt>
                  <c:pt idx="41">
                    <c:v>42</c:v>
                  </c:pt>
                  <c:pt idx="42">
                    <c:v>43</c:v>
                  </c:pt>
                  <c:pt idx="43">
                    <c:v>44</c:v>
                  </c:pt>
                  <c:pt idx="44">
                    <c:v>45</c:v>
                  </c:pt>
                  <c:pt idx="45">
                    <c:v>46</c:v>
                  </c:pt>
                  <c:pt idx="46">
                    <c:v>47</c:v>
                  </c:pt>
                  <c:pt idx="47">
                    <c:v>48</c:v>
                  </c:pt>
                  <c:pt idx="48">
                    <c:v>49</c:v>
                  </c:pt>
                  <c:pt idx="49">
                    <c:v>50</c:v>
                  </c:pt>
                  <c:pt idx="50">
                    <c:v>51</c:v>
                  </c:pt>
                  <c:pt idx="51">
                    <c:v>52</c:v>
                  </c:pt>
                  <c:pt idx="52">
                    <c:v>53</c:v>
                  </c:pt>
                  <c:pt idx="53">
                    <c:v>54</c:v>
                  </c:pt>
                  <c:pt idx="54">
                    <c:v>55</c:v>
                  </c:pt>
                  <c:pt idx="55">
                    <c:v>56</c:v>
                  </c:pt>
                  <c:pt idx="56">
                    <c:v>57</c:v>
                  </c:pt>
                  <c:pt idx="57">
                    <c:v>58</c:v>
                  </c:pt>
                  <c:pt idx="58">
                    <c:v>59</c:v>
                  </c:pt>
                  <c:pt idx="59">
                    <c:v>60</c:v>
                  </c:pt>
                  <c:pt idx="60">
                    <c:v>61</c:v>
                  </c:pt>
                  <c:pt idx="61">
                    <c:v>62</c:v>
                  </c:pt>
                  <c:pt idx="62">
                    <c:v>63</c:v>
                  </c:pt>
                  <c:pt idx="63">
                    <c:v>64</c:v>
                  </c:pt>
                  <c:pt idx="64">
                    <c:v>65</c:v>
                  </c:pt>
                  <c:pt idx="65">
                    <c:v>66</c:v>
                  </c:pt>
                  <c:pt idx="66">
                    <c:v>67</c:v>
                  </c:pt>
                  <c:pt idx="67">
                    <c:v>68</c:v>
                  </c:pt>
                  <c:pt idx="68">
                    <c:v>69</c:v>
                  </c:pt>
                  <c:pt idx="69">
                    <c:v>70</c:v>
                  </c:pt>
                  <c:pt idx="70">
                    <c:v>71</c:v>
                  </c:pt>
                  <c:pt idx="71">
                    <c:v>72</c:v>
                  </c:pt>
                  <c:pt idx="72">
                    <c:v>73</c:v>
                  </c:pt>
                  <c:pt idx="73">
                    <c:v>74</c:v>
                  </c:pt>
                  <c:pt idx="74">
                    <c:v>75</c:v>
                  </c:pt>
                  <c:pt idx="75">
                    <c:v>76</c:v>
                  </c:pt>
                  <c:pt idx="76">
                    <c:v>77</c:v>
                  </c:pt>
                  <c:pt idx="77">
                    <c:v>78</c:v>
                  </c:pt>
                  <c:pt idx="78">
                    <c:v>79</c:v>
                  </c:pt>
                  <c:pt idx="79">
                    <c:v>80</c:v>
                  </c:pt>
                  <c:pt idx="80">
                    <c:v>81</c:v>
                  </c:pt>
                  <c:pt idx="81">
                    <c:v>82</c:v>
                  </c:pt>
                  <c:pt idx="82">
                    <c:v>83</c:v>
                  </c:pt>
                  <c:pt idx="83">
                    <c:v>84</c:v>
                  </c:pt>
                  <c:pt idx="84">
                    <c:v>85</c:v>
                  </c:pt>
                  <c:pt idx="85">
                    <c:v>86</c:v>
                  </c:pt>
                  <c:pt idx="86">
                    <c:v>87</c:v>
                  </c:pt>
                  <c:pt idx="87">
                    <c:v>88</c:v>
                  </c:pt>
                  <c:pt idx="88">
                    <c:v>89</c:v>
                  </c:pt>
                  <c:pt idx="89">
                    <c:v>90</c:v>
                  </c:pt>
                  <c:pt idx="90">
                    <c:v>91</c:v>
                  </c:pt>
                  <c:pt idx="91">
                    <c:v>92</c:v>
                  </c:pt>
                  <c:pt idx="92">
                    <c:v>93</c:v>
                  </c:pt>
                  <c:pt idx="93">
                    <c:v>94</c:v>
                  </c:pt>
                  <c:pt idx="94">
                    <c:v>95</c:v>
                  </c:pt>
                  <c:pt idx="95">
                    <c:v>96</c:v>
                  </c:pt>
                  <c:pt idx="96">
                    <c:v>97</c:v>
                  </c:pt>
                  <c:pt idx="97">
                    <c:v>98</c:v>
                  </c:pt>
                  <c:pt idx="98">
                    <c:v>99</c:v>
                  </c:pt>
                  <c:pt idx="99">
                    <c:v>100</c:v>
                  </c:pt>
                  <c:pt idx="100">
                    <c:v>101</c:v>
                  </c:pt>
                  <c:pt idx="101">
                    <c:v>102</c:v>
                  </c:pt>
                  <c:pt idx="102">
                    <c:v>103</c:v>
                  </c:pt>
                  <c:pt idx="103">
                    <c:v>104</c:v>
                  </c:pt>
                  <c:pt idx="104">
                    <c:v>105</c:v>
                  </c:pt>
                  <c:pt idx="105">
                    <c:v>106</c:v>
                  </c:pt>
                  <c:pt idx="106">
                    <c:v>107</c:v>
                  </c:pt>
                  <c:pt idx="107">
                    <c:v>108</c:v>
                  </c:pt>
                  <c:pt idx="108">
                    <c:v>109</c:v>
                  </c:pt>
                  <c:pt idx="109">
                    <c:v>110</c:v>
                  </c:pt>
                  <c:pt idx="110">
                    <c:v>111</c:v>
                  </c:pt>
                  <c:pt idx="111">
                    <c:v>112</c:v>
                  </c:pt>
                  <c:pt idx="112">
                    <c:v>113</c:v>
                  </c:pt>
                  <c:pt idx="113">
                    <c:v>114</c:v>
                  </c:pt>
                  <c:pt idx="114">
                    <c:v>115</c:v>
                  </c:pt>
                  <c:pt idx="115">
                    <c:v>116</c:v>
                  </c:pt>
                  <c:pt idx="116">
                    <c:v>117</c:v>
                  </c:pt>
                  <c:pt idx="117">
                    <c:v>118</c:v>
                  </c:pt>
                  <c:pt idx="118">
                    <c:v>119</c:v>
                  </c:pt>
                  <c:pt idx="119">
                    <c:v>120</c:v>
                  </c:pt>
                  <c:pt idx="120">
                    <c:v>121</c:v>
                  </c:pt>
                  <c:pt idx="121">
                    <c:v>122</c:v>
                  </c:pt>
                  <c:pt idx="122">
                    <c:v>123</c:v>
                  </c:pt>
                  <c:pt idx="123">
                    <c:v>124</c:v>
                  </c:pt>
                  <c:pt idx="124">
                    <c:v>125</c:v>
                  </c:pt>
                  <c:pt idx="125">
                    <c:v>126</c:v>
                  </c:pt>
                  <c:pt idx="126">
                    <c:v>127</c:v>
                  </c:pt>
                  <c:pt idx="127">
                    <c:v>128</c:v>
                  </c:pt>
                  <c:pt idx="128">
                    <c:v>129</c:v>
                  </c:pt>
                  <c:pt idx="129">
                    <c:v>130</c:v>
                  </c:pt>
                  <c:pt idx="130">
                    <c:v>131</c:v>
                  </c:pt>
                  <c:pt idx="131">
                    <c:v>132</c:v>
                  </c:pt>
                  <c:pt idx="132">
                    <c:v>133</c:v>
                  </c:pt>
                  <c:pt idx="133">
                    <c:v>134</c:v>
                  </c:pt>
                  <c:pt idx="134">
                    <c:v>135</c:v>
                  </c:pt>
                  <c:pt idx="135">
                    <c:v>136</c:v>
                  </c:pt>
                  <c:pt idx="136">
                    <c:v>137</c:v>
                  </c:pt>
                  <c:pt idx="137">
                    <c:v>138</c:v>
                  </c:pt>
                  <c:pt idx="138">
                    <c:v>139</c:v>
                  </c:pt>
                  <c:pt idx="139">
                    <c:v>140</c:v>
                  </c:pt>
                  <c:pt idx="140">
                    <c:v>141</c:v>
                  </c:pt>
                  <c:pt idx="141">
                    <c:v>142</c:v>
                  </c:pt>
                  <c:pt idx="142">
                    <c:v>143</c:v>
                  </c:pt>
                  <c:pt idx="143">
                    <c:v>144</c:v>
                  </c:pt>
                  <c:pt idx="144">
                    <c:v>145</c:v>
                  </c:pt>
                  <c:pt idx="145">
                    <c:v>146</c:v>
                  </c:pt>
                  <c:pt idx="146">
                    <c:v>147</c:v>
                  </c:pt>
                  <c:pt idx="147">
                    <c:v>148</c:v>
                  </c:pt>
                  <c:pt idx="148">
                    <c:v>149</c:v>
                  </c:pt>
                  <c:pt idx="149">
                    <c:v>150</c:v>
                  </c:pt>
                  <c:pt idx="150">
                    <c:v>151</c:v>
                  </c:pt>
                  <c:pt idx="151">
                    <c:v>152</c:v>
                  </c:pt>
                  <c:pt idx="152">
                    <c:v>153</c:v>
                  </c:pt>
                  <c:pt idx="153">
                    <c:v>154</c:v>
                  </c:pt>
                  <c:pt idx="154">
                    <c:v>155</c:v>
                  </c:pt>
                  <c:pt idx="155">
                    <c:v>156</c:v>
                  </c:pt>
                  <c:pt idx="156">
                    <c:v>157</c:v>
                  </c:pt>
                  <c:pt idx="157">
                    <c:v>158</c:v>
                  </c:pt>
                  <c:pt idx="158">
                    <c:v>159</c:v>
                  </c:pt>
                  <c:pt idx="159">
                    <c:v>160</c:v>
                  </c:pt>
                  <c:pt idx="160">
                    <c:v>161</c:v>
                  </c:pt>
                  <c:pt idx="161">
                    <c:v>162</c:v>
                  </c:pt>
                  <c:pt idx="162">
                    <c:v>163</c:v>
                  </c:pt>
                  <c:pt idx="163">
                    <c:v>164</c:v>
                  </c:pt>
                  <c:pt idx="164">
                    <c:v>165</c:v>
                  </c:pt>
                  <c:pt idx="165">
                    <c:v>166</c:v>
                  </c:pt>
                  <c:pt idx="166">
                    <c:v>167</c:v>
                  </c:pt>
                  <c:pt idx="167">
                    <c:v>168</c:v>
                  </c:pt>
                  <c:pt idx="168">
                    <c:v>169</c:v>
                  </c:pt>
                  <c:pt idx="169">
                    <c:v>170</c:v>
                  </c:pt>
                  <c:pt idx="170">
                    <c:v>171</c:v>
                  </c:pt>
                  <c:pt idx="171">
                    <c:v>172</c:v>
                  </c:pt>
                  <c:pt idx="172">
                    <c:v>173</c:v>
                  </c:pt>
                  <c:pt idx="173">
                    <c:v>174</c:v>
                  </c:pt>
                  <c:pt idx="174">
                    <c:v>175</c:v>
                  </c:pt>
                  <c:pt idx="175">
                    <c:v>176</c:v>
                  </c:pt>
                  <c:pt idx="176">
                    <c:v>177</c:v>
                  </c:pt>
                  <c:pt idx="177">
                    <c:v>178</c:v>
                  </c:pt>
                  <c:pt idx="178">
                    <c:v>179</c:v>
                  </c:pt>
                  <c:pt idx="179">
                    <c:v>180</c:v>
                  </c:pt>
                  <c:pt idx="180">
                    <c:v>181</c:v>
                  </c:pt>
                  <c:pt idx="181">
                    <c:v>182</c:v>
                  </c:pt>
                  <c:pt idx="182">
                    <c:v>183</c:v>
                  </c:pt>
                  <c:pt idx="183">
                    <c:v>184</c:v>
                  </c:pt>
                  <c:pt idx="184">
                    <c:v>185</c:v>
                  </c:pt>
                  <c:pt idx="185">
                    <c:v>186</c:v>
                  </c:pt>
                  <c:pt idx="186">
                    <c:v>187</c:v>
                  </c:pt>
                  <c:pt idx="187">
                    <c:v>188</c:v>
                  </c:pt>
                  <c:pt idx="188">
                    <c:v>189</c:v>
                  </c:pt>
                  <c:pt idx="189">
                    <c:v>190</c:v>
                  </c:pt>
                </c:lvl>
              </c:multiLvlStrCache>
            </c:multiLvlStrRef>
          </c:xVal>
          <c:yVal>
            <c:numRef>
              <c:f>'对边补偿8度 '!$B$7:$GI$7</c:f>
              <c:numCache>
                <c:formatCode>General</c:formatCode>
                <c:ptCount val="19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3.0631365678705402E-2</c:v>
                </c:pt>
                <c:pt idx="12">
                  <c:v>6.0431280846436002E-2</c:v>
                </c:pt>
                <c:pt idx="13">
                  <c:v>8.8866097567073601E-2</c:v>
                </c:pt>
                <c:pt idx="14">
                  <c:v>0.115432661948051</c:v>
                </c:pt>
                <c:pt idx="15">
                  <c:v>0.13966955376687301</c:v>
                </c:pt>
                <c:pt idx="16">
                  <c:v>0.16116739383641901</c:v>
                </c:pt>
                <c:pt idx="17">
                  <c:v>0.179577988859496</c:v>
                </c:pt>
                <c:pt idx="18">
                  <c:v>0.194622109491733</c:v>
                </c:pt>
                <c:pt idx="19">
                  <c:v>0.20609572786371799</c:v>
                </c:pt>
                <c:pt idx="20">
                  <c:v>0.213874575226456</c:v>
                </c:pt>
                <c:pt idx="21">
                  <c:v>0.217916917909872</c:v>
                </c:pt>
                <c:pt idx="22">
                  <c:v>0.21826448958404099</c:v>
                </c:pt>
                <c:pt idx="23">
                  <c:v>0.21504155899795899</c:v>
                </c:pt>
                <c:pt idx="24">
                  <c:v>0.20845215402103601</c:v>
                </c:pt>
                <c:pt idx="25">
                  <c:v>0.19877550399764399</c:v>
                </c:pt>
                <c:pt idx="26">
                  <c:v>0.186359802224976</c:v>
                </c:pt>
                <c:pt idx="27">
                  <c:v>0.17161442789015299</c:v>
                </c:pt>
                <c:pt idx="28">
                  <c:v>0.15500080121567</c:v>
                </c:pt>
                <c:pt idx="29">
                  <c:v>0.137022076094093</c:v>
                </c:pt>
                <c:pt idx="30">
                  <c:v>0.11821190046154199</c:v>
                </c:pt>
                <c:pt idx="31">
                  <c:v>0.11821190046154199</c:v>
                </c:pt>
                <c:pt idx="32">
                  <c:v>0.11821190046154199</c:v>
                </c:pt>
                <c:pt idx="33">
                  <c:v>0.11821190046154199</c:v>
                </c:pt>
                <c:pt idx="34">
                  <c:v>0.11821190046154199</c:v>
                </c:pt>
                <c:pt idx="35">
                  <c:v>0.11821190046154199</c:v>
                </c:pt>
                <c:pt idx="36">
                  <c:v>0.11821190046154199</c:v>
                </c:pt>
                <c:pt idx="37">
                  <c:v>0.11821190046154199</c:v>
                </c:pt>
                <c:pt idx="38">
                  <c:v>0.11821190046154199</c:v>
                </c:pt>
                <c:pt idx="39">
                  <c:v>0.11821190046154199</c:v>
                </c:pt>
                <c:pt idx="40">
                  <c:v>0.11821190046154199</c:v>
                </c:pt>
                <c:pt idx="41">
                  <c:v>0.11640809270795401</c:v>
                </c:pt>
                <c:pt idx="42">
                  <c:v>0.11459828300391101</c:v>
                </c:pt>
                <c:pt idx="43">
                  <c:v>0.112782499700605</c:v>
                </c:pt>
                <c:pt idx="44">
                  <c:v>0.110960771030054</c:v>
                </c:pt>
                <c:pt idx="45">
                  <c:v>0.109133125105755</c:v>
                </c:pt>
                <c:pt idx="46">
                  <c:v>0.107299589923305</c:v>
                </c:pt>
                <c:pt idx="47">
                  <c:v>0.105460193360962</c:v>
                </c:pt>
                <c:pt idx="48">
                  <c:v>0.10361496318017301</c:v>
                </c:pt>
                <c:pt idx="49">
                  <c:v>0.10176392702605901</c:v>
                </c:pt>
                <c:pt idx="50">
                  <c:v>9.9907112427847E-2</c:v>
                </c:pt>
                <c:pt idx="51">
                  <c:v>9.80445467992761E-2</c:v>
                </c:pt>
                <c:pt idx="52">
                  <c:v>9.6176257438952001E-2</c:v>
                </c:pt>
                <c:pt idx="53">
                  <c:v>9.4302271530666296E-2</c:v>
                </c:pt>
                <c:pt idx="54">
                  <c:v>9.2422616143676098E-2</c:v>
                </c:pt>
                <c:pt idx="55">
                  <c:v>9.0537318232945002E-2</c:v>
                </c:pt>
                <c:pt idx="56">
                  <c:v>8.8646404639346699E-2</c:v>
                </c:pt>
                <c:pt idx="57">
                  <c:v>8.6749902089832603E-2</c:v>
                </c:pt>
                <c:pt idx="58">
                  <c:v>8.4847837197561796E-2</c:v>
                </c:pt>
                <c:pt idx="59">
                  <c:v>8.2940236461996705E-2</c:v>
                </c:pt>
                <c:pt idx="60">
                  <c:v>8.1027126268963301E-2</c:v>
                </c:pt>
                <c:pt idx="61">
                  <c:v>8.1027126268963301E-2</c:v>
                </c:pt>
                <c:pt idx="62">
                  <c:v>8.1027126268963301E-2</c:v>
                </c:pt>
                <c:pt idx="63">
                  <c:v>8.1027126268963301E-2</c:v>
                </c:pt>
                <c:pt idx="64">
                  <c:v>8.1027126268963301E-2</c:v>
                </c:pt>
                <c:pt idx="65">
                  <c:v>8.1027126268963301E-2</c:v>
                </c:pt>
                <c:pt idx="66">
                  <c:v>8.1027126268963301E-2</c:v>
                </c:pt>
                <c:pt idx="67">
                  <c:v>8.1027126268963301E-2</c:v>
                </c:pt>
                <c:pt idx="68">
                  <c:v>8.1027126268963301E-2</c:v>
                </c:pt>
                <c:pt idx="69">
                  <c:v>8.1027126268963301E-2</c:v>
                </c:pt>
                <c:pt idx="70">
                  <c:v>8.1027126268963301E-2</c:v>
                </c:pt>
                <c:pt idx="71">
                  <c:v>7.71899395123916E-2</c:v>
                </c:pt>
                <c:pt idx="72">
                  <c:v>7.3330954827089304E-2</c:v>
                </c:pt>
                <c:pt idx="73">
                  <c:v>6.9450379869814699E-2</c:v>
                </c:pt>
                <c:pt idx="74">
                  <c:v>6.5548420477886699E-2</c:v>
                </c:pt>
                <c:pt idx="75">
                  <c:v>6.1625280664293902E-2</c:v>
                </c:pt>
                <c:pt idx="76">
                  <c:v>5.7681162610881999E-2</c:v>
                </c:pt>
                <c:pt idx="77">
                  <c:v>5.3716266659685499E-2</c:v>
                </c:pt>
                <c:pt idx="78">
                  <c:v>4.97307913024716E-2</c:v>
                </c:pt>
                <c:pt idx="79">
                  <c:v>4.5724933168556803E-2</c:v>
                </c:pt>
                <c:pt idx="80">
                  <c:v>4.1698887010960299E-2</c:v>
                </c:pt>
                <c:pt idx="81">
                  <c:v>3.7652845690950801E-2</c:v>
                </c:pt>
                <c:pt idx="82">
                  <c:v>3.3587000161041901E-2</c:v>
                </c:pt>
                <c:pt idx="83">
                  <c:v>2.95015394464897E-2</c:v>
                </c:pt>
                <c:pt idx="84">
                  <c:v>2.5396650625345098E-2</c:v>
                </c:pt>
                <c:pt idx="85">
                  <c:v>2.1272518807107701E-2</c:v>
                </c:pt>
                <c:pt idx="86">
                  <c:v>1.7129327110028798E-2</c:v>
                </c:pt>
                <c:pt idx="87">
                  <c:v>1.29672566371088E-2</c:v>
                </c:pt>
                <c:pt idx="88">
                  <c:v>8.7864864508295799E-3</c:v>
                </c:pt>
                <c:pt idx="89">
                  <c:v>4.5871935466623697E-3</c:v>
                </c:pt>
                <c:pt idx="90">
                  <c:v>3.6955282539130602E-4</c:v>
                </c:pt>
                <c:pt idx="91">
                  <c:v>3.6955282539130602E-4</c:v>
                </c:pt>
                <c:pt idx="92">
                  <c:v>3.6955282539130602E-4</c:v>
                </c:pt>
                <c:pt idx="93">
                  <c:v>3.6955282539130602E-4</c:v>
                </c:pt>
                <c:pt idx="94">
                  <c:v>3.6955282539130602E-4</c:v>
                </c:pt>
                <c:pt idx="95">
                  <c:v>3.6955282539130602E-4</c:v>
                </c:pt>
                <c:pt idx="96">
                  <c:v>3.6955282539130602E-4</c:v>
                </c:pt>
                <c:pt idx="97">
                  <c:v>3.6955282539130602E-4</c:v>
                </c:pt>
                <c:pt idx="98">
                  <c:v>3.6955282539130602E-4</c:v>
                </c:pt>
                <c:pt idx="99">
                  <c:v>3.6955282539130602E-4</c:v>
                </c:pt>
                <c:pt idx="100">
                  <c:v>3.6955282539130602E-4</c:v>
                </c:pt>
                <c:pt idx="101">
                  <c:v>-3.8662629357135701E-3</c:v>
                </c:pt>
                <c:pt idx="102">
                  <c:v>-8.1200831128394099E-3</c:v>
                </c:pt>
                <c:pt idx="103">
                  <c:v>-1.2391739266656999E-2</c:v>
                </c:pt>
                <c:pt idx="104">
                  <c:v>-1.6681065174401401E-2</c:v>
                </c:pt>
                <c:pt idx="105">
                  <c:v>-2.09878968629773E-2</c:v>
                </c:pt>
                <c:pt idx="106">
                  <c:v>-2.5312072643066501E-2</c:v>
                </c:pt>
                <c:pt idx="107">
                  <c:v>-2.9653433144210199E-2</c:v>
                </c:pt>
                <c:pt idx="108">
                  <c:v>-3.4011821350846502E-2</c:v>
                </c:pt>
                <c:pt idx="109">
                  <c:v>-3.8387082639281797E-2</c:v>
                </c:pt>
                <c:pt idx="110">
                  <c:v>-4.2779064815581497E-2</c:v>
                </c:pt>
                <c:pt idx="111">
                  <c:v>-4.7187618154360199E-2</c:v>
                </c:pt>
                <c:pt idx="112">
                  <c:v>-5.1612595438462999E-2</c:v>
                </c:pt>
                <c:pt idx="113">
                  <c:v>-5.6053851999522203E-2</c:v>
                </c:pt>
                <c:pt idx="114">
                  <c:v>-6.0511245759384602E-2</c:v>
                </c:pt>
                <c:pt idx="115">
                  <c:v>-6.4984637272399698E-2</c:v>
                </c:pt>
                <c:pt idx="116">
                  <c:v>-6.9473889768566097E-2</c:v>
                </c:pt>
                <c:pt idx="117">
                  <c:v>-7.39788691975347E-2</c:v>
                </c:pt>
                <c:pt idx="118">
                  <c:v>-7.8499444273467903E-2</c:v>
                </c:pt>
                <c:pt idx="119">
                  <c:v>-8.3035486520757901E-2</c:v>
                </c:pt>
                <c:pt idx="120">
                  <c:v>-8.7586870320610605E-2</c:v>
                </c:pt>
                <c:pt idx="121">
                  <c:v>-8.7586870320610605E-2</c:v>
                </c:pt>
                <c:pt idx="122">
                  <c:v>-8.7586870320610605E-2</c:v>
                </c:pt>
                <c:pt idx="123">
                  <c:v>-8.7586870320610605E-2</c:v>
                </c:pt>
                <c:pt idx="124">
                  <c:v>-8.7586870320610605E-2</c:v>
                </c:pt>
                <c:pt idx="125">
                  <c:v>-8.7586870320610605E-2</c:v>
                </c:pt>
                <c:pt idx="126">
                  <c:v>-8.7586870320610605E-2</c:v>
                </c:pt>
                <c:pt idx="127">
                  <c:v>-8.7586870320610605E-2</c:v>
                </c:pt>
                <c:pt idx="128">
                  <c:v>-8.7586870320610605E-2</c:v>
                </c:pt>
                <c:pt idx="129">
                  <c:v>-8.7586870320610605E-2</c:v>
                </c:pt>
                <c:pt idx="130">
                  <c:v>-8.7586870320610605E-2</c:v>
                </c:pt>
                <c:pt idx="131">
                  <c:v>-5.0816161125874802E-2</c:v>
                </c:pt>
                <c:pt idx="132">
                  <c:v>-1.48769024421136E-2</c:v>
                </c:pt>
                <c:pt idx="133">
                  <c:v>1.9697257794554401E-2</c:v>
                </c:pt>
                <c:pt idx="134">
                  <c:v>5.2403165691561997E-2</c:v>
                </c:pt>
                <c:pt idx="135">
                  <c:v>8.2779401026415303E-2</c:v>
                </c:pt>
                <c:pt idx="136">
                  <c:v>0.110416584611991</c:v>
                </c:pt>
                <c:pt idx="137">
                  <c:v>0.134966523151099</c:v>
                </c:pt>
                <c:pt idx="138">
                  <c:v>0.15614998729936599</c:v>
                </c:pt>
                <c:pt idx="139">
                  <c:v>0.173762949187382</c:v>
                </c:pt>
                <c:pt idx="140">
                  <c:v>0.18768114006615</c:v>
                </c:pt>
                <c:pt idx="141">
                  <c:v>0.19786282626559701</c:v>
                </c:pt>
                <c:pt idx="142">
                  <c:v>0.20434974145579701</c:v>
                </c:pt>
                <c:pt idx="143">
                  <c:v>0.207266154385745</c:v>
                </c:pt>
                <c:pt idx="144">
                  <c:v>0.20681609292485201</c:v>
                </c:pt>
                <c:pt idx="145">
                  <c:v>0.203278786417492</c:v>
                </c:pt>
                <c:pt idx="146">
                  <c:v>0.197002428160854</c:v>
                </c:pt>
                <c:pt idx="147">
                  <c:v>0.18839639734206101</c:v>
                </c:pt>
                <c:pt idx="148">
                  <c:v>0.17792211418360901</c:v>
                </c:pt>
                <c:pt idx="149">
                  <c:v>0.166082732578063</c:v>
                </c:pt>
                <c:pt idx="150">
                  <c:v>0.15341190046154199</c:v>
                </c:pt>
                <c:pt idx="151">
                  <c:v>0.15341190046154199</c:v>
                </c:pt>
                <c:pt idx="152">
                  <c:v>0.15341190046154199</c:v>
                </c:pt>
                <c:pt idx="153">
                  <c:v>0.15341190046154199</c:v>
                </c:pt>
                <c:pt idx="154">
                  <c:v>0.15341190046154199</c:v>
                </c:pt>
                <c:pt idx="155">
                  <c:v>0.15341190046154199</c:v>
                </c:pt>
                <c:pt idx="156">
                  <c:v>0.15341190046154199</c:v>
                </c:pt>
                <c:pt idx="157">
                  <c:v>0.15341190046154199</c:v>
                </c:pt>
                <c:pt idx="158">
                  <c:v>0.15341190046154199</c:v>
                </c:pt>
                <c:pt idx="159">
                  <c:v>0.15341190046154199</c:v>
                </c:pt>
                <c:pt idx="160">
                  <c:v>0.15341190046154199</c:v>
                </c:pt>
                <c:pt idx="161">
                  <c:v>0.15005577642231699</c:v>
                </c:pt>
                <c:pt idx="162">
                  <c:v>0.14667331150139701</c:v>
                </c:pt>
                <c:pt idx="163">
                  <c:v>0.14326475236626701</c:v>
                </c:pt>
                <c:pt idx="164">
                  <c:v>0.13983034343346201</c:v>
                </c:pt>
                <c:pt idx="165">
                  <c:v>0.13637032692201501</c:v>
                </c:pt>
                <c:pt idx="166">
                  <c:v>0.13288494290275299</c:v>
                </c:pt>
                <c:pt idx="167">
                  <c:v>0.12937442934361701</c:v>
                </c:pt>
                <c:pt idx="168">
                  <c:v>0.12583902215116</c:v>
                </c:pt>
                <c:pt idx="169">
                  <c:v>0.122278955208378</c:v>
                </c:pt>
                <c:pt idx="170">
                  <c:v>0.11869446040901099</c:v>
                </c:pt>
                <c:pt idx="171">
                  <c:v>0.115085767688466</c:v>
                </c:pt>
                <c:pt idx="172">
                  <c:v>0.11145310505147001</c:v>
                </c:pt>
                <c:pt idx="173">
                  <c:v>0.10779669859660999</c:v>
                </c:pt>
                <c:pt idx="174">
                  <c:v>0.104116772537846</c:v>
                </c:pt>
                <c:pt idx="175">
                  <c:v>0.100413549223138</c:v>
                </c:pt>
                <c:pt idx="176">
                  <c:v>9.6687249150281707E-2</c:v>
                </c:pt>
                <c:pt idx="177">
                  <c:v>9.2938090980057494E-2</c:v>
                </c:pt>
                <c:pt idx="178">
                  <c:v>8.9166291546803195E-2</c:v>
                </c:pt>
                <c:pt idx="179">
                  <c:v>8.5372065866496497E-2</c:v>
                </c:pt>
                <c:pt idx="180">
                  <c:v>8.5372065866496497E-2</c:v>
                </c:pt>
                <c:pt idx="181">
                  <c:v>8.5372065866496497E-2</c:v>
                </c:pt>
                <c:pt idx="182">
                  <c:v>8.5372065866496497E-2</c:v>
                </c:pt>
                <c:pt idx="183">
                  <c:v>8.5372065866496497E-2</c:v>
                </c:pt>
                <c:pt idx="184">
                  <c:v>8.5372065866496497E-2</c:v>
                </c:pt>
                <c:pt idx="185">
                  <c:v>8.5372065866496497E-2</c:v>
                </c:pt>
                <c:pt idx="186">
                  <c:v>8.5372065866496497E-2</c:v>
                </c:pt>
                <c:pt idx="187">
                  <c:v>8.5372065866496497E-2</c:v>
                </c:pt>
                <c:pt idx="188">
                  <c:v>8.5372065866496497E-2</c:v>
                </c:pt>
                <c:pt idx="189">
                  <c:v>8.5372065866496497E-2</c:v>
                </c:pt>
              </c:numCache>
            </c:numRef>
          </c:yVal>
          <c:smooth val="0"/>
        </c:ser>
        <c:ser>
          <c:idx val="6"/>
          <c:order val="6"/>
          <c:tx>
            <c:strRef>
              <c:f>'对边补偿8度 '!$A$9</c:f>
              <c:strCache>
                <c:ptCount val="1"/>
                <c:pt idx="0">
                  <c:v>LHH</c:v>
                </c:pt>
              </c:strCache>
            </c:strRef>
          </c:tx>
          <c:spPr>
            <a:ln w="22225" cap="rnd">
              <a:solidFill>
                <a:schemeClr val="accent1">
                  <a:lumMod val="60000"/>
                </a:schemeClr>
              </a:solidFill>
            </a:ln>
            <a:effectLst>
              <a:glow rad="139700">
                <a:schemeClr val="accent1">
                  <a:lumMod val="60000"/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lumMod val="60000"/>
                    <a:satMod val="175000"/>
                    <a:alpha val="25000"/>
                  </a:schemeClr>
                </a:glow>
              </a:effectLst>
            </c:spPr>
          </c:marker>
          <c:xVal>
            <c:multiLvlStrRef>
              <c:f>'对边补偿8度 '!$B$1:$GI$2</c:f>
              <c:multiLvlStrCache>
                <c:ptCount val="190"/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</c:v>
                  </c:pt>
                  <c:pt idx="11">
                    <c:v>2</c:v>
                  </c:pt>
                  <c:pt idx="12">
                    <c:v>3</c:v>
                  </c:pt>
                  <c:pt idx="13">
                    <c:v>4</c:v>
                  </c:pt>
                  <c:pt idx="14">
                    <c:v>5</c:v>
                  </c:pt>
                  <c:pt idx="15">
                    <c:v>6</c:v>
                  </c:pt>
                  <c:pt idx="16">
                    <c:v>7</c:v>
                  </c:pt>
                  <c:pt idx="17">
                    <c:v>8</c:v>
                  </c:pt>
                  <c:pt idx="18">
                    <c:v>9</c:v>
                  </c:pt>
                  <c:pt idx="19">
                    <c:v>10</c:v>
                  </c:pt>
                  <c:pt idx="20">
                    <c:v>11</c:v>
                  </c:pt>
                  <c:pt idx="21">
                    <c:v>12</c:v>
                  </c:pt>
                  <c:pt idx="22">
                    <c:v>13</c:v>
                  </c:pt>
                  <c:pt idx="23">
                    <c:v>14</c:v>
                  </c:pt>
                  <c:pt idx="24">
                    <c:v>15</c:v>
                  </c:pt>
                  <c:pt idx="25">
                    <c:v>16</c:v>
                  </c:pt>
                  <c:pt idx="26">
                    <c:v>17</c:v>
                  </c:pt>
                  <c:pt idx="27">
                    <c:v>18</c:v>
                  </c:pt>
                  <c:pt idx="28">
                    <c:v>19</c:v>
                  </c:pt>
                  <c:pt idx="29">
                    <c:v>20</c:v>
                  </c:pt>
                  <c:pt idx="30">
                    <c:v>21</c:v>
                  </c:pt>
                  <c:pt idx="31">
                    <c:v>1</c:v>
                  </c:pt>
                  <c:pt idx="32">
                    <c:v>2</c:v>
                  </c:pt>
                  <c:pt idx="33">
                    <c:v>3</c:v>
                  </c:pt>
                  <c:pt idx="34">
                    <c:v>4</c:v>
                  </c:pt>
                  <c:pt idx="35">
                    <c:v>5</c:v>
                  </c:pt>
                  <c:pt idx="36">
                    <c:v>6</c:v>
                  </c:pt>
                  <c:pt idx="37">
                    <c:v>7</c:v>
                  </c:pt>
                  <c:pt idx="38">
                    <c:v>8</c:v>
                  </c:pt>
                  <c:pt idx="39">
                    <c:v>9</c:v>
                  </c:pt>
                  <c:pt idx="40">
                    <c:v>10</c:v>
                  </c:pt>
                  <c:pt idx="41">
                    <c:v>22</c:v>
                  </c:pt>
                  <c:pt idx="42">
                    <c:v>23</c:v>
                  </c:pt>
                  <c:pt idx="43">
                    <c:v>24</c:v>
                  </c:pt>
                  <c:pt idx="44">
                    <c:v>25</c:v>
                  </c:pt>
                  <c:pt idx="45">
                    <c:v>26</c:v>
                  </c:pt>
                  <c:pt idx="46">
                    <c:v>27</c:v>
                  </c:pt>
                  <c:pt idx="47">
                    <c:v>28</c:v>
                  </c:pt>
                  <c:pt idx="48">
                    <c:v>29</c:v>
                  </c:pt>
                  <c:pt idx="49">
                    <c:v>30</c:v>
                  </c:pt>
                  <c:pt idx="50">
                    <c:v>31</c:v>
                  </c:pt>
                  <c:pt idx="51">
                    <c:v>32</c:v>
                  </c:pt>
                  <c:pt idx="52">
                    <c:v>33</c:v>
                  </c:pt>
                  <c:pt idx="53">
                    <c:v>34</c:v>
                  </c:pt>
                  <c:pt idx="54">
                    <c:v>35</c:v>
                  </c:pt>
                  <c:pt idx="55">
                    <c:v>36</c:v>
                  </c:pt>
                  <c:pt idx="56">
                    <c:v>37</c:v>
                  </c:pt>
                  <c:pt idx="57">
                    <c:v>38</c:v>
                  </c:pt>
                  <c:pt idx="58">
                    <c:v>39</c:v>
                  </c:pt>
                  <c:pt idx="59">
                    <c:v>40</c:v>
                  </c:pt>
                  <c:pt idx="60">
                    <c:v>41</c:v>
                  </c:pt>
                  <c:pt idx="61">
                    <c:v>1</c:v>
                  </c:pt>
                  <c:pt idx="62">
                    <c:v>2</c:v>
                  </c:pt>
                  <c:pt idx="63">
                    <c:v>3</c:v>
                  </c:pt>
                  <c:pt idx="64">
                    <c:v>4</c:v>
                  </c:pt>
                  <c:pt idx="65">
                    <c:v>5</c:v>
                  </c:pt>
                  <c:pt idx="66">
                    <c:v>6</c:v>
                  </c:pt>
                  <c:pt idx="67">
                    <c:v>7</c:v>
                  </c:pt>
                  <c:pt idx="68">
                    <c:v>8</c:v>
                  </c:pt>
                  <c:pt idx="69">
                    <c:v>9</c:v>
                  </c:pt>
                  <c:pt idx="70">
                    <c:v>10</c:v>
                  </c:pt>
                  <c:pt idx="71">
                    <c:v>42</c:v>
                  </c:pt>
                  <c:pt idx="72">
                    <c:v>43</c:v>
                  </c:pt>
                  <c:pt idx="73">
                    <c:v>44</c:v>
                  </c:pt>
                  <c:pt idx="74">
                    <c:v>45</c:v>
                  </c:pt>
                  <c:pt idx="75">
                    <c:v>46</c:v>
                  </c:pt>
                  <c:pt idx="76">
                    <c:v>47</c:v>
                  </c:pt>
                  <c:pt idx="77">
                    <c:v>48</c:v>
                  </c:pt>
                  <c:pt idx="78">
                    <c:v>49</c:v>
                  </c:pt>
                  <c:pt idx="79">
                    <c:v>50</c:v>
                  </c:pt>
                  <c:pt idx="80">
                    <c:v>51</c:v>
                  </c:pt>
                  <c:pt idx="81">
                    <c:v>52</c:v>
                  </c:pt>
                  <c:pt idx="82">
                    <c:v>53</c:v>
                  </c:pt>
                  <c:pt idx="83">
                    <c:v>54</c:v>
                  </c:pt>
                  <c:pt idx="84">
                    <c:v>55</c:v>
                  </c:pt>
                  <c:pt idx="85">
                    <c:v>56</c:v>
                  </c:pt>
                  <c:pt idx="86">
                    <c:v>57</c:v>
                  </c:pt>
                  <c:pt idx="87">
                    <c:v>58</c:v>
                  </c:pt>
                  <c:pt idx="88">
                    <c:v>59</c:v>
                  </c:pt>
                  <c:pt idx="89">
                    <c:v>60</c:v>
                  </c:pt>
                  <c:pt idx="90">
                    <c:v>61</c:v>
                  </c:pt>
                  <c:pt idx="91">
                    <c:v>1</c:v>
                  </c:pt>
                  <c:pt idx="92">
                    <c:v>2</c:v>
                  </c:pt>
                  <c:pt idx="93">
                    <c:v>3</c:v>
                  </c:pt>
                  <c:pt idx="94">
                    <c:v>4</c:v>
                  </c:pt>
                  <c:pt idx="95">
                    <c:v>5</c:v>
                  </c:pt>
                  <c:pt idx="96">
                    <c:v>6</c:v>
                  </c:pt>
                  <c:pt idx="97">
                    <c:v>7</c:v>
                  </c:pt>
                  <c:pt idx="98">
                    <c:v>8</c:v>
                  </c:pt>
                  <c:pt idx="99">
                    <c:v>9</c:v>
                  </c:pt>
                  <c:pt idx="100">
                    <c:v>10</c:v>
                  </c:pt>
                  <c:pt idx="101">
                    <c:v>62</c:v>
                  </c:pt>
                  <c:pt idx="102">
                    <c:v>63</c:v>
                  </c:pt>
                  <c:pt idx="103">
                    <c:v>64</c:v>
                  </c:pt>
                  <c:pt idx="104">
                    <c:v>65</c:v>
                  </c:pt>
                  <c:pt idx="105">
                    <c:v>66</c:v>
                  </c:pt>
                  <c:pt idx="106">
                    <c:v>67</c:v>
                  </c:pt>
                  <c:pt idx="107">
                    <c:v>68</c:v>
                  </c:pt>
                  <c:pt idx="108">
                    <c:v>69</c:v>
                  </c:pt>
                  <c:pt idx="109">
                    <c:v>70</c:v>
                  </c:pt>
                  <c:pt idx="110">
                    <c:v>71</c:v>
                  </c:pt>
                  <c:pt idx="111">
                    <c:v>72</c:v>
                  </c:pt>
                  <c:pt idx="112">
                    <c:v>73</c:v>
                  </c:pt>
                  <c:pt idx="113">
                    <c:v>74</c:v>
                  </c:pt>
                  <c:pt idx="114">
                    <c:v>75</c:v>
                  </c:pt>
                  <c:pt idx="115">
                    <c:v>76</c:v>
                  </c:pt>
                  <c:pt idx="116">
                    <c:v>77</c:v>
                  </c:pt>
                  <c:pt idx="117">
                    <c:v>78</c:v>
                  </c:pt>
                  <c:pt idx="118">
                    <c:v>79</c:v>
                  </c:pt>
                  <c:pt idx="119">
                    <c:v>80</c:v>
                  </c:pt>
                  <c:pt idx="120">
                    <c:v>81</c:v>
                  </c:pt>
                  <c:pt idx="121">
                    <c:v>1</c:v>
                  </c:pt>
                  <c:pt idx="122">
                    <c:v>2</c:v>
                  </c:pt>
                  <c:pt idx="123">
                    <c:v>3</c:v>
                  </c:pt>
                  <c:pt idx="124">
                    <c:v>4</c:v>
                  </c:pt>
                  <c:pt idx="125">
                    <c:v>5</c:v>
                  </c:pt>
                  <c:pt idx="126">
                    <c:v>6</c:v>
                  </c:pt>
                  <c:pt idx="127">
                    <c:v>7</c:v>
                  </c:pt>
                  <c:pt idx="128">
                    <c:v>8</c:v>
                  </c:pt>
                  <c:pt idx="129">
                    <c:v>9</c:v>
                  </c:pt>
                  <c:pt idx="130">
                    <c:v>10</c:v>
                  </c:pt>
                  <c:pt idx="131">
                    <c:v>82</c:v>
                  </c:pt>
                  <c:pt idx="132">
                    <c:v>83</c:v>
                  </c:pt>
                  <c:pt idx="133">
                    <c:v>84</c:v>
                  </c:pt>
                  <c:pt idx="134">
                    <c:v>85</c:v>
                  </c:pt>
                  <c:pt idx="135">
                    <c:v>86</c:v>
                  </c:pt>
                  <c:pt idx="136">
                    <c:v>87</c:v>
                  </c:pt>
                  <c:pt idx="137">
                    <c:v>88</c:v>
                  </c:pt>
                  <c:pt idx="138">
                    <c:v>89</c:v>
                  </c:pt>
                  <c:pt idx="139">
                    <c:v>90</c:v>
                  </c:pt>
                  <c:pt idx="140">
                    <c:v>91</c:v>
                  </c:pt>
                  <c:pt idx="141">
                    <c:v>92</c:v>
                  </c:pt>
                  <c:pt idx="142">
                    <c:v>93</c:v>
                  </c:pt>
                  <c:pt idx="143">
                    <c:v>94</c:v>
                  </c:pt>
                  <c:pt idx="144">
                    <c:v>95</c:v>
                  </c:pt>
                  <c:pt idx="145">
                    <c:v>96</c:v>
                  </c:pt>
                  <c:pt idx="146">
                    <c:v>97</c:v>
                  </c:pt>
                  <c:pt idx="147">
                    <c:v>98</c:v>
                  </c:pt>
                  <c:pt idx="148">
                    <c:v>99</c:v>
                  </c:pt>
                  <c:pt idx="149">
                    <c:v>100</c:v>
                  </c:pt>
                  <c:pt idx="150">
                    <c:v>101</c:v>
                  </c:pt>
                  <c:pt idx="151">
                    <c:v>1</c:v>
                  </c:pt>
                  <c:pt idx="152">
                    <c:v>2</c:v>
                  </c:pt>
                  <c:pt idx="153">
                    <c:v>3</c:v>
                  </c:pt>
                  <c:pt idx="154">
                    <c:v>4</c:v>
                  </c:pt>
                  <c:pt idx="155">
                    <c:v>5</c:v>
                  </c:pt>
                  <c:pt idx="156">
                    <c:v>6</c:v>
                  </c:pt>
                  <c:pt idx="157">
                    <c:v>7</c:v>
                  </c:pt>
                  <c:pt idx="158">
                    <c:v>8</c:v>
                  </c:pt>
                  <c:pt idx="159">
                    <c:v>9</c:v>
                  </c:pt>
                  <c:pt idx="160">
                    <c:v>10</c:v>
                  </c:pt>
                  <c:pt idx="161">
                    <c:v>102</c:v>
                  </c:pt>
                  <c:pt idx="162">
                    <c:v>103</c:v>
                  </c:pt>
                  <c:pt idx="163">
                    <c:v>104</c:v>
                  </c:pt>
                  <c:pt idx="164">
                    <c:v>105</c:v>
                  </c:pt>
                  <c:pt idx="165">
                    <c:v>106</c:v>
                  </c:pt>
                  <c:pt idx="166">
                    <c:v>107</c:v>
                  </c:pt>
                  <c:pt idx="167">
                    <c:v>108</c:v>
                  </c:pt>
                  <c:pt idx="168">
                    <c:v>109</c:v>
                  </c:pt>
                  <c:pt idx="169">
                    <c:v>110</c:v>
                  </c:pt>
                  <c:pt idx="170">
                    <c:v>111</c:v>
                  </c:pt>
                  <c:pt idx="171">
                    <c:v>112</c:v>
                  </c:pt>
                  <c:pt idx="172">
                    <c:v>113</c:v>
                  </c:pt>
                  <c:pt idx="173">
                    <c:v>114</c:v>
                  </c:pt>
                  <c:pt idx="174">
                    <c:v>115</c:v>
                  </c:pt>
                  <c:pt idx="175">
                    <c:v>116</c:v>
                  </c:pt>
                  <c:pt idx="176">
                    <c:v>117</c:v>
                  </c:pt>
                  <c:pt idx="177">
                    <c:v>118</c:v>
                  </c:pt>
                  <c:pt idx="178">
                    <c:v>119</c:v>
                  </c:pt>
                  <c:pt idx="179">
                    <c:v>120</c:v>
                  </c:pt>
                  <c:pt idx="180">
                    <c:v>1</c:v>
                  </c:pt>
                  <c:pt idx="181">
                    <c:v>2</c:v>
                  </c:pt>
                  <c:pt idx="182">
                    <c:v>3</c:v>
                  </c:pt>
                  <c:pt idx="183">
                    <c:v>4</c:v>
                  </c:pt>
                  <c:pt idx="184">
                    <c:v>5</c:v>
                  </c:pt>
                  <c:pt idx="185">
                    <c:v>6</c:v>
                  </c:pt>
                  <c:pt idx="186">
                    <c:v>7</c:v>
                  </c:pt>
                  <c:pt idx="187">
                    <c:v>8</c:v>
                  </c:pt>
                  <c:pt idx="188">
                    <c:v>9</c:v>
                  </c:pt>
                  <c:pt idx="189">
                    <c:v>10</c:v>
                  </c:pt>
                </c:lvl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13</c:v>
                  </c:pt>
                  <c:pt idx="13">
                    <c:v>14</c:v>
                  </c:pt>
                  <c:pt idx="14">
                    <c:v>15</c:v>
                  </c:pt>
                  <c:pt idx="15">
                    <c:v>16</c:v>
                  </c:pt>
                  <c:pt idx="16">
                    <c:v>17</c:v>
                  </c:pt>
                  <c:pt idx="17">
                    <c:v>18</c:v>
                  </c:pt>
                  <c:pt idx="18">
                    <c:v>19</c:v>
                  </c:pt>
                  <c:pt idx="19">
                    <c:v>20</c:v>
                  </c:pt>
                  <c:pt idx="20">
                    <c:v>21</c:v>
                  </c:pt>
                  <c:pt idx="21">
                    <c:v>22</c:v>
                  </c:pt>
                  <c:pt idx="22">
                    <c:v>23</c:v>
                  </c:pt>
                  <c:pt idx="23">
                    <c:v>24</c:v>
                  </c:pt>
                  <c:pt idx="24">
                    <c:v>25</c:v>
                  </c:pt>
                  <c:pt idx="25">
                    <c:v>26</c:v>
                  </c:pt>
                  <c:pt idx="26">
                    <c:v>27</c:v>
                  </c:pt>
                  <c:pt idx="27">
                    <c:v>28</c:v>
                  </c:pt>
                  <c:pt idx="28">
                    <c:v>29</c:v>
                  </c:pt>
                  <c:pt idx="29">
                    <c:v>30</c:v>
                  </c:pt>
                  <c:pt idx="30">
                    <c:v>31</c:v>
                  </c:pt>
                  <c:pt idx="31">
                    <c:v>32</c:v>
                  </c:pt>
                  <c:pt idx="32">
                    <c:v>33</c:v>
                  </c:pt>
                  <c:pt idx="33">
                    <c:v>34</c:v>
                  </c:pt>
                  <c:pt idx="34">
                    <c:v>35</c:v>
                  </c:pt>
                  <c:pt idx="35">
                    <c:v>36</c:v>
                  </c:pt>
                  <c:pt idx="36">
                    <c:v>37</c:v>
                  </c:pt>
                  <c:pt idx="37">
                    <c:v>38</c:v>
                  </c:pt>
                  <c:pt idx="38">
                    <c:v>39</c:v>
                  </c:pt>
                  <c:pt idx="39">
                    <c:v>40</c:v>
                  </c:pt>
                  <c:pt idx="40">
                    <c:v>41</c:v>
                  </c:pt>
                  <c:pt idx="41">
                    <c:v>42</c:v>
                  </c:pt>
                  <c:pt idx="42">
                    <c:v>43</c:v>
                  </c:pt>
                  <c:pt idx="43">
                    <c:v>44</c:v>
                  </c:pt>
                  <c:pt idx="44">
                    <c:v>45</c:v>
                  </c:pt>
                  <c:pt idx="45">
                    <c:v>46</c:v>
                  </c:pt>
                  <c:pt idx="46">
                    <c:v>47</c:v>
                  </c:pt>
                  <c:pt idx="47">
                    <c:v>48</c:v>
                  </c:pt>
                  <c:pt idx="48">
                    <c:v>49</c:v>
                  </c:pt>
                  <c:pt idx="49">
                    <c:v>50</c:v>
                  </c:pt>
                  <c:pt idx="50">
                    <c:v>51</c:v>
                  </c:pt>
                  <c:pt idx="51">
                    <c:v>52</c:v>
                  </c:pt>
                  <c:pt idx="52">
                    <c:v>53</c:v>
                  </c:pt>
                  <c:pt idx="53">
                    <c:v>54</c:v>
                  </c:pt>
                  <c:pt idx="54">
                    <c:v>55</c:v>
                  </c:pt>
                  <c:pt idx="55">
                    <c:v>56</c:v>
                  </c:pt>
                  <c:pt idx="56">
                    <c:v>57</c:v>
                  </c:pt>
                  <c:pt idx="57">
                    <c:v>58</c:v>
                  </c:pt>
                  <c:pt idx="58">
                    <c:v>59</c:v>
                  </c:pt>
                  <c:pt idx="59">
                    <c:v>60</c:v>
                  </c:pt>
                  <c:pt idx="60">
                    <c:v>61</c:v>
                  </c:pt>
                  <c:pt idx="61">
                    <c:v>62</c:v>
                  </c:pt>
                  <c:pt idx="62">
                    <c:v>63</c:v>
                  </c:pt>
                  <c:pt idx="63">
                    <c:v>64</c:v>
                  </c:pt>
                  <c:pt idx="64">
                    <c:v>65</c:v>
                  </c:pt>
                  <c:pt idx="65">
                    <c:v>66</c:v>
                  </c:pt>
                  <c:pt idx="66">
                    <c:v>67</c:v>
                  </c:pt>
                  <c:pt idx="67">
                    <c:v>68</c:v>
                  </c:pt>
                  <c:pt idx="68">
                    <c:v>69</c:v>
                  </c:pt>
                  <c:pt idx="69">
                    <c:v>70</c:v>
                  </c:pt>
                  <c:pt idx="70">
                    <c:v>71</c:v>
                  </c:pt>
                  <c:pt idx="71">
                    <c:v>72</c:v>
                  </c:pt>
                  <c:pt idx="72">
                    <c:v>73</c:v>
                  </c:pt>
                  <c:pt idx="73">
                    <c:v>74</c:v>
                  </c:pt>
                  <c:pt idx="74">
                    <c:v>75</c:v>
                  </c:pt>
                  <c:pt idx="75">
                    <c:v>76</c:v>
                  </c:pt>
                  <c:pt idx="76">
                    <c:v>77</c:v>
                  </c:pt>
                  <c:pt idx="77">
                    <c:v>78</c:v>
                  </c:pt>
                  <c:pt idx="78">
                    <c:v>79</c:v>
                  </c:pt>
                  <c:pt idx="79">
                    <c:v>80</c:v>
                  </c:pt>
                  <c:pt idx="80">
                    <c:v>81</c:v>
                  </c:pt>
                  <c:pt idx="81">
                    <c:v>82</c:v>
                  </c:pt>
                  <c:pt idx="82">
                    <c:v>83</c:v>
                  </c:pt>
                  <c:pt idx="83">
                    <c:v>84</c:v>
                  </c:pt>
                  <c:pt idx="84">
                    <c:v>85</c:v>
                  </c:pt>
                  <c:pt idx="85">
                    <c:v>86</c:v>
                  </c:pt>
                  <c:pt idx="86">
                    <c:v>87</c:v>
                  </c:pt>
                  <c:pt idx="87">
                    <c:v>88</c:v>
                  </c:pt>
                  <c:pt idx="88">
                    <c:v>89</c:v>
                  </c:pt>
                  <c:pt idx="89">
                    <c:v>90</c:v>
                  </c:pt>
                  <c:pt idx="90">
                    <c:v>91</c:v>
                  </c:pt>
                  <c:pt idx="91">
                    <c:v>92</c:v>
                  </c:pt>
                  <c:pt idx="92">
                    <c:v>93</c:v>
                  </c:pt>
                  <c:pt idx="93">
                    <c:v>94</c:v>
                  </c:pt>
                  <c:pt idx="94">
                    <c:v>95</c:v>
                  </c:pt>
                  <c:pt idx="95">
                    <c:v>96</c:v>
                  </c:pt>
                  <c:pt idx="96">
                    <c:v>97</c:v>
                  </c:pt>
                  <c:pt idx="97">
                    <c:v>98</c:v>
                  </c:pt>
                  <c:pt idx="98">
                    <c:v>99</c:v>
                  </c:pt>
                  <c:pt idx="99">
                    <c:v>100</c:v>
                  </c:pt>
                  <c:pt idx="100">
                    <c:v>101</c:v>
                  </c:pt>
                  <c:pt idx="101">
                    <c:v>102</c:v>
                  </c:pt>
                  <c:pt idx="102">
                    <c:v>103</c:v>
                  </c:pt>
                  <c:pt idx="103">
                    <c:v>104</c:v>
                  </c:pt>
                  <c:pt idx="104">
                    <c:v>105</c:v>
                  </c:pt>
                  <c:pt idx="105">
                    <c:v>106</c:v>
                  </c:pt>
                  <c:pt idx="106">
                    <c:v>107</c:v>
                  </c:pt>
                  <c:pt idx="107">
                    <c:v>108</c:v>
                  </c:pt>
                  <c:pt idx="108">
                    <c:v>109</c:v>
                  </c:pt>
                  <c:pt idx="109">
                    <c:v>110</c:v>
                  </c:pt>
                  <c:pt idx="110">
                    <c:v>111</c:v>
                  </c:pt>
                  <c:pt idx="111">
                    <c:v>112</c:v>
                  </c:pt>
                  <c:pt idx="112">
                    <c:v>113</c:v>
                  </c:pt>
                  <c:pt idx="113">
                    <c:v>114</c:v>
                  </c:pt>
                  <c:pt idx="114">
                    <c:v>115</c:v>
                  </c:pt>
                  <c:pt idx="115">
                    <c:v>116</c:v>
                  </c:pt>
                  <c:pt idx="116">
                    <c:v>117</c:v>
                  </c:pt>
                  <c:pt idx="117">
                    <c:v>118</c:v>
                  </c:pt>
                  <c:pt idx="118">
                    <c:v>119</c:v>
                  </c:pt>
                  <c:pt idx="119">
                    <c:v>120</c:v>
                  </c:pt>
                  <c:pt idx="120">
                    <c:v>121</c:v>
                  </c:pt>
                  <c:pt idx="121">
                    <c:v>122</c:v>
                  </c:pt>
                  <c:pt idx="122">
                    <c:v>123</c:v>
                  </c:pt>
                  <c:pt idx="123">
                    <c:v>124</c:v>
                  </c:pt>
                  <c:pt idx="124">
                    <c:v>125</c:v>
                  </c:pt>
                  <c:pt idx="125">
                    <c:v>126</c:v>
                  </c:pt>
                  <c:pt idx="126">
                    <c:v>127</c:v>
                  </c:pt>
                  <c:pt idx="127">
                    <c:v>128</c:v>
                  </c:pt>
                  <c:pt idx="128">
                    <c:v>129</c:v>
                  </c:pt>
                  <c:pt idx="129">
                    <c:v>130</c:v>
                  </c:pt>
                  <c:pt idx="130">
                    <c:v>131</c:v>
                  </c:pt>
                  <c:pt idx="131">
                    <c:v>132</c:v>
                  </c:pt>
                  <c:pt idx="132">
                    <c:v>133</c:v>
                  </c:pt>
                  <c:pt idx="133">
                    <c:v>134</c:v>
                  </c:pt>
                  <c:pt idx="134">
                    <c:v>135</c:v>
                  </c:pt>
                  <c:pt idx="135">
                    <c:v>136</c:v>
                  </c:pt>
                  <c:pt idx="136">
                    <c:v>137</c:v>
                  </c:pt>
                  <c:pt idx="137">
                    <c:v>138</c:v>
                  </c:pt>
                  <c:pt idx="138">
                    <c:v>139</c:v>
                  </c:pt>
                  <c:pt idx="139">
                    <c:v>140</c:v>
                  </c:pt>
                  <c:pt idx="140">
                    <c:v>141</c:v>
                  </c:pt>
                  <c:pt idx="141">
                    <c:v>142</c:v>
                  </c:pt>
                  <c:pt idx="142">
                    <c:v>143</c:v>
                  </c:pt>
                  <c:pt idx="143">
                    <c:v>144</c:v>
                  </c:pt>
                  <c:pt idx="144">
                    <c:v>145</c:v>
                  </c:pt>
                  <c:pt idx="145">
                    <c:v>146</c:v>
                  </c:pt>
                  <c:pt idx="146">
                    <c:v>147</c:v>
                  </c:pt>
                  <c:pt idx="147">
                    <c:v>148</c:v>
                  </c:pt>
                  <c:pt idx="148">
                    <c:v>149</c:v>
                  </c:pt>
                  <c:pt idx="149">
                    <c:v>150</c:v>
                  </c:pt>
                  <c:pt idx="150">
                    <c:v>151</c:v>
                  </c:pt>
                  <c:pt idx="151">
                    <c:v>152</c:v>
                  </c:pt>
                  <c:pt idx="152">
                    <c:v>153</c:v>
                  </c:pt>
                  <c:pt idx="153">
                    <c:v>154</c:v>
                  </c:pt>
                  <c:pt idx="154">
                    <c:v>155</c:v>
                  </c:pt>
                  <c:pt idx="155">
                    <c:v>156</c:v>
                  </c:pt>
                  <c:pt idx="156">
                    <c:v>157</c:v>
                  </c:pt>
                  <c:pt idx="157">
                    <c:v>158</c:v>
                  </c:pt>
                  <c:pt idx="158">
                    <c:v>159</c:v>
                  </c:pt>
                  <c:pt idx="159">
                    <c:v>160</c:v>
                  </c:pt>
                  <c:pt idx="160">
                    <c:v>161</c:v>
                  </c:pt>
                  <c:pt idx="161">
                    <c:v>162</c:v>
                  </c:pt>
                  <c:pt idx="162">
                    <c:v>163</c:v>
                  </c:pt>
                  <c:pt idx="163">
                    <c:v>164</c:v>
                  </c:pt>
                  <c:pt idx="164">
                    <c:v>165</c:v>
                  </c:pt>
                  <c:pt idx="165">
                    <c:v>166</c:v>
                  </c:pt>
                  <c:pt idx="166">
                    <c:v>167</c:v>
                  </c:pt>
                  <c:pt idx="167">
                    <c:v>168</c:v>
                  </c:pt>
                  <c:pt idx="168">
                    <c:v>169</c:v>
                  </c:pt>
                  <c:pt idx="169">
                    <c:v>170</c:v>
                  </c:pt>
                  <c:pt idx="170">
                    <c:v>171</c:v>
                  </c:pt>
                  <c:pt idx="171">
                    <c:v>172</c:v>
                  </c:pt>
                  <c:pt idx="172">
                    <c:v>173</c:v>
                  </c:pt>
                  <c:pt idx="173">
                    <c:v>174</c:v>
                  </c:pt>
                  <c:pt idx="174">
                    <c:v>175</c:v>
                  </c:pt>
                  <c:pt idx="175">
                    <c:v>176</c:v>
                  </c:pt>
                  <c:pt idx="176">
                    <c:v>177</c:v>
                  </c:pt>
                  <c:pt idx="177">
                    <c:v>178</c:v>
                  </c:pt>
                  <c:pt idx="178">
                    <c:v>179</c:v>
                  </c:pt>
                  <c:pt idx="179">
                    <c:v>180</c:v>
                  </c:pt>
                  <c:pt idx="180">
                    <c:v>181</c:v>
                  </c:pt>
                  <c:pt idx="181">
                    <c:v>182</c:v>
                  </c:pt>
                  <c:pt idx="182">
                    <c:v>183</c:v>
                  </c:pt>
                  <c:pt idx="183">
                    <c:v>184</c:v>
                  </c:pt>
                  <c:pt idx="184">
                    <c:v>185</c:v>
                  </c:pt>
                  <c:pt idx="185">
                    <c:v>186</c:v>
                  </c:pt>
                  <c:pt idx="186">
                    <c:v>187</c:v>
                  </c:pt>
                  <c:pt idx="187">
                    <c:v>188</c:v>
                  </c:pt>
                  <c:pt idx="188">
                    <c:v>189</c:v>
                  </c:pt>
                  <c:pt idx="189">
                    <c:v>190</c:v>
                  </c:pt>
                </c:lvl>
              </c:multiLvlStrCache>
            </c:multiLvlStrRef>
          </c:xVal>
          <c:yVal>
            <c:numRef>
              <c:f>'对边补偿8度 '!$B$9:$GI$9</c:f>
              <c:numCache>
                <c:formatCode>General</c:formatCode>
                <c:ptCount val="19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-2.1170580763962801E-3</c:v>
                </c:pt>
                <c:pt idx="12">
                  <c:v>-4.2386265444411802E-3</c:v>
                </c:pt>
                <c:pt idx="13">
                  <c:v>-6.3646842687421499E-3</c:v>
                </c:pt>
                <c:pt idx="14">
                  <c:v>-8.4952102516755498E-3</c:v>
                </c:pt>
                <c:pt idx="15">
                  <c:v>-1.06301836343934E-2</c:v>
                </c:pt>
                <c:pt idx="16">
                  <c:v>-1.27695836978468E-2</c:v>
                </c:pt>
                <c:pt idx="17">
                  <c:v>-1.49133898638238E-2</c:v>
                </c:pt>
                <c:pt idx="18">
                  <c:v>-1.7061581696004701E-2</c:v>
                </c:pt>
                <c:pt idx="19">
                  <c:v>-1.9214138901031401E-2</c:v>
                </c:pt>
                <c:pt idx="20">
                  <c:v>-2.13710413295931E-2</c:v>
                </c:pt>
                <c:pt idx="21">
                  <c:v>-2.35322689775266E-2</c:v>
                </c:pt>
                <c:pt idx="22">
                  <c:v>-2.5697801986931602E-2</c:v>
                </c:pt>
                <c:pt idx="23">
                  <c:v>-2.7867620647301399E-2</c:v>
                </c:pt>
                <c:pt idx="24">
                  <c:v>-3.0041705396667701E-2</c:v>
                </c:pt>
                <c:pt idx="25">
                  <c:v>-3.2220036822760097E-2</c:v>
                </c:pt>
                <c:pt idx="26">
                  <c:v>-3.4402595664179997E-2</c:v>
                </c:pt>
                <c:pt idx="27">
                  <c:v>-3.6589362811589199E-2</c:v>
                </c:pt>
                <c:pt idx="28">
                  <c:v>-3.87803193089118E-2</c:v>
                </c:pt>
                <c:pt idx="29">
                  <c:v>-4.0975446354551498E-2</c:v>
                </c:pt>
                <c:pt idx="30">
                  <c:v>-4.3174725302621599E-2</c:v>
                </c:pt>
                <c:pt idx="31">
                  <c:v>-4.3174725302621599E-2</c:v>
                </c:pt>
                <c:pt idx="32">
                  <c:v>-4.3174725302621599E-2</c:v>
                </c:pt>
                <c:pt idx="33">
                  <c:v>-4.3174725302621599E-2</c:v>
                </c:pt>
                <c:pt idx="34">
                  <c:v>-4.3174725302621599E-2</c:v>
                </c:pt>
                <c:pt idx="35">
                  <c:v>-4.3174725302621599E-2</c:v>
                </c:pt>
                <c:pt idx="36">
                  <c:v>-4.3174725302621599E-2</c:v>
                </c:pt>
                <c:pt idx="37">
                  <c:v>-4.3174725302621599E-2</c:v>
                </c:pt>
                <c:pt idx="38">
                  <c:v>-4.3174725302621599E-2</c:v>
                </c:pt>
                <c:pt idx="39">
                  <c:v>-4.3174725302621599E-2</c:v>
                </c:pt>
                <c:pt idx="40">
                  <c:v>-4.3174725302621599E-2</c:v>
                </c:pt>
                <c:pt idx="41">
                  <c:v>-4.5378137664189098E-2</c:v>
                </c:pt>
                <c:pt idx="42">
                  <c:v>-4.7585665108533598E-2</c:v>
                </c:pt>
                <c:pt idx="43">
                  <c:v>-4.9797289464418797E-2</c:v>
                </c:pt>
                <c:pt idx="44">
                  <c:v>-5.2012992721378201E-2</c:v>
                </c:pt>
                <c:pt idx="45">
                  <c:v>-5.4232757031014399E-2</c:v>
                </c:pt>
                <c:pt idx="46">
                  <c:v>-5.6456564708311702E-2</c:v>
                </c:pt>
                <c:pt idx="47">
                  <c:v>-5.8684398232962599E-2</c:v>
                </c:pt>
                <c:pt idx="48">
                  <c:v>-6.0916240250707097E-2</c:v>
                </c:pt>
                <c:pt idx="49">
                  <c:v>-6.3152073574687106E-2</c:v>
                </c:pt>
                <c:pt idx="50">
                  <c:v>-6.5391881186812204E-2</c:v>
                </c:pt>
                <c:pt idx="51">
                  <c:v>-6.7635646239140507E-2</c:v>
                </c:pt>
                <c:pt idx="52">
                  <c:v>-6.9883352055272005E-2</c:v>
                </c:pt>
                <c:pt idx="53">
                  <c:v>-7.2134982131756301E-2</c:v>
                </c:pt>
                <c:pt idx="54">
                  <c:v>-7.4390520139513E-2</c:v>
                </c:pt>
                <c:pt idx="55">
                  <c:v>-7.66499499252664E-2</c:v>
                </c:pt>
                <c:pt idx="56">
                  <c:v>-7.8913255512993705E-2</c:v>
                </c:pt>
                <c:pt idx="57">
                  <c:v>-8.1180421105385897E-2</c:v>
                </c:pt>
                <c:pt idx="58">
                  <c:v>-8.3451431085324504E-2</c:v>
                </c:pt>
                <c:pt idx="59">
                  <c:v>-8.5726270017370002E-2</c:v>
                </c:pt>
                <c:pt idx="60">
                  <c:v>-8.8004922649265196E-2</c:v>
                </c:pt>
                <c:pt idx="61">
                  <c:v>-8.8004922649265196E-2</c:v>
                </c:pt>
                <c:pt idx="62">
                  <c:v>-8.8004922649265196E-2</c:v>
                </c:pt>
                <c:pt idx="63">
                  <c:v>-8.8004922649265196E-2</c:v>
                </c:pt>
                <c:pt idx="64">
                  <c:v>-8.8004922649265196E-2</c:v>
                </c:pt>
                <c:pt idx="65">
                  <c:v>-8.8004922649265196E-2</c:v>
                </c:pt>
                <c:pt idx="66">
                  <c:v>-8.8004922649265196E-2</c:v>
                </c:pt>
                <c:pt idx="67">
                  <c:v>-8.8004922649265196E-2</c:v>
                </c:pt>
                <c:pt idx="68">
                  <c:v>-8.8004922649265196E-2</c:v>
                </c:pt>
                <c:pt idx="69">
                  <c:v>-8.8004922649265196E-2</c:v>
                </c:pt>
                <c:pt idx="70">
                  <c:v>-8.8004922649265196E-2</c:v>
                </c:pt>
                <c:pt idx="71">
                  <c:v>-5.1213310838096597E-2</c:v>
                </c:pt>
                <c:pt idx="72">
                  <c:v>-1.52531495379027E-2</c:v>
                </c:pt>
                <c:pt idx="73">
                  <c:v>1.93419133151982E-2</c:v>
                </c:pt>
                <c:pt idx="74">
                  <c:v>5.2068723828638398E-2</c:v>
                </c:pt>
                <c:pt idx="75">
                  <c:v>8.2465861779924293E-2</c:v>
                </c:pt>
                <c:pt idx="76">
                  <c:v>0.11012394798193301</c:v>
                </c:pt>
                <c:pt idx="77">
                  <c:v>0.13469478913747299</c:v>
                </c:pt>
                <c:pt idx="78">
                  <c:v>0.15589915590217401</c:v>
                </c:pt>
                <c:pt idx="79">
                  <c:v>0.173533020406622</c:v>
                </c:pt>
                <c:pt idx="80">
                  <c:v>0.187472113901823</c:v>
                </c:pt>
                <c:pt idx="81">
                  <c:v>0.19767470271770299</c:v>
                </c:pt>
                <c:pt idx="82">
                  <c:v>0.204182520524335</c:v>
                </c:pt>
                <c:pt idx="83">
                  <c:v>0.20711983607071499</c:v>
                </c:pt>
                <c:pt idx="84">
                  <c:v>0.206690677226256</c:v>
                </c:pt>
                <c:pt idx="85">
                  <c:v>0.203174273335328</c:v>
                </c:pt>
                <c:pt idx="86">
                  <c:v>0.19691881769512301</c:v>
                </c:pt>
                <c:pt idx="87">
                  <c:v>0.188333689492763</c:v>
                </c:pt>
                <c:pt idx="88">
                  <c:v>0.177880308950743</c:v>
                </c:pt>
                <c:pt idx="89">
                  <c:v>0.16606182996162999</c:v>
                </c:pt>
                <c:pt idx="90">
                  <c:v>0.15341190046154199</c:v>
                </c:pt>
                <c:pt idx="91">
                  <c:v>0.15341190046154199</c:v>
                </c:pt>
                <c:pt idx="92">
                  <c:v>0.15341190046154199</c:v>
                </c:pt>
                <c:pt idx="93">
                  <c:v>0.15341190046154199</c:v>
                </c:pt>
                <c:pt idx="94">
                  <c:v>0.15341190046154199</c:v>
                </c:pt>
                <c:pt idx="95">
                  <c:v>0.15341190046154199</c:v>
                </c:pt>
                <c:pt idx="96">
                  <c:v>0.15341190046154199</c:v>
                </c:pt>
                <c:pt idx="97">
                  <c:v>0.15341190046154199</c:v>
                </c:pt>
                <c:pt idx="98">
                  <c:v>0.15341190046154199</c:v>
                </c:pt>
                <c:pt idx="99">
                  <c:v>0.15341190046154199</c:v>
                </c:pt>
                <c:pt idx="100">
                  <c:v>0.15341190046154199</c:v>
                </c:pt>
                <c:pt idx="101">
                  <c:v>0.15005577642231699</c:v>
                </c:pt>
                <c:pt idx="102">
                  <c:v>0.14667331150139701</c:v>
                </c:pt>
                <c:pt idx="103">
                  <c:v>0.14326475236626701</c:v>
                </c:pt>
                <c:pt idx="104">
                  <c:v>0.13983034343346201</c:v>
                </c:pt>
                <c:pt idx="105">
                  <c:v>0.13637032692201501</c:v>
                </c:pt>
                <c:pt idx="106">
                  <c:v>0.13288494290275299</c:v>
                </c:pt>
                <c:pt idx="107">
                  <c:v>0.12937442934361601</c:v>
                </c:pt>
                <c:pt idx="108">
                  <c:v>0.125839022151159</c:v>
                </c:pt>
                <c:pt idx="109">
                  <c:v>0.122278955208377</c:v>
                </c:pt>
                <c:pt idx="110">
                  <c:v>0.11869446040901099</c:v>
                </c:pt>
                <c:pt idx="111">
                  <c:v>0.115085767688466</c:v>
                </c:pt>
                <c:pt idx="112">
                  <c:v>0.11145310505147001</c:v>
                </c:pt>
                <c:pt idx="113">
                  <c:v>0.10779669859660899</c:v>
                </c:pt>
                <c:pt idx="114">
                  <c:v>0.104116772537846</c:v>
                </c:pt>
                <c:pt idx="115">
                  <c:v>0.100413549223138</c:v>
                </c:pt>
                <c:pt idx="116">
                  <c:v>9.6687249150281498E-2</c:v>
                </c:pt>
                <c:pt idx="117">
                  <c:v>9.2938090980057203E-2</c:v>
                </c:pt>
                <c:pt idx="118">
                  <c:v>8.9166291546803E-2</c:v>
                </c:pt>
                <c:pt idx="119">
                  <c:v>8.5372065866496302E-2</c:v>
                </c:pt>
                <c:pt idx="120">
                  <c:v>8.1555627142440495E-2</c:v>
                </c:pt>
                <c:pt idx="121">
                  <c:v>8.1555627142440495E-2</c:v>
                </c:pt>
                <c:pt idx="122">
                  <c:v>8.1555627142440495E-2</c:v>
                </c:pt>
                <c:pt idx="123">
                  <c:v>8.1555627142440495E-2</c:v>
                </c:pt>
                <c:pt idx="124">
                  <c:v>8.1555627142440495E-2</c:v>
                </c:pt>
                <c:pt idx="125">
                  <c:v>8.1555627142440495E-2</c:v>
                </c:pt>
                <c:pt idx="126">
                  <c:v>8.1555627142440495E-2</c:v>
                </c:pt>
                <c:pt idx="127">
                  <c:v>8.1555627142440495E-2</c:v>
                </c:pt>
                <c:pt idx="128">
                  <c:v>8.1555627142440495E-2</c:v>
                </c:pt>
                <c:pt idx="129">
                  <c:v>8.1555627142440495E-2</c:v>
                </c:pt>
                <c:pt idx="130">
                  <c:v>8.1555627142440495E-2</c:v>
                </c:pt>
                <c:pt idx="131">
                  <c:v>7.7717186768645696E-2</c:v>
                </c:pt>
                <c:pt idx="132">
                  <c:v>7.3856954330985894E-2</c:v>
                </c:pt>
                <c:pt idx="133">
                  <c:v>6.99751376062141E-2</c:v>
                </c:pt>
                <c:pt idx="134">
                  <c:v>6.6071942558913396E-2</c:v>
                </c:pt>
                <c:pt idx="135">
                  <c:v>6.2147573336458303E-2</c:v>
                </c:pt>
                <c:pt idx="136">
                  <c:v>5.8202232262058597E-2</c:v>
                </c:pt>
                <c:pt idx="137">
                  <c:v>5.4236119825952202E-2</c:v>
                </c:pt>
                <c:pt idx="138">
                  <c:v>5.02494346748164E-2</c:v>
                </c:pt>
                <c:pt idx="139">
                  <c:v>4.6242373599456203E-2</c:v>
                </c:pt>
                <c:pt idx="140">
                  <c:v>4.2215131520835003E-2</c:v>
                </c:pt>
                <c:pt idx="141">
                  <c:v>3.8167901474501997E-2</c:v>
                </c:pt>
                <c:pt idx="142">
                  <c:v>3.4100874593474301E-2</c:v>
                </c:pt>
                <c:pt idx="143">
                  <c:v>3.0014240089626401E-2</c:v>
                </c:pt>
                <c:pt idx="144">
                  <c:v>2.5908185233637099E-2</c:v>
                </c:pt>
                <c:pt idx="145">
                  <c:v>2.1782895333545299E-2</c:v>
                </c:pt>
                <c:pt idx="146">
                  <c:v>1.76385537119568E-2</c:v>
                </c:pt>
                <c:pt idx="147">
                  <c:v>1.34753416819522E-2</c:v>
                </c:pt>
                <c:pt idx="148">
                  <c:v>9.2934385217335897E-3</c:v>
                </c:pt>
                <c:pt idx="149">
                  <c:v>5.0930214480524602E-3</c:v>
                </c:pt>
                <c:pt idx="150">
                  <c:v>8.7426558845615798E-4</c:v>
                </c:pt>
                <c:pt idx="151">
                  <c:v>8.7426558845615798E-4</c:v>
                </c:pt>
                <c:pt idx="152">
                  <c:v>8.7426558845615798E-4</c:v>
                </c:pt>
                <c:pt idx="153">
                  <c:v>8.7426558845615798E-4</c:v>
                </c:pt>
                <c:pt idx="154">
                  <c:v>8.7426558845615798E-4</c:v>
                </c:pt>
                <c:pt idx="155">
                  <c:v>8.7426558845615798E-4</c:v>
                </c:pt>
                <c:pt idx="156">
                  <c:v>8.7426558845615798E-4</c:v>
                </c:pt>
                <c:pt idx="157">
                  <c:v>8.7426558845615798E-4</c:v>
                </c:pt>
                <c:pt idx="158">
                  <c:v>8.7426558845615798E-4</c:v>
                </c:pt>
                <c:pt idx="159">
                  <c:v>8.7426558845615798E-4</c:v>
                </c:pt>
                <c:pt idx="160">
                  <c:v>8.7426558845615798E-4</c:v>
                </c:pt>
                <c:pt idx="161">
                  <c:v>-3.3626560476101002E-3</c:v>
                </c:pt>
                <c:pt idx="162">
                  <c:v>-7.6175725988121296E-3</c:v>
                </c:pt>
                <c:pt idx="163">
                  <c:v>-1.1890315383015E-2</c:v>
                </c:pt>
                <c:pt idx="164">
                  <c:v>-1.618071792942E-2</c:v>
                </c:pt>
                <c:pt idx="165">
                  <c:v>-2.0488616011721701E-2</c:v>
                </c:pt>
                <c:pt idx="166">
                  <c:v>-2.4813847682261001E-2</c:v>
                </c:pt>
                <c:pt idx="167">
                  <c:v>-2.9156253307148799E-2</c:v>
                </c:pt>
                <c:pt idx="168">
                  <c:v>-3.3515675602338299E-2</c:v>
                </c:pt>
                <c:pt idx="169">
                  <c:v>-3.7891959670627501E-2</c:v>
                </c:pt>
                <c:pt idx="170">
                  <c:v>-4.2284953039572998E-2</c:v>
                </c:pt>
                <c:pt idx="171">
                  <c:v>-4.6694505700299697E-2</c:v>
                </c:pt>
                <c:pt idx="172">
                  <c:v>-5.1120470147193203E-2</c:v>
                </c:pt>
                <c:pt idx="173">
                  <c:v>-5.5562701418464797E-2</c:v>
                </c:pt>
                <c:pt idx="174">
                  <c:v>-6.0021057137577001E-2</c:v>
                </c:pt>
                <c:pt idx="175">
                  <c:v>-6.4495397555526898E-2</c:v>
                </c:pt>
                <c:pt idx="176">
                  <c:v>-6.8985585593978896E-2</c:v>
                </c:pt>
                <c:pt idx="177">
                  <c:v>-7.3491486889247601E-2</c:v>
                </c:pt>
                <c:pt idx="178">
                  <c:v>-7.8012969837129895E-2</c:v>
                </c:pt>
                <c:pt idx="179">
                  <c:v>-8.2549905638589896E-2</c:v>
                </c:pt>
                <c:pt idx="180">
                  <c:v>-8.2549905638589896E-2</c:v>
                </c:pt>
                <c:pt idx="181">
                  <c:v>-8.2549905638589896E-2</c:v>
                </c:pt>
                <c:pt idx="182">
                  <c:v>-8.2549905638589896E-2</c:v>
                </c:pt>
                <c:pt idx="183">
                  <c:v>-8.2549905638589896E-2</c:v>
                </c:pt>
                <c:pt idx="184">
                  <c:v>-8.2549905638589896E-2</c:v>
                </c:pt>
                <c:pt idx="185">
                  <c:v>-8.2549905638589896E-2</c:v>
                </c:pt>
                <c:pt idx="186">
                  <c:v>-8.2549905638589896E-2</c:v>
                </c:pt>
                <c:pt idx="187">
                  <c:v>-8.2549905638589896E-2</c:v>
                </c:pt>
                <c:pt idx="188">
                  <c:v>-8.2549905638589896E-2</c:v>
                </c:pt>
                <c:pt idx="189">
                  <c:v>-8.2549905638589896E-2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1985680"/>
        <c:axId val="1901987856"/>
        <c:extLst>
          <c:ext xmlns:c15="http://schemas.microsoft.com/office/drawing/2012/chart" uri="{02D57815-91ED-43cb-92C2-25804820EDAC}">
            <c15:filteredScatte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'对边补偿8度 '!$A$4</c15:sqref>
                        </c15:formulaRef>
                      </c:ext>
                    </c:extLst>
                    <c:strCache>
                      <c:ptCount val="1"/>
                      <c:pt idx="0">
                        <c:v>LFK</c:v>
                      </c:pt>
                    </c:strCache>
                  </c:strRef>
                </c:tx>
                <c:spPr>
                  <a:ln w="22225" cap="rnd">
                    <a:solidFill>
                      <a:schemeClr val="accent2"/>
                    </a:solidFill>
                  </a:ln>
                  <a:effectLst>
                    <a:glow rad="139700">
                      <a:schemeClr val="accent2">
                        <a:satMod val="175000"/>
                        <a:alpha val="14000"/>
                      </a:schemeClr>
                    </a:glow>
                  </a:effectLst>
                </c:spPr>
                <c:marker>
                  <c:symbol val="circle"/>
                  <c:size val="3"/>
                  <c:spPr>
                    <a:solidFill>
                      <a:schemeClr val="accent2">
                        <a:lumMod val="60000"/>
                        <a:lumOff val="40000"/>
                      </a:schemeClr>
                    </a:solidFill>
                    <a:ln>
                      <a:noFill/>
                    </a:ln>
                    <a:effectLst>
                      <a:glow rad="63500">
                        <a:schemeClr val="accent2">
                          <a:satMod val="175000"/>
                          <a:alpha val="25000"/>
                        </a:schemeClr>
                      </a:glow>
                    </a:effectLst>
                  </c:spPr>
                </c:marker>
                <c:xVal>
                  <c:multiLvlStrRef>
                    <c:extLst>
                      <c:ext uri="{02D57815-91ED-43cb-92C2-25804820EDAC}">
                        <c15:formulaRef>
                          <c15:sqref>'对边补偿8度 '!$B$1:$GI$2</c15:sqref>
                        </c15:formulaRef>
                      </c:ext>
                    </c:extLst>
                    <c:multiLvlStrCache>
                      <c:ptCount val="190"/>
                      <c:lvl>
                        <c:pt idx="0">
                          <c:v>1</c:v>
                        </c:pt>
                        <c:pt idx="1">
                          <c:v>2</c:v>
                        </c:pt>
                        <c:pt idx="2">
                          <c:v>3</c:v>
                        </c:pt>
                        <c:pt idx="3">
                          <c:v>4</c:v>
                        </c:pt>
                        <c:pt idx="4">
                          <c:v>5</c:v>
                        </c:pt>
                        <c:pt idx="5">
                          <c:v>6</c:v>
                        </c:pt>
                        <c:pt idx="6">
                          <c:v>7</c:v>
                        </c:pt>
                        <c:pt idx="7">
                          <c:v>8</c:v>
                        </c:pt>
                        <c:pt idx="8">
                          <c:v>9</c:v>
                        </c:pt>
                        <c:pt idx="9">
                          <c:v>10</c:v>
                        </c:pt>
                        <c:pt idx="10">
                          <c:v>1</c:v>
                        </c:pt>
                        <c:pt idx="11">
                          <c:v>2</c:v>
                        </c:pt>
                        <c:pt idx="12">
                          <c:v>3</c:v>
                        </c:pt>
                        <c:pt idx="13">
                          <c:v>4</c:v>
                        </c:pt>
                        <c:pt idx="14">
                          <c:v>5</c:v>
                        </c:pt>
                        <c:pt idx="15">
                          <c:v>6</c:v>
                        </c:pt>
                        <c:pt idx="16">
                          <c:v>7</c:v>
                        </c:pt>
                        <c:pt idx="17">
                          <c:v>8</c:v>
                        </c:pt>
                        <c:pt idx="18">
                          <c:v>9</c:v>
                        </c:pt>
                        <c:pt idx="19">
                          <c:v>10</c:v>
                        </c:pt>
                        <c:pt idx="20">
                          <c:v>11</c:v>
                        </c:pt>
                        <c:pt idx="21">
                          <c:v>12</c:v>
                        </c:pt>
                        <c:pt idx="22">
                          <c:v>13</c:v>
                        </c:pt>
                        <c:pt idx="23">
                          <c:v>14</c:v>
                        </c:pt>
                        <c:pt idx="24">
                          <c:v>15</c:v>
                        </c:pt>
                        <c:pt idx="25">
                          <c:v>16</c:v>
                        </c:pt>
                        <c:pt idx="26">
                          <c:v>17</c:v>
                        </c:pt>
                        <c:pt idx="27">
                          <c:v>18</c:v>
                        </c:pt>
                        <c:pt idx="28">
                          <c:v>19</c:v>
                        </c:pt>
                        <c:pt idx="29">
                          <c:v>20</c:v>
                        </c:pt>
                        <c:pt idx="30">
                          <c:v>21</c:v>
                        </c:pt>
                        <c:pt idx="31">
                          <c:v>1</c:v>
                        </c:pt>
                        <c:pt idx="32">
                          <c:v>2</c:v>
                        </c:pt>
                        <c:pt idx="33">
                          <c:v>3</c:v>
                        </c:pt>
                        <c:pt idx="34">
                          <c:v>4</c:v>
                        </c:pt>
                        <c:pt idx="35">
                          <c:v>5</c:v>
                        </c:pt>
                        <c:pt idx="36">
                          <c:v>6</c:v>
                        </c:pt>
                        <c:pt idx="37">
                          <c:v>7</c:v>
                        </c:pt>
                        <c:pt idx="38">
                          <c:v>8</c:v>
                        </c:pt>
                        <c:pt idx="39">
                          <c:v>9</c:v>
                        </c:pt>
                        <c:pt idx="40">
                          <c:v>10</c:v>
                        </c:pt>
                        <c:pt idx="41">
                          <c:v>22</c:v>
                        </c:pt>
                        <c:pt idx="42">
                          <c:v>23</c:v>
                        </c:pt>
                        <c:pt idx="43">
                          <c:v>24</c:v>
                        </c:pt>
                        <c:pt idx="44">
                          <c:v>25</c:v>
                        </c:pt>
                        <c:pt idx="45">
                          <c:v>26</c:v>
                        </c:pt>
                        <c:pt idx="46">
                          <c:v>27</c:v>
                        </c:pt>
                        <c:pt idx="47">
                          <c:v>28</c:v>
                        </c:pt>
                        <c:pt idx="48">
                          <c:v>29</c:v>
                        </c:pt>
                        <c:pt idx="49">
                          <c:v>30</c:v>
                        </c:pt>
                        <c:pt idx="50">
                          <c:v>31</c:v>
                        </c:pt>
                        <c:pt idx="51">
                          <c:v>32</c:v>
                        </c:pt>
                        <c:pt idx="52">
                          <c:v>33</c:v>
                        </c:pt>
                        <c:pt idx="53">
                          <c:v>34</c:v>
                        </c:pt>
                        <c:pt idx="54">
                          <c:v>35</c:v>
                        </c:pt>
                        <c:pt idx="55">
                          <c:v>36</c:v>
                        </c:pt>
                        <c:pt idx="56">
                          <c:v>37</c:v>
                        </c:pt>
                        <c:pt idx="57">
                          <c:v>38</c:v>
                        </c:pt>
                        <c:pt idx="58">
                          <c:v>39</c:v>
                        </c:pt>
                        <c:pt idx="59">
                          <c:v>40</c:v>
                        </c:pt>
                        <c:pt idx="60">
                          <c:v>41</c:v>
                        </c:pt>
                        <c:pt idx="61">
                          <c:v>1</c:v>
                        </c:pt>
                        <c:pt idx="62">
                          <c:v>2</c:v>
                        </c:pt>
                        <c:pt idx="63">
                          <c:v>3</c:v>
                        </c:pt>
                        <c:pt idx="64">
                          <c:v>4</c:v>
                        </c:pt>
                        <c:pt idx="65">
                          <c:v>5</c:v>
                        </c:pt>
                        <c:pt idx="66">
                          <c:v>6</c:v>
                        </c:pt>
                        <c:pt idx="67">
                          <c:v>7</c:v>
                        </c:pt>
                        <c:pt idx="68">
                          <c:v>8</c:v>
                        </c:pt>
                        <c:pt idx="69">
                          <c:v>9</c:v>
                        </c:pt>
                        <c:pt idx="70">
                          <c:v>10</c:v>
                        </c:pt>
                        <c:pt idx="71">
                          <c:v>42</c:v>
                        </c:pt>
                        <c:pt idx="72">
                          <c:v>43</c:v>
                        </c:pt>
                        <c:pt idx="73">
                          <c:v>44</c:v>
                        </c:pt>
                        <c:pt idx="74">
                          <c:v>45</c:v>
                        </c:pt>
                        <c:pt idx="75">
                          <c:v>46</c:v>
                        </c:pt>
                        <c:pt idx="76">
                          <c:v>47</c:v>
                        </c:pt>
                        <c:pt idx="77">
                          <c:v>48</c:v>
                        </c:pt>
                        <c:pt idx="78">
                          <c:v>49</c:v>
                        </c:pt>
                        <c:pt idx="79">
                          <c:v>50</c:v>
                        </c:pt>
                        <c:pt idx="80">
                          <c:v>51</c:v>
                        </c:pt>
                        <c:pt idx="81">
                          <c:v>52</c:v>
                        </c:pt>
                        <c:pt idx="82">
                          <c:v>53</c:v>
                        </c:pt>
                        <c:pt idx="83">
                          <c:v>54</c:v>
                        </c:pt>
                        <c:pt idx="84">
                          <c:v>55</c:v>
                        </c:pt>
                        <c:pt idx="85">
                          <c:v>56</c:v>
                        </c:pt>
                        <c:pt idx="86">
                          <c:v>57</c:v>
                        </c:pt>
                        <c:pt idx="87">
                          <c:v>58</c:v>
                        </c:pt>
                        <c:pt idx="88">
                          <c:v>59</c:v>
                        </c:pt>
                        <c:pt idx="89">
                          <c:v>60</c:v>
                        </c:pt>
                        <c:pt idx="90">
                          <c:v>61</c:v>
                        </c:pt>
                        <c:pt idx="91">
                          <c:v>1</c:v>
                        </c:pt>
                        <c:pt idx="92">
                          <c:v>2</c:v>
                        </c:pt>
                        <c:pt idx="93">
                          <c:v>3</c:v>
                        </c:pt>
                        <c:pt idx="94">
                          <c:v>4</c:v>
                        </c:pt>
                        <c:pt idx="95">
                          <c:v>5</c:v>
                        </c:pt>
                        <c:pt idx="96">
                          <c:v>6</c:v>
                        </c:pt>
                        <c:pt idx="97">
                          <c:v>7</c:v>
                        </c:pt>
                        <c:pt idx="98">
                          <c:v>8</c:v>
                        </c:pt>
                        <c:pt idx="99">
                          <c:v>9</c:v>
                        </c:pt>
                        <c:pt idx="100">
                          <c:v>10</c:v>
                        </c:pt>
                        <c:pt idx="101">
                          <c:v>62</c:v>
                        </c:pt>
                        <c:pt idx="102">
                          <c:v>63</c:v>
                        </c:pt>
                        <c:pt idx="103">
                          <c:v>64</c:v>
                        </c:pt>
                        <c:pt idx="104">
                          <c:v>65</c:v>
                        </c:pt>
                        <c:pt idx="105">
                          <c:v>66</c:v>
                        </c:pt>
                        <c:pt idx="106">
                          <c:v>67</c:v>
                        </c:pt>
                        <c:pt idx="107">
                          <c:v>68</c:v>
                        </c:pt>
                        <c:pt idx="108">
                          <c:v>69</c:v>
                        </c:pt>
                        <c:pt idx="109">
                          <c:v>70</c:v>
                        </c:pt>
                        <c:pt idx="110">
                          <c:v>71</c:v>
                        </c:pt>
                        <c:pt idx="111">
                          <c:v>72</c:v>
                        </c:pt>
                        <c:pt idx="112">
                          <c:v>73</c:v>
                        </c:pt>
                        <c:pt idx="113">
                          <c:v>74</c:v>
                        </c:pt>
                        <c:pt idx="114">
                          <c:v>75</c:v>
                        </c:pt>
                        <c:pt idx="115">
                          <c:v>76</c:v>
                        </c:pt>
                        <c:pt idx="116">
                          <c:v>77</c:v>
                        </c:pt>
                        <c:pt idx="117">
                          <c:v>78</c:v>
                        </c:pt>
                        <c:pt idx="118">
                          <c:v>79</c:v>
                        </c:pt>
                        <c:pt idx="119">
                          <c:v>80</c:v>
                        </c:pt>
                        <c:pt idx="120">
                          <c:v>81</c:v>
                        </c:pt>
                        <c:pt idx="121">
                          <c:v>1</c:v>
                        </c:pt>
                        <c:pt idx="122">
                          <c:v>2</c:v>
                        </c:pt>
                        <c:pt idx="123">
                          <c:v>3</c:v>
                        </c:pt>
                        <c:pt idx="124">
                          <c:v>4</c:v>
                        </c:pt>
                        <c:pt idx="125">
                          <c:v>5</c:v>
                        </c:pt>
                        <c:pt idx="126">
                          <c:v>6</c:v>
                        </c:pt>
                        <c:pt idx="127">
                          <c:v>7</c:v>
                        </c:pt>
                        <c:pt idx="128">
                          <c:v>8</c:v>
                        </c:pt>
                        <c:pt idx="129">
                          <c:v>9</c:v>
                        </c:pt>
                        <c:pt idx="130">
                          <c:v>10</c:v>
                        </c:pt>
                        <c:pt idx="131">
                          <c:v>82</c:v>
                        </c:pt>
                        <c:pt idx="132">
                          <c:v>83</c:v>
                        </c:pt>
                        <c:pt idx="133">
                          <c:v>84</c:v>
                        </c:pt>
                        <c:pt idx="134">
                          <c:v>85</c:v>
                        </c:pt>
                        <c:pt idx="135">
                          <c:v>86</c:v>
                        </c:pt>
                        <c:pt idx="136">
                          <c:v>87</c:v>
                        </c:pt>
                        <c:pt idx="137">
                          <c:v>88</c:v>
                        </c:pt>
                        <c:pt idx="138">
                          <c:v>89</c:v>
                        </c:pt>
                        <c:pt idx="139">
                          <c:v>90</c:v>
                        </c:pt>
                        <c:pt idx="140">
                          <c:v>91</c:v>
                        </c:pt>
                        <c:pt idx="141">
                          <c:v>92</c:v>
                        </c:pt>
                        <c:pt idx="142">
                          <c:v>93</c:v>
                        </c:pt>
                        <c:pt idx="143">
                          <c:v>94</c:v>
                        </c:pt>
                        <c:pt idx="144">
                          <c:v>95</c:v>
                        </c:pt>
                        <c:pt idx="145">
                          <c:v>96</c:v>
                        </c:pt>
                        <c:pt idx="146">
                          <c:v>97</c:v>
                        </c:pt>
                        <c:pt idx="147">
                          <c:v>98</c:v>
                        </c:pt>
                        <c:pt idx="148">
                          <c:v>99</c:v>
                        </c:pt>
                        <c:pt idx="149">
                          <c:v>100</c:v>
                        </c:pt>
                        <c:pt idx="150">
                          <c:v>101</c:v>
                        </c:pt>
                        <c:pt idx="151">
                          <c:v>1</c:v>
                        </c:pt>
                        <c:pt idx="152">
                          <c:v>2</c:v>
                        </c:pt>
                        <c:pt idx="153">
                          <c:v>3</c:v>
                        </c:pt>
                        <c:pt idx="154">
                          <c:v>4</c:v>
                        </c:pt>
                        <c:pt idx="155">
                          <c:v>5</c:v>
                        </c:pt>
                        <c:pt idx="156">
                          <c:v>6</c:v>
                        </c:pt>
                        <c:pt idx="157">
                          <c:v>7</c:v>
                        </c:pt>
                        <c:pt idx="158">
                          <c:v>8</c:v>
                        </c:pt>
                        <c:pt idx="159">
                          <c:v>9</c:v>
                        </c:pt>
                        <c:pt idx="160">
                          <c:v>10</c:v>
                        </c:pt>
                        <c:pt idx="161">
                          <c:v>102</c:v>
                        </c:pt>
                        <c:pt idx="162">
                          <c:v>103</c:v>
                        </c:pt>
                        <c:pt idx="163">
                          <c:v>104</c:v>
                        </c:pt>
                        <c:pt idx="164">
                          <c:v>105</c:v>
                        </c:pt>
                        <c:pt idx="165">
                          <c:v>106</c:v>
                        </c:pt>
                        <c:pt idx="166">
                          <c:v>107</c:v>
                        </c:pt>
                        <c:pt idx="167">
                          <c:v>108</c:v>
                        </c:pt>
                        <c:pt idx="168">
                          <c:v>109</c:v>
                        </c:pt>
                        <c:pt idx="169">
                          <c:v>110</c:v>
                        </c:pt>
                        <c:pt idx="170">
                          <c:v>111</c:v>
                        </c:pt>
                        <c:pt idx="171">
                          <c:v>112</c:v>
                        </c:pt>
                        <c:pt idx="172">
                          <c:v>113</c:v>
                        </c:pt>
                        <c:pt idx="173">
                          <c:v>114</c:v>
                        </c:pt>
                        <c:pt idx="174">
                          <c:v>115</c:v>
                        </c:pt>
                        <c:pt idx="175">
                          <c:v>116</c:v>
                        </c:pt>
                        <c:pt idx="176">
                          <c:v>117</c:v>
                        </c:pt>
                        <c:pt idx="177">
                          <c:v>118</c:v>
                        </c:pt>
                        <c:pt idx="178">
                          <c:v>119</c:v>
                        </c:pt>
                        <c:pt idx="179">
                          <c:v>120</c:v>
                        </c:pt>
                        <c:pt idx="180">
                          <c:v>1</c:v>
                        </c:pt>
                        <c:pt idx="181">
                          <c:v>2</c:v>
                        </c:pt>
                        <c:pt idx="182">
                          <c:v>3</c:v>
                        </c:pt>
                        <c:pt idx="183">
                          <c:v>4</c:v>
                        </c:pt>
                        <c:pt idx="184">
                          <c:v>5</c:v>
                        </c:pt>
                        <c:pt idx="185">
                          <c:v>6</c:v>
                        </c:pt>
                        <c:pt idx="186">
                          <c:v>7</c:v>
                        </c:pt>
                        <c:pt idx="187">
                          <c:v>8</c:v>
                        </c:pt>
                        <c:pt idx="188">
                          <c:v>9</c:v>
                        </c:pt>
                        <c:pt idx="189">
                          <c:v>10</c:v>
                        </c:pt>
                      </c:lvl>
                      <c:lvl>
                        <c:pt idx="0">
                          <c:v>1</c:v>
                        </c:pt>
                        <c:pt idx="1">
                          <c:v>2</c:v>
                        </c:pt>
                        <c:pt idx="2">
                          <c:v>3</c:v>
                        </c:pt>
                        <c:pt idx="3">
                          <c:v>4</c:v>
                        </c:pt>
                        <c:pt idx="4">
                          <c:v>5</c:v>
                        </c:pt>
                        <c:pt idx="5">
                          <c:v>6</c:v>
                        </c:pt>
                        <c:pt idx="6">
                          <c:v>7</c:v>
                        </c:pt>
                        <c:pt idx="7">
                          <c:v>8</c:v>
                        </c:pt>
                        <c:pt idx="8">
                          <c:v>9</c:v>
                        </c:pt>
                        <c:pt idx="9">
                          <c:v>10</c:v>
                        </c:pt>
                        <c:pt idx="10">
                          <c:v>11</c:v>
                        </c:pt>
                        <c:pt idx="11">
                          <c:v>12</c:v>
                        </c:pt>
                        <c:pt idx="12">
                          <c:v>13</c:v>
                        </c:pt>
                        <c:pt idx="13">
                          <c:v>14</c:v>
                        </c:pt>
                        <c:pt idx="14">
                          <c:v>15</c:v>
                        </c:pt>
                        <c:pt idx="15">
                          <c:v>16</c:v>
                        </c:pt>
                        <c:pt idx="16">
                          <c:v>17</c:v>
                        </c:pt>
                        <c:pt idx="17">
                          <c:v>18</c:v>
                        </c:pt>
                        <c:pt idx="18">
                          <c:v>19</c:v>
                        </c:pt>
                        <c:pt idx="19">
                          <c:v>20</c:v>
                        </c:pt>
                        <c:pt idx="20">
                          <c:v>21</c:v>
                        </c:pt>
                        <c:pt idx="21">
                          <c:v>22</c:v>
                        </c:pt>
                        <c:pt idx="22">
                          <c:v>23</c:v>
                        </c:pt>
                        <c:pt idx="23">
                          <c:v>24</c:v>
                        </c:pt>
                        <c:pt idx="24">
                          <c:v>25</c:v>
                        </c:pt>
                        <c:pt idx="25">
                          <c:v>26</c:v>
                        </c:pt>
                        <c:pt idx="26">
                          <c:v>27</c:v>
                        </c:pt>
                        <c:pt idx="27">
                          <c:v>28</c:v>
                        </c:pt>
                        <c:pt idx="28">
                          <c:v>29</c:v>
                        </c:pt>
                        <c:pt idx="29">
                          <c:v>30</c:v>
                        </c:pt>
                        <c:pt idx="30">
                          <c:v>31</c:v>
                        </c:pt>
                        <c:pt idx="31">
                          <c:v>32</c:v>
                        </c:pt>
                        <c:pt idx="32">
                          <c:v>33</c:v>
                        </c:pt>
                        <c:pt idx="33">
                          <c:v>34</c:v>
                        </c:pt>
                        <c:pt idx="34">
                          <c:v>35</c:v>
                        </c:pt>
                        <c:pt idx="35">
                          <c:v>36</c:v>
                        </c:pt>
                        <c:pt idx="36">
                          <c:v>37</c:v>
                        </c:pt>
                        <c:pt idx="37">
                          <c:v>38</c:v>
                        </c:pt>
                        <c:pt idx="38">
                          <c:v>39</c:v>
                        </c:pt>
                        <c:pt idx="39">
                          <c:v>40</c:v>
                        </c:pt>
                        <c:pt idx="40">
                          <c:v>41</c:v>
                        </c:pt>
                        <c:pt idx="41">
                          <c:v>42</c:v>
                        </c:pt>
                        <c:pt idx="42">
                          <c:v>43</c:v>
                        </c:pt>
                        <c:pt idx="43">
                          <c:v>44</c:v>
                        </c:pt>
                        <c:pt idx="44">
                          <c:v>45</c:v>
                        </c:pt>
                        <c:pt idx="45">
                          <c:v>46</c:v>
                        </c:pt>
                        <c:pt idx="46">
                          <c:v>47</c:v>
                        </c:pt>
                        <c:pt idx="47">
                          <c:v>48</c:v>
                        </c:pt>
                        <c:pt idx="48">
                          <c:v>49</c:v>
                        </c:pt>
                        <c:pt idx="49">
                          <c:v>50</c:v>
                        </c:pt>
                        <c:pt idx="50">
                          <c:v>51</c:v>
                        </c:pt>
                        <c:pt idx="51">
                          <c:v>52</c:v>
                        </c:pt>
                        <c:pt idx="52">
                          <c:v>53</c:v>
                        </c:pt>
                        <c:pt idx="53">
                          <c:v>54</c:v>
                        </c:pt>
                        <c:pt idx="54">
                          <c:v>55</c:v>
                        </c:pt>
                        <c:pt idx="55">
                          <c:v>56</c:v>
                        </c:pt>
                        <c:pt idx="56">
                          <c:v>57</c:v>
                        </c:pt>
                        <c:pt idx="57">
                          <c:v>58</c:v>
                        </c:pt>
                        <c:pt idx="58">
                          <c:v>59</c:v>
                        </c:pt>
                        <c:pt idx="59">
                          <c:v>60</c:v>
                        </c:pt>
                        <c:pt idx="60">
                          <c:v>61</c:v>
                        </c:pt>
                        <c:pt idx="61">
                          <c:v>62</c:v>
                        </c:pt>
                        <c:pt idx="62">
                          <c:v>63</c:v>
                        </c:pt>
                        <c:pt idx="63">
                          <c:v>64</c:v>
                        </c:pt>
                        <c:pt idx="64">
                          <c:v>65</c:v>
                        </c:pt>
                        <c:pt idx="65">
                          <c:v>66</c:v>
                        </c:pt>
                        <c:pt idx="66">
                          <c:v>67</c:v>
                        </c:pt>
                        <c:pt idx="67">
                          <c:v>68</c:v>
                        </c:pt>
                        <c:pt idx="68">
                          <c:v>69</c:v>
                        </c:pt>
                        <c:pt idx="69">
                          <c:v>70</c:v>
                        </c:pt>
                        <c:pt idx="70">
                          <c:v>71</c:v>
                        </c:pt>
                        <c:pt idx="71">
                          <c:v>72</c:v>
                        </c:pt>
                        <c:pt idx="72">
                          <c:v>73</c:v>
                        </c:pt>
                        <c:pt idx="73">
                          <c:v>74</c:v>
                        </c:pt>
                        <c:pt idx="74">
                          <c:v>75</c:v>
                        </c:pt>
                        <c:pt idx="75">
                          <c:v>76</c:v>
                        </c:pt>
                        <c:pt idx="76">
                          <c:v>77</c:v>
                        </c:pt>
                        <c:pt idx="77">
                          <c:v>78</c:v>
                        </c:pt>
                        <c:pt idx="78">
                          <c:v>79</c:v>
                        </c:pt>
                        <c:pt idx="79">
                          <c:v>80</c:v>
                        </c:pt>
                        <c:pt idx="80">
                          <c:v>81</c:v>
                        </c:pt>
                        <c:pt idx="81">
                          <c:v>82</c:v>
                        </c:pt>
                        <c:pt idx="82">
                          <c:v>83</c:v>
                        </c:pt>
                        <c:pt idx="83">
                          <c:v>84</c:v>
                        </c:pt>
                        <c:pt idx="84">
                          <c:v>85</c:v>
                        </c:pt>
                        <c:pt idx="85">
                          <c:v>86</c:v>
                        </c:pt>
                        <c:pt idx="86">
                          <c:v>87</c:v>
                        </c:pt>
                        <c:pt idx="87">
                          <c:v>88</c:v>
                        </c:pt>
                        <c:pt idx="88">
                          <c:v>89</c:v>
                        </c:pt>
                        <c:pt idx="89">
                          <c:v>90</c:v>
                        </c:pt>
                        <c:pt idx="90">
                          <c:v>91</c:v>
                        </c:pt>
                        <c:pt idx="91">
                          <c:v>92</c:v>
                        </c:pt>
                        <c:pt idx="92">
                          <c:v>93</c:v>
                        </c:pt>
                        <c:pt idx="93">
                          <c:v>94</c:v>
                        </c:pt>
                        <c:pt idx="94">
                          <c:v>95</c:v>
                        </c:pt>
                        <c:pt idx="95">
                          <c:v>96</c:v>
                        </c:pt>
                        <c:pt idx="96">
                          <c:v>97</c:v>
                        </c:pt>
                        <c:pt idx="97">
                          <c:v>98</c:v>
                        </c:pt>
                        <c:pt idx="98">
                          <c:v>99</c:v>
                        </c:pt>
                        <c:pt idx="99">
                          <c:v>100</c:v>
                        </c:pt>
                        <c:pt idx="100">
                          <c:v>101</c:v>
                        </c:pt>
                        <c:pt idx="101">
                          <c:v>102</c:v>
                        </c:pt>
                        <c:pt idx="102">
                          <c:v>103</c:v>
                        </c:pt>
                        <c:pt idx="103">
                          <c:v>104</c:v>
                        </c:pt>
                        <c:pt idx="104">
                          <c:v>105</c:v>
                        </c:pt>
                        <c:pt idx="105">
                          <c:v>106</c:v>
                        </c:pt>
                        <c:pt idx="106">
                          <c:v>107</c:v>
                        </c:pt>
                        <c:pt idx="107">
                          <c:v>108</c:v>
                        </c:pt>
                        <c:pt idx="108">
                          <c:v>109</c:v>
                        </c:pt>
                        <c:pt idx="109">
                          <c:v>110</c:v>
                        </c:pt>
                        <c:pt idx="110">
                          <c:v>111</c:v>
                        </c:pt>
                        <c:pt idx="111">
                          <c:v>112</c:v>
                        </c:pt>
                        <c:pt idx="112">
                          <c:v>113</c:v>
                        </c:pt>
                        <c:pt idx="113">
                          <c:v>114</c:v>
                        </c:pt>
                        <c:pt idx="114">
                          <c:v>115</c:v>
                        </c:pt>
                        <c:pt idx="115">
                          <c:v>116</c:v>
                        </c:pt>
                        <c:pt idx="116">
                          <c:v>117</c:v>
                        </c:pt>
                        <c:pt idx="117">
                          <c:v>118</c:v>
                        </c:pt>
                        <c:pt idx="118">
                          <c:v>119</c:v>
                        </c:pt>
                        <c:pt idx="119">
                          <c:v>120</c:v>
                        </c:pt>
                        <c:pt idx="120">
                          <c:v>121</c:v>
                        </c:pt>
                        <c:pt idx="121">
                          <c:v>122</c:v>
                        </c:pt>
                        <c:pt idx="122">
                          <c:v>123</c:v>
                        </c:pt>
                        <c:pt idx="123">
                          <c:v>124</c:v>
                        </c:pt>
                        <c:pt idx="124">
                          <c:v>125</c:v>
                        </c:pt>
                        <c:pt idx="125">
                          <c:v>126</c:v>
                        </c:pt>
                        <c:pt idx="126">
                          <c:v>127</c:v>
                        </c:pt>
                        <c:pt idx="127">
                          <c:v>128</c:v>
                        </c:pt>
                        <c:pt idx="128">
                          <c:v>129</c:v>
                        </c:pt>
                        <c:pt idx="129">
                          <c:v>130</c:v>
                        </c:pt>
                        <c:pt idx="130">
                          <c:v>131</c:v>
                        </c:pt>
                        <c:pt idx="131">
                          <c:v>132</c:v>
                        </c:pt>
                        <c:pt idx="132">
                          <c:v>133</c:v>
                        </c:pt>
                        <c:pt idx="133">
                          <c:v>134</c:v>
                        </c:pt>
                        <c:pt idx="134">
                          <c:v>135</c:v>
                        </c:pt>
                        <c:pt idx="135">
                          <c:v>136</c:v>
                        </c:pt>
                        <c:pt idx="136">
                          <c:v>137</c:v>
                        </c:pt>
                        <c:pt idx="137">
                          <c:v>138</c:v>
                        </c:pt>
                        <c:pt idx="138">
                          <c:v>139</c:v>
                        </c:pt>
                        <c:pt idx="139">
                          <c:v>140</c:v>
                        </c:pt>
                        <c:pt idx="140">
                          <c:v>141</c:v>
                        </c:pt>
                        <c:pt idx="141">
                          <c:v>142</c:v>
                        </c:pt>
                        <c:pt idx="142">
                          <c:v>143</c:v>
                        </c:pt>
                        <c:pt idx="143">
                          <c:v>144</c:v>
                        </c:pt>
                        <c:pt idx="144">
                          <c:v>145</c:v>
                        </c:pt>
                        <c:pt idx="145">
                          <c:v>146</c:v>
                        </c:pt>
                        <c:pt idx="146">
                          <c:v>147</c:v>
                        </c:pt>
                        <c:pt idx="147">
                          <c:v>148</c:v>
                        </c:pt>
                        <c:pt idx="148">
                          <c:v>149</c:v>
                        </c:pt>
                        <c:pt idx="149">
                          <c:v>150</c:v>
                        </c:pt>
                        <c:pt idx="150">
                          <c:v>151</c:v>
                        </c:pt>
                        <c:pt idx="151">
                          <c:v>152</c:v>
                        </c:pt>
                        <c:pt idx="152">
                          <c:v>153</c:v>
                        </c:pt>
                        <c:pt idx="153">
                          <c:v>154</c:v>
                        </c:pt>
                        <c:pt idx="154">
                          <c:v>155</c:v>
                        </c:pt>
                        <c:pt idx="155">
                          <c:v>156</c:v>
                        </c:pt>
                        <c:pt idx="156">
                          <c:v>157</c:v>
                        </c:pt>
                        <c:pt idx="157">
                          <c:v>158</c:v>
                        </c:pt>
                        <c:pt idx="158">
                          <c:v>159</c:v>
                        </c:pt>
                        <c:pt idx="159">
                          <c:v>160</c:v>
                        </c:pt>
                        <c:pt idx="160">
                          <c:v>161</c:v>
                        </c:pt>
                        <c:pt idx="161">
                          <c:v>162</c:v>
                        </c:pt>
                        <c:pt idx="162">
                          <c:v>163</c:v>
                        </c:pt>
                        <c:pt idx="163">
                          <c:v>164</c:v>
                        </c:pt>
                        <c:pt idx="164">
                          <c:v>165</c:v>
                        </c:pt>
                        <c:pt idx="165">
                          <c:v>166</c:v>
                        </c:pt>
                        <c:pt idx="166">
                          <c:v>167</c:v>
                        </c:pt>
                        <c:pt idx="167">
                          <c:v>168</c:v>
                        </c:pt>
                        <c:pt idx="168">
                          <c:v>169</c:v>
                        </c:pt>
                        <c:pt idx="169">
                          <c:v>170</c:v>
                        </c:pt>
                        <c:pt idx="170">
                          <c:v>171</c:v>
                        </c:pt>
                        <c:pt idx="171">
                          <c:v>172</c:v>
                        </c:pt>
                        <c:pt idx="172">
                          <c:v>173</c:v>
                        </c:pt>
                        <c:pt idx="173">
                          <c:v>174</c:v>
                        </c:pt>
                        <c:pt idx="174">
                          <c:v>175</c:v>
                        </c:pt>
                        <c:pt idx="175">
                          <c:v>176</c:v>
                        </c:pt>
                        <c:pt idx="176">
                          <c:v>177</c:v>
                        </c:pt>
                        <c:pt idx="177">
                          <c:v>178</c:v>
                        </c:pt>
                        <c:pt idx="178">
                          <c:v>179</c:v>
                        </c:pt>
                        <c:pt idx="179">
                          <c:v>180</c:v>
                        </c:pt>
                        <c:pt idx="180">
                          <c:v>181</c:v>
                        </c:pt>
                        <c:pt idx="181">
                          <c:v>182</c:v>
                        </c:pt>
                        <c:pt idx="182">
                          <c:v>183</c:v>
                        </c:pt>
                        <c:pt idx="183">
                          <c:v>184</c:v>
                        </c:pt>
                        <c:pt idx="184">
                          <c:v>185</c:v>
                        </c:pt>
                        <c:pt idx="185">
                          <c:v>186</c:v>
                        </c:pt>
                        <c:pt idx="186">
                          <c:v>187</c:v>
                        </c:pt>
                        <c:pt idx="187">
                          <c:v>188</c:v>
                        </c:pt>
                        <c:pt idx="188">
                          <c:v>189</c:v>
                        </c:pt>
                        <c:pt idx="189">
                          <c:v>190</c:v>
                        </c:pt>
                      </c:lvl>
                    </c:multiLvlStrCache>
                  </c:multiLvlStrRef>
                </c:xVal>
                <c:yVal>
                  <c:numRef>
                    <c:extLst>
                      <c:ext uri="{02D57815-91ED-43cb-92C2-25804820EDAC}">
                        <c15:formulaRef>
                          <c15:sqref>'对边补偿8度 '!$B$4:$GI$4</c15:sqref>
                        </c15:formulaRef>
                      </c:ext>
                    </c:extLst>
                    <c:numCache>
                      <c:formatCode>General</c:formatCode>
                      <c:ptCount val="190"/>
                      <c:pt idx="0">
                        <c:v>0</c:v>
                      </c:pt>
                      <c:pt idx="1">
                        <c:v>1.3962634015954637E-2</c:v>
                      </c:pt>
                      <c:pt idx="2">
                        <c:v>2.7925268031909273E-2</c:v>
                      </c:pt>
                      <c:pt idx="3">
                        <c:v>4.1887902047863912E-2</c:v>
                      </c:pt>
                      <c:pt idx="4">
                        <c:v>5.5850536063818547E-2</c:v>
                      </c:pt>
                      <c:pt idx="5">
                        <c:v>6.9813170079773182E-2</c:v>
                      </c:pt>
                      <c:pt idx="6">
                        <c:v>8.3775804095727824E-2</c:v>
                      </c:pt>
                      <c:pt idx="7">
                        <c:v>9.7738438111682452E-2</c:v>
                      </c:pt>
                      <c:pt idx="8">
                        <c:v>0.11170107212763709</c:v>
                      </c:pt>
                      <c:pt idx="9">
                        <c:v>0.12566370614359174</c:v>
                      </c:pt>
                      <c:pt idx="10">
                        <c:v>0.13962634015954636</c:v>
                      </c:pt>
                      <c:pt idx="11">
                        <c:v>0.13975178198610497</c:v>
                      </c:pt>
                      <c:pt idx="12">
                        <c:v>0.13986265614015084</c:v>
                      </c:pt>
                      <c:pt idx="13">
                        <c:v>0.13995896429335233</c:v>
                      </c:pt>
                      <c:pt idx="14">
                        <c:v>0.14004070790166837</c:v>
                      </c:pt>
                      <c:pt idx="15">
                        <c:v>0.14010788820578782</c:v>
                      </c:pt>
                      <c:pt idx="16">
                        <c:v>0.14016050623150703</c:v>
                      </c:pt>
                      <c:pt idx="17">
                        <c:v>0.14019856279004486</c:v>
                      </c:pt>
                      <c:pt idx="18">
                        <c:v>0.14022205847829541</c:v>
                      </c:pt>
                      <c:pt idx="19">
                        <c:v>0.14023099367901873</c:v>
                      </c:pt>
                      <c:pt idx="20">
                        <c:v>0.14022536856096937</c:v>
                      </c:pt>
                      <c:pt idx="21">
                        <c:v>0.14020518307896304</c:v>
                      </c:pt>
                      <c:pt idx="22">
                        <c:v>0.14017043697388057</c:v>
                      </c:pt>
                      <c:pt idx="23">
                        <c:v>0.14012112977261063</c:v>
                      </c:pt>
                      <c:pt idx="24">
                        <c:v>0.14005726078792982</c:v>
                      </c:pt>
                      <c:pt idx="25">
                        <c:v>0.13997882911832085</c:v>
                      </c:pt>
                      <c:pt idx="26">
                        <c:v>0.13988583364772891</c:v>
                      </c:pt>
                      <c:pt idx="27">
                        <c:v>0.13977827304525528</c:v>
                      </c:pt>
                      <c:pt idx="28">
                        <c:v>0.13965614576478871</c:v>
                      </c:pt>
                      <c:pt idx="29">
                        <c:v>0.13951945004457469</c:v>
                      </c:pt>
                      <c:pt idx="30">
                        <c:v>0.13936818390672248</c:v>
                      </c:pt>
                      <c:pt idx="31">
                        <c:v>0.12540554989076785</c:v>
                      </c:pt>
                      <c:pt idx="32">
                        <c:v>0.11144291587481321</c:v>
                      </c:pt>
                      <c:pt idx="33">
                        <c:v>9.748028185885857E-2</c:v>
                      </c:pt>
                      <c:pt idx="34">
                        <c:v>8.3517647842903942E-2</c:v>
                      </c:pt>
                      <c:pt idx="35">
                        <c:v>6.95550138269493E-2</c:v>
                      </c:pt>
                      <c:pt idx="36">
                        <c:v>5.5592379810994665E-2</c:v>
                      </c:pt>
                      <c:pt idx="37">
                        <c:v>4.162974579504003E-2</c:v>
                      </c:pt>
                      <c:pt idx="38">
                        <c:v>2.7667111779085391E-2</c:v>
                      </c:pt>
                      <c:pt idx="39">
                        <c:v>1.3704477763130754E-2</c:v>
                      </c:pt>
                      <c:pt idx="40">
                        <c:v>-2.58156252823882E-4</c:v>
                      </c:pt>
                      <c:pt idx="41">
                        <c:v>-4.2399500289791502E-4</c:v>
                      </c:pt>
                      <c:pt idx="42">
                        <c:v>-6.0440877708867202E-4</c:v>
                      </c:pt>
                      <c:pt idx="43">
                        <c:v>-7.9940020528446198E-4</c:v>
                      </c:pt>
                      <c:pt idx="44">
                        <c:v>-1.00897213611151E-3</c:v>
                      </c:pt>
                      <c:pt idx="45">
                        <c:v>-1.23312763774264E-3</c:v>
                      </c:pt>
                      <c:pt idx="46">
                        <c:v>-1.4718699987688001E-3</c:v>
                      </c:pt>
                      <c:pt idx="47">
                        <c:v>-1.72520272913546E-3</c:v>
                      </c:pt>
                      <c:pt idx="48">
                        <c:v>-1.9931295611415002E-3</c:v>
                      </c:pt>
                      <c:pt idx="49">
                        <c:v>-2.27565445050426E-3</c:v>
                      </c:pt>
                      <c:pt idx="50">
                        <c:v>-2.5727815774878602E-3</c:v>
                      </c:pt>
                      <c:pt idx="51">
                        <c:v>-2.8845153480969699E-3</c:v>
                      </c:pt>
                      <c:pt idx="52">
                        <c:v>-3.21086039533647E-3</c:v>
                      </c:pt>
                      <c:pt idx="53">
                        <c:v>-3.55182158053569E-3</c:v>
                      </c:pt>
                      <c:pt idx="54">
                        <c:v>-3.9074039947395401E-3</c:v>
                      </c:pt>
                      <c:pt idx="55">
                        <c:v>-4.2776129601658202E-3</c:v>
                      </c:pt>
                      <c:pt idx="56">
                        <c:v>-4.6624540317292702E-3</c:v>
                      </c:pt>
                      <c:pt idx="57">
                        <c:v>-5.061932998633E-3</c:v>
                      </c:pt>
                      <c:pt idx="58">
                        <c:v>-5.4760558860278401E-3</c:v>
                      </c:pt>
                      <c:pt idx="59">
                        <c:v>-5.9048289567391601E-3</c:v>
                      </c:pt>
                      <c:pt idx="60">
                        <c:v>-6.3482587130636601E-3</c:v>
                      </c:pt>
                      <c:pt idx="61">
                        <c:v>7.6143753028909767E-3</c:v>
                      </c:pt>
                      <c:pt idx="62">
                        <c:v>2.1577009318845614E-2</c:v>
                      </c:pt>
                      <c:pt idx="63">
                        <c:v>3.5539643334800253E-2</c:v>
                      </c:pt>
                      <c:pt idx="64">
                        <c:v>4.9502277350754888E-2</c:v>
                      </c:pt>
                      <c:pt idx="65">
                        <c:v>6.3464911366709523E-2</c:v>
                      </c:pt>
                      <c:pt idx="66">
                        <c:v>7.7427545382664165E-2</c:v>
                      </c:pt>
                      <c:pt idx="67">
                        <c:v>9.1390179398618793E-2</c:v>
                      </c:pt>
                      <c:pt idx="68">
                        <c:v>0.10535281341457343</c:v>
                      </c:pt>
                      <c:pt idx="69">
                        <c:v>0.11931544743052808</c:v>
                      </c:pt>
                      <c:pt idx="70">
                        <c:v>0.1332780814464827</c:v>
                      </c:pt>
                      <c:pt idx="71">
                        <c:v>0.13236189507534116</c:v>
                      </c:pt>
                      <c:pt idx="72">
                        <c:v>0.13138701389087706</c:v>
                      </c:pt>
                      <c:pt idx="73">
                        <c:v>0.13035337847575471</c:v>
                      </c:pt>
                      <c:pt idx="74">
                        <c:v>0.12926092541841697</c:v>
                      </c:pt>
                      <c:pt idx="75">
                        <c:v>0.12810958724074456</c:v>
                      </c:pt>
                      <c:pt idx="76">
                        <c:v>0.12689929232100505</c:v>
                      </c:pt>
                      <c:pt idx="77">
                        <c:v>0.12562996481200225</c:v>
                      </c:pt>
                      <c:pt idx="78">
                        <c:v>0.12430152455432067</c:v>
                      </c:pt>
                      <c:pt idx="79">
                        <c:v>0.12291388698456367</c:v>
                      </c:pt>
                      <c:pt idx="80">
                        <c:v>0.12146696303846756</c:v>
                      </c:pt>
                      <c:pt idx="81">
                        <c:v>0.11996065904876986</c:v>
                      </c:pt>
                      <c:pt idx="82">
                        <c:v>0.11839487663770326</c:v>
                      </c:pt>
                      <c:pt idx="83">
                        <c:v>0.11676951260397256</c:v>
                      </c:pt>
                      <c:pt idx="84">
                        <c:v>0.11508445880406937</c:v>
                      </c:pt>
                      <c:pt idx="85">
                        <c:v>0.11333960202776557</c:v>
                      </c:pt>
                      <c:pt idx="86">
                        <c:v>0.11153482386761596</c:v>
                      </c:pt>
                      <c:pt idx="87">
                        <c:v>0.10967000058229437</c:v>
                      </c:pt>
                      <c:pt idx="88">
                        <c:v>0.10774500295357096</c:v>
                      </c:pt>
                      <c:pt idx="89">
                        <c:v>0.10575969613672886</c:v>
                      </c:pt>
                      <c:pt idx="90">
                        <c:v>0.10371393950420686</c:v>
                      </c:pt>
                      <c:pt idx="91">
                        <c:v>8.9751305488252234E-2</c:v>
                      </c:pt>
                      <c:pt idx="92">
                        <c:v>7.5788671472297592E-2</c:v>
                      </c:pt>
                      <c:pt idx="93">
                        <c:v>6.182603745634295E-2</c:v>
                      </c:pt>
                      <c:pt idx="94">
                        <c:v>4.7863403440388322E-2</c:v>
                      </c:pt>
                      <c:pt idx="95">
                        <c:v>3.390076942443368E-2</c:v>
                      </c:pt>
                      <c:pt idx="96">
                        <c:v>1.9938135408479045E-2</c:v>
                      </c:pt>
                      <c:pt idx="97">
                        <c:v>5.9755013925244099E-3</c:v>
                      </c:pt>
                      <c:pt idx="98">
                        <c:v>-7.9871326234302285E-3</c:v>
                      </c:pt>
                      <c:pt idx="99">
                        <c:v>-2.1949766639384867E-2</c:v>
                      </c:pt>
                      <c:pt idx="100">
                        <c:v>-3.5912400655339502E-2</c:v>
                      </c:pt>
                      <c:pt idx="101">
                        <c:v>1.4501412977526299E-2</c:v>
                      </c:pt>
                      <c:pt idx="102">
                        <c:v>6.3252325588442695E-2</c:v>
                      </c:pt>
                      <c:pt idx="103">
                        <c:v>0.109273041305173</c:v>
                      </c:pt>
                      <c:pt idx="104">
                        <c:v>0.15155725234258199</c:v>
                      </c:pt>
                      <c:pt idx="105">
                        <c:v>0.18918211825568301</c:v>
                      </c:pt>
                      <c:pt idx="106">
                        <c:v>0.22132888067022899</c:v>
                      </c:pt>
                      <c:pt idx="107">
                        <c:v>0.247301152991838</c:v>
                      </c:pt>
                      <c:pt idx="108">
                        <c:v>0.26654047653176699</c:v>
                      </c:pt>
                      <c:pt idx="109">
                        <c:v>0.27863879555119198</c:v>
                      </c:pt>
                      <c:pt idx="110">
                        <c:v>0.28334757255212301</c:v>
                      </c:pt>
                      <c:pt idx="111">
                        <c:v>0.280583340194411</c:v>
                      </c:pt>
                      <c:pt idx="112">
                        <c:v>0.27042956581820399</c:v>
                      </c:pt>
                      <c:pt idx="113">
                        <c:v>0.25313478692149399</c:v>
                      </c:pt>
                      <c:pt idx="114">
                        <c:v>0.22910705924310301</c:v>
                      </c:pt>
                      <c:pt idx="115">
                        <c:v>0.19890484147177601</c:v>
                      </c:pt>
                      <c:pt idx="116">
                        <c:v>0.16322452020189401</c:v>
                      </c:pt>
                      <c:pt idx="117">
                        <c:v>0.122884853807704</c:v>
                      </c:pt>
                      <c:pt idx="118">
                        <c:v>7.8808682734192101E-2</c:v>
                      </c:pt>
                      <c:pt idx="119">
                        <c:v>3.2002314766494303E-2</c:v>
                      </c:pt>
                      <c:pt idx="120">
                        <c:v>-1.6466954223152801E-2</c:v>
                      </c:pt>
                      <c:pt idx="121">
                        <c:v>-2.504320207198164E-3</c:v>
                      </c:pt>
                      <c:pt idx="122">
                        <c:v>1.1458313808756473E-2</c:v>
                      </c:pt>
                      <c:pt idx="123">
                        <c:v>2.5420947824711111E-2</c:v>
                      </c:pt>
                      <c:pt idx="124">
                        <c:v>3.9383581840665746E-2</c:v>
                      </c:pt>
                      <c:pt idx="125">
                        <c:v>5.3346215856620381E-2</c:v>
                      </c:pt>
                      <c:pt idx="126">
                        <c:v>6.7308849872575016E-2</c:v>
                      </c:pt>
                      <c:pt idx="127">
                        <c:v>8.1271483888529644E-2</c:v>
                      </c:pt>
                      <c:pt idx="128">
                        <c:v>9.52341179044843E-2</c:v>
                      </c:pt>
                      <c:pt idx="129">
                        <c:v>0.10919675192043893</c:v>
                      </c:pt>
                      <c:pt idx="130">
                        <c:v>0.12315938593639356</c:v>
                      </c:pt>
                      <c:pt idx="131">
                        <c:v>0.12458343109759847</c:v>
                      </c:pt>
                      <c:pt idx="132">
                        <c:v>0.12594821427194927</c:v>
                      </c:pt>
                      <c:pt idx="133">
                        <c:v>0.12725382463976767</c:v>
                      </c:pt>
                      <c:pt idx="134">
                        <c:v>0.12850034684476128</c:v>
                      </c:pt>
                      <c:pt idx="135">
                        <c:v>0.1296878610935002</c:v>
                      </c:pt>
                      <c:pt idx="136">
                        <c:v>0.13081644324970945</c:v>
                      </c:pt>
                      <c:pt idx="137">
                        <c:v>0.13188616492349617</c:v>
                      </c:pt>
                      <c:pt idx="138">
                        <c:v>0.13289709355562399</c:v>
                      </c:pt>
                      <c:pt idx="139">
                        <c:v>0.13384929249693792</c:v>
                      </c:pt>
                      <c:pt idx="140">
                        <c:v>0.13474282108303706</c:v>
                      </c:pt>
                      <c:pt idx="141">
                        <c:v>0.13557773470428616</c:v>
                      </c:pt>
                      <c:pt idx="142">
                        <c:v>0.13635408487124792</c:v>
                      </c:pt>
                      <c:pt idx="143">
                        <c:v>0.13707191927561538</c:v>
                      </c:pt>
                      <c:pt idx="144">
                        <c:v>0.13773128184671449</c:v>
                      </c:pt>
                      <c:pt idx="145">
                        <c:v>0.13833221280364463</c:v>
                      </c:pt>
                      <c:pt idx="146">
                        <c:v>0.13887474870311459</c:v>
                      </c:pt>
                      <c:pt idx="147">
                        <c:v>0.13935892248303164</c:v>
                      </c:pt>
                      <c:pt idx="148">
                        <c:v>0.13978476350189054</c:v>
                      </c:pt>
                      <c:pt idx="149">
                        <c:v>0.14015229757400952</c:v>
                      </c:pt>
                      <c:pt idx="150">
                        <c:v>0.14046154700065208</c:v>
                      </c:pt>
                      <c:pt idx="151">
                        <c:v>0.12649891298469745</c:v>
                      </c:pt>
                      <c:pt idx="152">
                        <c:v>0.11253627896874281</c:v>
                      </c:pt>
                      <c:pt idx="153">
                        <c:v>9.857364495278817E-2</c:v>
                      </c:pt>
                      <c:pt idx="154">
                        <c:v>8.4611010936833542E-2</c:v>
                      </c:pt>
                      <c:pt idx="155">
                        <c:v>7.06483769208789E-2</c:v>
                      </c:pt>
                      <c:pt idx="156">
                        <c:v>5.6685742904924265E-2</c:v>
                      </c:pt>
                      <c:pt idx="157">
                        <c:v>4.272310888896963E-2</c:v>
                      </c:pt>
                      <c:pt idx="158">
                        <c:v>2.8760474873014991E-2</c:v>
                      </c:pt>
                      <c:pt idx="159">
                        <c:v>1.4797840857060355E-2</c:v>
                      </c:pt>
                      <c:pt idx="160">
                        <c:v>8.3520684110571796E-4</c:v>
                      </c:pt>
                      <c:pt idx="161">
                        <c:v>1.08619043752212E-3</c:v>
                      </c:pt>
                      <c:pt idx="162">
                        <c:v>1.27892355594161E-3</c:v>
                      </c:pt>
                      <c:pt idx="163">
                        <c:v>1.4134181045417601E-3</c:v>
                      </c:pt>
                      <c:pt idx="164">
                        <c:v>1.4896825624148801E-3</c:v>
                      </c:pt>
                      <c:pt idx="165">
                        <c:v>1.5077219905472699E-3</c:v>
                      </c:pt>
                      <c:pt idx="166">
                        <c:v>1.46753803882649E-3</c:v>
                      </c:pt>
                      <c:pt idx="167">
                        <c:v>1.36912894908137E-3</c:v>
                      </c:pt>
                      <c:pt idx="168">
                        <c:v>1.2124895541598701E-3</c:v>
                      </c:pt>
                      <c:pt idx="169">
                        <c:v>9.9761127304409691E-4</c:v>
                      </c:pt>
                      <c:pt idx="170">
                        <c:v>7.2448210199627095E-4</c:v>
                      </c:pt>
                      <c:pt idx="171">
                        <c:v>3.9308660172743297E-4</c:v>
                      </c:pt>
                      <c:pt idx="172">
                        <c:v>3.4058805740144799E-6</c:v>
                      </c:pt>
                      <c:pt idx="173">
                        <c:v>-4.44582426335272E-4</c:v>
                      </c:pt>
                      <c:pt idx="174">
                        <c:v>-9.5090418194532201E-4</c:v>
                      </c:pt>
                      <c:pt idx="175">
                        <c:v>-1.5155887762008399E-3</c:v>
                      </c:pt>
                      <c:pt idx="176">
                        <c:v>-2.1386691590639102E-3</c:v>
                      </c:pt>
                      <c:pt idx="177">
                        <c:v>-2.8201818776600902E-3</c:v>
                      </c:pt>
                      <c:pt idx="178">
                        <c:v>-3.5601671175944402E-3</c:v>
                      </c:pt>
                      <c:pt idx="179">
                        <c:v>-4.3586687484835603E-3</c:v>
                      </c:pt>
                      <c:pt idx="180">
                        <c:v>9.6039652674710756E-3</c:v>
                      </c:pt>
                      <c:pt idx="181">
                        <c:v>2.3566599283425714E-2</c:v>
                      </c:pt>
                      <c:pt idx="182">
                        <c:v>3.7529233299380349E-2</c:v>
                      </c:pt>
                      <c:pt idx="183">
                        <c:v>5.1491867315334984E-2</c:v>
                      </c:pt>
                      <c:pt idx="184">
                        <c:v>6.5454501331289619E-2</c:v>
                      </c:pt>
                      <c:pt idx="185">
                        <c:v>7.9417135347244261E-2</c:v>
                      </c:pt>
                      <c:pt idx="186">
                        <c:v>9.3379769363198889E-2</c:v>
                      </c:pt>
                      <c:pt idx="187">
                        <c:v>0.10734240337915353</c:v>
                      </c:pt>
                      <c:pt idx="188">
                        <c:v>0.12130503739510817</c:v>
                      </c:pt>
                      <c:pt idx="189">
                        <c:v>0.1352676714110628</c:v>
                      </c:pt>
                    </c:numCache>
                  </c:numRef>
                </c:yVal>
                <c:smooth val="0"/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'对边补偿8度 '!$A$6</c15:sqref>
                        </c15:formulaRef>
                      </c:ext>
                    </c:extLst>
                    <c:strCache>
                      <c:ptCount val="1"/>
                      <c:pt idx="0">
                        <c:v>RFK</c:v>
                      </c:pt>
                    </c:strCache>
                  </c:strRef>
                </c:tx>
                <c:spPr>
                  <a:ln w="22225" cap="rnd">
                    <a:solidFill>
                      <a:schemeClr val="accent4"/>
                    </a:solidFill>
                  </a:ln>
                  <a:effectLst>
                    <a:glow rad="139700">
                      <a:schemeClr val="accent4">
                        <a:satMod val="175000"/>
                        <a:alpha val="14000"/>
                      </a:schemeClr>
                    </a:glow>
                  </a:effectLst>
                </c:spPr>
                <c:marker>
                  <c:symbol val="circle"/>
                  <c:size val="3"/>
                  <c:spPr>
                    <a:solidFill>
                      <a:schemeClr val="accent4">
                        <a:lumMod val="60000"/>
                        <a:lumOff val="40000"/>
                      </a:schemeClr>
                    </a:solidFill>
                    <a:ln>
                      <a:noFill/>
                    </a:ln>
                    <a:effectLst>
                      <a:glow rad="63500">
                        <a:schemeClr val="accent4">
                          <a:satMod val="175000"/>
                          <a:alpha val="25000"/>
                        </a:schemeClr>
                      </a:glow>
                    </a:effectLst>
                  </c:spPr>
                </c:marker>
                <c:xVal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'对边补偿8度 '!$B$1:$GI$2</c15:sqref>
                        </c15:formulaRef>
                      </c:ext>
                    </c:extLst>
                    <c:multiLvlStrCache>
                      <c:ptCount val="190"/>
                      <c:lvl>
                        <c:pt idx="0">
                          <c:v>1</c:v>
                        </c:pt>
                        <c:pt idx="1">
                          <c:v>2</c:v>
                        </c:pt>
                        <c:pt idx="2">
                          <c:v>3</c:v>
                        </c:pt>
                        <c:pt idx="3">
                          <c:v>4</c:v>
                        </c:pt>
                        <c:pt idx="4">
                          <c:v>5</c:v>
                        </c:pt>
                        <c:pt idx="5">
                          <c:v>6</c:v>
                        </c:pt>
                        <c:pt idx="6">
                          <c:v>7</c:v>
                        </c:pt>
                        <c:pt idx="7">
                          <c:v>8</c:v>
                        </c:pt>
                        <c:pt idx="8">
                          <c:v>9</c:v>
                        </c:pt>
                        <c:pt idx="9">
                          <c:v>10</c:v>
                        </c:pt>
                        <c:pt idx="10">
                          <c:v>1</c:v>
                        </c:pt>
                        <c:pt idx="11">
                          <c:v>2</c:v>
                        </c:pt>
                        <c:pt idx="12">
                          <c:v>3</c:v>
                        </c:pt>
                        <c:pt idx="13">
                          <c:v>4</c:v>
                        </c:pt>
                        <c:pt idx="14">
                          <c:v>5</c:v>
                        </c:pt>
                        <c:pt idx="15">
                          <c:v>6</c:v>
                        </c:pt>
                        <c:pt idx="16">
                          <c:v>7</c:v>
                        </c:pt>
                        <c:pt idx="17">
                          <c:v>8</c:v>
                        </c:pt>
                        <c:pt idx="18">
                          <c:v>9</c:v>
                        </c:pt>
                        <c:pt idx="19">
                          <c:v>10</c:v>
                        </c:pt>
                        <c:pt idx="20">
                          <c:v>11</c:v>
                        </c:pt>
                        <c:pt idx="21">
                          <c:v>12</c:v>
                        </c:pt>
                        <c:pt idx="22">
                          <c:v>13</c:v>
                        </c:pt>
                        <c:pt idx="23">
                          <c:v>14</c:v>
                        </c:pt>
                        <c:pt idx="24">
                          <c:v>15</c:v>
                        </c:pt>
                        <c:pt idx="25">
                          <c:v>16</c:v>
                        </c:pt>
                        <c:pt idx="26">
                          <c:v>17</c:v>
                        </c:pt>
                        <c:pt idx="27">
                          <c:v>18</c:v>
                        </c:pt>
                        <c:pt idx="28">
                          <c:v>19</c:v>
                        </c:pt>
                        <c:pt idx="29">
                          <c:v>20</c:v>
                        </c:pt>
                        <c:pt idx="30">
                          <c:v>21</c:v>
                        </c:pt>
                        <c:pt idx="31">
                          <c:v>1</c:v>
                        </c:pt>
                        <c:pt idx="32">
                          <c:v>2</c:v>
                        </c:pt>
                        <c:pt idx="33">
                          <c:v>3</c:v>
                        </c:pt>
                        <c:pt idx="34">
                          <c:v>4</c:v>
                        </c:pt>
                        <c:pt idx="35">
                          <c:v>5</c:v>
                        </c:pt>
                        <c:pt idx="36">
                          <c:v>6</c:v>
                        </c:pt>
                        <c:pt idx="37">
                          <c:v>7</c:v>
                        </c:pt>
                        <c:pt idx="38">
                          <c:v>8</c:v>
                        </c:pt>
                        <c:pt idx="39">
                          <c:v>9</c:v>
                        </c:pt>
                        <c:pt idx="40">
                          <c:v>10</c:v>
                        </c:pt>
                        <c:pt idx="41">
                          <c:v>22</c:v>
                        </c:pt>
                        <c:pt idx="42">
                          <c:v>23</c:v>
                        </c:pt>
                        <c:pt idx="43">
                          <c:v>24</c:v>
                        </c:pt>
                        <c:pt idx="44">
                          <c:v>25</c:v>
                        </c:pt>
                        <c:pt idx="45">
                          <c:v>26</c:v>
                        </c:pt>
                        <c:pt idx="46">
                          <c:v>27</c:v>
                        </c:pt>
                        <c:pt idx="47">
                          <c:v>28</c:v>
                        </c:pt>
                        <c:pt idx="48">
                          <c:v>29</c:v>
                        </c:pt>
                        <c:pt idx="49">
                          <c:v>30</c:v>
                        </c:pt>
                        <c:pt idx="50">
                          <c:v>31</c:v>
                        </c:pt>
                        <c:pt idx="51">
                          <c:v>32</c:v>
                        </c:pt>
                        <c:pt idx="52">
                          <c:v>33</c:v>
                        </c:pt>
                        <c:pt idx="53">
                          <c:v>34</c:v>
                        </c:pt>
                        <c:pt idx="54">
                          <c:v>35</c:v>
                        </c:pt>
                        <c:pt idx="55">
                          <c:v>36</c:v>
                        </c:pt>
                        <c:pt idx="56">
                          <c:v>37</c:v>
                        </c:pt>
                        <c:pt idx="57">
                          <c:v>38</c:v>
                        </c:pt>
                        <c:pt idx="58">
                          <c:v>39</c:v>
                        </c:pt>
                        <c:pt idx="59">
                          <c:v>40</c:v>
                        </c:pt>
                        <c:pt idx="60">
                          <c:v>41</c:v>
                        </c:pt>
                        <c:pt idx="61">
                          <c:v>1</c:v>
                        </c:pt>
                        <c:pt idx="62">
                          <c:v>2</c:v>
                        </c:pt>
                        <c:pt idx="63">
                          <c:v>3</c:v>
                        </c:pt>
                        <c:pt idx="64">
                          <c:v>4</c:v>
                        </c:pt>
                        <c:pt idx="65">
                          <c:v>5</c:v>
                        </c:pt>
                        <c:pt idx="66">
                          <c:v>6</c:v>
                        </c:pt>
                        <c:pt idx="67">
                          <c:v>7</c:v>
                        </c:pt>
                        <c:pt idx="68">
                          <c:v>8</c:v>
                        </c:pt>
                        <c:pt idx="69">
                          <c:v>9</c:v>
                        </c:pt>
                        <c:pt idx="70">
                          <c:v>10</c:v>
                        </c:pt>
                        <c:pt idx="71">
                          <c:v>42</c:v>
                        </c:pt>
                        <c:pt idx="72">
                          <c:v>43</c:v>
                        </c:pt>
                        <c:pt idx="73">
                          <c:v>44</c:v>
                        </c:pt>
                        <c:pt idx="74">
                          <c:v>45</c:v>
                        </c:pt>
                        <c:pt idx="75">
                          <c:v>46</c:v>
                        </c:pt>
                        <c:pt idx="76">
                          <c:v>47</c:v>
                        </c:pt>
                        <c:pt idx="77">
                          <c:v>48</c:v>
                        </c:pt>
                        <c:pt idx="78">
                          <c:v>49</c:v>
                        </c:pt>
                        <c:pt idx="79">
                          <c:v>50</c:v>
                        </c:pt>
                        <c:pt idx="80">
                          <c:v>51</c:v>
                        </c:pt>
                        <c:pt idx="81">
                          <c:v>52</c:v>
                        </c:pt>
                        <c:pt idx="82">
                          <c:v>53</c:v>
                        </c:pt>
                        <c:pt idx="83">
                          <c:v>54</c:v>
                        </c:pt>
                        <c:pt idx="84">
                          <c:v>55</c:v>
                        </c:pt>
                        <c:pt idx="85">
                          <c:v>56</c:v>
                        </c:pt>
                        <c:pt idx="86">
                          <c:v>57</c:v>
                        </c:pt>
                        <c:pt idx="87">
                          <c:v>58</c:v>
                        </c:pt>
                        <c:pt idx="88">
                          <c:v>59</c:v>
                        </c:pt>
                        <c:pt idx="89">
                          <c:v>60</c:v>
                        </c:pt>
                        <c:pt idx="90">
                          <c:v>61</c:v>
                        </c:pt>
                        <c:pt idx="91">
                          <c:v>1</c:v>
                        </c:pt>
                        <c:pt idx="92">
                          <c:v>2</c:v>
                        </c:pt>
                        <c:pt idx="93">
                          <c:v>3</c:v>
                        </c:pt>
                        <c:pt idx="94">
                          <c:v>4</c:v>
                        </c:pt>
                        <c:pt idx="95">
                          <c:v>5</c:v>
                        </c:pt>
                        <c:pt idx="96">
                          <c:v>6</c:v>
                        </c:pt>
                        <c:pt idx="97">
                          <c:v>7</c:v>
                        </c:pt>
                        <c:pt idx="98">
                          <c:v>8</c:v>
                        </c:pt>
                        <c:pt idx="99">
                          <c:v>9</c:v>
                        </c:pt>
                        <c:pt idx="100">
                          <c:v>10</c:v>
                        </c:pt>
                        <c:pt idx="101">
                          <c:v>62</c:v>
                        </c:pt>
                        <c:pt idx="102">
                          <c:v>63</c:v>
                        </c:pt>
                        <c:pt idx="103">
                          <c:v>64</c:v>
                        </c:pt>
                        <c:pt idx="104">
                          <c:v>65</c:v>
                        </c:pt>
                        <c:pt idx="105">
                          <c:v>66</c:v>
                        </c:pt>
                        <c:pt idx="106">
                          <c:v>67</c:v>
                        </c:pt>
                        <c:pt idx="107">
                          <c:v>68</c:v>
                        </c:pt>
                        <c:pt idx="108">
                          <c:v>69</c:v>
                        </c:pt>
                        <c:pt idx="109">
                          <c:v>70</c:v>
                        </c:pt>
                        <c:pt idx="110">
                          <c:v>71</c:v>
                        </c:pt>
                        <c:pt idx="111">
                          <c:v>72</c:v>
                        </c:pt>
                        <c:pt idx="112">
                          <c:v>73</c:v>
                        </c:pt>
                        <c:pt idx="113">
                          <c:v>74</c:v>
                        </c:pt>
                        <c:pt idx="114">
                          <c:v>75</c:v>
                        </c:pt>
                        <c:pt idx="115">
                          <c:v>76</c:v>
                        </c:pt>
                        <c:pt idx="116">
                          <c:v>77</c:v>
                        </c:pt>
                        <c:pt idx="117">
                          <c:v>78</c:v>
                        </c:pt>
                        <c:pt idx="118">
                          <c:v>79</c:v>
                        </c:pt>
                        <c:pt idx="119">
                          <c:v>80</c:v>
                        </c:pt>
                        <c:pt idx="120">
                          <c:v>81</c:v>
                        </c:pt>
                        <c:pt idx="121">
                          <c:v>1</c:v>
                        </c:pt>
                        <c:pt idx="122">
                          <c:v>2</c:v>
                        </c:pt>
                        <c:pt idx="123">
                          <c:v>3</c:v>
                        </c:pt>
                        <c:pt idx="124">
                          <c:v>4</c:v>
                        </c:pt>
                        <c:pt idx="125">
                          <c:v>5</c:v>
                        </c:pt>
                        <c:pt idx="126">
                          <c:v>6</c:v>
                        </c:pt>
                        <c:pt idx="127">
                          <c:v>7</c:v>
                        </c:pt>
                        <c:pt idx="128">
                          <c:v>8</c:v>
                        </c:pt>
                        <c:pt idx="129">
                          <c:v>9</c:v>
                        </c:pt>
                        <c:pt idx="130">
                          <c:v>10</c:v>
                        </c:pt>
                        <c:pt idx="131">
                          <c:v>82</c:v>
                        </c:pt>
                        <c:pt idx="132">
                          <c:v>83</c:v>
                        </c:pt>
                        <c:pt idx="133">
                          <c:v>84</c:v>
                        </c:pt>
                        <c:pt idx="134">
                          <c:v>85</c:v>
                        </c:pt>
                        <c:pt idx="135">
                          <c:v>86</c:v>
                        </c:pt>
                        <c:pt idx="136">
                          <c:v>87</c:v>
                        </c:pt>
                        <c:pt idx="137">
                          <c:v>88</c:v>
                        </c:pt>
                        <c:pt idx="138">
                          <c:v>89</c:v>
                        </c:pt>
                        <c:pt idx="139">
                          <c:v>90</c:v>
                        </c:pt>
                        <c:pt idx="140">
                          <c:v>91</c:v>
                        </c:pt>
                        <c:pt idx="141">
                          <c:v>92</c:v>
                        </c:pt>
                        <c:pt idx="142">
                          <c:v>93</c:v>
                        </c:pt>
                        <c:pt idx="143">
                          <c:v>94</c:v>
                        </c:pt>
                        <c:pt idx="144">
                          <c:v>95</c:v>
                        </c:pt>
                        <c:pt idx="145">
                          <c:v>96</c:v>
                        </c:pt>
                        <c:pt idx="146">
                          <c:v>97</c:v>
                        </c:pt>
                        <c:pt idx="147">
                          <c:v>98</c:v>
                        </c:pt>
                        <c:pt idx="148">
                          <c:v>99</c:v>
                        </c:pt>
                        <c:pt idx="149">
                          <c:v>100</c:v>
                        </c:pt>
                        <c:pt idx="150">
                          <c:v>101</c:v>
                        </c:pt>
                        <c:pt idx="151">
                          <c:v>1</c:v>
                        </c:pt>
                        <c:pt idx="152">
                          <c:v>2</c:v>
                        </c:pt>
                        <c:pt idx="153">
                          <c:v>3</c:v>
                        </c:pt>
                        <c:pt idx="154">
                          <c:v>4</c:v>
                        </c:pt>
                        <c:pt idx="155">
                          <c:v>5</c:v>
                        </c:pt>
                        <c:pt idx="156">
                          <c:v>6</c:v>
                        </c:pt>
                        <c:pt idx="157">
                          <c:v>7</c:v>
                        </c:pt>
                        <c:pt idx="158">
                          <c:v>8</c:v>
                        </c:pt>
                        <c:pt idx="159">
                          <c:v>9</c:v>
                        </c:pt>
                        <c:pt idx="160">
                          <c:v>10</c:v>
                        </c:pt>
                        <c:pt idx="161">
                          <c:v>102</c:v>
                        </c:pt>
                        <c:pt idx="162">
                          <c:v>103</c:v>
                        </c:pt>
                        <c:pt idx="163">
                          <c:v>104</c:v>
                        </c:pt>
                        <c:pt idx="164">
                          <c:v>105</c:v>
                        </c:pt>
                        <c:pt idx="165">
                          <c:v>106</c:v>
                        </c:pt>
                        <c:pt idx="166">
                          <c:v>107</c:v>
                        </c:pt>
                        <c:pt idx="167">
                          <c:v>108</c:v>
                        </c:pt>
                        <c:pt idx="168">
                          <c:v>109</c:v>
                        </c:pt>
                        <c:pt idx="169">
                          <c:v>110</c:v>
                        </c:pt>
                        <c:pt idx="170">
                          <c:v>111</c:v>
                        </c:pt>
                        <c:pt idx="171">
                          <c:v>112</c:v>
                        </c:pt>
                        <c:pt idx="172">
                          <c:v>113</c:v>
                        </c:pt>
                        <c:pt idx="173">
                          <c:v>114</c:v>
                        </c:pt>
                        <c:pt idx="174">
                          <c:v>115</c:v>
                        </c:pt>
                        <c:pt idx="175">
                          <c:v>116</c:v>
                        </c:pt>
                        <c:pt idx="176">
                          <c:v>117</c:v>
                        </c:pt>
                        <c:pt idx="177">
                          <c:v>118</c:v>
                        </c:pt>
                        <c:pt idx="178">
                          <c:v>119</c:v>
                        </c:pt>
                        <c:pt idx="179">
                          <c:v>120</c:v>
                        </c:pt>
                        <c:pt idx="180">
                          <c:v>1</c:v>
                        </c:pt>
                        <c:pt idx="181">
                          <c:v>2</c:v>
                        </c:pt>
                        <c:pt idx="182">
                          <c:v>3</c:v>
                        </c:pt>
                        <c:pt idx="183">
                          <c:v>4</c:v>
                        </c:pt>
                        <c:pt idx="184">
                          <c:v>5</c:v>
                        </c:pt>
                        <c:pt idx="185">
                          <c:v>6</c:v>
                        </c:pt>
                        <c:pt idx="186">
                          <c:v>7</c:v>
                        </c:pt>
                        <c:pt idx="187">
                          <c:v>8</c:v>
                        </c:pt>
                        <c:pt idx="188">
                          <c:v>9</c:v>
                        </c:pt>
                        <c:pt idx="189">
                          <c:v>10</c:v>
                        </c:pt>
                      </c:lvl>
                      <c:lvl>
                        <c:pt idx="0">
                          <c:v>1</c:v>
                        </c:pt>
                        <c:pt idx="1">
                          <c:v>2</c:v>
                        </c:pt>
                        <c:pt idx="2">
                          <c:v>3</c:v>
                        </c:pt>
                        <c:pt idx="3">
                          <c:v>4</c:v>
                        </c:pt>
                        <c:pt idx="4">
                          <c:v>5</c:v>
                        </c:pt>
                        <c:pt idx="5">
                          <c:v>6</c:v>
                        </c:pt>
                        <c:pt idx="6">
                          <c:v>7</c:v>
                        </c:pt>
                        <c:pt idx="7">
                          <c:v>8</c:v>
                        </c:pt>
                        <c:pt idx="8">
                          <c:v>9</c:v>
                        </c:pt>
                        <c:pt idx="9">
                          <c:v>10</c:v>
                        </c:pt>
                        <c:pt idx="10">
                          <c:v>11</c:v>
                        </c:pt>
                        <c:pt idx="11">
                          <c:v>12</c:v>
                        </c:pt>
                        <c:pt idx="12">
                          <c:v>13</c:v>
                        </c:pt>
                        <c:pt idx="13">
                          <c:v>14</c:v>
                        </c:pt>
                        <c:pt idx="14">
                          <c:v>15</c:v>
                        </c:pt>
                        <c:pt idx="15">
                          <c:v>16</c:v>
                        </c:pt>
                        <c:pt idx="16">
                          <c:v>17</c:v>
                        </c:pt>
                        <c:pt idx="17">
                          <c:v>18</c:v>
                        </c:pt>
                        <c:pt idx="18">
                          <c:v>19</c:v>
                        </c:pt>
                        <c:pt idx="19">
                          <c:v>20</c:v>
                        </c:pt>
                        <c:pt idx="20">
                          <c:v>21</c:v>
                        </c:pt>
                        <c:pt idx="21">
                          <c:v>22</c:v>
                        </c:pt>
                        <c:pt idx="22">
                          <c:v>23</c:v>
                        </c:pt>
                        <c:pt idx="23">
                          <c:v>24</c:v>
                        </c:pt>
                        <c:pt idx="24">
                          <c:v>25</c:v>
                        </c:pt>
                        <c:pt idx="25">
                          <c:v>26</c:v>
                        </c:pt>
                        <c:pt idx="26">
                          <c:v>27</c:v>
                        </c:pt>
                        <c:pt idx="27">
                          <c:v>28</c:v>
                        </c:pt>
                        <c:pt idx="28">
                          <c:v>29</c:v>
                        </c:pt>
                        <c:pt idx="29">
                          <c:v>30</c:v>
                        </c:pt>
                        <c:pt idx="30">
                          <c:v>31</c:v>
                        </c:pt>
                        <c:pt idx="31">
                          <c:v>32</c:v>
                        </c:pt>
                        <c:pt idx="32">
                          <c:v>33</c:v>
                        </c:pt>
                        <c:pt idx="33">
                          <c:v>34</c:v>
                        </c:pt>
                        <c:pt idx="34">
                          <c:v>35</c:v>
                        </c:pt>
                        <c:pt idx="35">
                          <c:v>36</c:v>
                        </c:pt>
                        <c:pt idx="36">
                          <c:v>37</c:v>
                        </c:pt>
                        <c:pt idx="37">
                          <c:v>38</c:v>
                        </c:pt>
                        <c:pt idx="38">
                          <c:v>39</c:v>
                        </c:pt>
                        <c:pt idx="39">
                          <c:v>40</c:v>
                        </c:pt>
                        <c:pt idx="40">
                          <c:v>41</c:v>
                        </c:pt>
                        <c:pt idx="41">
                          <c:v>42</c:v>
                        </c:pt>
                        <c:pt idx="42">
                          <c:v>43</c:v>
                        </c:pt>
                        <c:pt idx="43">
                          <c:v>44</c:v>
                        </c:pt>
                        <c:pt idx="44">
                          <c:v>45</c:v>
                        </c:pt>
                        <c:pt idx="45">
                          <c:v>46</c:v>
                        </c:pt>
                        <c:pt idx="46">
                          <c:v>47</c:v>
                        </c:pt>
                        <c:pt idx="47">
                          <c:v>48</c:v>
                        </c:pt>
                        <c:pt idx="48">
                          <c:v>49</c:v>
                        </c:pt>
                        <c:pt idx="49">
                          <c:v>50</c:v>
                        </c:pt>
                        <c:pt idx="50">
                          <c:v>51</c:v>
                        </c:pt>
                        <c:pt idx="51">
                          <c:v>52</c:v>
                        </c:pt>
                        <c:pt idx="52">
                          <c:v>53</c:v>
                        </c:pt>
                        <c:pt idx="53">
                          <c:v>54</c:v>
                        </c:pt>
                        <c:pt idx="54">
                          <c:v>55</c:v>
                        </c:pt>
                        <c:pt idx="55">
                          <c:v>56</c:v>
                        </c:pt>
                        <c:pt idx="56">
                          <c:v>57</c:v>
                        </c:pt>
                        <c:pt idx="57">
                          <c:v>58</c:v>
                        </c:pt>
                        <c:pt idx="58">
                          <c:v>59</c:v>
                        </c:pt>
                        <c:pt idx="59">
                          <c:v>60</c:v>
                        </c:pt>
                        <c:pt idx="60">
                          <c:v>61</c:v>
                        </c:pt>
                        <c:pt idx="61">
                          <c:v>62</c:v>
                        </c:pt>
                        <c:pt idx="62">
                          <c:v>63</c:v>
                        </c:pt>
                        <c:pt idx="63">
                          <c:v>64</c:v>
                        </c:pt>
                        <c:pt idx="64">
                          <c:v>65</c:v>
                        </c:pt>
                        <c:pt idx="65">
                          <c:v>66</c:v>
                        </c:pt>
                        <c:pt idx="66">
                          <c:v>67</c:v>
                        </c:pt>
                        <c:pt idx="67">
                          <c:v>68</c:v>
                        </c:pt>
                        <c:pt idx="68">
                          <c:v>69</c:v>
                        </c:pt>
                        <c:pt idx="69">
                          <c:v>70</c:v>
                        </c:pt>
                        <c:pt idx="70">
                          <c:v>71</c:v>
                        </c:pt>
                        <c:pt idx="71">
                          <c:v>72</c:v>
                        </c:pt>
                        <c:pt idx="72">
                          <c:v>73</c:v>
                        </c:pt>
                        <c:pt idx="73">
                          <c:v>74</c:v>
                        </c:pt>
                        <c:pt idx="74">
                          <c:v>75</c:v>
                        </c:pt>
                        <c:pt idx="75">
                          <c:v>76</c:v>
                        </c:pt>
                        <c:pt idx="76">
                          <c:v>77</c:v>
                        </c:pt>
                        <c:pt idx="77">
                          <c:v>78</c:v>
                        </c:pt>
                        <c:pt idx="78">
                          <c:v>79</c:v>
                        </c:pt>
                        <c:pt idx="79">
                          <c:v>80</c:v>
                        </c:pt>
                        <c:pt idx="80">
                          <c:v>81</c:v>
                        </c:pt>
                        <c:pt idx="81">
                          <c:v>82</c:v>
                        </c:pt>
                        <c:pt idx="82">
                          <c:v>83</c:v>
                        </c:pt>
                        <c:pt idx="83">
                          <c:v>84</c:v>
                        </c:pt>
                        <c:pt idx="84">
                          <c:v>85</c:v>
                        </c:pt>
                        <c:pt idx="85">
                          <c:v>86</c:v>
                        </c:pt>
                        <c:pt idx="86">
                          <c:v>87</c:v>
                        </c:pt>
                        <c:pt idx="87">
                          <c:v>88</c:v>
                        </c:pt>
                        <c:pt idx="88">
                          <c:v>89</c:v>
                        </c:pt>
                        <c:pt idx="89">
                          <c:v>90</c:v>
                        </c:pt>
                        <c:pt idx="90">
                          <c:v>91</c:v>
                        </c:pt>
                        <c:pt idx="91">
                          <c:v>92</c:v>
                        </c:pt>
                        <c:pt idx="92">
                          <c:v>93</c:v>
                        </c:pt>
                        <c:pt idx="93">
                          <c:v>94</c:v>
                        </c:pt>
                        <c:pt idx="94">
                          <c:v>95</c:v>
                        </c:pt>
                        <c:pt idx="95">
                          <c:v>96</c:v>
                        </c:pt>
                        <c:pt idx="96">
                          <c:v>97</c:v>
                        </c:pt>
                        <c:pt idx="97">
                          <c:v>98</c:v>
                        </c:pt>
                        <c:pt idx="98">
                          <c:v>99</c:v>
                        </c:pt>
                        <c:pt idx="99">
                          <c:v>100</c:v>
                        </c:pt>
                        <c:pt idx="100">
                          <c:v>101</c:v>
                        </c:pt>
                        <c:pt idx="101">
                          <c:v>102</c:v>
                        </c:pt>
                        <c:pt idx="102">
                          <c:v>103</c:v>
                        </c:pt>
                        <c:pt idx="103">
                          <c:v>104</c:v>
                        </c:pt>
                        <c:pt idx="104">
                          <c:v>105</c:v>
                        </c:pt>
                        <c:pt idx="105">
                          <c:v>106</c:v>
                        </c:pt>
                        <c:pt idx="106">
                          <c:v>107</c:v>
                        </c:pt>
                        <c:pt idx="107">
                          <c:v>108</c:v>
                        </c:pt>
                        <c:pt idx="108">
                          <c:v>109</c:v>
                        </c:pt>
                        <c:pt idx="109">
                          <c:v>110</c:v>
                        </c:pt>
                        <c:pt idx="110">
                          <c:v>111</c:v>
                        </c:pt>
                        <c:pt idx="111">
                          <c:v>112</c:v>
                        </c:pt>
                        <c:pt idx="112">
                          <c:v>113</c:v>
                        </c:pt>
                        <c:pt idx="113">
                          <c:v>114</c:v>
                        </c:pt>
                        <c:pt idx="114">
                          <c:v>115</c:v>
                        </c:pt>
                        <c:pt idx="115">
                          <c:v>116</c:v>
                        </c:pt>
                        <c:pt idx="116">
                          <c:v>117</c:v>
                        </c:pt>
                        <c:pt idx="117">
                          <c:v>118</c:v>
                        </c:pt>
                        <c:pt idx="118">
                          <c:v>119</c:v>
                        </c:pt>
                        <c:pt idx="119">
                          <c:v>120</c:v>
                        </c:pt>
                        <c:pt idx="120">
                          <c:v>121</c:v>
                        </c:pt>
                        <c:pt idx="121">
                          <c:v>122</c:v>
                        </c:pt>
                        <c:pt idx="122">
                          <c:v>123</c:v>
                        </c:pt>
                        <c:pt idx="123">
                          <c:v>124</c:v>
                        </c:pt>
                        <c:pt idx="124">
                          <c:v>125</c:v>
                        </c:pt>
                        <c:pt idx="125">
                          <c:v>126</c:v>
                        </c:pt>
                        <c:pt idx="126">
                          <c:v>127</c:v>
                        </c:pt>
                        <c:pt idx="127">
                          <c:v>128</c:v>
                        </c:pt>
                        <c:pt idx="128">
                          <c:v>129</c:v>
                        </c:pt>
                        <c:pt idx="129">
                          <c:v>130</c:v>
                        </c:pt>
                        <c:pt idx="130">
                          <c:v>131</c:v>
                        </c:pt>
                        <c:pt idx="131">
                          <c:v>132</c:v>
                        </c:pt>
                        <c:pt idx="132">
                          <c:v>133</c:v>
                        </c:pt>
                        <c:pt idx="133">
                          <c:v>134</c:v>
                        </c:pt>
                        <c:pt idx="134">
                          <c:v>135</c:v>
                        </c:pt>
                        <c:pt idx="135">
                          <c:v>136</c:v>
                        </c:pt>
                        <c:pt idx="136">
                          <c:v>137</c:v>
                        </c:pt>
                        <c:pt idx="137">
                          <c:v>138</c:v>
                        </c:pt>
                        <c:pt idx="138">
                          <c:v>139</c:v>
                        </c:pt>
                        <c:pt idx="139">
                          <c:v>140</c:v>
                        </c:pt>
                        <c:pt idx="140">
                          <c:v>141</c:v>
                        </c:pt>
                        <c:pt idx="141">
                          <c:v>142</c:v>
                        </c:pt>
                        <c:pt idx="142">
                          <c:v>143</c:v>
                        </c:pt>
                        <c:pt idx="143">
                          <c:v>144</c:v>
                        </c:pt>
                        <c:pt idx="144">
                          <c:v>145</c:v>
                        </c:pt>
                        <c:pt idx="145">
                          <c:v>146</c:v>
                        </c:pt>
                        <c:pt idx="146">
                          <c:v>147</c:v>
                        </c:pt>
                        <c:pt idx="147">
                          <c:v>148</c:v>
                        </c:pt>
                        <c:pt idx="148">
                          <c:v>149</c:v>
                        </c:pt>
                        <c:pt idx="149">
                          <c:v>150</c:v>
                        </c:pt>
                        <c:pt idx="150">
                          <c:v>151</c:v>
                        </c:pt>
                        <c:pt idx="151">
                          <c:v>152</c:v>
                        </c:pt>
                        <c:pt idx="152">
                          <c:v>153</c:v>
                        </c:pt>
                        <c:pt idx="153">
                          <c:v>154</c:v>
                        </c:pt>
                        <c:pt idx="154">
                          <c:v>155</c:v>
                        </c:pt>
                        <c:pt idx="155">
                          <c:v>156</c:v>
                        </c:pt>
                        <c:pt idx="156">
                          <c:v>157</c:v>
                        </c:pt>
                        <c:pt idx="157">
                          <c:v>158</c:v>
                        </c:pt>
                        <c:pt idx="158">
                          <c:v>159</c:v>
                        </c:pt>
                        <c:pt idx="159">
                          <c:v>160</c:v>
                        </c:pt>
                        <c:pt idx="160">
                          <c:v>161</c:v>
                        </c:pt>
                        <c:pt idx="161">
                          <c:v>162</c:v>
                        </c:pt>
                        <c:pt idx="162">
                          <c:v>163</c:v>
                        </c:pt>
                        <c:pt idx="163">
                          <c:v>164</c:v>
                        </c:pt>
                        <c:pt idx="164">
                          <c:v>165</c:v>
                        </c:pt>
                        <c:pt idx="165">
                          <c:v>166</c:v>
                        </c:pt>
                        <c:pt idx="166">
                          <c:v>167</c:v>
                        </c:pt>
                        <c:pt idx="167">
                          <c:v>168</c:v>
                        </c:pt>
                        <c:pt idx="168">
                          <c:v>169</c:v>
                        </c:pt>
                        <c:pt idx="169">
                          <c:v>170</c:v>
                        </c:pt>
                        <c:pt idx="170">
                          <c:v>171</c:v>
                        </c:pt>
                        <c:pt idx="171">
                          <c:v>172</c:v>
                        </c:pt>
                        <c:pt idx="172">
                          <c:v>173</c:v>
                        </c:pt>
                        <c:pt idx="173">
                          <c:v>174</c:v>
                        </c:pt>
                        <c:pt idx="174">
                          <c:v>175</c:v>
                        </c:pt>
                        <c:pt idx="175">
                          <c:v>176</c:v>
                        </c:pt>
                        <c:pt idx="176">
                          <c:v>177</c:v>
                        </c:pt>
                        <c:pt idx="177">
                          <c:v>178</c:v>
                        </c:pt>
                        <c:pt idx="178">
                          <c:v>179</c:v>
                        </c:pt>
                        <c:pt idx="179">
                          <c:v>180</c:v>
                        </c:pt>
                        <c:pt idx="180">
                          <c:v>181</c:v>
                        </c:pt>
                        <c:pt idx="181">
                          <c:v>182</c:v>
                        </c:pt>
                        <c:pt idx="182">
                          <c:v>183</c:v>
                        </c:pt>
                        <c:pt idx="183">
                          <c:v>184</c:v>
                        </c:pt>
                        <c:pt idx="184">
                          <c:v>185</c:v>
                        </c:pt>
                        <c:pt idx="185">
                          <c:v>186</c:v>
                        </c:pt>
                        <c:pt idx="186">
                          <c:v>187</c:v>
                        </c:pt>
                        <c:pt idx="187">
                          <c:v>188</c:v>
                        </c:pt>
                        <c:pt idx="188">
                          <c:v>189</c:v>
                        </c:pt>
                        <c:pt idx="189">
                          <c:v>190</c:v>
                        </c:pt>
                      </c:lvl>
                    </c:multiLvlStrCache>
                  </c:multiLvl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'对边补偿8度 '!$B$6:$GI$6</c15:sqref>
                        </c15:formulaRef>
                      </c:ext>
                    </c:extLst>
                    <c:numCache>
                      <c:formatCode>General</c:formatCode>
                      <c:ptCount val="190"/>
                      <c:pt idx="0">
                        <c:v>0</c:v>
                      </c:pt>
                      <c:pt idx="1">
                        <c:v>1.3962634015954637E-2</c:v>
                      </c:pt>
                      <c:pt idx="2">
                        <c:v>2.7925268031909273E-2</c:v>
                      </c:pt>
                      <c:pt idx="3">
                        <c:v>4.1887902047863912E-2</c:v>
                      </c:pt>
                      <c:pt idx="4">
                        <c:v>5.5850536063818547E-2</c:v>
                      </c:pt>
                      <c:pt idx="5">
                        <c:v>6.9813170079773182E-2</c:v>
                      </c:pt>
                      <c:pt idx="6">
                        <c:v>8.3775804095727824E-2</c:v>
                      </c:pt>
                      <c:pt idx="7">
                        <c:v>9.7738438111682452E-2</c:v>
                      </c:pt>
                      <c:pt idx="8">
                        <c:v>0.11170107212763709</c:v>
                      </c:pt>
                      <c:pt idx="9">
                        <c:v>0.12566370614359174</c:v>
                      </c:pt>
                      <c:pt idx="10">
                        <c:v>0.13962634015954636</c:v>
                      </c:pt>
                      <c:pt idx="11">
                        <c:v>0.13975178198610497</c:v>
                      </c:pt>
                      <c:pt idx="12">
                        <c:v>0.13986265614015084</c:v>
                      </c:pt>
                      <c:pt idx="13">
                        <c:v>0.13995896429335233</c:v>
                      </c:pt>
                      <c:pt idx="14">
                        <c:v>0.14004070790166837</c:v>
                      </c:pt>
                      <c:pt idx="15">
                        <c:v>0.14010788820578782</c:v>
                      </c:pt>
                      <c:pt idx="16">
                        <c:v>0.14016050623150703</c:v>
                      </c:pt>
                      <c:pt idx="17">
                        <c:v>0.14019856279004486</c:v>
                      </c:pt>
                      <c:pt idx="18">
                        <c:v>0.14022205847829541</c:v>
                      </c:pt>
                      <c:pt idx="19">
                        <c:v>0.14023099367901873</c:v>
                      </c:pt>
                      <c:pt idx="20">
                        <c:v>0.14022536856096937</c:v>
                      </c:pt>
                      <c:pt idx="21">
                        <c:v>0.14020518307896304</c:v>
                      </c:pt>
                      <c:pt idx="22">
                        <c:v>0.14017043697388057</c:v>
                      </c:pt>
                      <c:pt idx="23">
                        <c:v>0.14012112977261063</c:v>
                      </c:pt>
                      <c:pt idx="24">
                        <c:v>0.14005726078792982</c:v>
                      </c:pt>
                      <c:pt idx="25">
                        <c:v>0.13997882911832085</c:v>
                      </c:pt>
                      <c:pt idx="26">
                        <c:v>0.13988583364772891</c:v>
                      </c:pt>
                      <c:pt idx="27">
                        <c:v>0.13977827304525528</c:v>
                      </c:pt>
                      <c:pt idx="28">
                        <c:v>0.13965614576478871</c:v>
                      </c:pt>
                      <c:pt idx="29">
                        <c:v>0.13951945004457469</c:v>
                      </c:pt>
                      <c:pt idx="30">
                        <c:v>0.13936818390672248</c:v>
                      </c:pt>
                      <c:pt idx="31">
                        <c:v>0.12540554989076785</c:v>
                      </c:pt>
                      <c:pt idx="32">
                        <c:v>0.11144291587481321</c:v>
                      </c:pt>
                      <c:pt idx="33">
                        <c:v>9.748028185885857E-2</c:v>
                      </c:pt>
                      <c:pt idx="34">
                        <c:v>8.3517647842903942E-2</c:v>
                      </c:pt>
                      <c:pt idx="35">
                        <c:v>6.95550138269493E-2</c:v>
                      </c:pt>
                      <c:pt idx="36">
                        <c:v>5.5592379810994665E-2</c:v>
                      </c:pt>
                      <c:pt idx="37">
                        <c:v>4.162974579504003E-2</c:v>
                      </c:pt>
                      <c:pt idx="38">
                        <c:v>2.7667111779085391E-2</c:v>
                      </c:pt>
                      <c:pt idx="39">
                        <c:v>1.3704477763130754E-2</c:v>
                      </c:pt>
                      <c:pt idx="40">
                        <c:v>-2.58156252823882E-4</c:v>
                      </c:pt>
                      <c:pt idx="41">
                        <c:v>4.8372945159916199E-2</c:v>
                      </c:pt>
                      <c:pt idx="42">
                        <c:v>9.5341145550706705E-2</c:v>
                      </c:pt>
                      <c:pt idx="43">
                        <c:v>0.139579149047311</c:v>
                      </c:pt>
                      <c:pt idx="44">
                        <c:v>0.18008064786459499</c:v>
                      </c:pt>
                      <c:pt idx="45">
                        <c:v>0.21592280155756999</c:v>
                      </c:pt>
                      <c:pt idx="46">
                        <c:v>0.24628685175199</c:v>
                      </c:pt>
                      <c:pt idx="47">
                        <c:v>0.27047641185347299</c:v>
                      </c:pt>
                      <c:pt idx="48">
                        <c:v>0.28793302317327701</c:v>
                      </c:pt>
                      <c:pt idx="49">
                        <c:v>0.29824862997257601</c:v>
                      </c:pt>
                      <c:pt idx="50">
                        <c:v>0.30117469475338099</c:v>
                      </c:pt>
                      <c:pt idx="51">
                        <c:v>0.29662775017554299</c:v>
                      </c:pt>
                      <c:pt idx="52">
                        <c:v>0.28469126357921098</c:v>
                      </c:pt>
                      <c:pt idx="53">
                        <c:v>0.265613772462374</c:v>
                      </c:pt>
                      <c:pt idx="54">
                        <c:v>0.239803332563858</c:v>
                      </c:pt>
                      <c:pt idx="55">
                        <c:v>0.207818402572405</c:v>
                      </c:pt>
                      <c:pt idx="56">
                        <c:v>0.17035536908239701</c:v>
                      </c:pt>
                      <c:pt idx="57">
                        <c:v>0.12823299046808101</c:v>
                      </c:pt>
                      <c:pt idx="58">
                        <c:v>8.2374107174443503E-2</c:v>
                      </c:pt>
                      <c:pt idx="59">
                        <c:v>3.3785026986619997E-2</c:v>
                      </c:pt>
                      <c:pt idx="60">
                        <c:v>-1.6466954223152801E-2</c:v>
                      </c:pt>
                      <c:pt idx="61">
                        <c:v>-2.504320207198164E-3</c:v>
                      </c:pt>
                      <c:pt idx="62">
                        <c:v>1.1458313808756473E-2</c:v>
                      </c:pt>
                      <c:pt idx="63">
                        <c:v>2.5420947824711111E-2</c:v>
                      </c:pt>
                      <c:pt idx="64">
                        <c:v>3.9383581840665746E-2</c:v>
                      </c:pt>
                      <c:pt idx="65">
                        <c:v>5.3346215856620381E-2</c:v>
                      </c:pt>
                      <c:pt idx="66">
                        <c:v>6.7308849872575016E-2</c:v>
                      </c:pt>
                      <c:pt idx="67">
                        <c:v>8.1271483888529644E-2</c:v>
                      </c:pt>
                      <c:pt idx="68">
                        <c:v>9.52341179044843E-2</c:v>
                      </c:pt>
                      <c:pt idx="69">
                        <c:v>0.10919675192043893</c:v>
                      </c:pt>
                      <c:pt idx="70">
                        <c:v>0.12315938593639356</c:v>
                      </c:pt>
                      <c:pt idx="71">
                        <c:v>0.12458343109759847</c:v>
                      </c:pt>
                      <c:pt idx="72">
                        <c:v>0.12594821427194927</c:v>
                      </c:pt>
                      <c:pt idx="73">
                        <c:v>0.12725382463976767</c:v>
                      </c:pt>
                      <c:pt idx="74">
                        <c:v>0.12850034684476128</c:v>
                      </c:pt>
                      <c:pt idx="75">
                        <c:v>0.1296878610935002</c:v>
                      </c:pt>
                      <c:pt idx="76">
                        <c:v>0.13081644324970945</c:v>
                      </c:pt>
                      <c:pt idx="77">
                        <c:v>0.13188616492349617</c:v>
                      </c:pt>
                      <c:pt idx="78">
                        <c:v>0.13289709355562399</c:v>
                      </c:pt>
                      <c:pt idx="79">
                        <c:v>0.13384929249693792</c:v>
                      </c:pt>
                      <c:pt idx="80">
                        <c:v>0.13474282108303706</c:v>
                      </c:pt>
                      <c:pt idx="81">
                        <c:v>0.13557773470428616</c:v>
                      </c:pt>
                      <c:pt idx="82">
                        <c:v>0.13635408487124792</c:v>
                      </c:pt>
                      <c:pt idx="83">
                        <c:v>0.13707191927561538</c:v>
                      </c:pt>
                      <c:pt idx="84">
                        <c:v>0.13773128184671449</c:v>
                      </c:pt>
                      <c:pt idx="85">
                        <c:v>0.13833221280364463</c:v>
                      </c:pt>
                      <c:pt idx="86">
                        <c:v>0.13887474870311459</c:v>
                      </c:pt>
                      <c:pt idx="87">
                        <c:v>0.13935892248303164</c:v>
                      </c:pt>
                      <c:pt idx="88">
                        <c:v>0.13978476350189054</c:v>
                      </c:pt>
                      <c:pt idx="89">
                        <c:v>0.14015229757400952</c:v>
                      </c:pt>
                      <c:pt idx="90">
                        <c:v>0.14046154700065208</c:v>
                      </c:pt>
                      <c:pt idx="91">
                        <c:v>0.12649891298469745</c:v>
                      </c:pt>
                      <c:pt idx="92">
                        <c:v>0.11253627896874281</c:v>
                      </c:pt>
                      <c:pt idx="93">
                        <c:v>9.857364495278817E-2</c:v>
                      </c:pt>
                      <c:pt idx="94">
                        <c:v>8.4611010936833542E-2</c:v>
                      </c:pt>
                      <c:pt idx="95">
                        <c:v>7.06483769208789E-2</c:v>
                      </c:pt>
                      <c:pt idx="96">
                        <c:v>5.6685742904924265E-2</c:v>
                      </c:pt>
                      <c:pt idx="97">
                        <c:v>4.272310888896963E-2</c:v>
                      </c:pt>
                      <c:pt idx="98">
                        <c:v>2.8760474873014991E-2</c:v>
                      </c:pt>
                      <c:pt idx="99">
                        <c:v>1.4797840857060355E-2</c:v>
                      </c:pt>
                      <c:pt idx="100">
                        <c:v>8.3520684110571796E-4</c:v>
                      </c:pt>
                      <c:pt idx="101">
                        <c:v>1.08619043752212E-3</c:v>
                      </c:pt>
                      <c:pt idx="102">
                        <c:v>1.27892355594161E-3</c:v>
                      </c:pt>
                      <c:pt idx="103">
                        <c:v>1.4134181045417601E-3</c:v>
                      </c:pt>
                      <c:pt idx="104">
                        <c:v>1.4896825624148801E-3</c:v>
                      </c:pt>
                      <c:pt idx="105">
                        <c:v>1.5077219905472699E-3</c:v>
                      </c:pt>
                      <c:pt idx="106">
                        <c:v>1.46753803882649E-3</c:v>
                      </c:pt>
                      <c:pt idx="107">
                        <c:v>1.36912894908137E-3</c:v>
                      </c:pt>
                      <c:pt idx="108">
                        <c:v>1.2124895541598701E-3</c:v>
                      </c:pt>
                      <c:pt idx="109">
                        <c:v>9.9761127304409691E-4</c:v>
                      </c:pt>
                      <c:pt idx="110">
                        <c:v>7.2448210199627095E-4</c:v>
                      </c:pt>
                      <c:pt idx="111">
                        <c:v>3.9308660172743297E-4</c:v>
                      </c:pt>
                      <c:pt idx="112">
                        <c:v>3.4058805740144799E-6</c:v>
                      </c:pt>
                      <c:pt idx="113">
                        <c:v>-4.44582426335272E-4</c:v>
                      </c:pt>
                      <c:pt idx="114">
                        <c:v>-9.5090418194532201E-4</c:v>
                      </c:pt>
                      <c:pt idx="115">
                        <c:v>-1.5155887762008399E-3</c:v>
                      </c:pt>
                      <c:pt idx="116">
                        <c:v>-2.1386691590639102E-3</c:v>
                      </c:pt>
                      <c:pt idx="117">
                        <c:v>-2.8201818776600902E-3</c:v>
                      </c:pt>
                      <c:pt idx="118">
                        <c:v>-3.5601671175944402E-3</c:v>
                      </c:pt>
                      <c:pt idx="119">
                        <c:v>-4.3586687484835603E-3</c:v>
                      </c:pt>
                      <c:pt idx="120">
                        <c:v>-5.2157343737548904E-3</c:v>
                      </c:pt>
                      <c:pt idx="121">
                        <c:v>8.7468996421997472E-3</c:v>
                      </c:pt>
                      <c:pt idx="122">
                        <c:v>2.2709533658154382E-2</c:v>
                      </c:pt>
                      <c:pt idx="123">
                        <c:v>3.6672167674109024E-2</c:v>
                      </c:pt>
                      <c:pt idx="124">
                        <c:v>5.0634801690063659E-2</c:v>
                      </c:pt>
                      <c:pt idx="125">
                        <c:v>6.4597435706018294E-2</c:v>
                      </c:pt>
                      <c:pt idx="126">
                        <c:v>7.8560069721972936E-2</c:v>
                      </c:pt>
                      <c:pt idx="127">
                        <c:v>9.2522703737927564E-2</c:v>
                      </c:pt>
                      <c:pt idx="128">
                        <c:v>0.10648533775388221</c:v>
                      </c:pt>
                      <c:pt idx="129">
                        <c:v>0.12044797176983685</c:v>
                      </c:pt>
                      <c:pt idx="130">
                        <c:v>0.13441060578579148</c:v>
                      </c:pt>
                      <c:pt idx="131">
                        <c:v>0.13349492477477634</c:v>
                      </c:pt>
                      <c:pt idx="132">
                        <c:v>0.13252057314021129</c:v>
                      </c:pt>
                      <c:pt idx="133">
                        <c:v>0.13148749173488253</c:v>
                      </c:pt>
                      <c:pt idx="134">
                        <c:v>0.13039561743467856</c:v>
                      </c:pt>
                      <c:pt idx="135">
                        <c:v>0.12924488306649168</c:v>
                      </c:pt>
                      <c:pt idx="136">
                        <c:v>0.12803521733142967</c:v>
                      </c:pt>
                      <c:pt idx="137">
                        <c:v>0.12676654472324067</c:v>
                      </c:pt>
                      <c:pt idx="138">
                        <c:v>0.12543878544185635</c:v>
                      </c:pt>
                      <c:pt idx="139">
                        <c:v>0.12405185530194386</c:v>
                      </c:pt>
                      <c:pt idx="140">
                        <c:v>0.12260566563635507</c:v>
                      </c:pt>
                      <c:pt idx="141">
                        <c:v>0.12110012319435096</c:v>
                      </c:pt>
                      <c:pt idx="142">
                        <c:v>0.11953513003447117</c:v>
                      </c:pt>
                      <c:pt idx="143">
                        <c:v>0.11791058341191096</c:v>
                      </c:pt>
                      <c:pt idx="144">
                        <c:v>0.11622637566025816</c:v>
                      </c:pt>
                      <c:pt idx="145">
                        <c:v>0.11448239406743266</c:v>
                      </c:pt>
                      <c:pt idx="146">
                        <c:v>0.11267852074566247</c:v>
                      </c:pt>
                      <c:pt idx="147">
                        <c:v>0.11081463249531746</c:v>
                      </c:pt>
                      <c:pt idx="148">
                        <c:v>0.10889060066241416</c:v>
                      </c:pt>
                      <c:pt idx="149">
                        <c:v>0.10690629098958837</c:v>
                      </c:pt>
                      <c:pt idx="150">
                        <c:v>0.10486156346032477</c:v>
                      </c:pt>
                      <c:pt idx="151">
                        <c:v>9.0898929444370141E-2</c:v>
                      </c:pt>
                      <c:pt idx="152">
                        <c:v>7.6936295428415485E-2</c:v>
                      </c:pt>
                      <c:pt idx="153">
                        <c:v>6.2973661412460857E-2</c:v>
                      </c:pt>
                      <c:pt idx="154">
                        <c:v>4.9011027396506222E-2</c:v>
                      </c:pt>
                      <c:pt idx="155">
                        <c:v>3.504839338055158E-2</c:v>
                      </c:pt>
                      <c:pt idx="156">
                        <c:v>2.1085759364596945E-2</c:v>
                      </c:pt>
                      <c:pt idx="157">
                        <c:v>7.1231253486423105E-3</c:v>
                      </c:pt>
                      <c:pt idx="158">
                        <c:v>-6.839508667312328E-3</c:v>
                      </c:pt>
                      <c:pt idx="159">
                        <c:v>-2.0802142683266966E-2</c:v>
                      </c:pt>
                      <c:pt idx="160">
                        <c:v>-3.4764776699221601E-2</c:v>
                      </c:pt>
                      <c:pt idx="161">
                        <c:v>1.5591655735838201E-2</c:v>
                      </c:pt>
                      <c:pt idx="162">
                        <c:v>6.4285187148948694E-2</c:v>
                      </c:pt>
                      <c:pt idx="163">
                        <c:v>0.110248521667873</c:v>
                      </c:pt>
                      <c:pt idx="164">
                        <c:v>0.15247535150747599</c:v>
                      </c:pt>
                      <c:pt idx="165">
                        <c:v>0.19004283622277099</c:v>
                      </c:pt>
                      <c:pt idx="166">
                        <c:v>0.222132217439511</c:v>
                      </c:pt>
                      <c:pt idx="167">
                        <c:v>0.24804710856331399</c:v>
                      </c:pt>
                      <c:pt idx="168">
                        <c:v>0.26722905090543803</c:v>
                      </c:pt>
                      <c:pt idx="169">
                        <c:v>0.27926998872705699</c:v>
                      </c:pt>
                      <c:pt idx="170">
                        <c:v>0.28392138453018101</c:v>
                      </c:pt>
                      <c:pt idx="171">
                        <c:v>0.27088861540065101</c:v>
                      </c:pt>
                      <c:pt idx="172">
                        <c:v>0.253536455306135</c:v>
                      </c:pt>
                      <c:pt idx="173">
                        <c:v>0.229451346429938</c:v>
                      </c:pt>
                      <c:pt idx="174">
                        <c:v>0.19919174746080501</c:v>
                      </c:pt>
                      <c:pt idx="175">
                        <c:v>0.163454044993117</c:v>
                      </c:pt>
                      <c:pt idx="176">
                        <c:v>0.123056997401121</c:v>
                      </c:pt>
                      <c:pt idx="177">
                        <c:v>7.8923445129803302E-2</c:v>
                      </c:pt>
                      <c:pt idx="178">
                        <c:v>3.2059695964299799E-2</c:v>
                      </c:pt>
                      <c:pt idx="179">
                        <c:v>-1.6466954223152801E-2</c:v>
                      </c:pt>
                      <c:pt idx="180">
                        <c:v>-2.504320207198164E-3</c:v>
                      </c:pt>
                      <c:pt idx="181">
                        <c:v>1.1458313808756473E-2</c:v>
                      </c:pt>
                      <c:pt idx="182">
                        <c:v>2.5420947824711111E-2</c:v>
                      </c:pt>
                      <c:pt idx="183">
                        <c:v>3.9383581840665746E-2</c:v>
                      </c:pt>
                      <c:pt idx="184">
                        <c:v>5.3346215856620381E-2</c:v>
                      </c:pt>
                      <c:pt idx="185">
                        <c:v>6.7308849872575016E-2</c:v>
                      </c:pt>
                      <c:pt idx="186">
                        <c:v>8.1271483888529644E-2</c:v>
                      </c:pt>
                      <c:pt idx="187">
                        <c:v>9.52341179044843E-2</c:v>
                      </c:pt>
                      <c:pt idx="188">
                        <c:v>0.10919675192043893</c:v>
                      </c:pt>
                      <c:pt idx="189">
                        <c:v>0.12315938593639356</c:v>
                      </c:pt>
                    </c:numCache>
                  </c:numRef>
                </c:yVal>
                <c:smooth val="0"/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'对边补偿8度 '!$A$8</c15:sqref>
                        </c15:formulaRef>
                      </c:ext>
                    </c:extLst>
                    <c:strCache>
                      <c:ptCount val="1"/>
                      <c:pt idx="0">
                        <c:v>RHK</c:v>
                      </c:pt>
                    </c:strCache>
                  </c:strRef>
                </c:tx>
                <c:spPr>
                  <a:ln w="22225" cap="rnd">
                    <a:solidFill>
                      <a:schemeClr val="accent6"/>
                    </a:solidFill>
                  </a:ln>
                  <a:effectLst>
                    <a:glow rad="139700">
                      <a:schemeClr val="accent6">
                        <a:satMod val="175000"/>
                        <a:alpha val="14000"/>
                      </a:schemeClr>
                    </a:glow>
                  </a:effectLst>
                </c:spPr>
                <c:marker>
                  <c:symbol val="circle"/>
                  <c:size val="3"/>
                  <c:spPr>
                    <a:solidFill>
                      <a:schemeClr val="accent6">
                        <a:lumMod val="60000"/>
                        <a:lumOff val="40000"/>
                      </a:schemeClr>
                    </a:solidFill>
                    <a:ln>
                      <a:noFill/>
                    </a:ln>
                    <a:effectLst>
                      <a:glow rad="63500">
                        <a:schemeClr val="accent6">
                          <a:satMod val="175000"/>
                          <a:alpha val="25000"/>
                        </a:schemeClr>
                      </a:glow>
                    </a:effectLst>
                  </c:spPr>
                </c:marker>
                <c:xVal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'对边补偿8度 '!$B$1:$GI$2</c15:sqref>
                        </c15:formulaRef>
                      </c:ext>
                    </c:extLst>
                    <c:multiLvlStrCache>
                      <c:ptCount val="190"/>
                      <c:lvl>
                        <c:pt idx="0">
                          <c:v>1</c:v>
                        </c:pt>
                        <c:pt idx="1">
                          <c:v>2</c:v>
                        </c:pt>
                        <c:pt idx="2">
                          <c:v>3</c:v>
                        </c:pt>
                        <c:pt idx="3">
                          <c:v>4</c:v>
                        </c:pt>
                        <c:pt idx="4">
                          <c:v>5</c:v>
                        </c:pt>
                        <c:pt idx="5">
                          <c:v>6</c:v>
                        </c:pt>
                        <c:pt idx="6">
                          <c:v>7</c:v>
                        </c:pt>
                        <c:pt idx="7">
                          <c:v>8</c:v>
                        </c:pt>
                        <c:pt idx="8">
                          <c:v>9</c:v>
                        </c:pt>
                        <c:pt idx="9">
                          <c:v>10</c:v>
                        </c:pt>
                        <c:pt idx="10">
                          <c:v>1</c:v>
                        </c:pt>
                        <c:pt idx="11">
                          <c:v>2</c:v>
                        </c:pt>
                        <c:pt idx="12">
                          <c:v>3</c:v>
                        </c:pt>
                        <c:pt idx="13">
                          <c:v>4</c:v>
                        </c:pt>
                        <c:pt idx="14">
                          <c:v>5</c:v>
                        </c:pt>
                        <c:pt idx="15">
                          <c:v>6</c:v>
                        </c:pt>
                        <c:pt idx="16">
                          <c:v>7</c:v>
                        </c:pt>
                        <c:pt idx="17">
                          <c:v>8</c:v>
                        </c:pt>
                        <c:pt idx="18">
                          <c:v>9</c:v>
                        </c:pt>
                        <c:pt idx="19">
                          <c:v>10</c:v>
                        </c:pt>
                        <c:pt idx="20">
                          <c:v>11</c:v>
                        </c:pt>
                        <c:pt idx="21">
                          <c:v>12</c:v>
                        </c:pt>
                        <c:pt idx="22">
                          <c:v>13</c:v>
                        </c:pt>
                        <c:pt idx="23">
                          <c:v>14</c:v>
                        </c:pt>
                        <c:pt idx="24">
                          <c:v>15</c:v>
                        </c:pt>
                        <c:pt idx="25">
                          <c:v>16</c:v>
                        </c:pt>
                        <c:pt idx="26">
                          <c:v>17</c:v>
                        </c:pt>
                        <c:pt idx="27">
                          <c:v>18</c:v>
                        </c:pt>
                        <c:pt idx="28">
                          <c:v>19</c:v>
                        </c:pt>
                        <c:pt idx="29">
                          <c:v>20</c:v>
                        </c:pt>
                        <c:pt idx="30">
                          <c:v>21</c:v>
                        </c:pt>
                        <c:pt idx="31">
                          <c:v>1</c:v>
                        </c:pt>
                        <c:pt idx="32">
                          <c:v>2</c:v>
                        </c:pt>
                        <c:pt idx="33">
                          <c:v>3</c:v>
                        </c:pt>
                        <c:pt idx="34">
                          <c:v>4</c:v>
                        </c:pt>
                        <c:pt idx="35">
                          <c:v>5</c:v>
                        </c:pt>
                        <c:pt idx="36">
                          <c:v>6</c:v>
                        </c:pt>
                        <c:pt idx="37">
                          <c:v>7</c:v>
                        </c:pt>
                        <c:pt idx="38">
                          <c:v>8</c:v>
                        </c:pt>
                        <c:pt idx="39">
                          <c:v>9</c:v>
                        </c:pt>
                        <c:pt idx="40">
                          <c:v>10</c:v>
                        </c:pt>
                        <c:pt idx="41">
                          <c:v>22</c:v>
                        </c:pt>
                        <c:pt idx="42">
                          <c:v>23</c:v>
                        </c:pt>
                        <c:pt idx="43">
                          <c:v>24</c:v>
                        </c:pt>
                        <c:pt idx="44">
                          <c:v>25</c:v>
                        </c:pt>
                        <c:pt idx="45">
                          <c:v>26</c:v>
                        </c:pt>
                        <c:pt idx="46">
                          <c:v>27</c:v>
                        </c:pt>
                        <c:pt idx="47">
                          <c:v>28</c:v>
                        </c:pt>
                        <c:pt idx="48">
                          <c:v>29</c:v>
                        </c:pt>
                        <c:pt idx="49">
                          <c:v>30</c:v>
                        </c:pt>
                        <c:pt idx="50">
                          <c:v>31</c:v>
                        </c:pt>
                        <c:pt idx="51">
                          <c:v>32</c:v>
                        </c:pt>
                        <c:pt idx="52">
                          <c:v>33</c:v>
                        </c:pt>
                        <c:pt idx="53">
                          <c:v>34</c:v>
                        </c:pt>
                        <c:pt idx="54">
                          <c:v>35</c:v>
                        </c:pt>
                        <c:pt idx="55">
                          <c:v>36</c:v>
                        </c:pt>
                        <c:pt idx="56">
                          <c:v>37</c:v>
                        </c:pt>
                        <c:pt idx="57">
                          <c:v>38</c:v>
                        </c:pt>
                        <c:pt idx="58">
                          <c:v>39</c:v>
                        </c:pt>
                        <c:pt idx="59">
                          <c:v>40</c:v>
                        </c:pt>
                        <c:pt idx="60">
                          <c:v>41</c:v>
                        </c:pt>
                        <c:pt idx="61">
                          <c:v>1</c:v>
                        </c:pt>
                        <c:pt idx="62">
                          <c:v>2</c:v>
                        </c:pt>
                        <c:pt idx="63">
                          <c:v>3</c:v>
                        </c:pt>
                        <c:pt idx="64">
                          <c:v>4</c:v>
                        </c:pt>
                        <c:pt idx="65">
                          <c:v>5</c:v>
                        </c:pt>
                        <c:pt idx="66">
                          <c:v>6</c:v>
                        </c:pt>
                        <c:pt idx="67">
                          <c:v>7</c:v>
                        </c:pt>
                        <c:pt idx="68">
                          <c:v>8</c:v>
                        </c:pt>
                        <c:pt idx="69">
                          <c:v>9</c:v>
                        </c:pt>
                        <c:pt idx="70">
                          <c:v>10</c:v>
                        </c:pt>
                        <c:pt idx="71">
                          <c:v>42</c:v>
                        </c:pt>
                        <c:pt idx="72">
                          <c:v>43</c:v>
                        </c:pt>
                        <c:pt idx="73">
                          <c:v>44</c:v>
                        </c:pt>
                        <c:pt idx="74">
                          <c:v>45</c:v>
                        </c:pt>
                        <c:pt idx="75">
                          <c:v>46</c:v>
                        </c:pt>
                        <c:pt idx="76">
                          <c:v>47</c:v>
                        </c:pt>
                        <c:pt idx="77">
                          <c:v>48</c:v>
                        </c:pt>
                        <c:pt idx="78">
                          <c:v>49</c:v>
                        </c:pt>
                        <c:pt idx="79">
                          <c:v>50</c:v>
                        </c:pt>
                        <c:pt idx="80">
                          <c:v>51</c:v>
                        </c:pt>
                        <c:pt idx="81">
                          <c:v>52</c:v>
                        </c:pt>
                        <c:pt idx="82">
                          <c:v>53</c:v>
                        </c:pt>
                        <c:pt idx="83">
                          <c:v>54</c:v>
                        </c:pt>
                        <c:pt idx="84">
                          <c:v>55</c:v>
                        </c:pt>
                        <c:pt idx="85">
                          <c:v>56</c:v>
                        </c:pt>
                        <c:pt idx="86">
                          <c:v>57</c:v>
                        </c:pt>
                        <c:pt idx="87">
                          <c:v>58</c:v>
                        </c:pt>
                        <c:pt idx="88">
                          <c:v>59</c:v>
                        </c:pt>
                        <c:pt idx="89">
                          <c:v>60</c:v>
                        </c:pt>
                        <c:pt idx="90">
                          <c:v>61</c:v>
                        </c:pt>
                        <c:pt idx="91">
                          <c:v>1</c:v>
                        </c:pt>
                        <c:pt idx="92">
                          <c:v>2</c:v>
                        </c:pt>
                        <c:pt idx="93">
                          <c:v>3</c:v>
                        </c:pt>
                        <c:pt idx="94">
                          <c:v>4</c:v>
                        </c:pt>
                        <c:pt idx="95">
                          <c:v>5</c:v>
                        </c:pt>
                        <c:pt idx="96">
                          <c:v>6</c:v>
                        </c:pt>
                        <c:pt idx="97">
                          <c:v>7</c:v>
                        </c:pt>
                        <c:pt idx="98">
                          <c:v>8</c:v>
                        </c:pt>
                        <c:pt idx="99">
                          <c:v>9</c:v>
                        </c:pt>
                        <c:pt idx="100">
                          <c:v>10</c:v>
                        </c:pt>
                        <c:pt idx="101">
                          <c:v>62</c:v>
                        </c:pt>
                        <c:pt idx="102">
                          <c:v>63</c:v>
                        </c:pt>
                        <c:pt idx="103">
                          <c:v>64</c:v>
                        </c:pt>
                        <c:pt idx="104">
                          <c:v>65</c:v>
                        </c:pt>
                        <c:pt idx="105">
                          <c:v>66</c:v>
                        </c:pt>
                        <c:pt idx="106">
                          <c:v>67</c:v>
                        </c:pt>
                        <c:pt idx="107">
                          <c:v>68</c:v>
                        </c:pt>
                        <c:pt idx="108">
                          <c:v>69</c:v>
                        </c:pt>
                        <c:pt idx="109">
                          <c:v>70</c:v>
                        </c:pt>
                        <c:pt idx="110">
                          <c:v>71</c:v>
                        </c:pt>
                        <c:pt idx="111">
                          <c:v>72</c:v>
                        </c:pt>
                        <c:pt idx="112">
                          <c:v>73</c:v>
                        </c:pt>
                        <c:pt idx="113">
                          <c:v>74</c:v>
                        </c:pt>
                        <c:pt idx="114">
                          <c:v>75</c:v>
                        </c:pt>
                        <c:pt idx="115">
                          <c:v>76</c:v>
                        </c:pt>
                        <c:pt idx="116">
                          <c:v>77</c:v>
                        </c:pt>
                        <c:pt idx="117">
                          <c:v>78</c:v>
                        </c:pt>
                        <c:pt idx="118">
                          <c:v>79</c:v>
                        </c:pt>
                        <c:pt idx="119">
                          <c:v>80</c:v>
                        </c:pt>
                        <c:pt idx="120">
                          <c:v>81</c:v>
                        </c:pt>
                        <c:pt idx="121">
                          <c:v>1</c:v>
                        </c:pt>
                        <c:pt idx="122">
                          <c:v>2</c:v>
                        </c:pt>
                        <c:pt idx="123">
                          <c:v>3</c:v>
                        </c:pt>
                        <c:pt idx="124">
                          <c:v>4</c:v>
                        </c:pt>
                        <c:pt idx="125">
                          <c:v>5</c:v>
                        </c:pt>
                        <c:pt idx="126">
                          <c:v>6</c:v>
                        </c:pt>
                        <c:pt idx="127">
                          <c:v>7</c:v>
                        </c:pt>
                        <c:pt idx="128">
                          <c:v>8</c:v>
                        </c:pt>
                        <c:pt idx="129">
                          <c:v>9</c:v>
                        </c:pt>
                        <c:pt idx="130">
                          <c:v>10</c:v>
                        </c:pt>
                        <c:pt idx="131">
                          <c:v>82</c:v>
                        </c:pt>
                        <c:pt idx="132">
                          <c:v>83</c:v>
                        </c:pt>
                        <c:pt idx="133">
                          <c:v>84</c:v>
                        </c:pt>
                        <c:pt idx="134">
                          <c:v>85</c:v>
                        </c:pt>
                        <c:pt idx="135">
                          <c:v>86</c:v>
                        </c:pt>
                        <c:pt idx="136">
                          <c:v>87</c:v>
                        </c:pt>
                        <c:pt idx="137">
                          <c:v>88</c:v>
                        </c:pt>
                        <c:pt idx="138">
                          <c:v>89</c:v>
                        </c:pt>
                        <c:pt idx="139">
                          <c:v>90</c:v>
                        </c:pt>
                        <c:pt idx="140">
                          <c:v>91</c:v>
                        </c:pt>
                        <c:pt idx="141">
                          <c:v>92</c:v>
                        </c:pt>
                        <c:pt idx="142">
                          <c:v>93</c:v>
                        </c:pt>
                        <c:pt idx="143">
                          <c:v>94</c:v>
                        </c:pt>
                        <c:pt idx="144">
                          <c:v>95</c:v>
                        </c:pt>
                        <c:pt idx="145">
                          <c:v>96</c:v>
                        </c:pt>
                        <c:pt idx="146">
                          <c:v>97</c:v>
                        </c:pt>
                        <c:pt idx="147">
                          <c:v>98</c:v>
                        </c:pt>
                        <c:pt idx="148">
                          <c:v>99</c:v>
                        </c:pt>
                        <c:pt idx="149">
                          <c:v>100</c:v>
                        </c:pt>
                        <c:pt idx="150">
                          <c:v>101</c:v>
                        </c:pt>
                        <c:pt idx="151">
                          <c:v>1</c:v>
                        </c:pt>
                        <c:pt idx="152">
                          <c:v>2</c:v>
                        </c:pt>
                        <c:pt idx="153">
                          <c:v>3</c:v>
                        </c:pt>
                        <c:pt idx="154">
                          <c:v>4</c:v>
                        </c:pt>
                        <c:pt idx="155">
                          <c:v>5</c:v>
                        </c:pt>
                        <c:pt idx="156">
                          <c:v>6</c:v>
                        </c:pt>
                        <c:pt idx="157">
                          <c:v>7</c:v>
                        </c:pt>
                        <c:pt idx="158">
                          <c:v>8</c:v>
                        </c:pt>
                        <c:pt idx="159">
                          <c:v>9</c:v>
                        </c:pt>
                        <c:pt idx="160">
                          <c:v>10</c:v>
                        </c:pt>
                        <c:pt idx="161">
                          <c:v>102</c:v>
                        </c:pt>
                        <c:pt idx="162">
                          <c:v>103</c:v>
                        </c:pt>
                        <c:pt idx="163">
                          <c:v>104</c:v>
                        </c:pt>
                        <c:pt idx="164">
                          <c:v>105</c:v>
                        </c:pt>
                        <c:pt idx="165">
                          <c:v>106</c:v>
                        </c:pt>
                        <c:pt idx="166">
                          <c:v>107</c:v>
                        </c:pt>
                        <c:pt idx="167">
                          <c:v>108</c:v>
                        </c:pt>
                        <c:pt idx="168">
                          <c:v>109</c:v>
                        </c:pt>
                        <c:pt idx="169">
                          <c:v>110</c:v>
                        </c:pt>
                        <c:pt idx="170">
                          <c:v>111</c:v>
                        </c:pt>
                        <c:pt idx="171">
                          <c:v>112</c:v>
                        </c:pt>
                        <c:pt idx="172">
                          <c:v>113</c:v>
                        </c:pt>
                        <c:pt idx="173">
                          <c:v>114</c:v>
                        </c:pt>
                        <c:pt idx="174">
                          <c:v>115</c:v>
                        </c:pt>
                        <c:pt idx="175">
                          <c:v>116</c:v>
                        </c:pt>
                        <c:pt idx="176">
                          <c:v>117</c:v>
                        </c:pt>
                        <c:pt idx="177">
                          <c:v>118</c:v>
                        </c:pt>
                        <c:pt idx="178">
                          <c:v>119</c:v>
                        </c:pt>
                        <c:pt idx="179">
                          <c:v>120</c:v>
                        </c:pt>
                        <c:pt idx="180">
                          <c:v>1</c:v>
                        </c:pt>
                        <c:pt idx="181">
                          <c:v>2</c:v>
                        </c:pt>
                        <c:pt idx="182">
                          <c:v>3</c:v>
                        </c:pt>
                        <c:pt idx="183">
                          <c:v>4</c:v>
                        </c:pt>
                        <c:pt idx="184">
                          <c:v>5</c:v>
                        </c:pt>
                        <c:pt idx="185">
                          <c:v>6</c:v>
                        </c:pt>
                        <c:pt idx="186">
                          <c:v>7</c:v>
                        </c:pt>
                        <c:pt idx="187">
                          <c:v>8</c:v>
                        </c:pt>
                        <c:pt idx="188">
                          <c:v>9</c:v>
                        </c:pt>
                        <c:pt idx="189">
                          <c:v>10</c:v>
                        </c:pt>
                      </c:lvl>
                      <c:lvl>
                        <c:pt idx="0">
                          <c:v>1</c:v>
                        </c:pt>
                        <c:pt idx="1">
                          <c:v>2</c:v>
                        </c:pt>
                        <c:pt idx="2">
                          <c:v>3</c:v>
                        </c:pt>
                        <c:pt idx="3">
                          <c:v>4</c:v>
                        </c:pt>
                        <c:pt idx="4">
                          <c:v>5</c:v>
                        </c:pt>
                        <c:pt idx="5">
                          <c:v>6</c:v>
                        </c:pt>
                        <c:pt idx="6">
                          <c:v>7</c:v>
                        </c:pt>
                        <c:pt idx="7">
                          <c:v>8</c:v>
                        </c:pt>
                        <c:pt idx="8">
                          <c:v>9</c:v>
                        </c:pt>
                        <c:pt idx="9">
                          <c:v>10</c:v>
                        </c:pt>
                        <c:pt idx="10">
                          <c:v>11</c:v>
                        </c:pt>
                        <c:pt idx="11">
                          <c:v>12</c:v>
                        </c:pt>
                        <c:pt idx="12">
                          <c:v>13</c:v>
                        </c:pt>
                        <c:pt idx="13">
                          <c:v>14</c:v>
                        </c:pt>
                        <c:pt idx="14">
                          <c:v>15</c:v>
                        </c:pt>
                        <c:pt idx="15">
                          <c:v>16</c:v>
                        </c:pt>
                        <c:pt idx="16">
                          <c:v>17</c:v>
                        </c:pt>
                        <c:pt idx="17">
                          <c:v>18</c:v>
                        </c:pt>
                        <c:pt idx="18">
                          <c:v>19</c:v>
                        </c:pt>
                        <c:pt idx="19">
                          <c:v>20</c:v>
                        </c:pt>
                        <c:pt idx="20">
                          <c:v>21</c:v>
                        </c:pt>
                        <c:pt idx="21">
                          <c:v>22</c:v>
                        </c:pt>
                        <c:pt idx="22">
                          <c:v>23</c:v>
                        </c:pt>
                        <c:pt idx="23">
                          <c:v>24</c:v>
                        </c:pt>
                        <c:pt idx="24">
                          <c:v>25</c:v>
                        </c:pt>
                        <c:pt idx="25">
                          <c:v>26</c:v>
                        </c:pt>
                        <c:pt idx="26">
                          <c:v>27</c:v>
                        </c:pt>
                        <c:pt idx="27">
                          <c:v>28</c:v>
                        </c:pt>
                        <c:pt idx="28">
                          <c:v>29</c:v>
                        </c:pt>
                        <c:pt idx="29">
                          <c:v>30</c:v>
                        </c:pt>
                        <c:pt idx="30">
                          <c:v>31</c:v>
                        </c:pt>
                        <c:pt idx="31">
                          <c:v>32</c:v>
                        </c:pt>
                        <c:pt idx="32">
                          <c:v>33</c:v>
                        </c:pt>
                        <c:pt idx="33">
                          <c:v>34</c:v>
                        </c:pt>
                        <c:pt idx="34">
                          <c:v>35</c:v>
                        </c:pt>
                        <c:pt idx="35">
                          <c:v>36</c:v>
                        </c:pt>
                        <c:pt idx="36">
                          <c:v>37</c:v>
                        </c:pt>
                        <c:pt idx="37">
                          <c:v>38</c:v>
                        </c:pt>
                        <c:pt idx="38">
                          <c:v>39</c:v>
                        </c:pt>
                        <c:pt idx="39">
                          <c:v>40</c:v>
                        </c:pt>
                        <c:pt idx="40">
                          <c:v>41</c:v>
                        </c:pt>
                        <c:pt idx="41">
                          <c:v>42</c:v>
                        </c:pt>
                        <c:pt idx="42">
                          <c:v>43</c:v>
                        </c:pt>
                        <c:pt idx="43">
                          <c:v>44</c:v>
                        </c:pt>
                        <c:pt idx="44">
                          <c:v>45</c:v>
                        </c:pt>
                        <c:pt idx="45">
                          <c:v>46</c:v>
                        </c:pt>
                        <c:pt idx="46">
                          <c:v>47</c:v>
                        </c:pt>
                        <c:pt idx="47">
                          <c:v>48</c:v>
                        </c:pt>
                        <c:pt idx="48">
                          <c:v>49</c:v>
                        </c:pt>
                        <c:pt idx="49">
                          <c:v>50</c:v>
                        </c:pt>
                        <c:pt idx="50">
                          <c:v>51</c:v>
                        </c:pt>
                        <c:pt idx="51">
                          <c:v>52</c:v>
                        </c:pt>
                        <c:pt idx="52">
                          <c:v>53</c:v>
                        </c:pt>
                        <c:pt idx="53">
                          <c:v>54</c:v>
                        </c:pt>
                        <c:pt idx="54">
                          <c:v>55</c:v>
                        </c:pt>
                        <c:pt idx="55">
                          <c:v>56</c:v>
                        </c:pt>
                        <c:pt idx="56">
                          <c:v>57</c:v>
                        </c:pt>
                        <c:pt idx="57">
                          <c:v>58</c:v>
                        </c:pt>
                        <c:pt idx="58">
                          <c:v>59</c:v>
                        </c:pt>
                        <c:pt idx="59">
                          <c:v>60</c:v>
                        </c:pt>
                        <c:pt idx="60">
                          <c:v>61</c:v>
                        </c:pt>
                        <c:pt idx="61">
                          <c:v>62</c:v>
                        </c:pt>
                        <c:pt idx="62">
                          <c:v>63</c:v>
                        </c:pt>
                        <c:pt idx="63">
                          <c:v>64</c:v>
                        </c:pt>
                        <c:pt idx="64">
                          <c:v>65</c:v>
                        </c:pt>
                        <c:pt idx="65">
                          <c:v>66</c:v>
                        </c:pt>
                        <c:pt idx="66">
                          <c:v>67</c:v>
                        </c:pt>
                        <c:pt idx="67">
                          <c:v>68</c:v>
                        </c:pt>
                        <c:pt idx="68">
                          <c:v>69</c:v>
                        </c:pt>
                        <c:pt idx="69">
                          <c:v>70</c:v>
                        </c:pt>
                        <c:pt idx="70">
                          <c:v>71</c:v>
                        </c:pt>
                        <c:pt idx="71">
                          <c:v>72</c:v>
                        </c:pt>
                        <c:pt idx="72">
                          <c:v>73</c:v>
                        </c:pt>
                        <c:pt idx="73">
                          <c:v>74</c:v>
                        </c:pt>
                        <c:pt idx="74">
                          <c:v>75</c:v>
                        </c:pt>
                        <c:pt idx="75">
                          <c:v>76</c:v>
                        </c:pt>
                        <c:pt idx="76">
                          <c:v>77</c:v>
                        </c:pt>
                        <c:pt idx="77">
                          <c:v>78</c:v>
                        </c:pt>
                        <c:pt idx="78">
                          <c:v>79</c:v>
                        </c:pt>
                        <c:pt idx="79">
                          <c:v>80</c:v>
                        </c:pt>
                        <c:pt idx="80">
                          <c:v>81</c:v>
                        </c:pt>
                        <c:pt idx="81">
                          <c:v>82</c:v>
                        </c:pt>
                        <c:pt idx="82">
                          <c:v>83</c:v>
                        </c:pt>
                        <c:pt idx="83">
                          <c:v>84</c:v>
                        </c:pt>
                        <c:pt idx="84">
                          <c:v>85</c:v>
                        </c:pt>
                        <c:pt idx="85">
                          <c:v>86</c:v>
                        </c:pt>
                        <c:pt idx="86">
                          <c:v>87</c:v>
                        </c:pt>
                        <c:pt idx="87">
                          <c:v>88</c:v>
                        </c:pt>
                        <c:pt idx="88">
                          <c:v>89</c:v>
                        </c:pt>
                        <c:pt idx="89">
                          <c:v>90</c:v>
                        </c:pt>
                        <c:pt idx="90">
                          <c:v>91</c:v>
                        </c:pt>
                        <c:pt idx="91">
                          <c:v>92</c:v>
                        </c:pt>
                        <c:pt idx="92">
                          <c:v>93</c:v>
                        </c:pt>
                        <c:pt idx="93">
                          <c:v>94</c:v>
                        </c:pt>
                        <c:pt idx="94">
                          <c:v>95</c:v>
                        </c:pt>
                        <c:pt idx="95">
                          <c:v>96</c:v>
                        </c:pt>
                        <c:pt idx="96">
                          <c:v>97</c:v>
                        </c:pt>
                        <c:pt idx="97">
                          <c:v>98</c:v>
                        </c:pt>
                        <c:pt idx="98">
                          <c:v>99</c:v>
                        </c:pt>
                        <c:pt idx="99">
                          <c:v>100</c:v>
                        </c:pt>
                        <c:pt idx="100">
                          <c:v>101</c:v>
                        </c:pt>
                        <c:pt idx="101">
                          <c:v>102</c:v>
                        </c:pt>
                        <c:pt idx="102">
                          <c:v>103</c:v>
                        </c:pt>
                        <c:pt idx="103">
                          <c:v>104</c:v>
                        </c:pt>
                        <c:pt idx="104">
                          <c:v>105</c:v>
                        </c:pt>
                        <c:pt idx="105">
                          <c:v>106</c:v>
                        </c:pt>
                        <c:pt idx="106">
                          <c:v>107</c:v>
                        </c:pt>
                        <c:pt idx="107">
                          <c:v>108</c:v>
                        </c:pt>
                        <c:pt idx="108">
                          <c:v>109</c:v>
                        </c:pt>
                        <c:pt idx="109">
                          <c:v>110</c:v>
                        </c:pt>
                        <c:pt idx="110">
                          <c:v>111</c:v>
                        </c:pt>
                        <c:pt idx="111">
                          <c:v>112</c:v>
                        </c:pt>
                        <c:pt idx="112">
                          <c:v>113</c:v>
                        </c:pt>
                        <c:pt idx="113">
                          <c:v>114</c:v>
                        </c:pt>
                        <c:pt idx="114">
                          <c:v>115</c:v>
                        </c:pt>
                        <c:pt idx="115">
                          <c:v>116</c:v>
                        </c:pt>
                        <c:pt idx="116">
                          <c:v>117</c:v>
                        </c:pt>
                        <c:pt idx="117">
                          <c:v>118</c:v>
                        </c:pt>
                        <c:pt idx="118">
                          <c:v>119</c:v>
                        </c:pt>
                        <c:pt idx="119">
                          <c:v>120</c:v>
                        </c:pt>
                        <c:pt idx="120">
                          <c:v>121</c:v>
                        </c:pt>
                        <c:pt idx="121">
                          <c:v>122</c:v>
                        </c:pt>
                        <c:pt idx="122">
                          <c:v>123</c:v>
                        </c:pt>
                        <c:pt idx="123">
                          <c:v>124</c:v>
                        </c:pt>
                        <c:pt idx="124">
                          <c:v>125</c:v>
                        </c:pt>
                        <c:pt idx="125">
                          <c:v>126</c:v>
                        </c:pt>
                        <c:pt idx="126">
                          <c:v>127</c:v>
                        </c:pt>
                        <c:pt idx="127">
                          <c:v>128</c:v>
                        </c:pt>
                        <c:pt idx="128">
                          <c:v>129</c:v>
                        </c:pt>
                        <c:pt idx="129">
                          <c:v>130</c:v>
                        </c:pt>
                        <c:pt idx="130">
                          <c:v>131</c:v>
                        </c:pt>
                        <c:pt idx="131">
                          <c:v>132</c:v>
                        </c:pt>
                        <c:pt idx="132">
                          <c:v>133</c:v>
                        </c:pt>
                        <c:pt idx="133">
                          <c:v>134</c:v>
                        </c:pt>
                        <c:pt idx="134">
                          <c:v>135</c:v>
                        </c:pt>
                        <c:pt idx="135">
                          <c:v>136</c:v>
                        </c:pt>
                        <c:pt idx="136">
                          <c:v>137</c:v>
                        </c:pt>
                        <c:pt idx="137">
                          <c:v>138</c:v>
                        </c:pt>
                        <c:pt idx="138">
                          <c:v>139</c:v>
                        </c:pt>
                        <c:pt idx="139">
                          <c:v>140</c:v>
                        </c:pt>
                        <c:pt idx="140">
                          <c:v>141</c:v>
                        </c:pt>
                        <c:pt idx="141">
                          <c:v>142</c:v>
                        </c:pt>
                        <c:pt idx="142">
                          <c:v>143</c:v>
                        </c:pt>
                        <c:pt idx="143">
                          <c:v>144</c:v>
                        </c:pt>
                        <c:pt idx="144">
                          <c:v>145</c:v>
                        </c:pt>
                        <c:pt idx="145">
                          <c:v>146</c:v>
                        </c:pt>
                        <c:pt idx="146">
                          <c:v>147</c:v>
                        </c:pt>
                        <c:pt idx="147">
                          <c:v>148</c:v>
                        </c:pt>
                        <c:pt idx="148">
                          <c:v>149</c:v>
                        </c:pt>
                        <c:pt idx="149">
                          <c:v>150</c:v>
                        </c:pt>
                        <c:pt idx="150">
                          <c:v>151</c:v>
                        </c:pt>
                        <c:pt idx="151">
                          <c:v>152</c:v>
                        </c:pt>
                        <c:pt idx="152">
                          <c:v>153</c:v>
                        </c:pt>
                        <c:pt idx="153">
                          <c:v>154</c:v>
                        </c:pt>
                        <c:pt idx="154">
                          <c:v>155</c:v>
                        </c:pt>
                        <c:pt idx="155">
                          <c:v>156</c:v>
                        </c:pt>
                        <c:pt idx="156">
                          <c:v>157</c:v>
                        </c:pt>
                        <c:pt idx="157">
                          <c:v>158</c:v>
                        </c:pt>
                        <c:pt idx="158">
                          <c:v>159</c:v>
                        </c:pt>
                        <c:pt idx="159">
                          <c:v>160</c:v>
                        </c:pt>
                        <c:pt idx="160">
                          <c:v>161</c:v>
                        </c:pt>
                        <c:pt idx="161">
                          <c:v>162</c:v>
                        </c:pt>
                        <c:pt idx="162">
                          <c:v>163</c:v>
                        </c:pt>
                        <c:pt idx="163">
                          <c:v>164</c:v>
                        </c:pt>
                        <c:pt idx="164">
                          <c:v>165</c:v>
                        </c:pt>
                        <c:pt idx="165">
                          <c:v>166</c:v>
                        </c:pt>
                        <c:pt idx="166">
                          <c:v>167</c:v>
                        </c:pt>
                        <c:pt idx="167">
                          <c:v>168</c:v>
                        </c:pt>
                        <c:pt idx="168">
                          <c:v>169</c:v>
                        </c:pt>
                        <c:pt idx="169">
                          <c:v>170</c:v>
                        </c:pt>
                        <c:pt idx="170">
                          <c:v>171</c:v>
                        </c:pt>
                        <c:pt idx="171">
                          <c:v>172</c:v>
                        </c:pt>
                        <c:pt idx="172">
                          <c:v>173</c:v>
                        </c:pt>
                        <c:pt idx="173">
                          <c:v>174</c:v>
                        </c:pt>
                        <c:pt idx="174">
                          <c:v>175</c:v>
                        </c:pt>
                        <c:pt idx="175">
                          <c:v>176</c:v>
                        </c:pt>
                        <c:pt idx="176">
                          <c:v>177</c:v>
                        </c:pt>
                        <c:pt idx="177">
                          <c:v>178</c:v>
                        </c:pt>
                        <c:pt idx="178">
                          <c:v>179</c:v>
                        </c:pt>
                        <c:pt idx="179">
                          <c:v>180</c:v>
                        </c:pt>
                        <c:pt idx="180">
                          <c:v>181</c:v>
                        </c:pt>
                        <c:pt idx="181">
                          <c:v>182</c:v>
                        </c:pt>
                        <c:pt idx="182">
                          <c:v>183</c:v>
                        </c:pt>
                        <c:pt idx="183">
                          <c:v>184</c:v>
                        </c:pt>
                        <c:pt idx="184">
                          <c:v>185</c:v>
                        </c:pt>
                        <c:pt idx="185">
                          <c:v>186</c:v>
                        </c:pt>
                        <c:pt idx="186">
                          <c:v>187</c:v>
                        </c:pt>
                        <c:pt idx="187">
                          <c:v>188</c:v>
                        </c:pt>
                        <c:pt idx="188">
                          <c:v>189</c:v>
                        </c:pt>
                        <c:pt idx="189">
                          <c:v>190</c:v>
                        </c:pt>
                      </c:lvl>
                    </c:multiLvlStrCache>
                  </c:multiLvl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'对边补偿8度 '!$B$8:$GI$8</c15:sqref>
                        </c15:formulaRef>
                      </c:ext>
                    </c:extLst>
                    <c:numCache>
                      <c:formatCode>General</c:formatCode>
                      <c:ptCount val="19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4.77681936000987E-2</c:v>
                      </c:pt>
                      <c:pt idx="12">
                        <c:v>9.3873486178248006E-2</c:v>
                      </c:pt>
                      <c:pt idx="13">
                        <c:v>0.13724858186221101</c:v>
                      </c:pt>
                      <c:pt idx="14">
                        <c:v>0.17688717286685399</c:v>
                      </c:pt>
                      <c:pt idx="15">
                        <c:v>0.21186641874718701</c:v>
                      </c:pt>
                      <c:pt idx="16">
                        <c:v>0.24136756112896601</c:v>
                      </c:pt>
                      <c:pt idx="17">
                        <c:v>0.26469421341780902</c:v>
                      </c:pt>
                      <c:pt idx="18">
                        <c:v>0.28128791692497102</c:v>
                      </c:pt>
                      <c:pt idx="19">
                        <c:v>0.29074061591162897</c:v>
                      </c:pt>
                      <c:pt idx="20">
                        <c:v>0.29280377287979198</c:v>
                      </c:pt>
                      <c:pt idx="21">
                        <c:v>0.287393920489313</c:v>
                      </c:pt>
                      <c:pt idx="22">
                        <c:v>0.27459452608034002</c:v>
                      </c:pt>
                      <c:pt idx="23">
                        <c:v>0.254654127150862</c:v>
                      </c:pt>
                      <c:pt idx="24">
                        <c:v>0.22798077943970499</c:v>
                      </c:pt>
                      <c:pt idx="25">
                        <c:v>0.19513294163561001</c:v>
                      </c:pt>
                      <c:pt idx="26">
                        <c:v>0.15680700033296199</c:v>
                      </c:pt>
                      <c:pt idx="27">
                        <c:v>0.113821713906004</c:v>
                      </c:pt>
                      <c:pt idx="28">
                        <c:v>6.70999227997255E-2</c:v>
                      </c:pt>
                      <c:pt idx="29">
                        <c:v>1.7647934799260901E-2</c:v>
                      </c:pt>
                      <c:pt idx="30">
                        <c:v>-3.3466954223153197E-2</c:v>
                      </c:pt>
                      <c:pt idx="31">
                        <c:v>-1.9504320207198562E-2</c:v>
                      </c:pt>
                      <c:pt idx="32">
                        <c:v>-5.541686191243924E-3</c:v>
                      </c:pt>
                      <c:pt idx="33">
                        <c:v>8.4209478247107145E-3</c:v>
                      </c:pt>
                      <c:pt idx="34">
                        <c:v>2.2383581840665349E-2</c:v>
                      </c:pt>
                      <c:pt idx="35">
                        <c:v>3.6346215856619984E-2</c:v>
                      </c:pt>
                      <c:pt idx="36">
                        <c:v>5.0308849872574626E-2</c:v>
                      </c:pt>
                      <c:pt idx="37">
                        <c:v>6.4271483888529254E-2</c:v>
                      </c:pt>
                      <c:pt idx="38">
                        <c:v>7.8234117904483896E-2</c:v>
                      </c:pt>
                      <c:pt idx="39">
                        <c:v>9.2196751920438538E-2</c:v>
                      </c:pt>
                      <c:pt idx="40">
                        <c:v>0.10615938593639317</c:v>
                      </c:pt>
                      <c:pt idx="41">
                        <c:v>0.10717050440115236</c:v>
                      </c:pt>
                      <c:pt idx="42">
                        <c:v>0.10816651038378877</c:v>
                      </c:pt>
                      <c:pt idx="43">
                        <c:v>0.10914742181206986</c:v>
                      </c:pt>
                      <c:pt idx="44">
                        <c:v>0.11011325624275246</c:v>
                      </c:pt>
                      <c:pt idx="45">
                        <c:v>0.11106403086674696</c:v>
                      </c:pt>
                      <c:pt idx="46">
                        <c:v>0.11199976251416827</c:v>
                      </c:pt>
                      <c:pt idx="47">
                        <c:v>0.11292046765927927</c:v>
                      </c:pt>
                      <c:pt idx="48">
                        <c:v>0.11382616242532496</c:v>
                      </c:pt>
                      <c:pt idx="49">
                        <c:v>0.11471686258926206</c:v>
                      </c:pt>
                      <c:pt idx="50">
                        <c:v>0.11559258358638226</c:v>
                      </c:pt>
                      <c:pt idx="51">
                        <c:v>0.11645334051483516</c:v>
                      </c:pt>
                      <c:pt idx="52">
                        <c:v>0.11729914814004856</c:v>
                      </c:pt>
                      <c:pt idx="53">
                        <c:v>0.11813002089904946</c:v>
                      </c:pt>
                      <c:pt idx="54">
                        <c:v>0.11894597290468827</c:v>
                      </c:pt>
                      <c:pt idx="55">
                        <c:v>0.11974701794976486</c:v>
                      </c:pt>
                      <c:pt idx="56">
                        <c:v>0.12053316951106166</c:v>
                      </c:pt>
                      <c:pt idx="57">
                        <c:v>0.12130444075328087</c:v>
                      </c:pt>
                      <c:pt idx="58">
                        <c:v>0.12206084453289087</c:v>
                      </c:pt>
                      <c:pt idx="59">
                        <c:v>0.12280239340188116</c:v>
                      </c:pt>
                      <c:pt idx="60">
                        <c:v>0.12352909961142776</c:v>
                      </c:pt>
                      <c:pt idx="61">
                        <c:v>0.10956646559547313</c:v>
                      </c:pt>
                      <c:pt idx="62">
                        <c:v>9.5603831579518489E-2</c:v>
                      </c:pt>
                      <c:pt idx="63">
                        <c:v>8.1641197563563847E-2</c:v>
                      </c:pt>
                      <c:pt idx="64">
                        <c:v>6.7678563547609219E-2</c:v>
                      </c:pt>
                      <c:pt idx="65">
                        <c:v>5.3715929531654577E-2</c:v>
                      </c:pt>
                      <c:pt idx="66">
                        <c:v>3.9753295515699949E-2</c:v>
                      </c:pt>
                      <c:pt idx="67">
                        <c:v>2.5790661499745311E-2</c:v>
                      </c:pt>
                      <c:pt idx="68">
                        <c:v>1.1828027483790672E-2</c:v>
                      </c:pt>
                      <c:pt idx="69">
                        <c:v>-2.1346065321639646E-3</c:v>
                      </c:pt>
                      <c:pt idx="70">
                        <c:v>-1.6097240548118601E-2</c:v>
                      </c:pt>
                      <c:pt idx="71">
                        <c:v>-1.46734895400349E-2</c:v>
                      </c:pt>
                      <c:pt idx="72">
                        <c:v>-1.33089917220237E-2</c:v>
                      </c:pt>
                      <c:pt idx="73">
                        <c:v>-1.20036580487495E-2</c:v>
                      </c:pt>
                      <c:pt idx="74">
                        <c:v>-1.0757404005178099E-2</c:v>
                      </c:pt>
                      <c:pt idx="75">
                        <c:v>-9.5701495072178008E-3</c:v>
                      </c:pt>
                      <c:pt idx="76">
                        <c:v>-8.4418188075379205E-3</c:v>
                      </c:pt>
                      <c:pt idx="77">
                        <c:v>-7.3723404064442999E-3</c:v>
                      </c:pt>
                      <c:pt idx="78">
                        <c:v>-6.3616469677039199E-3</c:v>
                      </c:pt>
                      <c:pt idx="79">
                        <c:v>-5.4096752392109896E-3</c:v>
                      </c:pt>
                      <c:pt idx="80">
                        <c:v>-4.5163659784013301E-3</c:v>
                      </c:pt>
                      <c:pt idx="81">
                        <c:v>-3.6816638823209398E-3</c:v>
                      </c:pt>
                      <c:pt idx="82">
                        <c:v>-2.9055175222691999E-3</c:v>
                      </c:pt>
                      <c:pt idx="83">
                        <c:v>-2.18787928293751E-3</c:v>
                      </c:pt>
                      <c:pt idx="84">
                        <c:v>-1.52870530597049E-3</c:v>
                      </c:pt>
                      <c:pt idx="85">
                        <c:v>-9.2795543788737301E-4</c:v>
                      </c:pt>
                      <c:pt idx="86">
                        <c:v>-3.8559318230091399E-4</c:v>
                      </c:pt>
                      <c:pt idx="87">
                        <c:v>9.8414343619346298E-5</c:v>
                      </c:pt>
                      <c:pt idx="88">
                        <c:v>5.24096448490719E-4</c:v>
                      </c:pt>
                      <c:pt idx="89">
                        <c:v>8.9147890191032498E-4</c:v>
                      </c:pt>
                      <c:pt idx="90">
                        <c:v>1.2005839655380201E-3</c:v>
                      </c:pt>
                      <c:pt idx="91">
                        <c:v>1.5163217981492658E-2</c:v>
                      </c:pt>
                      <c:pt idx="92">
                        <c:v>2.9125851997447293E-2</c:v>
                      </c:pt>
                      <c:pt idx="93">
                        <c:v>4.3088486013401935E-2</c:v>
                      </c:pt>
                      <c:pt idx="94">
                        <c:v>5.705112002935657E-2</c:v>
                      </c:pt>
                      <c:pt idx="95">
                        <c:v>7.1013754045311198E-2</c:v>
                      </c:pt>
                      <c:pt idx="96">
                        <c:v>8.497638806126584E-2</c:v>
                      </c:pt>
                      <c:pt idx="97">
                        <c:v>9.8939022077220468E-2</c:v>
                      </c:pt>
                      <c:pt idx="98">
                        <c:v>0.11290165609317511</c:v>
                      </c:pt>
                      <c:pt idx="99">
                        <c:v>0.12686429010912975</c:v>
                      </c:pt>
                      <c:pt idx="100">
                        <c:v>0.14082692412508438</c:v>
                      </c:pt>
                      <c:pt idx="101">
                        <c:v>0.14107777057965112</c:v>
                      </c:pt>
                      <c:pt idx="102">
                        <c:v>0.14127037374792131</c:v>
                      </c:pt>
                      <c:pt idx="103">
                        <c:v>0.14140474551363583</c:v>
                      </c:pt>
                      <c:pt idx="104">
                        <c:v>0.14148089433645675</c:v>
                      </c:pt>
                      <c:pt idx="105">
                        <c:v>0.14149882526292926</c:v>
                      </c:pt>
                      <c:pt idx="106">
                        <c:v>0.1414585399334736</c:v>
                      </c:pt>
                      <c:pt idx="107">
                        <c:v>0.14136003658541621</c:v>
                      </c:pt>
                      <c:pt idx="108">
                        <c:v>0.14120331005206113</c:v>
                      </c:pt>
                      <c:pt idx="109">
                        <c:v>0.14098835175780192</c:v>
                      </c:pt>
                      <c:pt idx="110">
                        <c:v>0.14071514970926982</c:v>
                      </c:pt>
                      <c:pt idx="111">
                        <c:v>0.14038368848250807</c:v>
                      </c:pt>
                      <c:pt idx="112">
                        <c:v>0.13999394920615685</c:v>
                      </c:pt>
                      <c:pt idx="113">
                        <c:v>0.13954590954063398</c:v>
                      </c:pt>
                      <c:pt idx="114">
                        <c:v>0.13903954365328611</c:v>
                      </c:pt>
                      <c:pt idx="115">
                        <c:v>0.13847482218948362</c:v>
                      </c:pt>
                      <c:pt idx="116">
                        <c:v>0.13785171223962836</c:v>
                      </c:pt>
                      <c:pt idx="117">
                        <c:v>0.13717017730203687</c:v>
                      </c:pt>
                      <c:pt idx="118">
                        <c:v>0.1364301772416581</c:v>
                      </c:pt>
                      <c:pt idx="119">
                        <c:v>0.13563166824457953</c:v>
                      </c:pt>
                      <c:pt idx="120">
                        <c:v>0.13477460276826972</c:v>
                      </c:pt>
                      <c:pt idx="121">
                        <c:v>0.12081196875231509</c:v>
                      </c:pt>
                      <c:pt idx="122">
                        <c:v>0.10684933473636045</c:v>
                      </c:pt>
                      <c:pt idx="123">
                        <c:v>9.2886700720405807E-2</c:v>
                      </c:pt>
                      <c:pt idx="124">
                        <c:v>7.8924066704451179E-2</c:v>
                      </c:pt>
                      <c:pt idx="125">
                        <c:v>6.4961432688496537E-2</c:v>
                      </c:pt>
                      <c:pt idx="126">
                        <c:v>5.0998798672541895E-2</c:v>
                      </c:pt>
                      <c:pt idx="127">
                        <c:v>3.703616465658726E-2</c:v>
                      </c:pt>
                      <c:pt idx="128">
                        <c:v>2.3073530640632625E-2</c:v>
                      </c:pt>
                      <c:pt idx="129">
                        <c:v>9.1108966246779867E-3</c:v>
                      </c:pt>
                      <c:pt idx="130">
                        <c:v>-4.85173739127665E-3</c:v>
                      </c:pt>
                      <c:pt idx="131">
                        <c:v>4.2029043078386098E-2</c:v>
                      </c:pt>
                      <c:pt idx="132">
                        <c:v>8.7246922526099197E-2</c:v>
                      </c:pt>
                      <c:pt idx="133">
                        <c:v>0.129734605079626</c:v>
                      </c:pt>
                      <c:pt idx="134">
                        <c:v>0.16848578295383199</c:v>
                      </c:pt>
                      <c:pt idx="135">
                        <c:v>0.20257761570373001</c:v>
                      </c:pt>
                      <c:pt idx="136">
                        <c:v>0.23119134495507301</c:v>
                      </c:pt>
                      <c:pt idx="137">
                        <c:v>0.253630584113479</c:v>
                      </c:pt>
                      <c:pt idx="138">
                        <c:v>0.26933687449020499</c:v>
                      </c:pt>
                      <c:pt idx="139">
                        <c:v>0.27790216034642701</c:v>
                      </c:pt>
                      <c:pt idx="140">
                        <c:v>0.27907790418415401</c:v>
                      </c:pt>
                      <c:pt idx="141">
                        <c:v>0.27278063866323898</c:v>
                      </c:pt>
                      <c:pt idx="142">
                        <c:v>0.25909383112383</c:v>
                      </c:pt>
                      <c:pt idx="143">
                        <c:v>0.23826601906391601</c:v>
                      </c:pt>
                      <c:pt idx="144">
                        <c:v>0.210705258222322</c:v>
                      </c:pt>
                      <c:pt idx="145">
                        <c:v>0.176970007287792</c:v>
                      </c:pt>
                      <c:pt idx="146">
                        <c:v>0.13775665285470701</c:v>
                      </c:pt>
                      <c:pt idx="147">
                        <c:v>9.3883953297313E-2</c:v>
                      </c:pt>
                      <c:pt idx="148">
                        <c:v>4.62747490605981E-2</c:v>
                      </c:pt>
                      <c:pt idx="149">
                        <c:v>-4.06465207030271E-3</c:v>
                      </c:pt>
                      <c:pt idx="150">
                        <c:v>-5.6066954223152901E-2</c:v>
                      </c:pt>
                      <c:pt idx="151">
                        <c:v>-4.2104320207198266E-2</c:v>
                      </c:pt>
                      <c:pt idx="152">
                        <c:v>-2.8141686191243628E-2</c:v>
                      </c:pt>
                      <c:pt idx="153">
                        <c:v>-1.4179052175288989E-2</c:v>
                      </c:pt>
                      <c:pt idx="154">
                        <c:v>-2.1641815933435421E-4</c:v>
                      </c:pt>
                      <c:pt idx="155">
                        <c:v>1.3746215856620281E-2</c:v>
                      </c:pt>
                      <c:pt idx="156">
                        <c:v>2.7708849872574923E-2</c:v>
                      </c:pt>
                      <c:pt idx="157">
                        <c:v>4.1671483888529551E-2</c:v>
                      </c:pt>
                      <c:pt idx="158">
                        <c:v>5.5634117904484193E-2</c:v>
                      </c:pt>
                      <c:pt idx="159">
                        <c:v>6.9596751920438835E-2</c:v>
                      </c:pt>
                      <c:pt idx="160">
                        <c:v>8.3559385936393463E-2</c:v>
                      </c:pt>
                      <c:pt idx="161">
                        <c:v>8.6195802137319061E-2</c:v>
                      </c:pt>
                      <c:pt idx="162">
                        <c:v>8.8770061551107754E-2</c:v>
                      </c:pt>
                      <c:pt idx="163">
                        <c:v>9.1282373472381356E-2</c:v>
                      </c:pt>
                      <c:pt idx="164">
                        <c:v>9.3732939343268665E-2</c:v>
                      </c:pt>
                      <c:pt idx="165">
                        <c:v>9.6121952997095861E-2</c:v>
                      </c:pt>
                      <c:pt idx="166">
                        <c:v>9.844960089207036E-2</c:v>
                      </c:pt>
                      <c:pt idx="167">
                        <c:v>0.10071606233536867</c:v>
                      </c:pt>
                      <c:pt idx="168">
                        <c:v>0.10292150969800516</c:v>
                      </c:pt>
                      <c:pt idx="169">
                        <c:v>0.10506610862084317</c:v>
                      </c:pt>
                      <c:pt idx="170">
                        <c:v>0.10715001821208656</c:v>
                      </c:pt>
                      <c:pt idx="171">
                        <c:v>0.10917339123657006</c:v>
                      </c:pt>
                      <c:pt idx="172">
                        <c:v>0.11113637429714607</c:v>
                      </c:pt>
                      <c:pt idx="173">
                        <c:v>0.11303910800845407</c:v>
                      </c:pt>
                      <c:pt idx="174">
                        <c:v>0.11488172716333406</c:v>
                      </c:pt>
                      <c:pt idx="175">
                        <c:v>0.11666436089213786</c:v>
                      </c:pt>
                      <c:pt idx="176">
                        <c:v>0.11838713281517137</c:v>
                      </c:pt>
                      <c:pt idx="177">
                        <c:v>0.12005016118849146</c:v>
                      </c:pt>
                      <c:pt idx="178">
                        <c:v>0.12165355904326416</c:v>
                      </c:pt>
                      <c:pt idx="179">
                        <c:v>0.12319743431888266</c:v>
                      </c:pt>
                      <c:pt idx="180">
                        <c:v>0.10923480030292804</c:v>
                      </c:pt>
                      <c:pt idx="181">
                        <c:v>9.5272166286973395E-2</c:v>
                      </c:pt>
                      <c:pt idx="182">
                        <c:v>8.1309532271018753E-2</c:v>
                      </c:pt>
                      <c:pt idx="183">
                        <c:v>6.7346898255064125E-2</c:v>
                      </c:pt>
                      <c:pt idx="184">
                        <c:v>5.3384264239109483E-2</c:v>
                      </c:pt>
                      <c:pt idx="185">
                        <c:v>3.9421630223154848E-2</c:v>
                      </c:pt>
                      <c:pt idx="186">
                        <c:v>2.5458996207200213E-2</c:v>
                      </c:pt>
                      <c:pt idx="187">
                        <c:v>1.1496362191245574E-2</c:v>
                      </c:pt>
                      <c:pt idx="188">
                        <c:v>-2.4662718247090622E-3</c:v>
                      </c:pt>
                      <c:pt idx="189">
                        <c:v>-1.6428905840663699E-2</c:v>
                      </c:pt>
                    </c:numCache>
                  </c:numRef>
                </c:yVal>
                <c:smooth val="0"/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'对边补偿8度 '!$A$10</c15:sqref>
                        </c15:formulaRef>
                      </c:ext>
                    </c:extLst>
                    <c:strCache>
                      <c:ptCount val="1"/>
                      <c:pt idx="0">
                        <c:v>LHK</c:v>
                      </c:pt>
                    </c:strCache>
                  </c:strRef>
                </c:tx>
                <c:spPr>
                  <a:ln w="22225" cap="rnd">
                    <a:solidFill>
                      <a:schemeClr val="accent2">
                        <a:lumMod val="60000"/>
                      </a:schemeClr>
                    </a:solidFill>
                  </a:ln>
                  <a:effectLst>
                    <a:glow rad="139700">
                      <a:schemeClr val="accent2">
                        <a:lumMod val="60000"/>
                        <a:satMod val="175000"/>
                        <a:alpha val="14000"/>
                      </a:schemeClr>
                    </a:glow>
                  </a:effectLst>
                </c:spPr>
                <c:marker>
                  <c:symbol val="circle"/>
                  <c:size val="3"/>
                  <c:spPr>
                    <a:solidFill>
                      <a:schemeClr val="accent2">
                        <a:lumMod val="60000"/>
                        <a:lumMod val="60000"/>
                        <a:lumOff val="40000"/>
                      </a:schemeClr>
                    </a:solidFill>
                    <a:ln>
                      <a:noFill/>
                    </a:ln>
                    <a:effectLst>
                      <a:glow rad="63500">
                        <a:schemeClr val="accent2">
                          <a:lumMod val="60000"/>
                          <a:satMod val="175000"/>
                          <a:alpha val="25000"/>
                        </a:schemeClr>
                      </a:glow>
                    </a:effectLst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'对边补偿8度 '!$B$1:$GI$1</c15:sqref>
                        </c15:formulaRef>
                      </c:ext>
                    </c:extLst>
                    <c:numCache>
                      <c:formatCode>General</c:formatCode>
                      <c:ptCount val="19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  <c:pt idx="177">
                        <c:v>178</c:v>
                      </c:pt>
                      <c:pt idx="178">
                        <c:v>179</c:v>
                      </c:pt>
                      <c:pt idx="179">
                        <c:v>180</c:v>
                      </c:pt>
                      <c:pt idx="180">
                        <c:v>181</c:v>
                      </c:pt>
                      <c:pt idx="181">
                        <c:v>182</c:v>
                      </c:pt>
                      <c:pt idx="182">
                        <c:v>183</c:v>
                      </c:pt>
                      <c:pt idx="183">
                        <c:v>184</c:v>
                      </c:pt>
                      <c:pt idx="184">
                        <c:v>185</c:v>
                      </c:pt>
                      <c:pt idx="185">
                        <c:v>186</c:v>
                      </c:pt>
                      <c:pt idx="186">
                        <c:v>187</c:v>
                      </c:pt>
                      <c:pt idx="187">
                        <c:v>188</c:v>
                      </c:pt>
                      <c:pt idx="188">
                        <c:v>189</c:v>
                      </c:pt>
                      <c:pt idx="189">
                        <c:v>190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'对边补偿8度 '!$B$10:$GI$10</c15:sqref>
                        </c15:formulaRef>
                      </c:ext>
                    </c:extLst>
                    <c:numCache>
                      <c:formatCode>General</c:formatCode>
                      <c:ptCount val="19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1.2544182655860301E-4</c:v>
                      </c:pt>
                      <c:pt idx="12">
                        <c:v>2.3631598060447299E-4</c:v>
                      </c:pt>
                      <c:pt idx="13">
                        <c:v>3.3262413380597E-4</c:v>
                      </c:pt>
                      <c:pt idx="14">
                        <c:v>4.1436774212200199E-4</c:v>
                      </c:pt>
                      <c:pt idx="15">
                        <c:v>4.8154804624145299E-4</c:v>
                      </c:pt>
                      <c:pt idx="16">
                        <c:v>5.3416607196066202E-4</c:v>
                      </c:pt>
                      <c:pt idx="17">
                        <c:v>5.7222263049849797E-4</c:v>
                      </c:pt>
                      <c:pt idx="18">
                        <c:v>5.9571831874905001E-4</c:v>
                      </c:pt>
                      <c:pt idx="19">
                        <c:v>6.04653519472365E-4</c:v>
                      </c:pt>
                      <c:pt idx="20">
                        <c:v>5.9902840142300696E-4</c:v>
                      </c:pt>
                      <c:pt idx="21">
                        <c:v>5.7884291941667798E-4</c:v>
                      </c:pt>
                      <c:pt idx="22">
                        <c:v>5.4409681433420498E-4</c:v>
                      </c:pt>
                      <c:pt idx="23">
                        <c:v>4.9478961306426204E-4</c:v>
                      </c:pt>
                      <c:pt idx="24">
                        <c:v>4.3092062838345801E-4</c:v>
                      </c:pt>
                      <c:pt idx="25">
                        <c:v>3.52488958774488E-4</c:v>
                      </c:pt>
                      <c:pt idx="26">
                        <c:v>2.5949348818254898E-4</c:v>
                      </c:pt>
                      <c:pt idx="27">
                        <c:v>1.5193288570891601E-4</c:v>
                      </c:pt>
                      <c:pt idx="28">
                        <c:v>2.9805605242350101E-5</c:v>
                      </c:pt>
                      <c:pt idx="29">
                        <c:v>-1.06890114971669E-4</c:v>
                      </c:pt>
                      <c:pt idx="30">
                        <c:v>-2.58156252823882E-4</c:v>
                      </c:pt>
                      <c:pt idx="31">
                        <c:v>1.3704477763130754E-2</c:v>
                      </c:pt>
                      <c:pt idx="32">
                        <c:v>2.7667111779085391E-2</c:v>
                      </c:pt>
                      <c:pt idx="33">
                        <c:v>4.162974579504003E-2</c:v>
                      </c:pt>
                      <c:pt idx="34">
                        <c:v>5.5592379810994665E-2</c:v>
                      </c:pt>
                      <c:pt idx="35">
                        <c:v>6.95550138269493E-2</c:v>
                      </c:pt>
                      <c:pt idx="36">
                        <c:v>8.3517647842903942E-2</c:v>
                      </c:pt>
                      <c:pt idx="37">
                        <c:v>9.748028185885857E-2</c:v>
                      </c:pt>
                      <c:pt idx="38">
                        <c:v>0.11144291587481321</c:v>
                      </c:pt>
                      <c:pt idx="39">
                        <c:v>0.12540554989076785</c:v>
                      </c:pt>
                      <c:pt idx="40">
                        <c:v>0.13936818390672248</c:v>
                      </c:pt>
                      <c:pt idx="41">
                        <c:v>0.13920234515664845</c:v>
                      </c:pt>
                      <c:pt idx="42">
                        <c:v>0.13902193138245769</c:v>
                      </c:pt>
                      <c:pt idx="43">
                        <c:v>0.1388269399542619</c:v>
                      </c:pt>
                      <c:pt idx="44">
                        <c:v>0.13861736802343486</c:v>
                      </c:pt>
                      <c:pt idx="45">
                        <c:v>0.13839321252180373</c:v>
                      </c:pt>
                      <c:pt idx="46">
                        <c:v>0.13815447016077756</c:v>
                      </c:pt>
                      <c:pt idx="47">
                        <c:v>0.13790113743041091</c:v>
                      </c:pt>
                      <c:pt idx="48">
                        <c:v>0.13763321059840486</c:v>
                      </c:pt>
                      <c:pt idx="49">
                        <c:v>0.1373506857090421</c:v>
                      </c:pt>
                      <c:pt idx="50">
                        <c:v>0.1370535585820585</c:v>
                      </c:pt>
                      <c:pt idx="51">
                        <c:v>0.13674182481144939</c:v>
                      </c:pt>
                      <c:pt idx="52">
                        <c:v>0.1364154797642099</c:v>
                      </c:pt>
                      <c:pt idx="53">
                        <c:v>0.13607451857901068</c:v>
                      </c:pt>
                      <c:pt idx="54">
                        <c:v>0.13571893616480682</c:v>
                      </c:pt>
                      <c:pt idx="55">
                        <c:v>0.13534872719938054</c:v>
                      </c:pt>
                      <c:pt idx="56">
                        <c:v>0.1349638861278171</c:v>
                      </c:pt>
                      <c:pt idx="57">
                        <c:v>0.13456440716091336</c:v>
                      </c:pt>
                      <c:pt idx="58">
                        <c:v>0.13415028427351852</c:v>
                      </c:pt>
                      <c:pt idx="59">
                        <c:v>0.1337215112028072</c:v>
                      </c:pt>
                      <c:pt idx="60">
                        <c:v>0.1332780814464827</c:v>
                      </c:pt>
                      <c:pt idx="61">
                        <c:v>0.11931544743052808</c:v>
                      </c:pt>
                      <c:pt idx="62">
                        <c:v>0.10535281341457343</c:v>
                      </c:pt>
                      <c:pt idx="63">
                        <c:v>9.1390179398618793E-2</c:v>
                      </c:pt>
                      <c:pt idx="64">
                        <c:v>7.7427545382664165E-2</c:v>
                      </c:pt>
                      <c:pt idx="65">
                        <c:v>6.3464911366709523E-2</c:v>
                      </c:pt>
                      <c:pt idx="66">
                        <c:v>4.9502277350754888E-2</c:v>
                      </c:pt>
                      <c:pt idx="67">
                        <c:v>3.5539643334800253E-2</c:v>
                      </c:pt>
                      <c:pt idx="68">
                        <c:v>2.1577009318845614E-2</c:v>
                      </c:pt>
                      <c:pt idx="69">
                        <c:v>7.6143753028909767E-3</c:v>
                      </c:pt>
                      <c:pt idx="70">
                        <c:v>-6.3482587130636601E-3</c:v>
                      </c:pt>
                      <c:pt idx="71">
                        <c:v>4.0607347822688301E-2</c:v>
                      </c:pt>
                      <c:pt idx="72">
                        <c:v>8.5900053336490895E-2</c:v>
                      </c:pt>
                      <c:pt idx="73">
                        <c:v>0.128462561956107</c:v>
                      </c:pt>
                      <c:pt idx="74">
                        <c:v>0.16728856589640301</c:v>
                      </c:pt>
                      <c:pt idx="75">
                        <c:v>0.201455224712389</c:v>
                      </c:pt>
                      <c:pt idx="76">
                        <c:v>0.230143780029822</c:v>
                      </c:pt>
                      <c:pt idx="77">
                        <c:v>0.252657845254317</c:v>
                      </c:pt>
                      <c:pt idx="78">
                        <c:v>0.26843896169713199</c:v>
                      </c:pt>
                      <c:pt idx="79">
                        <c:v>0.27707907361944401</c:v>
                      </c:pt>
                      <c:pt idx="80">
                        <c:v>0.27832964352326001</c:v>
                      </c:pt>
                      <c:pt idx="81">
                        <c:v>0.27210720406843503</c:v>
                      </c:pt>
                      <c:pt idx="82">
                        <c:v>0.25849522259511498</c:v>
                      </c:pt>
                      <c:pt idx="83">
                        <c:v>0.23774223660129001</c:v>
                      </c:pt>
                      <c:pt idx="84">
                        <c:v>0.210256301825786</c:v>
                      </c:pt>
                      <c:pt idx="85">
                        <c:v>0.17659587695734499</c:v>
                      </c:pt>
                      <c:pt idx="86">
                        <c:v>0.137457348590349</c:v>
                      </c:pt>
                      <c:pt idx="87">
                        <c:v>9.3659475099044501E-2</c:v>
                      </c:pt>
                      <c:pt idx="88">
                        <c:v>4.6125096928418999E-2</c:v>
                      </c:pt>
                      <c:pt idx="89">
                        <c:v>-4.1394781363925902E-3</c:v>
                      </c:pt>
                      <c:pt idx="90">
                        <c:v>-5.6066954223153602E-2</c:v>
                      </c:pt>
                      <c:pt idx="91">
                        <c:v>-4.2104320207198967E-2</c:v>
                      </c:pt>
                      <c:pt idx="92">
                        <c:v>-2.8141686191244328E-2</c:v>
                      </c:pt>
                      <c:pt idx="93">
                        <c:v>-1.417905217528969E-2</c:v>
                      </c:pt>
                      <c:pt idx="94">
                        <c:v>-2.1641815933505504E-4</c:v>
                      </c:pt>
                      <c:pt idx="95">
                        <c:v>1.374621585661958E-2</c:v>
                      </c:pt>
                      <c:pt idx="96">
                        <c:v>2.7708849872574222E-2</c:v>
                      </c:pt>
                      <c:pt idx="97">
                        <c:v>4.167148388852885E-2</c:v>
                      </c:pt>
                      <c:pt idx="98">
                        <c:v>5.5634117904483492E-2</c:v>
                      </c:pt>
                      <c:pt idx="99">
                        <c:v>6.9596751920438127E-2</c:v>
                      </c:pt>
                      <c:pt idx="100">
                        <c:v>8.3559385936392755E-2</c:v>
                      </c:pt>
                      <c:pt idx="101">
                        <c:v>8.6195802137318367E-2</c:v>
                      </c:pt>
                      <c:pt idx="102">
                        <c:v>8.8770061551107171E-2</c:v>
                      </c:pt>
                      <c:pt idx="103">
                        <c:v>9.1282373472380662E-2</c:v>
                      </c:pt>
                      <c:pt idx="104">
                        <c:v>9.3732939343267957E-2</c:v>
                      </c:pt>
                      <c:pt idx="105">
                        <c:v>9.6121952997095167E-2</c:v>
                      </c:pt>
                      <c:pt idx="106">
                        <c:v>9.8449600892069666E-2</c:v>
                      </c:pt>
                      <c:pt idx="107">
                        <c:v>0.10071606233536806</c:v>
                      </c:pt>
                      <c:pt idx="108">
                        <c:v>0.10292150969800457</c:v>
                      </c:pt>
                      <c:pt idx="109">
                        <c:v>0.10506610862084247</c:v>
                      </c:pt>
                      <c:pt idx="110">
                        <c:v>0.10715001821208597</c:v>
                      </c:pt>
                      <c:pt idx="111">
                        <c:v>0.10917339123656936</c:v>
                      </c:pt>
                      <c:pt idx="112">
                        <c:v>0.11113637429714546</c:v>
                      </c:pt>
                      <c:pt idx="113">
                        <c:v>0.11303910800845346</c:v>
                      </c:pt>
                      <c:pt idx="114">
                        <c:v>0.11488172716333336</c:v>
                      </c:pt>
                      <c:pt idx="115">
                        <c:v>0.11666436089213716</c:v>
                      </c:pt>
                      <c:pt idx="116">
                        <c:v>0.11838713281517066</c:v>
                      </c:pt>
                      <c:pt idx="117">
                        <c:v>0.12005016118849077</c:v>
                      </c:pt>
                      <c:pt idx="118">
                        <c:v>0.12165355904326347</c:v>
                      </c:pt>
                      <c:pt idx="119">
                        <c:v>0.12319743431888197</c:v>
                      </c:pt>
                      <c:pt idx="120">
                        <c:v>0.12468188999002816</c:v>
                      </c:pt>
                      <c:pt idx="121">
                        <c:v>0.11071925597407353</c:v>
                      </c:pt>
                      <c:pt idx="122">
                        <c:v>9.6756621958118891E-2</c:v>
                      </c:pt>
                      <c:pt idx="123">
                        <c:v>8.2793987942164249E-2</c:v>
                      </c:pt>
                      <c:pt idx="124">
                        <c:v>6.8831353926209621E-2</c:v>
                      </c:pt>
                      <c:pt idx="125">
                        <c:v>5.4868719910254979E-2</c:v>
                      </c:pt>
                      <c:pt idx="126">
                        <c:v>4.0906085894300351E-2</c:v>
                      </c:pt>
                      <c:pt idx="127">
                        <c:v>2.6943451878345712E-2</c:v>
                      </c:pt>
                      <c:pt idx="128">
                        <c:v>1.2980817862391074E-2</c:v>
                      </c:pt>
                      <c:pt idx="129">
                        <c:v>-9.8181615356356285E-4</c:v>
                      </c:pt>
                      <c:pt idx="130">
                        <c:v>-1.49444501695182E-2</c:v>
                      </c:pt>
                      <c:pt idx="131">
                        <c:v>-1.3519315971695501E-2</c:v>
                      </c:pt>
                      <c:pt idx="132">
                        <c:v>-1.21534098441212E-2</c:v>
                      </c:pt>
                      <c:pt idx="133">
                        <c:v>-1.0846643001900301E-2</c:v>
                      </c:pt>
                      <c:pt idx="134">
                        <c:v>-9.5989311738469106E-3</c:v>
                      </c:pt>
                      <c:pt idx="135">
                        <c:v>-8.4101945032999392E-3</c:v>
                      </c:pt>
                      <c:pt idx="136">
                        <c:v>-7.2803574540998301E-3</c:v>
                      </c:pt>
                      <c:pt idx="137">
                        <c:v>-6.20934872160639E-3</c:v>
                      </c:pt>
                      <c:pt idx="138">
                        <c:v>-5.1971011486484598E-3</c:v>
                      </c:pt>
                      <c:pt idx="139">
                        <c:v>-4.2435516463021896E-3</c:v>
                      </c:pt>
                      <c:pt idx="140">
                        <c:v>-3.3486411193994802E-3</c:v>
                      </c:pt>
                      <c:pt idx="141">
                        <c:v>-2.5123143966794301E-3</c:v>
                      </c:pt>
                      <c:pt idx="142">
                        <c:v>-1.7345201654979099E-3</c:v>
                      </c:pt>
                      <c:pt idx="143">
                        <c:v>-1.0152109110190799E-3</c:v>
                      </c:pt>
                      <c:pt idx="144">
                        <c:v>-3.5434285981761397E-4</c:v>
                      </c:pt>
                      <c:pt idx="145">
                        <c:v>2.4812407217433802E-4</c:v>
                      </c:pt>
                      <c:pt idx="146">
                        <c:v>7.9222632743380895E-4</c:v>
                      </c:pt>
                      <c:pt idx="147">
                        <c:v>1.27799675038398E-3</c:v>
                      </c:pt>
                      <c:pt idx="148">
                        <c:v>1.7054646267491401E-3</c:v>
                      </c:pt>
                      <c:pt idx="149">
                        <c:v>2.0746557187722998E-3</c:v>
                      </c:pt>
                      <c:pt idx="150">
                        <c:v>2.38559229633539E-3</c:v>
                      </c:pt>
                      <c:pt idx="151">
                        <c:v>1.6348226312290028E-2</c:v>
                      </c:pt>
                      <c:pt idx="152">
                        <c:v>3.0310860328244663E-2</c:v>
                      </c:pt>
                      <c:pt idx="153">
                        <c:v>4.4273494344199305E-2</c:v>
                      </c:pt>
                      <c:pt idx="154">
                        <c:v>5.823612836015394E-2</c:v>
                      </c:pt>
                      <c:pt idx="155">
                        <c:v>7.2198762376108575E-2</c:v>
                      </c:pt>
                      <c:pt idx="156">
                        <c:v>8.6161396392063216E-2</c:v>
                      </c:pt>
                      <c:pt idx="157">
                        <c:v>0.10012403040801784</c:v>
                      </c:pt>
                      <c:pt idx="158">
                        <c:v>0.11408666442397249</c:v>
                      </c:pt>
                      <c:pt idx="159">
                        <c:v>0.12804929843992713</c:v>
                      </c:pt>
                      <c:pt idx="160">
                        <c:v>0.14201193245588176</c:v>
                      </c:pt>
                      <c:pt idx="161">
                        <c:v>0.14226463332356268</c:v>
                      </c:pt>
                      <c:pt idx="162">
                        <c:v>0.14245911384365931</c:v>
                      </c:pt>
                      <c:pt idx="163">
                        <c:v>0.14259538595520652</c:v>
                      </c:pt>
                      <c:pt idx="164">
                        <c:v>0.14267345818900681</c:v>
                      </c:pt>
                      <c:pt idx="165">
                        <c:v>0.14269333567869016</c:v>
                      </c:pt>
                      <c:pt idx="166">
                        <c:v>0.14265502016781786</c:v>
                      </c:pt>
                      <c:pt idx="167">
                        <c:v>0.14255851001303557</c:v>
                      </c:pt>
                      <c:pt idx="168">
                        <c:v>0.14240380018328061</c:v>
                      </c:pt>
                      <c:pt idx="169">
                        <c:v>0.14219088225504309</c:v>
                      </c:pt>
                      <c:pt idx="170">
                        <c:v>0.14191974440367508</c:v>
                      </c:pt>
                      <c:pt idx="171">
                        <c:v>0.1415903713907383</c:v>
                      </c:pt>
                      <c:pt idx="172">
                        <c:v>0.14120274454737872</c:v>
                      </c:pt>
                      <c:pt idx="173">
                        <c:v>0.14075684175370709</c:v>
                      </c:pt>
                      <c:pt idx="174">
                        <c:v>0.14025263741416596</c:v>
                      </c:pt>
                      <c:pt idx="175">
                        <c:v>0.13969010242885441</c:v>
                      </c:pt>
                      <c:pt idx="176">
                        <c:v>0.13906920416077931</c:v>
                      </c:pt>
                      <c:pt idx="177">
                        <c:v>0.1383899063989982</c:v>
                      </c:pt>
                      <c:pt idx="178">
                        <c:v>0.13765216931761162</c:v>
                      </c:pt>
                      <c:pt idx="179">
                        <c:v>0.13685594943055926</c:v>
                      </c:pt>
                      <c:pt idx="180">
                        <c:v>0.12289331541460463</c:v>
                      </c:pt>
                      <c:pt idx="181">
                        <c:v>0.10893068139864999</c:v>
                      </c:pt>
                      <c:pt idx="182">
                        <c:v>9.4968047382695348E-2</c:v>
                      </c:pt>
                      <c:pt idx="183">
                        <c:v>8.1005413366740719E-2</c:v>
                      </c:pt>
                      <c:pt idx="184">
                        <c:v>6.7042779350786078E-2</c:v>
                      </c:pt>
                      <c:pt idx="185">
                        <c:v>5.3080145334831449E-2</c:v>
                      </c:pt>
                      <c:pt idx="186">
                        <c:v>3.9117511318876814E-2</c:v>
                      </c:pt>
                      <c:pt idx="187">
                        <c:v>2.5154877302922173E-2</c:v>
                      </c:pt>
                      <c:pt idx="188">
                        <c:v>1.1192243286967538E-2</c:v>
                      </c:pt>
                      <c:pt idx="189">
                        <c:v>-2.7703907289871E-3</c:v>
                      </c:pt>
                    </c:numCache>
                  </c:numRef>
                </c:yVal>
                <c:smooth val="0"/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'对边补偿8度 '!$A$11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2225" cap="rnd">
                    <a:solidFill>
                      <a:schemeClr val="accent3">
                        <a:lumMod val="60000"/>
                      </a:schemeClr>
                    </a:solidFill>
                  </a:ln>
                  <a:effectLst>
                    <a:glow rad="139700">
                      <a:schemeClr val="accent3">
                        <a:lumMod val="60000"/>
                        <a:satMod val="175000"/>
                        <a:alpha val="14000"/>
                      </a:schemeClr>
                    </a:glow>
                  </a:effectLst>
                </c:spPr>
                <c:marker>
                  <c:symbol val="circle"/>
                  <c:size val="3"/>
                  <c:spPr>
                    <a:solidFill>
                      <a:schemeClr val="accent3">
                        <a:lumMod val="60000"/>
                        <a:lumMod val="60000"/>
                        <a:lumOff val="40000"/>
                      </a:schemeClr>
                    </a:solidFill>
                    <a:ln>
                      <a:noFill/>
                    </a:ln>
                    <a:effectLst>
                      <a:glow rad="63500">
                        <a:schemeClr val="accent3">
                          <a:lumMod val="60000"/>
                          <a:satMod val="175000"/>
                          <a:alpha val="25000"/>
                        </a:schemeClr>
                      </a:glow>
                    </a:effectLst>
                  </c:spPr>
                </c:marker>
                <c:xVal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'对边补偿8度 '!$B$1:$GI$2</c15:sqref>
                        </c15:formulaRef>
                      </c:ext>
                    </c:extLst>
                    <c:multiLvlStrCache>
                      <c:ptCount val="190"/>
                      <c:lvl>
                        <c:pt idx="0">
                          <c:v>1</c:v>
                        </c:pt>
                        <c:pt idx="1">
                          <c:v>2</c:v>
                        </c:pt>
                        <c:pt idx="2">
                          <c:v>3</c:v>
                        </c:pt>
                        <c:pt idx="3">
                          <c:v>4</c:v>
                        </c:pt>
                        <c:pt idx="4">
                          <c:v>5</c:v>
                        </c:pt>
                        <c:pt idx="5">
                          <c:v>6</c:v>
                        </c:pt>
                        <c:pt idx="6">
                          <c:v>7</c:v>
                        </c:pt>
                        <c:pt idx="7">
                          <c:v>8</c:v>
                        </c:pt>
                        <c:pt idx="8">
                          <c:v>9</c:v>
                        </c:pt>
                        <c:pt idx="9">
                          <c:v>10</c:v>
                        </c:pt>
                        <c:pt idx="10">
                          <c:v>1</c:v>
                        </c:pt>
                        <c:pt idx="11">
                          <c:v>2</c:v>
                        </c:pt>
                        <c:pt idx="12">
                          <c:v>3</c:v>
                        </c:pt>
                        <c:pt idx="13">
                          <c:v>4</c:v>
                        </c:pt>
                        <c:pt idx="14">
                          <c:v>5</c:v>
                        </c:pt>
                        <c:pt idx="15">
                          <c:v>6</c:v>
                        </c:pt>
                        <c:pt idx="16">
                          <c:v>7</c:v>
                        </c:pt>
                        <c:pt idx="17">
                          <c:v>8</c:v>
                        </c:pt>
                        <c:pt idx="18">
                          <c:v>9</c:v>
                        </c:pt>
                        <c:pt idx="19">
                          <c:v>10</c:v>
                        </c:pt>
                        <c:pt idx="20">
                          <c:v>11</c:v>
                        </c:pt>
                        <c:pt idx="21">
                          <c:v>12</c:v>
                        </c:pt>
                        <c:pt idx="22">
                          <c:v>13</c:v>
                        </c:pt>
                        <c:pt idx="23">
                          <c:v>14</c:v>
                        </c:pt>
                        <c:pt idx="24">
                          <c:v>15</c:v>
                        </c:pt>
                        <c:pt idx="25">
                          <c:v>16</c:v>
                        </c:pt>
                        <c:pt idx="26">
                          <c:v>17</c:v>
                        </c:pt>
                        <c:pt idx="27">
                          <c:v>18</c:v>
                        </c:pt>
                        <c:pt idx="28">
                          <c:v>19</c:v>
                        </c:pt>
                        <c:pt idx="29">
                          <c:v>20</c:v>
                        </c:pt>
                        <c:pt idx="30">
                          <c:v>21</c:v>
                        </c:pt>
                        <c:pt idx="31">
                          <c:v>1</c:v>
                        </c:pt>
                        <c:pt idx="32">
                          <c:v>2</c:v>
                        </c:pt>
                        <c:pt idx="33">
                          <c:v>3</c:v>
                        </c:pt>
                        <c:pt idx="34">
                          <c:v>4</c:v>
                        </c:pt>
                        <c:pt idx="35">
                          <c:v>5</c:v>
                        </c:pt>
                        <c:pt idx="36">
                          <c:v>6</c:v>
                        </c:pt>
                        <c:pt idx="37">
                          <c:v>7</c:v>
                        </c:pt>
                        <c:pt idx="38">
                          <c:v>8</c:v>
                        </c:pt>
                        <c:pt idx="39">
                          <c:v>9</c:v>
                        </c:pt>
                        <c:pt idx="40">
                          <c:v>10</c:v>
                        </c:pt>
                        <c:pt idx="41">
                          <c:v>22</c:v>
                        </c:pt>
                        <c:pt idx="42">
                          <c:v>23</c:v>
                        </c:pt>
                        <c:pt idx="43">
                          <c:v>24</c:v>
                        </c:pt>
                        <c:pt idx="44">
                          <c:v>25</c:v>
                        </c:pt>
                        <c:pt idx="45">
                          <c:v>26</c:v>
                        </c:pt>
                        <c:pt idx="46">
                          <c:v>27</c:v>
                        </c:pt>
                        <c:pt idx="47">
                          <c:v>28</c:v>
                        </c:pt>
                        <c:pt idx="48">
                          <c:v>29</c:v>
                        </c:pt>
                        <c:pt idx="49">
                          <c:v>30</c:v>
                        </c:pt>
                        <c:pt idx="50">
                          <c:v>31</c:v>
                        </c:pt>
                        <c:pt idx="51">
                          <c:v>32</c:v>
                        </c:pt>
                        <c:pt idx="52">
                          <c:v>33</c:v>
                        </c:pt>
                        <c:pt idx="53">
                          <c:v>34</c:v>
                        </c:pt>
                        <c:pt idx="54">
                          <c:v>35</c:v>
                        </c:pt>
                        <c:pt idx="55">
                          <c:v>36</c:v>
                        </c:pt>
                        <c:pt idx="56">
                          <c:v>37</c:v>
                        </c:pt>
                        <c:pt idx="57">
                          <c:v>38</c:v>
                        </c:pt>
                        <c:pt idx="58">
                          <c:v>39</c:v>
                        </c:pt>
                        <c:pt idx="59">
                          <c:v>40</c:v>
                        </c:pt>
                        <c:pt idx="60">
                          <c:v>41</c:v>
                        </c:pt>
                        <c:pt idx="61">
                          <c:v>1</c:v>
                        </c:pt>
                        <c:pt idx="62">
                          <c:v>2</c:v>
                        </c:pt>
                        <c:pt idx="63">
                          <c:v>3</c:v>
                        </c:pt>
                        <c:pt idx="64">
                          <c:v>4</c:v>
                        </c:pt>
                        <c:pt idx="65">
                          <c:v>5</c:v>
                        </c:pt>
                        <c:pt idx="66">
                          <c:v>6</c:v>
                        </c:pt>
                        <c:pt idx="67">
                          <c:v>7</c:v>
                        </c:pt>
                        <c:pt idx="68">
                          <c:v>8</c:v>
                        </c:pt>
                        <c:pt idx="69">
                          <c:v>9</c:v>
                        </c:pt>
                        <c:pt idx="70">
                          <c:v>10</c:v>
                        </c:pt>
                        <c:pt idx="71">
                          <c:v>42</c:v>
                        </c:pt>
                        <c:pt idx="72">
                          <c:v>43</c:v>
                        </c:pt>
                        <c:pt idx="73">
                          <c:v>44</c:v>
                        </c:pt>
                        <c:pt idx="74">
                          <c:v>45</c:v>
                        </c:pt>
                        <c:pt idx="75">
                          <c:v>46</c:v>
                        </c:pt>
                        <c:pt idx="76">
                          <c:v>47</c:v>
                        </c:pt>
                        <c:pt idx="77">
                          <c:v>48</c:v>
                        </c:pt>
                        <c:pt idx="78">
                          <c:v>49</c:v>
                        </c:pt>
                        <c:pt idx="79">
                          <c:v>50</c:v>
                        </c:pt>
                        <c:pt idx="80">
                          <c:v>51</c:v>
                        </c:pt>
                        <c:pt idx="81">
                          <c:v>52</c:v>
                        </c:pt>
                        <c:pt idx="82">
                          <c:v>53</c:v>
                        </c:pt>
                        <c:pt idx="83">
                          <c:v>54</c:v>
                        </c:pt>
                        <c:pt idx="84">
                          <c:v>55</c:v>
                        </c:pt>
                        <c:pt idx="85">
                          <c:v>56</c:v>
                        </c:pt>
                        <c:pt idx="86">
                          <c:v>57</c:v>
                        </c:pt>
                        <c:pt idx="87">
                          <c:v>58</c:v>
                        </c:pt>
                        <c:pt idx="88">
                          <c:v>59</c:v>
                        </c:pt>
                        <c:pt idx="89">
                          <c:v>60</c:v>
                        </c:pt>
                        <c:pt idx="90">
                          <c:v>61</c:v>
                        </c:pt>
                        <c:pt idx="91">
                          <c:v>1</c:v>
                        </c:pt>
                        <c:pt idx="92">
                          <c:v>2</c:v>
                        </c:pt>
                        <c:pt idx="93">
                          <c:v>3</c:v>
                        </c:pt>
                        <c:pt idx="94">
                          <c:v>4</c:v>
                        </c:pt>
                        <c:pt idx="95">
                          <c:v>5</c:v>
                        </c:pt>
                        <c:pt idx="96">
                          <c:v>6</c:v>
                        </c:pt>
                        <c:pt idx="97">
                          <c:v>7</c:v>
                        </c:pt>
                        <c:pt idx="98">
                          <c:v>8</c:v>
                        </c:pt>
                        <c:pt idx="99">
                          <c:v>9</c:v>
                        </c:pt>
                        <c:pt idx="100">
                          <c:v>10</c:v>
                        </c:pt>
                        <c:pt idx="101">
                          <c:v>62</c:v>
                        </c:pt>
                        <c:pt idx="102">
                          <c:v>63</c:v>
                        </c:pt>
                        <c:pt idx="103">
                          <c:v>64</c:v>
                        </c:pt>
                        <c:pt idx="104">
                          <c:v>65</c:v>
                        </c:pt>
                        <c:pt idx="105">
                          <c:v>66</c:v>
                        </c:pt>
                        <c:pt idx="106">
                          <c:v>67</c:v>
                        </c:pt>
                        <c:pt idx="107">
                          <c:v>68</c:v>
                        </c:pt>
                        <c:pt idx="108">
                          <c:v>69</c:v>
                        </c:pt>
                        <c:pt idx="109">
                          <c:v>70</c:v>
                        </c:pt>
                        <c:pt idx="110">
                          <c:v>71</c:v>
                        </c:pt>
                        <c:pt idx="111">
                          <c:v>72</c:v>
                        </c:pt>
                        <c:pt idx="112">
                          <c:v>73</c:v>
                        </c:pt>
                        <c:pt idx="113">
                          <c:v>74</c:v>
                        </c:pt>
                        <c:pt idx="114">
                          <c:v>75</c:v>
                        </c:pt>
                        <c:pt idx="115">
                          <c:v>76</c:v>
                        </c:pt>
                        <c:pt idx="116">
                          <c:v>77</c:v>
                        </c:pt>
                        <c:pt idx="117">
                          <c:v>78</c:v>
                        </c:pt>
                        <c:pt idx="118">
                          <c:v>79</c:v>
                        </c:pt>
                        <c:pt idx="119">
                          <c:v>80</c:v>
                        </c:pt>
                        <c:pt idx="120">
                          <c:v>81</c:v>
                        </c:pt>
                        <c:pt idx="121">
                          <c:v>1</c:v>
                        </c:pt>
                        <c:pt idx="122">
                          <c:v>2</c:v>
                        </c:pt>
                        <c:pt idx="123">
                          <c:v>3</c:v>
                        </c:pt>
                        <c:pt idx="124">
                          <c:v>4</c:v>
                        </c:pt>
                        <c:pt idx="125">
                          <c:v>5</c:v>
                        </c:pt>
                        <c:pt idx="126">
                          <c:v>6</c:v>
                        </c:pt>
                        <c:pt idx="127">
                          <c:v>7</c:v>
                        </c:pt>
                        <c:pt idx="128">
                          <c:v>8</c:v>
                        </c:pt>
                        <c:pt idx="129">
                          <c:v>9</c:v>
                        </c:pt>
                        <c:pt idx="130">
                          <c:v>10</c:v>
                        </c:pt>
                        <c:pt idx="131">
                          <c:v>82</c:v>
                        </c:pt>
                        <c:pt idx="132">
                          <c:v>83</c:v>
                        </c:pt>
                        <c:pt idx="133">
                          <c:v>84</c:v>
                        </c:pt>
                        <c:pt idx="134">
                          <c:v>85</c:v>
                        </c:pt>
                        <c:pt idx="135">
                          <c:v>86</c:v>
                        </c:pt>
                        <c:pt idx="136">
                          <c:v>87</c:v>
                        </c:pt>
                        <c:pt idx="137">
                          <c:v>88</c:v>
                        </c:pt>
                        <c:pt idx="138">
                          <c:v>89</c:v>
                        </c:pt>
                        <c:pt idx="139">
                          <c:v>90</c:v>
                        </c:pt>
                        <c:pt idx="140">
                          <c:v>91</c:v>
                        </c:pt>
                        <c:pt idx="141">
                          <c:v>92</c:v>
                        </c:pt>
                        <c:pt idx="142">
                          <c:v>93</c:v>
                        </c:pt>
                        <c:pt idx="143">
                          <c:v>94</c:v>
                        </c:pt>
                        <c:pt idx="144">
                          <c:v>95</c:v>
                        </c:pt>
                        <c:pt idx="145">
                          <c:v>96</c:v>
                        </c:pt>
                        <c:pt idx="146">
                          <c:v>97</c:v>
                        </c:pt>
                        <c:pt idx="147">
                          <c:v>98</c:v>
                        </c:pt>
                        <c:pt idx="148">
                          <c:v>99</c:v>
                        </c:pt>
                        <c:pt idx="149">
                          <c:v>100</c:v>
                        </c:pt>
                        <c:pt idx="150">
                          <c:v>101</c:v>
                        </c:pt>
                        <c:pt idx="151">
                          <c:v>1</c:v>
                        </c:pt>
                        <c:pt idx="152">
                          <c:v>2</c:v>
                        </c:pt>
                        <c:pt idx="153">
                          <c:v>3</c:v>
                        </c:pt>
                        <c:pt idx="154">
                          <c:v>4</c:v>
                        </c:pt>
                        <c:pt idx="155">
                          <c:v>5</c:v>
                        </c:pt>
                        <c:pt idx="156">
                          <c:v>6</c:v>
                        </c:pt>
                        <c:pt idx="157">
                          <c:v>7</c:v>
                        </c:pt>
                        <c:pt idx="158">
                          <c:v>8</c:v>
                        </c:pt>
                        <c:pt idx="159">
                          <c:v>9</c:v>
                        </c:pt>
                        <c:pt idx="160">
                          <c:v>10</c:v>
                        </c:pt>
                        <c:pt idx="161">
                          <c:v>102</c:v>
                        </c:pt>
                        <c:pt idx="162">
                          <c:v>103</c:v>
                        </c:pt>
                        <c:pt idx="163">
                          <c:v>104</c:v>
                        </c:pt>
                        <c:pt idx="164">
                          <c:v>105</c:v>
                        </c:pt>
                        <c:pt idx="165">
                          <c:v>106</c:v>
                        </c:pt>
                        <c:pt idx="166">
                          <c:v>107</c:v>
                        </c:pt>
                        <c:pt idx="167">
                          <c:v>108</c:v>
                        </c:pt>
                        <c:pt idx="168">
                          <c:v>109</c:v>
                        </c:pt>
                        <c:pt idx="169">
                          <c:v>110</c:v>
                        </c:pt>
                        <c:pt idx="170">
                          <c:v>111</c:v>
                        </c:pt>
                        <c:pt idx="171">
                          <c:v>112</c:v>
                        </c:pt>
                        <c:pt idx="172">
                          <c:v>113</c:v>
                        </c:pt>
                        <c:pt idx="173">
                          <c:v>114</c:v>
                        </c:pt>
                        <c:pt idx="174">
                          <c:v>115</c:v>
                        </c:pt>
                        <c:pt idx="175">
                          <c:v>116</c:v>
                        </c:pt>
                        <c:pt idx="176">
                          <c:v>117</c:v>
                        </c:pt>
                        <c:pt idx="177">
                          <c:v>118</c:v>
                        </c:pt>
                        <c:pt idx="178">
                          <c:v>119</c:v>
                        </c:pt>
                        <c:pt idx="179">
                          <c:v>120</c:v>
                        </c:pt>
                        <c:pt idx="180">
                          <c:v>1</c:v>
                        </c:pt>
                        <c:pt idx="181">
                          <c:v>2</c:v>
                        </c:pt>
                        <c:pt idx="182">
                          <c:v>3</c:v>
                        </c:pt>
                        <c:pt idx="183">
                          <c:v>4</c:v>
                        </c:pt>
                        <c:pt idx="184">
                          <c:v>5</c:v>
                        </c:pt>
                        <c:pt idx="185">
                          <c:v>6</c:v>
                        </c:pt>
                        <c:pt idx="186">
                          <c:v>7</c:v>
                        </c:pt>
                        <c:pt idx="187">
                          <c:v>8</c:v>
                        </c:pt>
                        <c:pt idx="188">
                          <c:v>9</c:v>
                        </c:pt>
                        <c:pt idx="189">
                          <c:v>10</c:v>
                        </c:pt>
                      </c:lvl>
                      <c:lvl>
                        <c:pt idx="0">
                          <c:v>1</c:v>
                        </c:pt>
                        <c:pt idx="1">
                          <c:v>2</c:v>
                        </c:pt>
                        <c:pt idx="2">
                          <c:v>3</c:v>
                        </c:pt>
                        <c:pt idx="3">
                          <c:v>4</c:v>
                        </c:pt>
                        <c:pt idx="4">
                          <c:v>5</c:v>
                        </c:pt>
                        <c:pt idx="5">
                          <c:v>6</c:v>
                        </c:pt>
                        <c:pt idx="6">
                          <c:v>7</c:v>
                        </c:pt>
                        <c:pt idx="7">
                          <c:v>8</c:v>
                        </c:pt>
                        <c:pt idx="8">
                          <c:v>9</c:v>
                        </c:pt>
                        <c:pt idx="9">
                          <c:v>10</c:v>
                        </c:pt>
                        <c:pt idx="10">
                          <c:v>11</c:v>
                        </c:pt>
                        <c:pt idx="11">
                          <c:v>12</c:v>
                        </c:pt>
                        <c:pt idx="12">
                          <c:v>13</c:v>
                        </c:pt>
                        <c:pt idx="13">
                          <c:v>14</c:v>
                        </c:pt>
                        <c:pt idx="14">
                          <c:v>15</c:v>
                        </c:pt>
                        <c:pt idx="15">
                          <c:v>16</c:v>
                        </c:pt>
                        <c:pt idx="16">
                          <c:v>17</c:v>
                        </c:pt>
                        <c:pt idx="17">
                          <c:v>18</c:v>
                        </c:pt>
                        <c:pt idx="18">
                          <c:v>19</c:v>
                        </c:pt>
                        <c:pt idx="19">
                          <c:v>20</c:v>
                        </c:pt>
                        <c:pt idx="20">
                          <c:v>21</c:v>
                        </c:pt>
                        <c:pt idx="21">
                          <c:v>22</c:v>
                        </c:pt>
                        <c:pt idx="22">
                          <c:v>23</c:v>
                        </c:pt>
                        <c:pt idx="23">
                          <c:v>24</c:v>
                        </c:pt>
                        <c:pt idx="24">
                          <c:v>25</c:v>
                        </c:pt>
                        <c:pt idx="25">
                          <c:v>26</c:v>
                        </c:pt>
                        <c:pt idx="26">
                          <c:v>27</c:v>
                        </c:pt>
                        <c:pt idx="27">
                          <c:v>28</c:v>
                        </c:pt>
                        <c:pt idx="28">
                          <c:v>29</c:v>
                        </c:pt>
                        <c:pt idx="29">
                          <c:v>30</c:v>
                        </c:pt>
                        <c:pt idx="30">
                          <c:v>31</c:v>
                        </c:pt>
                        <c:pt idx="31">
                          <c:v>32</c:v>
                        </c:pt>
                        <c:pt idx="32">
                          <c:v>33</c:v>
                        </c:pt>
                        <c:pt idx="33">
                          <c:v>34</c:v>
                        </c:pt>
                        <c:pt idx="34">
                          <c:v>35</c:v>
                        </c:pt>
                        <c:pt idx="35">
                          <c:v>36</c:v>
                        </c:pt>
                        <c:pt idx="36">
                          <c:v>37</c:v>
                        </c:pt>
                        <c:pt idx="37">
                          <c:v>38</c:v>
                        </c:pt>
                        <c:pt idx="38">
                          <c:v>39</c:v>
                        </c:pt>
                        <c:pt idx="39">
                          <c:v>40</c:v>
                        </c:pt>
                        <c:pt idx="40">
                          <c:v>41</c:v>
                        </c:pt>
                        <c:pt idx="41">
                          <c:v>42</c:v>
                        </c:pt>
                        <c:pt idx="42">
                          <c:v>43</c:v>
                        </c:pt>
                        <c:pt idx="43">
                          <c:v>44</c:v>
                        </c:pt>
                        <c:pt idx="44">
                          <c:v>45</c:v>
                        </c:pt>
                        <c:pt idx="45">
                          <c:v>46</c:v>
                        </c:pt>
                        <c:pt idx="46">
                          <c:v>47</c:v>
                        </c:pt>
                        <c:pt idx="47">
                          <c:v>48</c:v>
                        </c:pt>
                        <c:pt idx="48">
                          <c:v>49</c:v>
                        </c:pt>
                        <c:pt idx="49">
                          <c:v>50</c:v>
                        </c:pt>
                        <c:pt idx="50">
                          <c:v>51</c:v>
                        </c:pt>
                        <c:pt idx="51">
                          <c:v>52</c:v>
                        </c:pt>
                        <c:pt idx="52">
                          <c:v>53</c:v>
                        </c:pt>
                        <c:pt idx="53">
                          <c:v>54</c:v>
                        </c:pt>
                        <c:pt idx="54">
                          <c:v>55</c:v>
                        </c:pt>
                        <c:pt idx="55">
                          <c:v>56</c:v>
                        </c:pt>
                        <c:pt idx="56">
                          <c:v>57</c:v>
                        </c:pt>
                        <c:pt idx="57">
                          <c:v>58</c:v>
                        </c:pt>
                        <c:pt idx="58">
                          <c:v>59</c:v>
                        </c:pt>
                        <c:pt idx="59">
                          <c:v>60</c:v>
                        </c:pt>
                        <c:pt idx="60">
                          <c:v>61</c:v>
                        </c:pt>
                        <c:pt idx="61">
                          <c:v>62</c:v>
                        </c:pt>
                        <c:pt idx="62">
                          <c:v>63</c:v>
                        </c:pt>
                        <c:pt idx="63">
                          <c:v>64</c:v>
                        </c:pt>
                        <c:pt idx="64">
                          <c:v>65</c:v>
                        </c:pt>
                        <c:pt idx="65">
                          <c:v>66</c:v>
                        </c:pt>
                        <c:pt idx="66">
                          <c:v>67</c:v>
                        </c:pt>
                        <c:pt idx="67">
                          <c:v>68</c:v>
                        </c:pt>
                        <c:pt idx="68">
                          <c:v>69</c:v>
                        </c:pt>
                        <c:pt idx="69">
                          <c:v>70</c:v>
                        </c:pt>
                        <c:pt idx="70">
                          <c:v>71</c:v>
                        </c:pt>
                        <c:pt idx="71">
                          <c:v>72</c:v>
                        </c:pt>
                        <c:pt idx="72">
                          <c:v>73</c:v>
                        </c:pt>
                        <c:pt idx="73">
                          <c:v>74</c:v>
                        </c:pt>
                        <c:pt idx="74">
                          <c:v>75</c:v>
                        </c:pt>
                        <c:pt idx="75">
                          <c:v>76</c:v>
                        </c:pt>
                        <c:pt idx="76">
                          <c:v>77</c:v>
                        </c:pt>
                        <c:pt idx="77">
                          <c:v>78</c:v>
                        </c:pt>
                        <c:pt idx="78">
                          <c:v>79</c:v>
                        </c:pt>
                        <c:pt idx="79">
                          <c:v>80</c:v>
                        </c:pt>
                        <c:pt idx="80">
                          <c:v>81</c:v>
                        </c:pt>
                        <c:pt idx="81">
                          <c:v>82</c:v>
                        </c:pt>
                        <c:pt idx="82">
                          <c:v>83</c:v>
                        </c:pt>
                        <c:pt idx="83">
                          <c:v>84</c:v>
                        </c:pt>
                        <c:pt idx="84">
                          <c:v>85</c:v>
                        </c:pt>
                        <c:pt idx="85">
                          <c:v>86</c:v>
                        </c:pt>
                        <c:pt idx="86">
                          <c:v>87</c:v>
                        </c:pt>
                        <c:pt idx="87">
                          <c:v>88</c:v>
                        </c:pt>
                        <c:pt idx="88">
                          <c:v>89</c:v>
                        </c:pt>
                        <c:pt idx="89">
                          <c:v>90</c:v>
                        </c:pt>
                        <c:pt idx="90">
                          <c:v>91</c:v>
                        </c:pt>
                        <c:pt idx="91">
                          <c:v>92</c:v>
                        </c:pt>
                        <c:pt idx="92">
                          <c:v>93</c:v>
                        </c:pt>
                        <c:pt idx="93">
                          <c:v>94</c:v>
                        </c:pt>
                        <c:pt idx="94">
                          <c:v>95</c:v>
                        </c:pt>
                        <c:pt idx="95">
                          <c:v>96</c:v>
                        </c:pt>
                        <c:pt idx="96">
                          <c:v>97</c:v>
                        </c:pt>
                        <c:pt idx="97">
                          <c:v>98</c:v>
                        </c:pt>
                        <c:pt idx="98">
                          <c:v>99</c:v>
                        </c:pt>
                        <c:pt idx="99">
                          <c:v>100</c:v>
                        </c:pt>
                        <c:pt idx="100">
                          <c:v>101</c:v>
                        </c:pt>
                        <c:pt idx="101">
                          <c:v>102</c:v>
                        </c:pt>
                        <c:pt idx="102">
                          <c:v>103</c:v>
                        </c:pt>
                        <c:pt idx="103">
                          <c:v>104</c:v>
                        </c:pt>
                        <c:pt idx="104">
                          <c:v>105</c:v>
                        </c:pt>
                        <c:pt idx="105">
                          <c:v>106</c:v>
                        </c:pt>
                        <c:pt idx="106">
                          <c:v>107</c:v>
                        </c:pt>
                        <c:pt idx="107">
                          <c:v>108</c:v>
                        </c:pt>
                        <c:pt idx="108">
                          <c:v>109</c:v>
                        </c:pt>
                        <c:pt idx="109">
                          <c:v>110</c:v>
                        </c:pt>
                        <c:pt idx="110">
                          <c:v>111</c:v>
                        </c:pt>
                        <c:pt idx="111">
                          <c:v>112</c:v>
                        </c:pt>
                        <c:pt idx="112">
                          <c:v>113</c:v>
                        </c:pt>
                        <c:pt idx="113">
                          <c:v>114</c:v>
                        </c:pt>
                        <c:pt idx="114">
                          <c:v>115</c:v>
                        </c:pt>
                        <c:pt idx="115">
                          <c:v>116</c:v>
                        </c:pt>
                        <c:pt idx="116">
                          <c:v>117</c:v>
                        </c:pt>
                        <c:pt idx="117">
                          <c:v>118</c:v>
                        </c:pt>
                        <c:pt idx="118">
                          <c:v>119</c:v>
                        </c:pt>
                        <c:pt idx="119">
                          <c:v>120</c:v>
                        </c:pt>
                        <c:pt idx="120">
                          <c:v>121</c:v>
                        </c:pt>
                        <c:pt idx="121">
                          <c:v>122</c:v>
                        </c:pt>
                        <c:pt idx="122">
                          <c:v>123</c:v>
                        </c:pt>
                        <c:pt idx="123">
                          <c:v>124</c:v>
                        </c:pt>
                        <c:pt idx="124">
                          <c:v>125</c:v>
                        </c:pt>
                        <c:pt idx="125">
                          <c:v>126</c:v>
                        </c:pt>
                        <c:pt idx="126">
                          <c:v>127</c:v>
                        </c:pt>
                        <c:pt idx="127">
                          <c:v>128</c:v>
                        </c:pt>
                        <c:pt idx="128">
                          <c:v>129</c:v>
                        </c:pt>
                        <c:pt idx="129">
                          <c:v>130</c:v>
                        </c:pt>
                        <c:pt idx="130">
                          <c:v>131</c:v>
                        </c:pt>
                        <c:pt idx="131">
                          <c:v>132</c:v>
                        </c:pt>
                        <c:pt idx="132">
                          <c:v>133</c:v>
                        </c:pt>
                        <c:pt idx="133">
                          <c:v>134</c:v>
                        </c:pt>
                        <c:pt idx="134">
                          <c:v>135</c:v>
                        </c:pt>
                        <c:pt idx="135">
                          <c:v>136</c:v>
                        </c:pt>
                        <c:pt idx="136">
                          <c:v>137</c:v>
                        </c:pt>
                        <c:pt idx="137">
                          <c:v>138</c:v>
                        </c:pt>
                        <c:pt idx="138">
                          <c:v>139</c:v>
                        </c:pt>
                        <c:pt idx="139">
                          <c:v>140</c:v>
                        </c:pt>
                        <c:pt idx="140">
                          <c:v>141</c:v>
                        </c:pt>
                        <c:pt idx="141">
                          <c:v>142</c:v>
                        </c:pt>
                        <c:pt idx="142">
                          <c:v>143</c:v>
                        </c:pt>
                        <c:pt idx="143">
                          <c:v>144</c:v>
                        </c:pt>
                        <c:pt idx="144">
                          <c:v>145</c:v>
                        </c:pt>
                        <c:pt idx="145">
                          <c:v>146</c:v>
                        </c:pt>
                        <c:pt idx="146">
                          <c:v>147</c:v>
                        </c:pt>
                        <c:pt idx="147">
                          <c:v>148</c:v>
                        </c:pt>
                        <c:pt idx="148">
                          <c:v>149</c:v>
                        </c:pt>
                        <c:pt idx="149">
                          <c:v>150</c:v>
                        </c:pt>
                        <c:pt idx="150">
                          <c:v>151</c:v>
                        </c:pt>
                        <c:pt idx="151">
                          <c:v>152</c:v>
                        </c:pt>
                        <c:pt idx="152">
                          <c:v>153</c:v>
                        </c:pt>
                        <c:pt idx="153">
                          <c:v>154</c:v>
                        </c:pt>
                        <c:pt idx="154">
                          <c:v>155</c:v>
                        </c:pt>
                        <c:pt idx="155">
                          <c:v>156</c:v>
                        </c:pt>
                        <c:pt idx="156">
                          <c:v>157</c:v>
                        </c:pt>
                        <c:pt idx="157">
                          <c:v>158</c:v>
                        </c:pt>
                        <c:pt idx="158">
                          <c:v>159</c:v>
                        </c:pt>
                        <c:pt idx="159">
                          <c:v>160</c:v>
                        </c:pt>
                        <c:pt idx="160">
                          <c:v>161</c:v>
                        </c:pt>
                        <c:pt idx="161">
                          <c:v>162</c:v>
                        </c:pt>
                        <c:pt idx="162">
                          <c:v>163</c:v>
                        </c:pt>
                        <c:pt idx="163">
                          <c:v>164</c:v>
                        </c:pt>
                        <c:pt idx="164">
                          <c:v>165</c:v>
                        </c:pt>
                        <c:pt idx="165">
                          <c:v>166</c:v>
                        </c:pt>
                        <c:pt idx="166">
                          <c:v>167</c:v>
                        </c:pt>
                        <c:pt idx="167">
                          <c:v>168</c:v>
                        </c:pt>
                        <c:pt idx="168">
                          <c:v>169</c:v>
                        </c:pt>
                        <c:pt idx="169">
                          <c:v>170</c:v>
                        </c:pt>
                        <c:pt idx="170">
                          <c:v>171</c:v>
                        </c:pt>
                        <c:pt idx="171">
                          <c:v>172</c:v>
                        </c:pt>
                        <c:pt idx="172">
                          <c:v>173</c:v>
                        </c:pt>
                        <c:pt idx="173">
                          <c:v>174</c:v>
                        </c:pt>
                        <c:pt idx="174">
                          <c:v>175</c:v>
                        </c:pt>
                        <c:pt idx="175">
                          <c:v>176</c:v>
                        </c:pt>
                        <c:pt idx="176">
                          <c:v>177</c:v>
                        </c:pt>
                        <c:pt idx="177">
                          <c:v>178</c:v>
                        </c:pt>
                        <c:pt idx="178">
                          <c:v>179</c:v>
                        </c:pt>
                        <c:pt idx="179">
                          <c:v>180</c:v>
                        </c:pt>
                        <c:pt idx="180">
                          <c:v>181</c:v>
                        </c:pt>
                        <c:pt idx="181">
                          <c:v>182</c:v>
                        </c:pt>
                        <c:pt idx="182">
                          <c:v>183</c:v>
                        </c:pt>
                        <c:pt idx="183">
                          <c:v>184</c:v>
                        </c:pt>
                        <c:pt idx="184">
                          <c:v>185</c:v>
                        </c:pt>
                        <c:pt idx="185">
                          <c:v>186</c:v>
                        </c:pt>
                        <c:pt idx="186">
                          <c:v>187</c:v>
                        </c:pt>
                        <c:pt idx="187">
                          <c:v>188</c:v>
                        </c:pt>
                        <c:pt idx="188">
                          <c:v>189</c:v>
                        </c:pt>
                        <c:pt idx="189">
                          <c:v>190</c:v>
                        </c:pt>
                      </c:lvl>
                    </c:multiLvlStrCache>
                  </c:multiLvl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'对边补偿8度 '!$B$11:$GI$11</c15:sqref>
                        </c15:formulaRef>
                      </c:ext>
                    </c:extLst>
                    <c:numCache>
                      <c:formatCode>General</c:formatCode>
                      <c:ptCount val="190"/>
                    </c:numCache>
                  </c:numRef>
                </c:yVal>
                <c:smooth val="0"/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'对边补偿8度 '!$A$12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2225" cap="rnd">
                    <a:solidFill>
                      <a:schemeClr val="accent4">
                        <a:lumMod val="60000"/>
                      </a:schemeClr>
                    </a:solidFill>
                  </a:ln>
                  <a:effectLst>
                    <a:glow rad="139700">
                      <a:schemeClr val="accent4">
                        <a:lumMod val="60000"/>
                        <a:satMod val="175000"/>
                        <a:alpha val="14000"/>
                      </a:schemeClr>
                    </a:glow>
                  </a:effectLst>
                </c:spPr>
                <c:marker>
                  <c:symbol val="circle"/>
                  <c:size val="3"/>
                  <c:spPr>
                    <a:solidFill>
                      <a:schemeClr val="accent4">
                        <a:lumMod val="60000"/>
                        <a:lumMod val="60000"/>
                        <a:lumOff val="40000"/>
                      </a:schemeClr>
                    </a:solidFill>
                    <a:ln>
                      <a:noFill/>
                    </a:ln>
                    <a:effectLst>
                      <a:glow rad="63500">
                        <a:schemeClr val="accent4">
                          <a:lumMod val="60000"/>
                          <a:satMod val="175000"/>
                          <a:alpha val="25000"/>
                        </a:schemeClr>
                      </a:glow>
                    </a:effectLst>
                  </c:spPr>
                </c:marker>
                <c:xVal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'对边补偿8度 '!$B$1:$GI$2</c15:sqref>
                        </c15:formulaRef>
                      </c:ext>
                    </c:extLst>
                    <c:multiLvlStrCache>
                      <c:ptCount val="190"/>
                      <c:lvl>
                        <c:pt idx="0">
                          <c:v>1</c:v>
                        </c:pt>
                        <c:pt idx="1">
                          <c:v>2</c:v>
                        </c:pt>
                        <c:pt idx="2">
                          <c:v>3</c:v>
                        </c:pt>
                        <c:pt idx="3">
                          <c:v>4</c:v>
                        </c:pt>
                        <c:pt idx="4">
                          <c:v>5</c:v>
                        </c:pt>
                        <c:pt idx="5">
                          <c:v>6</c:v>
                        </c:pt>
                        <c:pt idx="6">
                          <c:v>7</c:v>
                        </c:pt>
                        <c:pt idx="7">
                          <c:v>8</c:v>
                        </c:pt>
                        <c:pt idx="8">
                          <c:v>9</c:v>
                        </c:pt>
                        <c:pt idx="9">
                          <c:v>10</c:v>
                        </c:pt>
                        <c:pt idx="10">
                          <c:v>1</c:v>
                        </c:pt>
                        <c:pt idx="11">
                          <c:v>2</c:v>
                        </c:pt>
                        <c:pt idx="12">
                          <c:v>3</c:v>
                        </c:pt>
                        <c:pt idx="13">
                          <c:v>4</c:v>
                        </c:pt>
                        <c:pt idx="14">
                          <c:v>5</c:v>
                        </c:pt>
                        <c:pt idx="15">
                          <c:v>6</c:v>
                        </c:pt>
                        <c:pt idx="16">
                          <c:v>7</c:v>
                        </c:pt>
                        <c:pt idx="17">
                          <c:v>8</c:v>
                        </c:pt>
                        <c:pt idx="18">
                          <c:v>9</c:v>
                        </c:pt>
                        <c:pt idx="19">
                          <c:v>10</c:v>
                        </c:pt>
                        <c:pt idx="20">
                          <c:v>11</c:v>
                        </c:pt>
                        <c:pt idx="21">
                          <c:v>12</c:v>
                        </c:pt>
                        <c:pt idx="22">
                          <c:v>13</c:v>
                        </c:pt>
                        <c:pt idx="23">
                          <c:v>14</c:v>
                        </c:pt>
                        <c:pt idx="24">
                          <c:v>15</c:v>
                        </c:pt>
                        <c:pt idx="25">
                          <c:v>16</c:v>
                        </c:pt>
                        <c:pt idx="26">
                          <c:v>17</c:v>
                        </c:pt>
                        <c:pt idx="27">
                          <c:v>18</c:v>
                        </c:pt>
                        <c:pt idx="28">
                          <c:v>19</c:v>
                        </c:pt>
                        <c:pt idx="29">
                          <c:v>20</c:v>
                        </c:pt>
                        <c:pt idx="30">
                          <c:v>21</c:v>
                        </c:pt>
                        <c:pt idx="31">
                          <c:v>1</c:v>
                        </c:pt>
                        <c:pt idx="32">
                          <c:v>2</c:v>
                        </c:pt>
                        <c:pt idx="33">
                          <c:v>3</c:v>
                        </c:pt>
                        <c:pt idx="34">
                          <c:v>4</c:v>
                        </c:pt>
                        <c:pt idx="35">
                          <c:v>5</c:v>
                        </c:pt>
                        <c:pt idx="36">
                          <c:v>6</c:v>
                        </c:pt>
                        <c:pt idx="37">
                          <c:v>7</c:v>
                        </c:pt>
                        <c:pt idx="38">
                          <c:v>8</c:v>
                        </c:pt>
                        <c:pt idx="39">
                          <c:v>9</c:v>
                        </c:pt>
                        <c:pt idx="40">
                          <c:v>10</c:v>
                        </c:pt>
                        <c:pt idx="41">
                          <c:v>22</c:v>
                        </c:pt>
                        <c:pt idx="42">
                          <c:v>23</c:v>
                        </c:pt>
                        <c:pt idx="43">
                          <c:v>24</c:v>
                        </c:pt>
                        <c:pt idx="44">
                          <c:v>25</c:v>
                        </c:pt>
                        <c:pt idx="45">
                          <c:v>26</c:v>
                        </c:pt>
                        <c:pt idx="46">
                          <c:v>27</c:v>
                        </c:pt>
                        <c:pt idx="47">
                          <c:v>28</c:v>
                        </c:pt>
                        <c:pt idx="48">
                          <c:v>29</c:v>
                        </c:pt>
                        <c:pt idx="49">
                          <c:v>30</c:v>
                        </c:pt>
                        <c:pt idx="50">
                          <c:v>31</c:v>
                        </c:pt>
                        <c:pt idx="51">
                          <c:v>32</c:v>
                        </c:pt>
                        <c:pt idx="52">
                          <c:v>33</c:v>
                        </c:pt>
                        <c:pt idx="53">
                          <c:v>34</c:v>
                        </c:pt>
                        <c:pt idx="54">
                          <c:v>35</c:v>
                        </c:pt>
                        <c:pt idx="55">
                          <c:v>36</c:v>
                        </c:pt>
                        <c:pt idx="56">
                          <c:v>37</c:v>
                        </c:pt>
                        <c:pt idx="57">
                          <c:v>38</c:v>
                        </c:pt>
                        <c:pt idx="58">
                          <c:v>39</c:v>
                        </c:pt>
                        <c:pt idx="59">
                          <c:v>40</c:v>
                        </c:pt>
                        <c:pt idx="60">
                          <c:v>41</c:v>
                        </c:pt>
                        <c:pt idx="61">
                          <c:v>1</c:v>
                        </c:pt>
                        <c:pt idx="62">
                          <c:v>2</c:v>
                        </c:pt>
                        <c:pt idx="63">
                          <c:v>3</c:v>
                        </c:pt>
                        <c:pt idx="64">
                          <c:v>4</c:v>
                        </c:pt>
                        <c:pt idx="65">
                          <c:v>5</c:v>
                        </c:pt>
                        <c:pt idx="66">
                          <c:v>6</c:v>
                        </c:pt>
                        <c:pt idx="67">
                          <c:v>7</c:v>
                        </c:pt>
                        <c:pt idx="68">
                          <c:v>8</c:v>
                        </c:pt>
                        <c:pt idx="69">
                          <c:v>9</c:v>
                        </c:pt>
                        <c:pt idx="70">
                          <c:v>10</c:v>
                        </c:pt>
                        <c:pt idx="71">
                          <c:v>42</c:v>
                        </c:pt>
                        <c:pt idx="72">
                          <c:v>43</c:v>
                        </c:pt>
                        <c:pt idx="73">
                          <c:v>44</c:v>
                        </c:pt>
                        <c:pt idx="74">
                          <c:v>45</c:v>
                        </c:pt>
                        <c:pt idx="75">
                          <c:v>46</c:v>
                        </c:pt>
                        <c:pt idx="76">
                          <c:v>47</c:v>
                        </c:pt>
                        <c:pt idx="77">
                          <c:v>48</c:v>
                        </c:pt>
                        <c:pt idx="78">
                          <c:v>49</c:v>
                        </c:pt>
                        <c:pt idx="79">
                          <c:v>50</c:v>
                        </c:pt>
                        <c:pt idx="80">
                          <c:v>51</c:v>
                        </c:pt>
                        <c:pt idx="81">
                          <c:v>52</c:v>
                        </c:pt>
                        <c:pt idx="82">
                          <c:v>53</c:v>
                        </c:pt>
                        <c:pt idx="83">
                          <c:v>54</c:v>
                        </c:pt>
                        <c:pt idx="84">
                          <c:v>55</c:v>
                        </c:pt>
                        <c:pt idx="85">
                          <c:v>56</c:v>
                        </c:pt>
                        <c:pt idx="86">
                          <c:v>57</c:v>
                        </c:pt>
                        <c:pt idx="87">
                          <c:v>58</c:v>
                        </c:pt>
                        <c:pt idx="88">
                          <c:v>59</c:v>
                        </c:pt>
                        <c:pt idx="89">
                          <c:v>60</c:v>
                        </c:pt>
                        <c:pt idx="90">
                          <c:v>61</c:v>
                        </c:pt>
                        <c:pt idx="91">
                          <c:v>1</c:v>
                        </c:pt>
                        <c:pt idx="92">
                          <c:v>2</c:v>
                        </c:pt>
                        <c:pt idx="93">
                          <c:v>3</c:v>
                        </c:pt>
                        <c:pt idx="94">
                          <c:v>4</c:v>
                        </c:pt>
                        <c:pt idx="95">
                          <c:v>5</c:v>
                        </c:pt>
                        <c:pt idx="96">
                          <c:v>6</c:v>
                        </c:pt>
                        <c:pt idx="97">
                          <c:v>7</c:v>
                        </c:pt>
                        <c:pt idx="98">
                          <c:v>8</c:v>
                        </c:pt>
                        <c:pt idx="99">
                          <c:v>9</c:v>
                        </c:pt>
                        <c:pt idx="100">
                          <c:v>10</c:v>
                        </c:pt>
                        <c:pt idx="101">
                          <c:v>62</c:v>
                        </c:pt>
                        <c:pt idx="102">
                          <c:v>63</c:v>
                        </c:pt>
                        <c:pt idx="103">
                          <c:v>64</c:v>
                        </c:pt>
                        <c:pt idx="104">
                          <c:v>65</c:v>
                        </c:pt>
                        <c:pt idx="105">
                          <c:v>66</c:v>
                        </c:pt>
                        <c:pt idx="106">
                          <c:v>67</c:v>
                        </c:pt>
                        <c:pt idx="107">
                          <c:v>68</c:v>
                        </c:pt>
                        <c:pt idx="108">
                          <c:v>69</c:v>
                        </c:pt>
                        <c:pt idx="109">
                          <c:v>70</c:v>
                        </c:pt>
                        <c:pt idx="110">
                          <c:v>71</c:v>
                        </c:pt>
                        <c:pt idx="111">
                          <c:v>72</c:v>
                        </c:pt>
                        <c:pt idx="112">
                          <c:v>73</c:v>
                        </c:pt>
                        <c:pt idx="113">
                          <c:v>74</c:v>
                        </c:pt>
                        <c:pt idx="114">
                          <c:v>75</c:v>
                        </c:pt>
                        <c:pt idx="115">
                          <c:v>76</c:v>
                        </c:pt>
                        <c:pt idx="116">
                          <c:v>77</c:v>
                        </c:pt>
                        <c:pt idx="117">
                          <c:v>78</c:v>
                        </c:pt>
                        <c:pt idx="118">
                          <c:v>79</c:v>
                        </c:pt>
                        <c:pt idx="119">
                          <c:v>80</c:v>
                        </c:pt>
                        <c:pt idx="120">
                          <c:v>81</c:v>
                        </c:pt>
                        <c:pt idx="121">
                          <c:v>1</c:v>
                        </c:pt>
                        <c:pt idx="122">
                          <c:v>2</c:v>
                        </c:pt>
                        <c:pt idx="123">
                          <c:v>3</c:v>
                        </c:pt>
                        <c:pt idx="124">
                          <c:v>4</c:v>
                        </c:pt>
                        <c:pt idx="125">
                          <c:v>5</c:v>
                        </c:pt>
                        <c:pt idx="126">
                          <c:v>6</c:v>
                        </c:pt>
                        <c:pt idx="127">
                          <c:v>7</c:v>
                        </c:pt>
                        <c:pt idx="128">
                          <c:v>8</c:v>
                        </c:pt>
                        <c:pt idx="129">
                          <c:v>9</c:v>
                        </c:pt>
                        <c:pt idx="130">
                          <c:v>10</c:v>
                        </c:pt>
                        <c:pt idx="131">
                          <c:v>82</c:v>
                        </c:pt>
                        <c:pt idx="132">
                          <c:v>83</c:v>
                        </c:pt>
                        <c:pt idx="133">
                          <c:v>84</c:v>
                        </c:pt>
                        <c:pt idx="134">
                          <c:v>85</c:v>
                        </c:pt>
                        <c:pt idx="135">
                          <c:v>86</c:v>
                        </c:pt>
                        <c:pt idx="136">
                          <c:v>87</c:v>
                        </c:pt>
                        <c:pt idx="137">
                          <c:v>88</c:v>
                        </c:pt>
                        <c:pt idx="138">
                          <c:v>89</c:v>
                        </c:pt>
                        <c:pt idx="139">
                          <c:v>90</c:v>
                        </c:pt>
                        <c:pt idx="140">
                          <c:v>91</c:v>
                        </c:pt>
                        <c:pt idx="141">
                          <c:v>92</c:v>
                        </c:pt>
                        <c:pt idx="142">
                          <c:v>93</c:v>
                        </c:pt>
                        <c:pt idx="143">
                          <c:v>94</c:v>
                        </c:pt>
                        <c:pt idx="144">
                          <c:v>95</c:v>
                        </c:pt>
                        <c:pt idx="145">
                          <c:v>96</c:v>
                        </c:pt>
                        <c:pt idx="146">
                          <c:v>97</c:v>
                        </c:pt>
                        <c:pt idx="147">
                          <c:v>98</c:v>
                        </c:pt>
                        <c:pt idx="148">
                          <c:v>99</c:v>
                        </c:pt>
                        <c:pt idx="149">
                          <c:v>100</c:v>
                        </c:pt>
                        <c:pt idx="150">
                          <c:v>101</c:v>
                        </c:pt>
                        <c:pt idx="151">
                          <c:v>1</c:v>
                        </c:pt>
                        <c:pt idx="152">
                          <c:v>2</c:v>
                        </c:pt>
                        <c:pt idx="153">
                          <c:v>3</c:v>
                        </c:pt>
                        <c:pt idx="154">
                          <c:v>4</c:v>
                        </c:pt>
                        <c:pt idx="155">
                          <c:v>5</c:v>
                        </c:pt>
                        <c:pt idx="156">
                          <c:v>6</c:v>
                        </c:pt>
                        <c:pt idx="157">
                          <c:v>7</c:v>
                        </c:pt>
                        <c:pt idx="158">
                          <c:v>8</c:v>
                        </c:pt>
                        <c:pt idx="159">
                          <c:v>9</c:v>
                        </c:pt>
                        <c:pt idx="160">
                          <c:v>10</c:v>
                        </c:pt>
                        <c:pt idx="161">
                          <c:v>102</c:v>
                        </c:pt>
                        <c:pt idx="162">
                          <c:v>103</c:v>
                        </c:pt>
                        <c:pt idx="163">
                          <c:v>104</c:v>
                        </c:pt>
                        <c:pt idx="164">
                          <c:v>105</c:v>
                        </c:pt>
                        <c:pt idx="165">
                          <c:v>106</c:v>
                        </c:pt>
                        <c:pt idx="166">
                          <c:v>107</c:v>
                        </c:pt>
                        <c:pt idx="167">
                          <c:v>108</c:v>
                        </c:pt>
                        <c:pt idx="168">
                          <c:v>109</c:v>
                        </c:pt>
                        <c:pt idx="169">
                          <c:v>110</c:v>
                        </c:pt>
                        <c:pt idx="170">
                          <c:v>111</c:v>
                        </c:pt>
                        <c:pt idx="171">
                          <c:v>112</c:v>
                        </c:pt>
                        <c:pt idx="172">
                          <c:v>113</c:v>
                        </c:pt>
                        <c:pt idx="173">
                          <c:v>114</c:v>
                        </c:pt>
                        <c:pt idx="174">
                          <c:v>115</c:v>
                        </c:pt>
                        <c:pt idx="175">
                          <c:v>116</c:v>
                        </c:pt>
                        <c:pt idx="176">
                          <c:v>117</c:v>
                        </c:pt>
                        <c:pt idx="177">
                          <c:v>118</c:v>
                        </c:pt>
                        <c:pt idx="178">
                          <c:v>119</c:v>
                        </c:pt>
                        <c:pt idx="179">
                          <c:v>120</c:v>
                        </c:pt>
                        <c:pt idx="180">
                          <c:v>1</c:v>
                        </c:pt>
                        <c:pt idx="181">
                          <c:v>2</c:v>
                        </c:pt>
                        <c:pt idx="182">
                          <c:v>3</c:v>
                        </c:pt>
                        <c:pt idx="183">
                          <c:v>4</c:v>
                        </c:pt>
                        <c:pt idx="184">
                          <c:v>5</c:v>
                        </c:pt>
                        <c:pt idx="185">
                          <c:v>6</c:v>
                        </c:pt>
                        <c:pt idx="186">
                          <c:v>7</c:v>
                        </c:pt>
                        <c:pt idx="187">
                          <c:v>8</c:v>
                        </c:pt>
                        <c:pt idx="188">
                          <c:v>9</c:v>
                        </c:pt>
                        <c:pt idx="189">
                          <c:v>10</c:v>
                        </c:pt>
                      </c:lvl>
                      <c:lvl>
                        <c:pt idx="0">
                          <c:v>1</c:v>
                        </c:pt>
                        <c:pt idx="1">
                          <c:v>2</c:v>
                        </c:pt>
                        <c:pt idx="2">
                          <c:v>3</c:v>
                        </c:pt>
                        <c:pt idx="3">
                          <c:v>4</c:v>
                        </c:pt>
                        <c:pt idx="4">
                          <c:v>5</c:v>
                        </c:pt>
                        <c:pt idx="5">
                          <c:v>6</c:v>
                        </c:pt>
                        <c:pt idx="6">
                          <c:v>7</c:v>
                        </c:pt>
                        <c:pt idx="7">
                          <c:v>8</c:v>
                        </c:pt>
                        <c:pt idx="8">
                          <c:v>9</c:v>
                        </c:pt>
                        <c:pt idx="9">
                          <c:v>10</c:v>
                        </c:pt>
                        <c:pt idx="10">
                          <c:v>11</c:v>
                        </c:pt>
                        <c:pt idx="11">
                          <c:v>12</c:v>
                        </c:pt>
                        <c:pt idx="12">
                          <c:v>13</c:v>
                        </c:pt>
                        <c:pt idx="13">
                          <c:v>14</c:v>
                        </c:pt>
                        <c:pt idx="14">
                          <c:v>15</c:v>
                        </c:pt>
                        <c:pt idx="15">
                          <c:v>16</c:v>
                        </c:pt>
                        <c:pt idx="16">
                          <c:v>17</c:v>
                        </c:pt>
                        <c:pt idx="17">
                          <c:v>18</c:v>
                        </c:pt>
                        <c:pt idx="18">
                          <c:v>19</c:v>
                        </c:pt>
                        <c:pt idx="19">
                          <c:v>20</c:v>
                        </c:pt>
                        <c:pt idx="20">
                          <c:v>21</c:v>
                        </c:pt>
                        <c:pt idx="21">
                          <c:v>22</c:v>
                        </c:pt>
                        <c:pt idx="22">
                          <c:v>23</c:v>
                        </c:pt>
                        <c:pt idx="23">
                          <c:v>24</c:v>
                        </c:pt>
                        <c:pt idx="24">
                          <c:v>25</c:v>
                        </c:pt>
                        <c:pt idx="25">
                          <c:v>26</c:v>
                        </c:pt>
                        <c:pt idx="26">
                          <c:v>27</c:v>
                        </c:pt>
                        <c:pt idx="27">
                          <c:v>28</c:v>
                        </c:pt>
                        <c:pt idx="28">
                          <c:v>29</c:v>
                        </c:pt>
                        <c:pt idx="29">
                          <c:v>30</c:v>
                        </c:pt>
                        <c:pt idx="30">
                          <c:v>31</c:v>
                        </c:pt>
                        <c:pt idx="31">
                          <c:v>32</c:v>
                        </c:pt>
                        <c:pt idx="32">
                          <c:v>33</c:v>
                        </c:pt>
                        <c:pt idx="33">
                          <c:v>34</c:v>
                        </c:pt>
                        <c:pt idx="34">
                          <c:v>35</c:v>
                        </c:pt>
                        <c:pt idx="35">
                          <c:v>36</c:v>
                        </c:pt>
                        <c:pt idx="36">
                          <c:v>37</c:v>
                        </c:pt>
                        <c:pt idx="37">
                          <c:v>38</c:v>
                        </c:pt>
                        <c:pt idx="38">
                          <c:v>39</c:v>
                        </c:pt>
                        <c:pt idx="39">
                          <c:v>40</c:v>
                        </c:pt>
                        <c:pt idx="40">
                          <c:v>41</c:v>
                        </c:pt>
                        <c:pt idx="41">
                          <c:v>42</c:v>
                        </c:pt>
                        <c:pt idx="42">
                          <c:v>43</c:v>
                        </c:pt>
                        <c:pt idx="43">
                          <c:v>44</c:v>
                        </c:pt>
                        <c:pt idx="44">
                          <c:v>45</c:v>
                        </c:pt>
                        <c:pt idx="45">
                          <c:v>46</c:v>
                        </c:pt>
                        <c:pt idx="46">
                          <c:v>47</c:v>
                        </c:pt>
                        <c:pt idx="47">
                          <c:v>48</c:v>
                        </c:pt>
                        <c:pt idx="48">
                          <c:v>49</c:v>
                        </c:pt>
                        <c:pt idx="49">
                          <c:v>50</c:v>
                        </c:pt>
                        <c:pt idx="50">
                          <c:v>51</c:v>
                        </c:pt>
                        <c:pt idx="51">
                          <c:v>52</c:v>
                        </c:pt>
                        <c:pt idx="52">
                          <c:v>53</c:v>
                        </c:pt>
                        <c:pt idx="53">
                          <c:v>54</c:v>
                        </c:pt>
                        <c:pt idx="54">
                          <c:v>55</c:v>
                        </c:pt>
                        <c:pt idx="55">
                          <c:v>56</c:v>
                        </c:pt>
                        <c:pt idx="56">
                          <c:v>57</c:v>
                        </c:pt>
                        <c:pt idx="57">
                          <c:v>58</c:v>
                        </c:pt>
                        <c:pt idx="58">
                          <c:v>59</c:v>
                        </c:pt>
                        <c:pt idx="59">
                          <c:v>60</c:v>
                        </c:pt>
                        <c:pt idx="60">
                          <c:v>61</c:v>
                        </c:pt>
                        <c:pt idx="61">
                          <c:v>62</c:v>
                        </c:pt>
                        <c:pt idx="62">
                          <c:v>63</c:v>
                        </c:pt>
                        <c:pt idx="63">
                          <c:v>64</c:v>
                        </c:pt>
                        <c:pt idx="64">
                          <c:v>65</c:v>
                        </c:pt>
                        <c:pt idx="65">
                          <c:v>66</c:v>
                        </c:pt>
                        <c:pt idx="66">
                          <c:v>67</c:v>
                        </c:pt>
                        <c:pt idx="67">
                          <c:v>68</c:v>
                        </c:pt>
                        <c:pt idx="68">
                          <c:v>69</c:v>
                        </c:pt>
                        <c:pt idx="69">
                          <c:v>70</c:v>
                        </c:pt>
                        <c:pt idx="70">
                          <c:v>71</c:v>
                        </c:pt>
                        <c:pt idx="71">
                          <c:v>72</c:v>
                        </c:pt>
                        <c:pt idx="72">
                          <c:v>73</c:v>
                        </c:pt>
                        <c:pt idx="73">
                          <c:v>74</c:v>
                        </c:pt>
                        <c:pt idx="74">
                          <c:v>75</c:v>
                        </c:pt>
                        <c:pt idx="75">
                          <c:v>76</c:v>
                        </c:pt>
                        <c:pt idx="76">
                          <c:v>77</c:v>
                        </c:pt>
                        <c:pt idx="77">
                          <c:v>78</c:v>
                        </c:pt>
                        <c:pt idx="78">
                          <c:v>79</c:v>
                        </c:pt>
                        <c:pt idx="79">
                          <c:v>80</c:v>
                        </c:pt>
                        <c:pt idx="80">
                          <c:v>81</c:v>
                        </c:pt>
                        <c:pt idx="81">
                          <c:v>82</c:v>
                        </c:pt>
                        <c:pt idx="82">
                          <c:v>83</c:v>
                        </c:pt>
                        <c:pt idx="83">
                          <c:v>84</c:v>
                        </c:pt>
                        <c:pt idx="84">
                          <c:v>85</c:v>
                        </c:pt>
                        <c:pt idx="85">
                          <c:v>86</c:v>
                        </c:pt>
                        <c:pt idx="86">
                          <c:v>87</c:v>
                        </c:pt>
                        <c:pt idx="87">
                          <c:v>88</c:v>
                        </c:pt>
                        <c:pt idx="88">
                          <c:v>89</c:v>
                        </c:pt>
                        <c:pt idx="89">
                          <c:v>90</c:v>
                        </c:pt>
                        <c:pt idx="90">
                          <c:v>91</c:v>
                        </c:pt>
                        <c:pt idx="91">
                          <c:v>92</c:v>
                        </c:pt>
                        <c:pt idx="92">
                          <c:v>93</c:v>
                        </c:pt>
                        <c:pt idx="93">
                          <c:v>94</c:v>
                        </c:pt>
                        <c:pt idx="94">
                          <c:v>95</c:v>
                        </c:pt>
                        <c:pt idx="95">
                          <c:v>96</c:v>
                        </c:pt>
                        <c:pt idx="96">
                          <c:v>97</c:v>
                        </c:pt>
                        <c:pt idx="97">
                          <c:v>98</c:v>
                        </c:pt>
                        <c:pt idx="98">
                          <c:v>99</c:v>
                        </c:pt>
                        <c:pt idx="99">
                          <c:v>100</c:v>
                        </c:pt>
                        <c:pt idx="100">
                          <c:v>101</c:v>
                        </c:pt>
                        <c:pt idx="101">
                          <c:v>102</c:v>
                        </c:pt>
                        <c:pt idx="102">
                          <c:v>103</c:v>
                        </c:pt>
                        <c:pt idx="103">
                          <c:v>104</c:v>
                        </c:pt>
                        <c:pt idx="104">
                          <c:v>105</c:v>
                        </c:pt>
                        <c:pt idx="105">
                          <c:v>106</c:v>
                        </c:pt>
                        <c:pt idx="106">
                          <c:v>107</c:v>
                        </c:pt>
                        <c:pt idx="107">
                          <c:v>108</c:v>
                        </c:pt>
                        <c:pt idx="108">
                          <c:v>109</c:v>
                        </c:pt>
                        <c:pt idx="109">
                          <c:v>110</c:v>
                        </c:pt>
                        <c:pt idx="110">
                          <c:v>111</c:v>
                        </c:pt>
                        <c:pt idx="111">
                          <c:v>112</c:v>
                        </c:pt>
                        <c:pt idx="112">
                          <c:v>113</c:v>
                        </c:pt>
                        <c:pt idx="113">
                          <c:v>114</c:v>
                        </c:pt>
                        <c:pt idx="114">
                          <c:v>115</c:v>
                        </c:pt>
                        <c:pt idx="115">
                          <c:v>116</c:v>
                        </c:pt>
                        <c:pt idx="116">
                          <c:v>117</c:v>
                        </c:pt>
                        <c:pt idx="117">
                          <c:v>118</c:v>
                        </c:pt>
                        <c:pt idx="118">
                          <c:v>119</c:v>
                        </c:pt>
                        <c:pt idx="119">
                          <c:v>120</c:v>
                        </c:pt>
                        <c:pt idx="120">
                          <c:v>121</c:v>
                        </c:pt>
                        <c:pt idx="121">
                          <c:v>122</c:v>
                        </c:pt>
                        <c:pt idx="122">
                          <c:v>123</c:v>
                        </c:pt>
                        <c:pt idx="123">
                          <c:v>124</c:v>
                        </c:pt>
                        <c:pt idx="124">
                          <c:v>125</c:v>
                        </c:pt>
                        <c:pt idx="125">
                          <c:v>126</c:v>
                        </c:pt>
                        <c:pt idx="126">
                          <c:v>127</c:v>
                        </c:pt>
                        <c:pt idx="127">
                          <c:v>128</c:v>
                        </c:pt>
                        <c:pt idx="128">
                          <c:v>129</c:v>
                        </c:pt>
                        <c:pt idx="129">
                          <c:v>130</c:v>
                        </c:pt>
                        <c:pt idx="130">
                          <c:v>131</c:v>
                        </c:pt>
                        <c:pt idx="131">
                          <c:v>132</c:v>
                        </c:pt>
                        <c:pt idx="132">
                          <c:v>133</c:v>
                        </c:pt>
                        <c:pt idx="133">
                          <c:v>134</c:v>
                        </c:pt>
                        <c:pt idx="134">
                          <c:v>135</c:v>
                        </c:pt>
                        <c:pt idx="135">
                          <c:v>136</c:v>
                        </c:pt>
                        <c:pt idx="136">
                          <c:v>137</c:v>
                        </c:pt>
                        <c:pt idx="137">
                          <c:v>138</c:v>
                        </c:pt>
                        <c:pt idx="138">
                          <c:v>139</c:v>
                        </c:pt>
                        <c:pt idx="139">
                          <c:v>140</c:v>
                        </c:pt>
                        <c:pt idx="140">
                          <c:v>141</c:v>
                        </c:pt>
                        <c:pt idx="141">
                          <c:v>142</c:v>
                        </c:pt>
                        <c:pt idx="142">
                          <c:v>143</c:v>
                        </c:pt>
                        <c:pt idx="143">
                          <c:v>144</c:v>
                        </c:pt>
                        <c:pt idx="144">
                          <c:v>145</c:v>
                        </c:pt>
                        <c:pt idx="145">
                          <c:v>146</c:v>
                        </c:pt>
                        <c:pt idx="146">
                          <c:v>147</c:v>
                        </c:pt>
                        <c:pt idx="147">
                          <c:v>148</c:v>
                        </c:pt>
                        <c:pt idx="148">
                          <c:v>149</c:v>
                        </c:pt>
                        <c:pt idx="149">
                          <c:v>150</c:v>
                        </c:pt>
                        <c:pt idx="150">
                          <c:v>151</c:v>
                        </c:pt>
                        <c:pt idx="151">
                          <c:v>152</c:v>
                        </c:pt>
                        <c:pt idx="152">
                          <c:v>153</c:v>
                        </c:pt>
                        <c:pt idx="153">
                          <c:v>154</c:v>
                        </c:pt>
                        <c:pt idx="154">
                          <c:v>155</c:v>
                        </c:pt>
                        <c:pt idx="155">
                          <c:v>156</c:v>
                        </c:pt>
                        <c:pt idx="156">
                          <c:v>157</c:v>
                        </c:pt>
                        <c:pt idx="157">
                          <c:v>158</c:v>
                        </c:pt>
                        <c:pt idx="158">
                          <c:v>159</c:v>
                        </c:pt>
                        <c:pt idx="159">
                          <c:v>160</c:v>
                        </c:pt>
                        <c:pt idx="160">
                          <c:v>161</c:v>
                        </c:pt>
                        <c:pt idx="161">
                          <c:v>162</c:v>
                        </c:pt>
                        <c:pt idx="162">
                          <c:v>163</c:v>
                        </c:pt>
                        <c:pt idx="163">
                          <c:v>164</c:v>
                        </c:pt>
                        <c:pt idx="164">
                          <c:v>165</c:v>
                        </c:pt>
                        <c:pt idx="165">
                          <c:v>166</c:v>
                        </c:pt>
                        <c:pt idx="166">
                          <c:v>167</c:v>
                        </c:pt>
                        <c:pt idx="167">
                          <c:v>168</c:v>
                        </c:pt>
                        <c:pt idx="168">
                          <c:v>169</c:v>
                        </c:pt>
                        <c:pt idx="169">
                          <c:v>170</c:v>
                        </c:pt>
                        <c:pt idx="170">
                          <c:v>171</c:v>
                        </c:pt>
                        <c:pt idx="171">
                          <c:v>172</c:v>
                        </c:pt>
                        <c:pt idx="172">
                          <c:v>173</c:v>
                        </c:pt>
                        <c:pt idx="173">
                          <c:v>174</c:v>
                        </c:pt>
                        <c:pt idx="174">
                          <c:v>175</c:v>
                        </c:pt>
                        <c:pt idx="175">
                          <c:v>176</c:v>
                        </c:pt>
                        <c:pt idx="176">
                          <c:v>177</c:v>
                        </c:pt>
                        <c:pt idx="177">
                          <c:v>178</c:v>
                        </c:pt>
                        <c:pt idx="178">
                          <c:v>179</c:v>
                        </c:pt>
                        <c:pt idx="179">
                          <c:v>180</c:v>
                        </c:pt>
                        <c:pt idx="180">
                          <c:v>181</c:v>
                        </c:pt>
                        <c:pt idx="181">
                          <c:v>182</c:v>
                        </c:pt>
                        <c:pt idx="182">
                          <c:v>183</c:v>
                        </c:pt>
                        <c:pt idx="183">
                          <c:v>184</c:v>
                        </c:pt>
                        <c:pt idx="184">
                          <c:v>185</c:v>
                        </c:pt>
                        <c:pt idx="185">
                          <c:v>186</c:v>
                        </c:pt>
                        <c:pt idx="186">
                          <c:v>187</c:v>
                        </c:pt>
                        <c:pt idx="187">
                          <c:v>188</c:v>
                        </c:pt>
                        <c:pt idx="188">
                          <c:v>189</c:v>
                        </c:pt>
                        <c:pt idx="189">
                          <c:v>190</c:v>
                        </c:pt>
                      </c:lvl>
                    </c:multiLvlStrCache>
                  </c:multiLvl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'对边补偿8度 '!$B$12:$GI$12</c15:sqref>
                        </c15:formulaRef>
                      </c:ext>
                    </c:extLst>
                    <c:numCache>
                      <c:formatCode>General</c:formatCode>
                      <c:ptCount val="190"/>
                      <c:pt idx="1">
                        <c:v>0</c:v>
                      </c:pt>
                    </c:numCache>
                  </c:numRef>
                </c:yVal>
                <c:smooth val="0"/>
              </c15:ser>
            </c15:filteredScatterSeries>
          </c:ext>
        </c:extLst>
      </c:scatterChart>
      <c:valAx>
        <c:axId val="19019856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01987856"/>
        <c:crosses val="autoZero"/>
        <c:crossBetween val="midCat"/>
      </c:valAx>
      <c:valAx>
        <c:axId val="1901987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019856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7"/>
          <c:order val="7"/>
          <c:tx>
            <c:strRef>
              <c:f>old!$A$9</c:f>
              <c:strCache>
                <c:ptCount val="1"/>
                <c:pt idx="0">
                  <c:v>LHK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old!$B$1:$DQ$1</c:f>
              <c:numCache>
                <c:formatCode>General</c:formatCode>
                <c:ptCount val="1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</c:numCache>
            </c:numRef>
          </c:xVal>
          <c:yVal>
            <c:numRef>
              <c:f>old!$B$9:$DQ$9</c:f>
              <c:numCache>
                <c:formatCode>General</c:formatCode>
                <c:ptCount val="120"/>
                <c:pt idx="0">
                  <c:v>0</c:v>
                </c:pt>
                <c:pt idx="1">
                  <c:v>-2.9999999999999997E-4</c:v>
                </c:pt>
                <c:pt idx="2">
                  <c:v>-4.0000000000000002E-4</c:v>
                </c:pt>
                <c:pt idx="3">
                  <c:v>-5.9999999999999995E-4</c:v>
                </c:pt>
                <c:pt idx="4">
                  <c:v>-6.9999999999999999E-4</c:v>
                </c:pt>
                <c:pt idx="5">
                  <c:v>-6.9999999999999999E-4</c:v>
                </c:pt>
                <c:pt idx="6">
                  <c:v>-5.9999999999999995E-4</c:v>
                </c:pt>
                <c:pt idx="7">
                  <c:v>-5.0000000000000001E-4</c:v>
                </c:pt>
                <c:pt idx="8">
                  <c:v>-4.0000000000000002E-4</c:v>
                </c:pt>
                <c:pt idx="9">
                  <c:v>-2.0000000000000001E-4</c:v>
                </c:pt>
                <c:pt idx="10">
                  <c:v>1E-4</c:v>
                </c:pt>
                <c:pt idx="11">
                  <c:v>4.0000000000000002E-4</c:v>
                </c:pt>
                <c:pt idx="12">
                  <c:v>8.0000000000000004E-4</c:v>
                </c:pt>
                <c:pt idx="13">
                  <c:v>1.2999999999999999E-3</c:v>
                </c:pt>
                <c:pt idx="14">
                  <c:v>1.8E-3</c:v>
                </c:pt>
                <c:pt idx="15">
                  <c:v>2.3999999999999998E-3</c:v>
                </c:pt>
                <c:pt idx="16">
                  <c:v>3.0000000000000001E-3</c:v>
                </c:pt>
                <c:pt idx="17">
                  <c:v>3.7000000000000002E-3</c:v>
                </c:pt>
                <c:pt idx="18">
                  <c:v>4.4000000000000003E-3</c:v>
                </c:pt>
                <c:pt idx="19">
                  <c:v>5.1999999999999998E-3</c:v>
                </c:pt>
                <c:pt idx="20">
                  <c:v>6.1000000000000004E-3</c:v>
                </c:pt>
                <c:pt idx="21">
                  <c:v>7.0000000000000001E-3</c:v>
                </c:pt>
                <c:pt idx="22">
                  <c:v>7.9000000000000008E-3</c:v>
                </c:pt>
                <c:pt idx="23">
                  <c:v>8.9999999999999993E-3</c:v>
                </c:pt>
                <c:pt idx="24">
                  <c:v>1.01E-2</c:v>
                </c:pt>
                <c:pt idx="25">
                  <c:v>1.12E-2</c:v>
                </c:pt>
                <c:pt idx="26">
                  <c:v>1.24E-2</c:v>
                </c:pt>
                <c:pt idx="27">
                  <c:v>1.37E-2</c:v>
                </c:pt>
                <c:pt idx="28">
                  <c:v>1.4999999999999999E-2</c:v>
                </c:pt>
                <c:pt idx="29">
                  <c:v>1.6400000000000001E-2</c:v>
                </c:pt>
                <c:pt idx="30">
                  <c:v>1.7899999999999999E-2</c:v>
                </c:pt>
                <c:pt idx="31">
                  <c:v>1.9400000000000001E-2</c:v>
                </c:pt>
                <c:pt idx="32">
                  <c:v>2.0899999999999998E-2</c:v>
                </c:pt>
                <c:pt idx="33">
                  <c:v>2.2599999999999999E-2</c:v>
                </c:pt>
                <c:pt idx="34">
                  <c:v>2.4199999999999999E-2</c:v>
                </c:pt>
                <c:pt idx="35">
                  <c:v>2.5999999999999999E-2</c:v>
                </c:pt>
                <c:pt idx="36">
                  <c:v>2.7799999999999998E-2</c:v>
                </c:pt>
                <c:pt idx="37">
                  <c:v>2.9700000000000001E-2</c:v>
                </c:pt>
                <c:pt idx="38">
                  <c:v>3.1600000000000003E-2</c:v>
                </c:pt>
                <c:pt idx="39">
                  <c:v>3.3599999999999998E-2</c:v>
                </c:pt>
                <c:pt idx="40">
                  <c:v>3.56E-2</c:v>
                </c:pt>
                <c:pt idx="41">
                  <c:v>-3.5499999999999997E-2</c:v>
                </c:pt>
                <c:pt idx="42">
                  <c:v>-0.10390000000000001</c:v>
                </c:pt>
                <c:pt idx="43">
                  <c:v>-0.16800000000000001</c:v>
                </c:pt>
                <c:pt idx="44">
                  <c:v>-0.2261</c:v>
                </c:pt>
                <c:pt idx="45">
                  <c:v>-0.27679999999999999</c:v>
                </c:pt>
                <c:pt idx="46">
                  <c:v>-0.31859999999999999</c:v>
                </c:pt>
                <c:pt idx="47">
                  <c:v>-0.35070000000000001</c:v>
                </c:pt>
                <c:pt idx="48">
                  <c:v>-0.37190000000000001</c:v>
                </c:pt>
                <c:pt idx="49">
                  <c:v>-0.38169999999999998</c:v>
                </c:pt>
                <c:pt idx="50">
                  <c:v>-0.37969999999999998</c:v>
                </c:pt>
                <c:pt idx="51">
                  <c:v>-0.36570000000000003</c:v>
                </c:pt>
                <c:pt idx="52">
                  <c:v>-0.33989999999999998</c:v>
                </c:pt>
                <c:pt idx="53">
                  <c:v>-0.30270000000000002</c:v>
                </c:pt>
                <c:pt idx="54">
                  <c:v>-0.25469999999999998</c:v>
                </c:pt>
                <c:pt idx="55">
                  <c:v>-0.1968</c:v>
                </c:pt>
                <c:pt idx="56">
                  <c:v>-0.13020000000000001</c:v>
                </c:pt>
                <c:pt idx="57">
                  <c:v>-5.6099999999999997E-2</c:v>
                </c:pt>
                <c:pt idx="58">
                  <c:v>2.4E-2</c:v>
                </c:pt>
                <c:pt idx="59">
                  <c:v>0.1085</c:v>
                </c:pt>
                <c:pt idx="60">
                  <c:v>0.1956</c:v>
                </c:pt>
                <c:pt idx="61">
                  <c:v>0.1852</c:v>
                </c:pt>
                <c:pt idx="62">
                  <c:v>0.17510000000000001</c:v>
                </c:pt>
                <c:pt idx="63">
                  <c:v>0.1653</c:v>
                </c:pt>
                <c:pt idx="64">
                  <c:v>0.15579999999999999</c:v>
                </c:pt>
                <c:pt idx="65">
                  <c:v>0.14660000000000001</c:v>
                </c:pt>
                <c:pt idx="66">
                  <c:v>0.13769999999999999</c:v>
                </c:pt>
                <c:pt idx="67">
                  <c:v>0.12909999999999999</c:v>
                </c:pt>
                <c:pt idx="68">
                  <c:v>0.1208</c:v>
                </c:pt>
                <c:pt idx="69">
                  <c:v>0.11269999999999999</c:v>
                </c:pt>
                <c:pt idx="70">
                  <c:v>0.10489999999999999</c:v>
                </c:pt>
                <c:pt idx="71">
                  <c:v>9.74E-2</c:v>
                </c:pt>
                <c:pt idx="72">
                  <c:v>9.0200000000000002E-2</c:v>
                </c:pt>
                <c:pt idx="73">
                  <c:v>8.3199999999999996E-2</c:v>
                </c:pt>
                <c:pt idx="74">
                  <c:v>7.6499999999999999E-2</c:v>
                </c:pt>
                <c:pt idx="75">
                  <c:v>7.0000000000000007E-2</c:v>
                </c:pt>
                <c:pt idx="76">
                  <c:v>6.3799999999999996E-2</c:v>
                </c:pt>
                <c:pt idx="77">
                  <c:v>5.79E-2</c:v>
                </c:pt>
                <c:pt idx="78">
                  <c:v>5.2200000000000003E-2</c:v>
                </c:pt>
                <c:pt idx="79">
                  <c:v>4.6699999999999998E-2</c:v>
                </c:pt>
                <c:pt idx="80">
                  <c:v>4.1500000000000002E-2</c:v>
                </c:pt>
                <c:pt idx="81">
                  <c:v>3.6600000000000001E-2</c:v>
                </c:pt>
                <c:pt idx="82">
                  <c:v>3.1899999999999998E-2</c:v>
                </c:pt>
                <c:pt idx="83">
                  <c:v>2.7400000000000001E-2</c:v>
                </c:pt>
                <c:pt idx="84">
                  <c:v>2.3199999999999998E-2</c:v>
                </c:pt>
                <c:pt idx="85">
                  <c:v>1.9199999999999998E-2</c:v>
                </c:pt>
                <c:pt idx="86">
                  <c:v>1.55E-2</c:v>
                </c:pt>
                <c:pt idx="87">
                  <c:v>1.2E-2</c:v>
                </c:pt>
                <c:pt idx="88">
                  <c:v>8.8000000000000005E-3</c:v>
                </c:pt>
                <c:pt idx="89">
                  <c:v>5.7000000000000002E-3</c:v>
                </c:pt>
                <c:pt idx="90">
                  <c:v>3.0000000000000001E-3</c:v>
                </c:pt>
                <c:pt idx="91">
                  <c:v>4.0000000000000002E-4</c:v>
                </c:pt>
                <c:pt idx="92">
                  <c:v>-1.9E-3</c:v>
                </c:pt>
                <c:pt idx="93">
                  <c:v>-4.0000000000000001E-3</c:v>
                </c:pt>
                <c:pt idx="94">
                  <c:v>-5.7999999999999996E-3</c:v>
                </c:pt>
                <c:pt idx="95">
                  <c:v>-7.4000000000000003E-3</c:v>
                </c:pt>
                <c:pt idx="96">
                  <c:v>-8.8000000000000005E-3</c:v>
                </c:pt>
                <c:pt idx="97">
                  <c:v>-0.01</c:v>
                </c:pt>
                <c:pt idx="98">
                  <c:v>-1.09E-2</c:v>
                </c:pt>
                <c:pt idx="99">
                  <c:v>-1.1599999999999999E-2</c:v>
                </c:pt>
                <c:pt idx="100">
                  <c:v>-1.2E-2</c:v>
                </c:pt>
                <c:pt idx="101">
                  <c:v>-1.2200000000000001E-2</c:v>
                </c:pt>
                <c:pt idx="102">
                  <c:v>-1.2200000000000001E-2</c:v>
                </c:pt>
                <c:pt idx="103">
                  <c:v>-1.1900000000000001E-2</c:v>
                </c:pt>
                <c:pt idx="104">
                  <c:v>-1.15E-2</c:v>
                </c:pt>
                <c:pt idx="105">
                  <c:v>-1.0800000000000001E-2</c:v>
                </c:pt>
                <c:pt idx="106">
                  <c:v>-9.7999999999999997E-3</c:v>
                </c:pt>
                <c:pt idx="107">
                  <c:v>-8.6E-3</c:v>
                </c:pt>
                <c:pt idx="108">
                  <c:v>-7.1999999999999998E-3</c:v>
                </c:pt>
                <c:pt idx="109">
                  <c:v>-5.5999999999999999E-3</c:v>
                </c:pt>
                <c:pt idx="110">
                  <c:v>-3.7000000000000002E-3</c:v>
                </c:pt>
                <c:pt idx="111">
                  <c:v>-1.6000000000000001E-3</c:v>
                </c:pt>
                <c:pt idx="112">
                  <c:v>8.0000000000000004E-4</c:v>
                </c:pt>
                <c:pt idx="113">
                  <c:v>3.3E-3</c:v>
                </c:pt>
                <c:pt idx="114">
                  <c:v>6.1999999999999998E-3</c:v>
                </c:pt>
                <c:pt idx="115">
                  <c:v>9.1999999999999998E-3</c:v>
                </c:pt>
                <c:pt idx="116">
                  <c:v>1.2500000000000001E-2</c:v>
                </c:pt>
                <c:pt idx="117">
                  <c:v>1.6E-2</c:v>
                </c:pt>
                <c:pt idx="118">
                  <c:v>1.9800000000000002E-2</c:v>
                </c:pt>
                <c:pt idx="119">
                  <c:v>2.3800000000000002E-2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1994928"/>
        <c:axId val="1901981872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old!$A$2</c15:sqref>
                        </c15:formulaRef>
                      </c:ext>
                    </c:extLst>
                    <c:strCache>
                      <c:ptCount val="1"/>
                      <c:pt idx="0">
                        <c:v>LFH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old!$B$1:$DQ$1</c15:sqref>
                        </c15:formulaRef>
                      </c:ext>
                    </c:extLst>
                    <c:numCache>
                      <c:formatCode>General</c:formatCode>
                      <c:ptCount val="12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old!$B$2:$DQ$2</c15:sqref>
                        </c15:formulaRef>
                      </c:ext>
                    </c:extLst>
                    <c:numCache>
                      <c:formatCode>General</c:formatCode>
                      <c:ptCount val="120"/>
                      <c:pt idx="0">
                        <c:v>0</c:v>
                      </c:pt>
                      <c:pt idx="1">
                        <c:v>-4.4999999999999997E-3</c:v>
                      </c:pt>
                      <c:pt idx="2">
                        <c:v>-8.9999999999999993E-3</c:v>
                      </c:pt>
                      <c:pt idx="3">
                        <c:v>-1.3599999999999999E-2</c:v>
                      </c:pt>
                      <c:pt idx="4">
                        <c:v>-1.8200000000000001E-2</c:v>
                      </c:pt>
                      <c:pt idx="5">
                        <c:v>-2.2800000000000001E-2</c:v>
                      </c:pt>
                      <c:pt idx="6">
                        <c:v>-2.75E-2</c:v>
                      </c:pt>
                      <c:pt idx="7">
                        <c:v>-3.2199999999999999E-2</c:v>
                      </c:pt>
                      <c:pt idx="8">
                        <c:v>-3.6999999999999998E-2</c:v>
                      </c:pt>
                      <c:pt idx="9">
                        <c:v>-4.1799999999999997E-2</c:v>
                      </c:pt>
                      <c:pt idx="10">
                        <c:v>-4.6600000000000003E-2</c:v>
                      </c:pt>
                      <c:pt idx="11">
                        <c:v>-5.1499999999999997E-2</c:v>
                      </c:pt>
                      <c:pt idx="12">
                        <c:v>-5.6399999999999999E-2</c:v>
                      </c:pt>
                      <c:pt idx="13">
                        <c:v>-6.1400000000000003E-2</c:v>
                      </c:pt>
                      <c:pt idx="14">
                        <c:v>-6.6400000000000001E-2</c:v>
                      </c:pt>
                      <c:pt idx="15">
                        <c:v>-7.1400000000000005E-2</c:v>
                      </c:pt>
                      <c:pt idx="16">
                        <c:v>-7.6499999999999999E-2</c:v>
                      </c:pt>
                      <c:pt idx="17">
                        <c:v>-8.1600000000000006E-2</c:v>
                      </c:pt>
                      <c:pt idx="18">
                        <c:v>-8.6800000000000002E-2</c:v>
                      </c:pt>
                      <c:pt idx="19">
                        <c:v>-9.1899999999999996E-2</c:v>
                      </c:pt>
                      <c:pt idx="20">
                        <c:v>-9.7199999999999995E-2</c:v>
                      </c:pt>
                      <c:pt idx="21">
                        <c:v>-0.1024</c:v>
                      </c:pt>
                      <c:pt idx="22">
                        <c:v>-0.1077</c:v>
                      </c:pt>
                      <c:pt idx="23">
                        <c:v>-0.11310000000000001</c:v>
                      </c:pt>
                      <c:pt idx="24">
                        <c:v>-0.11840000000000001</c:v>
                      </c:pt>
                      <c:pt idx="25">
                        <c:v>-0.12379999999999999</c:v>
                      </c:pt>
                      <c:pt idx="26">
                        <c:v>-0.1293</c:v>
                      </c:pt>
                      <c:pt idx="27">
                        <c:v>-0.1348</c:v>
                      </c:pt>
                      <c:pt idx="28">
                        <c:v>-0.14030000000000001</c:v>
                      </c:pt>
                      <c:pt idx="29">
                        <c:v>-0.1459</c:v>
                      </c:pt>
                      <c:pt idx="30">
                        <c:v>-0.15140000000000001</c:v>
                      </c:pt>
                      <c:pt idx="31">
                        <c:v>-0.15709999999999999</c:v>
                      </c:pt>
                      <c:pt idx="32">
                        <c:v>-0.16270000000000001</c:v>
                      </c:pt>
                      <c:pt idx="33">
                        <c:v>-0.16839999999999999</c:v>
                      </c:pt>
                      <c:pt idx="34">
                        <c:v>-0.17419999999999999</c:v>
                      </c:pt>
                      <c:pt idx="35">
                        <c:v>-0.18</c:v>
                      </c:pt>
                      <c:pt idx="36">
                        <c:v>-0.18579999999999999</c:v>
                      </c:pt>
                      <c:pt idx="37">
                        <c:v>-0.19159999999999999</c:v>
                      </c:pt>
                      <c:pt idx="38">
                        <c:v>-0.19750000000000001</c:v>
                      </c:pt>
                      <c:pt idx="39">
                        <c:v>-0.2034</c:v>
                      </c:pt>
                      <c:pt idx="40">
                        <c:v>-0.2094</c:v>
                      </c:pt>
                      <c:pt idx="41">
                        <c:v>-0.22140000000000001</c:v>
                      </c:pt>
                      <c:pt idx="42">
                        <c:v>-0.23350000000000001</c:v>
                      </c:pt>
                      <c:pt idx="43">
                        <c:v>-0.24579999999999999</c:v>
                      </c:pt>
                      <c:pt idx="44">
                        <c:v>-0.25819999999999999</c:v>
                      </c:pt>
                      <c:pt idx="45">
                        <c:v>-0.2707</c:v>
                      </c:pt>
                      <c:pt idx="46">
                        <c:v>-0.28339999999999999</c:v>
                      </c:pt>
                      <c:pt idx="47">
                        <c:v>-0.29630000000000001</c:v>
                      </c:pt>
                      <c:pt idx="48">
                        <c:v>-0.30930000000000002</c:v>
                      </c:pt>
                      <c:pt idx="49">
                        <c:v>-0.32240000000000002</c:v>
                      </c:pt>
                      <c:pt idx="50">
                        <c:v>-0.3357</c:v>
                      </c:pt>
                      <c:pt idx="51">
                        <c:v>-0.34910000000000002</c:v>
                      </c:pt>
                      <c:pt idx="52">
                        <c:v>-0.36270000000000002</c:v>
                      </c:pt>
                      <c:pt idx="53">
                        <c:v>-0.37640000000000001</c:v>
                      </c:pt>
                      <c:pt idx="54">
                        <c:v>-0.39029999999999998</c:v>
                      </c:pt>
                      <c:pt idx="55">
                        <c:v>-0.40429999999999999</c:v>
                      </c:pt>
                      <c:pt idx="56">
                        <c:v>-0.41849999999999998</c:v>
                      </c:pt>
                      <c:pt idx="57">
                        <c:v>-0.43280000000000002</c:v>
                      </c:pt>
                      <c:pt idx="58">
                        <c:v>-0.44729999999999998</c:v>
                      </c:pt>
                      <c:pt idx="59">
                        <c:v>-0.46189999999999998</c:v>
                      </c:pt>
                      <c:pt idx="60">
                        <c:v>-0.4768</c:v>
                      </c:pt>
                      <c:pt idx="61">
                        <c:v>-0.4209</c:v>
                      </c:pt>
                      <c:pt idx="62">
                        <c:v>-0.36580000000000001</c:v>
                      </c:pt>
                      <c:pt idx="63">
                        <c:v>-0.31209999999999999</c:v>
                      </c:pt>
                      <c:pt idx="64">
                        <c:v>-0.26029999999999998</c:v>
                      </c:pt>
                      <c:pt idx="65">
                        <c:v>-0.21079999999999999</c:v>
                      </c:pt>
                      <c:pt idx="66">
                        <c:v>-0.1641</c:v>
                      </c:pt>
                      <c:pt idx="67">
                        <c:v>-0.12039999999999999</c:v>
                      </c:pt>
                      <c:pt idx="68">
                        <c:v>-8.0199999999999994E-2</c:v>
                      </c:pt>
                      <c:pt idx="69">
                        <c:v>-4.3400000000000001E-2</c:v>
                      </c:pt>
                      <c:pt idx="70">
                        <c:v>-1.04E-2</c:v>
                      </c:pt>
                      <c:pt idx="71">
                        <c:v>1.89E-2</c:v>
                      </c:pt>
                      <c:pt idx="72">
                        <c:v>4.4499999999999998E-2</c:v>
                      </c:pt>
                      <c:pt idx="73">
                        <c:v>6.6500000000000004E-2</c:v>
                      </c:pt>
                      <c:pt idx="74">
                        <c:v>8.5199999999999998E-2</c:v>
                      </c:pt>
                      <c:pt idx="75">
                        <c:v>0.1007</c:v>
                      </c:pt>
                      <c:pt idx="76">
                        <c:v>0.11360000000000001</c:v>
                      </c:pt>
                      <c:pt idx="77">
                        <c:v>0.1241</c:v>
                      </c:pt>
                      <c:pt idx="78">
                        <c:v>0.13270000000000001</c:v>
                      </c:pt>
                      <c:pt idx="79">
                        <c:v>0.14000000000000001</c:v>
                      </c:pt>
                      <c:pt idx="80">
                        <c:v>0.1464</c:v>
                      </c:pt>
                      <c:pt idx="81">
                        <c:v>0.1409</c:v>
                      </c:pt>
                      <c:pt idx="82">
                        <c:v>0.1353</c:v>
                      </c:pt>
                      <c:pt idx="83">
                        <c:v>0.12939999999999999</c:v>
                      </c:pt>
                      <c:pt idx="84">
                        <c:v>0.1234</c:v>
                      </c:pt>
                      <c:pt idx="85">
                        <c:v>0.1171</c:v>
                      </c:pt>
                      <c:pt idx="86">
                        <c:v>0.11070000000000001</c:v>
                      </c:pt>
                      <c:pt idx="87">
                        <c:v>0.1041</c:v>
                      </c:pt>
                      <c:pt idx="88">
                        <c:v>9.7299999999999998E-2</c:v>
                      </c:pt>
                      <c:pt idx="89">
                        <c:v>9.0399999999999994E-2</c:v>
                      </c:pt>
                      <c:pt idx="90">
                        <c:v>8.3299999999999999E-2</c:v>
                      </c:pt>
                      <c:pt idx="91">
                        <c:v>7.5999999999999998E-2</c:v>
                      </c:pt>
                      <c:pt idx="92">
                        <c:v>6.8500000000000005E-2</c:v>
                      </c:pt>
                      <c:pt idx="93">
                        <c:v>6.0900000000000003E-2</c:v>
                      </c:pt>
                      <c:pt idx="94">
                        <c:v>5.2999999999999999E-2</c:v>
                      </c:pt>
                      <c:pt idx="95">
                        <c:v>4.4999999999999998E-2</c:v>
                      </c:pt>
                      <c:pt idx="96">
                        <c:v>3.6900000000000002E-2</c:v>
                      </c:pt>
                      <c:pt idx="97">
                        <c:v>2.86E-2</c:v>
                      </c:pt>
                      <c:pt idx="98">
                        <c:v>2.01E-2</c:v>
                      </c:pt>
                      <c:pt idx="99">
                        <c:v>1.14E-2</c:v>
                      </c:pt>
                      <c:pt idx="100">
                        <c:v>2.5999999999999999E-3</c:v>
                      </c:pt>
                      <c:pt idx="101">
                        <c:v>-6.4000000000000003E-3</c:v>
                      </c:pt>
                      <c:pt idx="102">
                        <c:v>-1.55E-2</c:v>
                      </c:pt>
                      <c:pt idx="103">
                        <c:v>-2.4799999999999999E-2</c:v>
                      </c:pt>
                      <c:pt idx="104">
                        <c:v>-3.4299999999999997E-2</c:v>
                      </c:pt>
                      <c:pt idx="105">
                        <c:v>-4.3900000000000002E-2</c:v>
                      </c:pt>
                      <c:pt idx="106">
                        <c:v>-5.3600000000000002E-2</c:v>
                      </c:pt>
                      <c:pt idx="107">
                        <c:v>-6.3600000000000004E-2</c:v>
                      </c:pt>
                      <c:pt idx="108">
                        <c:v>-7.3599999999999999E-2</c:v>
                      </c:pt>
                      <c:pt idx="109">
                        <c:v>-8.3900000000000002E-2</c:v>
                      </c:pt>
                      <c:pt idx="110">
                        <c:v>-9.4200000000000006E-2</c:v>
                      </c:pt>
                      <c:pt idx="111">
                        <c:v>-0.1048</c:v>
                      </c:pt>
                      <c:pt idx="112">
                        <c:v>-0.1154</c:v>
                      </c:pt>
                      <c:pt idx="113">
                        <c:v>-0.1263</c:v>
                      </c:pt>
                      <c:pt idx="114">
                        <c:v>-0.13719999999999999</c:v>
                      </c:pt>
                      <c:pt idx="115">
                        <c:v>-0.1484</c:v>
                      </c:pt>
                      <c:pt idx="116">
                        <c:v>-0.15959999999999999</c:v>
                      </c:pt>
                      <c:pt idx="117">
                        <c:v>-0.17100000000000001</c:v>
                      </c:pt>
                      <c:pt idx="118">
                        <c:v>-0.18260000000000001</c:v>
                      </c:pt>
                      <c:pt idx="119">
                        <c:v>-0.1943</c:v>
                      </c:pt>
                    </c:numCache>
                  </c:numRef>
                </c:yVal>
                <c:smooth val="0"/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old!$A$3</c15:sqref>
                        </c15:formulaRef>
                      </c:ext>
                    </c:extLst>
                    <c:strCache>
                      <c:ptCount val="1"/>
                      <c:pt idx="0">
                        <c:v>LFK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old!$B$1:$DQ$1</c15:sqref>
                        </c15:formulaRef>
                      </c:ext>
                    </c:extLst>
                    <c:numCache>
                      <c:formatCode>General</c:formatCode>
                      <c:ptCount val="12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old!$B$3:$DQ$3</c15:sqref>
                        </c15:formulaRef>
                      </c:ext>
                    </c:extLst>
                    <c:numCache>
                      <c:formatCode>General</c:formatCode>
                      <c:ptCount val="120"/>
                      <c:pt idx="0">
                        <c:v>0</c:v>
                      </c:pt>
                      <c:pt idx="1">
                        <c:v>2.9999999999999997E-4</c:v>
                      </c:pt>
                      <c:pt idx="2">
                        <c:v>5.9999999999999995E-4</c:v>
                      </c:pt>
                      <c:pt idx="3">
                        <c:v>8.9999999999999998E-4</c:v>
                      </c:pt>
                      <c:pt idx="4">
                        <c:v>1.4E-3</c:v>
                      </c:pt>
                      <c:pt idx="5">
                        <c:v>1.8E-3</c:v>
                      </c:pt>
                      <c:pt idx="6">
                        <c:v>2.3999999999999998E-3</c:v>
                      </c:pt>
                      <c:pt idx="7">
                        <c:v>3.0000000000000001E-3</c:v>
                      </c:pt>
                      <c:pt idx="8">
                        <c:v>3.5999999999999999E-3</c:v>
                      </c:pt>
                      <c:pt idx="9">
                        <c:v>4.4000000000000003E-3</c:v>
                      </c:pt>
                      <c:pt idx="10">
                        <c:v>5.1000000000000004E-3</c:v>
                      </c:pt>
                      <c:pt idx="11">
                        <c:v>6.0000000000000001E-3</c:v>
                      </c:pt>
                      <c:pt idx="12">
                        <c:v>6.8999999999999999E-3</c:v>
                      </c:pt>
                      <c:pt idx="13">
                        <c:v>7.7999999999999996E-3</c:v>
                      </c:pt>
                      <c:pt idx="14">
                        <c:v>8.8000000000000005E-3</c:v>
                      </c:pt>
                      <c:pt idx="15">
                        <c:v>9.9000000000000008E-3</c:v>
                      </c:pt>
                      <c:pt idx="16">
                        <c:v>1.0999999999999999E-2</c:v>
                      </c:pt>
                      <c:pt idx="17">
                        <c:v>1.2200000000000001E-2</c:v>
                      </c:pt>
                      <c:pt idx="18">
                        <c:v>1.35E-2</c:v>
                      </c:pt>
                      <c:pt idx="19">
                        <c:v>1.4800000000000001E-2</c:v>
                      </c:pt>
                      <c:pt idx="20">
                        <c:v>1.61E-2</c:v>
                      </c:pt>
                      <c:pt idx="21">
                        <c:v>1.7600000000000001E-2</c:v>
                      </c:pt>
                      <c:pt idx="22">
                        <c:v>1.9E-2</c:v>
                      </c:pt>
                      <c:pt idx="23">
                        <c:v>2.06E-2</c:v>
                      </c:pt>
                      <c:pt idx="24">
                        <c:v>2.2200000000000001E-2</c:v>
                      </c:pt>
                      <c:pt idx="25">
                        <c:v>2.3800000000000002E-2</c:v>
                      </c:pt>
                      <c:pt idx="26">
                        <c:v>2.5600000000000001E-2</c:v>
                      </c:pt>
                      <c:pt idx="27">
                        <c:v>2.7300000000000001E-2</c:v>
                      </c:pt>
                      <c:pt idx="28">
                        <c:v>2.92E-2</c:v>
                      </c:pt>
                      <c:pt idx="29">
                        <c:v>3.1099999999999999E-2</c:v>
                      </c:pt>
                      <c:pt idx="30">
                        <c:v>3.3099999999999997E-2</c:v>
                      </c:pt>
                      <c:pt idx="31">
                        <c:v>3.5099999999999999E-2</c:v>
                      </c:pt>
                      <c:pt idx="32">
                        <c:v>3.7199999999999997E-2</c:v>
                      </c:pt>
                      <c:pt idx="33">
                        <c:v>3.9300000000000002E-2</c:v>
                      </c:pt>
                      <c:pt idx="34">
                        <c:v>4.1500000000000002E-2</c:v>
                      </c:pt>
                      <c:pt idx="35">
                        <c:v>4.3799999999999999E-2</c:v>
                      </c:pt>
                      <c:pt idx="36">
                        <c:v>4.6100000000000002E-2</c:v>
                      </c:pt>
                      <c:pt idx="37">
                        <c:v>4.8500000000000001E-2</c:v>
                      </c:pt>
                      <c:pt idx="38">
                        <c:v>5.0900000000000001E-2</c:v>
                      </c:pt>
                      <c:pt idx="39">
                        <c:v>5.3400000000000003E-2</c:v>
                      </c:pt>
                      <c:pt idx="40">
                        <c:v>5.6000000000000001E-2</c:v>
                      </c:pt>
                      <c:pt idx="41">
                        <c:v>6.13E-2</c:v>
                      </c:pt>
                      <c:pt idx="42">
                        <c:v>6.6799999999999998E-2</c:v>
                      </c:pt>
                      <c:pt idx="43">
                        <c:v>7.2599999999999998E-2</c:v>
                      </c:pt>
                      <c:pt idx="44">
                        <c:v>7.8600000000000003E-2</c:v>
                      </c:pt>
                      <c:pt idx="45">
                        <c:v>8.4900000000000003E-2</c:v>
                      </c:pt>
                      <c:pt idx="46">
                        <c:v>9.1399999999999995E-2</c:v>
                      </c:pt>
                      <c:pt idx="47">
                        <c:v>9.8199999999999996E-2</c:v>
                      </c:pt>
                      <c:pt idx="48">
                        <c:v>0.1053</c:v>
                      </c:pt>
                      <c:pt idx="49">
                        <c:v>0.11260000000000001</c:v>
                      </c:pt>
                      <c:pt idx="50">
                        <c:v>0.1202</c:v>
                      </c:pt>
                      <c:pt idx="51">
                        <c:v>0.12809999999999999</c:v>
                      </c:pt>
                      <c:pt idx="52">
                        <c:v>0.13619999999999999</c:v>
                      </c:pt>
                      <c:pt idx="53">
                        <c:v>0.1447</c:v>
                      </c:pt>
                      <c:pt idx="54">
                        <c:v>0.15340000000000001</c:v>
                      </c:pt>
                      <c:pt idx="55">
                        <c:v>0.16239999999999999</c:v>
                      </c:pt>
                      <c:pt idx="56">
                        <c:v>0.17169999999999999</c:v>
                      </c:pt>
                      <c:pt idx="57">
                        <c:v>0.18129999999999999</c:v>
                      </c:pt>
                      <c:pt idx="58">
                        <c:v>0.19109999999999999</c:v>
                      </c:pt>
                      <c:pt idx="59">
                        <c:v>0.2014</c:v>
                      </c:pt>
                      <c:pt idx="60">
                        <c:v>0.21190000000000001</c:v>
                      </c:pt>
                      <c:pt idx="61">
                        <c:v>0.14369999999999999</c:v>
                      </c:pt>
                      <c:pt idx="62">
                        <c:v>7.7600000000000002E-2</c:v>
                      </c:pt>
                      <c:pt idx="63">
                        <c:v>1.47E-2</c:v>
                      </c:pt>
                      <c:pt idx="64">
                        <c:v>-4.3700000000000003E-2</c:v>
                      </c:pt>
                      <c:pt idx="65">
                        <c:v>-9.6500000000000002E-2</c:v>
                      </c:pt>
                      <c:pt idx="66">
                        <c:v>-0.14269999999999999</c:v>
                      </c:pt>
                      <c:pt idx="67">
                        <c:v>-0.18149999999999999</c:v>
                      </c:pt>
                      <c:pt idx="68">
                        <c:v>-0.2122</c:v>
                      </c:pt>
                      <c:pt idx="69">
                        <c:v>-0.2344</c:v>
                      </c:pt>
                      <c:pt idx="70">
                        <c:v>-0.2477</c:v>
                      </c:pt>
                      <c:pt idx="71">
                        <c:v>-0.252</c:v>
                      </c:pt>
                      <c:pt idx="72">
                        <c:v>-0.2475</c:v>
                      </c:pt>
                      <c:pt idx="73">
                        <c:v>-0.2344</c:v>
                      </c:pt>
                      <c:pt idx="74">
                        <c:v>-0.2132</c:v>
                      </c:pt>
                      <c:pt idx="75">
                        <c:v>-0.18459999999999999</c:v>
                      </c:pt>
                      <c:pt idx="76">
                        <c:v>-0.14940000000000001</c:v>
                      </c:pt>
                      <c:pt idx="77">
                        <c:v>-0.1086</c:v>
                      </c:pt>
                      <c:pt idx="78">
                        <c:v>-6.3399999999999998E-2</c:v>
                      </c:pt>
                      <c:pt idx="79">
                        <c:v>-1.49E-2</c:v>
                      </c:pt>
                      <c:pt idx="80">
                        <c:v>3.5700000000000003E-2</c:v>
                      </c:pt>
                      <c:pt idx="81">
                        <c:v>3.15E-2</c:v>
                      </c:pt>
                      <c:pt idx="82">
                        <c:v>2.75E-2</c:v>
                      </c:pt>
                      <c:pt idx="83">
                        <c:v>2.3699999999999999E-2</c:v>
                      </c:pt>
                      <c:pt idx="84">
                        <c:v>2.0299999999999999E-2</c:v>
                      </c:pt>
                      <c:pt idx="85">
                        <c:v>1.7000000000000001E-2</c:v>
                      </c:pt>
                      <c:pt idx="86">
                        <c:v>1.4E-2</c:v>
                      </c:pt>
                      <c:pt idx="87">
                        <c:v>1.12E-2</c:v>
                      </c:pt>
                      <c:pt idx="88">
                        <c:v>8.6999999999999994E-3</c:v>
                      </c:pt>
                      <c:pt idx="89">
                        <c:v>6.4000000000000003E-3</c:v>
                      </c:pt>
                      <c:pt idx="90">
                        <c:v>4.3E-3</c:v>
                      </c:pt>
                      <c:pt idx="91">
                        <c:v>2.5000000000000001E-3</c:v>
                      </c:pt>
                      <c:pt idx="92">
                        <c:v>8.9999999999999998E-4</c:v>
                      </c:pt>
                      <c:pt idx="93">
                        <c:v>-5.0000000000000001E-4</c:v>
                      </c:pt>
                      <c:pt idx="94">
                        <c:v>-1.6000000000000001E-3</c:v>
                      </c:pt>
                      <c:pt idx="95">
                        <c:v>-2.5000000000000001E-3</c:v>
                      </c:pt>
                      <c:pt idx="96">
                        <c:v>-3.2000000000000002E-3</c:v>
                      </c:pt>
                      <c:pt idx="97">
                        <c:v>-3.5999999999999999E-3</c:v>
                      </c:pt>
                      <c:pt idx="98">
                        <c:v>-3.8E-3</c:v>
                      </c:pt>
                      <c:pt idx="99">
                        <c:v>-3.8E-3</c:v>
                      </c:pt>
                      <c:pt idx="100">
                        <c:v>-3.5000000000000001E-3</c:v>
                      </c:pt>
                      <c:pt idx="101">
                        <c:v>-3.0000000000000001E-3</c:v>
                      </c:pt>
                      <c:pt idx="102">
                        <c:v>-2.3E-3</c:v>
                      </c:pt>
                      <c:pt idx="103">
                        <c:v>-1.4E-3</c:v>
                      </c:pt>
                      <c:pt idx="104">
                        <c:v>-2.0000000000000001E-4</c:v>
                      </c:pt>
                      <c:pt idx="105">
                        <c:v>1.2999999999999999E-3</c:v>
                      </c:pt>
                      <c:pt idx="106">
                        <c:v>2.8999999999999998E-3</c:v>
                      </c:pt>
                      <c:pt idx="107">
                        <c:v>4.7999999999999996E-3</c:v>
                      </c:pt>
                      <c:pt idx="108">
                        <c:v>7.0000000000000001E-3</c:v>
                      </c:pt>
                      <c:pt idx="109">
                        <c:v>9.2999999999999992E-3</c:v>
                      </c:pt>
                      <c:pt idx="110">
                        <c:v>1.1900000000000001E-2</c:v>
                      </c:pt>
                      <c:pt idx="111">
                        <c:v>1.4800000000000001E-2</c:v>
                      </c:pt>
                      <c:pt idx="112">
                        <c:v>1.7899999999999999E-2</c:v>
                      </c:pt>
                      <c:pt idx="113">
                        <c:v>2.12E-2</c:v>
                      </c:pt>
                      <c:pt idx="114">
                        <c:v>2.47E-2</c:v>
                      </c:pt>
                      <c:pt idx="115">
                        <c:v>2.8500000000000001E-2</c:v>
                      </c:pt>
                      <c:pt idx="116">
                        <c:v>3.2599999999999997E-2</c:v>
                      </c:pt>
                      <c:pt idx="117">
                        <c:v>3.6799999999999999E-2</c:v>
                      </c:pt>
                      <c:pt idx="118">
                        <c:v>4.1399999999999999E-2</c:v>
                      </c:pt>
                      <c:pt idx="119">
                        <c:v>4.6100000000000002E-2</c:v>
                      </c:pt>
                    </c:numCache>
                  </c:numRef>
                </c:yVal>
                <c:smooth val="0"/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old!$A$4</c15:sqref>
                        </c15:formulaRef>
                      </c:ext>
                    </c:extLst>
                    <c:strCache>
                      <c:ptCount val="1"/>
                      <c:pt idx="0">
                        <c:v>RFH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old!$B$1:$DQ$1</c15:sqref>
                        </c15:formulaRef>
                      </c:ext>
                    </c:extLst>
                    <c:numCache>
                      <c:formatCode>General</c:formatCode>
                      <c:ptCount val="12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old!$B$4:$DQ$4</c15:sqref>
                        </c15:formulaRef>
                      </c:ext>
                    </c:extLst>
                    <c:numCache>
                      <c:formatCode>General</c:formatCode>
                      <c:ptCount val="120"/>
                      <c:pt idx="0">
                        <c:v>0</c:v>
                      </c:pt>
                      <c:pt idx="1">
                        <c:v>-4.4999999999999997E-3</c:v>
                      </c:pt>
                      <c:pt idx="2">
                        <c:v>-8.9999999999999993E-3</c:v>
                      </c:pt>
                      <c:pt idx="3">
                        <c:v>-1.3599999999999999E-2</c:v>
                      </c:pt>
                      <c:pt idx="4">
                        <c:v>-1.8200000000000001E-2</c:v>
                      </c:pt>
                      <c:pt idx="5">
                        <c:v>-2.2800000000000001E-2</c:v>
                      </c:pt>
                      <c:pt idx="6">
                        <c:v>-2.75E-2</c:v>
                      </c:pt>
                      <c:pt idx="7">
                        <c:v>-3.2199999999999999E-2</c:v>
                      </c:pt>
                      <c:pt idx="8">
                        <c:v>-3.6999999999999998E-2</c:v>
                      </c:pt>
                      <c:pt idx="9">
                        <c:v>-4.1799999999999997E-2</c:v>
                      </c:pt>
                      <c:pt idx="10">
                        <c:v>-4.6600000000000003E-2</c:v>
                      </c:pt>
                      <c:pt idx="11">
                        <c:v>-5.1499999999999997E-2</c:v>
                      </c:pt>
                      <c:pt idx="12">
                        <c:v>-5.6399999999999999E-2</c:v>
                      </c:pt>
                      <c:pt idx="13">
                        <c:v>-6.1400000000000003E-2</c:v>
                      </c:pt>
                      <c:pt idx="14">
                        <c:v>-6.6400000000000001E-2</c:v>
                      </c:pt>
                      <c:pt idx="15">
                        <c:v>-7.1400000000000005E-2</c:v>
                      </c:pt>
                      <c:pt idx="16">
                        <c:v>-7.6499999999999999E-2</c:v>
                      </c:pt>
                      <c:pt idx="17">
                        <c:v>-8.1600000000000006E-2</c:v>
                      </c:pt>
                      <c:pt idx="18">
                        <c:v>-8.6800000000000002E-2</c:v>
                      </c:pt>
                      <c:pt idx="19">
                        <c:v>-9.1899999999999996E-2</c:v>
                      </c:pt>
                      <c:pt idx="20">
                        <c:v>-9.7199999999999995E-2</c:v>
                      </c:pt>
                      <c:pt idx="21">
                        <c:v>-4.5400000000000003E-2</c:v>
                      </c:pt>
                      <c:pt idx="22">
                        <c:v>5.0000000000000001E-3</c:v>
                      </c:pt>
                      <c:pt idx="23">
                        <c:v>5.3199999999999997E-2</c:v>
                      </c:pt>
                      <c:pt idx="24">
                        <c:v>9.8400000000000001E-2</c:v>
                      </c:pt>
                      <c:pt idx="25">
                        <c:v>0.1399</c:v>
                      </c:pt>
                      <c:pt idx="26">
                        <c:v>0.17699999999999999</c:v>
                      </c:pt>
                      <c:pt idx="27">
                        <c:v>0.2092</c:v>
                      </c:pt>
                      <c:pt idx="28">
                        <c:v>0.23599999999999999</c:v>
                      </c:pt>
                      <c:pt idx="29">
                        <c:v>0.2571</c:v>
                      </c:pt>
                      <c:pt idx="30">
                        <c:v>0.27229999999999999</c:v>
                      </c:pt>
                      <c:pt idx="31">
                        <c:v>0.28139999999999998</c:v>
                      </c:pt>
                      <c:pt idx="32">
                        <c:v>0.28470000000000001</c:v>
                      </c:pt>
                      <c:pt idx="33">
                        <c:v>0.2823</c:v>
                      </c:pt>
                      <c:pt idx="34">
                        <c:v>0.27450000000000002</c:v>
                      </c:pt>
                      <c:pt idx="35">
                        <c:v>0.26169999999999999</c:v>
                      </c:pt>
                      <c:pt idx="36">
                        <c:v>0.24460000000000001</c:v>
                      </c:pt>
                      <c:pt idx="37">
                        <c:v>0.22370000000000001</c:v>
                      </c:pt>
                      <c:pt idx="38">
                        <c:v>0.19980000000000001</c:v>
                      </c:pt>
                      <c:pt idx="39">
                        <c:v>0.17380000000000001</c:v>
                      </c:pt>
                      <c:pt idx="40">
                        <c:v>0.1464</c:v>
                      </c:pt>
                      <c:pt idx="41">
                        <c:v>0.1409</c:v>
                      </c:pt>
                      <c:pt idx="42">
                        <c:v>0.1353</c:v>
                      </c:pt>
                      <c:pt idx="43">
                        <c:v>0.12939999999999999</c:v>
                      </c:pt>
                      <c:pt idx="44">
                        <c:v>0.1234</c:v>
                      </c:pt>
                      <c:pt idx="45">
                        <c:v>0.1171</c:v>
                      </c:pt>
                      <c:pt idx="46">
                        <c:v>0.11070000000000001</c:v>
                      </c:pt>
                      <c:pt idx="47">
                        <c:v>0.1041</c:v>
                      </c:pt>
                      <c:pt idx="48">
                        <c:v>9.7299999999999998E-2</c:v>
                      </c:pt>
                      <c:pt idx="49">
                        <c:v>9.0399999999999994E-2</c:v>
                      </c:pt>
                      <c:pt idx="50">
                        <c:v>8.3299999999999999E-2</c:v>
                      </c:pt>
                      <c:pt idx="51">
                        <c:v>7.5999999999999998E-2</c:v>
                      </c:pt>
                      <c:pt idx="52">
                        <c:v>6.8500000000000005E-2</c:v>
                      </c:pt>
                      <c:pt idx="53">
                        <c:v>6.0900000000000003E-2</c:v>
                      </c:pt>
                      <c:pt idx="54">
                        <c:v>5.2999999999999999E-2</c:v>
                      </c:pt>
                      <c:pt idx="55">
                        <c:v>4.4999999999999998E-2</c:v>
                      </c:pt>
                      <c:pt idx="56">
                        <c:v>3.6900000000000002E-2</c:v>
                      </c:pt>
                      <c:pt idx="57">
                        <c:v>2.86E-2</c:v>
                      </c:pt>
                      <c:pt idx="58">
                        <c:v>2.01E-2</c:v>
                      </c:pt>
                      <c:pt idx="59">
                        <c:v>1.14E-2</c:v>
                      </c:pt>
                      <c:pt idx="60">
                        <c:v>2.5999999999999999E-3</c:v>
                      </c:pt>
                      <c:pt idx="61">
                        <c:v>-6.4000000000000003E-3</c:v>
                      </c:pt>
                      <c:pt idx="62">
                        <c:v>-1.55E-2</c:v>
                      </c:pt>
                      <c:pt idx="63">
                        <c:v>-2.4799999999999999E-2</c:v>
                      </c:pt>
                      <c:pt idx="64">
                        <c:v>-3.4299999999999997E-2</c:v>
                      </c:pt>
                      <c:pt idx="65">
                        <c:v>-4.3900000000000002E-2</c:v>
                      </c:pt>
                      <c:pt idx="66">
                        <c:v>-5.3600000000000002E-2</c:v>
                      </c:pt>
                      <c:pt idx="67">
                        <c:v>-6.3600000000000004E-2</c:v>
                      </c:pt>
                      <c:pt idx="68">
                        <c:v>-7.3599999999999999E-2</c:v>
                      </c:pt>
                      <c:pt idx="69">
                        <c:v>-8.3900000000000002E-2</c:v>
                      </c:pt>
                      <c:pt idx="70">
                        <c:v>-9.4200000000000006E-2</c:v>
                      </c:pt>
                      <c:pt idx="71">
                        <c:v>-0.1048</c:v>
                      </c:pt>
                      <c:pt idx="72">
                        <c:v>-0.1154</c:v>
                      </c:pt>
                      <c:pt idx="73">
                        <c:v>-0.1263</c:v>
                      </c:pt>
                      <c:pt idx="74">
                        <c:v>-0.13719999999999999</c:v>
                      </c:pt>
                      <c:pt idx="75">
                        <c:v>-0.1484</c:v>
                      </c:pt>
                      <c:pt idx="76">
                        <c:v>-0.15959999999999999</c:v>
                      </c:pt>
                      <c:pt idx="77">
                        <c:v>-0.17100000000000001</c:v>
                      </c:pt>
                      <c:pt idx="78">
                        <c:v>-0.18260000000000001</c:v>
                      </c:pt>
                      <c:pt idx="79">
                        <c:v>-0.1943</c:v>
                      </c:pt>
                      <c:pt idx="80">
                        <c:v>-0.20619999999999999</c:v>
                      </c:pt>
                      <c:pt idx="81">
                        <c:v>-0.21809999999999999</c:v>
                      </c:pt>
                      <c:pt idx="82">
                        <c:v>-0.2303</c:v>
                      </c:pt>
                      <c:pt idx="83">
                        <c:v>-0.24260000000000001</c:v>
                      </c:pt>
                      <c:pt idx="84">
                        <c:v>-0.255</c:v>
                      </c:pt>
                      <c:pt idx="85">
                        <c:v>-0.26750000000000002</c:v>
                      </c:pt>
                      <c:pt idx="86">
                        <c:v>-0.2802</c:v>
                      </c:pt>
                      <c:pt idx="87">
                        <c:v>-0.29310000000000003</c:v>
                      </c:pt>
                      <c:pt idx="88">
                        <c:v>-0.30609999999999998</c:v>
                      </c:pt>
                      <c:pt idx="89">
                        <c:v>-0.31919999999999998</c:v>
                      </c:pt>
                      <c:pt idx="90">
                        <c:v>-0.33250000000000002</c:v>
                      </c:pt>
                      <c:pt idx="91">
                        <c:v>-0.34589999999999999</c:v>
                      </c:pt>
                      <c:pt idx="92">
                        <c:v>-0.35949999999999999</c:v>
                      </c:pt>
                      <c:pt idx="93">
                        <c:v>-0.37319999999999998</c:v>
                      </c:pt>
                      <c:pt idx="94">
                        <c:v>-0.3871</c:v>
                      </c:pt>
                      <c:pt idx="95">
                        <c:v>-0.40110000000000001</c:v>
                      </c:pt>
                      <c:pt idx="96">
                        <c:v>-0.4153</c:v>
                      </c:pt>
                      <c:pt idx="97">
                        <c:v>-0.42959999999999998</c:v>
                      </c:pt>
                      <c:pt idx="98">
                        <c:v>-0.44409999999999999</c:v>
                      </c:pt>
                      <c:pt idx="99">
                        <c:v>-0.4587</c:v>
                      </c:pt>
                      <c:pt idx="100">
                        <c:v>-0.47349999999999998</c:v>
                      </c:pt>
                      <c:pt idx="101">
                        <c:v>-0.4178</c:v>
                      </c:pt>
                      <c:pt idx="102">
                        <c:v>-0.3629</c:v>
                      </c:pt>
                      <c:pt idx="103">
                        <c:v>-0.30940000000000001</c:v>
                      </c:pt>
                      <c:pt idx="104">
                        <c:v>-0.25769999999999998</c:v>
                      </c:pt>
                      <c:pt idx="105">
                        <c:v>-0.2084</c:v>
                      </c:pt>
                      <c:pt idx="106">
                        <c:v>-0.1618</c:v>
                      </c:pt>
                      <c:pt idx="107">
                        <c:v>-0.1183</c:v>
                      </c:pt>
                      <c:pt idx="108">
                        <c:v>-7.8200000000000006E-2</c:v>
                      </c:pt>
                      <c:pt idx="109">
                        <c:v>-4.1599999999999998E-2</c:v>
                      </c:pt>
                      <c:pt idx="110">
                        <c:v>-8.8000000000000005E-3</c:v>
                      </c:pt>
                      <c:pt idx="111">
                        <c:v>2.0299999999999999E-2</c:v>
                      </c:pt>
                      <c:pt idx="112">
                        <c:v>4.58E-2</c:v>
                      </c:pt>
                      <c:pt idx="113">
                        <c:v>6.7599999999999993E-2</c:v>
                      </c:pt>
                      <c:pt idx="114">
                        <c:v>8.6099999999999996E-2</c:v>
                      </c:pt>
                      <c:pt idx="115">
                        <c:v>0.10150000000000001</c:v>
                      </c:pt>
                      <c:pt idx="116">
                        <c:v>0.1142</c:v>
                      </c:pt>
                      <c:pt idx="117">
                        <c:v>0.1246</c:v>
                      </c:pt>
                      <c:pt idx="118">
                        <c:v>0.13300000000000001</c:v>
                      </c:pt>
                      <c:pt idx="119">
                        <c:v>0.1401</c:v>
                      </c:pt>
                    </c:numCache>
                  </c:numRef>
                </c:yVal>
                <c:smooth val="0"/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old!$A$5</c15:sqref>
                        </c15:formulaRef>
                      </c:ext>
                    </c:extLst>
                    <c:strCache>
                      <c:ptCount val="1"/>
                      <c:pt idx="0">
                        <c:v>RFK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</a:schemeClr>
                    </a:solidFill>
                    <a:ln w="9525">
                      <a:solidFill>
                        <a:schemeClr val="accent2">
                          <a:lumMod val="6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old!$B$1:$DQ$1</c15:sqref>
                        </c15:formulaRef>
                      </c:ext>
                    </c:extLst>
                    <c:numCache>
                      <c:formatCode>General</c:formatCode>
                      <c:ptCount val="12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old!$B$5:$DQ$5</c15:sqref>
                        </c15:formulaRef>
                      </c:ext>
                    </c:extLst>
                    <c:numCache>
                      <c:formatCode>General</c:formatCode>
                      <c:ptCount val="120"/>
                      <c:pt idx="0">
                        <c:v>0</c:v>
                      </c:pt>
                      <c:pt idx="1">
                        <c:v>2.9999999999999997E-4</c:v>
                      </c:pt>
                      <c:pt idx="2">
                        <c:v>5.9999999999999995E-4</c:v>
                      </c:pt>
                      <c:pt idx="3">
                        <c:v>8.9999999999999998E-4</c:v>
                      </c:pt>
                      <c:pt idx="4">
                        <c:v>1.4E-3</c:v>
                      </c:pt>
                      <c:pt idx="5">
                        <c:v>1.8E-3</c:v>
                      </c:pt>
                      <c:pt idx="6">
                        <c:v>2.3999999999999998E-3</c:v>
                      </c:pt>
                      <c:pt idx="7">
                        <c:v>3.0000000000000001E-3</c:v>
                      </c:pt>
                      <c:pt idx="8">
                        <c:v>3.5999999999999999E-3</c:v>
                      </c:pt>
                      <c:pt idx="9">
                        <c:v>4.4000000000000003E-3</c:v>
                      </c:pt>
                      <c:pt idx="10">
                        <c:v>5.1000000000000004E-3</c:v>
                      </c:pt>
                      <c:pt idx="11">
                        <c:v>6.0000000000000001E-3</c:v>
                      </c:pt>
                      <c:pt idx="12">
                        <c:v>6.8999999999999999E-3</c:v>
                      </c:pt>
                      <c:pt idx="13">
                        <c:v>7.7999999999999996E-3</c:v>
                      </c:pt>
                      <c:pt idx="14">
                        <c:v>8.8000000000000005E-3</c:v>
                      </c:pt>
                      <c:pt idx="15">
                        <c:v>9.9000000000000008E-3</c:v>
                      </c:pt>
                      <c:pt idx="16">
                        <c:v>1.0999999999999999E-2</c:v>
                      </c:pt>
                      <c:pt idx="17">
                        <c:v>1.2200000000000001E-2</c:v>
                      </c:pt>
                      <c:pt idx="18">
                        <c:v>1.35E-2</c:v>
                      </c:pt>
                      <c:pt idx="19">
                        <c:v>1.4800000000000001E-2</c:v>
                      </c:pt>
                      <c:pt idx="20">
                        <c:v>1.61E-2</c:v>
                      </c:pt>
                      <c:pt idx="21">
                        <c:v>-3.2300000000000002E-2</c:v>
                      </c:pt>
                      <c:pt idx="22">
                        <c:v>-7.9100000000000004E-2</c:v>
                      </c:pt>
                      <c:pt idx="23">
                        <c:v>-0.1232</c:v>
                      </c:pt>
                      <c:pt idx="24">
                        <c:v>-0.16350000000000001</c:v>
                      </c:pt>
                      <c:pt idx="25">
                        <c:v>-0.19919999999999999</c:v>
                      </c:pt>
                      <c:pt idx="26">
                        <c:v>-0.22939999999999999</c:v>
                      </c:pt>
                      <c:pt idx="27">
                        <c:v>-0.25340000000000001</c:v>
                      </c:pt>
                      <c:pt idx="28">
                        <c:v>-0.2707</c:v>
                      </c:pt>
                      <c:pt idx="29">
                        <c:v>-0.28089999999999998</c:v>
                      </c:pt>
                      <c:pt idx="30">
                        <c:v>-0.28360000000000002</c:v>
                      </c:pt>
                      <c:pt idx="31">
                        <c:v>-0.27889999999999998</c:v>
                      </c:pt>
                      <c:pt idx="32">
                        <c:v>-0.26679999999999998</c:v>
                      </c:pt>
                      <c:pt idx="33">
                        <c:v>-0.24759999999999999</c:v>
                      </c:pt>
                      <c:pt idx="34">
                        <c:v>-0.22159999999999999</c:v>
                      </c:pt>
                      <c:pt idx="35">
                        <c:v>-0.1895</c:v>
                      </c:pt>
                      <c:pt idx="36">
                        <c:v>-0.15179999999999999</c:v>
                      </c:pt>
                      <c:pt idx="37">
                        <c:v>-0.1095</c:v>
                      </c:pt>
                      <c:pt idx="38">
                        <c:v>-6.3500000000000001E-2</c:v>
                      </c:pt>
                      <c:pt idx="39">
                        <c:v>-1.4800000000000001E-2</c:v>
                      </c:pt>
                      <c:pt idx="40">
                        <c:v>3.5700000000000003E-2</c:v>
                      </c:pt>
                      <c:pt idx="41">
                        <c:v>3.15E-2</c:v>
                      </c:pt>
                      <c:pt idx="42">
                        <c:v>2.75E-2</c:v>
                      </c:pt>
                      <c:pt idx="43">
                        <c:v>2.3699999999999999E-2</c:v>
                      </c:pt>
                      <c:pt idx="44">
                        <c:v>2.0299999999999999E-2</c:v>
                      </c:pt>
                      <c:pt idx="45">
                        <c:v>1.7000000000000001E-2</c:v>
                      </c:pt>
                      <c:pt idx="46">
                        <c:v>1.4E-2</c:v>
                      </c:pt>
                      <c:pt idx="47">
                        <c:v>1.12E-2</c:v>
                      </c:pt>
                      <c:pt idx="48">
                        <c:v>8.6999999999999994E-3</c:v>
                      </c:pt>
                      <c:pt idx="49">
                        <c:v>6.4000000000000003E-3</c:v>
                      </c:pt>
                      <c:pt idx="50">
                        <c:v>4.3E-3</c:v>
                      </c:pt>
                      <c:pt idx="51">
                        <c:v>2.5000000000000001E-3</c:v>
                      </c:pt>
                      <c:pt idx="52">
                        <c:v>8.9999999999999998E-4</c:v>
                      </c:pt>
                      <c:pt idx="53">
                        <c:v>-5.0000000000000001E-4</c:v>
                      </c:pt>
                      <c:pt idx="54">
                        <c:v>-1.6000000000000001E-3</c:v>
                      </c:pt>
                      <c:pt idx="55">
                        <c:v>-2.5000000000000001E-3</c:v>
                      </c:pt>
                      <c:pt idx="56">
                        <c:v>-3.2000000000000002E-3</c:v>
                      </c:pt>
                      <c:pt idx="57">
                        <c:v>-3.5999999999999999E-3</c:v>
                      </c:pt>
                      <c:pt idx="58">
                        <c:v>-3.8E-3</c:v>
                      </c:pt>
                      <c:pt idx="59">
                        <c:v>-3.8E-3</c:v>
                      </c:pt>
                      <c:pt idx="60">
                        <c:v>-3.5000000000000001E-3</c:v>
                      </c:pt>
                      <c:pt idx="61">
                        <c:v>-3.0000000000000001E-3</c:v>
                      </c:pt>
                      <c:pt idx="62">
                        <c:v>-2.3E-3</c:v>
                      </c:pt>
                      <c:pt idx="63">
                        <c:v>-1.4E-3</c:v>
                      </c:pt>
                      <c:pt idx="64">
                        <c:v>-2.0000000000000001E-4</c:v>
                      </c:pt>
                      <c:pt idx="65">
                        <c:v>1.2999999999999999E-3</c:v>
                      </c:pt>
                      <c:pt idx="66">
                        <c:v>2.8999999999999998E-3</c:v>
                      </c:pt>
                      <c:pt idx="67">
                        <c:v>4.7999999999999996E-3</c:v>
                      </c:pt>
                      <c:pt idx="68">
                        <c:v>7.0000000000000001E-3</c:v>
                      </c:pt>
                      <c:pt idx="69">
                        <c:v>9.2999999999999992E-3</c:v>
                      </c:pt>
                      <c:pt idx="70">
                        <c:v>1.1900000000000001E-2</c:v>
                      </c:pt>
                      <c:pt idx="71">
                        <c:v>1.4800000000000001E-2</c:v>
                      </c:pt>
                      <c:pt idx="72">
                        <c:v>1.7899999999999999E-2</c:v>
                      </c:pt>
                      <c:pt idx="73">
                        <c:v>2.12E-2</c:v>
                      </c:pt>
                      <c:pt idx="74">
                        <c:v>2.47E-2</c:v>
                      </c:pt>
                      <c:pt idx="75">
                        <c:v>2.8500000000000001E-2</c:v>
                      </c:pt>
                      <c:pt idx="76">
                        <c:v>3.2599999999999997E-2</c:v>
                      </c:pt>
                      <c:pt idx="77">
                        <c:v>3.6799999999999999E-2</c:v>
                      </c:pt>
                      <c:pt idx="78">
                        <c:v>4.1399999999999999E-2</c:v>
                      </c:pt>
                      <c:pt idx="79">
                        <c:v>4.6100000000000002E-2</c:v>
                      </c:pt>
                      <c:pt idx="80">
                        <c:v>5.11E-2</c:v>
                      </c:pt>
                      <c:pt idx="81">
                        <c:v>5.6399999999999999E-2</c:v>
                      </c:pt>
                      <c:pt idx="82">
                        <c:v>6.1899999999999997E-2</c:v>
                      </c:pt>
                      <c:pt idx="83">
                        <c:v>6.7599999999999993E-2</c:v>
                      </c:pt>
                      <c:pt idx="84">
                        <c:v>7.3700000000000002E-2</c:v>
                      </c:pt>
                      <c:pt idx="85">
                        <c:v>7.9899999999999999E-2</c:v>
                      </c:pt>
                      <c:pt idx="86">
                        <c:v>8.6400000000000005E-2</c:v>
                      </c:pt>
                      <c:pt idx="87">
                        <c:v>9.3200000000000005E-2</c:v>
                      </c:pt>
                      <c:pt idx="88">
                        <c:v>0.1003</c:v>
                      </c:pt>
                      <c:pt idx="89">
                        <c:v>0.1076</c:v>
                      </c:pt>
                      <c:pt idx="90">
                        <c:v>0.1152</c:v>
                      </c:pt>
                      <c:pt idx="91">
                        <c:v>0.123</c:v>
                      </c:pt>
                      <c:pt idx="92">
                        <c:v>0.13109999999999999</c:v>
                      </c:pt>
                      <c:pt idx="93">
                        <c:v>0.13950000000000001</c:v>
                      </c:pt>
                      <c:pt idx="94">
                        <c:v>0.1482</c:v>
                      </c:pt>
                      <c:pt idx="95">
                        <c:v>0.15720000000000001</c:v>
                      </c:pt>
                      <c:pt idx="96">
                        <c:v>0.16650000000000001</c:v>
                      </c:pt>
                      <c:pt idx="97">
                        <c:v>0.17599999999999999</c:v>
                      </c:pt>
                      <c:pt idx="98">
                        <c:v>0.18590000000000001</c:v>
                      </c:pt>
                      <c:pt idx="99">
                        <c:v>0.19600000000000001</c:v>
                      </c:pt>
                      <c:pt idx="100">
                        <c:v>0.20649999999999999</c:v>
                      </c:pt>
                      <c:pt idx="101">
                        <c:v>0.13869999999999999</c:v>
                      </c:pt>
                      <c:pt idx="102">
                        <c:v>7.2800000000000004E-2</c:v>
                      </c:pt>
                      <c:pt idx="103">
                        <c:v>1.0200000000000001E-2</c:v>
                      </c:pt>
                      <c:pt idx="104">
                        <c:v>-4.7899999999999998E-2</c:v>
                      </c:pt>
                      <c:pt idx="105">
                        <c:v>-0.10050000000000001</c:v>
                      </c:pt>
                      <c:pt idx="106">
                        <c:v>-0.1464</c:v>
                      </c:pt>
                      <c:pt idx="107">
                        <c:v>-0.185</c:v>
                      </c:pt>
                      <c:pt idx="108">
                        <c:v>-0.21540000000000001</c:v>
                      </c:pt>
                      <c:pt idx="109">
                        <c:v>-0.23730000000000001</c:v>
                      </c:pt>
                      <c:pt idx="110">
                        <c:v>-0.25030000000000002</c:v>
                      </c:pt>
                      <c:pt idx="111">
                        <c:v>-0.25440000000000002</c:v>
                      </c:pt>
                      <c:pt idx="112">
                        <c:v>-0.24959999999999999</c:v>
                      </c:pt>
                      <c:pt idx="113">
                        <c:v>-0.23619999999999999</c:v>
                      </c:pt>
                      <c:pt idx="114">
                        <c:v>-0.21479999999999999</c:v>
                      </c:pt>
                      <c:pt idx="115">
                        <c:v>-0.18590000000000001</c:v>
                      </c:pt>
                      <c:pt idx="116">
                        <c:v>-0.15049999999999999</c:v>
                      </c:pt>
                      <c:pt idx="117">
                        <c:v>-0.1094</c:v>
                      </c:pt>
                      <c:pt idx="118">
                        <c:v>-6.3899999999999998E-2</c:v>
                      </c:pt>
                      <c:pt idx="119">
                        <c:v>-1.5100000000000001E-2</c:v>
                      </c:pt>
                    </c:numCache>
                  </c:numRef>
                </c:yVal>
                <c:smooth val="0"/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old!$A$6</c15:sqref>
                        </c15:formulaRef>
                      </c:ext>
                    </c:extLst>
                    <c:strCache>
                      <c:ptCount val="1"/>
                      <c:pt idx="0">
                        <c:v>RHH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60000"/>
                      </a:schemeClr>
                    </a:solidFill>
                    <a:ln w="9525">
                      <a:solidFill>
                        <a:schemeClr val="accent4">
                          <a:lumMod val="6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old!$B$1:$DQ$1</c15:sqref>
                        </c15:formulaRef>
                      </c:ext>
                    </c:extLst>
                    <c:numCache>
                      <c:formatCode>General</c:formatCode>
                      <c:ptCount val="12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old!$B$6:$DQ$6</c15:sqref>
                        </c15:formulaRef>
                      </c:ext>
                    </c:extLst>
                    <c:numCache>
                      <c:formatCode>General</c:formatCode>
                      <c:ptCount val="120"/>
                      <c:pt idx="0">
                        <c:v>0</c:v>
                      </c:pt>
                      <c:pt idx="1">
                        <c:v>3.4500000000000003E-2</c:v>
                      </c:pt>
                      <c:pt idx="2">
                        <c:v>6.8199999999999997E-2</c:v>
                      </c:pt>
                      <c:pt idx="3">
                        <c:v>0.10050000000000001</c:v>
                      </c:pt>
                      <c:pt idx="4">
                        <c:v>0.13089999999999999</c:v>
                      </c:pt>
                      <c:pt idx="5">
                        <c:v>0.159</c:v>
                      </c:pt>
                      <c:pt idx="6">
                        <c:v>0.18440000000000001</c:v>
                      </c:pt>
                      <c:pt idx="7">
                        <c:v>0.20669999999999999</c:v>
                      </c:pt>
                      <c:pt idx="8">
                        <c:v>0.22559999999999999</c:v>
                      </c:pt>
                      <c:pt idx="9">
                        <c:v>0.24099999999999999</c:v>
                      </c:pt>
                      <c:pt idx="10">
                        <c:v>0.25259999999999999</c:v>
                      </c:pt>
                      <c:pt idx="11">
                        <c:v>0.26050000000000001</c:v>
                      </c:pt>
                      <c:pt idx="12">
                        <c:v>0.26479999999999998</c:v>
                      </c:pt>
                      <c:pt idx="13">
                        <c:v>0.26540000000000002</c:v>
                      </c:pt>
                      <c:pt idx="14">
                        <c:v>0.26269999999999999</c:v>
                      </c:pt>
                      <c:pt idx="15">
                        <c:v>0.25690000000000002</c:v>
                      </c:pt>
                      <c:pt idx="16">
                        <c:v>0.24840000000000001</c:v>
                      </c:pt>
                      <c:pt idx="17">
                        <c:v>0.23749999999999999</c:v>
                      </c:pt>
                      <c:pt idx="18">
                        <c:v>0.2248</c:v>
                      </c:pt>
                      <c:pt idx="19">
                        <c:v>0.21060000000000001</c:v>
                      </c:pt>
                      <c:pt idx="20">
                        <c:v>0.19570000000000001</c:v>
                      </c:pt>
                      <c:pt idx="21">
                        <c:v>0.1928</c:v>
                      </c:pt>
                      <c:pt idx="22">
                        <c:v>0.18990000000000001</c:v>
                      </c:pt>
                      <c:pt idx="23">
                        <c:v>0.18690000000000001</c:v>
                      </c:pt>
                      <c:pt idx="24">
                        <c:v>0.18390000000000001</c:v>
                      </c:pt>
                      <c:pt idx="25">
                        <c:v>0.18090000000000001</c:v>
                      </c:pt>
                      <c:pt idx="26">
                        <c:v>0.17780000000000001</c:v>
                      </c:pt>
                      <c:pt idx="27">
                        <c:v>0.17480000000000001</c:v>
                      </c:pt>
                      <c:pt idx="28">
                        <c:v>0.1716</c:v>
                      </c:pt>
                      <c:pt idx="29">
                        <c:v>0.16850000000000001</c:v>
                      </c:pt>
                      <c:pt idx="30">
                        <c:v>0.1653</c:v>
                      </c:pt>
                      <c:pt idx="31">
                        <c:v>0.16209999999999999</c:v>
                      </c:pt>
                      <c:pt idx="32">
                        <c:v>0.15890000000000001</c:v>
                      </c:pt>
                      <c:pt idx="33">
                        <c:v>0.15570000000000001</c:v>
                      </c:pt>
                      <c:pt idx="34">
                        <c:v>0.15240000000000001</c:v>
                      </c:pt>
                      <c:pt idx="35">
                        <c:v>0.14910000000000001</c:v>
                      </c:pt>
                      <c:pt idx="36">
                        <c:v>0.1457</c:v>
                      </c:pt>
                      <c:pt idx="37">
                        <c:v>0.1424</c:v>
                      </c:pt>
                      <c:pt idx="38">
                        <c:v>0.13900000000000001</c:v>
                      </c:pt>
                      <c:pt idx="39">
                        <c:v>0.1356</c:v>
                      </c:pt>
                      <c:pt idx="40">
                        <c:v>0.13220000000000001</c:v>
                      </c:pt>
                      <c:pt idx="41">
                        <c:v>0.12520000000000001</c:v>
                      </c:pt>
                      <c:pt idx="42">
                        <c:v>0.1182</c:v>
                      </c:pt>
                      <c:pt idx="43">
                        <c:v>0.1111</c:v>
                      </c:pt>
                      <c:pt idx="44">
                        <c:v>0.10390000000000001</c:v>
                      </c:pt>
                      <c:pt idx="45">
                        <c:v>9.6500000000000002E-2</c:v>
                      </c:pt>
                      <c:pt idx="46">
                        <c:v>8.9099999999999999E-2</c:v>
                      </c:pt>
                      <c:pt idx="47">
                        <c:v>8.1600000000000006E-2</c:v>
                      </c:pt>
                      <c:pt idx="48">
                        <c:v>7.3999999999999996E-2</c:v>
                      </c:pt>
                      <c:pt idx="49">
                        <c:v>6.6400000000000001E-2</c:v>
                      </c:pt>
                      <c:pt idx="50">
                        <c:v>5.8599999999999999E-2</c:v>
                      </c:pt>
                      <c:pt idx="51">
                        <c:v>5.0700000000000002E-2</c:v>
                      </c:pt>
                      <c:pt idx="52">
                        <c:v>4.2799999999999998E-2</c:v>
                      </c:pt>
                      <c:pt idx="53">
                        <c:v>3.4799999999999998E-2</c:v>
                      </c:pt>
                      <c:pt idx="54">
                        <c:v>2.6700000000000002E-2</c:v>
                      </c:pt>
                      <c:pt idx="55">
                        <c:v>1.8499999999999999E-2</c:v>
                      </c:pt>
                      <c:pt idx="56">
                        <c:v>1.03E-2</c:v>
                      </c:pt>
                      <c:pt idx="57">
                        <c:v>1.9E-3</c:v>
                      </c:pt>
                      <c:pt idx="58">
                        <c:v>-6.4999999999999997E-3</c:v>
                      </c:pt>
                      <c:pt idx="59">
                        <c:v>-1.49E-2</c:v>
                      </c:pt>
                      <c:pt idx="60">
                        <c:v>-2.35E-2</c:v>
                      </c:pt>
                      <c:pt idx="61">
                        <c:v>-3.2099999999999997E-2</c:v>
                      </c:pt>
                      <c:pt idx="62">
                        <c:v>-4.0800000000000003E-2</c:v>
                      </c:pt>
                      <c:pt idx="63">
                        <c:v>-4.9599999999999998E-2</c:v>
                      </c:pt>
                      <c:pt idx="64">
                        <c:v>-5.8400000000000001E-2</c:v>
                      </c:pt>
                      <c:pt idx="65">
                        <c:v>-6.7299999999999999E-2</c:v>
                      </c:pt>
                      <c:pt idx="66">
                        <c:v>-7.6200000000000004E-2</c:v>
                      </c:pt>
                      <c:pt idx="67">
                        <c:v>-8.5199999999999998E-2</c:v>
                      </c:pt>
                      <c:pt idx="68">
                        <c:v>-9.4299999999999995E-2</c:v>
                      </c:pt>
                      <c:pt idx="69">
                        <c:v>-0.10349999999999999</c:v>
                      </c:pt>
                      <c:pt idx="70">
                        <c:v>-0.11269999999999999</c:v>
                      </c:pt>
                      <c:pt idx="71">
                        <c:v>-0.12189999999999999</c:v>
                      </c:pt>
                      <c:pt idx="72">
                        <c:v>-0.13120000000000001</c:v>
                      </c:pt>
                      <c:pt idx="73">
                        <c:v>-0.1406</c:v>
                      </c:pt>
                      <c:pt idx="74">
                        <c:v>-0.15010000000000001</c:v>
                      </c:pt>
                      <c:pt idx="75">
                        <c:v>-0.1595</c:v>
                      </c:pt>
                      <c:pt idx="76">
                        <c:v>-0.1691</c:v>
                      </c:pt>
                      <c:pt idx="77">
                        <c:v>-0.1787</c:v>
                      </c:pt>
                      <c:pt idx="78">
                        <c:v>-0.18840000000000001</c:v>
                      </c:pt>
                      <c:pt idx="79">
                        <c:v>-0.1981</c:v>
                      </c:pt>
                      <c:pt idx="80">
                        <c:v>-0.20780000000000001</c:v>
                      </c:pt>
                      <c:pt idx="81">
                        <c:v>-0.15970000000000001</c:v>
                      </c:pt>
                      <c:pt idx="82">
                        <c:v>-0.1124</c:v>
                      </c:pt>
                      <c:pt idx="83">
                        <c:v>-6.6400000000000001E-2</c:v>
                      </c:pt>
                      <c:pt idx="84">
                        <c:v>-2.24E-2</c:v>
                      </c:pt>
                      <c:pt idx="85">
                        <c:v>1.9400000000000001E-2</c:v>
                      </c:pt>
                      <c:pt idx="86">
                        <c:v>5.8400000000000001E-2</c:v>
                      </c:pt>
                      <c:pt idx="87">
                        <c:v>9.4299999999999995E-2</c:v>
                      </c:pt>
                      <c:pt idx="88">
                        <c:v>0.1268</c:v>
                      </c:pt>
                      <c:pt idx="89">
                        <c:v>0.15579999999999999</c:v>
                      </c:pt>
                      <c:pt idx="90">
                        <c:v>0.18110000000000001</c:v>
                      </c:pt>
                      <c:pt idx="91">
                        <c:v>0.20269999999999999</c:v>
                      </c:pt>
                      <c:pt idx="92">
                        <c:v>0.2205</c:v>
                      </c:pt>
                      <c:pt idx="93">
                        <c:v>0.23480000000000001</c:v>
                      </c:pt>
                      <c:pt idx="94">
                        <c:v>0.2457</c:v>
                      </c:pt>
                      <c:pt idx="95">
                        <c:v>0.2535</c:v>
                      </c:pt>
                      <c:pt idx="96">
                        <c:v>0.2586</c:v>
                      </c:pt>
                      <c:pt idx="97">
                        <c:v>0.26140000000000002</c:v>
                      </c:pt>
                      <c:pt idx="98">
                        <c:v>0.26229999999999998</c:v>
                      </c:pt>
                      <c:pt idx="99">
                        <c:v>0.26179999999999998</c:v>
                      </c:pt>
                      <c:pt idx="100">
                        <c:v>0.26050000000000001</c:v>
                      </c:pt>
                      <c:pt idx="101">
                        <c:v>0.25619999999999998</c:v>
                      </c:pt>
                      <c:pt idx="102">
                        <c:v>0.25169999999999998</c:v>
                      </c:pt>
                      <c:pt idx="103">
                        <c:v>0.247</c:v>
                      </c:pt>
                      <c:pt idx="104">
                        <c:v>0.2422</c:v>
                      </c:pt>
                      <c:pt idx="105">
                        <c:v>0.23730000000000001</c:v>
                      </c:pt>
                      <c:pt idx="106">
                        <c:v>0.23219999999999999</c:v>
                      </c:pt>
                      <c:pt idx="107">
                        <c:v>0.22700000000000001</c:v>
                      </c:pt>
                      <c:pt idx="108">
                        <c:v>0.22159999999999999</c:v>
                      </c:pt>
                      <c:pt idx="109">
                        <c:v>0.21609999999999999</c:v>
                      </c:pt>
                      <c:pt idx="110">
                        <c:v>0.21049999999999999</c:v>
                      </c:pt>
                      <c:pt idx="111">
                        <c:v>0.20480000000000001</c:v>
                      </c:pt>
                      <c:pt idx="112">
                        <c:v>0.19889999999999999</c:v>
                      </c:pt>
                      <c:pt idx="113">
                        <c:v>0.19289999999999999</c:v>
                      </c:pt>
                      <c:pt idx="114">
                        <c:v>0.18679999999999999</c:v>
                      </c:pt>
                      <c:pt idx="115">
                        <c:v>0.18060000000000001</c:v>
                      </c:pt>
                      <c:pt idx="116">
                        <c:v>0.17430000000000001</c:v>
                      </c:pt>
                      <c:pt idx="117">
                        <c:v>0.16789999999999999</c:v>
                      </c:pt>
                      <c:pt idx="118">
                        <c:v>0.1613</c:v>
                      </c:pt>
                      <c:pt idx="119">
                        <c:v>0.15459999999999999</c:v>
                      </c:pt>
                    </c:numCache>
                  </c:numRef>
                </c:yVal>
                <c:smooth val="0"/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old!$A$7</c15:sqref>
                        </c15:formulaRef>
                      </c:ext>
                    </c:extLst>
                    <c:strCache>
                      <c:ptCount val="1"/>
                      <c:pt idx="0">
                        <c:v>RHK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old!$B$1:$DQ$1</c15:sqref>
                        </c15:formulaRef>
                      </c:ext>
                    </c:extLst>
                    <c:numCache>
                      <c:formatCode>General</c:formatCode>
                      <c:ptCount val="12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old!$B$7:$DQ$7</c15:sqref>
                        </c15:formulaRef>
                      </c:ext>
                    </c:extLst>
                    <c:numCache>
                      <c:formatCode>General</c:formatCode>
                      <c:ptCount val="120"/>
                      <c:pt idx="0">
                        <c:v>0</c:v>
                      </c:pt>
                      <c:pt idx="1">
                        <c:v>-3.3799999999999997E-2</c:v>
                      </c:pt>
                      <c:pt idx="2">
                        <c:v>-6.6199999999999995E-2</c:v>
                      </c:pt>
                      <c:pt idx="3">
                        <c:v>-9.64E-2</c:v>
                      </c:pt>
                      <c:pt idx="4">
                        <c:v>-0.1237</c:v>
                      </c:pt>
                      <c:pt idx="5">
                        <c:v>-0.1472</c:v>
                      </c:pt>
                      <c:pt idx="6">
                        <c:v>-0.1663</c:v>
                      </c:pt>
                      <c:pt idx="7">
                        <c:v>-0.18049999999999999</c:v>
                      </c:pt>
                      <c:pt idx="8">
                        <c:v>-0.18940000000000001</c:v>
                      </c:pt>
                      <c:pt idx="9">
                        <c:v>-0.1925</c:v>
                      </c:pt>
                      <c:pt idx="10">
                        <c:v>-0.18959999999999999</c:v>
                      </c:pt>
                      <c:pt idx="11">
                        <c:v>-0.18090000000000001</c:v>
                      </c:pt>
                      <c:pt idx="12">
                        <c:v>-0.16619999999999999</c:v>
                      </c:pt>
                      <c:pt idx="13">
                        <c:v>-0.1457</c:v>
                      </c:pt>
                      <c:pt idx="14">
                        <c:v>-0.11990000000000001</c:v>
                      </c:pt>
                      <c:pt idx="15">
                        <c:v>-8.9200000000000002E-2</c:v>
                      </c:pt>
                      <c:pt idx="16">
                        <c:v>-5.4100000000000002E-2</c:v>
                      </c:pt>
                      <c:pt idx="17">
                        <c:v>-1.52E-2</c:v>
                      </c:pt>
                      <c:pt idx="18">
                        <c:v>2.6599999999999999E-2</c:v>
                      </c:pt>
                      <c:pt idx="19">
                        <c:v>7.0599999999999996E-2</c:v>
                      </c:pt>
                      <c:pt idx="20">
                        <c:v>0.11600000000000001</c:v>
                      </c:pt>
                      <c:pt idx="21">
                        <c:v>0.1123</c:v>
                      </c:pt>
                      <c:pt idx="22">
                        <c:v>0.10879999999999999</c:v>
                      </c:pt>
                      <c:pt idx="23">
                        <c:v>0.1053</c:v>
                      </c:pt>
                      <c:pt idx="24">
                        <c:v>0.1019</c:v>
                      </c:pt>
                      <c:pt idx="25">
                        <c:v>9.8500000000000004E-2</c:v>
                      </c:pt>
                      <c:pt idx="26">
                        <c:v>9.5200000000000007E-2</c:v>
                      </c:pt>
                      <c:pt idx="27">
                        <c:v>9.1999999999999998E-2</c:v>
                      </c:pt>
                      <c:pt idx="28">
                        <c:v>8.8800000000000004E-2</c:v>
                      </c:pt>
                      <c:pt idx="29">
                        <c:v>8.5699999999999998E-2</c:v>
                      </c:pt>
                      <c:pt idx="30">
                        <c:v>8.2699999999999996E-2</c:v>
                      </c:pt>
                      <c:pt idx="31">
                        <c:v>7.9699999999999993E-2</c:v>
                      </c:pt>
                      <c:pt idx="32">
                        <c:v>7.6799999999999993E-2</c:v>
                      </c:pt>
                      <c:pt idx="33">
                        <c:v>7.3999999999999996E-2</c:v>
                      </c:pt>
                      <c:pt idx="34">
                        <c:v>7.1199999999999999E-2</c:v>
                      </c:pt>
                      <c:pt idx="35">
                        <c:v>6.8500000000000005E-2</c:v>
                      </c:pt>
                      <c:pt idx="36">
                        <c:v>6.5799999999999997E-2</c:v>
                      </c:pt>
                      <c:pt idx="37">
                        <c:v>6.3299999999999995E-2</c:v>
                      </c:pt>
                      <c:pt idx="38">
                        <c:v>6.0699999999999997E-2</c:v>
                      </c:pt>
                      <c:pt idx="39">
                        <c:v>5.8299999999999998E-2</c:v>
                      </c:pt>
                      <c:pt idx="40">
                        <c:v>5.5899999999999998E-2</c:v>
                      </c:pt>
                      <c:pt idx="41">
                        <c:v>5.1200000000000002E-2</c:v>
                      </c:pt>
                      <c:pt idx="42">
                        <c:v>4.6699999999999998E-2</c:v>
                      </c:pt>
                      <c:pt idx="43">
                        <c:v>4.2500000000000003E-2</c:v>
                      </c:pt>
                      <c:pt idx="44">
                        <c:v>3.8600000000000002E-2</c:v>
                      </c:pt>
                      <c:pt idx="45">
                        <c:v>3.49E-2</c:v>
                      </c:pt>
                      <c:pt idx="46">
                        <c:v>3.1399999999999997E-2</c:v>
                      </c:pt>
                      <c:pt idx="47">
                        <c:v>2.8199999999999999E-2</c:v>
                      </c:pt>
                      <c:pt idx="48">
                        <c:v>2.52E-2</c:v>
                      </c:pt>
                      <c:pt idx="49">
                        <c:v>2.2499999999999999E-2</c:v>
                      </c:pt>
                      <c:pt idx="50">
                        <c:v>1.9900000000000001E-2</c:v>
                      </c:pt>
                      <c:pt idx="51">
                        <c:v>1.77E-2</c:v>
                      </c:pt>
                      <c:pt idx="52">
                        <c:v>1.5599999999999999E-2</c:v>
                      </c:pt>
                      <c:pt idx="53">
                        <c:v>1.38E-2</c:v>
                      </c:pt>
                      <c:pt idx="54">
                        <c:v>1.23E-2</c:v>
                      </c:pt>
                      <c:pt idx="55">
                        <c:v>1.09E-2</c:v>
                      </c:pt>
                      <c:pt idx="56">
                        <c:v>9.7999999999999997E-3</c:v>
                      </c:pt>
                      <c:pt idx="57">
                        <c:v>8.9999999999999993E-3</c:v>
                      </c:pt>
                      <c:pt idx="58">
                        <c:v>8.3000000000000001E-3</c:v>
                      </c:pt>
                      <c:pt idx="59">
                        <c:v>7.9000000000000008E-3</c:v>
                      </c:pt>
                      <c:pt idx="60">
                        <c:v>7.7999999999999996E-3</c:v>
                      </c:pt>
                      <c:pt idx="61">
                        <c:v>7.9000000000000008E-3</c:v>
                      </c:pt>
                      <c:pt idx="62">
                        <c:v>8.2000000000000007E-3</c:v>
                      </c:pt>
                      <c:pt idx="63">
                        <c:v>8.6999999999999994E-3</c:v>
                      </c:pt>
                      <c:pt idx="64">
                        <c:v>9.4999999999999998E-3</c:v>
                      </c:pt>
                      <c:pt idx="65">
                        <c:v>1.0500000000000001E-2</c:v>
                      </c:pt>
                      <c:pt idx="66">
                        <c:v>1.17E-2</c:v>
                      </c:pt>
                      <c:pt idx="67">
                        <c:v>1.32E-2</c:v>
                      </c:pt>
                      <c:pt idx="68">
                        <c:v>1.49E-2</c:v>
                      </c:pt>
                      <c:pt idx="69">
                        <c:v>1.6799999999999999E-2</c:v>
                      </c:pt>
                      <c:pt idx="70">
                        <c:v>1.9E-2</c:v>
                      </c:pt>
                      <c:pt idx="71">
                        <c:v>2.1399999999999999E-2</c:v>
                      </c:pt>
                      <c:pt idx="72">
                        <c:v>2.41E-2</c:v>
                      </c:pt>
                      <c:pt idx="73">
                        <c:v>2.7E-2</c:v>
                      </c:pt>
                      <c:pt idx="74">
                        <c:v>3.0099999999999998E-2</c:v>
                      </c:pt>
                      <c:pt idx="75">
                        <c:v>3.3500000000000002E-2</c:v>
                      </c:pt>
                      <c:pt idx="76">
                        <c:v>3.7100000000000001E-2</c:v>
                      </c:pt>
                      <c:pt idx="77">
                        <c:v>4.0899999999999999E-2</c:v>
                      </c:pt>
                      <c:pt idx="78">
                        <c:v>4.4999999999999998E-2</c:v>
                      </c:pt>
                      <c:pt idx="79">
                        <c:v>4.9399999999999999E-2</c:v>
                      </c:pt>
                      <c:pt idx="80">
                        <c:v>5.3999999999999999E-2</c:v>
                      </c:pt>
                      <c:pt idx="81">
                        <c:v>-1.8100000000000002E-2</c:v>
                      </c:pt>
                      <c:pt idx="82">
                        <c:v>-8.7400000000000005E-2</c:v>
                      </c:pt>
                      <c:pt idx="83">
                        <c:v>-0.15240000000000001</c:v>
                      </c:pt>
                      <c:pt idx="84">
                        <c:v>-0.2114</c:v>
                      </c:pt>
                      <c:pt idx="85">
                        <c:v>-0.26300000000000001</c:v>
                      </c:pt>
                      <c:pt idx="86">
                        <c:v>-0.30580000000000002</c:v>
                      </c:pt>
                      <c:pt idx="87">
                        <c:v>-0.3387</c:v>
                      </c:pt>
                      <c:pt idx="88">
                        <c:v>-0.3609</c:v>
                      </c:pt>
                      <c:pt idx="89">
                        <c:v>-0.37159999999999999</c:v>
                      </c:pt>
                      <c:pt idx="90">
                        <c:v>-0.3705</c:v>
                      </c:pt>
                      <c:pt idx="91">
                        <c:v>-0.3574</c:v>
                      </c:pt>
                      <c:pt idx="92">
                        <c:v>-0.33260000000000001</c:v>
                      </c:pt>
                      <c:pt idx="93">
                        <c:v>-0.29620000000000002</c:v>
                      </c:pt>
                      <c:pt idx="94">
                        <c:v>-0.2492</c:v>
                      </c:pt>
                      <c:pt idx="95">
                        <c:v>-0.19220000000000001</c:v>
                      </c:pt>
                      <c:pt idx="96">
                        <c:v>-0.1265</c:v>
                      </c:pt>
                      <c:pt idx="97">
                        <c:v>-5.33E-2</c:v>
                      </c:pt>
                      <c:pt idx="98">
                        <c:v>2.5899999999999999E-2</c:v>
                      </c:pt>
                      <c:pt idx="99">
                        <c:v>0.1094</c:v>
                      </c:pt>
                      <c:pt idx="100">
                        <c:v>0.1956</c:v>
                      </c:pt>
                      <c:pt idx="101">
                        <c:v>0.1852</c:v>
                      </c:pt>
                      <c:pt idx="102">
                        <c:v>0.17510000000000001</c:v>
                      </c:pt>
                      <c:pt idx="103">
                        <c:v>0.1653</c:v>
                      </c:pt>
                      <c:pt idx="104">
                        <c:v>0.15579999999999999</c:v>
                      </c:pt>
                      <c:pt idx="105">
                        <c:v>0.14660000000000001</c:v>
                      </c:pt>
                      <c:pt idx="106">
                        <c:v>0.13769999999999999</c:v>
                      </c:pt>
                      <c:pt idx="107">
                        <c:v>0.12909999999999999</c:v>
                      </c:pt>
                      <c:pt idx="108">
                        <c:v>0.1208</c:v>
                      </c:pt>
                      <c:pt idx="109">
                        <c:v>0.11269999999999999</c:v>
                      </c:pt>
                      <c:pt idx="110">
                        <c:v>0.10489999999999999</c:v>
                      </c:pt>
                      <c:pt idx="111">
                        <c:v>9.74E-2</c:v>
                      </c:pt>
                      <c:pt idx="112">
                        <c:v>9.0200000000000002E-2</c:v>
                      </c:pt>
                      <c:pt idx="113">
                        <c:v>8.3199999999999996E-2</c:v>
                      </c:pt>
                      <c:pt idx="114">
                        <c:v>7.6499999999999999E-2</c:v>
                      </c:pt>
                      <c:pt idx="115">
                        <c:v>7.0000000000000007E-2</c:v>
                      </c:pt>
                      <c:pt idx="116">
                        <c:v>6.3799999999999996E-2</c:v>
                      </c:pt>
                      <c:pt idx="117">
                        <c:v>5.79E-2</c:v>
                      </c:pt>
                      <c:pt idx="118">
                        <c:v>5.2200000000000003E-2</c:v>
                      </c:pt>
                      <c:pt idx="119">
                        <c:v>4.6699999999999998E-2</c:v>
                      </c:pt>
                    </c:numCache>
                  </c:numRef>
                </c:yVal>
                <c:smooth val="0"/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old!$A$8</c15:sqref>
                        </c15:formulaRef>
                      </c:ext>
                    </c:extLst>
                    <c:strCache>
                      <c:ptCount val="1"/>
                      <c:pt idx="0">
                        <c:v>LHH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old!$B$1:$DQ$1</c15:sqref>
                        </c15:formulaRef>
                      </c:ext>
                    </c:extLst>
                    <c:numCache>
                      <c:formatCode>General</c:formatCode>
                      <c:ptCount val="12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old!$B$8:$DQ$8</c15:sqref>
                        </c15:formulaRef>
                      </c:ext>
                    </c:extLst>
                    <c:numCache>
                      <c:formatCode>General</c:formatCode>
                      <c:ptCount val="120"/>
                      <c:pt idx="0">
                        <c:v>0</c:v>
                      </c:pt>
                      <c:pt idx="1">
                        <c:v>-4.1999999999999997E-3</c:v>
                      </c:pt>
                      <c:pt idx="2">
                        <c:v>-8.5000000000000006E-3</c:v>
                      </c:pt>
                      <c:pt idx="3">
                        <c:v>-1.2800000000000001E-2</c:v>
                      </c:pt>
                      <c:pt idx="4">
                        <c:v>-1.7000000000000001E-2</c:v>
                      </c:pt>
                      <c:pt idx="5">
                        <c:v>-2.1299999999999999E-2</c:v>
                      </c:pt>
                      <c:pt idx="6">
                        <c:v>-2.5700000000000001E-2</c:v>
                      </c:pt>
                      <c:pt idx="7">
                        <c:v>-0.03</c:v>
                      </c:pt>
                      <c:pt idx="8">
                        <c:v>-3.44E-2</c:v>
                      </c:pt>
                      <c:pt idx="9">
                        <c:v>-3.8699999999999998E-2</c:v>
                      </c:pt>
                      <c:pt idx="10">
                        <c:v>-4.3099999999999999E-2</c:v>
                      </c:pt>
                      <c:pt idx="11">
                        <c:v>-4.7500000000000001E-2</c:v>
                      </c:pt>
                      <c:pt idx="12">
                        <c:v>-5.1999999999999998E-2</c:v>
                      </c:pt>
                      <c:pt idx="13">
                        <c:v>-5.6399999999999999E-2</c:v>
                      </c:pt>
                      <c:pt idx="14">
                        <c:v>-6.0900000000000003E-2</c:v>
                      </c:pt>
                      <c:pt idx="15">
                        <c:v>-6.5299999999999997E-2</c:v>
                      </c:pt>
                      <c:pt idx="16">
                        <c:v>-6.9800000000000001E-2</c:v>
                      </c:pt>
                      <c:pt idx="17">
                        <c:v>-7.4300000000000005E-2</c:v>
                      </c:pt>
                      <c:pt idx="18">
                        <c:v>-7.8799999999999995E-2</c:v>
                      </c:pt>
                      <c:pt idx="19">
                        <c:v>-8.3400000000000002E-2</c:v>
                      </c:pt>
                      <c:pt idx="20">
                        <c:v>-8.7900000000000006E-2</c:v>
                      </c:pt>
                      <c:pt idx="21">
                        <c:v>-9.2499999999999999E-2</c:v>
                      </c:pt>
                      <c:pt idx="22">
                        <c:v>-9.7100000000000006E-2</c:v>
                      </c:pt>
                      <c:pt idx="23">
                        <c:v>-0.1017</c:v>
                      </c:pt>
                      <c:pt idx="24">
                        <c:v>-0.10630000000000001</c:v>
                      </c:pt>
                      <c:pt idx="25">
                        <c:v>-0.1109</c:v>
                      </c:pt>
                      <c:pt idx="26">
                        <c:v>-0.11550000000000001</c:v>
                      </c:pt>
                      <c:pt idx="27">
                        <c:v>-0.1202</c:v>
                      </c:pt>
                      <c:pt idx="28">
                        <c:v>-0.1249</c:v>
                      </c:pt>
                      <c:pt idx="29">
                        <c:v>-0.1295</c:v>
                      </c:pt>
                      <c:pt idx="30">
                        <c:v>-0.13420000000000001</c:v>
                      </c:pt>
                      <c:pt idx="31">
                        <c:v>-0.13900000000000001</c:v>
                      </c:pt>
                      <c:pt idx="32">
                        <c:v>-0.14369999999999999</c:v>
                      </c:pt>
                      <c:pt idx="33">
                        <c:v>-0.1484</c:v>
                      </c:pt>
                      <c:pt idx="34">
                        <c:v>-0.1532</c:v>
                      </c:pt>
                      <c:pt idx="35">
                        <c:v>-0.15790000000000001</c:v>
                      </c:pt>
                      <c:pt idx="36">
                        <c:v>-0.16270000000000001</c:v>
                      </c:pt>
                      <c:pt idx="37">
                        <c:v>-0.16750000000000001</c:v>
                      </c:pt>
                      <c:pt idx="38">
                        <c:v>-0.17230000000000001</c:v>
                      </c:pt>
                      <c:pt idx="39">
                        <c:v>-0.17710000000000001</c:v>
                      </c:pt>
                      <c:pt idx="40">
                        <c:v>-0.182</c:v>
                      </c:pt>
                      <c:pt idx="41">
                        <c:v>-0.1351</c:v>
                      </c:pt>
                      <c:pt idx="42">
                        <c:v>-8.9099999999999999E-2</c:v>
                      </c:pt>
                      <c:pt idx="43">
                        <c:v>-4.4499999999999998E-2</c:v>
                      </c:pt>
                      <c:pt idx="44">
                        <c:v>-1.6999999999999999E-3</c:v>
                      </c:pt>
                      <c:pt idx="45">
                        <c:v>3.8800000000000001E-2</c:v>
                      </c:pt>
                      <c:pt idx="46">
                        <c:v>7.6499999999999999E-2</c:v>
                      </c:pt>
                      <c:pt idx="47">
                        <c:v>0.1111</c:v>
                      </c:pt>
                      <c:pt idx="48">
                        <c:v>0.1424</c:v>
                      </c:pt>
                      <c:pt idx="49">
                        <c:v>0.17</c:v>
                      </c:pt>
                      <c:pt idx="50">
                        <c:v>0.19400000000000001</c:v>
                      </c:pt>
                      <c:pt idx="51">
                        <c:v>0.21429999999999999</c:v>
                      </c:pt>
                      <c:pt idx="52">
                        <c:v>0.23089999999999999</c:v>
                      </c:pt>
                      <c:pt idx="53">
                        <c:v>0.24379999999999999</c:v>
                      </c:pt>
                      <c:pt idx="54">
                        <c:v>0.2535</c:v>
                      </c:pt>
                      <c:pt idx="55">
                        <c:v>0.26</c:v>
                      </c:pt>
                      <c:pt idx="56">
                        <c:v>0.26379999999999998</c:v>
                      </c:pt>
                      <c:pt idx="57">
                        <c:v>0.26529999999999998</c:v>
                      </c:pt>
                      <c:pt idx="58">
                        <c:v>0.26490000000000002</c:v>
                      </c:pt>
                      <c:pt idx="59">
                        <c:v>0.2631</c:v>
                      </c:pt>
                      <c:pt idx="60">
                        <c:v>0.26050000000000001</c:v>
                      </c:pt>
                      <c:pt idx="61">
                        <c:v>0.25619999999999998</c:v>
                      </c:pt>
                      <c:pt idx="62">
                        <c:v>0.25169999999999998</c:v>
                      </c:pt>
                      <c:pt idx="63">
                        <c:v>0.247</c:v>
                      </c:pt>
                      <c:pt idx="64">
                        <c:v>0.2422</c:v>
                      </c:pt>
                      <c:pt idx="65">
                        <c:v>0.23730000000000001</c:v>
                      </c:pt>
                      <c:pt idx="66">
                        <c:v>0.23219999999999999</c:v>
                      </c:pt>
                      <c:pt idx="67">
                        <c:v>0.22700000000000001</c:v>
                      </c:pt>
                      <c:pt idx="68">
                        <c:v>0.22159999999999999</c:v>
                      </c:pt>
                      <c:pt idx="69">
                        <c:v>0.21609999999999999</c:v>
                      </c:pt>
                      <c:pt idx="70">
                        <c:v>0.21049999999999999</c:v>
                      </c:pt>
                      <c:pt idx="71">
                        <c:v>0.20480000000000001</c:v>
                      </c:pt>
                      <c:pt idx="72">
                        <c:v>0.19889999999999999</c:v>
                      </c:pt>
                      <c:pt idx="73">
                        <c:v>0.19289999999999999</c:v>
                      </c:pt>
                      <c:pt idx="74">
                        <c:v>0.18679999999999999</c:v>
                      </c:pt>
                      <c:pt idx="75">
                        <c:v>0.18060000000000001</c:v>
                      </c:pt>
                      <c:pt idx="76">
                        <c:v>0.17430000000000001</c:v>
                      </c:pt>
                      <c:pt idx="77">
                        <c:v>0.16789999999999999</c:v>
                      </c:pt>
                      <c:pt idx="78">
                        <c:v>0.1613</c:v>
                      </c:pt>
                      <c:pt idx="79">
                        <c:v>0.15459999999999999</c:v>
                      </c:pt>
                      <c:pt idx="80">
                        <c:v>0.1479</c:v>
                      </c:pt>
                      <c:pt idx="81">
                        <c:v>0.14099999999999999</c:v>
                      </c:pt>
                      <c:pt idx="82">
                        <c:v>0.13400000000000001</c:v>
                      </c:pt>
                      <c:pt idx="83">
                        <c:v>0.127</c:v>
                      </c:pt>
                      <c:pt idx="84">
                        <c:v>0.1198</c:v>
                      </c:pt>
                      <c:pt idx="85">
                        <c:v>0.1125</c:v>
                      </c:pt>
                      <c:pt idx="86">
                        <c:v>0.1051</c:v>
                      </c:pt>
                      <c:pt idx="87">
                        <c:v>9.7699999999999995E-2</c:v>
                      </c:pt>
                      <c:pt idx="88">
                        <c:v>9.01E-2</c:v>
                      </c:pt>
                      <c:pt idx="89">
                        <c:v>8.2500000000000004E-2</c:v>
                      </c:pt>
                      <c:pt idx="90">
                        <c:v>7.4800000000000005E-2</c:v>
                      </c:pt>
                      <c:pt idx="91">
                        <c:v>6.7000000000000004E-2</c:v>
                      </c:pt>
                      <c:pt idx="92">
                        <c:v>5.91E-2</c:v>
                      </c:pt>
                      <c:pt idx="93">
                        <c:v>5.11E-2</c:v>
                      </c:pt>
                      <c:pt idx="94">
                        <c:v>4.2999999999999997E-2</c:v>
                      </c:pt>
                      <c:pt idx="95">
                        <c:v>3.49E-2</c:v>
                      </c:pt>
                      <c:pt idx="96">
                        <c:v>2.6700000000000002E-2</c:v>
                      </c:pt>
                      <c:pt idx="97">
                        <c:v>1.84E-2</c:v>
                      </c:pt>
                      <c:pt idx="98">
                        <c:v>0.01</c:v>
                      </c:pt>
                      <c:pt idx="99">
                        <c:v>1.5E-3</c:v>
                      </c:pt>
                      <c:pt idx="100">
                        <c:v>-7.0000000000000001E-3</c:v>
                      </c:pt>
                      <c:pt idx="101">
                        <c:v>-1.5599999999999999E-2</c:v>
                      </c:pt>
                      <c:pt idx="102">
                        <c:v>-2.4199999999999999E-2</c:v>
                      </c:pt>
                      <c:pt idx="103">
                        <c:v>-3.2899999999999999E-2</c:v>
                      </c:pt>
                      <c:pt idx="104">
                        <c:v>-4.1700000000000001E-2</c:v>
                      </c:pt>
                      <c:pt idx="105">
                        <c:v>-5.0599999999999999E-2</c:v>
                      </c:pt>
                      <c:pt idx="106">
                        <c:v>-5.9499999999999997E-2</c:v>
                      </c:pt>
                      <c:pt idx="107">
                        <c:v>-6.8500000000000005E-2</c:v>
                      </c:pt>
                      <c:pt idx="108">
                        <c:v>-7.7600000000000002E-2</c:v>
                      </c:pt>
                      <c:pt idx="109">
                        <c:v>-8.6699999999999999E-2</c:v>
                      </c:pt>
                      <c:pt idx="110">
                        <c:v>-9.5799999999999996E-2</c:v>
                      </c:pt>
                      <c:pt idx="111">
                        <c:v>-0.1051</c:v>
                      </c:pt>
                      <c:pt idx="112">
                        <c:v>-0.1144</c:v>
                      </c:pt>
                      <c:pt idx="113">
                        <c:v>-0.1237</c:v>
                      </c:pt>
                      <c:pt idx="114">
                        <c:v>-0.1331</c:v>
                      </c:pt>
                      <c:pt idx="115">
                        <c:v>-0.1426</c:v>
                      </c:pt>
                      <c:pt idx="116">
                        <c:v>-0.15210000000000001</c:v>
                      </c:pt>
                      <c:pt idx="117">
                        <c:v>-0.16170000000000001</c:v>
                      </c:pt>
                      <c:pt idx="118">
                        <c:v>-0.17130000000000001</c:v>
                      </c:pt>
                      <c:pt idx="119">
                        <c:v>-0.18099999999999999</c:v>
                      </c:pt>
                    </c:numCache>
                  </c:numRef>
                </c:yVal>
                <c:smooth val="0"/>
              </c15:ser>
            </c15:filteredScatterSeries>
          </c:ext>
        </c:extLst>
      </c:scatterChart>
      <c:valAx>
        <c:axId val="1901994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01981872"/>
        <c:crosses val="autoZero"/>
        <c:crossBetween val="midCat"/>
      </c:valAx>
      <c:valAx>
        <c:axId val="1901981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019949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1"/>
          <c:tx>
            <c:strRef>
              <c:f>'对边补偿8度 '!$A$4</c:f>
              <c:strCache>
                <c:ptCount val="1"/>
                <c:pt idx="0">
                  <c:v>LFK</c:v>
                </c:pt>
              </c:strCache>
            </c:strRef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satMod val="175000"/>
                    <a:alpha val="25000"/>
                  </a:schemeClr>
                </a:glow>
              </a:effectLst>
            </c:spPr>
          </c:marker>
          <c:xVal>
            <c:multiLvlStrRef>
              <c:f>'对边补偿8度 '!$B$1:$GI$2</c:f>
              <c:multiLvlStrCache>
                <c:ptCount val="190"/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</c:v>
                  </c:pt>
                  <c:pt idx="11">
                    <c:v>2</c:v>
                  </c:pt>
                  <c:pt idx="12">
                    <c:v>3</c:v>
                  </c:pt>
                  <c:pt idx="13">
                    <c:v>4</c:v>
                  </c:pt>
                  <c:pt idx="14">
                    <c:v>5</c:v>
                  </c:pt>
                  <c:pt idx="15">
                    <c:v>6</c:v>
                  </c:pt>
                  <c:pt idx="16">
                    <c:v>7</c:v>
                  </c:pt>
                  <c:pt idx="17">
                    <c:v>8</c:v>
                  </c:pt>
                  <c:pt idx="18">
                    <c:v>9</c:v>
                  </c:pt>
                  <c:pt idx="19">
                    <c:v>10</c:v>
                  </c:pt>
                  <c:pt idx="20">
                    <c:v>11</c:v>
                  </c:pt>
                  <c:pt idx="21">
                    <c:v>12</c:v>
                  </c:pt>
                  <c:pt idx="22">
                    <c:v>13</c:v>
                  </c:pt>
                  <c:pt idx="23">
                    <c:v>14</c:v>
                  </c:pt>
                  <c:pt idx="24">
                    <c:v>15</c:v>
                  </c:pt>
                  <c:pt idx="25">
                    <c:v>16</c:v>
                  </c:pt>
                  <c:pt idx="26">
                    <c:v>17</c:v>
                  </c:pt>
                  <c:pt idx="27">
                    <c:v>18</c:v>
                  </c:pt>
                  <c:pt idx="28">
                    <c:v>19</c:v>
                  </c:pt>
                  <c:pt idx="29">
                    <c:v>20</c:v>
                  </c:pt>
                  <c:pt idx="30">
                    <c:v>21</c:v>
                  </c:pt>
                  <c:pt idx="31">
                    <c:v>1</c:v>
                  </c:pt>
                  <c:pt idx="32">
                    <c:v>2</c:v>
                  </c:pt>
                  <c:pt idx="33">
                    <c:v>3</c:v>
                  </c:pt>
                  <c:pt idx="34">
                    <c:v>4</c:v>
                  </c:pt>
                  <c:pt idx="35">
                    <c:v>5</c:v>
                  </c:pt>
                  <c:pt idx="36">
                    <c:v>6</c:v>
                  </c:pt>
                  <c:pt idx="37">
                    <c:v>7</c:v>
                  </c:pt>
                  <c:pt idx="38">
                    <c:v>8</c:v>
                  </c:pt>
                  <c:pt idx="39">
                    <c:v>9</c:v>
                  </c:pt>
                  <c:pt idx="40">
                    <c:v>10</c:v>
                  </c:pt>
                  <c:pt idx="41">
                    <c:v>22</c:v>
                  </c:pt>
                  <c:pt idx="42">
                    <c:v>23</c:v>
                  </c:pt>
                  <c:pt idx="43">
                    <c:v>24</c:v>
                  </c:pt>
                  <c:pt idx="44">
                    <c:v>25</c:v>
                  </c:pt>
                  <c:pt idx="45">
                    <c:v>26</c:v>
                  </c:pt>
                  <c:pt idx="46">
                    <c:v>27</c:v>
                  </c:pt>
                  <c:pt idx="47">
                    <c:v>28</c:v>
                  </c:pt>
                  <c:pt idx="48">
                    <c:v>29</c:v>
                  </c:pt>
                  <c:pt idx="49">
                    <c:v>30</c:v>
                  </c:pt>
                  <c:pt idx="50">
                    <c:v>31</c:v>
                  </c:pt>
                  <c:pt idx="51">
                    <c:v>32</c:v>
                  </c:pt>
                  <c:pt idx="52">
                    <c:v>33</c:v>
                  </c:pt>
                  <c:pt idx="53">
                    <c:v>34</c:v>
                  </c:pt>
                  <c:pt idx="54">
                    <c:v>35</c:v>
                  </c:pt>
                  <c:pt idx="55">
                    <c:v>36</c:v>
                  </c:pt>
                  <c:pt idx="56">
                    <c:v>37</c:v>
                  </c:pt>
                  <c:pt idx="57">
                    <c:v>38</c:v>
                  </c:pt>
                  <c:pt idx="58">
                    <c:v>39</c:v>
                  </c:pt>
                  <c:pt idx="59">
                    <c:v>40</c:v>
                  </c:pt>
                  <c:pt idx="60">
                    <c:v>41</c:v>
                  </c:pt>
                  <c:pt idx="61">
                    <c:v>1</c:v>
                  </c:pt>
                  <c:pt idx="62">
                    <c:v>2</c:v>
                  </c:pt>
                  <c:pt idx="63">
                    <c:v>3</c:v>
                  </c:pt>
                  <c:pt idx="64">
                    <c:v>4</c:v>
                  </c:pt>
                  <c:pt idx="65">
                    <c:v>5</c:v>
                  </c:pt>
                  <c:pt idx="66">
                    <c:v>6</c:v>
                  </c:pt>
                  <c:pt idx="67">
                    <c:v>7</c:v>
                  </c:pt>
                  <c:pt idx="68">
                    <c:v>8</c:v>
                  </c:pt>
                  <c:pt idx="69">
                    <c:v>9</c:v>
                  </c:pt>
                  <c:pt idx="70">
                    <c:v>10</c:v>
                  </c:pt>
                  <c:pt idx="71">
                    <c:v>42</c:v>
                  </c:pt>
                  <c:pt idx="72">
                    <c:v>43</c:v>
                  </c:pt>
                  <c:pt idx="73">
                    <c:v>44</c:v>
                  </c:pt>
                  <c:pt idx="74">
                    <c:v>45</c:v>
                  </c:pt>
                  <c:pt idx="75">
                    <c:v>46</c:v>
                  </c:pt>
                  <c:pt idx="76">
                    <c:v>47</c:v>
                  </c:pt>
                  <c:pt idx="77">
                    <c:v>48</c:v>
                  </c:pt>
                  <c:pt idx="78">
                    <c:v>49</c:v>
                  </c:pt>
                  <c:pt idx="79">
                    <c:v>50</c:v>
                  </c:pt>
                  <c:pt idx="80">
                    <c:v>51</c:v>
                  </c:pt>
                  <c:pt idx="81">
                    <c:v>52</c:v>
                  </c:pt>
                  <c:pt idx="82">
                    <c:v>53</c:v>
                  </c:pt>
                  <c:pt idx="83">
                    <c:v>54</c:v>
                  </c:pt>
                  <c:pt idx="84">
                    <c:v>55</c:v>
                  </c:pt>
                  <c:pt idx="85">
                    <c:v>56</c:v>
                  </c:pt>
                  <c:pt idx="86">
                    <c:v>57</c:v>
                  </c:pt>
                  <c:pt idx="87">
                    <c:v>58</c:v>
                  </c:pt>
                  <c:pt idx="88">
                    <c:v>59</c:v>
                  </c:pt>
                  <c:pt idx="89">
                    <c:v>60</c:v>
                  </c:pt>
                  <c:pt idx="90">
                    <c:v>61</c:v>
                  </c:pt>
                  <c:pt idx="91">
                    <c:v>1</c:v>
                  </c:pt>
                  <c:pt idx="92">
                    <c:v>2</c:v>
                  </c:pt>
                  <c:pt idx="93">
                    <c:v>3</c:v>
                  </c:pt>
                  <c:pt idx="94">
                    <c:v>4</c:v>
                  </c:pt>
                  <c:pt idx="95">
                    <c:v>5</c:v>
                  </c:pt>
                  <c:pt idx="96">
                    <c:v>6</c:v>
                  </c:pt>
                  <c:pt idx="97">
                    <c:v>7</c:v>
                  </c:pt>
                  <c:pt idx="98">
                    <c:v>8</c:v>
                  </c:pt>
                  <c:pt idx="99">
                    <c:v>9</c:v>
                  </c:pt>
                  <c:pt idx="100">
                    <c:v>10</c:v>
                  </c:pt>
                  <c:pt idx="101">
                    <c:v>62</c:v>
                  </c:pt>
                  <c:pt idx="102">
                    <c:v>63</c:v>
                  </c:pt>
                  <c:pt idx="103">
                    <c:v>64</c:v>
                  </c:pt>
                  <c:pt idx="104">
                    <c:v>65</c:v>
                  </c:pt>
                  <c:pt idx="105">
                    <c:v>66</c:v>
                  </c:pt>
                  <c:pt idx="106">
                    <c:v>67</c:v>
                  </c:pt>
                  <c:pt idx="107">
                    <c:v>68</c:v>
                  </c:pt>
                  <c:pt idx="108">
                    <c:v>69</c:v>
                  </c:pt>
                  <c:pt idx="109">
                    <c:v>70</c:v>
                  </c:pt>
                  <c:pt idx="110">
                    <c:v>71</c:v>
                  </c:pt>
                  <c:pt idx="111">
                    <c:v>72</c:v>
                  </c:pt>
                  <c:pt idx="112">
                    <c:v>73</c:v>
                  </c:pt>
                  <c:pt idx="113">
                    <c:v>74</c:v>
                  </c:pt>
                  <c:pt idx="114">
                    <c:v>75</c:v>
                  </c:pt>
                  <c:pt idx="115">
                    <c:v>76</c:v>
                  </c:pt>
                  <c:pt idx="116">
                    <c:v>77</c:v>
                  </c:pt>
                  <c:pt idx="117">
                    <c:v>78</c:v>
                  </c:pt>
                  <c:pt idx="118">
                    <c:v>79</c:v>
                  </c:pt>
                  <c:pt idx="119">
                    <c:v>80</c:v>
                  </c:pt>
                  <c:pt idx="120">
                    <c:v>81</c:v>
                  </c:pt>
                  <c:pt idx="121">
                    <c:v>1</c:v>
                  </c:pt>
                  <c:pt idx="122">
                    <c:v>2</c:v>
                  </c:pt>
                  <c:pt idx="123">
                    <c:v>3</c:v>
                  </c:pt>
                  <c:pt idx="124">
                    <c:v>4</c:v>
                  </c:pt>
                  <c:pt idx="125">
                    <c:v>5</c:v>
                  </c:pt>
                  <c:pt idx="126">
                    <c:v>6</c:v>
                  </c:pt>
                  <c:pt idx="127">
                    <c:v>7</c:v>
                  </c:pt>
                  <c:pt idx="128">
                    <c:v>8</c:v>
                  </c:pt>
                  <c:pt idx="129">
                    <c:v>9</c:v>
                  </c:pt>
                  <c:pt idx="130">
                    <c:v>10</c:v>
                  </c:pt>
                  <c:pt idx="131">
                    <c:v>82</c:v>
                  </c:pt>
                  <c:pt idx="132">
                    <c:v>83</c:v>
                  </c:pt>
                  <c:pt idx="133">
                    <c:v>84</c:v>
                  </c:pt>
                  <c:pt idx="134">
                    <c:v>85</c:v>
                  </c:pt>
                  <c:pt idx="135">
                    <c:v>86</c:v>
                  </c:pt>
                  <c:pt idx="136">
                    <c:v>87</c:v>
                  </c:pt>
                  <c:pt idx="137">
                    <c:v>88</c:v>
                  </c:pt>
                  <c:pt idx="138">
                    <c:v>89</c:v>
                  </c:pt>
                  <c:pt idx="139">
                    <c:v>90</c:v>
                  </c:pt>
                  <c:pt idx="140">
                    <c:v>91</c:v>
                  </c:pt>
                  <c:pt idx="141">
                    <c:v>92</c:v>
                  </c:pt>
                  <c:pt idx="142">
                    <c:v>93</c:v>
                  </c:pt>
                  <c:pt idx="143">
                    <c:v>94</c:v>
                  </c:pt>
                  <c:pt idx="144">
                    <c:v>95</c:v>
                  </c:pt>
                  <c:pt idx="145">
                    <c:v>96</c:v>
                  </c:pt>
                  <c:pt idx="146">
                    <c:v>97</c:v>
                  </c:pt>
                  <c:pt idx="147">
                    <c:v>98</c:v>
                  </c:pt>
                  <c:pt idx="148">
                    <c:v>99</c:v>
                  </c:pt>
                  <c:pt idx="149">
                    <c:v>100</c:v>
                  </c:pt>
                  <c:pt idx="150">
                    <c:v>101</c:v>
                  </c:pt>
                  <c:pt idx="151">
                    <c:v>1</c:v>
                  </c:pt>
                  <c:pt idx="152">
                    <c:v>2</c:v>
                  </c:pt>
                  <c:pt idx="153">
                    <c:v>3</c:v>
                  </c:pt>
                  <c:pt idx="154">
                    <c:v>4</c:v>
                  </c:pt>
                  <c:pt idx="155">
                    <c:v>5</c:v>
                  </c:pt>
                  <c:pt idx="156">
                    <c:v>6</c:v>
                  </c:pt>
                  <c:pt idx="157">
                    <c:v>7</c:v>
                  </c:pt>
                  <c:pt idx="158">
                    <c:v>8</c:v>
                  </c:pt>
                  <c:pt idx="159">
                    <c:v>9</c:v>
                  </c:pt>
                  <c:pt idx="160">
                    <c:v>10</c:v>
                  </c:pt>
                  <c:pt idx="161">
                    <c:v>102</c:v>
                  </c:pt>
                  <c:pt idx="162">
                    <c:v>103</c:v>
                  </c:pt>
                  <c:pt idx="163">
                    <c:v>104</c:v>
                  </c:pt>
                  <c:pt idx="164">
                    <c:v>105</c:v>
                  </c:pt>
                  <c:pt idx="165">
                    <c:v>106</c:v>
                  </c:pt>
                  <c:pt idx="166">
                    <c:v>107</c:v>
                  </c:pt>
                  <c:pt idx="167">
                    <c:v>108</c:v>
                  </c:pt>
                  <c:pt idx="168">
                    <c:v>109</c:v>
                  </c:pt>
                  <c:pt idx="169">
                    <c:v>110</c:v>
                  </c:pt>
                  <c:pt idx="170">
                    <c:v>111</c:v>
                  </c:pt>
                  <c:pt idx="171">
                    <c:v>112</c:v>
                  </c:pt>
                  <c:pt idx="172">
                    <c:v>113</c:v>
                  </c:pt>
                  <c:pt idx="173">
                    <c:v>114</c:v>
                  </c:pt>
                  <c:pt idx="174">
                    <c:v>115</c:v>
                  </c:pt>
                  <c:pt idx="175">
                    <c:v>116</c:v>
                  </c:pt>
                  <c:pt idx="176">
                    <c:v>117</c:v>
                  </c:pt>
                  <c:pt idx="177">
                    <c:v>118</c:v>
                  </c:pt>
                  <c:pt idx="178">
                    <c:v>119</c:v>
                  </c:pt>
                  <c:pt idx="179">
                    <c:v>120</c:v>
                  </c:pt>
                  <c:pt idx="180">
                    <c:v>1</c:v>
                  </c:pt>
                  <c:pt idx="181">
                    <c:v>2</c:v>
                  </c:pt>
                  <c:pt idx="182">
                    <c:v>3</c:v>
                  </c:pt>
                  <c:pt idx="183">
                    <c:v>4</c:v>
                  </c:pt>
                  <c:pt idx="184">
                    <c:v>5</c:v>
                  </c:pt>
                  <c:pt idx="185">
                    <c:v>6</c:v>
                  </c:pt>
                  <c:pt idx="186">
                    <c:v>7</c:v>
                  </c:pt>
                  <c:pt idx="187">
                    <c:v>8</c:v>
                  </c:pt>
                  <c:pt idx="188">
                    <c:v>9</c:v>
                  </c:pt>
                  <c:pt idx="189">
                    <c:v>10</c:v>
                  </c:pt>
                </c:lvl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13</c:v>
                  </c:pt>
                  <c:pt idx="13">
                    <c:v>14</c:v>
                  </c:pt>
                  <c:pt idx="14">
                    <c:v>15</c:v>
                  </c:pt>
                  <c:pt idx="15">
                    <c:v>16</c:v>
                  </c:pt>
                  <c:pt idx="16">
                    <c:v>17</c:v>
                  </c:pt>
                  <c:pt idx="17">
                    <c:v>18</c:v>
                  </c:pt>
                  <c:pt idx="18">
                    <c:v>19</c:v>
                  </c:pt>
                  <c:pt idx="19">
                    <c:v>20</c:v>
                  </c:pt>
                  <c:pt idx="20">
                    <c:v>21</c:v>
                  </c:pt>
                  <c:pt idx="21">
                    <c:v>22</c:v>
                  </c:pt>
                  <c:pt idx="22">
                    <c:v>23</c:v>
                  </c:pt>
                  <c:pt idx="23">
                    <c:v>24</c:v>
                  </c:pt>
                  <c:pt idx="24">
                    <c:v>25</c:v>
                  </c:pt>
                  <c:pt idx="25">
                    <c:v>26</c:v>
                  </c:pt>
                  <c:pt idx="26">
                    <c:v>27</c:v>
                  </c:pt>
                  <c:pt idx="27">
                    <c:v>28</c:v>
                  </c:pt>
                  <c:pt idx="28">
                    <c:v>29</c:v>
                  </c:pt>
                  <c:pt idx="29">
                    <c:v>30</c:v>
                  </c:pt>
                  <c:pt idx="30">
                    <c:v>31</c:v>
                  </c:pt>
                  <c:pt idx="31">
                    <c:v>32</c:v>
                  </c:pt>
                  <c:pt idx="32">
                    <c:v>33</c:v>
                  </c:pt>
                  <c:pt idx="33">
                    <c:v>34</c:v>
                  </c:pt>
                  <c:pt idx="34">
                    <c:v>35</c:v>
                  </c:pt>
                  <c:pt idx="35">
                    <c:v>36</c:v>
                  </c:pt>
                  <c:pt idx="36">
                    <c:v>37</c:v>
                  </c:pt>
                  <c:pt idx="37">
                    <c:v>38</c:v>
                  </c:pt>
                  <c:pt idx="38">
                    <c:v>39</c:v>
                  </c:pt>
                  <c:pt idx="39">
                    <c:v>40</c:v>
                  </c:pt>
                  <c:pt idx="40">
                    <c:v>41</c:v>
                  </c:pt>
                  <c:pt idx="41">
                    <c:v>42</c:v>
                  </c:pt>
                  <c:pt idx="42">
                    <c:v>43</c:v>
                  </c:pt>
                  <c:pt idx="43">
                    <c:v>44</c:v>
                  </c:pt>
                  <c:pt idx="44">
                    <c:v>45</c:v>
                  </c:pt>
                  <c:pt idx="45">
                    <c:v>46</c:v>
                  </c:pt>
                  <c:pt idx="46">
                    <c:v>47</c:v>
                  </c:pt>
                  <c:pt idx="47">
                    <c:v>48</c:v>
                  </c:pt>
                  <c:pt idx="48">
                    <c:v>49</c:v>
                  </c:pt>
                  <c:pt idx="49">
                    <c:v>50</c:v>
                  </c:pt>
                  <c:pt idx="50">
                    <c:v>51</c:v>
                  </c:pt>
                  <c:pt idx="51">
                    <c:v>52</c:v>
                  </c:pt>
                  <c:pt idx="52">
                    <c:v>53</c:v>
                  </c:pt>
                  <c:pt idx="53">
                    <c:v>54</c:v>
                  </c:pt>
                  <c:pt idx="54">
                    <c:v>55</c:v>
                  </c:pt>
                  <c:pt idx="55">
                    <c:v>56</c:v>
                  </c:pt>
                  <c:pt idx="56">
                    <c:v>57</c:v>
                  </c:pt>
                  <c:pt idx="57">
                    <c:v>58</c:v>
                  </c:pt>
                  <c:pt idx="58">
                    <c:v>59</c:v>
                  </c:pt>
                  <c:pt idx="59">
                    <c:v>60</c:v>
                  </c:pt>
                  <c:pt idx="60">
                    <c:v>61</c:v>
                  </c:pt>
                  <c:pt idx="61">
                    <c:v>62</c:v>
                  </c:pt>
                  <c:pt idx="62">
                    <c:v>63</c:v>
                  </c:pt>
                  <c:pt idx="63">
                    <c:v>64</c:v>
                  </c:pt>
                  <c:pt idx="64">
                    <c:v>65</c:v>
                  </c:pt>
                  <c:pt idx="65">
                    <c:v>66</c:v>
                  </c:pt>
                  <c:pt idx="66">
                    <c:v>67</c:v>
                  </c:pt>
                  <c:pt idx="67">
                    <c:v>68</c:v>
                  </c:pt>
                  <c:pt idx="68">
                    <c:v>69</c:v>
                  </c:pt>
                  <c:pt idx="69">
                    <c:v>70</c:v>
                  </c:pt>
                  <c:pt idx="70">
                    <c:v>71</c:v>
                  </c:pt>
                  <c:pt idx="71">
                    <c:v>72</c:v>
                  </c:pt>
                  <c:pt idx="72">
                    <c:v>73</c:v>
                  </c:pt>
                  <c:pt idx="73">
                    <c:v>74</c:v>
                  </c:pt>
                  <c:pt idx="74">
                    <c:v>75</c:v>
                  </c:pt>
                  <c:pt idx="75">
                    <c:v>76</c:v>
                  </c:pt>
                  <c:pt idx="76">
                    <c:v>77</c:v>
                  </c:pt>
                  <c:pt idx="77">
                    <c:v>78</c:v>
                  </c:pt>
                  <c:pt idx="78">
                    <c:v>79</c:v>
                  </c:pt>
                  <c:pt idx="79">
                    <c:v>80</c:v>
                  </c:pt>
                  <c:pt idx="80">
                    <c:v>81</c:v>
                  </c:pt>
                  <c:pt idx="81">
                    <c:v>82</c:v>
                  </c:pt>
                  <c:pt idx="82">
                    <c:v>83</c:v>
                  </c:pt>
                  <c:pt idx="83">
                    <c:v>84</c:v>
                  </c:pt>
                  <c:pt idx="84">
                    <c:v>85</c:v>
                  </c:pt>
                  <c:pt idx="85">
                    <c:v>86</c:v>
                  </c:pt>
                  <c:pt idx="86">
                    <c:v>87</c:v>
                  </c:pt>
                  <c:pt idx="87">
                    <c:v>88</c:v>
                  </c:pt>
                  <c:pt idx="88">
                    <c:v>89</c:v>
                  </c:pt>
                  <c:pt idx="89">
                    <c:v>90</c:v>
                  </c:pt>
                  <c:pt idx="90">
                    <c:v>91</c:v>
                  </c:pt>
                  <c:pt idx="91">
                    <c:v>92</c:v>
                  </c:pt>
                  <c:pt idx="92">
                    <c:v>93</c:v>
                  </c:pt>
                  <c:pt idx="93">
                    <c:v>94</c:v>
                  </c:pt>
                  <c:pt idx="94">
                    <c:v>95</c:v>
                  </c:pt>
                  <c:pt idx="95">
                    <c:v>96</c:v>
                  </c:pt>
                  <c:pt idx="96">
                    <c:v>97</c:v>
                  </c:pt>
                  <c:pt idx="97">
                    <c:v>98</c:v>
                  </c:pt>
                  <c:pt idx="98">
                    <c:v>99</c:v>
                  </c:pt>
                  <c:pt idx="99">
                    <c:v>100</c:v>
                  </c:pt>
                  <c:pt idx="100">
                    <c:v>101</c:v>
                  </c:pt>
                  <c:pt idx="101">
                    <c:v>102</c:v>
                  </c:pt>
                  <c:pt idx="102">
                    <c:v>103</c:v>
                  </c:pt>
                  <c:pt idx="103">
                    <c:v>104</c:v>
                  </c:pt>
                  <c:pt idx="104">
                    <c:v>105</c:v>
                  </c:pt>
                  <c:pt idx="105">
                    <c:v>106</c:v>
                  </c:pt>
                  <c:pt idx="106">
                    <c:v>107</c:v>
                  </c:pt>
                  <c:pt idx="107">
                    <c:v>108</c:v>
                  </c:pt>
                  <c:pt idx="108">
                    <c:v>109</c:v>
                  </c:pt>
                  <c:pt idx="109">
                    <c:v>110</c:v>
                  </c:pt>
                  <c:pt idx="110">
                    <c:v>111</c:v>
                  </c:pt>
                  <c:pt idx="111">
                    <c:v>112</c:v>
                  </c:pt>
                  <c:pt idx="112">
                    <c:v>113</c:v>
                  </c:pt>
                  <c:pt idx="113">
                    <c:v>114</c:v>
                  </c:pt>
                  <c:pt idx="114">
                    <c:v>115</c:v>
                  </c:pt>
                  <c:pt idx="115">
                    <c:v>116</c:v>
                  </c:pt>
                  <c:pt idx="116">
                    <c:v>117</c:v>
                  </c:pt>
                  <c:pt idx="117">
                    <c:v>118</c:v>
                  </c:pt>
                  <c:pt idx="118">
                    <c:v>119</c:v>
                  </c:pt>
                  <c:pt idx="119">
                    <c:v>120</c:v>
                  </c:pt>
                  <c:pt idx="120">
                    <c:v>121</c:v>
                  </c:pt>
                  <c:pt idx="121">
                    <c:v>122</c:v>
                  </c:pt>
                  <c:pt idx="122">
                    <c:v>123</c:v>
                  </c:pt>
                  <c:pt idx="123">
                    <c:v>124</c:v>
                  </c:pt>
                  <c:pt idx="124">
                    <c:v>125</c:v>
                  </c:pt>
                  <c:pt idx="125">
                    <c:v>126</c:v>
                  </c:pt>
                  <c:pt idx="126">
                    <c:v>127</c:v>
                  </c:pt>
                  <c:pt idx="127">
                    <c:v>128</c:v>
                  </c:pt>
                  <c:pt idx="128">
                    <c:v>129</c:v>
                  </c:pt>
                  <c:pt idx="129">
                    <c:v>130</c:v>
                  </c:pt>
                  <c:pt idx="130">
                    <c:v>131</c:v>
                  </c:pt>
                  <c:pt idx="131">
                    <c:v>132</c:v>
                  </c:pt>
                  <c:pt idx="132">
                    <c:v>133</c:v>
                  </c:pt>
                  <c:pt idx="133">
                    <c:v>134</c:v>
                  </c:pt>
                  <c:pt idx="134">
                    <c:v>135</c:v>
                  </c:pt>
                  <c:pt idx="135">
                    <c:v>136</c:v>
                  </c:pt>
                  <c:pt idx="136">
                    <c:v>137</c:v>
                  </c:pt>
                  <c:pt idx="137">
                    <c:v>138</c:v>
                  </c:pt>
                  <c:pt idx="138">
                    <c:v>139</c:v>
                  </c:pt>
                  <c:pt idx="139">
                    <c:v>140</c:v>
                  </c:pt>
                  <c:pt idx="140">
                    <c:v>141</c:v>
                  </c:pt>
                  <c:pt idx="141">
                    <c:v>142</c:v>
                  </c:pt>
                  <c:pt idx="142">
                    <c:v>143</c:v>
                  </c:pt>
                  <c:pt idx="143">
                    <c:v>144</c:v>
                  </c:pt>
                  <c:pt idx="144">
                    <c:v>145</c:v>
                  </c:pt>
                  <c:pt idx="145">
                    <c:v>146</c:v>
                  </c:pt>
                  <c:pt idx="146">
                    <c:v>147</c:v>
                  </c:pt>
                  <c:pt idx="147">
                    <c:v>148</c:v>
                  </c:pt>
                  <c:pt idx="148">
                    <c:v>149</c:v>
                  </c:pt>
                  <c:pt idx="149">
                    <c:v>150</c:v>
                  </c:pt>
                  <c:pt idx="150">
                    <c:v>151</c:v>
                  </c:pt>
                  <c:pt idx="151">
                    <c:v>152</c:v>
                  </c:pt>
                  <c:pt idx="152">
                    <c:v>153</c:v>
                  </c:pt>
                  <c:pt idx="153">
                    <c:v>154</c:v>
                  </c:pt>
                  <c:pt idx="154">
                    <c:v>155</c:v>
                  </c:pt>
                  <c:pt idx="155">
                    <c:v>156</c:v>
                  </c:pt>
                  <c:pt idx="156">
                    <c:v>157</c:v>
                  </c:pt>
                  <c:pt idx="157">
                    <c:v>158</c:v>
                  </c:pt>
                  <c:pt idx="158">
                    <c:v>159</c:v>
                  </c:pt>
                  <c:pt idx="159">
                    <c:v>160</c:v>
                  </c:pt>
                  <c:pt idx="160">
                    <c:v>161</c:v>
                  </c:pt>
                  <c:pt idx="161">
                    <c:v>162</c:v>
                  </c:pt>
                  <c:pt idx="162">
                    <c:v>163</c:v>
                  </c:pt>
                  <c:pt idx="163">
                    <c:v>164</c:v>
                  </c:pt>
                  <c:pt idx="164">
                    <c:v>165</c:v>
                  </c:pt>
                  <c:pt idx="165">
                    <c:v>166</c:v>
                  </c:pt>
                  <c:pt idx="166">
                    <c:v>167</c:v>
                  </c:pt>
                  <c:pt idx="167">
                    <c:v>168</c:v>
                  </c:pt>
                  <c:pt idx="168">
                    <c:v>169</c:v>
                  </c:pt>
                  <c:pt idx="169">
                    <c:v>170</c:v>
                  </c:pt>
                  <c:pt idx="170">
                    <c:v>171</c:v>
                  </c:pt>
                  <c:pt idx="171">
                    <c:v>172</c:v>
                  </c:pt>
                  <c:pt idx="172">
                    <c:v>173</c:v>
                  </c:pt>
                  <c:pt idx="173">
                    <c:v>174</c:v>
                  </c:pt>
                  <c:pt idx="174">
                    <c:v>175</c:v>
                  </c:pt>
                  <c:pt idx="175">
                    <c:v>176</c:v>
                  </c:pt>
                  <c:pt idx="176">
                    <c:v>177</c:v>
                  </c:pt>
                  <c:pt idx="177">
                    <c:v>178</c:v>
                  </c:pt>
                  <c:pt idx="178">
                    <c:v>179</c:v>
                  </c:pt>
                  <c:pt idx="179">
                    <c:v>180</c:v>
                  </c:pt>
                  <c:pt idx="180">
                    <c:v>181</c:v>
                  </c:pt>
                  <c:pt idx="181">
                    <c:v>182</c:v>
                  </c:pt>
                  <c:pt idx="182">
                    <c:v>183</c:v>
                  </c:pt>
                  <c:pt idx="183">
                    <c:v>184</c:v>
                  </c:pt>
                  <c:pt idx="184">
                    <c:v>185</c:v>
                  </c:pt>
                  <c:pt idx="185">
                    <c:v>186</c:v>
                  </c:pt>
                  <c:pt idx="186">
                    <c:v>187</c:v>
                  </c:pt>
                  <c:pt idx="187">
                    <c:v>188</c:v>
                  </c:pt>
                  <c:pt idx="188">
                    <c:v>189</c:v>
                  </c:pt>
                  <c:pt idx="189">
                    <c:v>190</c:v>
                  </c:pt>
                </c:lvl>
              </c:multiLvlStrCache>
            </c:multiLvlStrRef>
          </c:xVal>
          <c:yVal>
            <c:numRef>
              <c:f>'对边补偿8度 '!$B$4:$GI$4</c:f>
              <c:numCache>
                <c:formatCode>General</c:formatCode>
                <c:ptCount val="190"/>
                <c:pt idx="0">
                  <c:v>0</c:v>
                </c:pt>
                <c:pt idx="1">
                  <c:v>1.3962634015954637E-2</c:v>
                </c:pt>
                <c:pt idx="2">
                  <c:v>2.7925268031909273E-2</c:v>
                </c:pt>
                <c:pt idx="3">
                  <c:v>4.1887902047863912E-2</c:v>
                </c:pt>
                <c:pt idx="4">
                  <c:v>5.5850536063818547E-2</c:v>
                </c:pt>
                <c:pt idx="5">
                  <c:v>6.9813170079773182E-2</c:v>
                </c:pt>
                <c:pt idx="6">
                  <c:v>8.3775804095727824E-2</c:v>
                </c:pt>
                <c:pt idx="7">
                  <c:v>9.7738438111682452E-2</c:v>
                </c:pt>
                <c:pt idx="8">
                  <c:v>0.11170107212763709</c:v>
                </c:pt>
                <c:pt idx="9">
                  <c:v>0.12566370614359174</c:v>
                </c:pt>
                <c:pt idx="10">
                  <c:v>0.13962634015954636</c:v>
                </c:pt>
                <c:pt idx="11">
                  <c:v>0.13975178198610497</c:v>
                </c:pt>
                <c:pt idx="12">
                  <c:v>0.13986265614015084</c:v>
                </c:pt>
                <c:pt idx="13">
                  <c:v>0.13995896429335233</c:v>
                </c:pt>
                <c:pt idx="14">
                  <c:v>0.14004070790166837</c:v>
                </c:pt>
                <c:pt idx="15">
                  <c:v>0.14010788820578782</c:v>
                </c:pt>
                <c:pt idx="16">
                  <c:v>0.14016050623150703</c:v>
                </c:pt>
                <c:pt idx="17">
                  <c:v>0.14019856279004486</c:v>
                </c:pt>
                <c:pt idx="18">
                  <c:v>0.14022205847829541</c:v>
                </c:pt>
                <c:pt idx="19">
                  <c:v>0.14023099367901873</c:v>
                </c:pt>
                <c:pt idx="20">
                  <c:v>0.14022536856096937</c:v>
                </c:pt>
                <c:pt idx="21">
                  <c:v>0.14020518307896304</c:v>
                </c:pt>
                <c:pt idx="22">
                  <c:v>0.14017043697388057</c:v>
                </c:pt>
                <c:pt idx="23">
                  <c:v>0.14012112977261063</c:v>
                </c:pt>
                <c:pt idx="24">
                  <c:v>0.14005726078792982</c:v>
                </c:pt>
                <c:pt idx="25">
                  <c:v>0.13997882911832085</c:v>
                </c:pt>
                <c:pt idx="26">
                  <c:v>0.13988583364772891</c:v>
                </c:pt>
                <c:pt idx="27">
                  <c:v>0.13977827304525528</c:v>
                </c:pt>
                <c:pt idx="28">
                  <c:v>0.13965614576478871</c:v>
                </c:pt>
                <c:pt idx="29">
                  <c:v>0.13951945004457469</c:v>
                </c:pt>
                <c:pt idx="30">
                  <c:v>0.13936818390672248</c:v>
                </c:pt>
                <c:pt idx="31">
                  <c:v>0.12540554989076785</c:v>
                </c:pt>
                <c:pt idx="32">
                  <c:v>0.11144291587481321</c:v>
                </c:pt>
                <c:pt idx="33">
                  <c:v>9.748028185885857E-2</c:v>
                </c:pt>
                <c:pt idx="34">
                  <c:v>8.3517647842903942E-2</c:v>
                </c:pt>
                <c:pt idx="35">
                  <c:v>6.95550138269493E-2</c:v>
                </c:pt>
                <c:pt idx="36">
                  <c:v>5.5592379810994665E-2</c:v>
                </c:pt>
                <c:pt idx="37">
                  <c:v>4.162974579504003E-2</c:v>
                </c:pt>
                <c:pt idx="38">
                  <c:v>2.7667111779085391E-2</c:v>
                </c:pt>
                <c:pt idx="39">
                  <c:v>1.3704477763130754E-2</c:v>
                </c:pt>
                <c:pt idx="40">
                  <c:v>-2.58156252823882E-4</c:v>
                </c:pt>
                <c:pt idx="41">
                  <c:v>-4.2399500289791502E-4</c:v>
                </c:pt>
                <c:pt idx="42">
                  <c:v>-6.0440877708867202E-4</c:v>
                </c:pt>
                <c:pt idx="43">
                  <c:v>-7.9940020528446198E-4</c:v>
                </c:pt>
                <c:pt idx="44">
                  <c:v>-1.00897213611151E-3</c:v>
                </c:pt>
                <c:pt idx="45">
                  <c:v>-1.23312763774264E-3</c:v>
                </c:pt>
                <c:pt idx="46">
                  <c:v>-1.4718699987688001E-3</c:v>
                </c:pt>
                <c:pt idx="47">
                  <c:v>-1.72520272913546E-3</c:v>
                </c:pt>
                <c:pt idx="48">
                  <c:v>-1.9931295611415002E-3</c:v>
                </c:pt>
                <c:pt idx="49">
                  <c:v>-2.27565445050426E-3</c:v>
                </c:pt>
                <c:pt idx="50">
                  <c:v>-2.5727815774878602E-3</c:v>
                </c:pt>
                <c:pt idx="51">
                  <c:v>-2.8845153480969699E-3</c:v>
                </c:pt>
                <c:pt idx="52">
                  <c:v>-3.21086039533647E-3</c:v>
                </c:pt>
                <c:pt idx="53">
                  <c:v>-3.55182158053569E-3</c:v>
                </c:pt>
                <c:pt idx="54">
                  <c:v>-3.9074039947395401E-3</c:v>
                </c:pt>
                <c:pt idx="55">
                  <c:v>-4.2776129601658202E-3</c:v>
                </c:pt>
                <c:pt idx="56">
                  <c:v>-4.6624540317292702E-3</c:v>
                </c:pt>
                <c:pt idx="57">
                  <c:v>-5.061932998633E-3</c:v>
                </c:pt>
                <c:pt idx="58">
                  <c:v>-5.4760558860278401E-3</c:v>
                </c:pt>
                <c:pt idx="59">
                  <c:v>-5.9048289567391601E-3</c:v>
                </c:pt>
                <c:pt idx="60">
                  <c:v>-6.3482587130636601E-3</c:v>
                </c:pt>
                <c:pt idx="61">
                  <c:v>7.6143753028909767E-3</c:v>
                </c:pt>
                <c:pt idx="62">
                  <c:v>2.1577009318845614E-2</c:v>
                </c:pt>
                <c:pt idx="63">
                  <c:v>3.5539643334800253E-2</c:v>
                </c:pt>
                <c:pt idx="64">
                  <c:v>4.9502277350754888E-2</c:v>
                </c:pt>
                <c:pt idx="65">
                  <c:v>6.3464911366709523E-2</c:v>
                </c:pt>
                <c:pt idx="66">
                  <c:v>7.7427545382664165E-2</c:v>
                </c:pt>
                <c:pt idx="67">
                  <c:v>9.1390179398618793E-2</c:v>
                </c:pt>
                <c:pt idx="68">
                  <c:v>0.10535281341457343</c:v>
                </c:pt>
                <c:pt idx="69">
                  <c:v>0.11931544743052808</c:v>
                </c:pt>
                <c:pt idx="70">
                  <c:v>0.1332780814464827</c:v>
                </c:pt>
                <c:pt idx="71">
                  <c:v>0.13236189507534116</c:v>
                </c:pt>
                <c:pt idx="72">
                  <c:v>0.13138701389087706</c:v>
                </c:pt>
                <c:pt idx="73">
                  <c:v>0.13035337847575471</c:v>
                </c:pt>
                <c:pt idx="74">
                  <c:v>0.12926092541841697</c:v>
                </c:pt>
                <c:pt idx="75">
                  <c:v>0.12810958724074456</c:v>
                </c:pt>
                <c:pt idx="76">
                  <c:v>0.12689929232100505</c:v>
                </c:pt>
                <c:pt idx="77">
                  <c:v>0.12562996481200225</c:v>
                </c:pt>
                <c:pt idx="78">
                  <c:v>0.12430152455432067</c:v>
                </c:pt>
                <c:pt idx="79">
                  <c:v>0.12291388698456367</c:v>
                </c:pt>
                <c:pt idx="80">
                  <c:v>0.12146696303846756</c:v>
                </c:pt>
                <c:pt idx="81">
                  <c:v>0.11996065904876986</c:v>
                </c:pt>
                <c:pt idx="82">
                  <c:v>0.11839487663770326</c:v>
                </c:pt>
                <c:pt idx="83">
                  <c:v>0.11676951260397256</c:v>
                </c:pt>
                <c:pt idx="84">
                  <c:v>0.11508445880406937</c:v>
                </c:pt>
                <c:pt idx="85">
                  <c:v>0.11333960202776557</c:v>
                </c:pt>
                <c:pt idx="86">
                  <c:v>0.11153482386761596</c:v>
                </c:pt>
                <c:pt idx="87">
                  <c:v>0.10967000058229437</c:v>
                </c:pt>
                <c:pt idx="88">
                  <c:v>0.10774500295357096</c:v>
                </c:pt>
                <c:pt idx="89">
                  <c:v>0.10575969613672886</c:v>
                </c:pt>
                <c:pt idx="90">
                  <c:v>0.10371393950420686</c:v>
                </c:pt>
                <c:pt idx="91">
                  <c:v>8.9751305488252234E-2</c:v>
                </c:pt>
                <c:pt idx="92">
                  <c:v>7.5788671472297592E-2</c:v>
                </c:pt>
                <c:pt idx="93">
                  <c:v>6.182603745634295E-2</c:v>
                </c:pt>
                <c:pt idx="94">
                  <c:v>4.7863403440388322E-2</c:v>
                </c:pt>
                <c:pt idx="95">
                  <c:v>3.390076942443368E-2</c:v>
                </c:pt>
                <c:pt idx="96">
                  <c:v>1.9938135408479045E-2</c:v>
                </c:pt>
                <c:pt idx="97">
                  <c:v>5.9755013925244099E-3</c:v>
                </c:pt>
                <c:pt idx="98">
                  <c:v>-7.9871326234302285E-3</c:v>
                </c:pt>
                <c:pt idx="99">
                  <c:v>-2.1949766639384867E-2</c:v>
                </c:pt>
                <c:pt idx="100">
                  <c:v>-3.5912400655339502E-2</c:v>
                </c:pt>
                <c:pt idx="101">
                  <c:v>1.4501412977526299E-2</c:v>
                </c:pt>
                <c:pt idx="102">
                  <c:v>6.3252325588442695E-2</c:v>
                </c:pt>
                <c:pt idx="103">
                  <c:v>0.109273041305173</c:v>
                </c:pt>
                <c:pt idx="104">
                  <c:v>0.15155725234258199</c:v>
                </c:pt>
                <c:pt idx="105">
                  <c:v>0.18918211825568301</c:v>
                </c:pt>
                <c:pt idx="106">
                  <c:v>0.22132888067022899</c:v>
                </c:pt>
                <c:pt idx="107">
                  <c:v>0.247301152991838</c:v>
                </c:pt>
                <c:pt idx="108">
                  <c:v>0.26654047653176699</c:v>
                </c:pt>
                <c:pt idx="109">
                  <c:v>0.27863879555119198</c:v>
                </c:pt>
                <c:pt idx="110">
                  <c:v>0.28334757255212301</c:v>
                </c:pt>
                <c:pt idx="111">
                  <c:v>0.280583340194411</c:v>
                </c:pt>
                <c:pt idx="112">
                  <c:v>0.27042956581820399</c:v>
                </c:pt>
                <c:pt idx="113">
                  <c:v>0.25313478692149399</c:v>
                </c:pt>
                <c:pt idx="114">
                  <c:v>0.22910705924310301</c:v>
                </c:pt>
                <c:pt idx="115">
                  <c:v>0.19890484147177601</c:v>
                </c:pt>
                <c:pt idx="116">
                  <c:v>0.16322452020189401</c:v>
                </c:pt>
                <c:pt idx="117">
                  <c:v>0.122884853807704</c:v>
                </c:pt>
                <c:pt idx="118">
                  <c:v>7.8808682734192101E-2</c:v>
                </c:pt>
                <c:pt idx="119">
                  <c:v>3.2002314766494303E-2</c:v>
                </c:pt>
                <c:pt idx="120">
                  <c:v>-1.6466954223152801E-2</c:v>
                </c:pt>
                <c:pt idx="121">
                  <c:v>-2.504320207198164E-3</c:v>
                </c:pt>
                <c:pt idx="122">
                  <c:v>1.1458313808756473E-2</c:v>
                </c:pt>
                <c:pt idx="123">
                  <c:v>2.5420947824711111E-2</c:v>
                </c:pt>
                <c:pt idx="124">
                  <c:v>3.9383581840665746E-2</c:v>
                </c:pt>
                <c:pt idx="125">
                  <c:v>5.3346215856620381E-2</c:v>
                </c:pt>
                <c:pt idx="126">
                  <c:v>6.7308849872575016E-2</c:v>
                </c:pt>
                <c:pt idx="127">
                  <c:v>8.1271483888529644E-2</c:v>
                </c:pt>
                <c:pt idx="128">
                  <c:v>9.52341179044843E-2</c:v>
                </c:pt>
                <c:pt idx="129">
                  <c:v>0.10919675192043893</c:v>
                </c:pt>
                <c:pt idx="130">
                  <c:v>0.12315938593639356</c:v>
                </c:pt>
                <c:pt idx="131">
                  <c:v>0.12458343109759847</c:v>
                </c:pt>
                <c:pt idx="132">
                  <c:v>0.12594821427194927</c:v>
                </c:pt>
                <c:pt idx="133">
                  <c:v>0.12725382463976767</c:v>
                </c:pt>
                <c:pt idx="134">
                  <c:v>0.12850034684476128</c:v>
                </c:pt>
                <c:pt idx="135">
                  <c:v>0.1296878610935002</c:v>
                </c:pt>
                <c:pt idx="136">
                  <c:v>0.13081644324970945</c:v>
                </c:pt>
                <c:pt idx="137">
                  <c:v>0.13188616492349617</c:v>
                </c:pt>
                <c:pt idx="138">
                  <c:v>0.13289709355562399</c:v>
                </c:pt>
                <c:pt idx="139">
                  <c:v>0.13384929249693792</c:v>
                </c:pt>
                <c:pt idx="140">
                  <c:v>0.13474282108303706</c:v>
                </c:pt>
                <c:pt idx="141">
                  <c:v>0.13557773470428616</c:v>
                </c:pt>
                <c:pt idx="142">
                  <c:v>0.13635408487124792</c:v>
                </c:pt>
                <c:pt idx="143">
                  <c:v>0.13707191927561538</c:v>
                </c:pt>
                <c:pt idx="144">
                  <c:v>0.13773128184671449</c:v>
                </c:pt>
                <c:pt idx="145">
                  <c:v>0.13833221280364463</c:v>
                </c:pt>
                <c:pt idx="146">
                  <c:v>0.13887474870311459</c:v>
                </c:pt>
                <c:pt idx="147">
                  <c:v>0.13935892248303164</c:v>
                </c:pt>
                <c:pt idx="148">
                  <c:v>0.13978476350189054</c:v>
                </c:pt>
                <c:pt idx="149">
                  <c:v>0.14015229757400952</c:v>
                </c:pt>
                <c:pt idx="150">
                  <c:v>0.14046154700065208</c:v>
                </c:pt>
                <c:pt idx="151">
                  <c:v>0.12649891298469745</c:v>
                </c:pt>
                <c:pt idx="152">
                  <c:v>0.11253627896874281</c:v>
                </c:pt>
                <c:pt idx="153">
                  <c:v>9.857364495278817E-2</c:v>
                </c:pt>
                <c:pt idx="154">
                  <c:v>8.4611010936833542E-2</c:v>
                </c:pt>
                <c:pt idx="155">
                  <c:v>7.06483769208789E-2</c:v>
                </c:pt>
                <c:pt idx="156">
                  <c:v>5.6685742904924265E-2</c:v>
                </c:pt>
                <c:pt idx="157">
                  <c:v>4.272310888896963E-2</c:v>
                </c:pt>
                <c:pt idx="158">
                  <c:v>2.8760474873014991E-2</c:v>
                </c:pt>
                <c:pt idx="159">
                  <c:v>1.4797840857060355E-2</c:v>
                </c:pt>
                <c:pt idx="160">
                  <c:v>8.3520684110571796E-4</c:v>
                </c:pt>
                <c:pt idx="161">
                  <c:v>1.08619043752212E-3</c:v>
                </c:pt>
                <c:pt idx="162">
                  <c:v>1.27892355594161E-3</c:v>
                </c:pt>
                <c:pt idx="163">
                  <c:v>1.4134181045417601E-3</c:v>
                </c:pt>
                <c:pt idx="164">
                  <c:v>1.4896825624148801E-3</c:v>
                </c:pt>
                <c:pt idx="165">
                  <c:v>1.5077219905472699E-3</c:v>
                </c:pt>
                <c:pt idx="166">
                  <c:v>1.46753803882649E-3</c:v>
                </c:pt>
                <c:pt idx="167">
                  <c:v>1.36912894908137E-3</c:v>
                </c:pt>
                <c:pt idx="168">
                  <c:v>1.2124895541598701E-3</c:v>
                </c:pt>
                <c:pt idx="169">
                  <c:v>9.9761127304409691E-4</c:v>
                </c:pt>
                <c:pt idx="170">
                  <c:v>7.2448210199627095E-4</c:v>
                </c:pt>
                <c:pt idx="171">
                  <c:v>3.9308660172743297E-4</c:v>
                </c:pt>
                <c:pt idx="172">
                  <c:v>3.4058805740144799E-6</c:v>
                </c:pt>
                <c:pt idx="173">
                  <c:v>-4.44582426335272E-4</c:v>
                </c:pt>
                <c:pt idx="174">
                  <c:v>-9.5090418194532201E-4</c:v>
                </c:pt>
                <c:pt idx="175">
                  <c:v>-1.5155887762008399E-3</c:v>
                </c:pt>
                <c:pt idx="176">
                  <c:v>-2.1386691590639102E-3</c:v>
                </c:pt>
                <c:pt idx="177">
                  <c:v>-2.8201818776600902E-3</c:v>
                </c:pt>
                <c:pt idx="178">
                  <c:v>-3.5601671175944402E-3</c:v>
                </c:pt>
                <c:pt idx="179">
                  <c:v>-4.3586687484835603E-3</c:v>
                </c:pt>
                <c:pt idx="180">
                  <c:v>9.6039652674710756E-3</c:v>
                </c:pt>
                <c:pt idx="181">
                  <c:v>2.3566599283425714E-2</c:v>
                </c:pt>
                <c:pt idx="182">
                  <c:v>3.7529233299380349E-2</c:v>
                </c:pt>
                <c:pt idx="183">
                  <c:v>5.1491867315334984E-2</c:v>
                </c:pt>
                <c:pt idx="184">
                  <c:v>6.5454501331289619E-2</c:v>
                </c:pt>
                <c:pt idx="185">
                  <c:v>7.9417135347244261E-2</c:v>
                </c:pt>
                <c:pt idx="186">
                  <c:v>9.3379769363198889E-2</c:v>
                </c:pt>
                <c:pt idx="187">
                  <c:v>0.10734240337915353</c:v>
                </c:pt>
                <c:pt idx="188">
                  <c:v>0.12130503739510817</c:v>
                </c:pt>
                <c:pt idx="189">
                  <c:v>0.1352676714110628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'对边补偿8度 '!$A$6</c:f>
              <c:strCache>
                <c:ptCount val="1"/>
                <c:pt idx="0">
                  <c:v>RFK</c:v>
                </c:pt>
              </c:strCache>
            </c:strRef>
          </c:tx>
          <c:spPr>
            <a:ln w="22225" cap="rnd">
              <a:solidFill>
                <a:schemeClr val="accent4"/>
              </a:solidFill>
            </a:ln>
            <a:effectLst>
              <a:glow rad="139700">
                <a:schemeClr val="accent4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4">
                    <a:satMod val="175000"/>
                    <a:alpha val="25000"/>
                  </a:schemeClr>
                </a:glow>
              </a:effectLst>
            </c:spPr>
          </c:marker>
          <c:xVal>
            <c:multiLvlStrRef>
              <c:f>'对边补偿8度 '!$B$1:$GI$2</c:f>
              <c:multiLvlStrCache>
                <c:ptCount val="190"/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</c:v>
                  </c:pt>
                  <c:pt idx="11">
                    <c:v>2</c:v>
                  </c:pt>
                  <c:pt idx="12">
                    <c:v>3</c:v>
                  </c:pt>
                  <c:pt idx="13">
                    <c:v>4</c:v>
                  </c:pt>
                  <c:pt idx="14">
                    <c:v>5</c:v>
                  </c:pt>
                  <c:pt idx="15">
                    <c:v>6</c:v>
                  </c:pt>
                  <c:pt idx="16">
                    <c:v>7</c:v>
                  </c:pt>
                  <c:pt idx="17">
                    <c:v>8</c:v>
                  </c:pt>
                  <c:pt idx="18">
                    <c:v>9</c:v>
                  </c:pt>
                  <c:pt idx="19">
                    <c:v>10</c:v>
                  </c:pt>
                  <c:pt idx="20">
                    <c:v>11</c:v>
                  </c:pt>
                  <c:pt idx="21">
                    <c:v>12</c:v>
                  </c:pt>
                  <c:pt idx="22">
                    <c:v>13</c:v>
                  </c:pt>
                  <c:pt idx="23">
                    <c:v>14</c:v>
                  </c:pt>
                  <c:pt idx="24">
                    <c:v>15</c:v>
                  </c:pt>
                  <c:pt idx="25">
                    <c:v>16</c:v>
                  </c:pt>
                  <c:pt idx="26">
                    <c:v>17</c:v>
                  </c:pt>
                  <c:pt idx="27">
                    <c:v>18</c:v>
                  </c:pt>
                  <c:pt idx="28">
                    <c:v>19</c:v>
                  </c:pt>
                  <c:pt idx="29">
                    <c:v>20</c:v>
                  </c:pt>
                  <c:pt idx="30">
                    <c:v>21</c:v>
                  </c:pt>
                  <c:pt idx="31">
                    <c:v>1</c:v>
                  </c:pt>
                  <c:pt idx="32">
                    <c:v>2</c:v>
                  </c:pt>
                  <c:pt idx="33">
                    <c:v>3</c:v>
                  </c:pt>
                  <c:pt idx="34">
                    <c:v>4</c:v>
                  </c:pt>
                  <c:pt idx="35">
                    <c:v>5</c:v>
                  </c:pt>
                  <c:pt idx="36">
                    <c:v>6</c:v>
                  </c:pt>
                  <c:pt idx="37">
                    <c:v>7</c:v>
                  </c:pt>
                  <c:pt idx="38">
                    <c:v>8</c:v>
                  </c:pt>
                  <c:pt idx="39">
                    <c:v>9</c:v>
                  </c:pt>
                  <c:pt idx="40">
                    <c:v>10</c:v>
                  </c:pt>
                  <c:pt idx="41">
                    <c:v>22</c:v>
                  </c:pt>
                  <c:pt idx="42">
                    <c:v>23</c:v>
                  </c:pt>
                  <c:pt idx="43">
                    <c:v>24</c:v>
                  </c:pt>
                  <c:pt idx="44">
                    <c:v>25</c:v>
                  </c:pt>
                  <c:pt idx="45">
                    <c:v>26</c:v>
                  </c:pt>
                  <c:pt idx="46">
                    <c:v>27</c:v>
                  </c:pt>
                  <c:pt idx="47">
                    <c:v>28</c:v>
                  </c:pt>
                  <c:pt idx="48">
                    <c:v>29</c:v>
                  </c:pt>
                  <c:pt idx="49">
                    <c:v>30</c:v>
                  </c:pt>
                  <c:pt idx="50">
                    <c:v>31</c:v>
                  </c:pt>
                  <c:pt idx="51">
                    <c:v>32</c:v>
                  </c:pt>
                  <c:pt idx="52">
                    <c:v>33</c:v>
                  </c:pt>
                  <c:pt idx="53">
                    <c:v>34</c:v>
                  </c:pt>
                  <c:pt idx="54">
                    <c:v>35</c:v>
                  </c:pt>
                  <c:pt idx="55">
                    <c:v>36</c:v>
                  </c:pt>
                  <c:pt idx="56">
                    <c:v>37</c:v>
                  </c:pt>
                  <c:pt idx="57">
                    <c:v>38</c:v>
                  </c:pt>
                  <c:pt idx="58">
                    <c:v>39</c:v>
                  </c:pt>
                  <c:pt idx="59">
                    <c:v>40</c:v>
                  </c:pt>
                  <c:pt idx="60">
                    <c:v>41</c:v>
                  </c:pt>
                  <c:pt idx="61">
                    <c:v>1</c:v>
                  </c:pt>
                  <c:pt idx="62">
                    <c:v>2</c:v>
                  </c:pt>
                  <c:pt idx="63">
                    <c:v>3</c:v>
                  </c:pt>
                  <c:pt idx="64">
                    <c:v>4</c:v>
                  </c:pt>
                  <c:pt idx="65">
                    <c:v>5</c:v>
                  </c:pt>
                  <c:pt idx="66">
                    <c:v>6</c:v>
                  </c:pt>
                  <c:pt idx="67">
                    <c:v>7</c:v>
                  </c:pt>
                  <c:pt idx="68">
                    <c:v>8</c:v>
                  </c:pt>
                  <c:pt idx="69">
                    <c:v>9</c:v>
                  </c:pt>
                  <c:pt idx="70">
                    <c:v>10</c:v>
                  </c:pt>
                  <c:pt idx="71">
                    <c:v>42</c:v>
                  </c:pt>
                  <c:pt idx="72">
                    <c:v>43</c:v>
                  </c:pt>
                  <c:pt idx="73">
                    <c:v>44</c:v>
                  </c:pt>
                  <c:pt idx="74">
                    <c:v>45</c:v>
                  </c:pt>
                  <c:pt idx="75">
                    <c:v>46</c:v>
                  </c:pt>
                  <c:pt idx="76">
                    <c:v>47</c:v>
                  </c:pt>
                  <c:pt idx="77">
                    <c:v>48</c:v>
                  </c:pt>
                  <c:pt idx="78">
                    <c:v>49</c:v>
                  </c:pt>
                  <c:pt idx="79">
                    <c:v>50</c:v>
                  </c:pt>
                  <c:pt idx="80">
                    <c:v>51</c:v>
                  </c:pt>
                  <c:pt idx="81">
                    <c:v>52</c:v>
                  </c:pt>
                  <c:pt idx="82">
                    <c:v>53</c:v>
                  </c:pt>
                  <c:pt idx="83">
                    <c:v>54</c:v>
                  </c:pt>
                  <c:pt idx="84">
                    <c:v>55</c:v>
                  </c:pt>
                  <c:pt idx="85">
                    <c:v>56</c:v>
                  </c:pt>
                  <c:pt idx="86">
                    <c:v>57</c:v>
                  </c:pt>
                  <c:pt idx="87">
                    <c:v>58</c:v>
                  </c:pt>
                  <c:pt idx="88">
                    <c:v>59</c:v>
                  </c:pt>
                  <c:pt idx="89">
                    <c:v>60</c:v>
                  </c:pt>
                  <c:pt idx="90">
                    <c:v>61</c:v>
                  </c:pt>
                  <c:pt idx="91">
                    <c:v>1</c:v>
                  </c:pt>
                  <c:pt idx="92">
                    <c:v>2</c:v>
                  </c:pt>
                  <c:pt idx="93">
                    <c:v>3</c:v>
                  </c:pt>
                  <c:pt idx="94">
                    <c:v>4</c:v>
                  </c:pt>
                  <c:pt idx="95">
                    <c:v>5</c:v>
                  </c:pt>
                  <c:pt idx="96">
                    <c:v>6</c:v>
                  </c:pt>
                  <c:pt idx="97">
                    <c:v>7</c:v>
                  </c:pt>
                  <c:pt idx="98">
                    <c:v>8</c:v>
                  </c:pt>
                  <c:pt idx="99">
                    <c:v>9</c:v>
                  </c:pt>
                  <c:pt idx="100">
                    <c:v>10</c:v>
                  </c:pt>
                  <c:pt idx="101">
                    <c:v>62</c:v>
                  </c:pt>
                  <c:pt idx="102">
                    <c:v>63</c:v>
                  </c:pt>
                  <c:pt idx="103">
                    <c:v>64</c:v>
                  </c:pt>
                  <c:pt idx="104">
                    <c:v>65</c:v>
                  </c:pt>
                  <c:pt idx="105">
                    <c:v>66</c:v>
                  </c:pt>
                  <c:pt idx="106">
                    <c:v>67</c:v>
                  </c:pt>
                  <c:pt idx="107">
                    <c:v>68</c:v>
                  </c:pt>
                  <c:pt idx="108">
                    <c:v>69</c:v>
                  </c:pt>
                  <c:pt idx="109">
                    <c:v>70</c:v>
                  </c:pt>
                  <c:pt idx="110">
                    <c:v>71</c:v>
                  </c:pt>
                  <c:pt idx="111">
                    <c:v>72</c:v>
                  </c:pt>
                  <c:pt idx="112">
                    <c:v>73</c:v>
                  </c:pt>
                  <c:pt idx="113">
                    <c:v>74</c:v>
                  </c:pt>
                  <c:pt idx="114">
                    <c:v>75</c:v>
                  </c:pt>
                  <c:pt idx="115">
                    <c:v>76</c:v>
                  </c:pt>
                  <c:pt idx="116">
                    <c:v>77</c:v>
                  </c:pt>
                  <c:pt idx="117">
                    <c:v>78</c:v>
                  </c:pt>
                  <c:pt idx="118">
                    <c:v>79</c:v>
                  </c:pt>
                  <c:pt idx="119">
                    <c:v>80</c:v>
                  </c:pt>
                  <c:pt idx="120">
                    <c:v>81</c:v>
                  </c:pt>
                  <c:pt idx="121">
                    <c:v>1</c:v>
                  </c:pt>
                  <c:pt idx="122">
                    <c:v>2</c:v>
                  </c:pt>
                  <c:pt idx="123">
                    <c:v>3</c:v>
                  </c:pt>
                  <c:pt idx="124">
                    <c:v>4</c:v>
                  </c:pt>
                  <c:pt idx="125">
                    <c:v>5</c:v>
                  </c:pt>
                  <c:pt idx="126">
                    <c:v>6</c:v>
                  </c:pt>
                  <c:pt idx="127">
                    <c:v>7</c:v>
                  </c:pt>
                  <c:pt idx="128">
                    <c:v>8</c:v>
                  </c:pt>
                  <c:pt idx="129">
                    <c:v>9</c:v>
                  </c:pt>
                  <c:pt idx="130">
                    <c:v>10</c:v>
                  </c:pt>
                  <c:pt idx="131">
                    <c:v>82</c:v>
                  </c:pt>
                  <c:pt idx="132">
                    <c:v>83</c:v>
                  </c:pt>
                  <c:pt idx="133">
                    <c:v>84</c:v>
                  </c:pt>
                  <c:pt idx="134">
                    <c:v>85</c:v>
                  </c:pt>
                  <c:pt idx="135">
                    <c:v>86</c:v>
                  </c:pt>
                  <c:pt idx="136">
                    <c:v>87</c:v>
                  </c:pt>
                  <c:pt idx="137">
                    <c:v>88</c:v>
                  </c:pt>
                  <c:pt idx="138">
                    <c:v>89</c:v>
                  </c:pt>
                  <c:pt idx="139">
                    <c:v>90</c:v>
                  </c:pt>
                  <c:pt idx="140">
                    <c:v>91</c:v>
                  </c:pt>
                  <c:pt idx="141">
                    <c:v>92</c:v>
                  </c:pt>
                  <c:pt idx="142">
                    <c:v>93</c:v>
                  </c:pt>
                  <c:pt idx="143">
                    <c:v>94</c:v>
                  </c:pt>
                  <c:pt idx="144">
                    <c:v>95</c:v>
                  </c:pt>
                  <c:pt idx="145">
                    <c:v>96</c:v>
                  </c:pt>
                  <c:pt idx="146">
                    <c:v>97</c:v>
                  </c:pt>
                  <c:pt idx="147">
                    <c:v>98</c:v>
                  </c:pt>
                  <c:pt idx="148">
                    <c:v>99</c:v>
                  </c:pt>
                  <c:pt idx="149">
                    <c:v>100</c:v>
                  </c:pt>
                  <c:pt idx="150">
                    <c:v>101</c:v>
                  </c:pt>
                  <c:pt idx="151">
                    <c:v>1</c:v>
                  </c:pt>
                  <c:pt idx="152">
                    <c:v>2</c:v>
                  </c:pt>
                  <c:pt idx="153">
                    <c:v>3</c:v>
                  </c:pt>
                  <c:pt idx="154">
                    <c:v>4</c:v>
                  </c:pt>
                  <c:pt idx="155">
                    <c:v>5</c:v>
                  </c:pt>
                  <c:pt idx="156">
                    <c:v>6</c:v>
                  </c:pt>
                  <c:pt idx="157">
                    <c:v>7</c:v>
                  </c:pt>
                  <c:pt idx="158">
                    <c:v>8</c:v>
                  </c:pt>
                  <c:pt idx="159">
                    <c:v>9</c:v>
                  </c:pt>
                  <c:pt idx="160">
                    <c:v>10</c:v>
                  </c:pt>
                  <c:pt idx="161">
                    <c:v>102</c:v>
                  </c:pt>
                  <c:pt idx="162">
                    <c:v>103</c:v>
                  </c:pt>
                  <c:pt idx="163">
                    <c:v>104</c:v>
                  </c:pt>
                  <c:pt idx="164">
                    <c:v>105</c:v>
                  </c:pt>
                  <c:pt idx="165">
                    <c:v>106</c:v>
                  </c:pt>
                  <c:pt idx="166">
                    <c:v>107</c:v>
                  </c:pt>
                  <c:pt idx="167">
                    <c:v>108</c:v>
                  </c:pt>
                  <c:pt idx="168">
                    <c:v>109</c:v>
                  </c:pt>
                  <c:pt idx="169">
                    <c:v>110</c:v>
                  </c:pt>
                  <c:pt idx="170">
                    <c:v>111</c:v>
                  </c:pt>
                  <c:pt idx="171">
                    <c:v>112</c:v>
                  </c:pt>
                  <c:pt idx="172">
                    <c:v>113</c:v>
                  </c:pt>
                  <c:pt idx="173">
                    <c:v>114</c:v>
                  </c:pt>
                  <c:pt idx="174">
                    <c:v>115</c:v>
                  </c:pt>
                  <c:pt idx="175">
                    <c:v>116</c:v>
                  </c:pt>
                  <c:pt idx="176">
                    <c:v>117</c:v>
                  </c:pt>
                  <c:pt idx="177">
                    <c:v>118</c:v>
                  </c:pt>
                  <c:pt idx="178">
                    <c:v>119</c:v>
                  </c:pt>
                  <c:pt idx="179">
                    <c:v>120</c:v>
                  </c:pt>
                  <c:pt idx="180">
                    <c:v>1</c:v>
                  </c:pt>
                  <c:pt idx="181">
                    <c:v>2</c:v>
                  </c:pt>
                  <c:pt idx="182">
                    <c:v>3</c:v>
                  </c:pt>
                  <c:pt idx="183">
                    <c:v>4</c:v>
                  </c:pt>
                  <c:pt idx="184">
                    <c:v>5</c:v>
                  </c:pt>
                  <c:pt idx="185">
                    <c:v>6</c:v>
                  </c:pt>
                  <c:pt idx="186">
                    <c:v>7</c:v>
                  </c:pt>
                  <c:pt idx="187">
                    <c:v>8</c:v>
                  </c:pt>
                  <c:pt idx="188">
                    <c:v>9</c:v>
                  </c:pt>
                  <c:pt idx="189">
                    <c:v>10</c:v>
                  </c:pt>
                </c:lvl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13</c:v>
                  </c:pt>
                  <c:pt idx="13">
                    <c:v>14</c:v>
                  </c:pt>
                  <c:pt idx="14">
                    <c:v>15</c:v>
                  </c:pt>
                  <c:pt idx="15">
                    <c:v>16</c:v>
                  </c:pt>
                  <c:pt idx="16">
                    <c:v>17</c:v>
                  </c:pt>
                  <c:pt idx="17">
                    <c:v>18</c:v>
                  </c:pt>
                  <c:pt idx="18">
                    <c:v>19</c:v>
                  </c:pt>
                  <c:pt idx="19">
                    <c:v>20</c:v>
                  </c:pt>
                  <c:pt idx="20">
                    <c:v>21</c:v>
                  </c:pt>
                  <c:pt idx="21">
                    <c:v>22</c:v>
                  </c:pt>
                  <c:pt idx="22">
                    <c:v>23</c:v>
                  </c:pt>
                  <c:pt idx="23">
                    <c:v>24</c:v>
                  </c:pt>
                  <c:pt idx="24">
                    <c:v>25</c:v>
                  </c:pt>
                  <c:pt idx="25">
                    <c:v>26</c:v>
                  </c:pt>
                  <c:pt idx="26">
                    <c:v>27</c:v>
                  </c:pt>
                  <c:pt idx="27">
                    <c:v>28</c:v>
                  </c:pt>
                  <c:pt idx="28">
                    <c:v>29</c:v>
                  </c:pt>
                  <c:pt idx="29">
                    <c:v>30</c:v>
                  </c:pt>
                  <c:pt idx="30">
                    <c:v>31</c:v>
                  </c:pt>
                  <c:pt idx="31">
                    <c:v>32</c:v>
                  </c:pt>
                  <c:pt idx="32">
                    <c:v>33</c:v>
                  </c:pt>
                  <c:pt idx="33">
                    <c:v>34</c:v>
                  </c:pt>
                  <c:pt idx="34">
                    <c:v>35</c:v>
                  </c:pt>
                  <c:pt idx="35">
                    <c:v>36</c:v>
                  </c:pt>
                  <c:pt idx="36">
                    <c:v>37</c:v>
                  </c:pt>
                  <c:pt idx="37">
                    <c:v>38</c:v>
                  </c:pt>
                  <c:pt idx="38">
                    <c:v>39</c:v>
                  </c:pt>
                  <c:pt idx="39">
                    <c:v>40</c:v>
                  </c:pt>
                  <c:pt idx="40">
                    <c:v>41</c:v>
                  </c:pt>
                  <c:pt idx="41">
                    <c:v>42</c:v>
                  </c:pt>
                  <c:pt idx="42">
                    <c:v>43</c:v>
                  </c:pt>
                  <c:pt idx="43">
                    <c:v>44</c:v>
                  </c:pt>
                  <c:pt idx="44">
                    <c:v>45</c:v>
                  </c:pt>
                  <c:pt idx="45">
                    <c:v>46</c:v>
                  </c:pt>
                  <c:pt idx="46">
                    <c:v>47</c:v>
                  </c:pt>
                  <c:pt idx="47">
                    <c:v>48</c:v>
                  </c:pt>
                  <c:pt idx="48">
                    <c:v>49</c:v>
                  </c:pt>
                  <c:pt idx="49">
                    <c:v>50</c:v>
                  </c:pt>
                  <c:pt idx="50">
                    <c:v>51</c:v>
                  </c:pt>
                  <c:pt idx="51">
                    <c:v>52</c:v>
                  </c:pt>
                  <c:pt idx="52">
                    <c:v>53</c:v>
                  </c:pt>
                  <c:pt idx="53">
                    <c:v>54</c:v>
                  </c:pt>
                  <c:pt idx="54">
                    <c:v>55</c:v>
                  </c:pt>
                  <c:pt idx="55">
                    <c:v>56</c:v>
                  </c:pt>
                  <c:pt idx="56">
                    <c:v>57</c:v>
                  </c:pt>
                  <c:pt idx="57">
                    <c:v>58</c:v>
                  </c:pt>
                  <c:pt idx="58">
                    <c:v>59</c:v>
                  </c:pt>
                  <c:pt idx="59">
                    <c:v>60</c:v>
                  </c:pt>
                  <c:pt idx="60">
                    <c:v>61</c:v>
                  </c:pt>
                  <c:pt idx="61">
                    <c:v>62</c:v>
                  </c:pt>
                  <c:pt idx="62">
                    <c:v>63</c:v>
                  </c:pt>
                  <c:pt idx="63">
                    <c:v>64</c:v>
                  </c:pt>
                  <c:pt idx="64">
                    <c:v>65</c:v>
                  </c:pt>
                  <c:pt idx="65">
                    <c:v>66</c:v>
                  </c:pt>
                  <c:pt idx="66">
                    <c:v>67</c:v>
                  </c:pt>
                  <c:pt idx="67">
                    <c:v>68</c:v>
                  </c:pt>
                  <c:pt idx="68">
                    <c:v>69</c:v>
                  </c:pt>
                  <c:pt idx="69">
                    <c:v>70</c:v>
                  </c:pt>
                  <c:pt idx="70">
                    <c:v>71</c:v>
                  </c:pt>
                  <c:pt idx="71">
                    <c:v>72</c:v>
                  </c:pt>
                  <c:pt idx="72">
                    <c:v>73</c:v>
                  </c:pt>
                  <c:pt idx="73">
                    <c:v>74</c:v>
                  </c:pt>
                  <c:pt idx="74">
                    <c:v>75</c:v>
                  </c:pt>
                  <c:pt idx="75">
                    <c:v>76</c:v>
                  </c:pt>
                  <c:pt idx="76">
                    <c:v>77</c:v>
                  </c:pt>
                  <c:pt idx="77">
                    <c:v>78</c:v>
                  </c:pt>
                  <c:pt idx="78">
                    <c:v>79</c:v>
                  </c:pt>
                  <c:pt idx="79">
                    <c:v>80</c:v>
                  </c:pt>
                  <c:pt idx="80">
                    <c:v>81</c:v>
                  </c:pt>
                  <c:pt idx="81">
                    <c:v>82</c:v>
                  </c:pt>
                  <c:pt idx="82">
                    <c:v>83</c:v>
                  </c:pt>
                  <c:pt idx="83">
                    <c:v>84</c:v>
                  </c:pt>
                  <c:pt idx="84">
                    <c:v>85</c:v>
                  </c:pt>
                  <c:pt idx="85">
                    <c:v>86</c:v>
                  </c:pt>
                  <c:pt idx="86">
                    <c:v>87</c:v>
                  </c:pt>
                  <c:pt idx="87">
                    <c:v>88</c:v>
                  </c:pt>
                  <c:pt idx="88">
                    <c:v>89</c:v>
                  </c:pt>
                  <c:pt idx="89">
                    <c:v>90</c:v>
                  </c:pt>
                  <c:pt idx="90">
                    <c:v>91</c:v>
                  </c:pt>
                  <c:pt idx="91">
                    <c:v>92</c:v>
                  </c:pt>
                  <c:pt idx="92">
                    <c:v>93</c:v>
                  </c:pt>
                  <c:pt idx="93">
                    <c:v>94</c:v>
                  </c:pt>
                  <c:pt idx="94">
                    <c:v>95</c:v>
                  </c:pt>
                  <c:pt idx="95">
                    <c:v>96</c:v>
                  </c:pt>
                  <c:pt idx="96">
                    <c:v>97</c:v>
                  </c:pt>
                  <c:pt idx="97">
                    <c:v>98</c:v>
                  </c:pt>
                  <c:pt idx="98">
                    <c:v>99</c:v>
                  </c:pt>
                  <c:pt idx="99">
                    <c:v>100</c:v>
                  </c:pt>
                  <c:pt idx="100">
                    <c:v>101</c:v>
                  </c:pt>
                  <c:pt idx="101">
                    <c:v>102</c:v>
                  </c:pt>
                  <c:pt idx="102">
                    <c:v>103</c:v>
                  </c:pt>
                  <c:pt idx="103">
                    <c:v>104</c:v>
                  </c:pt>
                  <c:pt idx="104">
                    <c:v>105</c:v>
                  </c:pt>
                  <c:pt idx="105">
                    <c:v>106</c:v>
                  </c:pt>
                  <c:pt idx="106">
                    <c:v>107</c:v>
                  </c:pt>
                  <c:pt idx="107">
                    <c:v>108</c:v>
                  </c:pt>
                  <c:pt idx="108">
                    <c:v>109</c:v>
                  </c:pt>
                  <c:pt idx="109">
                    <c:v>110</c:v>
                  </c:pt>
                  <c:pt idx="110">
                    <c:v>111</c:v>
                  </c:pt>
                  <c:pt idx="111">
                    <c:v>112</c:v>
                  </c:pt>
                  <c:pt idx="112">
                    <c:v>113</c:v>
                  </c:pt>
                  <c:pt idx="113">
                    <c:v>114</c:v>
                  </c:pt>
                  <c:pt idx="114">
                    <c:v>115</c:v>
                  </c:pt>
                  <c:pt idx="115">
                    <c:v>116</c:v>
                  </c:pt>
                  <c:pt idx="116">
                    <c:v>117</c:v>
                  </c:pt>
                  <c:pt idx="117">
                    <c:v>118</c:v>
                  </c:pt>
                  <c:pt idx="118">
                    <c:v>119</c:v>
                  </c:pt>
                  <c:pt idx="119">
                    <c:v>120</c:v>
                  </c:pt>
                  <c:pt idx="120">
                    <c:v>121</c:v>
                  </c:pt>
                  <c:pt idx="121">
                    <c:v>122</c:v>
                  </c:pt>
                  <c:pt idx="122">
                    <c:v>123</c:v>
                  </c:pt>
                  <c:pt idx="123">
                    <c:v>124</c:v>
                  </c:pt>
                  <c:pt idx="124">
                    <c:v>125</c:v>
                  </c:pt>
                  <c:pt idx="125">
                    <c:v>126</c:v>
                  </c:pt>
                  <c:pt idx="126">
                    <c:v>127</c:v>
                  </c:pt>
                  <c:pt idx="127">
                    <c:v>128</c:v>
                  </c:pt>
                  <c:pt idx="128">
                    <c:v>129</c:v>
                  </c:pt>
                  <c:pt idx="129">
                    <c:v>130</c:v>
                  </c:pt>
                  <c:pt idx="130">
                    <c:v>131</c:v>
                  </c:pt>
                  <c:pt idx="131">
                    <c:v>132</c:v>
                  </c:pt>
                  <c:pt idx="132">
                    <c:v>133</c:v>
                  </c:pt>
                  <c:pt idx="133">
                    <c:v>134</c:v>
                  </c:pt>
                  <c:pt idx="134">
                    <c:v>135</c:v>
                  </c:pt>
                  <c:pt idx="135">
                    <c:v>136</c:v>
                  </c:pt>
                  <c:pt idx="136">
                    <c:v>137</c:v>
                  </c:pt>
                  <c:pt idx="137">
                    <c:v>138</c:v>
                  </c:pt>
                  <c:pt idx="138">
                    <c:v>139</c:v>
                  </c:pt>
                  <c:pt idx="139">
                    <c:v>140</c:v>
                  </c:pt>
                  <c:pt idx="140">
                    <c:v>141</c:v>
                  </c:pt>
                  <c:pt idx="141">
                    <c:v>142</c:v>
                  </c:pt>
                  <c:pt idx="142">
                    <c:v>143</c:v>
                  </c:pt>
                  <c:pt idx="143">
                    <c:v>144</c:v>
                  </c:pt>
                  <c:pt idx="144">
                    <c:v>145</c:v>
                  </c:pt>
                  <c:pt idx="145">
                    <c:v>146</c:v>
                  </c:pt>
                  <c:pt idx="146">
                    <c:v>147</c:v>
                  </c:pt>
                  <c:pt idx="147">
                    <c:v>148</c:v>
                  </c:pt>
                  <c:pt idx="148">
                    <c:v>149</c:v>
                  </c:pt>
                  <c:pt idx="149">
                    <c:v>150</c:v>
                  </c:pt>
                  <c:pt idx="150">
                    <c:v>151</c:v>
                  </c:pt>
                  <c:pt idx="151">
                    <c:v>152</c:v>
                  </c:pt>
                  <c:pt idx="152">
                    <c:v>153</c:v>
                  </c:pt>
                  <c:pt idx="153">
                    <c:v>154</c:v>
                  </c:pt>
                  <c:pt idx="154">
                    <c:v>155</c:v>
                  </c:pt>
                  <c:pt idx="155">
                    <c:v>156</c:v>
                  </c:pt>
                  <c:pt idx="156">
                    <c:v>157</c:v>
                  </c:pt>
                  <c:pt idx="157">
                    <c:v>158</c:v>
                  </c:pt>
                  <c:pt idx="158">
                    <c:v>159</c:v>
                  </c:pt>
                  <c:pt idx="159">
                    <c:v>160</c:v>
                  </c:pt>
                  <c:pt idx="160">
                    <c:v>161</c:v>
                  </c:pt>
                  <c:pt idx="161">
                    <c:v>162</c:v>
                  </c:pt>
                  <c:pt idx="162">
                    <c:v>163</c:v>
                  </c:pt>
                  <c:pt idx="163">
                    <c:v>164</c:v>
                  </c:pt>
                  <c:pt idx="164">
                    <c:v>165</c:v>
                  </c:pt>
                  <c:pt idx="165">
                    <c:v>166</c:v>
                  </c:pt>
                  <c:pt idx="166">
                    <c:v>167</c:v>
                  </c:pt>
                  <c:pt idx="167">
                    <c:v>168</c:v>
                  </c:pt>
                  <c:pt idx="168">
                    <c:v>169</c:v>
                  </c:pt>
                  <c:pt idx="169">
                    <c:v>170</c:v>
                  </c:pt>
                  <c:pt idx="170">
                    <c:v>171</c:v>
                  </c:pt>
                  <c:pt idx="171">
                    <c:v>172</c:v>
                  </c:pt>
                  <c:pt idx="172">
                    <c:v>173</c:v>
                  </c:pt>
                  <c:pt idx="173">
                    <c:v>174</c:v>
                  </c:pt>
                  <c:pt idx="174">
                    <c:v>175</c:v>
                  </c:pt>
                  <c:pt idx="175">
                    <c:v>176</c:v>
                  </c:pt>
                  <c:pt idx="176">
                    <c:v>177</c:v>
                  </c:pt>
                  <c:pt idx="177">
                    <c:v>178</c:v>
                  </c:pt>
                  <c:pt idx="178">
                    <c:v>179</c:v>
                  </c:pt>
                  <c:pt idx="179">
                    <c:v>180</c:v>
                  </c:pt>
                  <c:pt idx="180">
                    <c:v>181</c:v>
                  </c:pt>
                  <c:pt idx="181">
                    <c:v>182</c:v>
                  </c:pt>
                  <c:pt idx="182">
                    <c:v>183</c:v>
                  </c:pt>
                  <c:pt idx="183">
                    <c:v>184</c:v>
                  </c:pt>
                  <c:pt idx="184">
                    <c:v>185</c:v>
                  </c:pt>
                  <c:pt idx="185">
                    <c:v>186</c:v>
                  </c:pt>
                  <c:pt idx="186">
                    <c:v>187</c:v>
                  </c:pt>
                  <c:pt idx="187">
                    <c:v>188</c:v>
                  </c:pt>
                  <c:pt idx="188">
                    <c:v>189</c:v>
                  </c:pt>
                  <c:pt idx="189">
                    <c:v>190</c:v>
                  </c:pt>
                </c:lvl>
              </c:multiLvlStrCache>
            </c:multiLvlStrRef>
          </c:xVal>
          <c:yVal>
            <c:numRef>
              <c:f>'对边补偿8度 '!$B$6:$GI$6</c:f>
              <c:numCache>
                <c:formatCode>General</c:formatCode>
                <c:ptCount val="190"/>
                <c:pt idx="0">
                  <c:v>0</c:v>
                </c:pt>
                <c:pt idx="1">
                  <c:v>1.3962634015954637E-2</c:v>
                </c:pt>
                <c:pt idx="2">
                  <c:v>2.7925268031909273E-2</c:v>
                </c:pt>
                <c:pt idx="3">
                  <c:v>4.1887902047863912E-2</c:v>
                </c:pt>
                <c:pt idx="4">
                  <c:v>5.5850536063818547E-2</c:v>
                </c:pt>
                <c:pt idx="5">
                  <c:v>6.9813170079773182E-2</c:v>
                </c:pt>
                <c:pt idx="6">
                  <c:v>8.3775804095727824E-2</c:v>
                </c:pt>
                <c:pt idx="7">
                  <c:v>9.7738438111682452E-2</c:v>
                </c:pt>
                <c:pt idx="8">
                  <c:v>0.11170107212763709</c:v>
                </c:pt>
                <c:pt idx="9">
                  <c:v>0.12566370614359174</c:v>
                </c:pt>
                <c:pt idx="10">
                  <c:v>0.13962634015954636</c:v>
                </c:pt>
                <c:pt idx="11">
                  <c:v>0.13975178198610497</c:v>
                </c:pt>
                <c:pt idx="12">
                  <c:v>0.13986265614015084</c:v>
                </c:pt>
                <c:pt idx="13">
                  <c:v>0.13995896429335233</c:v>
                </c:pt>
                <c:pt idx="14">
                  <c:v>0.14004070790166837</c:v>
                </c:pt>
                <c:pt idx="15">
                  <c:v>0.14010788820578782</c:v>
                </c:pt>
                <c:pt idx="16">
                  <c:v>0.14016050623150703</c:v>
                </c:pt>
                <c:pt idx="17">
                  <c:v>0.14019856279004486</c:v>
                </c:pt>
                <c:pt idx="18">
                  <c:v>0.14022205847829541</c:v>
                </c:pt>
                <c:pt idx="19">
                  <c:v>0.14023099367901873</c:v>
                </c:pt>
                <c:pt idx="20">
                  <c:v>0.14022536856096937</c:v>
                </c:pt>
                <c:pt idx="21">
                  <c:v>0.14020518307896304</c:v>
                </c:pt>
                <c:pt idx="22">
                  <c:v>0.14017043697388057</c:v>
                </c:pt>
                <c:pt idx="23">
                  <c:v>0.14012112977261063</c:v>
                </c:pt>
                <c:pt idx="24">
                  <c:v>0.14005726078792982</c:v>
                </c:pt>
                <c:pt idx="25">
                  <c:v>0.13997882911832085</c:v>
                </c:pt>
                <c:pt idx="26">
                  <c:v>0.13988583364772891</c:v>
                </c:pt>
                <c:pt idx="27">
                  <c:v>0.13977827304525528</c:v>
                </c:pt>
                <c:pt idx="28">
                  <c:v>0.13965614576478871</c:v>
                </c:pt>
                <c:pt idx="29">
                  <c:v>0.13951945004457469</c:v>
                </c:pt>
                <c:pt idx="30">
                  <c:v>0.13936818390672248</c:v>
                </c:pt>
                <c:pt idx="31">
                  <c:v>0.12540554989076785</c:v>
                </c:pt>
                <c:pt idx="32">
                  <c:v>0.11144291587481321</c:v>
                </c:pt>
                <c:pt idx="33">
                  <c:v>9.748028185885857E-2</c:v>
                </c:pt>
                <c:pt idx="34">
                  <c:v>8.3517647842903942E-2</c:v>
                </c:pt>
                <c:pt idx="35">
                  <c:v>6.95550138269493E-2</c:v>
                </c:pt>
                <c:pt idx="36">
                  <c:v>5.5592379810994665E-2</c:v>
                </c:pt>
                <c:pt idx="37">
                  <c:v>4.162974579504003E-2</c:v>
                </c:pt>
                <c:pt idx="38">
                  <c:v>2.7667111779085391E-2</c:v>
                </c:pt>
                <c:pt idx="39">
                  <c:v>1.3704477763130754E-2</c:v>
                </c:pt>
                <c:pt idx="40">
                  <c:v>-2.58156252823882E-4</c:v>
                </c:pt>
                <c:pt idx="41">
                  <c:v>4.8372945159916199E-2</c:v>
                </c:pt>
                <c:pt idx="42">
                  <c:v>9.5341145550706705E-2</c:v>
                </c:pt>
                <c:pt idx="43">
                  <c:v>0.139579149047311</c:v>
                </c:pt>
                <c:pt idx="44">
                  <c:v>0.18008064786459499</c:v>
                </c:pt>
                <c:pt idx="45">
                  <c:v>0.21592280155756999</c:v>
                </c:pt>
                <c:pt idx="46">
                  <c:v>0.24628685175199</c:v>
                </c:pt>
                <c:pt idx="47">
                  <c:v>0.27047641185347299</c:v>
                </c:pt>
                <c:pt idx="48">
                  <c:v>0.28793302317327701</c:v>
                </c:pt>
                <c:pt idx="49">
                  <c:v>0.29824862997257601</c:v>
                </c:pt>
                <c:pt idx="50">
                  <c:v>0.30117469475338099</c:v>
                </c:pt>
                <c:pt idx="51">
                  <c:v>0.29662775017554299</c:v>
                </c:pt>
                <c:pt idx="52">
                  <c:v>0.28469126357921098</c:v>
                </c:pt>
                <c:pt idx="53">
                  <c:v>0.265613772462374</c:v>
                </c:pt>
                <c:pt idx="54">
                  <c:v>0.239803332563858</c:v>
                </c:pt>
                <c:pt idx="55">
                  <c:v>0.207818402572405</c:v>
                </c:pt>
                <c:pt idx="56">
                  <c:v>0.17035536908239701</c:v>
                </c:pt>
                <c:pt idx="57">
                  <c:v>0.12823299046808101</c:v>
                </c:pt>
                <c:pt idx="58">
                  <c:v>8.2374107174443503E-2</c:v>
                </c:pt>
                <c:pt idx="59">
                  <c:v>3.3785026986619997E-2</c:v>
                </c:pt>
                <c:pt idx="60">
                  <c:v>-1.6466954223152801E-2</c:v>
                </c:pt>
                <c:pt idx="61">
                  <c:v>-2.504320207198164E-3</c:v>
                </c:pt>
                <c:pt idx="62">
                  <c:v>1.1458313808756473E-2</c:v>
                </c:pt>
                <c:pt idx="63">
                  <c:v>2.5420947824711111E-2</c:v>
                </c:pt>
                <c:pt idx="64">
                  <c:v>3.9383581840665746E-2</c:v>
                </c:pt>
                <c:pt idx="65">
                  <c:v>5.3346215856620381E-2</c:v>
                </c:pt>
                <c:pt idx="66">
                  <c:v>6.7308849872575016E-2</c:v>
                </c:pt>
                <c:pt idx="67">
                  <c:v>8.1271483888529644E-2</c:v>
                </c:pt>
                <c:pt idx="68">
                  <c:v>9.52341179044843E-2</c:v>
                </c:pt>
                <c:pt idx="69">
                  <c:v>0.10919675192043893</c:v>
                </c:pt>
                <c:pt idx="70">
                  <c:v>0.12315938593639356</c:v>
                </c:pt>
                <c:pt idx="71">
                  <c:v>0.12458343109759847</c:v>
                </c:pt>
                <c:pt idx="72">
                  <c:v>0.12594821427194927</c:v>
                </c:pt>
                <c:pt idx="73">
                  <c:v>0.12725382463976767</c:v>
                </c:pt>
                <c:pt idx="74">
                  <c:v>0.12850034684476128</c:v>
                </c:pt>
                <c:pt idx="75">
                  <c:v>0.1296878610935002</c:v>
                </c:pt>
                <c:pt idx="76">
                  <c:v>0.13081644324970945</c:v>
                </c:pt>
                <c:pt idx="77">
                  <c:v>0.13188616492349617</c:v>
                </c:pt>
                <c:pt idx="78">
                  <c:v>0.13289709355562399</c:v>
                </c:pt>
                <c:pt idx="79">
                  <c:v>0.13384929249693792</c:v>
                </c:pt>
                <c:pt idx="80">
                  <c:v>0.13474282108303706</c:v>
                </c:pt>
                <c:pt idx="81">
                  <c:v>0.13557773470428616</c:v>
                </c:pt>
                <c:pt idx="82">
                  <c:v>0.13635408487124792</c:v>
                </c:pt>
                <c:pt idx="83">
                  <c:v>0.13707191927561538</c:v>
                </c:pt>
                <c:pt idx="84">
                  <c:v>0.13773128184671449</c:v>
                </c:pt>
                <c:pt idx="85">
                  <c:v>0.13833221280364463</c:v>
                </c:pt>
                <c:pt idx="86">
                  <c:v>0.13887474870311459</c:v>
                </c:pt>
                <c:pt idx="87">
                  <c:v>0.13935892248303164</c:v>
                </c:pt>
                <c:pt idx="88">
                  <c:v>0.13978476350189054</c:v>
                </c:pt>
                <c:pt idx="89">
                  <c:v>0.14015229757400952</c:v>
                </c:pt>
                <c:pt idx="90">
                  <c:v>0.14046154700065208</c:v>
                </c:pt>
                <c:pt idx="91">
                  <c:v>0.12649891298469745</c:v>
                </c:pt>
                <c:pt idx="92">
                  <c:v>0.11253627896874281</c:v>
                </c:pt>
                <c:pt idx="93">
                  <c:v>9.857364495278817E-2</c:v>
                </c:pt>
                <c:pt idx="94">
                  <c:v>8.4611010936833542E-2</c:v>
                </c:pt>
                <c:pt idx="95">
                  <c:v>7.06483769208789E-2</c:v>
                </c:pt>
                <c:pt idx="96">
                  <c:v>5.6685742904924265E-2</c:v>
                </c:pt>
                <c:pt idx="97">
                  <c:v>4.272310888896963E-2</c:v>
                </c:pt>
                <c:pt idx="98">
                  <c:v>2.8760474873014991E-2</c:v>
                </c:pt>
                <c:pt idx="99">
                  <c:v>1.4797840857060355E-2</c:v>
                </c:pt>
                <c:pt idx="100">
                  <c:v>8.3520684110571796E-4</c:v>
                </c:pt>
                <c:pt idx="101">
                  <c:v>1.08619043752212E-3</c:v>
                </c:pt>
                <c:pt idx="102">
                  <c:v>1.27892355594161E-3</c:v>
                </c:pt>
                <c:pt idx="103">
                  <c:v>1.4134181045417601E-3</c:v>
                </c:pt>
                <c:pt idx="104">
                  <c:v>1.4896825624148801E-3</c:v>
                </c:pt>
                <c:pt idx="105">
                  <c:v>1.5077219905472699E-3</c:v>
                </c:pt>
                <c:pt idx="106">
                  <c:v>1.46753803882649E-3</c:v>
                </c:pt>
                <c:pt idx="107">
                  <c:v>1.36912894908137E-3</c:v>
                </c:pt>
                <c:pt idx="108">
                  <c:v>1.2124895541598701E-3</c:v>
                </c:pt>
                <c:pt idx="109">
                  <c:v>9.9761127304409691E-4</c:v>
                </c:pt>
                <c:pt idx="110">
                  <c:v>7.2448210199627095E-4</c:v>
                </c:pt>
                <c:pt idx="111">
                  <c:v>3.9308660172743297E-4</c:v>
                </c:pt>
                <c:pt idx="112">
                  <c:v>3.4058805740144799E-6</c:v>
                </c:pt>
                <c:pt idx="113">
                  <c:v>-4.44582426335272E-4</c:v>
                </c:pt>
                <c:pt idx="114">
                  <c:v>-9.5090418194532201E-4</c:v>
                </c:pt>
                <c:pt idx="115">
                  <c:v>-1.5155887762008399E-3</c:v>
                </c:pt>
                <c:pt idx="116">
                  <c:v>-2.1386691590639102E-3</c:v>
                </c:pt>
                <c:pt idx="117">
                  <c:v>-2.8201818776600902E-3</c:v>
                </c:pt>
                <c:pt idx="118">
                  <c:v>-3.5601671175944402E-3</c:v>
                </c:pt>
                <c:pt idx="119">
                  <c:v>-4.3586687484835603E-3</c:v>
                </c:pt>
                <c:pt idx="120">
                  <c:v>-5.2157343737548904E-3</c:v>
                </c:pt>
                <c:pt idx="121">
                  <c:v>8.7468996421997472E-3</c:v>
                </c:pt>
                <c:pt idx="122">
                  <c:v>2.2709533658154382E-2</c:v>
                </c:pt>
                <c:pt idx="123">
                  <c:v>3.6672167674109024E-2</c:v>
                </c:pt>
                <c:pt idx="124">
                  <c:v>5.0634801690063659E-2</c:v>
                </c:pt>
                <c:pt idx="125">
                  <c:v>6.4597435706018294E-2</c:v>
                </c:pt>
                <c:pt idx="126">
                  <c:v>7.8560069721972936E-2</c:v>
                </c:pt>
                <c:pt idx="127">
                  <c:v>9.2522703737927564E-2</c:v>
                </c:pt>
                <c:pt idx="128">
                  <c:v>0.10648533775388221</c:v>
                </c:pt>
                <c:pt idx="129">
                  <c:v>0.12044797176983685</c:v>
                </c:pt>
                <c:pt idx="130">
                  <c:v>0.13441060578579148</c:v>
                </c:pt>
                <c:pt idx="131">
                  <c:v>0.13349492477477634</c:v>
                </c:pt>
                <c:pt idx="132">
                  <c:v>0.13252057314021129</c:v>
                </c:pt>
                <c:pt idx="133">
                  <c:v>0.13148749173488253</c:v>
                </c:pt>
                <c:pt idx="134">
                  <c:v>0.13039561743467856</c:v>
                </c:pt>
                <c:pt idx="135">
                  <c:v>0.12924488306649168</c:v>
                </c:pt>
                <c:pt idx="136">
                  <c:v>0.12803521733142967</c:v>
                </c:pt>
                <c:pt idx="137">
                  <c:v>0.12676654472324067</c:v>
                </c:pt>
                <c:pt idx="138">
                  <c:v>0.12543878544185635</c:v>
                </c:pt>
                <c:pt idx="139">
                  <c:v>0.12405185530194386</c:v>
                </c:pt>
                <c:pt idx="140">
                  <c:v>0.12260566563635507</c:v>
                </c:pt>
                <c:pt idx="141">
                  <c:v>0.12110012319435096</c:v>
                </c:pt>
                <c:pt idx="142">
                  <c:v>0.11953513003447117</c:v>
                </c:pt>
                <c:pt idx="143">
                  <c:v>0.11791058341191096</c:v>
                </c:pt>
                <c:pt idx="144">
                  <c:v>0.11622637566025816</c:v>
                </c:pt>
                <c:pt idx="145">
                  <c:v>0.11448239406743266</c:v>
                </c:pt>
                <c:pt idx="146">
                  <c:v>0.11267852074566247</c:v>
                </c:pt>
                <c:pt idx="147">
                  <c:v>0.11081463249531746</c:v>
                </c:pt>
                <c:pt idx="148">
                  <c:v>0.10889060066241416</c:v>
                </c:pt>
                <c:pt idx="149">
                  <c:v>0.10690629098958837</c:v>
                </c:pt>
                <c:pt idx="150">
                  <c:v>0.10486156346032477</c:v>
                </c:pt>
                <c:pt idx="151">
                  <c:v>9.0898929444370141E-2</c:v>
                </c:pt>
                <c:pt idx="152">
                  <c:v>7.6936295428415485E-2</c:v>
                </c:pt>
                <c:pt idx="153">
                  <c:v>6.2973661412460857E-2</c:v>
                </c:pt>
                <c:pt idx="154">
                  <c:v>4.9011027396506222E-2</c:v>
                </c:pt>
                <c:pt idx="155">
                  <c:v>3.504839338055158E-2</c:v>
                </c:pt>
                <c:pt idx="156">
                  <c:v>2.1085759364596945E-2</c:v>
                </c:pt>
                <c:pt idx="157">
                  <c:v>7.1231253486423105E-3</c:v>
                </c:pt>
                <c:pt idx="158">
                  <c:v>-6.839508667312328E-3</c:v>
                </c:pt>
                <c:pt idx="159">
                  <c:v>-2.0802142683266966E-2</c:v>
                </c:pt>
                <c:pt idx="160">
                  <c:v>-3.4764776699221601E-2</c:v>
                </c:pt>
                <c:pt idx="161">
                  <c:v>1.5591655735838201E-2</c:v>
                </c:pt>
                <c:pt idx="162">
                  <c:v>6.4285187148948694E-2</c:v>
                </c:pt>
                <c:pt idx="163">
                  <c:v>0.110248521667873</c:v>
                </c:pt>
                <c:pt idx="164">
                  <c:v>0.15247535150747599</c:v>
                </c:pt>
                <c:pt idx="165">
                  <c:v>0.19004283622277099</c:v>
                </c:pt>
                <c:pt idx="166">
                  <c:v>0.222132217439511</c:v>
                </c:pt>
                <c:pt idx="167">
                  <c:v>0.24804710856331399</c:v>
                </c:pt>
                <c:pt idx="168">
                  <c:v>0.26722905090543803</c:v>
                </c:pt>
                <c:pt idx="169">
                  <c:v>0.27926998872705699</c:v>
                </c:pt>
                <c:pt idx="170">
                  <c:v>0.28392138453018101</c:v>
                </c:pt>
                <c:pt idx="171">
                  <c:v>0.27088861540065101</c:v>
                </c:pt>
                <c:pt idx="172">
                  <c:v>0.253536455306135</c:v>
                </c:pt>
                <c:pt idx="173">
                  <c:v>0.229451346429938</c:v>
                </c:pt>
                <c:pt idx="174">
                  <c:v>0.19919174746080501</c:v>
                </c:pt>
                <c:pt idx="175">
                  <c:v>0.163454044993117</c:v>
                </c:pt>
                <c:pt idx="176">
                  <c:v>0.123056997401121</c:v>
                </c:pt>
                <c:pt idx="177">
                  <c:v>7.8923445129803302E-2</c:v>
                </c:pt>
                <c:pt idx="178">
                  <c:v>3.2059695964299799E-2</c:v>
                </c:pt>
                <c:pt idx="179">
                  <c:v>-1.6466954223152801E-2</c:v>
                </c:pt>
                <c:pt idx="180">
                  <c:v>-2.504320207198164E-3</c:v>
                </c:pt>
                <c:pt idx="181">
                  <c:v>1.1458313808756473E-2</c:v>
                </c:pt>
                <c:pt idx="182">
                  <c:v>2.5420947824711111E-2</c:v>
                </c:pt>
                <c:pt idx="183">
                  <c:v>3.9383581840665746E-2</c:v>
                </c:pt>
                <c:pt idx="184">
                  <c:v>5.3346215856620381E-2</c:v>
                </c:pt>
                <c:pt idx="185">
                  <c:v>6.7308849872575016E-2</c:v>
                </c:pt>
                <c:pt idx="186">
                  <c:v>8.1271483888529644E-2</c:v>
                </c:pt>
                <c:pt idx="187">
                  <c:v>9.52341179044843E-2</c:v>
                </c:pt>
                <c:pt idx="188">
                  <c:v>0.10919675192043893</c:v>
                </c:pt>
                <c:pt idx="189">
                  <c:v>0.12315938593639356</c:v>
                </c:pt>
              </c:numCache>
            </c:numRef>
          </c:yVal>
          <c:smooth val="0"/>
        </c:ser>
        <c:ser>
          <c:idx val="5"/>
          <c:order val="5"/>
          <c:tx>
            <c:strRef>
              <c:f>'对边补偿8度 '!$A$8</c:f>
              <c:strCache>
                <c:ptCount val="1"/>
                <c:pt idx="0">
                  <c:v>RHK</c:v>
                </c:pt>
              </c:strCache>
            </c:strRef>
          </c:tx>
          <c:spPr>
            <a:ln w="22225" cap="rnd">
              <a:solidFill>
                <a:schemeClr val="accent6"/>
              </a:solidFill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6">
                    <a:satMod val="175000"/>
                    <a:alpha val="25000"/>
                  </a:schemeClr>
                </a:glow>
              </a:effectLst>
            </c:spPr>
          </c:marker>
          <c:xVal>
            <c:multiLvlStrRef>
              <c:f>'对边补偿8度 '!$B$1:$GI$2</c:f>
              <c:multiLvlStrCache>
                <c:ptCount val="190"/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</c:v>
                  </c:pt>
                  <c:pt idx="11">
                    <c:v>2</c:v>
                  </c:pt>
                  <c:pt idx="12">
                    <c:v>3</c:v>
                  </c:pt>
                  <c:pt idx="13">
                    <c:v>4</c:v>
                  </c:pt>
                  <c:pt idx="14">
                    <c:v>5</c:v>
                  </c:pt>
                  <c:pt idx="15">
                    <c:v>6</c:v>
                  </c:pt>
                  <c:pt idx="16">
                    <c:v>7</c:v>
                  </c:pt>
                  <c:pt idx="17">
                    <c:v>8</c:v>
                  </c:pt>
                  <c:pt idx="18">
                    <c:v>9</c:v>
                  </c:pt>
                  <c:pt idx="19">
                    <c:v>10</c:v>
                  </c:pt>
                  <c:pt idx="20">
                    <c:v>11</c:v>
                  </c:pt>
                  <c:pt idx="21">
                    <c:v>12</c:v>
                  </c:pt>
                  <c:pt idx="22">
                    <c:v>13</c:v>
                  </c:pt>
                  <c:pt idx="23">
                    <c:v>14</c:v>
                  </c:pt>
                  <c:pt idx="24">
                    <c:v>15</c:v>
                  </c:pt>
                  <c:pt idx="25">
                    <c:v>16</c:v>
                  </c:pt>
                  <c:pt idx="26">
                    <c:v>17</c:v>
                  </c:pt>
                  <c:pt idx="27">
                    <c:v>18</c:v>
                  </c:pt>
                  <c:pt idx="28">
                    <c:v>19</c:v>
                  </c:pt>
                  <c:pt idx="29">
                    <c:v>20</c:v>
                  </c:pt>
                  <c:pt idx="30">
                    <c:v>21</c:v>
                  </c:pt>
                  <c:pt idx="31">
                    <c:v>1</c:v>
                  </c:pt>
                  <c:pt idx="32">
                    <c:v>2</c:v>
                  </c:pt>
                  <c:pt idx="33">
                    <c:v>3</c:v>
                  </c:pt>
                  <c:pt idx="34">
                    <c:v>4</c:v>
                  </c:pt>
                  <c:pt idx="35">
                    <c:v>5</c:v>
                  </c:pt>
                  <c:pt idx="36">
                    <c:v>6</c:v>
                  </c:pt>
                  <c:pt idx="37">
                    <c:v>7</c:v>
                  </c:pt>
                  <c:pt idx="38">
                    <c:v>8</c:v>
                  </c:pt>
                  <c:pt idx="39">
                    <c:v>9</c:v>
                  </c:pt>
                  <c:pt idx="40">
                    <c:v>10</c:v>
                  </c:pt>
                  <c:pt idx="41">
                    <c:v>22</c:v>
                  </c:pt>
                  <c:pt idx="42">
                    <c:v>23</c:v>
                  </c:pt>
                  <c:pt idx="43">
                    <c:v>24</c:v>
                  </c:pt>
                  <c:pt idx="44">
                    <c:v>25</c:v>
                  </c:pt>
                  <c:pt idx="45">
                    <c:v>26</c:v>
                  </c:pt>
                  <c:pt idx="46">
                    <c:v>27</c:v>
                  </c:pt>
                  <c:pt idx="47">
                    <c:v>28</c:v>
                  </c:pt>
                  <c:pt idx="48">
                    <c:v>29</c:v>
                  </c:pt>
                  <c:pt idx="49">
                    <c:v>30</c:v>
                  </c:pt>
                  <c:pt idx="50">
                    <c:v>31</c:v>
                  </c:pt>
                  <c:pt idx="51">
                    <c:v>32</c:v>
                  </c:pt>
                  <c:pt idx="52">
                    <c:v>33</c:v>
                  </c:pt>
                  <c:pt idx="53">
                    <c:v>34</c:v>
                  </c:pt>
                  <c:pt idx="54">
                    <c:v>35</c:v>
                  </c:pt>
                  <c:pt idx="55">
                    <c:v>36</c:v>
                  </c:pt>
                  <c:pt idx="56">
                    <c:v>37</c:v>
                  </c:pt>
                  <c:pt idx="57">
                    <c:v>38</c:v>
                  </c:pt>
                  <c:pt idx="58">
                    <c:v>39</c:v>
                  </c:pt>
                  <c:pt idx="59">
                    <c:v>40</c:v>
                  </c:pt>
                  <c:pt idx="60">
                    <c:v>41</c:v>
                  </c:pt>
                  <c:pt idx="61">
                    <c:v>1</c:v>
                  </c:pt>
                  <c:pt idx="62">
                    <c:v>2</c:v>
                  </c:pt>
                  <c:pt idx="63">
                    <c:v>3</c:v>
                  </c:pt>
                  <c:pt idx="64">
                    <c:v>4</c:v>
                  </c:pt>
                  <c:pt idx="65">
                    <c:v>5</c:v>
                  </c:pt>
                  <c:pt idx="66">
                    <c:v>6</c:v>
                  </c:pt>
                  <c:pt idx="67">
                    <c:v>7</c:v>
                  </c:pt>
                  <c:pt idx="68">
                    <c:v>8</c:v>
                  </c:pt>
                  <c:pt idx="69">
                    <c:v>9</c:v>
                  </c:pt>
                  <c:pt idx="70">
                    <c:v>10</c:v>
                  </c:pt>
                  <c:pt idx="71">
                    <c:v>42</c:v>
                  </c:pt>
                  <c:pt idx="72">
                    <c:v>43</c:v>
                  </c:pt>
                  <c:pt idx="73">
                    <c:v>44</c:v>
                  </c:pt>
                  <c:pt idx="74">
                    <c:v>45</c:v>
                  </c:pt>
                  <c:pt idx="75">
                    <c:v>46</c:v>
                  </c:pt>
                  <c:pt idx="76">
                    <c:v>47</c:v>
                  </c:pt>
                  <c:pt idx="77">
                    <c:v>48</c:v>
                  </c:pt>
                  <c:pt idx="78">
                    <c:v>49</c:v>
                  </c:pt>
                  <c:pt idx="79">
                    <c:v>50</c:v>
                  </c:pt>
                  <c:pt idx="80">
                    <c:v>51</c:v>
                  </c:pt>
                  <c:pt idx="81">
                    <c:v>52</c:v>
                  </c:pt>
                  <c:pt idx="82">
                    <c:v>53</c:v>
                  </c:pt>
                  <c:pt idx="83">
                    <c:v>54</c:v>
                  </c:pt>
                  <c:pt idx="84">
                    <c:v>55</c:v>
                  </c:pt>
                  <c:pt idx="85">
                    <c:v>56</c:v>
                  </c:pt>
                  <c:pt idx="86">
                    <c:v>57</c:v>
                  </c:pt>
                  <c:pt idx="87">
                    <c:v>58</c:v>
                  </c:pt>
                  <c:pt idx="88">
                    <c:v>59</c:v>
                  </c:pt>
                  <c:pt idx="89">
                    <c:v>60</c:v>
                  </c:pt>
                  <c:pt idx="90">
                    <c:v>61</c:v>
                  </c:pt>
                  <c:pt idx="91">
                    <c:v>1</c:v>
                  </c:pt>
                  <c:pt idx="92">
                    <c:v>2</c:v>
                  </c:pt>
                  <c:pt idx="93">
                    <c:v>3</c:v>
                  </c:pt>
                  <c:pt idx="94">
                    <c:v>4</c:v>
                  </c:pt>
                  <c:pt idx="95">
                    <c:v>5</c:v>
                  </c:pt>
                  <c:pt idx="96">
                    <c:v>6</c:v>
                  </c:pt>
                  <c:pt idx="97">
                    <c:v>7</c:v>
                  </c:pt>
                  <c:pt idx="98">
                    <c:v>8</c:v>
                  </c:pt>
                  <c:pt idx="99">
                    <c:v>9</c:v>
                  </c:pt>
                  <c:pt idx="100">
                    <c:v>10</c:v>
                  </c:pt>
                  <c:pt idx="101">
                    <c:v>62</c:v>
                  </c:pt>
                  <c:pt idx="102">
                    <c:v>63</c:v>
                  </c:pt>
                  <c:pt idx="103">
                    <c:v>64</c:v>
                  </c:pt>
                  <c:pt idx="104">
                    <c:v>65</c:v>
                  </c:pt>
                  <c:pt idx="105">
                    <c:v>66</c:v>
                  </c:pt>
                  <c:pt idx="106">
                    <c:v>67</c:v>
                  </c:pt>
                  <c:pt idx="107">
                    <c:v>68</c:v>
                  </c:pt>
                  <c:pt idx="108">
                    <c:v>69</c:v>
                  </c:pt>
                  <c:pt idx="109">
                    <c:v>70</c:v>
                  </c:pt>
                  <c:pt idx="110">
                    <c:v>71</c:v>
                  </c:pt>
                  <c:pt idx="111">
                    <c:v>72</c:v>
                  </c:pt>
                  <c:pt idx="112">
                    <c:v>73</c:v>
                  </c:pt>
                  <c:pt idx="113">
                    <c:v>74</c:v>
                  </c:pt>
                  <c:pt idx="114">
                    <c:v>75</c:v>
                  </c:pt>
                  <c:pt idx="115">
                    <c:v>76</c:v>
                  </c:pt>
                  <c:pt idx="116">
                    <c:v>77</c:v>
                  </c:pt>
                  <c:pt idx="117">
                    <c:v>78</c:v>
                  </c:pt>
                  <c:pt idx="118">
                    <c:v>79</c:v>
                  </c:pt>
                  <c:pt idx="119">
                    <c:v>80</c:v>
                  </c:pt>
                  <c:pt idx="120">
                    <c:v>81</c:v>
                  </c:pt>
                  <c:pt idx="121">
                    <c:v>1</c:v>
                  </c:pt>
                  <c:pt idx="122">
                    <c:v>2</c:v>
                  </c:pt>
                  <c:pt idx="123">
                    <c:v>3</c:v>
                  </c:pt>
                  <c:pt idx="124">
                    <c:v>4</c:v>
                  </c:pt>
                  <c:pt idx="125">
                    <c:v>5</c:v>
                  </c:pt>
                  <c:pt idx="126">
                    <c:v>6</c:v>
                  </c:pt>
                  <c:pt idx="127">
                    <c:v>7</c:v>
                  </c:pt>
                  <c:pt idx="128">
                    <c:v>8</c:v>
                  </c:pt>
                  <c:pt idx="129">
                    <c:v>9</c:v>
                  </c:pt>
                  <c:pt idx="130">
                    <c:v>10</c:v>
                  </c:pt>
                  <c:pt idx="131">
                    <c:v>82</c:v>
                  </c:pt>
                  <c:pt idx="132">
                    <c:v>83</c:v>
                  </c:pt>
                  <c:pt idx="133">
                    <c:v>84</c:v>
                  </c:pt>
                  <c:pt idx="134">
                    <c:v>85</c:v>
                  </c:pt>
                  <c:pt idx="135">
                    <c:v>86</c:v>
                  </c:pt>
                  <c:pt idx="136">
                    <c:v>87</c:v>
                  </c:pt>
                  <c:pt idx="137">
                    <c:v>88</c:v>
                  </c:pt>
                  <c:pt idx="138">
                    <c:v>89</c:v>
                  </c:pt>
                  <c:pt idx="139">
                    <c:v>90</c:v>
                  </c:pt>
                  <c:pt idx="140">
                    <c:v>91</c:v>
                  </c:pt>
                  <c:pt idx="141">
                    <c:v>92</c:v>
                  </c:pt>
                  <c:pt idx="142">
                    <c:v>93</c:v>
                  </c:pt>
                  <c:pt idx="143">
                    <c:v>94</c:v>
                  </c:pt>
                  <c:pt idx="144">
                    <c:v>95</c:v>
                  </c:pt>
                  <c:pt idx="145">
                    <c:v>96</c:v>
                  </c:pt>
                  <c:pt idx="146">
                    <c:v>97</c:v>
                  </c:pt>
                  <c:pt idx="147">
                    <c:v>98</c:v>
                  </c:pt>
                  <c:pt idx="148">
                    <c:v>99</c:v>
                  </c:pt>
                  <c:pt idx="149">
                    <c:v>100</c:v>
                  </c:pt>
                  <c:pt idx="150">
                    <c:v>101</c:v>
                  </c:pt>
                  <c:pt idx="151">
                    <c:v>1</c:v>
                  </c:pt>
                  <c:pt idx="152">
                    <c:v>2</c:v>
                  </c:pt>
                  <c:pt idx="153">
                    <c:v>3</c:v>
                  </c:pt>
                  <c:pt idx="154">
                    <c:v>4</c:v>
                  </c:pt>
                  <c:pt idx="155">
                    <c:v>5</c:v>
                  </c:pt>
                  <c:pt idx="156">
                    <c:v>6</c:v>
                  </c:pt>
                  <c:pt idx="157">
                    <c:v>7</c:v>
                  </c:pt>
                  <c:pt idx="158">
                    <c:v>8</c:v>
                  </c:pt>
                  <c:pt idx="159">
                    <c:v>9</c:v>
                  </c:pt>
                  <c:pt idx="160">
                    <c:v>10</c:v>
                  </c:pt>
                  <c:pt idx="161">
                    <c:v>102</c:v>
                  </c:pt>
                  <c:pt idx="162">
                    <c:v>103</c:v>
                  </c:pt>
                  <c:pt idx="163">
                    <c:v>104</c:v>
                  </c:pt>
                  <c:pt idx="164">
                    <c:v>105</c:v>
                  </c:pt>
                  <c:pt idx="165">
                    <c:v>106</c:v>
                  </c:pt>
                  <c:pt idx="166">
                    <c:v>107</c:v>
                  </c:pt>
                  <c:pt idx="167">
                    <c:v>108</c:v>
                  </c:pt>
                  <c:pt idx="168">
                    <c:v>109</c:v>
                  </c:pt>
                  <c:pt idx="169">
                    <c:v>110</c:v>
                  </c:pt>
                  <c:pt idx="170">
                    <c:v>111</c:v>
                  </c:pt>
                  <c:pt idx="171">
                    <c:v>112</c:v>
                  </c:pt>
                  <c:pt idx="172">
                    <c:v>113</c:v>
                  </c:pt>
                  <c:pt idx="173">
                    <c:v>114</c:v>
                  </c:pt>
                  <c:pt idx="174">
                    <c:v>115</c:v>
                  </c:pt>
                  <c:pt idx="175">
                    <c:v>116</c:v>
                  </c:pt>
                  <c:pt idx="176">
                    <c:v>117</c:v>
                  </c:pt>
                  <c:pt idx="177">
                    <c:v>118</c:v>
                  </c:pt>
                  <c:pt idx="178">
                    <c:v>119</c:v>
                  </c:pt>
                  <c:pt idx="179">
                    <c:v>120</c:v>
                  </c:pt>
                  <c:pt idx="180">
                    <c:v>1</c:v>
                  </c:pt>
                  <c:pt idx="181">
                    <c:v>2</c:v>
                  </c:pt>
                  <c:pt idx="182">
                    <c:v>3</c:v>
                  </c:pt>
                  <c:pt idx="183">
                    <c:v>4</c:v>
                  </c:pt>
                  <c:pt idx="184">
                    <c:v>5</c:v>
                  </c:pt>
                  <c:pt idx="185">
                    <c:v>6</c:v>
                  </c:pt>
                  <c:pt idx="186">
                    <c:v>7</c:v>
                  </c:pt>
                  <c:pt idx="187">
                    <c:v>8</c:v>
                  </c:pt>
                  <c:pt idx="188">
                    <c:v>9</c:v>
                  </c:pt>
                  <c:pt idx="189">
                    <c:v>10</c:v>
                  </c:pt>
                </c:lvl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13</c:v>
                  </c:pt>
                  <c:pt idx="13">
                    <c:v>14</c:v>
                  </c:pt>
                  <c:pt idx="14">
                    <c:v>15</c:v>
                  </c:pt>
                  <c:pt idx="15">
                    <c:v>16</c:v>
                  </c:pt>
                  <c:pt idx="16">
                    <c:v>17</c:v>
                  </c:pt>
                  <c:pt idx="17">
                    <c:v>18</c:v>
                  </c:pt>
                  <c:pt idx="18">
                    <c:v>19</c:v>
                  </c:pt>
                  <c:pt idx="19">
                    <c:v>20</c:v>
                  </c:pt>
                  <c:pt idx="20">
                    <c:v>21</c:v>
                  </c:pt>
                  <c:pt idx="21">
                    <c:v>22</c:v>
                  </c:pt>
                  <c:pt idx="22">
                    <c:v>23</c:v>
                  </c:pt>
                  <c:pt idx="23">
                    <c:v>24</c:v>
                  </c:pt>
                  <c:pt idx="24">
                    <c:v>25</c:v>
                  </c:pt>
                  <c:pt idx="25">
                    <c:v>26</c:v>
                  </c:pt>
                  <c:pt idx="26">
                    <c:v>27</c:v>
                  </c:pt>
                  <c:pt idx="27">
                    <c:v>28</c:v>
                  </c:pt>
                  <c:pt idx="28">
                    <c:v>29</c:v>
                  </c:pt>
                  <c:pt idx="29">
                    <c:v>30</c:v>
                  </c:pt>
                  <c:pt idx="30">
                    <c:v>31</c:v>
                  </c:pt>
                  <c:pt idx="31">
                    <c:v>32</c:v>
                  </c:pt>
                  <c:pt idx="32">
                    <c:v>33</c:v>
                  </c:pt>
                  <c:pt idx="33">
                    <c:v>34</c:v>
                  </c:pt>
                  <c:pt idx="34">
                    <c:v>35</c:v>
                  </c:pt>
                  <c:pt idx="35">
                    <c:v>36</c:v>
                  </c:pt>
                  <c:pt idx="36">
                    <c:v>37</c:v>
                  </c:pt>
                  <c:pt idx="37">
                    <c:v>38</c:v>
                  </c:pt>
                  <c:pt idx="38">
                    <c:v>39</c:v>
                  </c:pt>
                  <c:pt idx="39">
                    <c:v>40</c:v>
                  </c:pt>
                  <c:pt idx="40">
                    <c:v>41</c:v>
                  </c:pt>
                  <c:pt idx="41">
                    <c:v>42</c:v>
                  </c:pt>
                  <c:pt idx="42">
                    <c:v>43</c:v>
                  </c:pt>
                  <c:pt idx="43">
                    <c:v>44</c:v>
                  </c:pt>
                  <c:pt idx="44">
                    <c:v>45</c:v>
                  </c:pt>
                  <c:pt idx="45">
                    <c:v>46</c:v>
                  </c:pt>
                  <c:pt idx="46">
                    <c:v>47</c:v>
                  </c:pt>
                  <c:pt idx="47">
                    <c:v>48</c:v>
                  </c:pt>
                  <c:pt idx="48">
                    <c:v>49</c:v>
                  </c:pt>
                  <c:pt idx="49">
                    <c:v>50</c:v>
                  </c:pt>
                  <c:pt idx="50">
                    <c:v>51</c:v>
                  </c:pt>
                  <c:pt idx="51">
                    <c:v>52</c:v>
                  </c:pt>
                  <c:pt idx="52">
                    <c:v>53</c:v>
                  </c:pt>
                  <c:pt idx="53">
                    <c:v>54</c:v>
                  </c:pt>
                  <c:pt idx="54">
                    <c:v>55</c:v>
                  </c:pt>
                  <c:pt idx="55">
                    <c:v>56</c:v>
                  </c:pt>
                  <c:pt idx="56">
                    <c:v>57</c:v>
                  </c:pt>
                  <c:pt idx="57">
                    <c:v>58</c:v>
                  </c:pt>
                  <c:pt idx="58">
                    <c:v>59</c:v>
                  </c:pt>
                  <c:pt idx="59">
                    <c:v>60</c:v>
                  </c:pt>
                  <c:pt idx="60">
                    <c:v>61</c:v>
                  </c:pt>
                  <c:pt idx="61">
                    <c:v>62</c:v>
                  </c:pt>
                  <c:pt idx="62">
                    <c:v>63</c:v>
                  </c:pt>
                  <c:pt idx="63">
                    <c:v>64</c:v>
                  </c:pt>
                  <c:pt idx="64">
                    <c:v>65</c:v>
                  </c:pt>
                  <c:pt idx="65">
                    <c:v>66</c:v>
                  </c:pt>
                  <c:pt idx="66">
                    <c:v>67</c:v>
                  </c:pt>
                  <c:pt idx="67">
                    <c:v>68</c:v>
                  </c:pt>
                  <c:pt idx="68">
                    <c:v>69</c:v>
                  </c:pt>
                  <c:pt idx="69">
                    <c:v>70</c:v>
                  </c:pt>
                  <c:pt idx="70">
                    <c:v>71</c:v>
                  </c:pt>
                  <c:pt idx="71">
                    <c:v>72</c:v>
                  </c:pt>
                  <c:pt idx="72">
                    <c:v>73</c:v>
                  </c:pt>
                  <c:pt idx="73">
                    <c:v>74</c:v>
                  </c:pt>
                  <c:pt idx="74">
                    <c:v>75</c:v>
                  </c:pt>
                  <c:pt idx="75">
                    <c:v>76</c:v>
                  </c:pt>
                  <c:pt idx="76">
                    <c:v>77</c:v>
                  </c:pt>
                  <c:pt idx="77">
                    <c:v>78</c:v>
                  </c:pt>
                  <c:pt idx="78">
                    <c:v>79</c:v>
                  </c:pt>
                  <c:pt idx="79">
                    <c:v>80</c:v>
                  </c:pt>
                  <c:pt idx="80">
                    <c:v>81</c:v>
                  </c:pt>
                  <c:pt idx="81">
                    <c:v>82</c:v>
                  </c:pt>
                  <c:pt idx="82">
                    <c:v>83</c:v>
                  </c:pt>
                  <c:pt idx="83">
                    <c:v>84</c:v>
                  </c:pt>
                  <c:pt idx="84">
                    <c:v>85</c:v>
                  </c:pt>
                  <c:pt idx="85">
                    <c:v>86</c:v>
                  </c:pt>
                  <c:pt idx="86">
                    <c:v>87</c:v>
                  </c:pt>
                  <c:pt idx="87">
                    <c:v>88</c:v>
                  </c:pt>
                  <c:pt idx="88">
                    <c:v>89</c:v>
                  </c:pt>
                  <c:pt idx="89">
                    <c:v>90</c:v>
                  </c:pt>
                  <c:pt idx="90">
                    <c:v>91</c:v>
                  </c:pt>
                  <c:pt idx="91">
                    <c:v>92</c:v>
                  </c:pt>
                  <c:pt idx="92">
                    <c:v>93</c:v>
                  </c:pt>
                  <c:pt idx="93">
                    <c:v>94</c:v>
                  </c:pt>
                  <c:pt idx="94">
                    <c:v>95</c:v>
                  </c:pt>
                  <c:pt idx="95">
                    <c:v>96</c:v>
                  </c:pt>
                  <c:pt idx="96">
                    <c:v>97</c:v>
                  </c:pt>
                  <c:pt idx="97">
                    <c:v>98</c:v>
                  </c:pt>
                  <c:pt idx="98">
                    <c:v>99</c:v>
                  </c:pt>
                  <c:pt idx="99">
                    <c:v>100</c:v>
                  </c:pt>
                  <c:pt idx="100">
                    <c:v>101</c:v>
                  </c:pt>
                  <c:pt idx="101">
                    <c:v>102</c:v>
                  </c:pt>
                  <c:pt idx="102">
                    <c:v>103</c:v>
                  </c:pt>
                  <c:pt idx="103">
                    <c:v>104</c:v>
                  </c:pt>
                  <c:pt idx="104">
                    <c:v>105</c:v>
                  </c:pt>
                  <c:pt idx="105">
                    <c:v>106</c:v>
                  </c:pt>
                  <c:pt idx="106">
                    <c:v>107</c:v>
                  </c:pt>
                  <c:pt idx="107">
                    <c:v>108</c:v>
                  </c:pt>
                  <c:pt idx="108">
                    <c:v>109</c:v>
                  </c:pt>
                  <c:pt idx="109">
                    <c:v>110</c:v>
                  </c:pt>
                  <c:pt idx="110">
                    <c:v>111</c:v>
                  </c:pt>
                  <c:pt idx="111">
                    <c:v>112</c:v>
                  </c:pt>
                  <c:pt idx="112">
                    <c:v>113</c:v>
                  </c:pt>
                  <c:pt idx="113">
                    <c:v>114</c:v>
                  </c:pt>
                  <c:pt idx="114">
                    <c:v>115</c:v>
                  </c:pt>
                  <c:pt idx="115">
                    <c:v>116</c:v>
                  </c:pt>
                  <c:pt idx="116">
                    <c:v>117</c:v>
                  </c:pt>
                  <c:pt idx="117">
                    <c:v>118</c:v>
                  </c:pt>
                  <c:pt idx="118">
                    <c:v>119</c:v>
                  </c:pt>
                  <c:pt idx="119">
                    <c:v>120</c:v>
                  </c:pt>
                  <c:pt idx="120">
                    <c:v>121</c:v>
                  </c:pt>
                  <c:pt idx="121">
                    <c:v>122</c:v>
                  </c:pt>
                  <c:pt idx="122">
                    <c:v>123</c:v>
                  </c:pt>
                  <c:pt idx="123">
                    <c:v>124</c:v>
                  </c:pt>
                  <c:pt idx="124">
                    <c:v>125</c:v>
                  </c:pt>
                  <c:pt idx="125">
                    <c:v>126</c:v>
                  </c:pt>
                  <c:pt idx="126">
                    <c:v>127</c:v>
                  </c:pt>
                  <c:pt idx="127">
                    <c:v>128</c:v>
                  </c:pt>
                  <c:pt idx="128">
                    <c:v>129</c:v>
                  </c:pt>
                  <c:pt idx="129">
                    <c:v>130</c:v>
                  </c:pt>
                  <c:pt idx="130">
                    <c:v>131</c:v>
                  </c:pt>
                  <c:pt idx="131">
                    <c:v>132</c:v>
                  </c:pt>
                  <c:pt idx="132">
                    <c:v>133</c:v>
                  </c:pt>
                  <c:pt idx="133">
                    <c:v>134</c:v>
                  </c:pt>
                  <c:pt idx="134">
                    <c:v>135</c:v>
                  </c:pt>
                  <c:pt idx="135">
                    <c:v>136</c:v>
                  </c:pt>
                  <c:pt idx="136">
                    <c:v>137</c:v>
                  </c:pt>
                  <c:pt idx="137">
                    <c:v>138</c:v>
                  </c:pt>
                  <c:pt idx="138">
                    <c:v>139</c:v>
                  </c:pt>
                  <c:pt idx="139">
                    <c:v>140</c:v>
                  </c:pt>
                  <c:pt idx="140">
                    <c:v>141</c:v>
                  </c:pt>
                  <c:pt idx="141">
                    <c:v>142</c:v>
                  </c:pt>
                  <c:pt idx="142">
                    <c:v>143</c:v>
                  </c:pt>
                  <c:pt idx="143">
                    <c:v>144</c:v>
                  </c:pt>
                  <c:pt idx="144">
                    <c:v>145</c:v>
                  </c:pt>
                  <c:pt idx="145">
                    <c:v>146</c:v>
                  </c:pt>
                  <c:pt idx="146">
                    <c:v>147</c:v>
                  </c:pt>
                  <c:pt idx="147">
                    <c:v>148</c:v>
                  </c:pt>
                  <c:pt idx="148">
                    <c:v>149</c:v>
                  </c:pt>
                  <c:pt idx="149">
                    <c:v>150</c:v>
                  </c:pt>
                  <c:pt idx="150">
                    <c:v>151</c:v>
                  </c:pt>
                  <c:pt idx="151">
                    <c:v>152</c:v>
                  </c:pt>
                  <c:pt idx="152">
                    <c:v>153</c:v>
                  </c:pt>
                  <c:pt idx="153">
                    <c:v>154</c:v>
                  </c:pt>
                  <c:pt idx="154">
                    <c:v>155</c:v>
                  </c:pt>
                  <c:pt idx="155">
                    <c:v>156</c:v>
                  </c:pt>
                  <c:pt idx="156">
                    <c:v>157</c:v>
                  </c:pt>
                  <c:pt idx="157">
                    <c:v>158</c:v>
                  </c:pt>
                  <c:pt idx="158">
                    <c:v>159</c:v>
                  </c:pt>
                  <c:pt idx="159">
                    <c:v>160</c:v>
                  </c:pt>
                  <c:pt idx="160">
                    <c:v>161</c:v>
                  </c:pt>
                  <c:pt idx="161">
                    <c:v>162</c:v>
                  </c:pt>
                  <c:pt idx="162">
                    <c:v>163</c:v>
                  </c:pt>
                  <c:pt idx="163">
                    <c:v>164</c:v>
                  </c:pt>
                  <c:pt idx="164">
                    <c:v>165</c:v>
                  </c:pt>
                  <c:pt idx="165">
                    <c:v>166</c:v>
                  </c:pt>
                  <c:pt idx="166">
                    <c:v>167</c:v>
                  </c:pt>
                  <c:pt idx="167">
                    <c:v>168</c:v>
                  </c:pt>
                  <c:pt idx="168">
                    <c:v>169</c:v>
                  </c:pt>
                  <c:pt idx="169">
                    <c:v>170</c:v>
                  </c:pt>
                  <c:pt idx="170">
                    <c:v>171</c:v>
                  </c:pt>
                  <c:pt idx="171">
                    <c:v>172</c:v>
                  </c:pt>
                  <c:pt idx="172">
                    <c:v>173</c:v>
                  </c:pt>
                  <c:pt idx="173">
                    <c:v>174</c:v>
                  </c:pt>
                  <c:pt idx="174">
                    <c:v>175</c:v>
                  </c:pt>
                  <c:pt idx="175">
                    <c:v>176</c:v>
                  </c:pt>
                  <c:pt idx="176">
                    <c:v>177</c:v>
                  </c:pt>
                  <c:pt idx="177">
                    <c:v>178</c:v>
                  </c:pt>
                  <c:pt idx="178">
                    <c:v>179</c:v>
                  </c:pt>
                  <c:pt idx="179">
                    <c:v>180</c:v>
                  </c:pt>
                  <c:pt idx="180">
                    <c:v>181</c:v>
                  </c:pt>
                  <c:pt idx="181">
                    <c:v>182</c:v>
                  </c:pt>
                  <c:pt idx="182">
                    <c:v>183</c:v>
                  </c:pt>
                  <c:pt idx="183">
                    <c:v>184</c:v>
                  </c:pt>
                  <c:pt idx="184">
                    <c:v>185</c:v>
                  </c:pt>
                  <c:pt idx="185">
                    <c:v>186</c:v>
                  </c:pt>
                  <c:pt idx="186">
                    <c:v>187</c:v>
                  </c:pt>
                  <c:pt idx="187">
                    <c:v>188</c:v>
                  </c:pt>
                  <c:pt idx="188">
                    <c:v>189</c:v>
                  </c:pt>
                  <c:pt idx="189">
                    <c:v>190</c:v>
                  </c:pt>
                </c:lvl>
              </c:multiLvlStrCache>
            </c:multiLvlStrRef>
          </c:xVal>
          <c:yVal>
            <c:numRef>
              <c:f>'对边补偿8度 '!$B$8:$GI$8</c:f>
              <c:numCache>
                <c:formatCode>General</c:formatCode>
                <c:ptCount val="19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4.77681936000987E-2</c:v>
                </c:pt>
                <c:pt idx="12">
                  <c:v>9.3873486178248006E-2</c:v>
                </c:pt>
                <c:pt idx="13">
                  <c:v>0.13724858186221101</c:v>
                </c:pt>
                <c:pt idx="14">
                  <c:v>0.17688717286685399</c:v>
                </c:pt>
                <c:pt idx="15">
                  <c:v>0.21186641874718701</c:v>
                </c:pt>
                <c:pt idx="16">
                  <c:v>0.24136756112896601</c:v>
                </c:pt>
                <c:pt idx="17">
                  <c:v>0.26469421341780902</c:v>
                </c:pt>
                <c:pt idx="18">
                  <c:v>0.28128791692497102</c:v>
                </c:pt>
                <c:pt idx="19">
                  <c:v>0.29074061591162897</c:v>
                </c:pt>
                <c:pt idx="20">
                  <c:v>0.29280377287979198</c:v>
                </c:pt>
                <c:pt idx="21">
                  <c:v>0.287393920489313</c:v>
                </c:pt>
                <c:pt idx="22">
                  <c:v>0.27459452608034002</c:v>
                </c:pt>
                <c:pt idx="23">
                  <c:v>0.254654127150862</c:v>
                </c:pt>
                <c:pt idx="24">
                  <c:v>0.22798077943970499</c:v>
                </c:pt>
                <c:pt idx="25">
                  <c:v>0.19513294163561001</c:v>
                </c:pt>
                <c:pt idx="26">
                  <c:v>0.15680700033296199</c:v>
                </c:pt>
                <c:pt idx="27">
                  <c:v>0.113821713906004</c:v>
                </c:pt>
                <c:pt idx="28">
                  <c:v>6.70999227997255E-2</c:v>
                </c:pt>
                <c:pt idx="29">
                  <c:v>1.7647934799260901E-2</c:v>
                </c:pt>
                <c:pt idx="30">
                  <c:v>-3.3466954223153197E-2</c:v>
                </c:pt>
                <c:pt idx="31">
                  <c:v>-1.9504320207198562E-2</c:v>
                </c:pt>
                <c:pt idx="32">
                  <c:v>-5.541686191243924E-3</c:v>
                </c:pt>
                <c:pt idx="33">
                  <c:v>8.4209478247107145E-3</c:v>
                </c:pt>
                <c:pt idx="34">
                  <c:v>2.2383581840665349E-2</c:v>
                </c:pt>
                <c:pt idx="35">
                  <c:v>3.6346215856619984E-2</c:v>
                </c:pt>
                <c:pt idx="36">
                  <c:v>5.0308849872574626E-2</c:v>
                </c:pt>
                <c:pt idx="37">
                  <c:v>6.4271483888529254E-2</c:v>
                </c:pt>
                <c:pt idx="38">
                  <c:v>7.8234117904483896E-2</c:v>
                </c:pt>
                <c:pt idx="39">
                  <c:v>9.2196751920438538E-2</c:v>
                </c:pt>
                <c:pt idx="40">
                  <c:v>0.10615938593639317</c:v>
                </c:pt>
                <c:pt idx="41">
                  <c:v>0.10717050440115236</c:v>
                </c:pt>
                <c:pt idx="42">
                  <c:v>0.10816651038378877</c:v>
                </c:pt>
                <c:pt idx="43">
                  <c:v>0.10914742181206986</c:v>
                </c:pt>
                <c:pt idx="44">
                  <c:v>0.11011325624275246</c:v>
                </c:pt>
                <c:pt idx="45">
                  <c:v>0.11106403086674696</c:v>
                </c:pt>
                <c:pt idx="46">
                  <c:v>0.11199976251416827</c:v>
                </c:pt>
                <c:pt idx="47">
                  <c:v>0.11292046765927927</c:v>
                </c:pt>
                <c:pt idx="48">
                  <c:v>0.11382616242532496</c:v>
                </c:pt>
                <c:pt idx="49">
                  <c:v>0.11471686258926206</c:v>
                </c:pt>
                <c:pt idx="50">
                  <c:v>0.11559258358638226</c:v>
                </c:pt>
                <c:pt idx="51">
                  <c:v>0.11645334051483516</c:v>
                </c:pt>
                <c:pt idx="52">
                  <c:v>0.11729914814004856</c:v>
                </c:pt>
                <c:pt idx="53">
                  <c:v>0.11813002089904946</c:v>
                </c:pt>
                <c:pt idx="54">
                  <c:v>0.11894597290468827</c:v>
                </c:pt>
                <c:pt idx="55">
                  <c:v>0.11974701794976486</c:v>
                </c:pt>
                <c:pt idx="56">
                  <c:v>0.12053316951106166</c:v>
                </c:pt>
                <c:pt idx="57">
                  <c:v>0.12130444075328087</c:v>
                </c:pt>
                <c:pt idx="58">
                  <c:v>0.12206084453289087</c:v>
                </c:pt>
                <c:pt idx="59">
                  <c:v>0.12280239340188116</c:v>
                </c:pt>
                <c:pt idx="60">
                  <c:v>0.12352909961142776</c:v>
                </c:pt>
                <c:pt idx="61">
                  <c:v>0.10956646559547313</c:v>
                </c:pt>
                <c:pt idx="62">
                  <c:v>9.5603831579518489E-2</c:v>
                </c:pt>
                <c:pt idx="63">
                  <c:v>8.1641197563563847E-2</c:v>
                </c:pt>
                <c:pt idx="64">
                  <c:v>6.7678563547609219E-2</c:v>
                </c:pt>
                <c:pt idx="65">
                  <c:v>5.3715929531654577E-2</c:v>
                </c:pt>
                <c:pt idx="66">
                  <c:v>3.9753295515699949E-2</c:v>
                </c:pt>
                <c:pt idx="67">
                  <c:v>2.5790661499745311E-2</c:v>
                </c:pt>
                <c:pt idx="68">
                  <c:v>1.1828027483790672E-2</c:v>
                </c:pt>
                <c:pt idx="69">
                  <c:v>-2.1346065321639646E-3</c:v>
                </c:pt>
                <c:pt idx="70">
                  <c:v>-1.6097240548118601E-2</c:v>
                </c:pt>
                <c:pt idx="71">
                  <c:v>-1.46734895400349E-2</c:v>
                </c:pt>
                <c:pt idx="72">
                  <c:v>-1.33089917220237E-2</c:v>
                </c:pt>
                <c:pt idx="73">
                  <c:v>-1.20036580487495E-2</c:v>
                </c:pt>
                <c:pt idx="74">
                  <c:v>-1.0757404005178099E-2</c:v>
                </c:pt>
                <c:pt idx="75">
                  <c:v>-9.5701495072178008E-3</c:v>
                </c:pt>
                <c:pt idx="76">
                  <c:v>-8.4418188075379205E-3</c:v>
                </c:pt>
                <c:pt idx="77">
                  <c:v>-7.3723404064442999E-3</c:v>
                </c:pt>
                <c:pt idx="78">
                  <c:v>-6.3616469677039199E-3</c:v>
                </c:pt>
                <c:pt idx="79">
                  <c:v>-5.4096752392109896E-3</c:v>
                </c:pt>
                <c:pt idx="80">
                  <c:v>-4.5163659784013301E-3</c:v>
                </c:pt>
                <c:pt idx="81">
                  <c:v>-3.6816638823209398E-3</c:v>
                </c:pt>
                <c:pt idx="82">
                  <c:v>-2.9055175222691999E-3</c:v>
                </c:pt>
                <c:pt idx="83">
                  <c:v>-2.18787928293751E-3</c:v>
                </c:pt>
                <c:pt idx="84">
                  <c:v>-1.52870530597049E-3</c:v>
                </c:pt>
                <c:pt idx="85">
                  <c:v>-9.2795543788737301E-4</c:v>
                </c:pt>
                <c:pt idx="86">
                  <c:v>-3.8559318230091399E-4</c:v>
                </c:pt>
                <c:pt idx="87">
                  <c:v>9.8414343619346298E-5</c:v>
                </c:pt>
                <c:pt idx="88">
                  <c:v>5.24096448490719E-4</c:v>
                </c:pt>
                <c:pt idx="89">
                  <c:v>8.9147890191032498E-4</c:v>
                </c:pt>
                <c:pt idx="90">
                  <c:v>1.2005839655380201E-3</c:v>
                </c:pt>
                <c:pt idx="91">
                  <c:v>1.5163217981492658E-2</c:v>
                </c:pt>
                <c:pt idx="92">
                  <c:v>2.9125851997447293E-2</c:v>
                </c:pt>
                <c:pt idx="93">
                  <c:v>4.3088486013401935E-2</c:v>
                </c:pt>
                <c:pt idx="94">
                  <c:v>5.705112002935657E-2</c:v>
                </c:pt>
                <c:pt idx="95">
                  <c:v>7.1013754045311198E-2</c:v>
                </c:pt>
                <c:pt idx="96">
                  <c:v>8.497638806126584E-2</c:v>
                </c:pt>
                <c:pt idx="97">
                  <c:v>9.8939022077220468E-2</c:v>
                </c:pt>
                <c:pt idx="98">
                  <c:v>0.11290165609317511</c:v>
                </c:pt>
                <c:pt idx="99">
                  <c:v>0.12686429010912975</c:v>
                </c:pt>
                <c:pt idx="100">
                  <c:v>0.14082692412508438</c:v>
                </c:pt>
                <c:pt idx="101">
                  <c:v>0.14107777057965112</c:v>
                </c:pt>
                <c:pt idx="102">
                  <c:v>0.14127037374792131</c:v>
                </c:pt>
                <c:pt idx="103">
                  <c:v>0.14140474551363583</c:v>
                </c:pt>
                <c:pt idx="104">
                  <c:v>0.14148089433645675</c:v>
                </c:pt>
                <c:pt idx="105">
                  <c:v>0.14149882526292926</c:v>
                </c:pt>
                <c:pt idx="106">
                  <c:v>0.1414585399334736</c:v>
                </c:pt>
                <c:pt idx="107">
                  <c:v>0.14136003658541621</c:v>
                </c:pt>
                <c:pt idx="108">
                  <c:v>0.14120331005206113</c:v>
                </c:pt>
                <c:pt idx="109">
                  <c:v>0.14098835175780192</c:v>
                </c:pt>
                <c:pt idx="110">
                  <c:v>0.14071514970926982</c:v>
                </c:pt>
                <c:pt idx="111">
                  <c:v>0.14038368848250807</c:v>
                </c:pt>
                <c:pt idx="112">
                  <c:v>0.13999394920615685</c:v>
                </c:pt>
                <c:pt idx="113">
                  <c:v>0.13954590954063398</c:v>
                </c:pt>
                <c:pt idx="114">
                  <c:v>0.13903954365328611</c:v>
                </c:pt>
                <c:pt idx="115">
                  <c:v>0.13847482218948362</c:v>
                </c:pt>
                <c:pt idx="116">
                  <c:v>0.13785171223962836</c:v>
                </c:pt>
                <c:pt idx="117">
                  <c:v>0.13717017730203687</c:v>
                </c:pt>
                <c:pt idx="118">
                  <c:v>0.1364301772416581</c:v>
                </c:pt>
                <c:pt idx="119">
                  <c:v>0.13563166824457953</c:v>
                </c:pt>
                <c:pt idx="120">
                  <c:v>0.13477460276826972</c:v>
                </c:pt>
                <c:pt idx="121">
                  <c:v>0.12081196875231509</c:v>
                </c:pt>
                <c:pt idx="122">
                  <c:v>0.10684933473636045</c:v>
                </c:pt>
                <c:pt idx="123">
                  <c:v>9.2886700720405807E-2</c:v>
                </c:pt>
                <c:pt idx="124">
                  <c:v>7.8924066704451179E-2</c:v>
                </c:pt>
                <c:pt idx="125">
                  <c:v>6.4961432688496537E-2</c:v>
                </c:pt>
                <c:pt idx="126">
                  <c:v>5.0998798672541895E-2</c:v>
                </c:pt>
                <c:pt idx="127">
                  <c:v>3.703616465658726E-2</c:v>
                </c:pt>
                <c:pt idx="128">
                  <c:v>2.3073530640632625E-2</c:v>
                </c:pt>
                <c:pt idx="129">
                  <c:v>9.1108966246779867E-3</c:v>
                </c:pt>
                <c:pt idx="130">
                  <c:v>-4.85173739127665E-3</c:v>
                </c:pt>
                <c:pt idx="131">
                  <c:v>4.2029043078386098E-2</c:v>
                </c:pt>
                <c:pt idx="132">
                  <c:v>8.7246922526099197E-2</c:v>
                </c:pt>
                <c:pt idx="133">
                  <c:v>0.129734605079626</c:v>
                </c:pt>
                <c:pt idx="134">
                  <c:v>0.16848578295383199</c:v>
                </c:pt>
                <c:pt idx="135">
                  <c:v>0.20257761570373001</c:v>
                </c:pt>
                <c:pt idx="136">
                  <c:v>0.23119134495507301</c:v>
                </c:pt>
                <c:pt idx="137">
                  <c:v>0.253630584113479</c:v>
                </c:pt>
                <c:pt idx="138">
                  <c:v>0.26933687449020499</c:v>
                </c:pt>
                <c:pt idx="139">
                  <c:v>0.27790216034642701</c:v>
                </c:pt>
                <c:pt idx="140">
                  <c:v>0.27907790418415401</c:v>
                </c:pt>
                <c:pt idx="141">
                  <c:v>0.27278063866323898</c:v>
                </c:pt>
                <c:pt idx="142">
                  <c:v>0.25909383112383</c:v>
                </c:pt>
                <c:pt idx="143">
                  <c:v>0.23826601906391601</c:v>
                </c:pt>
                <c:pt idx="144">
                  <c:v>0.210705258222322</c:v>
                </c:pt>
                <c:pt idx="145">
                  <c:v>0.176970007287792</c:v>
                </c:pt>
                <c:pt idx="146">
                  <c:v>0.13775665285470701</c:v>
                </c:pt>
                <c:pt idx="147">
                  <c:v>9.3883953297313E-2</c:v>
                </c:pt>
                <c:pt idx="148">
                  <c:v>4.62747490605981E-2</c:v>
                </c:pt>
                <c:pt idx="149">
                  <c:v>-4.06465207030271E-3</c:v>
                </c:pt>
                <c:pt idx="150">
                  <c:v>-5.6066954223152901E-2</c:v>
                </c:pt>
                <c:pt idx="151">
                  <c:v>-4.2104320207198266E-2</c:v>
                </c:pt>
                <c:pt idx="152">
                  <c:v>-2.8141686191243628E-2</c:v>
                </c:pt>
                <c:pt idx="153">
                  <c:v>-1.4179052175288989E-2</c:v>
                </c:pt>
                <c:pt idx="154">
                  <c:v>-2.1641815933435421E-4</c:v>
                </c:pt>
                <c:pt idx="155">
                  <c:v>1.3746215856620281E-2</c:v>
                </c:pt>
                <c:pt idx="156">
                  <c:v>2.7708849872574923E-2</c:v>
                </c:pt>
                <c:pt idx="157">
                  <c:v>4.1671483888529551E-2</c:v>
                </c:pt>
                <c:pt idx="158">
                  <c:v>5.5634117904484193E-2</c:v>
                </c:pt>
                <c:pt idx="159">
                  <c:v>6.9596751920438835E-2</c:v>
                </c:pt>
                <c:pt idx="160">
                  <c:v>8.3559385936393463E-2</c:v>
                </c:pt>
                <c:pt idx="161">
                  <c:v>8.6195802137319061E-2</c:v>
                </c:pt>
                <c:pt idx="162">
                  <c:v>8.8770061551107754E-2</c:v>
                </c:pt>
                <c:pt idx="163">
                  <c:v>9.1282373472381356E-2</c:v>
                </c:pt>
                <c:pt idx="164">
                  <c:v>9.3732939343268665E-2</c:v>
                </c:pt>
                <c:pt idx="165">
                  <c:v>9.6121952997095861E-2</c:v>
                </c:pt>
                <c:pt idx="166">
                  <c:v>9.844960089207036E-2</c:v>
                </c:pt>
                <c:pt idx="167">
                  <c:v>0.10071606233536867</c:v>
                </c:pt>
                <c:pt idx="168">
                  <c:v>0.10292150969800516</c:v>
                </c:pt>
                <c:pt idx="169">
                  <c:v>0.10506610862084317</c:v>
                </c:pt>
                <c:pt idx="170">
                  <c:v>0.10715001821208656</c:v>
                </c:pt>
                <c:pt idx="171">
                  <c:v>0.10917339123657006</c:v>
                </c:pt>
                <c:pt idx="172">
                  <c:v>0.11113637429714607</c:v>
                </c:pt>
                <c:pt idx="173">
                  <c:v>0.11303910800845407</c:v>
                </c:pt>
                <c:pt idx="174">
                  <c:v>0.11488172716333406</c:v>
                </c:pt>
                <c:pt idx="175">
                  <c:v>0.11666436089213786</c:v>
                </c:pt>
                <c:pt idx="176">
                  <c:v>0.11838713281517137</c:v>
                </c:pt>
                <c:pt idx="177">
                  <c:v>0.12005016118849146</c:v>
                </c:pt>
                <c:pt idx="178">
                  <c:v>0.12165355904326416</c:v>
                </c:pt>
                <c:pt idx="179">
                  <c:v>0.12319743431888266</c:v>
                </c:pt>
                <c:pt idx="180">
                  <c:v>0.10923480030292804</c:v>
                </c:pt>
                <c:pt idx="181">
                  <c:v>9.5272166286973395E-2</c:v>
                </c:pt>
                <c:pt idx="182">
                  <c:v>8.1309532271018753E-2</c:v>
                </c:pt>
                <c:pt idx="183">
                  <c:v>6.7346898255064125E-2</c:v>
                </c:pt>
                <c:pt idx="184">
                  <c:v>5.3384264239109483E-2</c:v>
                </c:pt>
                <c:pt idx="185">
                  <c:v>3.9421630223154848E-2</c:v>
                </c:pt>
                <c:pt idx="186">
                  <c:v>2.5458996207200213E-2</c:v>
                </c:pt>
                <c:pt idx="187">
                  <c:v>1.1496362191245574E-2</c:v>
                </c:pt>
                <c:pt idx="188">
                  <c:v>-2.4662718247090622E-3</c:v>
                </c:pt>
                <c:pt idx="189">
                  <c:v>-1.6428905840663699E-2</c:v>
                </c:pt>
              </c:numCache>
            </c:numRef>
          </c:yVal>
          <c:smooth val="0"/>
        </c:ser>
        <c:ser>
          <c:idx val="7"/>
          <c:order val="7"/>
          <c:tx>
            <c:strRef>
              <c:f>'对边补偿8度 '!$A$10</c:f>
              <c:strCache>
                <c:ptCount val="1"/>
                <c:pt idx="0">
                  <c:v>LHK</c:v>
                </c:pt>
              </c:strCache>
            </c:strRef>
          </c:tx>
          <c:spPr>
            <a:ln w="22225" cap="rnd">
              <a:solidFill>
                <a:schemeClr val="accent2">
                  <a:lumMod val="60000"/>
                </a:schemeClr>
              </a:solidFill>
            </a:ln>
            <a:effectLst>
              <a:glow rad="139700">
                <a:schemeClr val="accent2">
                  <a:lumMod val="60000"/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2">
                  <a:lumMod val="6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lumMod val="60000"/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'对边补偿8度 '!$B$1:$GI$1</c:f>
              <c:numCache>
                <c:formatCode>General</c:formatCode>
                <c:ptCount val="19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</c:numCache>
            </c:numRef>
          </c:xVal>
          <c:yVal>
            <c:numRef>
              <c:f>'对边补偿8度 '!$B$10:$GI$10</c:f>
              <c:numCache>
                <c:formatCode>General</c:formatCode>
                <c:ptCount val="19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1.2544182655860301E-4</c:v>
                </c:pt>
                <c:pt idx="12">
                  <c:v>2.3631598060447299E-4</c:v>
                </c:pt>
                <c:pt idx="13">
                  <c:v>3.3262413380597E-4</c:v>
                </c:pt>
                <c:pt idx="14">
                  <c:v>4.1436774212200199E-4</c:v>
                </c:pt>
                <c:pt idx="15">
                  <c:v>4.8154804624145299E-4</c:v>
                </c:pt>
                <c:pt idx="16">
                  <c:v>5.3416607196066202E-4</c:v>
                </c:pt>
                <c:pt idx="17">
                  <c:v>5.7222263049849797E-4</c:v>
                </c:pt>
                <c:pt idx="18">
                  <c:v>5.9571831874905001E-4</c:v>
                </c:pt>
                <c:pt idx="19">
                  <c:v>6.04653519472365E-4</c:v>
                </c:pt>
                <c:pt idx="20">
                  <c:v>5.9902840142300696E-4</c:v>
                </c:pt>
                <c:pt idx="21">
                  <c:v>5.7884291941667798E-4</c:v>
                </c:pt>
                <c:pt idx="22">
                  <c:v>5.4409681433420498E-4</c:v>
                </c:pt>
                <c:pt idx="23">
                  <c:v>4.9478961306426204E-4</c:v>
                </c:pt>
                <c:pt idx="24">
                  <c:v>4.3092062838345801E-4</c:v>
                </c:pt>
                <c:pt idx="25">
                  <c:v>3.52488958774488E-4</c:v>
                </c:pt>
                <c:pt idx="26">
                  <c:v>2.5949348818254898E-4</c:v>
                </c:pt>
                <c:pt idx="27">
                  <c:v>1.5193288570891601E-4</c:v>
                </c:pt>
                <c:pt idx="28">
                  <c:v>2.9805605242350101E-5</c:v>
                </c:pt>
                <c:pt idx="29">
                  <c:v>-1.06890114971669E-4</c:v>
                </c:pt>
                <c:pt idx="30">
                  <c:v>-2.58156252823882E-4</c:v>
                </c:pt>
                <c:pt idx="31">
                  <c:v>1.3704477763130754E-2</c:v>
                </c:pt>
                <c:pt idx="32">
                  <c:v>2.7667111779085391E-2</c:v>
                </c:pt>
                <c:pt idx="33">
                  <c:v>4.162974579504003E-2</c:v>
                </c:pt>
                <c:pt idx="34">
                  <c:v>5.5592379810994665E-2</c:v>
                </c:pt>
                <c:pt idx="35">
                  <c:v>6.95550138269493E-2</c:v>
                </c:pt>
                <c:pt idx="36">
                  <c:v>8.3517647842903942E-2</c:v>
                </c:pt>
                <c:pt idx="37">
                  <c:v>9.748028185885857E-2</c:v>
                </c:pt>
                <c:pt idx="38">
                  <c:v>0.11144291587481321</c:v>
                </c:pt>
                <c:pt idx="39">
                  <c:v>0.12540554989076785</c:v>
                </c:pt>
                <c:pt idx="40">
                  <c:v>0.13936818390672248</c:v>
                </c:pt>
                <c:pt idx="41">
                  <c:v>0.13920234515664845</c:v>
                </c:pt>
                <c:pt idx="42">
                  <c:v>0.13902193138245769</c:v>
                </c:pt>
                <c:pt idx="43">
                  <c:v>0.1388269399542619</c:v>
                </c:pt>
                <c:pt idx="44">
                  <c:v>0.13861736802343486</c:v>
                </c:pt>
                <c:pt idx="45">
                  <c:v>0.13839321252180373</c:v>
                </c:pt>
                <c:pt idx="46">
                  <c:v>0.13815447016077756</c:v>
                </c:pt>
                <c:pt idx="47">
                  <c:v>0.13790113743041091</c:v>
                </c:pt>
                <c:pt idx="48">
                  <c:v>0.13763321059840486</c:v>
                </c:pt>
                <c:pt idx="49">
                  <c:v>0.1373506857090421</c:v>
                </c:pt>
                <c:pt idx="50">
                  <c:v>0.1370535585820585</c:v>
                </c:pt>
                <c:pt idx="51">
                  <c:v>0.13674182481144939</c:v>
                </c:pt>
                <c:pt idx="52">
                  <c:v>0.1364154797642099</c:v>
                </c:pt>
                <c:pt idx="53">
                  <c:v>0.13607451857901068</c:v>
                </c:pt>
                <c:pt idx="54">
                  <c:v>0.13571893616480682</c:v>
                </c:pt>
                <c:pt idx="55">
                  <c:v>0.13534872719938054</c:v>
                </c:pt>
                <c:pt idx="56">
                  <c:v>0.1349638861278171</c:v>
                </c:pt>
                <c:pt idx="57">
                  <c:v>0.13456440716091336</c:v>
                </c:pt>
                <c:pt idx="58">
                  <c:v>0.13415028427351852</c:v>
                </c:pt>
                <c:pt idx="59">
                  <c:v>0.1337215112028072</c:v>
                </c:pt>
                <c:pt idx="60">
                  <c:v>0.1332780814464827</c:v>
                </c:pt>
                <c:pt idx="61">
                  <c:v>0.11931544743052808</c:v>
                </c:pt>
                <c:pt idx="62">
                  <c:v>0.10535281341457343</c:v>
                </c:pt>
                <c:pt idx="63">
                  <c:v>9.1390179398618793E-2</c:v>
                </c:pt>
                <c:pt idx="64">
                  <c:v>7.7427545382664165E-2</c:v>
                </c:pt>
                <c:pt idx="65">
                  <c:v>6.3464911366709523E-2</c:v>
                </c:pt>
                <c:pt idx="66">
                  <c:v>4.9502277350754888E-2</c:v>
                </c:pt>
                <c:pt idx="67">
                  <c:v>3.5539643334800253E-2</c:v>
                </c:pt>
                <c:pt idx="68">
                  <c:v>2.1577009318845614E-2</c:v>
                </c:pt>
                <c:pt idx="69">
                  <c:v>7.6143753028909767E-3</c:v>
                </c:pt>
                <c:pt idx="70">
                  <c:v>-6.3482587130636601E-3</c:v>
                </c:pt>
                <c:pt idx="71">
                  <c:v>4.0607347822688301E-2</c:v>
                </c:pt>
                <c:pt idx="72">
                  <c:v>8.5900053336490895E-2</c:v>
                </c:pt>
                <c:pt idx="73">
                  <c:v>0.128462561956107</c:v>
                </c:pt>
                <c:pt idx="74">
                  <c:v>0.16728856589640301</c:v>
                </c:pt>
                <c:pt idx="75">
                  <c:v>0.201455224712389</c:v>
                </c:pt>
                <c:pt idx="76">
                  <c:v>0.230143780029822</c:v>
                </c:pt>
                <c:pt idx="77">
                  <c:v>0.252657845254317</c:v>
                </c:pt>
                <c:pt idx="78">
                  <c:v>0.26843896169713199</c:v>
                </c:pt>
                <c:pt idx="79">
                  <c:v>0.27707907361944401</c:v>
                </c:pt>
                <c:pt idx="80">
                  <c:v>0.27832964352326001</c:v>
                </c:pt>
                <c:pt idx="81">
                  <c:v>0.27210720406843503</c:v>
                </c:pt>
                <c:pt idx="82">
                  <c:v>0.25849522259511498</c:v>
                </c:pt>
                <c:pt idx="83">
                  <c:v>0.23774223660129001</c:v>
                </c:pt>
                <c:pt idx="84">
                  <c:v>0.210256301825786</c:v>
                </c:pt>
                <c:pt idx="85">
                  <c:v>0.17659587695734499</c:v>
                </c:pt>
                <c:pt idx="86">
                  <c:v>0.137457348590349</c:v>
                </c:pt>
                <c:pt idx="87">
                  <c:v>9.3659475099044501E-2</c:v>
                </c:pt>
                <c:pt idx="88">
                  <c:v>4.6125096928418999E-2</c:v>
                </c:pt>
                <c:pt idx="89">
                  <c:v>-4.1394781363925902E-3</c:v>
                </c:pt>
                <c:pt idx="90">
                  <c:v>-5.6066954223153602E-2</c:v>
                </c:pt>
                <c:pt idx="91">
                  <c:v>-4.2104320207198967E-2</c:v>
                </c:pt>
                <c:pt idx="92">
                  <c:v>-2.8141686191244328E-2</c:v>
                </c:pt>
                <c:pt idx="93">
                  <c:v>-1.417905217528969E-2</c:v>
                </c:pt>
                <c:pt idx="94">
                  <c:v>-2.1641815933505504E-4</c:v>
                </c:pt>
                <c:pt idx="95">
                  <c:v>1.374621585661958E-2</c:v>
                </c:pt>
                <c:pt idx="96">
                  <c:v>2.7708849872574222E-2</c:v>
                </c:pt>
                <c:pt idx="97">
                  <c:v>4.167148388852885E-2</c:v>
                </c:pt>
                <c:pt idx="98">
                  <c:v>5.5634117904483492E-2</c:v>
                </c:pt>
                <c:pt idx="99">
                  <c:v>6.9596751920438127E-2</c:v>
                </c:pt>
                <c:pt idx="100">
                  <c:v>8.3559385936392755E-2</c:v>
                </c:pt>
                <c:pt idx="101">
                  <c:v>8.6195802137318367E-2</c:v>
                </c:pt>
                <c:pt idx="102">
                  <c:v>8.8770061551107171E-2</c:v>
                </c:pt>
                <c:pt idx="103">
                  <c:v>9.1282373472380662E-2</c:v>
                </c:pt>
                <c:pt idx="104">
                  <c:v>9.3732939343267957E-2</c:v>
                </c:pt>
                <c:pt idx="105">
                  <c:v>9.6121952997095167E-2</c:v>
                </c:pt>
                <c:pt idx="106">
                  <c:v>9.8449600892069666E-2</c:v>
                </c:pt>
                <c:pt idx="107">
                  <c:v>0.10071606233536806</c:v>
                </c:pt>
                <c:pt idx="108">
                  <c:v>0.10292150969800457</c:v>
                </c:pt>
                <c:pt idx="109">
                  <c:v>0.10506610862084247</c:v>
                </c:pt>
                <c:pt idx="110">
                  <c:v>0.10715001821208597</c:v>
                </c:pt>
                <c:pt idx="111">
                  <c:v>0.10917339123656936</c:v>
                </c:pt>
                <c:pt idx="112">
                  <c:v>0.11113637429714546</c:v>
                </c:pt>
                <c:pt idx="113">
                  <c:v>0.11303910800845346</c:v>
                </c:pt>
                <c:pt idx="114">
                  <c:v>0.11488172716333336</c:v>
                </c:pt>
                <c:pt idx="115">
                  <c:v>0.11666436089213716</c:v>
                </c:pt>
                <c:pt idx="116">
                  <c:v>0.11838713281517066</c:v>
                </c:pt>
                <c:pt idx="117">
                  <c:v>0.12005016118849077</c:v>
                </c:pt>
                <c:pt idx="118">
                  <c:v>0.12165355904326347</c:v>
                </c:pt>
                <c:pt idx="119">
                  <c:v>0.12319743431888197</c:v>
                </c:pt>
                <c:pt idx="120">
                  <c:v>0.12468188999002816</c:v>
                </c:pt>
                <c:pt idx="121">
                  <c:v>0.11071925597407353</c:v>
                </c:pt>
                <c:pt idx="122">
                  <c:v>9.6756621958118891E-2</c:v>
                </c:pt>
                <c:pt idx="123">
                  <c:v>8.2793987942164249E-2</c:v>
                </c:pt>
                <c:pt idx="124">
                  <c:v>6.8831353926209621E-2</c:v>
                </c:pt>
                <c:pt idx="125">
                  <c:v>5.4868719910254979E-2</c:v>
                </c:pt>
                <c:pt idx="126">
                  <c:v>4.0906085894300351E-2</c:v>
                </c:pt>
                <c:pt idx="127">
                  <c:v>2.6943451878345712E-2</c:v>
                </c:pt>
                <c:pt idx="128">
                  <c:v>1.2980817862391074E-2</c:v>
                </c:pt>
                <c:pt idx="129">
                  <c:v>-9.8181615356356285E-4</c:v>
                </c:pt>
                <c:pt idx="130">
                  <c:v>-1.49444501695182E-2</c:v>
                </c:pt>
                <c:pt idx="131">
                  <c:v>-1.3519315971695501E-2</c:v>
                </c:pt>
                <c:pt idx="132">
                  <c:v>-1.21534098441212E-2</c:v>
                </c:pt>
                <c:pt idx="133">
                  <c:v>-1.0846643001900301E-2</c:v>
                </c:pt>
                <c:pt idx="134">
                  <c:v>-9.5989311738469106E-3</c:v>
                </c:pt>
                <c:pt idx="135">
                  <c:v>-8.4101945032999392E-3</c:v>
                </c:pt>
                <c:pt idx="136">
                  <c:v>-7.2803574540998301E-3</c:v>
                </c:pt>
                <c:pt idx="137">
                  <c:v>-6.20934872160639E-3</c:v>
                </c:pt>
                <c:pt idx="138">
                  <c:v>-5.1971011486484598E-3</c:v>
                </c:pt>
                <c:pt idx="139">
                  <c:v>-4.2435516463021896E-3</c:v>
                </c:pt>
                <c:pt idx="140">
                  <c:v>-3.3486411193994802E-3</c:v>
                </c:pt>
                <c:pt idx="141">
                  <c:v>-2.5123143966794301E-3</c:v>
                </c:pt>
                <c:pt idx="142">
                  <c:v>-1.7345201654979099E-3</c:v>
                </c:pt>
                <c:pt idx="143">
                  <c:v>-1.0152109110190799E-3</c:v>
                </c:pt>
                <c:pt idx="144">
                  <c:v>-3.5434285981761397E-4</c:v>
                </c:pt>
                <c:pt idx="145">
                  <c:v>2.4812407217433802E-4</c:v>
                </c:pt>
                <c:pt idx="146">
                  <c:v>7.9222632743380895E-4</c:v>
                </c:pt>
                <c:pt idx="147">
                  <c:v>1.27799675038398E-3</c:v>
                </c:pt>
                <c:pt idx="148">
                  <c:v>1.7054646267491401E-3</c:v>
                </c:pt>
                <c:pt idx="149">
                  <c:v>2.0746557187722998E-3</c:v>
                </c:pt>
                <c:pt idx="150">
                  <c:v>2.38559229633539E-3</c:v>
                </c:pt>
                <c:pt idx="151">
                  <c:v>1.6348226312290028E-2</c:v>
                </c:pt>
                <c:pt idx="152">
                  <c:v>3.0310860328244663E-2</c:v>
                </c:pt>
                <c:pt idx="153">
                  <c:v>4.4273494344199305E-2</c:v>
                </c:pt>
                <c:pt idx="154">
                  <c:v>5.823612836015394E-2</c:v>
                </c:pt>
                <c:pt idx="155">
                  <c:v>7.2198762376108575E-2</c:v>
                </c:pt>
                <c:pt idx="156">
                  <c:v>8.6161396392063216E-2</c:v>
                </c:pt>
                <c:pt idx="157">
                  <c:v>0.10012403040801784</c:v>
                </c:pt>
                <c:pt idx="158">
                  <c:v>0.11408666442397249</c:v>
                </c:pt>
                <c:pt idx="159">
                  <c:v>0.12804929843992713</c:v>
                </c:pt>
                <c:pt idx="160">
                  <c:v>0.14201193245588176</c:v>
                </c:pt>
                <c:pt idx="161">
                  <c:v>0.14226463332356268</c:v>
                </c:pt>
                <c:pt idx="162">
                  <c:v>0.14245911384365931</c:v>
                </c:pt>
                <c:pt idx="163">
                  <c:v>0.14259538595520652</c:v>
                </c:pt>
                <c:pt idx="164">
                  <c:v>0.14267345818900681</c:v>
                </c:pt>
                <c:pt idx="165">
                  <c:v>0.14269333567869016</c:v>
                </c:pt>
                <c:pt idx="166">
                  <c:v>0.14265502016781786</c:v>
                </c:pt>
                <c:pt idx="167">
                  <c:v>0.14255851001303557</c:v>
                </c:pt>
                <c:pt idx="168">
                  <c:v>0.14240380018328061</c:v>
                </c:pt>
                <c:pt idx="169">
                  <c:v>0.14219088225504309</c:v>
                </c:pt>
                <c:pt idx="170">
                  <c:v>0.14191974440367508</c:v>
                </c:pt>
                <c:pt idx="171">
                  <c:v>0.1415903713907383</c:v>
                </c:pt>
                <c:pt idx="172">
                  <c:v>0.14120274454737872</c:v>
                </c:pt>
                <c:pt idx="173">
                  <c:v>0.14075684175370709</c:v>
                </c:pt>
                <c:pt idx="174">
                  <c:v>0.14025263741416596</c:v>
                </c:pt>
                <c:pt idx="175">
                  <c:v>0.13969010242885441</c:v>
                </c:pt>
                <c:pt idx="176">
                  <c:v>0.13906920416077931</c:v>
                </c:pt>
                <c:pt idx="177">
                  <c:v>0.1383899063989982</c:v>
                </c:pt>
                <c:pt idx="178">
                  <c:v>0.13765216931761162</c:v>
                </c:pt>
                <c:pt idx="179">
                  <c:v>0.13685594943055926</c:v>
                </c:pt>
                <c:pt idx="180">
                  <c:v>0.12289331541460463</c:v>
                </c:pt>
                <c:pt idx="181">
                  <c:v>0.10893068139864999</c:v>
                </c:pt>
                <c:pt idx="182">
                  <c:v>9.4968047382695348E-2</c:v>
                </c:pt>
                <c:pt idx="183">
                  <c:v>8.1005413366740719E-2</c:v>
                </c:pt>
                <c:pt idx="184">
                  <c:v>6.7042779350786078E-2</c:v>
                </c:pt>
                <c:pt idx="185">
                  <c:v>5.3080145334831449E-2</c:v>
                </c:pt>
                <c:pt idx="186">
                  <c:v>3.9117511318876814E-2</c:v>
                </c:pt>
                <c:pt idx="187">
                  <c:v>2.5154877302922173E-2</c:v>
                </c:pt>
                <c:pt idx="188">
                  <c:v>1.1192243286967538E-2</c:v>
                </c:pt>
                <c:pt idx="189">
                  <c:v>-2.7703907289871E-3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1993296"/>
        <c:axId val="1901990032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'对边补偿8度 '!$A$3</c15:sqref>
                        </c15:formulaRef>
                      </c:ext>
                    </c:extLst>
                    <c:strCache>
                      <c:ptCount val="1"/>
                      <c:pt idx="0">
                        <c:v>LFH</c:v>
                      </c:pt>
                    </c:strCache>
                  </c:strRef>
                </c:tx>
                <c:spPr>
                  <a:ln w="22225" cap="rnd">
                    <a:solidFill>
                      <a:schemeClr val="accent1"/>
                    </a:solidFill>
                  </a:ln>
                  <a:effectLst>
                    <a:glow rad="139700">
                      <a:schemeClr val="accent1">
                        <a:satMod val="175000"/>
                        <a:alpha val="14000"/>
                      </a:schemeClr>
                    </a:glow>
                  </a:effectLst>
                </c:spPr>
                <c:marker>
                  <c:symbol val="circle"/>
                  <c:size val="3"/>
                  <c:spPr>
                    <a:solidFill>
                      <a:schemeClr val="accent1">
                        <a:lumMod val="60000"/>
                        <a:lumOff val="40000"/>
                      </a:schemeClr>
                    </a:solidFill>
                    <a:ln>
                      <a:noFill/>
                    </a:ln>
                    <a:effectLst>
                      <a:glow rad="63500">
                        <a:schemeClr val="accent1">
                          <a:satMod val="175000"/>
                          <a:alpha val="25000"/>
                        </a:schemeClr>
                      </a:glow>
                    </a:effectLst>
                  </c:spPr>
                </c:marker>
                <c:xVal>
                  <c:multiLvlStrRef>
                    <c:extLst>
                      <c:ext uri="{02D57815-91ED-43cb-92C2-25804820EDAC}">
                        <c15:formulaRef>
                          <c15:sqref>'对边补偿8度 '!$B$1:$GI$2</c15:sqref>
                        </c15:formulaRef>
                      </c:ext>
                    </c:extLst>
                    <c:multiLvlStrCache>
                      <c:ptCount val="190"/>
                      <c:lvl>
                        <c:pt idx="0">
                          <c:v>1</c:v>
                        </c:pt>
                        <c:pt idx="1">
                          <c:v>2</c:v>
                        </c:pt>
                        <c:pt idx="2">
                          <c:v>3</c:v>
                        </c:pt>
                        <c:pt idx="3">
                          <c:v>4</c:v>
                        </c:pt>
                        <c:pt idx="4">
                          <c:v>5</c:v>
                        </c:pt>
                        <c:pt idx="5">
                          <c:v>6</c:v>
                        </c:pt>
                        <c:pt idx="6">
                          <c:v>7</c:v>
                        </c:pt>
                        <c:pt idx="7">
                          <c:v>8</c:v>
                        </c:pt>
                        <c:pt idx="8">
                          <c:v>9</c:v>
                        </c:pt>
                        <c:pt idx="9">
                          <c:v>10</c:v>
                        </c:pt>
                        <c:pt idx="10">
                          <c:v>1</c:v>
                        </c:pt>
                        <c:pt idx="11">
                          <c:v>2</c:v>
                        </c:pt>
                        <c:pt idx="12">
                          <c:v>3</c:v>
                        </c:pt>
                        <c:pt idx="13">
                          <c:v>4</c:v>
                        </c:pt>
                        <c:pt idx="14">
                          <c:v>5</c:v>
                        </c:pt>
                        <c:pt idx="15">
                          <c:v>6</c:v>
                        </c:pt>
                        <c:pt idx="16">
                          <c:v>7</c:v>
                        </c:pt>
                        <c:pt idx="17">
                          <c:v>8</c:v>
                        </c:pt>
                        <c:pt idx="18">
                          <c:v>9</c:v>
                        </c:pt>
                        <c:pt idx="19">
                          <c:v>10</c:v>
                        </c:pt>
                        <c:pt idx="20">
                          <c:v>11</c:v>
                        </c:pt>
                        <c:pt idx="21">
                          <c:v>12</c:v>
                        </c:pt>
                        <c:pt idx="22">
                          <c:v>13</c:v>
                        </c:pt>
                        <c:pt idx="23">
                          <c:v>14</c:v>
                        </c:pt>
                        <c:pt idx="24">
                          <c:v>15</c:v>
                        </c:pt>
                        <c:pt idx="25">
                          <c:v>16</c:v>
                        </c:pt>
                        <c:pt idx="26">
                          <c:v>17</c:v>
                        </c:pt>
                        <c:pt idx="27">
                          <c:v>18</c:v>
                        </c:pt>
                        <c:pt idx="28">
                          <c:v>19</c:v>
                        </c:pt>
                        <c:pt idx="29">
                          <c:v>20</c:v>
                        </c:pt>
                        <c:pt idx="30">
                          <c:v>21</c:v>
                        </c:pt>
                        <c:pt idx="31">
                          <c:v>1</c:v>
                        </c:pt>
                        <c:pt idx="32">
                          <c:v>2</c:v>
                        </c:pt>
                        <c:pt idx="33">
                          <c:v>3</c:v>
                        </c:pt>
                        <c:pt idx="34">
                          <c:v>4</c:v>
                        </c:pt>
                        <c:pt idx="35">
                          <c:v>5</c:v>
                        </c:pt>
                        <c:pt idx="36">
                          <c:v>6</c:v>
                        </c:pt>
                        <c:pt idx="37">
                          <c:v>7</c:v>
                        </c:pt>
                        <c:pt idx="38">
                          <c:v>8</c:v>
                        </c:pt>
                        <c:pt idx="39">
                          <c:v>9</c:v>
                        </c:pt>
                        <c:pt idx="40">
                          <c:v>10</c:v>
                        </c:pt>
                        <c:pt idx="41">
                          <c:v>22</c:v>
                        </c:pt>
                        <c:pt idx="42">
                          <c:v>23</c:v>
                        </c:pt>
                        <c:pt idx="43">
                          <c:v>24</c:v>
                        </c:pt>
                        <c:pt idx="44">
                          <c:v>25</c:v>
                        </c:pt>
                        <c:pt idx="45">
                          <c:v>26</c:v>
                        </c:pt>
                        <c:pt idx="46">
                          <c:v>27</c:v>
                        </c:pt>
                        <c:pt idx="47">
                          <c:v>28</c:v>
                        </c:pt>
                        <c:pt idx="48">
                          <c:v>29</c:v>
                        </c:pt>
                        <c:pt idx="49">
                          <c:v>30</c:v>
                        </c:pt>
                        <c:pt idx="50">
                          <c:v>31</c:v>
                        </c:pt>
                        <c:pt idx="51">
                          <c:v>32</c:v>
                        </c:pt>
                        <c:pt idx="52">
                          <c:v>33</c:v>
                        </c:pt>
                        <c:pt idx="53">
                          <c:v>34</c:v>
                        </c:pt>
                        <c:pt idx="54">
                          <c:v>35</c:v>
                        </c:pt>
                        <c:pt idx="55">
                          <c:v>36</c:v>
                        </c:pt>
                        <c:pt idx="56">
                          <c:v>37</c:v>
                        </c:pt>
                        <c:pt idx="57">
                          <c:v>38</c:v>
                        </c:pt>
                        <c:pt idx="58">
                          <c:v>39</c:v>
                        </c:pt>
                        <c:pt idx="59">
                          <c:v>40</c:v>
                        </c:pt>
                        <c:pt idx="60">
                          <c:v>41</c:v>
                        </c:pt>
                        <c:pt idx="61">
                          <c:v>1</c:v>
                        </c:pt>
                        <c:pt idx="62">
                          <c:v>2</c:v>
                        </c:pt>
                        <c:pt idx="63">
                          <c:v>3</c:v>
                        </c:pt>
                        <c:pt idx="64">
                          <c:v>4</c:v>
                        </c:pt>
                        <c:pt idx="65">
                          <c:v>5</c:v>
                        </c:pt>
                        <c:pt idx="66">
                          <c:v>6</c:v>
                        </c:pt>
                        <c:pt idx="67">
                          <c:v>7</c:v>
                        </c:pt>
                        <c:pt idx="68">
                          <c:v>8</c:v>
                        </c:pt>
                        <c:pt idx="69">
                          <c:v>9</c:v>
                        </c:pt>
                        <c:pt idx="70">
                          <c:v>10</c:v>
                        </c:pt>
                        <c:pt idx="71">
                          <c:v>42</c:v>
                        </c:pt>
                        <c:pt idx="72">
                          <c:v>43</c:v>
                        </c:pt>
                        <c:pt idx="73">
                          <c:v>44</c:v>
                        </c:pt>
                        <c:pt idx="74">
                          <c:v>45</c:v>
                        </c:pt>
                        <c:pt idx="75">
                          <c:v>46</c:v>
                        </c:pt>
                        <c:pt idx="76">
                          <c:v>47</c:v>
                        </c:pt>
                        <c:pt idx="77">
                          <c:v>48</c:v>
                        </c:pt>
                        <c:pt idx="78">
                          <c:v>49</c:v>
                        </c:pt>
                        <c:pt idx="79">
                          <c:v>50</c:v>
                        </c:pt>
                        <c:pt idx="80">
                          <c:v>51</c:v>
                        </c:pt>
                        <c:pt idx="81">
                          <c:v>52</c:v>
                        </c:pt>
                        <c:pt idx="82">
                          <c:v>53</c:v>
                        </c:pt>
                        <c:pt idx="83">
                          <c:v>54</c:v>
                        </c:pt>
                        <c:pt idx="84">
                          <c:v>55</c:v>
                        </c:pt>
                        <c:pt idx="85">
                          <c:v>56</c:v>
                        </c:pt>
                        <c:pt idx="86">
                          <c:v>57</c:v>
                        </c:pt>
                        <c:pt idx="87">
                          <c:v>58</c:v>
                        </c:pt>
                        <c:pt idx="88">
                          <c:v>59</c:v>
                        </c:pt>
                        <c:pt idx="89">
                          <c:v>60</c:v>
                        </c:pt>
                        <c:pt idx="90">
                          <c:v>61</c:v>
                        </c:pt>
                        <c:pt idx="91">
                          <c:v>1</c:v>
                        </c:pt>
                        <c:pt idx="92">
                          <c:v>2</c:v>
                        </c:pt>
                        <c:pt idx="93">
                          <c:v>3</c:v>
                        </c:pt>
                        <c:pt idx="94">
                          <c:v>4</c:v>
                        </c:pt>
                        <c:pt idx="95">
                          <c:v>5</c:v>
                        </c:pt>
                        <c:pt idx="96">
                          <c:v>6</c:v>
                        </c:pt>
                        <c:pt idx="97">
                          <c:v>7</c:v>
                        </c:pt>
                        <c:pt idx="98">
                          <c:v>8</c:v>
                        </c:pt>
                        <c:pt idx="99">
                          <c:v>9</c:v>
                        </c:pt>
                        <c:pt idx="100">
                          <c:v>10</c:v>
                        </c:pt>
                        <c:pt idx="101">
                          <c:v>62</c:v>
                        </c:pt>
                        <c:pt idx="102">
                          <c:v>63</c:v>
                        </c:pt>
                        <c:pt idx="103">
                          <c:v>64</c:v>
                        </c:pt>
                        <c:pt idx="104">
                          <c:v>65</c:v>
                        </c:pt>
                        <c:pt idx="105">
                          <c:v>66</c:v>
                        </c:pt>
                        <c:pt idx="106">
                          <c:v>67</c:v>
                        </c:pt>
                        <c:pt idx="107">
                          <c:v>68</c:v>
                        </c:pt>
                        <c:pt idx="108">
                          <c:v>69</c:v>
                        </c:pt>
                        <c:pt idx="109">
                          <c:v>70</c:v>
                        </c:pt>
                        <c:pt idx="110">
                          <c:v>71</c:v>
                        </c:pt>
                        <c:pt idx="111">
                          <c:v>72</c:v>
                        </c:pt>
                        <c:pt idx="112">
                          <c:v>73</c:v>
                        </c:pt>
                        <c:pt idx="113">
                          <c:v>74</c:v>
                        </c:pt>
                        <c:pt idx="114">
                          <c:v>75</c:v>
                        </c:pt>
                        <c:pt idx="115">
                          <c:v>76</c:v>
                        </c:pt>
                        <c:pt idx="116">
                          <c:v>77</c:v>
                        </c:pt>
                        <c:pt idx="117">
                          <c:v>78</c:v>
                        </c:pt>
                        <c:pt idx="118">
                          <c:v>79</c:v>
                        </c:pt>
                        <c:pt idx="119">
                          <c:v>80</c:v>
                        </c:pt>
                        <c:pt idx="120">
                          <c:v>81</c:v>
                        </c:pt>
                        <c:pt idx="121">
                          <c:v>1</c:v>
                        </c:pt>
                        <c:pt idx="122">
                          <c:v>2</c:v>
                        </c:pt>
                        <c:pt idx="123">
                          <c:v>3</c:v>
                        </c:pt>
                        <c:pt idx="124">
                          <c:v>4</c:v>
                        </c:pt>
                        <c:pt idx="125">
                          <c:v>5</c:v>
                        </c:pt>
                        <c:pt idx="126">
                          <c:v>6</c:v>
                        </c:pt>
                        <c:pt idx="127">
                          <c:v>7</c:v>
                        </c:pt>
                        <c:pt idx="128">
                          <c:v>8</c:v>
                        </c:pt>
                        <c:pt idx="129">
                          <c:v>9</c:v>
                        </c:pt>
                        <c:pt idx="130">
                          <c:v>10</c:v>
                        </c:pt>
                        <c:pt idx="131">
                          <c:v>82</c:v>
                        </c:pt>
                        <c:pt idx="132">
                          <c:v>83</c:v>
                        </c:pt>
                        <c:pt idx="133">
                          <c:v>84</c:v>
                        </c:pt>
                        <c:pt idx="134">
                          <c:v>85</c:v>
                        </c:pt>
                        <c:pt idx="135">
                          <c:v>86</c:v>
                        </c:pt>
                        <c:pt idx="136">
                          <c:v>87</c:v>
                        </c:pt>
                        <c:pt idx="137">
                          <c:v>88</c:v>
                        </c:pt>
                        <c:pt idx="138">
                          <c:v>89</c:v>
                        </c:pt>
                        <c:pt idx="139">
                          <c:v>90</c:v>
                        </c:pt>
                        <c:pt idx="140">
                          <c:v>91</c:v>
                        </c:pt>
                        <c:pt idx="141">
                          <c:v>92</c:v>
                        </c:pt>
                        <c:pt idx="142">
                          <c:v>93</c:v>
                        </c:pt>
                        <c:pt idx="143">
                          <c:v>94</c:v>
                        </c:pt>
                        <c:pt idx="144">
                          <c:v>95</c:v>
                        </c:pt>
                        <c:pt idx="145">
                          <c:v>96</c:v>
                        </c:pt>
                        <c:pt idx="146">
                          <c:v>97</c:v>
                        </c:pt>
                        <c:pt idx="147">
                          <c:v>98</c:v>
                        </c:pt>
                        <c:pt idx="148">
                          <c:v>99</c:v>
                        </c:pt>
                        <c:pt idx="149">
                          <c:v>100</c:v>
                        </c:pt>
                        <c:pt idx="150">
                          <c:v>101</c:v>
                        </c:pt>
                        <c:pt idx="151">
                          <c:v>1</c:v>
                        </c:pt>
                        <c:pt idx="152">
                          <c:v>2</c:v>
                        </c:pt>
                        <c:pt idx="153">
                          <c:v>3</c:v>
                        </c:pt>
                        <c:pt idx="154">
                          <c:v>4</c:v>
                        </c:pt>
                        <c:pt idx="155">
                          <c:v>5</c:v>
                        </c:pt>
                        <c:pt idx="156">
                          <c:v>6</c:v>
                        </c:pt>
                        <c:pt idx="157">
                          <c:v>7</c:v>
                        </c:pt>
                        <c:pt idx="158">
                          <c:v>8</c:v>
                        </c:pt>
                        <c:pt idx="159">
                          <c:v>9</c:v>
                        </c:pt>
                        <c:pt idx="160">
                          <c:v>10</c:v>
                        </c:pt>
                        <c:pt idx="161">
                          <c:v>102</c:v>
                        </c:pt>
                        <c:pt idx="162">
                          <c:v>103</c:v>
                        </c:pt>
                        <c:pt idx="163">
                          <c:v>104</c:v>
                        </c:pt>
                        <c:pt idx="164">
                          <c:v>105</c:v>
                        </c:pt>
                        <c:pt idx="165">
                          <c:v>106</c:v>
                        </c:pt>
                        <c:pt idx="166">
                          <c:v>107</c:v>
                        </c:pt>
                        <c:pt idx="167">
                          <c:v>108</c:v>
                        </c:pt>
                        <c:pt idx="168">
                          <c:v>109</c:v>
                        </c:pt>
                        <c:pt idx="169">
                          <c:v>110</c:v>
                        </c:pt>
                        <c:pt idx="170">
                          <c:v>111</c:v>
                        </c:pt>
                        <c:pt idx="171">
                          <c:v>112</c:v>
                        </c:pt>
                        <c:pt idx="172">
                          <c:v>113</c:v>
                        </c:pt>
                        <c:pt idx="173">
                          <c:v>114</c:v>
                        </c:pt>
                        <c:pt idx="174">
                          <c:v>115</c:v>
                        </c:pt>
                        <c:pt idx="175">
                          <c:v>116</c:v>
                        </c:pt>
                        <c:pt idx="176">
                          <c:v>117</c:v>
                        </c:pt>
                        <c:pt idx="177">
                          <c:v>118</c:v>
                        </c:pt>
                        <c:pt idx="178">
                          <c:v>119</c:v>
                        </c:pt>
                        <c:pt idx="179">
                          <c:v>120</c:v>
                        </c:pt>
                        <c:pt idx="180">
                          <c:v>1</c:v>
                        </c:pt>
                        <c:pt idx="181">
                          <c:v>2</c:v>
                        </c:pt>
                        <c:pt idx="182">
                          <c:v>3</c:v>
                        </c:pt>
                        <c:pt idx="183">
                          <c:v>4</c:v>
                        </c:pt>
                        <c:pt idx="184">
                          <c:v>5</c:v>
                        </c:pt>
                        <c:pt idx="185">
                          <c:v>6</c:v>
                        </c:pt>
                        <c:pt idx="186">
                          <c:v>7</c:v>
                        </c:pt>
                        <c:pt idx="187">
                          <c:v>8</c:v>
                        </c:pt>
                        <c:pt idx="188">
                          <c:v>9</c:v>
                        </c:pt>
                        <c:pt idx="189">
                          <c:v>10</c:v>
                        </c:pt>
                      </c:lvl>
                      <c:lvl>
                        <c:pt idx="0">
                          <c:v>1</c:v>
                        </c:pt>
                        <c:pt idx="1">
                          <c:v>2</c:v>
                        </c:pt>
                        <c:pt idx="2">
                          <c:v>3</c:v>
                        </c:pt>
                        <c:pt idx="3">
                          <c:v>4</c:v>
                        </c:pt>
                        <c:pt idx="4">
                          <c:v>5</c:v>
                        </c:pt>
                        <c:pt idx="5">
                          <c:v>6</c:v>
                        </c:pt>
                        <c:pt idx="6">
                          <c:v>7</c:v>
                        </c:pt>
                        <c:pt idx="7">
                          <c:v>8</c:v>
                        </c:pt>
                        <c:pt idx="8">
                          <c:v>9</c:v>
                        </c:pt>
                        <c:pt idx="9">
                          <c:v>10</c:v>
                        </c:pt>
                        <c:pt idx="10">
                          <c:v>11</c:v>
                        </c:pt>
                        <c:pt idx="11">
                          <c:v>12</c:v>
                        </c:pt>
                        <c:pt idx="12">
                          <c:v>13</c:v>
                        </c:pt>
                        <c:pt idx="13">
                          <c:v>14</c:v>
                        </c:pt>
                        <c:pt idx="14">
                          <c:v>15</c:v>
                        </c:pt>
                        <c:pt idx="15">
                          <c:v>16</c:v>
                        </c:pt>
                        <c:pt idx="16">
                          <c:v>17</c:v>
                        </c:pt>
                        <c:pt idx="17">
                          <c:v>18</c:v>
                        </c:pt>
                        <c:pt idx="18">
                          <c:v>19</c:v>
                        </c:pt>
                        <c:pt idx="19">
                          <c:v>20</c:v>
                        </c:pt>
                        <c:pt idx="20">
                          <c:v>21</c:v>
                        </c:pt>
                        <c:pt idx="21">
                          <c:v>22</c:v>
                        </c:pt>
                        <c:pt idx="22">
                          <c:v>23</c:v>
                        </c:pt>
                        <c:pt idx="23">
                          <c:v>24</c:v>
                        </c:pt>
                        <c:pt idx="24">
                          <c:v>25</c:v>
                        </c:pt>
                        <c:pt idx="25">
                          <c:v>26</c:v>
                        </c:pt>
                        <c:pt idx="26">
                          <c:v>27</c:v>
                        </c:pt>
                        <c:pt idx="27">
                          <c:v>28</c:v>
                        </c:pt>
                        <c:pt idx="28">
                          <c:v>29</c:v>
                        </c:pt>
                        <c:pt idx="29">
                          <c:v>30</c:v>
                        </c:pt>
                        <c:pt idx="30">
                          <c:v>31</c:v>
                        </c:pt>
                        <c:pt idx="31">
                          <c:v>32</c:v>
                        </c:pt>
                        <c:pt idx="32">
                          <c:v>33</c:v>
                        </c:pt>
                        <c:pt idx="33">
                          <c:v>34</c:v>
                        </c:pt>
                        <c:pt idx="34">
                          <c:v>35</c:v>
                        </c:pt>
                        <c:pt idx="35">
                          <c:v>36</c:v>
                        </c:pt>
                        <c:pt idx="36">
                          <c:v>37</c:v>
                        </c:pt>
                        <c:pt idx="37">
                          <c:v>38</c:v>
                        </c:pt>
                        <c:pt idx="38">
                          <c:v>39</c:v>
                        </c:pt>
                        <c:pt idx="39">
                          <c:v>40</c:v>
                        </c:pt>
                        <c:pt idx="40">
                          <c:v>41</c:v>
                        </c:pt>
                        <c:pt idx="41">
                          <c:v>42</c:v>
                        </c:pt>
                        <c:pt idx="42">
                          <c:v>43</c:v>
                        </c:pt>
                        <c:pt idx="43">
                          <c:v>44</c:v>
                        </c:pt>
                        <c:pt idx="44">
                          <c:v>45</c:v>
                        </c:pt>
                        <c:pt idx="45">
                          <c:v>46</c:v>
                        </c:pt>
                        <c:pt idx="46">
                          <c:v>47</c:v>
                        </c:pt>
                        <c:pt idx="47">
                          <c:v>48</c:v>
                        </c:pt>
                        <c:pt idx="48">
                          <c:v>49</c:v>
                        </c:pt>
                        <c:pt idx="49">
                          <c:v>50</c:v>
                        </c:pt>
                        <c:pt idx="50">
                          <c:v>51</c:v>
                        </c:pt>
                        <c:pt idx="51">
                          <c:v>52</c:v>
                        </c:pt>
                        <c:pt idx="52">
                          <c:v>53</c:v>
                        </c:pt>
                        <c:pt idx="53">
                          <c:v>54</c:v>
                        </c:pt>
                        <c:pt idx="54">
                          <c:v>55</c:v>
                        </c:pt>
                        <c:pt idx="55">
                          <c:v>56</c:v>
                        </c:pt>
                        <c:pt idx="56">
                          <c:v>57</c:v>
                        </c:pt>
                        <c:pt idx="57">
                          <c:v>58</c:v>
                        </c:pt>
                        <c:pt idx="58">
                          <c:v>59</c:v>
                        </c:pt>
                        <c:pt idx="59">
                          <c:v>60</c:v>
                        </c:pt>
                        <c:pt idx="60">
                          <c:v>61</c:v>
                        </c:pt>
                        <c:pt idx="61">
                          <c:v>62</c:v>
                        </c:pt>
                        <c:pt idx="62">
                          <c:v>63</c:v>
                        </c:pt>
                        <c:pt idx="63">
                          <c:v>64</c:v>
                        </c:pt>
                        <c:pt idx="64">
                          <c:v>65</c:v>
                        </c:pt>
                        <c:pt idx="65">
                          <c:v>66</c:v>
                        </c:pt>
                        <c:pt idx="66">
                          <c:v>67</c:v>
                        </c:pt>
                        <c:pt idx="67">
                          <c:v>68</c:v>
                        </c:pt>
                        <c:pt idx="68">
                          <c:v>69</c:v>
                        </c:pt>
                        <c:pt idx="69">
                          <c:v>70</c:v>
                        </c:pt>
                        <c:pt idx="70">
                          <c:v>71</c:v>
                        </c:pt>
                        <c:pt idx="71">
                          <c:v>72</c:v>
                        </c:pt>
                        <c:pt idx="72">
                          <c:v>73</c:v>
                        </c:pt>
                        <c:pt idx="73">
                          <c:v>74</c:v>
                        </c:pt>
                        <c:pt idx="74">
                          <c:v>75</c:v>
                        </c:pt>
                        <c:pt idx="75">
                          <c:v>76</c:v>
                        </c:pt>
                        <c:pt idx="76">
                          <c:v>77</c:v>
                        </c:pt>
                        <c:pt idx="77">
                          <c:v>78</c:v>
                        </c:pt>
                        <c:pt idx="78">
                          <c:v>79</c:v>
                        </c:pt>
                        <c:pt idx="79">
                          <c:v>80</c:v>
                        </c:pt>
                        <c:pt idx="80">
                          <c:v>81</c:v>
                        </c:pt>
                        <c:pt idx="81">
                          <c:v>82</c:v>
                        </c:pt>
                        <c:pt idx="82">
                          <c:v>83</c:v>
                        </c:pt>
                        <c:pt idx="83">
                          <c:v>84</c:v>
                        </c:pt>
                        <c:pt idx="84">
                          <c:v>85</c:v>
                        </c:pt>
                        <c:pt idx="85">
                          <c:v>86</c:v>
                        </c:pt>
                        <c:pt idx="86">
                          <c:v>87</c:v>
                        </c:pt>
                        <c:pt idx="87">
                          <c:v>88</c:v>
                        </c:pt>
                        <c:pt idx="88">
                          <c:v>89</c:v>
                        </c:pt>
                        <c:pt idx="89">
                          <c:v>90</c:v>
                        </c:pt>
                        <c:pt idx="90">
                          <c:v>91</c:v>
                        </c:pt>
                        <c:pt idx="91">
                          <c:v>92</c:v>
                        </c:pt>
                        <c:pt idx="92">
                          <c:v>93</c:v>
                        </c:pt>
                        <c:pt idx="93">
                          <c:v>94</c:v>
                        </c:pt>
                        <c:pt idx="94">
                          <c:v>95</c:v>
                        </c:pt>
                        <c:pt idx="95">
                          <c:v>96</c:v>
                        </c:pt>
                        <c:pt idx="96">
                          <c:v>97</c:v>
                        </c:pt>
                        <c:pt idx="97">
                          <c:v>98</c:v>
                        </c:pt>
                        <c:pt idx="98">
                          <c:v>99</c:v>
                        </c:pt>
                        <c:pt idx="99">
                          <c:v>100</c:v>
                        </c:pt>
                        <c:pt idx="100">
                          <c:v>101</c:v>
                        </c:pt>
                        <c:pt idx="101">
                          <c:v>102</c:v>
                        </c:pt>
                        <c:pt idx="102">
                          <c:v>103</c:v>
                        </c:pt>
                        <c:pt idx="103">
                          <c:v>104</c:v>
                        </c:pt>
                        <c:pt idx="104">
                          <c:v>105</c:v>
                        </c:pt>
                        <c:pt idx="105">
                          <c:v>106</c:v>
                        </c:pt>
                        <c:pt idx="106">
                          <c:v>107</c:v>
                        </c:pt>
                        <c:pt idx="107">
                          <c:v>108</c:v>
                        </c:pt>
                        <c:pt idx="108">
                          <c:v>109</c:v>
                        </c:pt>
                        <c:pt idx="109">
                          <c:v>110</c:v>
                        </c:pt>
                        <c:pt idx="110">
                          <c:v>111</c:v>
                        </c:pt>
                        <c:pt idx="111">
                          <c:v>112</c:v>
                        </c:pt>
                        <c:pt idx="112">
                          <c:v>113</c:v>
                        </c:pt>
                        <c:pt idx="113">
                          <c:v>114</c:v>
                        </c:pt>
                        <c:pt idx="114">
                          <c:v>115</c:v>
                        </c:pt>
                        <c:pt idx="115">
                          <c:v>116</c:v>
                        </c:pt>
                        <c:pt idx="116">
                          <c:v>117</c:v>
                        </c:pt>
                        <c:pt idx="117">
                          <c:v>118</c:v>
                        </c:pt>
                        <c:pt idx="118">
                          <c:v>119</c:v>
                        </c:pt>
                        <c:pt idx="119">
                          <c:v>120</c:v>
                        </c:pt>
                        <c:pt idx="120">
                          <c:v>121</c:v>
                        </c:pt>
                        <c:pt idx="121">
                          <c:v>122</c:v>
                        </c:pt>
                        <c:pt idx="122">
                          <c:v>123</c:v>
                        </c:pt>
                        <c:pt idx="123">
                          <c:v>124</c:v>
                        </c:pt>
                        <c:pt idx="124">
                          <c:v>125</c:v>
                        </c:pt>
                        <c:pt idx="125">
                          <c:v>126</c:v>
                        </c:pt>
                        <c:pt idx="126">
                          <c:v>127</c:v>
                        </c:pt>
                        <c:pt idx="127">
                          <c:v>128</c:v>
                        </c:pt>
                        <c:pt idx="128">
                          <c:v>129</c:v>
                        </c:pt>
                        <c:pt idx="129">
                          <c:v>130</c:v>
                        </c:pt>
                        <c:pt idx="130">
                          <c:v>131</c:v>
                        </c:pt>
                        <c:pt idx="131">
                          <c:v>132</c:v>
                        </c:pt>
                        <c:pt idx="132">
                          <c:v>133</c:v>
                        </c:pt>
                        <c:pt idx="133">
                          <c:v>134</c:v>
                        </c:pt>
                        <c:pt idx="134">
                          <c:v>135</c:v>
                        </c:pt>
                        <c:pt idx="135">
                          <c:v>136</c:v>
                        </c:pt>
                        <c:pt idx="136">
                          <c:v>137</c:v>
                        </c:pt>
                        <c:pt idx="137">
                          <c:v>138</c:v>
                        </c:pt>
                        <c:pt idx="138">
                          <c:v>139</c:v>
                        </c:pt>
                        <c:pt idx="139">
                          <c:v>140</c:v>
                        </c:pt>
                        <c:pt idx="140">
                          <c:v>141</c:v>
                        </c:pt>
                        <c:pt idx="141">
                          <c:v>142</c:v>
                        </c:pt>
                        <c:pt idx="142">
                          <c:v>143</c:v>
                        </c:pt>
                        <c:pt idx="143">
                          <c:v>144</c:v>
                        </c:pt>
                        <c:pt idx="144">
                          <c:v>145</c:v>
                        </c:pt>
                        <c:pt idx="145">
                          <c:v>146</c:v>
                        </c:pt>
                        <c:pt idx="146">
                          <c:v>147</c:v>
                        </c:pt>
                        <c:pt idx="147">
                          <c:v>148</c:v>
                        </c:pt>
                        <c:pt idx="148">
                          <c:v>149</c:v>
                        </c:pt>
                        <c:pt idx="149">
                          <c:v>150</c:v>
                        </c:pt>
                        <c:pt idx="150">
                          <c:v>151</c:v>
                        </c:pt>
                        <c:pt idx="151">
                          <c:v>152</c:v>
                        </c:pt>
                        <c:pt idx="152">
                          <c:v>153</c:v>
                        </c:pt>
                        <c:pt idx="153">
                          <c:v>154</c:v>
                        </c:pt>
                        <c:pt idx="154">
                          <c:v>155</c:v>
                        </c:pt>
                        <c:pt idx="155">
                          <c:v>156</c:v>
                        </c:pt>
                        <c:pt idx="156">
                          <c:v>157</c:v>
                        </c:pt>
                        <c:pt idx="157">
                          <c:v>158</c:v>
                        </c:pt>
                        <c:pt idx="158">
                          <c:v>159</c:v>
                        </c:pt>
                        <c:pt idx="159">
                          <c:v>160</c:v>
                        </c:pt>
                        <c:pt idx="160">
                          <c:v>161</c:v>
                        </c:pt>
                        <c:pt idx="161">
                          <c:v>162</c:v>
                        </c:pt>
                        <c:pt idx="162">
                          <c:v>163</c:v>
                        </c:pt>
                        <c:pt idx="163">
                          <c:v>164</c:v>
                        </c:pt>
                        <c:pt idx="164">
                          <c:v>165</c:v>
                        </c:pt>
                        <c:pt idx="165">
                          <c:v>166</c:v>
                        </c:pt>
                        <c:pt idx="166">
                          <c:v>167</c:v>
                        </c:pt>
                        <c:pt idx="167">
                          <c:v>168</c:v>
                        </c:pt>
                        <c:pt idx="168">
                          <c:v>169</c:v>
                        </c:pt>
                        <c:pt idx="169">
                          <c:v>170</c:v>
                        </c:pt>
                        <c:pt idx="170">
                          <c:v>171</c:v>
                        </c:pt>
                        <c:pt idx="171">
                          <c:v>172</c:v>
                        </c:pt>
                        <c:pt idx="172">
                          <c:v>173</c:v>
                        </c:pt>
                        <c:pt idx="173">
                          <c:v>174</c:v>
                        </c:pt>
                        <c:pt idx="174">
                          <c:v>175</c:v>
                        </c:pt>
                        <c:pt idx="175">
                          <c:v>176</c:v>
                        </c:pt>
                        <c:pt idx="176">
                          <c:v>177</c:v>
                        </c:pt>
                        <c:pt idx="177">
                          <c:v>178</c:v>
                        </c:pt>
                        <c:pt idx="178">
                          <c:v>179</c:v>
                        </c:pt>
                        <c:pt idx="179">
                          <c:v>180</c:v>
                        </c:pt>
                        <c:pt idx="180">
                          <c:v>181</c:v>
                        </c:pt>
                        <c:pt idx="181">
                          <c:v>182</c:v>
                        </c:pt>
                        <c:pt idx="182">
                          <c:v>183</c:v>
                        </c:pt>
                        <c:pt idx="183">
                          <c:v>184</c:v>
                        </c:pt>
                        <c:pt idx="184">
                          <c:v>185</c:v>
                        </c:pt>
                        <c:pt idx="185">
                          <c:v>186</c:v>
                        </c:pt>
                        <c:pt idx="186">
                          <c:v>187</c:v>
                        </c:pt>
                        <c:pt idx="187">
                          <c:v>188</c:v>
                        </c:pt>
                        <c:pt idx="188">
                          <c:v>189</c:v>
                        </c:pt>
                        <c:pt idx="189">
                          <c:v>190</c:v>
                        </c:pt>
                      </c:lvl>
                    </c:multiLvlStrCache>
                  </c:multiLvlStrRef>
                </c:xVal>
                <c:yVal>
                  <c:numRef>
                    <c:extLst>
                      <c:ext uri="{02D57815-91ED-43cb-92C2-25804820EDAC}">
                        <c15:formulaRef>
                          <c15:sqref>'对边补偿8度 '!$B$3:$GI$3</c15:sqref>
                        </c15:formulaRef>
                      </c:ext>
                    </c:extLst>
                    <c:numCache>
                      <c:formatCode>General</c:formatCode>
                      <c:ptCount val="19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-2.1170580763962801E-3</c:v>
                      </c:pt>
                      <c:pt idx="12">
                        <c:v>-4.2386265444411802E-3</c:v>
                      </c:pt>
                      <c:pt idx="13">
                        <c:v>-6.3646842687421499E-3</c:v>
                      </c:pt>
                      <c:pt idx="14">
                        <c:v>-8.4952102516755498E-3</c:v>
                      </c:pt>
                      <c:pt idx="15">
                        <c:v>-1.06301836343934E-2</c:v>
                      </c:pt>
                      <c:pt idx="16">
                        <c:v>-1.27695836978468E-2</c:v>
                      </c:pt>
                      <c:pt idx="17">
                        <c:v>-1.49133898638238E-2</c:v>
                      </c:pt>
                      <c:pt idx="18">
                        <c:v>-1.7061581696004701E-2</c:v>
                      </c:pt>
                      <c:pt idx="19">
                        <c:v>-1.9214138901031401E-2</c:v>
                      </c:pt>
                      <c:pt idx="20">
                        <c:v>-2.13710413295931E-2</c:v>
                      </c:pt>
                      <c:pt idx="21">
                        <c:v>-2.35322689775266E-2</c:v>
                      </c:pt>
                      <c:pt idx="22">
                        <c:v>-2.5697801986931602E-2</c:v>
                      </c:pt>
                      <c:pt idx="23">
                        <c:v>-2.7867620647301399E-2</c:v>
                      </c:pt>
                      <c:pt idx="24">
                        <c:v>-3.0041705396667701E-2</c:v>
                      </c:pt>
                      <c:pt idx="25">
                        <c:v>-3.2220036822760097E-2</c:v>
                      </c:pt>
                      <c:pt idx="26">
                        <c:v>-3.4402595664179997E-2</c:v>
                      </c:pt>
                      <c:pt idx="27">
                        <c:v>-3.6589362811589199E-2</c:v>
                      </c:pt>
                      <c:pt idx="28">
                        <c:v>-3.87803193089118E-2</c:v>
                      </c:pt>
                      <c:pt idx="29">
                        <c:v>-4.0975446354551498E-2</c:v>
                      </c:pt>
                      <c:pt idx="30">
                        <c:v>-4.3174725302621599E-2</c:v>
                      </c:pt>
                      <c:pt idx="31">
                        <c:v>-4.3174725302621599E-2</c:v>
                      </c:pt>
                      <c:pt idx="32">
                        <c:v>-4.3174725302621599E-2</c:v>
                      </c:pt>
                      <c:pt idx="33">
                        <c:v>-4.3174725302621599E-2</c:v>
                      </c:pt>
                      <c:pt idx="34">
                        <c:v>-4.3174725302621599E-2</c:v>
                      </c:pt>
                      <c:pt idx="35">
                        <c:v>-4.3174725302621599E-2</c:v>
                      </c:pt>
                      <c:pt idx="36">
                        <c:v>-4.3174725302621599E-2</c:v>
                      </c:pt>
                      <c:pt idx="37">
                        <c:v>-4.3174725302621599E-2</c:v>
                      </c:pt>
                      <c:pt idx="38">
                        <c:v>-4.3174725302621599E-2</c:v>
                      </c:pt>
                      <c:pt idx="39">
                        <c:v>-4.3174725302621599E-2</c:v>
                      </c:pt>
                      <c:pt idx="40">
                        <c:v>-4.3174725302621599E-2</c:v>
                      </c:pt>
                      <c:pt idx="41">
                        <c:v>-4.5378137664189098E-2</c:v>
                      </c:pt>
                      <c:pt idx="42">
                        <c:v>-4.7585665108533598E-2</c:v>
                      </c:pt>
                      <c:pt idx="43">
                        <c:v>-4.9797289464418797E-2</c:v>
                      </c:pt>
                      <c:pt idx="44">
                        <c:v>-5.2012992721378201E-2</c:v>
                      </c:pt>
                      <c:pt idx="45">
                        <c:v>-5.4232757031014399E-2</c:v>
                      </c:pt>
                      <c:pt idx="46">
                        <c:v>-5.6456564708311702E-2</c:v>
                      </c:pt>
                      <c:pt idx="47">
                        <c:v>-5.8684398232962599E-2</c:v>
                      </c:pt>
                      <c:pt idx="48">
                        <c:v>-6.0916240250707097E-2</c:v>
                      </c:pt>
                      <c:pt idx="49">
                        <c:v>-6.3152073574687106E-2</c:v>
                      </c:pt>
                      <c:pt idx="50">
                        <c:v>-6.5391881186812204E-2</c:v>
                      </c:pt>
                      <c:pt idx="51">
                        <c:v>-6.7635646239140507E-2</c:v>
                      </c:pt>
                      <c:pt idx="52">
                        <c:v>-6.9883352055272005E-2</c:v>
                      </c:pt>
                      <c:pt idx="53">
                        <c:v>-7.2134982131756301E-2</c:v>
                      </c:pt>
                      <c:pt idx="54">
                        <c:v>-7.4390520139513E-2</c:v>
                      </c:pt>
                      <c:pt idx="55">
                        <c:v>-7.66499499252664E-2</c:v>
                      </c:pt>
                      <c:pt idx="56">
                        <c:v>-7.8913255512993705E-2</c:v>
                      </c:pt>
                      <c:pt idx="57">
                        <c:v>-8.1180421105385897E-2</c:v>
                      </c:pt>
                      <c:pt idx="58">
                        <c:v>-8.3451431085324504E-2</c:v>
                      </c:pt>
                      <c:pt idx="59">
                        <c:v>-8.5726270017370002E-2</c:v>
                      </c:pt>
                      <c:pt idx="60">
                        <c:v>-8.8004922649265196E-2</c:v>
                      </c:pt>
                      <c:pt idx="61">
                        <c:v>-8.8004922649265196E-2</c:v>
                      </c:pt>
                      <c:pt idx="62">
                        <c:v>-8.8004922649265196E-2</c:v>
                      </c:pt>
                      <c:pt idx="63">
                        <c:v>-8.8004922649265196E-2</c:v>
                      </c:pt>
                      <c:pt idx="64">
                        <c:v>-8.8004922649265196E-2</c:v>
                      </c:pt>
                      <c:pt idx="65">
                        <c:v>-8.8004922649265196E-2</c:v>
                      </c:pt>
                      <c:pt idx="66">
                        <c:v>-8.8004922649265196E-2</c:v>
                      </c:pt>
                      <c:pt idx="67">
                        <c:v>-8.8004922649265196E-2</c:v>
                      </c:pt>
                      <c:pt idx="68">
                        <c:v>-8.8004922649265196E-2</c:v>
                      </c:pt>
                      <c:pt idx="69">
                        <c:v>-8.8004922649265196E-2</c:v>
                      </c:pt>
                      <c:pt idx="70">
                        <c:v>-8.8004922649265196E-2</c:v>
                      </c:pt>
                      <c:pt idx="71">
                        <c:v>-9.2569825177640994E-2</c:v>
                      </c:pt>
                      <c:pt idx="72">
                        <c:v>-9.7149850840434496E-2</c:v>
                      </c:pt>
                      <c:pt idx="73">
                        <c:v>-0.101744883183131</c:v>
                      </c:pt>
                      <c:pt idx="74">
                        <c:v>-0.106354808807869</c:v>
                      </c:pt>
                      <c:pt idx="75">
                        <c:v>-0.110979517424594</c:v>
                      </c:pt>
                      <c:pt idx="76">
                        <c:v>-0.115618901903179</c:v>
                      </c:pt>
                      <c:pt idx="77">
                        <c:v>-0.120272858326536</c:v>
                      </c:pt>
                      <c:pt idx="78">
                        <c:v>-0.12494128604474899</c:v>
                      </c:pt>
                      <c:pt idx="79">
                        <c:v>-0.12962408773025899</c:v>
                      </c:pt>
                      <c:pt idx="80">
                        <c:v>-0.13432116943414399</c:v>
                      </c:pt>
                      <c:pt idx="81">
                        <c:v>-0.13903244064352099</c:v>
                      </c:pt>
                      <c:pt idx="82">
                        <c:v>-0.143757814340125</c:v>
                      </c:pt>
                      <c:pt idx="83">
                        <c:v>-0.148497207060104</c:v>
                      </c:pt>
                      <c:pt idx="84">
                        <c:v>-0.153250538955087</c:v>
                      </c:pt>
                      <c:pt idx="85">
                        <c:v>-0.15801773385457701</c:v>
                      </c:pt>
                      <c:pt idx="86">
                        <c:v>-0.16279871932973</c:v>
                      </c:pt>
                      <c:pt idx="87">
                        <c:v>-0.16759342675858399</c:v>
                      </c:pt>
                      <c:pt idx="88">
                        <c:v>-0.17240179139280701</c:v>
                      </c:pt>
                      <c:pt idx="89">
                        <c:v>-0.17722375242603899</c:v>
                      </c:pt>
                      <c:pt idx="90">
                        <c:v>-0.18205925306391399</c:v>
                      </c:pt>
                      <c:pt idx="91">
                        <c:v>-0.18205925306391399</c:v>
                      </c:pt>
                      <c:pt idx="92">
                        <c:v>-0.18205925306391399</c:v>
                      </c:pt>
                      <c:pt idx="93">
                        <c:v>-0.18205925306391399</c:v>
                      </c:pt>
                      <c:pt idx="94">
                        <c:v>-0.18205925306391399</c:v>
                      </c:pt>
                      <c:pt idx="95">
                        <c:v>-0.18205925306391399</c:v>
                      </c:pt>
                      <c:pt idx="96">
                        <c:v>-0.18205925306391399</c:v>
                      </c:pt>
                      <c:pt idx="97">
                        <c:v>-0.18205925306391399</c:v>
                      </c:pt>
                      <c:pt idx="98">
                        <c:v>-0.18205925306391399</c:v>
                      </c:pt>
                      <c:pt idx="99">
                        <c:v>-0.18205925306391399</c:v>
                      </c:pt>
                      <c:pt idx="100">
                        <c:v>-0.18205925306391399</c:v>
                      </c:pt>
                      <c:pt idx="101">
                        <c:v>-0.144189924732014</c:v>
                      </c:pt>
                      <c:pt idx="102">
                        <c:v>-0.107152046911087</c:v>
                      </c:pt>
                      <c:pt idx="103">
                        <c:v>-7.1479267537253796E-2</c:v>
                      </c:pt>
                      <c:pt idx="104">
                        <c:v>-3.7674740503081103E-2</c:v>
                      </c:pt>
                      <c:pt idx="105">
                        <c:v>-6.1998860310625899E-3</c:v>
                      </c:pt>
                      <c:pt idx="106">
                        <c:v>2.2535916691678499E-2</c:v>
                      </c:pt>
                      <c:pt idx="107">
                        <c:v>4.8184474367951403E-2</c:v>
                      </c:pt>
                      <c:pt idx="108">
                        <c:v>7.0466557653384096E-2</c:v>
                      </c:pt>
                      <c:pt idx="109">
                        <c:v>8.9178138678564806E-2</c:v>
                      </c:pt>
                      <c:pt idx="110">
                        <c:v>0.104194948694498</c:v>
                      </c:pt>
                      <c:pt idx="111">
                        <c:v>0.11547525403111</c:v>
                      </c:pt>
                      <c:pt idx="112">
                        <c:v>0.123060788358475</c:v>
                      </c:pt>
                      <c:pt idx="113">
                        <c:v>0.12707582042558799</c:v>
                      </c:pt>
                      <c:pt idx="114">
                        <c:v>0.12772437810186099</c:v>
                      </c:pt>
                      <c:pt idx="115">
                        <c:v>0.12528569073166601</c:v>
                      </c:pt>
                      <c:pt idx="116">
                        <c:v>0.120107951612193</c:v>
                      </c:pt>
                      <c:pt idx="117">
                        <c:v>0.112600539930566</c:v>
                      </c:pt>
                      <c:pt idx="118">
                        <c:v>0.10322487590927799</c:v>
                      </c:pt>
                      <c:pt idx="119">
                        <c:v>9.2484113440897603E-2</c:v>
                      </c:pt>
                      <c:pt idx="120">
                        <c:v>8.0911900461542202E-2</c:v>
                      </c:pt>
                      <c:pt idx="121">
                        <c:v>8.0911900461542202E-2</c:v>
                      </c:pt>
                      <c:pt idx="122">
                        <c:v>8.0911900461542202E-2</c:v>
                      </c:pt>
                      <c:pt idx="123">
                        <c:v>8.0911900461542202E-2</c:v>
                      </c:pt>
                      <c:pt idx="124">
                        <c:v>8.0911900461542202E-2</c:v>
                      </c:pt>
                      <c:pt idx="125">
                        <c:v>8.0911900461542202E-2</c:v>
                      </c:pt>
                      <c:pt idx="126">
                        <c:v>8.0911900461542202E-2</c:v>
                      </c:pt>
                      <c:pt idx="127">
                        <c:v>8.0911900461542202E-2</c:v>
                      </c:pt>
                      <c:pt idx="128">
                        <c:v>8.0911900461542202E-2</c:v>
                      </c:pt>
                      <c:pt idx="129">
                        <c:v>8.0911900461542202E-2</c:v>
                      </c:pt>
                      <c:pt idx="130">
                        <c:v>8.0911900461542202E-2</c:v>
                      </c:pt>
                      <c:pt idx="131">
                        <c:v>7.7075360799964396E-2</c:v>
                      </c:pt>
                      <c:pt idx="132">
                        <c:v>7.3217018890094701E-2</c:v>
                      </c:pt>
                      <c:pt idx="133">
                        <c:v>6.9337082374122394E-2</c:v>
                      </c:pt>
                      <c:pt idx="134">
                        <c:v>6.5435757072619005E-2</c:v>
                      </c:pt>
                      <c:pt idx="135">
                        <c:v>6.1513246979718203E-2</c:v>
                      </c:pt>
                      <c:pt idx="136">
                        <c:v>5.7569754256369801E-2</c:v>
                      </c:pt>
                      <c:pt idx="137">
                        <c:v>5.36054792217351E-2</c:v>
                      </c:pt>
                      <c:pt idx="138">
                        <c:v>4.9620620342792202E-2</c:v>
                      </c:pt>
                      <c:pt idx="139">
                        <c:v>4.5615374222214101E-2</c:v>
                      </c:pt>
                      <c:pt idx="140">
                        <c:v>4.1589935584577901E-2</c:v>
                      </c:pt>
                      <c:pt idx="141">
                        <c:v>3.7544497260967098E-2</c:v>
                      </c:pt>
                      <c:pt idx="142">
                        <c:v>3.3479250172020303E-2</c:v>
                      </c:pt>
                      <c:pt idx="143">
                        <c:v>2.9394383309480101E-2</c:v>
                      </c:pt>
                      <c:pt idx="144">
                        <c:v>2.5290083716293901E-2</c:v>
                      </c:pt>
                      <c:pt idx="145">
                        <c:v>2.11665364653153E-2</c:v>
                      </c:pt>
                      <c:pt idx="146">
                        <c:v>1.7023924636651699E-2</c:v>
                      </c:pt>
                      <c:pt idx="147">
                        <c:v>1.28624292937043E-2</c:v>
                      </c:pt>
                      <c:pt idx="148">
                        <c:v>8.6822294579424995E-3</c:v>
                      </c:pt>
                      <c:pt idx="149">
                        <c:v>4.4835020824505198E-3</c:v>
                      </c:pt>
                      <c:pt idx="150">
                        <c:v>2.6642202428828199E-4</c:v>
                      </c:pt>
                      <c:pt idx="151">
                        <c:v>2.6642202428828199E-4</c:v>
                      </c:pt>
                      <c:pt idx="152">
                        <c:v>2.6642202428828199E-4</c:v>
                      </c:pt>
                      <c:pt idx="153">
                        <c:v>2.6642202428828199E-4</c:v>
                      </c:pt>
                      <c:pt idx="154">
                        <c:v>2.6642202428828199E-4</c:v>
                      </c:pt>
                      <c:pt idx="155">
                        <c:v>2.6642202428828199E-4</c:v>
                      </c:pt>
                      <c:pt idx="156">
                        <c:v>2.6642202428828199E-4</c:v>
                      </c:pt>
                      <c:pt idx="157">
                        <c:v>2.6642202428828199E-4</c:v>
                      </c:pt>
                      <c:pt idx="158">
                        <c:v>2.6642202428828199E-4</c:v>
                      </c:pt>
                      <c:pt idx="159">
                        <c:v>2.6642202428828199E-4</c:v>
                      </c:pt>
                      <c:pt idx="160">
                        <c:v>2.6642202428828199E-4</c:v>
                      </c:pt>
                      <c:pt idx="161">
                        <c:v>-3.9688379843003697E-3</c:v>
                      </c:pt>
                      <c:pt idx="162">
                        <c:v>-8.2221073657973206E-3</c:v>
                      </c:pt>
                      <c:pt idx="163">
                        <c:v>-1.24932177284049E-2</c:v>
                      </c:pt>
                      <c:pt idx="164">
                        <c:v>-1.6782002898096299E-2</c:v>
                      </c:pt>
                      <c:pt idx="165">
                        <c:v>-2.10882989516941E-2</c:v>
                      </c:pt>
                      <c:pt idx="166">
                        <c:v>-2.54119442509513E-2</c:v>
                      </c:pt>
                      <c:pt idx="167">
                        <c:v>-2.9752779477609299E-2</c:v>
                      </c:pt>
                      <c:pt idx="168">
                        <c:v>-3.4110647669413498E-2</c:v>
                      </c:pt>
                      <c:pt idx="169">
                        <c:v>-3.8485394257064903E-2</c:v>
                      </c:pt>
                      <c:pt idx="170">
                        <c:v>-4.2876867102091203E-2</c:v>
                      </c:pt>
                      <c:pt idx="171">
                        <c:v>-4.7284916535622598E-2</c:v>
                      </c:pt>
                      <c:pt idx="172">
                        <c:v>-5.1709395398057002E-2</c:v>
                      </c:pt>
                      <c:pt idx="173">
                        <c:v>-5.6150159079605001E-2</c:v>
                      </c:pt>
                      <c:pt idx="174">
                        <c:v>-6.0607065561707002E-2</c:v>
                      </c:pt>
                      <c:pt idx="175">
                        <c:v>-6.5079975459313003E-2</c:v>
                      </c:pt>
                      <c:pt idx="176">
                        <c:v>-6.9568752064022896E-2</c:v>
                      </c:pt>
                      <c:pt idx="177">
                        <c:v>-7.4073261388085204E-2</c:v>
                      </c:pt>
                      <c:pt idx="178">
                        <c:v>-7.8593372209254206E-2</c:v>
                      </c:pt>
                      <c:pt idx="179">
                        <c:v>-8.3128956116509403E-2</c:v>
                      </c:pt>
                      <c:pt idx="180">
                        <c:v>-8.3128956116509403E-2</c:v>
                      </c:pt>
                      <c:pt idx="181">
                        <c:v>-8.3128956116509403E-2</c:v>
                      </c:pt>
                      <c:pt idx="182">
                        <c:v>-8.3128956116509403E-2</c:v>
                      </c:pt>
                      <c:pt idx="183">
                        <c:v>-8.3128956116509403E-2</c:v>
                      </c:pt>
                      <c:pt idx="184">
                        <c:v>-8.3128956116509403E-2</c:v>
                      </c:pt>
                      <c:pt idx="185">
                        <c:v>-8.3128956116509403E-2</c:v>
                      </c:pt>
                      <c:pt idx="186">
                        <c:v>-8.3128956116509403E-2</c:v>
                      </c:pt>
                      <c:pt idx="187">
                        <c:v>-8.3128956116509403E-2</c:v>
                      </c:pt>
                      <c:pt idx="188">
                        <c:v>-8.3128956116509403E-2</c:v>
                      </c:pt>
                      <c:pt idx="189">
                        <c:v>-8.3128956116509403E-2</c:v>
                      </c:pt>
                    </c:numCache>
                  </c:numRef>
                </c:yVal>
                <c:smooth val="0"/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'对边补偿8度 '!$A$5</c15:sqref>
                        </c15:formulaRef>
                      </c:ext>
                    </c:extLst>
                    <c:strCache>
                      <c:ptCount val="1"/>
                      <c:pt idx="0">
                        <c:v>RFH</c:v>
                      </c:pt>
                    </c:strCache>
                  </c:strRef>
                </c:tx>
                <c:spPr>
                  <a:ln w="22225" cap="rnd">
                    <a:solidFill>
                      <a:schemeClr val="accent3"/>
                    </a:solidFill>
                  </a:ln>
                  <a:effectLst>
                    <a:glow rad="139700">
                      <a:schemeClr val="accent3">
                        <a:satMod val="175000"/>
                        <a:alpha val="14000"/>
                      </a:schemeClr>
                    </a:glow>
                  </a:effectLst>
                </c:spPr>
                <c:marker>
                  <c:symbol val="circle"/>
                  <c:size val="3"/>
                  <c:spPr>
                    <a:solidFill>
                      <a:schemeClr val="accent3">
                        <a:lumMod val="60000"/>
                        <a:lumOff val="40000"/>
                      </a:schemeClr>
                    </a:solidFill>
                    <a:ln>
                      <a:noFill/>
                    </a:ln>
                    <a:effectLst>
                      <a:glow rad="63500">
                        <a:schemeClr val="accent3">
                          <a:satMod val="175000"/>
                          <a:alpha val="25000"/>
                        </a:schemeClr>
                      </a:glow>
                    </a:effectLst>
                  </c:spPr>
                </c:marker>
                <c:xVal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'对边补偿8度 '!$B$1:$GI$2</c15:sqref>
                        </c15:formulaRef>
                      </c:ext>
                    </c:extLst>
                    <c:multiLvlStrCache>
                      <c:ptCount val="190"/>
                      <c:lvl>
                        <c:pt idx="0">
                          <c:v>1</c:v>
                        </c:pt>
                        <c:pt idx="1">
                          <c:v>2</c:v>
                        </c:pt>
                        <c:pt idx="2">
                          <c:v>3</c:v>
                        </c:pt>
                        <c:pt idx="3">
                          <c:v>4</c:v>
                        </c:pt>
                        <c:pt idx="4">
                          <c:v>5</c:v>
                        </c:pt>
                        <c:pt idx="5">
                          <c:v>6</c:v>
                        </c:pt>
                        <c:pt idx="6">
                          <c:v>7</c:v>
                        </c:pt>
                        <c:pt idx="7">
                          <c:v>8</c:v>
                        </c:pt>
                        <c:pt idx="8">
                          <c:v>9</c:v>
                        </c:pt>
                        <c:pt idx="9">
                          <c:v>10</c:v>
                        </c:pt>
                        <c:pt idx="10">
                          <c:v>1</c:v>
                        </c:pt>
                        <c:pt idx="11">
                          <c:v>2</c:v>
                        </c:pt>
                        <c:pt idx="12">
                          <c:v>3</c:v>
                        </c:pt>
                        <c:pt idx="13">
                          <c:v>4</c:v>
                        </c:pt>
                        <c:pt idx="14">
                          <c:v>5</c:v>
                        </c:pt>
                        <c:pt idx="15">
                          <c:v>6</c:v>
                        </c:pt>
                        <c:pt idx="16">
                          <c:v>7</c:v>
                        </c:pt>
                        <c:pt idx="17">
                          <c:v>8</c:v>
                        </c:pt>
                        <c:pt idx="18">
                          <c:v>9</c:v>
                        </c:pt>
                        <c:pt idx="19">
                          <c:v>10</c:v>
                        </c:pt>
                        <c:pt idx="20">
                          <c:v>11</c:v>
                        </c:pt>
                        <c:pt idx="21">
                          <c:v>12</c:v>
                        </c:pt>
                        <c:pt idx="22">
                          <c:v>13</c:v>
                        </c:pt>
                        <c:pt idx="23">
                          <c:v>14</c:v>
                        </c:pt>
                        <c:pt idx="24">
                          <c:v>15</c:v>
                        </c:pt>
                        <c:pt idx="25">
                          <c:v>16</c:v>
                        </c:pt>
                        <c:pt idx="26">
                          <c:v>17</c:v>
                        </c:pt>
                        <c:pt idx="27">
                          <c:v>18</c:v>
                        </c:pt>
                        <c:pt idx="28">
                          <c:v>19</c:v>
                        </c:pt>
                        <c:pt idx="29">
                          <c:v>20</c:v>
                        </c:pt>
                        <c:pt idx="30">
                          <c:v>21</c:v>
                        </c:pt>
                        <c:pt idx="31">
                          <c:v>1</c:v>
                        </c:pt>
                        <c:pt idx="32">
                          <c:v>2</c:v>
                        </c:pt>
                        <c:pt idx="33">
                          <c:v>3</c:v>
                        </c:pt>
                        <c:pt idx="34">
                          <c:v>4</c:v>
                        </c:pt>
                        <c:pt idx="35">
                          <c:v>5</c:v>
                        </c:pt>
                        <c:pt idx="36">
                          <c:v>6</c:v>
                        </c:pt>
                        <c:pt idx="37">
                          <c:v>7</c:v>
                        </c:pt>
                        <c:pt idx="38">
                          <c:v>8</c:v>
                        </c:pt>
                        <c:pt idx="39">
                          <c:v>9</c:v>
                        </c:pt>
                        <c:pt idx="40">
                          <c:v>10</c:v>
                        </c:pt>
                        <c:pt idx="41">
                          <c:v>22</c:v>
                        </c:pt>
                        <c:pt idx="42">
                          <c:v>23</c:v>
                        </c:pt>
                        <c:pt idx="43">
                          <c:v>24</c:v>
                        </c:pt>
                        <c:pt idx="44">
                          <c:v>25</c:v>
                        </c:pt>
                        <c:pt idx="45">
                          <c:v>26</c:v>
                        </c:pt>
                        <c:pt idx="46">
                          <c:v>27</c:v>
                        </c:pt>
                        <c:pt idx="47">
                          <c:v>28</c:v>
                        </c:pt>
                        <c:pt idx="48">
                          <c:v>29</c:v>
                        </c:pt>
                        <c:pt idx="49">
                          <c:v>30</c:v>
                        </c:pt>
                        <c:pt idx="50">
                          <c:v>31</c:v>
                        </c:pt>
                        <c:pt idx="51">
                          <c:v>32</c:v>
                        </c:pt>
                        <c:pt idx="52">
                          <c:v>33</c:v>
                        </c:pt>
                        <c:pt idx="53">
                          <c:v>34</c:v>
                        </c:pt>
                        <c:pt idx="54">
                          <c:v>35</c:v>
                        </c:pt>
                        <c:pt idx="55">
                          <c:v>36</c:v>
                        </c:pt>
                        <c:pt idx="56">
                          <c:v>37</c:v>
                        </c:pt>
                        <c:pt idx="57">
                          <c:v>38</c:v>
                        </c:pt>
                        <c:pt idx="58">
                          <c:v>39</c:v>
                        </c:pt>
                        <c:pt idx="59">
                          <c:v>40</c:v>
                        </c:pt>
                        <c:pt idx="60">
                          <c:v>41</c:v>
                        </c:pt>
                        <c:pt idx="61">
                          <c:v>1</c:v>
                        </c:pt>
                        <c:pt idx="62">
                          <c:v>2</c:v>
                        </c:pt>
                        <c:pt idx="63">
                          <c:v>3</c:v>
                        </c:pt>
                        <c:pt idx="64">
                          <c:v>4</c:v>
                        </c:pt>
                        <c:pt idx="65">
                          <c:v>5</c:v>
                        </c:pt>
                        <c:pt idx="66">
                          <c:v>6</c:v>
                        </c:pt>
                        <c:pt idx="67">
                          <c:v>7</c:v>
                        </c:pt>
                        <c:pt idx="68">
                          <c:v>8</c:v>
                        </c:pt>
                        <c:pt idx="69">
                          <c:v>9</c:v>
                        </c:pt>
                        <c:pt idx="70">
                          <c:v>10</c:v>
                        </c:pt>
                        <c:pt idx="71">
                          <c:v>42</c:v>
                        </c:pt>
                        <c:pt idx="72">
                          <c:v>43</c:v>
                        </c:pt>
                        <c:pt idx="73">
                          <c:v>44</c:v>
                        </c:pt>
                        <c:pt idx="74">
                          <c:v>45</c:v>
                        </c:pt>
                        <c:pt idx="75">
                          <c:v>46</c:v>
                        </c:pt>
                        <c:pt idx="76">
                          <c:v>47</c:v>
                        </c:pt>
                        <c:pt idx="77">
                          <c:v>48</c:v>
                        </c:pt>
                        <c:pt idx="78">
                          <c:v>49</c:v>
                        </c:pt>
                        <c:pt idx="79">
                          <c:v>50</c:v>
                        </c:pt>
                        <c:pt idx="80">
                          <c:v>51</c:v>
                        </c:pt>
                        <c:pt idx="81">
                          <c:v>52</c:v>
                        </c:pt>
                        <c:pt idx="82">
                          <c:v>53</c:v>
                        </c:pt>
                        <c:pt idx="83">
                          <c:v>54</c:v>
                        </c:pt>
                        <c:pt idx="84">
                          <c:v>55</c:v>
                        </c:pt>
                        <c:pt idx="85">
                          <c:v>56</c:v>
                        </c:pt>
                        <c:pt idx="86">
                          <c:v>57</c:v>
                        </c:pt>
                        <c:pt idx="87">
                          <c:v>58</c:v>
                        </c:pt>
                        <c:pt idx="88">
                          <c:v>59</c:v>
                        </c:pt>
                        <c:pt idx="89">
                          <c:v>60</c:v>
                        </c:pt>
                        <c:pt idx="90">
                          <c:v>61</c:v>
                        </c:pt>
                        <c:pt idx="91">
                          <c:v>1</c:v>
                        </c:pt>
                        <c:pt idx="92">
                          <c:v>2</c:v>
                        </c:pt>
                        <c:pt idx="93">
                          <c:v>3</c:v>
                        </c:pt>
                        <c:pt idx="94">
                          <c:v>4</c:v>
                        </c:pt>
                        <c:pt idx="95">
                          <c:v>5</c:v>
                        </c:pt>
                        <c:pt idx="96">
                          <c:v>6</c:v>
                        </c:pt>
                        <c:pt idx="97">
                          <c:v>7</c:v>
                        </c:pt>
                        <c:pt idx="98">
                          <c:v>8</c:v>
                        </c:pt>
                        <c:pt idx="99">
                          <c:v>9</c:v>
                        </c:pt>
                        <c:pt idx="100">
                          <c:v>10</c:v>
                        </c:pt>
                        <c:pt idx="101">
                          <c:v>62</c:v>
                        </c:pt>
                        <c:pt idx="102">
                          <c:v>63</c:v>
                        </c:pt>
                        <c:pt idx="103">
                          <c:v>64</c:v>
                        </c:pt>
                        <c:pt idx="104">
                          <c:v>65</c:v>
                        </c:pt>
                        <c:pt idx="105">
                          <c:v>66</c:v>
                        </c:pt>
                        <c:pt idx="106">
                          <c:v>67</c:v>
                        </c:pt>
                        <c:pt idx="107">
                          <c:v>68</c:v>
                        </c:pt>
                        <c:pt idx="108">
                          <c:v>69</c:v>
                        </c:pt>
                        <c:pt idx="109">
                          <c:v>70</c:v>
                        </c:pt>
                        <c:pt idx="110">
                          <c:v>71</c:v>
                        </c:pt>
                        <c:pt idx="111">
                          <c:v>72</c:v>
                        </c:pt>
                        <c:pt idx="112">
                          <c:v>73</c:v>
                        </c:pt>
                        <c:pt idx="113">
                          <c:v>74</c:v>
                        </c:pt>
                        <c:pt idx="114">
                          <c:v>75</c:v>
                        </c:pt>
                        <c:pt idx="115">
                          <c:v>76</c:v>
                        </c:pt>
                        <c:pt idx="116">
                          <c:v>77</c:v>
                        </c:pt>
                        <c:pt idx="117">
                          <c:v>78</c:v>
                        </c:pt>
                        <c:pt idx="118">
                          <c:v>79</c:v>
                        </c:pt>
                        <c:pt idx="119">
                          <c:v>80</c:v>
                        </c:pt>
                        <c:pt idx="120">
                          <c:v>81</c:v>
                        </c:pt>
                        <c:pt idx="121">
                          <c:v>1</c:v>
                        </c:pt>
                        <c:pt idx="122">
                          <c:v>2</c:v>
                        </c:pt>
                        <c:pt idx="123">
                          <c:v>3</c:v>
                        </c:pt>
                        <c:pt idx="124">
                          <c:v>4</c:v>
                        </c:pt>
                        <c:pt idx="125">
                          <c:v>5</c:v>
                        </c:pt>
                        <c:pt idx="126">
                          <c:v>6</c:v>
                        </c:pt>
                        <c:pt idx="127">
                          <c:v>7</c:v>
                        </c:pt>
                        <c:pt idx="128">
                          <c:v>8</c:v>
                        </c:pt>
                        <c:pt idx="129">
                          <c:v>9</c:v>
                        </c:pt>
                        <c:pt idx="130">
                          <c:v>10</c:v>
                        </c:pt>
                        <c:pt idx="131">
                          <c:v>82</c:v>
                        </c:pt>
                        <c:pt idx="132">
                          <c:v>83</c:v>
                        </c:pt>
                        <c:pt idx="133">
                          <c:v>84</c:v>
                        </c:pt>
                        <c:pt idx="134">
                          <c:v>85</c:v>
                        </c:pt>
                        <c:pt idx="135">
                          <c:v>86</c:v>
                        </c:pt>
                        <c:pt idx="136">
                          <c:v>87</c:v>
                        </c:pt>
                        <c:pt idx="137">
                          <c:v>88</c:v>
                        </c:pt>
                        <c:pt idx="138">
                          <c:v>89</c:v>
                        </c:pt>
                        <c:pt idx="139">
                          <c:v>90</c:v>
                        </c:pt>
                        <c:pt idx="140">
                          <c:v>91</c:v>
                        </c:pt>
                        <c:pt idx="141">
                          <c:v>92</c:v>
                        </c:pt>
                        <c:pt idx="142">
                          <c:v>93</c:v>
                        </c:pt>
                        <c:pt idx="143">
                          <c:v>94</c:v>
                        </c:pt>
                        <c:pt idx="144">
                          <c:v>95</c:v>
                        </c:pt>
                        <c:pt idx="145">
                          <c:v>96</c:v>
                        </c:pt>
                        <c:pt idx="146">
                          <c:v>97</c:v>
                        </c:pt>
                        <c:pt idx="147">
                          <c:v>98</c:v>
                        </c:pt>
                        <c:pt idx="148">
                          <c:v>99</c:v>
                        </c:pt>
                        <c:pt idx="149">
                          <c:v>100</c:v>
                        </c:pt>
                        <c:pt idx="150">
                          <c:v>101</c:v>
                        </c:pt>
                        <c:pt idx="151">
                          <c:v>1</c:v>
                        </c:pt>
                        <c:pt idx="152">
                          <c:v>2</c:v>
                        </c:pt>
                        <c:pt idx="153">
                          <c:v>3</c:v>
                        </c:pt>
                        <c:pt idx="154">
                          <c:v>4</c:v>
                        </c:pt>
                        <c:pt idx="155">
                          <c:v>5</c:v>
                        </c:pt>
                        <c:pt idx="156">
                          <c:v>6</c:v>
                        </c:pt>
                        <c:pt idx="157">
                          <c:v>7</c:v>
                        </c:pt>
                        <c:pt idx="158">
                          <c:v>8</c:v>
                        </c:pt>
                        <c:pt idx="159">
                          <c:v>9</c:v>
                        </c:pt>
                        <c:pt idx="160">
                          <c:v>10</c:v>
                        </c:pt>
                        <c:pt idx="161">
                          <c:v>102</c:v>
                        </c:pt>
                        <c:pt idx="162">
                          <c:v>103</c:v>
                        </c:pt>
                        <c:pt idx="163">
                          <c:v>104</c:v>
                        </c:pt>
                        <c:pt idx="164">
                          <c:v>105</c:v>
                        </c:pt>
                        <c:pt idx="165">
                          <c:v>106</c:v>
                        </c:pt>
                        <c:pt idx="166">
                          <c:v>107</c:v>
                        </c:pt>
                        <c:pt idx="167">
                          <c:v>108</c:v>
                        </c:pt>
                        <c:pt idx="168">
                          <c:v>109</c:v>
                        </c:pt>
                        <c:pt idx="169">
                          <c:v>110</c:v>
                        </c:pt>
                        <c:pt idx="170">
                          <c:v>111</c:v>
                        </c:pt>
                        <c:pt idx="171">
                          <c:v>112</c:v>
                        </c:pt>
                        <c:pt idx="172">
                          <c:v>113</c:v>
                        </c:pt>
                        <c:pt idx="173">
                          <c:v>114</c:v>
                        </c:pt>
                        <c:pt idx="174">
                          <c:v>115</c:v>
                        </c:pt>
                        <c:pt idx="175">
                          <c:v>116</c:v>
                        </c:pt>
                        <c:pt idx="176">
                          <c:v>117</c:v>
                        </c:pt>
                        <c:pt idx="177">
                          <c:v>118</c:v>
                        </c:pt>
                        <c:pt idx="178">
                          <c:v>119</c:v>
                        </c:pt>
                        <c:pt idx="179">
                          <c:v>120</c:v>
                        </c:pt>
                        <c:pt idx="180">
                          <c:v>1</c:v>
                        </c:pt>
                        <c:pt idx="181">
                          <c:v>2</c:v>
                        </c:pt>
                        <c:pt idx="182">
                          <c:v>3</c:v>
                        </c:pt>
                        <c:pt idx="183">
                          <c:v>4</c:v>
                        </c:pt>
                        <c:pt idx="184">
                          <c:v>5</c:v>
                        </c:pt>
                        <c:pt idx="185">
                          <c:v>6</c:v>
                        </c:pt>
                        <c:pt idx="186">
                          <c:v>7</c:v>
                        </c:pt>
                        <c:pt idx="187">
                          <c:v>8</c:v>
                        </c:pt>
                        <c:pt idx="188">
                          <c:v>9</c:v>
                        </c:pt>
                        <c:pt idx="189">
                          <c:v>10</c:v>
                        </c:pt>
                      </c:lvl>
                      <c:lvl>
                        <c:pt idx="0">
                          <c:v>1</c:v>
                        </c:pt>
                        <c:pt idx="1">
                          <c:v>2</c:v>
                        </c:pt>
                        <c:pt idx="2">
                          <c:v>3</c:v>
                        </c:pt>
                        <c:pt idx="3">
                          <c:v>4</c:v>
                        </c:pt>
                        <c:pt idx="4">
                          <c:v>5</c:v>
                        </c:pt>
                        <c:pt idx="5">
                          <c:v>6</c:v>
                        </c:pt>
                        <c:pt idx="6">
                          <c:v>7</c:v>
                        </c:pt>
                        <c:pt idx="7">
                          <c:v>8</c:v>
                        </c:pt>
                        <c:pt idx="8">
                          <c:v>9</c:v>
                        </c:pt>
                        <c:pt idx="9">
                          <c:v>10</c:v>
                        </c:pt>
                        <c:pt idx="10">
                          <c:v>11</c:v>
                        </c:pt>
                        <c:pt idx="11">
                          <c:v>12</c:v>
                        </c:pt>
                        <c:pt idx="12">
                          <c:v>13</c:v>
                        </c:pt>
                        <c:pt idx="13">
                          <c:v>14</c:v>
                        </c:pt>
                        <c:pt idx="14">
                          <c:v>15</c:v>
                        </c:pt>
                        <c:pt idx="15">
                          <c:v>16</c:v>
                        </c:pt>
                        <c:pt idx="16">
                          <c:v>17</c:v>
                        </c:pt>
                        <c:pt idx="17">
                          <c:v>18</c:v>
                        </c:pt>
                        <c:pt idx="18">
                          <c:v>19</c:v>
                        </c:pt>
                        <c:pt idx="19">
                          <c:v>20</c:v>
                        </c:pt>
                        <c:pt idx="20">
                          <c:v>21</c:v>
                        </c:pt>
                        <c:pt idx="21">
                          <c:v>22</c:v>
                        </c:pt>
                        <c:pt idx="22">
                          <c:v>23</c:v>
                        </c:pt>
                        <c:pt idx="23">
                          <c:v>24</c:v>
                        </c:pt>
                        <c:pt idx="24">
                          <c:v>25</c:v>
                        </c:pt>
                        <c:pt idx="25">
                          <c:v>26</c:v>
                        </c:pt>
                        <c:pt idx="26">
                          <c:v>27</c:v>
                        </c:pt>
                        <c:pt idx="27">
                          <c:v>28</c:v>
                        </c:pt>
                        <c:pt idx="28">
                          <c:v>29</c:v>
                        </c:pt>
                        <c:pt idx="29">
                          <c:v>30</c:v>
                        </c:pt>
                        <c:pt idx="30">
                          <c:v>31</c:v>
                        </c:pt>
                        <c:pt idx="31">
                          <c:v>32</c:v>
                        </c:pt>
                        <c:pt idx="32">
                          <c:v>33</c:v>
                        </c:pt>
                        <c:pt idx="33">
                          <c:v>34</c:v>
                        </c:pt>
                        <c:pt idx="34">
                          <c:v>35</c:v>
                        </c:pt>
                        <c:pt idx="35">
                          <c:v>36</c:v>
                        </c:pt>
                        <c:pt idx="36">
                          <c:v>37</c:v>
                        </c:pt>
                        <c:pt idx="37">
                          <c:v>38</c:v>
                        </c:pt>
                        <c:pt idx="38">
                          <c:v>39</c:v>
                        </c:pt>
                        <c:pt idx="39">
                          <c:v>40</c:v>
                        </c:pt>
                        <c:pt idx="40">
                          <c:v>41</c:v>
                        </c:pt>
                        <c:pt idx="41">
                          <c:v>42</c:v>
                        </c:pt>
                        <c:pt idx="42">
                          <c:v>43</c:v>
                        </c:pt>
                        <c:pt idx="43">
                          <c:v>44</c:v>
                        </c:pt>
                        <c:pt idx="44">
                          <c:v>45</c:v>
                        </c:pt>
                        <c:pt idx="45">
                          <c:v>46</c:v>
                        </c:pt>
                        <c:pt idx="46">
                          <c:v>47</c:v>
                        </c:pt>
                        <c:pt idx="47">
                          <c:v>48</c:v>
                        </c:pt>
                        <c:pt idx="48">
                          <c:v>49</c:v>
                        </c:pt>
                        <c:pt idx="49">
                          <c:v>50</c:v>
                        </c:pt>
                        <c:pt idx="50">
                          <c:v>51</c:v>
                        </c:pt>
                        <c:pt idx="51">
                          <c:v>52</c:v>
                        </c:pt>
                        <c:pt idx="52">
                          <c:v>53</c:v>
                        </c:pt>
                        <c:pt idx="53">
                          <c:v>54</c:v>
                        </c:pt>
                        <c:pt idx="54">
                          <c:v>55</c:v>
                        </c:pt>
                        <c:pt idx="55">
                          <c:v>56</c:v>
                        </c:pt>
                        <c:pt idx="56">
                          <c:v>57</c:v>
                        </c:pt>
                        <c:pt idx="57">
                          <c:v>58</c:v>
                        </c:pt>
                        <c:pt idx="58">
                          <c:v>59</c:v>
                        </c:pt>
                        <c:pt idx="59">
                          <c:v>60</c:v>
                        </c:pt>
                        <c:pt idx="60">
                          <c:v>61</c:v>
                        </c:pt>
                        <c:pt idx="61">
                          <c:v>62</c:v>
                        </c:pt>
                        <c:pt idx="62">
                          <c:v>63</c:v>
                        </c:pt>
                        <c:pt idx="63">
                          <c:v>64</c:v>
                        </c:pt>
                        <c:pt idx="64">
                          <c:v>65</c:v>
                        </c:pt>
                        <c:pt idx="65">
                          <c:v>66</c:v>
                        </c:pt>
                        <c:pt idx="66">
                          <c:v>67</c:v>
                        </c:pt>
                        <c:pt idx="67">
                          <c:v>68</c:v>
                        </c:pt>
                        <c:pt idx="68">
                          <c:v>69</c:v>
                        </c:pt>
                        <c:pt idx="69">
                          <c:v>70</c:v>
                        </c:pt>
                        <c:pt idx="70">
                          <c:v>71</c:v>
                        </c:pt>
                        <c:pt idx="71">
                          <c:v>72</c:v>
                        </c:pt>
                        <c:pt idx="72">
                          <c:v>73</c:v>
                        </c:pt>
                        <c:pt idx="73">
                          <c:v>74</c:v>
                        </c:pt>
                        <c:pt idx="74">
                          <c:v>75</c:v>
                        </c:pt>
                        <c:pt idx="75">
                          <c:v>76</c:v>
                        </c:pt>
                        <c:pt idx="76">
                          <c:v>77</c:v>
                        </c:pt>
                        <c:pt idx="77">
                          <c:v>78</c:v>
                        </c:pt>
                        <c:pt idx="78">
                          <c:v>79</c:v>
                        </c:pt>
                        <c:pt idx="79">
                          <c:v>80</c:v>
                        </c:pt>
                        <c:pt idx="80">
                          <c:v>81</c:v>
                        </c:pt>
                        <c:pt idx="81">
                          <c:v>82</c:v>
                        </c:pt>
                        <c:pt idx="82">
                          <c:v>83</c:v>
                        </c:pt>
                        <c:pt idx="83">
                          <c:v>84</c:v>
                        </c:pt>
                        <c:pt idx="84">
                          <c:v>85</c:v>
                        </c:pt>
                        <c:pt idx="85">
                          <c:v>86</c:v>
                        </c:pt>
                        <c:pt idx="86">
                          <c:v>87</c:v>
                        </c:pt>
                        <c:pt idx="87">
                          <c:v>88</c:v>
                        </c:pt>
                        <c:pt idx="88">
                          <c:v>89</c:v>
                        </c:pt>
                        <c:pt idx="89">
                          <c:v>90</c:v>
                        </c:pt>
                        <c:pt idx="90">
                          <c:v>91</c:v>
                        </c:pt>
                        <c:pt idx="91">
                          <c:v>92</c:v>
                        </c:pt>
                        <c:pt idx="92">
                          <c:v>93</c:v>
                        </c:pt>
                        <c:pt idx="93">
                          <c:v>94</c:v>
                        </c:pt>
                        <c:pt idx="94">
                          <c:v>95</c:v>
                        </c:pt>
                        <c:pt idx="95">
                          <c:v>96</c:v>
                        </c:pt>
                        <c:pt idx="96">
                          <c:v>97</c:v>
                        </c:pt>
                        <c:pt idx="97">
                          <c:v>98</c:v>
                        </c:pt>
                        <c:pt idx="98">
                          <c:v>99</c:v>
                        </c:pt>
                        <c:pt idx="99">
                          <c:v>100</c:v>
                        </c:pt>
                        <c:pt idx="100">
                          <c:v>101</c:v>
                        </c:pt>
                        <c:pt idx="101">
                          <c:v>102</c:v>
                        </c:pt>
                        <c:pt idx="102">
                          <c:v>103</c:v>
                        </c:pt>
                        <c:pt idx="103">
                          <c:v>104</c:v>
                        </c:pt>
                        <c:pt idx="104">
                          <c:v>105</c:v>
                        </c:pt>
                        <c:pt idx="105">
                          <c:v>106</c:v>
                        </c:pt>
                        <c:pt idx="106">
                          <c:v>107</c:v>
                        </c:pt>
                        <c:pt idx="107">
                          <c:v>108</c:v>
                        </c:pt>
                        <c:pt idx="108">
                          <c:v>109</c:v>
                        </c:pt>
                        <c:pt idx="109">
                          <c:v>110</c:v>
                        </c:pt>
                        <c:pt idx="110">
                          <c:v>111</c:v>
                        </c:pt>
                        <c:pt idx="111">
                          <c:v>112</c:v>
                        </c:pt>
                        <c:pt idx="112">
                          <c:v>113</c:v>
                        </c:pt>
                        <c:pt idx="113">
                          <c:v>114</c:v>
                        </c:pt>
                        <c:pt idx="114">
                          <c:v>115</c:v>
                        </c:pt>
                        <c:pt idx="115">
                          <c:v>116</c:v>
                        </c:pt>
                        <c:pt idx="116">
                          <c:v>117</c:v>
                        </c:pt>
                        <c:pt idx="117">
                          <c:v>118</c:v>
                        </c:pt>
                        <c:pt idx="118">
                          <c:v>119</c:v>
                        </c:pt>
                        <c:pt idx="119">
                          <c:v>120</c:v>
                        </c:pt>
                        <c:pt idx="120">
                          <c:v>121</c:v>
                        </c:pt>
                        <c:pt idx="121">
                          <c:v>122</c:v>
                        </c:pt>
                        <c:pt idx="122">
                          <c:v>123</c:v>
                        </c:pt>
                        <c:pt idx="123">
                          <c:v>124</c:v>
                        </c:pt>
                        <c:pt idx="124">
                          <c:v>125</c:v>
                        </c:pt>
                        <c:pt idx="125">
                          <c:v>126</c:v>
                        </c:pt>
                        <c:pt idx="126">
                          <c:v>127</c:v>
                        </c:pt>
                        <c:pt idx="127">
                          <c:v>128</c:v>
                        </c:pt>
                        <c:pt idx="128">
                          <c:v>129</c:v>
                        </c:pt>
                        <c:pt idx="129">
                          <c:v>130</c:v>
                        </c:pt>
                        <c:pt idx="130">
                          <c:v>131</c:v>
                        </c:pt>
                        <c:pt idx="131">
                          <c:v>132</c:v>
                        </c:pt>
                        <c:pt idx="132">
                          <c:v>133</c:v>
                        </c:pt>
                        <c:pt idx="133">
                          <c:v>134</c:v>
                        </c:pt>
                        <c:pt idx="134">
                          <c:v>135</c:v>
                        </c:pt>
                        <c:pt idx="135">
                          <c:v>136</c:v>
                        </c:pt>
                        <c:pt idx="136">
                          <c:v>137</c:v>
                        </c:pt>
                        <c:pt idx="137">
                          <c:v>138</c:v>
                        </c:pt>
                        <c:pt idx="138">
                          <c:v>139</c:v>
                        </c:pt>
                        <c:pt idx="139">
                          <c:v>140</c:v>
                        </c:pt>
                        <c:pt idx="140">
                          <c:v>141</c:v>
                        </c:pt>
                        <c:pt idx="141">
                          <c:v>142</c:v>
                        </c:pt>
                        <c:pt idx="142">
                          <c:v>143</c:v>
                        </c:pt>
                        <c:pt idx="143">
                          <c:v>144</c:v>
                        </c:pt>
                        <c:pt idx="144">
                          <c:v>145</c:v>
                        </c:pt>
                        <c:pt idx="145">
                          <c:v>146</c:v>
                        </c:pt>
                        <c:pt idx="146">
                          <c:v>147</c:v>
                        </c:pt>
                        <c:pt idx="147">
                          <c:v>148</c:v>
                        </c:pt>
                        <c:pt idx="148">
                          <c:v>149</c:v>
                        </c:pt>
                        <c:pt idx="149">
                          <c:v>150</c:v>
                        </c:pt>
                        <c:pt idx="150">
                          <c:v>151</c:v>
                        </c:pt>
                        <c:pt idx="151">
                          <c:v>152</c:v>
                        </c:pt>
                        <c:pt idx="152">
                          <c:v>153</c:v>
                        </c:pt>
                        <c:pt idx="153">
                          <c:v>154</c:v>
                        </c:pt>
                        <c:pt idx="154">
                          <c:v>155</c:v>
                        </c:pt>
                        <c:pt idx="155">
                          <c:v>156</c:v>
                        </c:pt>
                        <c:pt idx="156">
                          <c:v>157</c:v>
                        </c:pt>
                        <c:pt idx="157">
                          <c:v>158</c:v>
                        </c:pt>
                        <c:pt idx="158">
                          <c:v>159</c:v>
                        </c:pt>
                        <c:pt idx="159">
                          <c:v>160</c:v>
                        </c:pt>
                        <c:pt idx="160">
                          <c:v>161</c:v>
                        </c:pt>
                        <c:pt idx="161">
                          <c:v>162</c:v>
                        </c:pt>
                        <c:pt idx="162">
                          <c:v>163</c:v>
                        </c:pt>
                        <c:pt idx="163">
                          <c:v>164</c:v>
                        </c:pt>
                        <c:pt idx="164">
                          <c:v>165</c:v>
                        </c:pt>
                        <c:pt idx="165">
                          <c:v>166</c:v>
                        </c:pt>
                        <c:pt idx="166">
                          <c:v>167</c:v>
                        </c:pt>
                        <c:pt idx="167">
                          <c:v>168</c:v>
                        </c:pt>
                        <c:pt idx="168">
                          <c:v>169</c:v>
                        </c:pt>
                        <c:pt idx="169">
                          <c:v>170</c:v>
                        </c:pt>
                        <c:pt idx="170">
                          <c:v>171</c:v>
                        </c:pt>
                        <c:pt idx="171">
                          <c:v>172</c:v>
                        </c:pt>
                        <c:pt idx="172">
                          <c:v>173</c:v>
                        </c:pt>
                        <c:pt idx="173">
                          <c:v>174</c:v>
                        </c:pt>
                        <c:pt idx="174">
                          <c:v>175</c:v>
                        </c:pt>
                        <c:pt idx="175">
                          <c:v>176</c:v>
                        </c:pt>
                        <c:pt idx="176">
                          <c:v>177</c:v>
                        </c:pt>
                        <c:pt idx="177">
                          <c:v>178</c:v>
                        </c:pt>
                        <c:pt idx="178">
                          <c:v>179</c:v>
                        </c:pt>
                        <c:pt idx="179">
                          <c:v>180</c:v>
                        </c:pt>
                        <c:pt idx="180">
                          <c:v>181</c:v>
                        </c:pt>
                        <c:pt idx="181">
                          <c:v>182</c:v>
                        </c:pt>
                        <c:pt idx="182">
                          <c:v>183</c:v>
                        </c:pt>
                        <c:pt idx="183">
                          <c:v>184</c:v>
                        </c:pt>
                        <c:pt idx="184">
                          <c:v>185</c:v>
                        </c:pt>
                        <c:pt idx="185">
                          <c:v>186</c:v>
                        </c:pt>
                        <c:pt idx="186">
                          <c:v>187</c:v>
                        </c:pt>
                        <c:pt idx="187">
                          <c:v>188</c:v>
                        </c:pt>
                        <c:pt idx="188">
                          <c:v>189</c:v>
                        </c:pt>
                        <c:pt idx="189">
                          <c:v>190</c:v>
                        </c:pt>
                      </c:lvl>
                    </c:multiLvlStrCache>
                  </c:multiLvl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'对边补偿8度 '!$B$5:$GI$5</c15:sqref>
                        </c15:formulaRef>
                      </c:ext>
                    </c:extLst>
                    <c:numCache>
                      <c:formatCode>General</c:formatCode>
                      <c:ptCount val="19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-2.1170580763962801E-3</c:v>
                      </c:pt>
                      <c:pt idx="12">
                        <c:v>-4.2386265444411802E-3</c:v>
                      </c:pt>
                      <c:pt idx="13">
                        <c:v>-6.3646842687421499E-3</c:v>
                      </c:pt>
                      <c:pt idx="14">
                        <c:v>-8.4952102516755498E-3</c:v>
                      </c:pt>
                      <c:pt idx="15">
                        <c:v>-1.06301836343934E-2</c:v>
                      </c:pt>
                      <c:pt idx="16">
                        <c:v>-1.27695836978468E-2</c:v>
                      </c:pt>
                      <c:pt idx="17">
                        <c:v>-1.49133898638238E-2</c:v>
                      </c:pt>
                      <c:pt idx="18">
                        <c:v>-1.7061581696004701E-2</c:v>
                      </c:pt>
                      <c:pt idx="19">
                        <c:v>-1.9214138901031401E-2</c:v>
                      </c:pt>
                      <c:pt idx="20">
                        <c:v>-2.13710413295931E-2</c:v>
                      </c:pt>
                      <c:pt idx="21">
                        <c:v>-2.35322689775266E-2</c:v>
                      </c:pt>
                      <c:pt idx="22">
                        <c:v>-2.5697801986931602E-2</c:v>
                      </c:pt>
                      <c:pt idx="23">
                        <c:v>-2.7867620647301399E-2</c:v>
                      </c:pt>
                      <c:pt idx="24">
                        <c:v>-3.0041705396667701E-2</c:v>
                      </c:pt>
                      <c:pt idx="25">
                        <c:v>-3.2220036822760097E-2</c:v>
                      </c:pt>
                      <c:pt idx="26">
                        <c:v>-3.4402595664179997E-2</c:v>
                      </c:pt>
                      <c:pt idx="27">
                        <c:v>-3.6589362811589199E-2</c:v>
                      </c:pt>
                      <c:pt idx="28">
                        <c:v>-3.87803193089118E-2</c:v>
                      </c:pt>
                      <c:pt idx="29">
                        <c:v>-4.0975446354551498E-2</c:v>
                      </c:pt>
                      <c:pt idx="30">
                        <c:v>-4.3174725302621599E-2</c:v>
                      </c:pt>
                      <c:pt idx="31">
                        <c:v>-4.3174725302621599E-2</c:v>
                      </c:pt>
                      <c:pt idx="32">
                        <c:v>-4.3174725302621599E-2</c:v>
                      </c:pt>
                      <c:pt idx="33">
                        <c:v>-4.3174725302621599E-2</c:v>
                      </c:pt>
                      <c:pt idx="34">
                        <c:v>-4.3174725302621599E-2</c:v>
                      </c:pt>
                      <c:pt idx="35">
                        <c:v>-4.3174725302621599E-2</c:v>
                      </c:pt>
                      <c:pt idx="36">
                        <c:v>-4.3174725302621599E-2</c:v>
                      </c:pt>
                      <c:pt idx="37">
                        <c:v>-4.3174725302621599E-2</c:v>
                      </c:pt>
                      <c:pt idx="38">
                        <c:v>-4.3174725302621599E-2</c:v>
                      </c:pt>
                      <c:pt idx="39">
                        <c:v>-4.3174725302621599E-2</c:v>
                      </c:pt>
                      <c:pt idx="40">
                        <c:v>-4.3174725302621599E-2</c:v>
                      </c:pt>
                      <c:pt idx="41">
                        <c:v>-1.2249623358785201E-2</c:v>
                      </c:pt>
                      <c:pt idx="42">
                        <c:v>1.78440280740766E-2</c:v>
                      </c:pt>
                      <c:pt idx="43">
                        <c:v>4.65725810598452E-2</c:v>
                      </c:pt>
                      <c:pt idx="44">
                        <c:v>7.3432881705953301E-2</c:v>
                      </c:pt>
                      <c:pt idx="45">
                        <c:v>9.7963509789907199E-2</c:v>
                      </c:pt>
                      <c:pt idx="46">
                        <c:v>0.11975508612458401</c:v>
                      </c:pt>
                      <c:pt idx="47">
                        <c:v>0.138459417412792</c:v>
                      </c:pt>
                      <c:pt idx="48">
                        <c:v>0.15379727431015999</c:v>
                      </c:pt>
                      <c:pt idx="49">
                        <c:v>0.165564628947276</c:v>
                      </c:pt>
                      <c:pt idx="50">
                        <c:v>0.173637212575145</c:v>
                      </c:pt>
                      <c:pt idx="51">
                        <c:v>0.17797329152369201</c:v>
                      </c:pt>
                      <c:pt idx="52">
                        <c:v>0.17861459946299299</c:v>
                      </c:pt>
                      <c:pt idx="53">
                        <c:v>0.17568540514204101</c:v>
                      </c:pt>
                      <c:pt idx="54">
                        <c:v>0.16938973643024899</c:v>
                      </c:pt>
                      <c:pt idx="55">
                        <c:v>0.16000682267198901</c:v>
                      </c:pt>
                      <c:pt idx="56">
                        <c:v>0.14788485716445199</c:v>
                      </c:pt>
                      <c:pt idx="57">
                        <c:v>0.13343321909476</c:v>
                      </c:pt>
                      <c:pt idx="58">
                        <c:v>0.117113328685408</c:v>
                      </c:pt>
                      <c:pt idx="59">
                        <c:v>9.9428339828962195E-2</c:v>
                      </c:pt>
                      <c:pt idx="60">
                        <c:v>8.0911900461542202E-2</c:v>
                      </c:pt>
                      <c:pt idx="61">
                        <c:v>8.0911900461542202E-2</c:v>
                      </c:pt>
                      <c:pt idx="62">
                        <c:v>8.0911900461542202E-2</c:v>
                      </c:pt>
                      <c:pt idx="63">
                        <c:v>8.0911900461542202E-2</c:v>
                      </c:pt>
                      <c:pt idx="64">
                        <c:v>8.0911900461542202E-2</c:v>
                      </c:pt>
                      <c:pt idx="65">
                        <c:v>8.0911900461542202E-2</c:v>
                      </c:pt>
                      <c:pt idx="66">
                        <c:v>8.0911900461542202E-2</c:v>
                      </c:pt>
                      <c:pt idx="67">
                        <c:v>8.0911900461542202E-2</c:v>
                      </c:pt>
                      <c:pt idx="68">
                        <c:v>8.0911900461542202E-2</c:v>
                      </c:pt>
                      <c:pt idx="69">
                        <c:v>8.0911900461542202E-2</c:v>
                      </c:pt>
                      <c:pt idx="70">
                        <c:v>8.0911900461542202E-2</c:v>
                      </c:pt>
                      <c:pt idx="71">
                        <c:v>7.7075360799964396E-2</c:v>
                      </c:pt>
                      <c:pt idx="72">
                        <c:v>7.3217018890094701E-2</c:v>
                      </c:pt>
                      <c:pt idx="73">
                        <c:v>6.9337082374122394E-2</c:v>
                      </c:pt>
                      <c:pt idx="74">
                        <c:v>6.5435757072619005E-2</c:v>
                      </c:pt>
                      <c:pt idx="75">
                        <c:v>6.1513246979718203E-2</c:v>
                      </c:pt>
                      <c:pt idx="76">
                        <c:v>5.7569754256369801E-2</c:v>
                      </c:pt>
                      <c:pt idx="77">
                        <c:v>5.36054792217351E-2</c:v>
                      </c:pt>
                      <c:pt idx="78">
                        <c:v>4.9620620342792202E-2</c:v>
                      </c:pt>
                      <c:pt idx="79">
                        <c:v>4.5615374222214101E-2</c:v>
                      </c:pt>
                      <c:pt idx="80">
                        <c:v>4.1589935584577901E-2</c:v>
                      </c:pt>
                      <c:pt idx="81">
                        <c:v>3.7544497260967098E-2</c:v>
                      </c:pt>
                      <c:pt idx="82">
                        <c:v>3.3479250172020303E-2</c:v>
                      </c:pt>
                      <c:pt idx="83">
                        <c:v>2.9394383309480101E-2</c:v>
                      </c:pt>
                      <c:pt idx="84">
                        <c:v>2.5290083716293901E-2</c:v>
                      </c:pt>
                      <c:pt idx="85">
                        <c:v>2.11665364653153E-2</c:v>
                      </c:pt>
                      <c:pt idx="86">
                        <c:v>1.7023924636651699E-2</c:v>
                      </c:pt>
                      <c:pt idx="87">
                        <c:v>1.28624292937043E-2</c:v>
                      </c:pt>
                      <c:pt idx="88">
                        <c:v>8.6822294579424995E-3</c:v>
                      </c:pt>
                      <c:pt idx="89">
                        <c:v>4.4835020824505198E-3</c:v>
                      </c:pt>
                      <c:pt idx="90">
                        <c:v>2.6642202428828199E-4</c:v>
                      </c:pt>
                      <c:pt idx="91">
                        <c:v>2.6642202428828199E-4</c:v>
                      </c:pt>
                      <c:pt idx="92">
                        <c:v>2.6642202428828199E-4</c:v>
                      </c:pt>
                      <c:pt idx="93">
                        <c:v>2.6642202428828199E-4</c:v>
                      </c:pt>
                      <c:pt idx="94">
                        <c:v>2.6642202428828199E-4</c:v>
                      </c:pt>
                      <c:pt idx="95">
                        <c:v>2.6642202428828199E-4</c:v>
                      </c:pt>
                      <c:pt idx="96">
                        <c:v>2.6642202428828199E-4</c:v>
                      </c:pt>
                      <c:pt idx="97">
                        <c:v>2.6642202428828199E-4</c:v>
                      </c:pt>
                      <c:pt idx="98">
                        <c:v>2.6642202428828199E-4</c:v>
                      </c:pt>
                      <c:pt idx="99">
                        <c:v>2.6642202428828199E-4</c:v>
                      </c:pt>
                      <c:pt idx="100">
                        <c:v>2.6642202428828199E-4</c:v>
                      </c:pt>
                      <c:pt idx="101">
                        <c:v>-3.9688379843003697E-3</c:v>
                      </c:pt>
                      <c:pt idx="102">
                        <c:v>-8.2221073657973206E-3</c:v>
                      </c:pt>
                      <c:pt idx="103">
                        <c:v>-1.24932177284049E-2</c:v>
                      </c:pt>
                      <c:pt idx="104">
                        <c:v>-1.6782002898096299E-2</c:v>
                      </c:pt>
                      <c:pt idx="105">
                        <c:v>-2.10882989516941E-2</c:v>
                      </c:pt>
                      <c:pt idx="106">
                        <c:v>-2.54119442509513E-2</c:v>
                      </c:pt>
                      <c:pt idx="107">
                        <c:v>-2.9752779477609299E-2</c:v>
                      </c:pt>
                      <c:pt idx="108">
                        <c:v>-3.4110647669413498E-2</c:v>
                      </c:pt>
                      <c:pt idx="109">
                        <c:v>-3.8485394257064903E-2</c:v>
                      </c:pt>
                      <c:pt idx="110">
                        <c:v>-4.2876867102091203E-2</c:v>
                      </c:pt>
                      <c:pt idx="111">
                        <c:v>-4.7284916535622598E-2</c:v>
                      </c:pt>
                      <c:pt idx="112">
                        <c:v>-5.1709395398057002E-2</c:v>
                      </c:pt>
                      <c:pt idx="113">
                        <c:v>-5.6150159079605001E-2</c:v>
                      </c:pt>
                      <c:pt idx="114">
                        <c:v>-6.0607065561707002E-2</c:v>
                      </c:pt>
                      <c:pt idx="115">
                        <c:v>-6.5079975459313003E-2</c:v>
                      </c:pt>
                      <c:pt idx="116">
                        <c:v>-6.9568752064022896E-2</c:v>
                      </c:pt>
                      <c:pt idx="117">
                        <c:v>-7.4073261388085204E-2</c:v>
                      </c:pt>
                      <c:pt idx="118">
                        <c:v>-7.8593372209254206E-2</c:v>
                      </c:pt>
                      <c:pt idx="119">
                        <c:v>-8.3128956116509403E-2</c:v>
                      </c:pt>
                      <c:pt idx="120">
                        <c:v>-8.7679887556641106E-2</c:v>
                      </c:pt>
                      <c:pt idx="121">
                        <c:v>-8.7679887556641106E-2</c:v>
                      </c:pt>
                      <c:pt idx="122">
                        <c:v>-8.7679887556641106E-2</c:v>
                      </c:pt>
                      <c:pt idx="123">
                        <c:v>-8.7679887556641106E-2</c:v>
                      </c:pt>
                      <c:pt idx="124">
                        <c:v>-8.7679887556641106E-2</c:v>
                      </c:pt>
                      <c:pt idx="125">
                        <c:v>-8.7679887556641106E-2</c:v>
                      </c:pt>
                      <c:pt idx="126">
                        <c:v>-8.7679887556641106E-2</c:v>
                      </c:pt>
                      <c:pt idx="127">
                        <c:v>-8.7679887556641106E-2</c:v>
                      </c:pt>
                      <c:pt idx="128">
                        <c:v>-8.7679887556641106E-2</c:v>
                      </c:pt>
                      <c:pt idx="129">
                        <c:v>-8.7679887556641106E-2</c:v>
                      </c:pt>
                      <c:pt idx="130">
                        <c:v>-8.7679887556641106E-2</c:v>
                      </c:pt>
                      <c:pt idx="131">
                        <c:v>-9.2246043881713202E-2</c:v>
                      </c:pt>
                      <c:pt idx="132">
                        <c:v>-9.6827305397410496E-2</c:v>
                      </c:pt>
                      <c:pt idx="133">
                        <c:v>-0.10142355541228799</c:v>
                      </c:pt>
                      <c:pt idx="134">
                        <c:v>-0.106034680287933</c:v>
                      </c:pt>
                      <c:pt idx="135">
                        <c:v>-0.110660569490071</c:v>
                      </c:pt>
                      <c:pt idx="136">
                        <c:v>-0.115301115640619</c:v>
                      </c:pt>
                      <c:pt idx="137">
                        <c:v>-0.119956214570728</c:v>
                      </c:pt>
                      <c:pt idx="138">
                        <c:v>-0.124625765374845</c:v>
                      </c:pt>
                      <c:pt idx="139">
                        <c:v>-0.12930967046580399</c:v>
                      </c:pt>
                      <c:pt idx="140">
                        <c:v>-0.13400783563101201</c:v>
                      </c:pt>
                      <c:pt idx="141">
                        <c:v>-0.13872017008974399</c:v>
                      </c:pt>
                      <c:pt idx="142">
                        <c:v>-0.143446586551609</c:v>
                      </c:pt>
                      <c:pt idx="143">
                        <c:v>-0.14818700127621701</c:v>
                      </c:pt>
                      <c:pt idx="144">
                        <c:v>-0.15294133413411201</c:v>
                      </c:pt>
                      <c:pt idx="145">
                        <c:v>-0.15770950866901601</c:v>
                      </c:pt>
                      <c:pt idx="146">
                        <c:v>-0.16249145216145</c:v>
                      </c:pt>
                      <c:pt idx="147">
                        <c:v>-0.16728709569379599</c:v>
                      </c:pt>
                      <c:pt idx="148">
                        <c:v>-0.172096374216855</c:v>
                      </c:pt>
                      <c:pt idx="149">
                        <c:v>-0.17691922661800399</c:v>
                      </c:pt>
                      <c:pt idx="150">
                        <c:v>-0.18175559579099801</c:v>
                      </c:pt>
                      <c:pt idx="151">
                        <c:v>-0.18175559579099801</c:v>
                      </c:pt>
                      <c:pt idx="152">
                        <c:v>-0.18175559579099801</c:v>
                      </c:pt>
                      <c:pt idx="153">
                        <c:v>-0.18175559579099801</c:v>
                      </c:pt>
                      <c:pt idx="154">
                        <c:v>-0.18175559579099801</c:v>
                      </c:pt>
                      <c:pt idx="155">
                        <c:v>-0.18175559579099801</c:v>
                      </c:pt>
                      <c:pt idx="156">
                        <c:v>-0.18175559579099801</c:v>
                      </c:pt>
                      <c:pt idx="157">
                        <c:v>-0.18175559579099801</c:v>
                      </c:pt>
                      <c:pt idx="158">
                        <c:v>-0.18175559579099801</c:v>
                      </c:pt>
                      <c:pt idx="159">
                        <c:v>-0.18175559579099801</c:v>
                      </c:pt>
                      <c:pt idx="160">
                        <c:v>-0.18175559579099801</c:v>
                      </c:pt>
                      <c:pt idx="161">
                        <c:v>-0.14390145032274301</c:v>
                      </c:pt>
                      <c:pt idx="162">
                        <c:v>-0.106878755365463</c:v>
                      </c:pt>
                      <c:pt idx="163">
                        <c:v>-7.1221158855275093E-2</c:v>
                      </c:pt>
                      <c:pt idx="164">
                        <c:v>-3.74318146847483E-2</c:v>
                      </c:pt>
                      <c:pt idx="165">
                        <c:v>-5.9721430763757201E-3</c:v>
                      </c:pt>
                      <c:pt idx="166">
                        <c:v>2.2748476782719702E-2</c:v>
                      </c:pt>
                      <c:pt idx="167">
                        <c:v>4.8381851595346699E-2</c:v>
                      </c:pt>
                      <c:pt idx="168">
                        <c:v>7.0648752017133498E-2</c:v>
                      </c:pt>
                      <c:pt idx="169">
                        <c:v>8.9345150178668398E-2</c:v>
                      </c:pt>
                      <c:pt idx="170">
                        <c:v>0.104346777330956</c:v>
                      </c:pt>
                      <c:pt idx="171">
                        <c:v>0.115611899803923</c:v>
                      </c:pt>
                      <c:pt idx="172">
                        <c:v>0.123182251267642</c:v>
                      </c:pt>
                      <c:pt idx="173">
                        <c:v>0.12718210047110901</c:v>
                      </c:pt>
                      <c:pt idx="174">
                        <c:v>0.12781547528373599</c:v>
                      </c:pt>
                      <c:pt idx="175">
                        <c:v>0.12536160504989499</c:v>
                      </c:pt>
                      <c:pt idx="176">
                        <c:v>0.120168683066776</c:v>
                      </c:pt>
                      <c:pt idx="177">
                        <c:v>0.112646088521503</c:v>
                      </c:pt>
                      <c:pt idx="178">
                        <c:v>0.10325524163657</c:v>
                      </c:pt>
                      <c:pt idx="179">
                        <c:v>9.2499296304543205E-2</c:v>
                      </c:pt>
                      <c:pt idx="180">
                        <c:v>9.2499296304543205E-2</c:v>
                      </c:pt>
                      <c:pt idx="181">
                        <c:v>9.2499296304543205E-2</c:v>
                      </c:pt>
                      <c:pt idx="182">
                        <c:v>9.2499296304543205E-2</c:v>
                      </c:pt>
                      <c:pt idx="183">
                        <c:v>9.2499296304543205E-2</c:v>
                      </c:pt>
                      <c:pt idx="184">
                        <c:v>9.2499296304543205E-2</c:v>
                      </c:pt>
                      <c:pt idx="185">
                        <c:v>9.2499296304543205E-2</c:v>
                      </c:pt>
                      <c:pt idx="186">
                        <c:v>9.2499296304543205E-2</c:v>
                      </c:pt>
                      <c:pt idx="187">
                        <c:v>9.2499296304543205E-2</c:v>
                      </c:pt>
                      <c:pt idx="188">
                        <c:v>9.2499296304543205E-2</c:v>
                      </c:pt>
                      <c:pt idx="189">
                        <c:v>9.2499296304543205E-2</c:v>
                      </c:pt>
                    </c:numCache>
                  </c:numRef>
                </c:yVal>
                <c:smooth val="0"/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'对边补偿8度 '!$A$7</c15:sqref>
                        </c15:formulaRef>
                      </c:ext>
                    </c:extLst>
                    <c:strCache>
                      <c:ptCount val="1"/>
                      <c:pt idx="0">
                        <c:v>RHH</c:v>
                      </c:pt>
                    </c:strCache>
                  </c:strRef>
                </c:tx>
                <c:spPr>
                  <a:ln w="22225" cap="rnd">
                    <a:solidFill>
                      <a:schemeClr val="accent5"/>
                    </a:solidFill>
                  </a:ln>
                  <a:effectLst>
                    <a:glow rad="139700">
                      <a:schemeClr val="accent5">
                        <a:satMod val="175000"/>
                        <a:alpha val="14000"/>
                      </a:schemeClr>
                    </a:glow>
                  </a:effectLst>
                </c:spPr>
                <c:marker>
                  <c:symbol val="circle"/>
                  <c:size val="3"/>
                  <c:spPr>
                    <a:solidFill>
                      <a:schemeClr val="accent5">
                        <a:lumMod val="60000"/>
                        <a:lumOff val="40000"/>
                      </a:schemeClr>
                    </a:solidFill>
                    <a:ln>
                      <a:noFill/>
                    </a:ln>
                    <a:effectLst>
                      <a:glow rad="63500">
                        <a:schemeClr val="accent5">
                          <a:satMod val="175000"/>
                          <a:alpha val="25000"/>
                        </a:schemeClr>
                      </a:glow>
                    </a:effectLst>
                  </c:spPr>
                </c:marker>
                <c:xVal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'对边补偿8度 '!$B$1:$GI$2</c15:sqref>
                        </c15:formulaRef>
                      </c:ext>
                    </c:extLst>
                    <c:multiLvlStrCache>
                      <c:ptCount val="190"/>
                      <c:lvl>
                        <c:pt idx="0">
                          <c:v>1</c:v>
                        </c:pt>
                        <c:pt idx="1">
                          <c:v>2</c:v>
                        </c:pt>
                        <c:pt idx="2">
                          <c:v>3</c:v>
                        </c:pt>
                        <c:pt idx="3">
                          <c:v>4</c:v>
                        </c:pt>
                        <c:pt idx="4">
                          <c:v>5</c:v>
                        </c:pt>
                        <c:pt idx="5">
                          <c:v>6</c:v>
                        </c:pt>
                        <c:pt idx="6">
                          <c:v>7</c:v>
                        </c:pt>
                        <c:pt idx="7">
                          <c:v>8</c:v>
                        </c:pt>
                        <c:pt idx="8">
                          <c:v>9</c:v>
                        </c:pt>
                        <c:pt idx="9">
                          <c:v>10</c:v>
                        </c:pt>
                        <c:pt idx="10">
                          <c:v>1</c:v>
                        </c:pt>
                        <c:pt idx="11">
                          <c:v>2</c:v>
                        </c:pt>
                        <c:pt idx="12">
                          <c:v>3</c:v>
                        </c:pt>
                        <c:pt idx="13">
                          <c:v>4</c:v>
                        </c:pt>
                        <c:pt idx="14">
                          <c:v>5</c:v>
                        </c:pt>
                        <c:pt idx="15">
                          <c:v>6</c:v>
                        </c:pt>
                        <c:pt idx="16">
                          <c:v>7</c:v>
                        </c:pt>
                        <c:pt idx="17">
                          <c:v>8</c:v>
                        </c:pt>
                        <c:pt idx="18">
                          <c:v>9</c:v>
                        </c:pt>
                        <c:pt idx="19">
                          <c:v>10</c:v>
                        </c:pt>
                        <c:pt idx="20">
                          <c:v>11</c:v>
                        </c:pt>
                        <c:pt idx="21">
                          <c:v>12</c:v>
                        </c:pt>
                        <c:pt idx="22">
                          <c:v>13</c:v>
                        </c:pt>
                        <c:pt idx="23">
                          <c:v>14</c:v>
                        </c:pt>
                        <c:pt idx="24">
                          <c:v>15</c:v>
                        </c:pt>
                        <c:pt idx="25">
                          <c:v>16</c:v>
                        </c:pt>
                        <c:pt idx="26">
                          <c:v>17</c:v>
                        </c:pt>
                        <c:pt idx="27">
                          <c:v>18</c:v>
                        </c:pt>
                        <c:pt idx="28">
                          <c:v>19</c:v>
                        </c:pt>
                        <c:pt idx="29">
                          <c:v>20</c:v>
                        </c:pt>
                        <c:pt idx="30">
                          <c:v>21</c:v>
                        </c:pt>
                        <c:pt idx="31">
                          <c:v>1</c:v>
                        </c:pt>
                        <c:pt idx="32">
                          <c:v>2</c:v>
                        </c:pt>
                        <c:pt idx="33">
                          <c:v>3</c:v>
                        </c:pt>
                        <c:pt idx="34">
                          <c:v>4</c:v>
                        </c:pt>
                        <c:pt idx="35">
                          <c:v>5</c:v>
                        </c:pt>
                        <c:pt idx="36">
                          <c:v>6</c:v>
                        </c:pt>
                        <c:pt idx="37">
                          <c:v>7</c:v>
                        </c:pt>
                        <c:pt idx="38">
                          <c:v>8</c:v>
                        </c:pt>
                        <c:pt idx="39">
                          <c:v>9</c:v>
                        </c:pt>
                        <c:pt idx="40">
                          <c:v>10</c:v>
                        </c:pt>
                        <c:pt idx="41">
                          <c:v>22</c:v>
                        </c:pt>
                        <c:pt idx="42">
                          <c:v>23</c:v>
                        </c:pt>
                        <c:pt idx="43">
                          <c:v>24</c:v>
                        </c:pt>
                        <c:pt idx="44">
                          <c:v>25</c:v>
                        </c:pt>
                        <c:pt idx="45">
                          <c:v>26</c:v>
                        </c:pt>
                        <c:pt idx="46">
                          <c:v>27</c:v>
                        </c:pt>
                        <c:pt idx="47">
                          <c:v>28</c:v>
                        </c:pt>
                        <c:pt idx="48">
                          <c:v>29</c:v>
                        </c:pt>
                        <c:pt idx="49">
                          <c:v>30</c:v>
                        </c:pt>
                        <c:pt idx="50">
                          <c:v>31</c:v>
                        </c:pt>
                        <c:pt idx="51">
                          <c:v>32</c:v>
                        </c:pt>
                        <c:pt idx="52">
                          <c:v>33</c:v>
                        </c:pt>
                        <c:pt idx="53">
                          <c:v>34</c:v>
                        </c:pt>
                        <c:pt idx="54">
                          <c:v>35</c:v>
                        </c:pt>
                        <c:pt idx="55">
                          <c:v>36</c:v>
                        </c:pt>
                        <c:pt idx="56">
                          <c:v>37</c:v>
                        </c:pt>
                        <c:pt idx="57">
                          <c:v>38</c:v>
                        </c:pt>
                        <c:pt idx="58">
                          <c:v>39</c:v>
                        </c:pt>
                        <c:pt idx="59">
                          <c:v>40</c:v>
                        </c:pt>
                        <c:pt idx="60">
                          <c:v>41</c:v>
                        </c:pt>
                        <c:pt idx="61">
                          <c:v>1</c:v>
                        </c:pt>
                        <c:pt idx="62">
                          <c:v>2</c:v>
                        </c:pt>
                        <c:pt idx="63">
                          <c:v>3</c:v>
                        </c:pt>
                        <c:pt idx="64">
                          <c:v>4</c:v>
                        </c:pt>
                        <c:pt idx="65">
                          <c:v>5</c:v>
                        </c:pt>
                        <c:pt idx="66">
                          <c:v>6</c:v>
                        </c:pt>
                        <c:pt idx="67">
                          <c:v>7</c:v>
                        </c:pt>
                        <c:pt idx="68">
                          <c:v>8</c:v>
                        </c:pt>
                        <c:pt idx="69">
                          <c:v>9</c:v>
                        </c:pt>
                        <c:pt idx="70">
                          <c:v>10</c:v>
                        </c:pt>
                        <c:pt idx="71">
                          <c:v>42</c:v>
                        </c:pt>
                        <c:pt idx="72">
                          <c:v>43</c:v>
                        </c:pt>
                        <c:pt idx="73">
                          <c:v>44</c:v>
                        </c:pt>
                        <c:pt idx="74">
                          <c:v>45</c:v>
                        </c:pt>
                        <c:pt idx="75">
                          <c:v>46</c:v>
                        </c:pt>
                        <c:pt idx="76">
                          <c:v>47</c:v>
                        </c:pt>
                        <c:pt idx="77">
                          <c:v>48</c:v>
                        </c:pt>
                        <c:pt idx="78">
                          <c:v>49</c:v>
                        </c:pt>
                        <c:pt idx="79">
                          <c:v>50</c:v>
                        </c:pt>
                        <c:pt idx="80">
                          <c:v>51</c:v>
                        </c:pt>
                        <c:pt idx="81">
                          <c:v>52</c:v>
                        </c:pt>
                        <c:pt idx="82">
                          <c:v>53</c:v>
                        </c:pt>
                        <c:pt idx="83">
                          <c:v>54</c:v>
                        </c:pt>
                        <c:pt idx="84">
                          <c:v>55</c:v>
                        </c:pt>
                        <c:pt idx="85">
                          <c:v>56</c:v>
                        </c:pt>
                        <c:pt idx="86">
                          <c:v>57</c:v>
                        </c:pt>
                        <c:pt idx="87">
                          <c:v>58</c:v>
                        </c:pt>
                        <c:pt idx="88">
                          <c:v>59</c:v>
                        </c:pt>
                        <c:pt idx="89">
                          <c:v>60</c:v>
                        </c:pt>
                        <c:pt idx="90">
                          <c:v>61</c:v>
                        </c:pt>
                        <c:pt idx="91">
                          <c:v>1</c:v>
                        </c:pt>
                        <c:pt idx="92">
                          <c:v>2</c:v>
                        </c:pt>
                        <c:pt idx="93">
                          <c:v>3</c:v>
                        </c:pt>
                        <c:pt idx="94">
                          <c:v>4</c:v>
                        </c:pt>
                        <c:pt idx="95">
                          <c:v>5</c:v>
                        </c:pt>
                        <c:pt idx="96">
                          <c:v>6</c:v>
                        </c:pt>
                        <c:pt idx="97">
                          <c:v>7</c:v>
                        </c:pt>
                        <c:pt idx="98">
                          <c:v>8</c:v>
                        </c:pt>
                        <c:pt idx="99">
                          <c:v>9</c:v>
                        </c:pt>
                        <c:pt idx="100">
                          <c:v>10</c:v>
                        </c:pt>
                        <c:pt idx="101">
                          <c:v>62</c:v>
                        </c:pt>
                        <c:pt idx="102">
                          <c:v>63</c:v>
                        </c:pt>
                        <c:pt idx="103">
                          <c:v>64</c:v>
                        </c:pt>
                        <c:pt idx="104">
                          <c:v>65</c:v>
                        </c:pt>
                        <c:pt idx="105">
                          <c:v>66</c:v>
                        </c:pt>
                        <c:pt idx="106">
                          <c:v>67</c:v>
                        </c:pt>
                        <c:pt idx="107">
                          <c:v>68</c:v>
                        </c:pt>
                        <c:pt idx="108">
                          <c:v>69</c:v>
                        </c:pt>
                        <c:pt idx="109">
                          <c:v>70</c:v>
                        </c:pt>
                        <c:pt idx="110">
                          <c:v>71</c:v>
                        </c:pt>
                        <c:pt idx="111">
                          <c:v>72</c:v>
                        </c:pt>
                        <c:pt idx="112">
                          <c:v>73</c:v>
                        </c:pt>
                        <c:pt idx="113">
                          <c:v>74</c:v>
                        </c:pt>
                        <c:pt idx="114">
                          <c:v>75</c:v>
                        </c:pt>
                        <c:pt idx="115">
                          <c:v>76</c:v>
                        </c:pt>
                        <c:pt idx="116">
                          <c:v>77</c:v>
                        </c:pt>
                        <c:pt idx="117">
                          <c:v>78</c:v>
                        </c:pt>
                        <c:pt idx="118">
                          <c:v>79</c:v>
                        </c:pt>
                        <c:pt idx="119">
                          <c:v>80</c:v>
                        </c:pt>
                        <c:pt idx="120">
                          <c:v>81</c:v>
                        </c:pt>
                        <c:pt idx="121">
                          <c:v>1</c:v>
                        </c:pt>
                        <c:pt idx="122">
                          <c:v>2</c:v>
                        </c:pt>
                        <c:pt idx="123">
                          <c:v>3</c:v>
                        </c:pt>
                        <c:pt idx="124">
                          <c:v>4</c:v>
                        </c:pt>
                        <c:pt idx="125">
                          <c:v>5</c:v>
                        </c:pt>
                        <c:pt idx="126">
                          <c:v>6</c:v>
                        </c:pt>
                        <c:pt idx="127">
                          <c:v>7</c:v>
                        </c:pt>
                        <c:pt idx="128">
                          <c:v>8</c:v>
                        </c:pt>
                        <c:pt idx="129">
                          <c:v>9</c:v>
                        </c:pt>
                        <c:pt idx="130">
                          <c:v>10</c:v>
                        </c:pt>
                        <c:pt idx="131">
                          <c:v>82</c:v>
                        </c:pt>
                        <c:pt idx="132">
                          <c:v>83</c:v>
                        </c:pt>
                        <c:pt idx="133">
                          <c:v>84</c:v>
                        </c:pt>
                        <c:pt idx="134">
                          <c:v>85</c:v>
                        </c:pt>
                        <c:pt idx="135">
                          <c:v>86</c:v>
                        </c:pt>
                        <c:pt idx="136">
                          <c:v>87</c:v>
                        </c:pt>
                        <c:pt idx="137">
                          <c:v>88</c:v>
                        </c:pt>
                        <c:pt idx="138">
                          <c:v>89</c:v>
                        </c:pt>
                        <c:pt idx="139">
                          <c:v>90</c:v>
                        </c:pt>
                        <c:pt idx="140">
                          <c:v>91</c:v>
                        </c:pt>
                        <c:pt idx="141">
                          <c:v>92</c:v>
                        </c:pt>
                        <c:pt idx="142">
                          <c:v>93</c:v>
                        </c:pt>
                        <c:pt idx="143">
                          <c:v>94</c:v>
                        </c:pt>
                        <c:pt idx="144">
                          <c:v>95</c:v>
                        </c:pt>
                        <c:pt idx="145">
                          <c:v>96</c:v>
                        </c:pt>
                        <c:pt idx="146">
                          <c:v>97</c:v>
                        </c:pt>
                        <c:pt idx="147">
                          <c:v>98</c:v>
                        </c:pt>
                        <c:pt idx="148">
                          <c:v>99</c:v>
                        </c:pt>
                        <c:pt idx="149">
                          <c:v>100</c:v>
                        </c:pt>
                        <c:pt idx="150">
                          <c:v>101</c:v>
                        </c:pt>
                        <c:pt idx="151">
                          <c:v>1</c:v>
                        </c:pt>
                        <c:pt idx="152">
                          <c:v>2</c:v>
                        </c:pt>
                        <c:pt idx="153">
                          <c:v>3</c:v>
                        </c:pt>
                        <c:pt idx="154">
                          <c:v>4</c:v>
                        </c:pt>
                        <c:pt idx="155">
                          <c:v>5</c:v>
                        </c:pt>
                        <c:pt idx="156">
                          <c:v>6</c:v>
                        </c:pt>
                        <c:pt idx="157">
                          <c:v>7</c:v>
                        </c:pt>
                        <c:pt idx="158">
                          <c:v>8</c:v>
                        </c:pt>
                        <c:pt idx="159">
                          <c:v>9</c:v>
                        </c:pt>
                        <c:pt idx="160">
                          <c:v>10</c:v>
                        </c:pt>
                        <c:pt idx="161">
                          <c:v>102</c:v>
                        </c:pt>
                        <c:pt idx="162">
                          <c:v>103</c:v>
                        </c:pt>
                        <c:pt idx="163">
                          <c:v>104</c:v>
                        </c:pt>
                        <c:pt idx="164">
                          <c:v>105</c:v>
                        </c:pt>
                        <c:pt idx="165">
                          <c:v>106</c:v>
                        </c:pt>
                        <c:pt idx="166">
                          <c:v>107</c:v>
                        </c:pt>
                        <c:pt idx="167">
                          <c:v>108</c:v>
                        </c:pt>
                        <c:pt idx="168">
                          <c:v>109</c:v>
                        </c:pt>
                        <c:pt idx="169">
                          <c:v>110</c:v>
                        </c:pt>
                        <c:pt idx="170">
                          <c:v>111</c:v>
                        </c:pt>
                        <c:pt idx="171">
                          <c:v>112</c:v>
                        </c:pt>
                        <c:pt idx="172">
                          <c:v>113</c:v>
                        </c:pt>
                        <c:pt idx="173">
                          <c:v>114</c:v>
                        </c:pt>
                        <c:pt idx="174">
                          <c:v>115</c:v>
                        </c:pt>
                        <c:pt idx="175">
                          <c:v>116</c:v>
                        </c:pt>
                        <c:pt idx="176">
                          <c:v>117</c:v>
                        </c:pt>
                        <c:pt idx="177">
                          <c:v>118</c:v>
                        </c:pt>
                        <c:pt idx="178">
                          <c:v>119</c:v>
                        </c:pt>
                        <c:pt idx="179">
                          <c:v>120</c:v>
                        </c:pt>
                        <c:pt idx="180">
                          <c:v>1</c:v>
                        </c:pt>
                        <c:pt idx="181">
                          <c:v>2</c:v>
                        </c:pt>
                        <c:pt idx="182">
                          <c:v>3</c:v>
                        </c:pt>
                        <c:pt idx="183">
                          <c:v>4</c:v>
                        </c:pt>
                        <c:pt idx="184">
                          <c:v>5</c:v>
                        </c:pt>
                        <c:pt idx="185">
                          <c:v>6</c:v>
                        </c:pt>
                        <c:pt idx="186">
                          <c:v>7</c:v>
                        </c:pt>
                        <c:pt idx="187">
                          <c:v>8</c:v>
                        </c:pt>
                        <c:pt idx="188">
                          <c:v>9</c:v>
                        </c:pt>
                        <c:pt idx="189">
                          <c:v>10</c:v>
                        </c:pt>
                      </c:lvl>
                      <c:lvl>
                        <c:pt idx="0">
                          <c:v>1</c:v>
                        </c:pt>
                        <c:pt idx="1">
                          <c:v>2</c:v>
                        </c:pt>
                        <c:pt idx="2">
                          <c:v>3</c:v>
                        </c:pt>
                        <c:pt idx="3">
                          <c:v>4</c:v>
                        </c:pt>
                        <c:pt idx="4">
                          <c:v>5</c:v>
                        </c:pt>
                        <c:pt idx="5">
                          <c:v>6</c:v>
                        </c:pt>
                        <c:pt idx="6">
                          <c:v>7</c:v>
                        </c:pt>
                        <c:pt idx="7">
                          <c:v>8</c:v>
                        </c:pt>
                        <c:pt idx="8">
                          <c:v>9</c:v>
                        </c:pt>
                        <c:pt idx="9">
                          <c:v>10</c:v>
                        </c:pt>
                        <c:pt idx="10">
                          <c:v>11</c:v>
                        </c:pt>
                        <c:pt idx="11">
                          <c:v>12</c:v>
                        </c:pt>
                        <c:pt idx="12">
                          <c:v>13</c:v>
                        </c:pt>
                        <c:pt idx="13">
                          <c:v>14</c:v>
                        </c:pt>
                        <c:pt idx="14">
                          <c:v>15</c:v>
                        </c:pt>
                        <c:pt idx="15">
                          <c:v>16</c:v>
                        </c:pt>
                        <c:pt idx="16">
                          <c:v>17</c:v>
                        </c:pt>
                        <c:pt idx="17">
                          <c:v>18</c:v>
                        </c:pt>
                        <c:pt idx="18">
                          <c:v>19</c:v>
                        </c:pt>
                        <c:pt idx="19">
                          <c:v>20</c:v>
                        </c:pt>
                        <c:pt idx="20">
                          <c:v>21</c:v>
                        </c:pt>
                        <c:pt idx="21">
                          <c:v>22</c:v>
                        </c:pt>
                        <c:pt idx="22">
                          <c:v>23</c:v>
                        </c:pt>
                        <c:pt idx="23">
                          <c:v>24</c:v>
                        </c:pt>
                        <c:pt idx="24">
                          <c:v>25</c:v>
                        </c:pt>
                        <c:pt idx="25">
                          <c:v>26</c:v>
                        </c:pt>
                        <c:pt idx="26">
                          <c:v>27</c:v>
                        </c:pt>
                        <c:pt idx="27">
                          <c:v>28</c:v>
                        </c:pt>
                        <c:pt idx="28">
                          <c:v>29</c:v>
                        </c:pt>
                        <c:pt idx="29">
                          <c:v>30</c:v>
                        </c:pt>
                        <c:pt idx="30">
                          <c:v>31</c:v>
                        </c:pt>
                        <c:pt idx="31">
                          <c:v>32</c:v>
                        </c:pt>
                        <c:pt idx="32">
                          <c:v>33</c:v>
                        </c:pt>
                        <c:pt idx="33">
                          <c:v>34</c:v>
                        </c:pt>
                        <c:pt idx="34">
                          <c:v>35</c:v>
                        </c:pt>
                        <c:pt idx="35">
                          <c:v>36</c:v>
                        </c:pt>
                        <c:pt idx="36">
                          <c:v>37</c:v>
                        </c:pt>
                        <c:pt idx="37">
                          <c:v>38</c:v>
                        </c:pt>
                        <c:pt idx="38">
                          <c:v>39</c:v>
                        </c:pt>
                        <c:pt idx="39">
                          <c:v>40</c:v>
                        </c:pt>
                        <c:pt idx="40">
                          <c:v>41</c:v>
                        </c:pt>
                        <c:pt idx="41">
                          <c:v>42</c:v>
                        </c:pt>
                        <c:pt idx="42">
                          <c:v>43</c:v>
                        </c:pt>
                        <c:pt idx="43">
                          <c:v>44</c:v>
                        </c:pt>
                        <c:pt idx="44">
                          <c:v>45</c:v>
                        </c:pt>
                        <c:pt idx="45">
                          <c:v>46</c:v>
                        </c:pt>
                        <c:pt idx="46">
                          <c:v>47</c:v>
                        </c:pt>
                        <c:pt idx="47">
                          <c:v>48</c:v>
                        </c:pt>
                        <c:pt idx="48">
                          <c:v>49</c:v>
                        </c:pt>
                        <c:pt idx="49">
                          <c:v>50</c:v>
                        </c:pt>
                        <c:pt idx="50">
                          <c:v>51</c:v>
                        </c:pt>
                        <c:pt idx="51">
                          <c:v>52</c:v>
                        </c:pt>
                        <c:pt idx="52">
                          <c:v>53</c:v>
                        </c:pt>
                        <c:pt idx="53">
                          <c:v>54</c:v>
                        </c:pt>
                        <c:pt idx="54">
                          <c:v>55</c:v>
                        </c:pt>
                        <c:pt idx="55">
                          <c:v>56</c:v>
                        </c:pt>
                        <c:pt idx="56">
                          <c:v>57</c:v>
                        </c:pt>
                        <c:pt idx="57">
                          <c:v>58</c:v>
                        </c:pt>
                        <c:pt idx="58">
                          <c:v>59</c:v>
                        </c:pt>
                        <c:pt idx="59">
                          <c:v>60</c:v>
                        </c:pt>
                        <c:pt idx="60">
                          <c:v>61</c:v>
                        </c:pt>
                        <c:pt idx="61">
                          <c:v>62</c:v>
                        </c:pt>
                        <c:pt idx="62">
                          <c:v>63</c:v>
                        </c:pt>
                        <c:pt idx="63">
                          <c:v>64</c:v>
                        </c:pt>
                        <c:pt idx="64">
                          <c:v>65</c:v>
                        </c:pt>
                        <c:pt idx="65">
                          <c:v>66</c:v>
                        </c:pt>
                        <c:pt idx="66">
                          <c:v>67</c:v>
                        </c:pt>
                        <c:pt idx="67">
                          <c:v>68</c:v>
                        </c:pt>
                        <c:pt idx="68">
                          <c:v>69</c:v>
                        </c:pt>
                        <c:pt idx="69">
                          <c:v>70</c:v>
                        </c:pt>
                        <c:pt idx="70">
                          <c:v>71</c:v>
                        </c:pt>
                        <c:pt idx="71">
                          <c:v>72</c:v>
                        </c:pt>
                        <c:pt idx="72">
                          <c:v>73</c:v>
                        </c:pt>
                        <c:pt idx="73">
                          <c:v>74</c:v>
                        </c:pt>
                        <c:pt idx="74">
                          <c:v>75</c:v>
                        </c:pt>
                        <c:pt idx="75">
                          <c:v>76</c:v>
                        </c:pt>
                        <c:pt idx="76">
                          <c:v>77</c:v>
                        </c:pt>
                        <c:pt idx="77">
                          <c:v>78</c:v>
                        </c:pt>
                        <c:pt idx="78">
                          <c:v>79</c:v>
                        </c:pt>
                        <c:pt idx="79">
                          <c:v>80</c:v>
                        </c:pt>
                        <c:pt idx="80">
                          <c:v>81</c:v>
                        </c:pt>
                        <c:pt idx="81">
                          <c:v>82</c:v>
                        </c:pt>
                        <c:pt idx="82">
                          <c:v>83</c:v>
                        </c:pt>
                        <c:pt idx="83">
                          <c:v>84</c:v>
                        </c:pt>
                        <c:pt idx="84">
                          <c:v>85</c:v>
                        </c:pt>
                        <c:pt idx="85">
                          <c:v>86</c:v>
                        </c:pt>
                        <c:pt idx="86">
                          <c:v>87</c:v>
                        </c:pt>
                        <c:pt idx="87">
                          <c:v>88</c:v>
                        </c:pt>
                        <c:pt idx="88">
                          <c:v>89</c:v>
                        </c:pt>
                        <c:pt idx="89">
                          <c:v>90</c:v>
                        </c:pt>
                        <c:pt idx="90">
                          <c:v>91</c:v>
                        </c:pt>
                        <c:pt idx="91">
                          <c:v>92</c:v>
                        </c:pt>
                        <c:pt idx="92">
                          <c:v>93</c:v>
                        </c:pt>
                        <c:pt idx="93">
                          <c:v>94</c:v>
                        </c:pt>
                        <c:pt idx="94">
                          <c:v>95</c:v>
                        </c:pt>
                        <c:pt idx="95">
                          <c:v>96</c:v>
                        </c:pt>
                        <c:pt idx="96">
                          <c:v>97</c:v>
                        </c:pt>
                        <c:pt idx="97">
                          <c:v>98</c:v>
                        </c:pt>
                        <c:pt idx="98">
                          <c:v>99</c:v>
                        </c:pt>
                        <c:pt idx="99">
                          <c:v>100</c:v>
                        </c:pt>
                        <c:pt idx="100">
                          <c:v>101</c:v>
                        </c:pt>
                        <c:pt idx="101">
                          <c:v>102</c:v>
                        </c:pt>
                        <c:pt idx="102">
                          <c:v>103</c:v>
                        </c:pt>
                        <c:pt idx="103">
                          <c:v>104</c:v>
                        </c:pt>
                        <c:pt idx="104">
                          <c:v>105</c:v>
                        </c:pt>
                        <c:pt idx="105">
                          <c:v>106</c:v>
                        </c:pt>
                        <c:pt idx="106">
                          <c:v>107</c:v>
                        </c:pt>
                        <c:pt idx="107">
                          <c:v>108</c:v>
                        </c:pt>
                        <c:pt idx="108">
                          <c:v>109</c:v>
                        </c:pt>
                        <c:pt idx="109">
                          <c:v>110</c:v>
                        </c:pt>
                        <c:pt idx="110">
                          <c:v>111</c:v>
                        </c:pt>
                        <c:pt idx="111">
                          <c:v>112</c:v>
                        </c:pt>
                        <c:pt idx="112">
                          <c:v>113</c:v>
                        </c:pt>
                        <c:pt idx="113">
                          <c:v>114</c:v>
                        </c:pt>
                        <c:pt idx="114">
                          <c:v>115</c:v>
                        </c:pt>
                        <c:pt idx="115">
                          <c:v>116</c:v>
                        </c:pt>
                        <c:pt idx="116">
                          <c:v>117</c:v>
                        </c:pt>
                        <c:pt idx="117">
                          <c:v>118</c:v>
                        </c:pt>
                        <c:pt idx="118">
                          <c:v>119</c:v>
                        </c:pt>
                        <c:pt idx="119">
                          <c:v>120</c:v>
                        </c:pt>
                        <c:pt idx="120">
                          <c:v>121</c:v>
                        </c:pt>
                        <c:pt idx="121">
                          <c:v>122</c:v>
                        </c:pt>
                        <c:pt idx="122">
                          <c:v>123</c:v>
                        </c:pt>
                        <c:pt idx="123">
                          <c:v>124</c:v>
                        </c:pt>
                        <c:pt idx="124">
                          <c:v>125</c:v>
                        </c:pt>
                        <c:pt idx="125">
                          <c:v>126</c:v>
                        </c:pt>
                        <c:pt idx="126">
                          <c:v>127</c:v>
                        </c:pt>
                        <c:pt idx="127">
                          <c:v>128</c:v>
                        </c:pt>
                        <c:pt idx="128">
                          <c:v>129</c:v>
                        </c:pt>
                        <c:pt idx="129">
                          <c:v>130</c:v>
                        </c:pt>
                        <c:pt idx="130">
                          <c:v>131</c:v>
                        </c:pt>
                        <c:pt idx="131">
                          <c:v>132</c:v>
                        </c:pt>
                        <c:pt idx="132">
                          <c:v>133</c:v>
                        </c:pt>
                        <c:pt idx="133">
                          <c:v>134</c:v>
                        </c:pt>
                        <c:pt idx="134">
                          <c:v>135</c:v>
                        </c:pt>
                        <c:pt idx="135">
                          <c:v>136</c:v>
                        </c:pt>
                        <c:pt idx="136">
                          <c:v>137</c:v>
                        </c:pt>
                        <c:pt idx="137">
                          <c:v>138</c:v>
                        </c:pt>
                        <c:pt idx="138">
                          <c:v>139</c:v>
                        </c:pt>
                        <c:pt idx="139">
                          <c:v>140</c:v>
                        </c:pt>
                        <c:pt idx="140">
                          <c:v>141</c:v>
                        </c:pt>
                        <c:pt idx="141">
                          <c:v>142</c:v>
                        </c:pt>
                        <c:pt idx="142">
                          <c:v>143</c:v>
                        </c:pt>
                        <c:pt idx="143">
                          <c:v>144</c:v>
                        </c:pt>
                        <c:pt idx="144">
                          <c:v>145</c:v>
                        </c:pt>
                        <c:pt idx="145">
                          <c:v>146</c:v>
                        </c:pt>
                        <c:pt idx="146">
                          <c:v>147</c:v>
                        </c:pt>
                        <c:pt idx="147">
                          <c:v>148</c:v>
                        </c:pt>
                        <c:pt idx="148">
                          <c:v>149</c:v>
                        </c:pt>
                        <c:pt idx="149">
                          <c:v>150</c:v>
                        </c:pt>
                        <c:pt idx="150">
                          <c:v>151</c:v>
                        </c:pt>
                        <c:pt idx="151">
                          <c:v>152</c:v>
                        </c:pt>
                        <c:pt idx="152">
                          <c:v>153</c:v>
                        </c:pt>
                        <c:pt idx="153">
                          <c:v>154</c:v>
                        </c:pt>
                        <c:pt idx="154">
                          <c:v>155</c:v>
                        </c:pt>
                        <c:pt idx="155">
                          <c:v>156</c:v>
                        </c:pt>
                        <c:pt idx="156">
                          <c:v>157</c:v>
                        </c:pt>
                        <c:pt idx="157">
                          <c:v>158</c:v>
                        </c:pt>
                        <c:pt idx="158">
                          <c:v>159</c:v>
                        </c:pt>
                        <c:pt idx="159">
                          <c:v>160</c:v>
                        </c:pt>
                        <c:pt idx="160">
                          <c:v>161</c:v>
                        </c:pt>
                        <c:pt idx="161">
                          <c:v>162</c:v>
                        </c:pt>
                        <c:pt idx="162">
                          <c:v>163</c:v>
                        </c:pt>
                        <c:pt idx="163">
                          <c:v>164</c:v>
                        </c:pt>
                        <c:pt idx="164">
                          <c:v>165</c:v>
                        </c:pt>
                        <c:pt idx="165">
                          <c:v>166</c:v>
                        </c:pt>
                        <c:pt idx="166">
                          <c:v>167</c:v>
                        </c:pt>
                        <c:pt idx="167">
                          <c:v>168</c:v>
                        </c:pt>
                        <c:pt idx="168">
                          <c:v>169</c:v>
                        </c:pt>
                        <c:pt idx="169">
                          <c:v>170</c:v>
                        </c:pt>
                        <c:pt idx="170">
                          <c:v>171</c:v>
                        </c:pt>
                        <c:pt idx="171">
                          <c:v>172</c:v>
                        </c:pt>
                        <c:pt idx="172">
                          <c:v>173</c:v>
                        </c:pt>
                        <c:pt idx="173">
                          <c:v>174</c:v>
                        </c:pt>
                        <c:pt idx="174">
                          <c:v>175</c:v>
                        </c:pt>
                        <c:pt idx="175">
                          <c:v>176</c:v>
                        </c:pt>
                        <c:pt idx="176">
                          <c:v>177</c:v>
                        </c:pt>
                        <c:pt idx="177">
                          <c:v>178</c:v>
                        </c:pt>
                        <c:pt idx="178">
                          <c:v>179</c:v>
                        </c:pt>
                        <c:pt idx="179">
                          <c:v>180</c:v>
                        </c:pt>
                        <c:pt idx="180">
                          <c:v>181</c:v>
                        </c:pt>
                        <c:pt idx="181">
                          <c:v>182</c:v>
                        </c:pt>
                        <c:pt idx="182">
                          <c:v>183</c:v>
                        </c:pt>
                        <c:pt idx="183">
                          <c:v>184</c:v>
                        </c:pt>
                        <c:pt idx="184">
                          <c:v>185</c:v>
                        </c:pt>
                        <c:pt idx="185">
                          <c:v>186</c:v>
                        </c:pt>
                        <c:pt idx="186">
                          <c:v>187</c:v>
                        </c:pt>
                        <c:pt idx="187">
                          <c:v>188</c:v>
                        </c:pt>
                        <c:pt idx="188">
                          <c:v>189</c:v>
                        </c:pt>
                        <c:pt idx="189">
                          <c:v>190</c:v>
                        </c:pt>
                      </c:lvl>
                    </c:multiLvlStrCache>
                  </c:multiLvl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'对边补偿8度 '!$B$7:$GI$7</c15:sqref>
                        </c15:formulaRef>
                      </c:ext>
                    </c:extLst>
                    <c:numCache>
                      <c:formatCode>General</c:formatCode>
                      <c:ptCount val="19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3.0631365678705402E-2</c:v>
                      </c:pt>
                      <c:pt idx="12">
                        <c:v>6.0431280846436002E-2</c:v>
                      </c:pt>
                      <c:pt idx="13">
                        <c:v>8.8866097567073601E-2</c:v>
                      </c:pt>
                      <c:pt idx="14">
                        <c:v>0.115432661948051</c:v>
                      </c:pt>
                      <c:pt idx="15">
                        <c:v>0.13966955376687301</c:v>
                      </c:pt>
                      <c:pt idx="16">
                        <c:v>0.16116739383641901</c:v>
                      </c:pt>
                      <c:pt idx="17">
                        <c:v>0.179577988859496</c:v>
                      </c:pt>
                      <c:pt idx="18">
                        <c:v>0.194622109491733</c:v>
                      </c:pt>
                      <c:pt idx="19">
                        <c:v>0.20609572786371799</c:v>
                      </c:pt>
                      <c:pt idx="20">
                        <c:v>0.213874575226456</c:v>
                      </c:pt>
                      <c:pt idx="21">
                        <c:v>0.217916917909872</c:v>
                      </c:pt>
                      <c:pt idx="22">
                        <c:v>0.21826448958404099</c:v>
                      </c:pt>
                      <c:pt idx="23">
                        <c:v>0.21504155899795899</c:v>
                      </c:pt>
                      <c:pt idx="24">
                        <c:v>0.20845215402103601</c:v>
                      </c:pt>
                      <c:pt idx="25">
                        <c:v>0.19877550399764399</c:v>
                      </c:pt>
                      <c:pt idx="26">
                        <c:v>0.186359802224976</c:v>
                      </c:pt>
                      <c:pt idx="27">
                        <c:v>0.17161442789015299</c:v>
                      </c:pt>
                      <c:pt idx="28">
                        <c:v>0.15500080121567</c:v>
                      </c:pt>
                      <c:pt idx="29">
                        <c:v>0.137022076094093</c:v>
                      </c:pt>
                      <c:pt idx="30">
                        <c:v>0.11821190046154199</c:v>
                      </c:pt>
                      <c:pt idx="31">
                        <c:v>0.11821190046154199</c:v>
                      </c:pt>
                      <c:pt idx="32">
                        <c:v>0.11821190046154199</c:v>
                      </c:pt>
                      <c:pt idx="33">
                        <c:v>0.11821190046154199</c:v>
                      </c:pt>
                      <c:pt idx="34">
                        <c:v>0.11821190046154199</c:v>
                      </c:pt>
                      <c:pt idx="35">
                        <c:v>0.11821190046154199</c:v>
                      </c:pt>
                      <c:pt idx="36">
                        <c:v>0.11821190046154199</c:v>
                      </c:pt>
                      <c:pt idx="37">
                        <c:v>0.11821190046154199</c:v>
                      </c:pt>
                      <c:pt idx="38">
                        <c:v>0.11821190046154199</c:v>
                      </c:pt>
                      <c:pt idx="39">
                        <c:v>0.11821190046154199</c:v>
                      </c:pt>
                      <c:pt idx="40">
                        <c:v>0.11821190046154199</c:v>
                      </c:pt>
                      <c:pt idx="41">
                        <c:v>0.11640809270795401</c:v>
                      </c:pt>
                      <c:pt idx="42">
                        <c:v>0.11459828300391101</c:v>
                      </c:pt>
                      <c:pt idx="43">
                        <c:v>0.112782499700605</c:v>
                      </c:pt>
                      <c:pt idx="44">
                        <c:v>0.110960771030054</c:v>
                      </c:pt>
                      <c:pt idx="45">
                        <c:v>0.109133125105755</c:v>
                      </c:pt>
                      <c:pt idx="46">
                        <c:v>0.107299589923305</c:v>
                      </c:pt>
                      <c:pt idx="47">
                        <c:v>0.105460193360962</c:v>
                      </c:pt>
                      <c:pt idx="48">
                        <c:v>0.10361496318017301</c:v>
                      </c:pt>
                      <c:pt idx="49">
                        <c:v>0.10176392702605901</c:v>
                      </c:pt>
                      <c:pt idx="50">
                        <c:v>9.9907112427847E-2</c:v>
                      </c:pt>
                      <c:pt idx="51">
                        <c:v>9.80445467992761E-2</c:v>
                      </c:pt>
                      <c:pt idx="52">
                        <c:v>9.6176257438952001E-2</c:v>
                      </c:pt>
                      <c:pt idx="53">
                        <c:v>9.4302271530666296E-2</c:v>
                      </c:pt>
                      <c:pt idx="54">
                        <c:v>9.2422616143676098E-2</c:v>
                      </c:pt>
                      <c:pt idx="55">
                        <c:v>9.0537318232945002E-2</c:v>
                      </c:pt>
                      <c:pt idx="56">
                        <c:v>8.8646404639346699E-2</c:v>
                      </c:pt>
                      <c:pt idx="57">
                        <c:v>8.6749902089832603E-2</c:v>
                      </c:pt>
                      <c:pt idx="58">
                        <c:v>8.4847837197561796E-2</c:v>
                      </c:pt>
                      <c:pt idx="59">
                        <c:v>8.2940236461996705E-2</c:v>
                      </c:pt>
                      <c:pt idx="60">
                        <c:v>8.1027126268963301E-2</c:v>
                      </c:pt>
                      <c:pt idx="61">
                        <c:v>8.1027126268963301E-2</c:v>
                      </c:pt>
                      <c:pt idx="62">
                        <c:v>8.1027126268963301E-2</c:v>
                      </c:pt>
                      <c:pt idx="63">
                        <c:v>8.1027126268963301E-2</c:v>
                      </c:pt>
                      <c:pt idx="64">
                        <c:v>8.1027126268963301E-2</c:v>
                      </c:pt>
                      <c:pt idx="65">
                        <c:v>8.1027126268963301E-2</c:v>
                      </c:pt>
                      <c:pt idx="66">
                        <c:v>8.1027126268963301E-2</c:v>
                      </c:pt>
                      <c:pt idx="67">
                        <c:v>8.1027126268963301E-2</c:v>
                      </c:pt>
                      <c:pt idx="68">
                        <c:v>8.1027126268963301E-2</c:v>
                      </c:pt>
                      <c:pt idx="69">
                        <c:v>8.1027126268963301E-2</c:v>
                      </c:pt>
                      <c:pt idx="70">
                        <c:v>8.1027126268963301E-2</c:v>
                      </c:pt>
                      <c:pt idx="71">
                        <c:v>7.71899395123916E-2</c:v>
                      </c:pt>
                      <c:pt idx="72">
                        <c:v>7.3330954827089304E-2</c:v>
                      </c:pt>
                      <c:pt idx="73">
                        <c:v>6.9450379869814699E-2</c:v>
                      </c:pt>
                      <c:pt idx="74">
                        <c:v>6.5548420477886699E-2</c:v>
                      </c:pt>
                      <c:pt idx="75">
                        <c:v>6.1625280664293902E-2</c:v>
                      </c:pt>
                      <c:pt idx="76">
                        <c:v>5.7681162610881999E-2</c:v>
                      </c:pt>
                      <c:pt idx="77">
                        <c:v>5.3716266659685499E-2</c:v>
                      </c:pt>
                      <c:pt idx="78">
                        <c:v>4.97307913024716E-2</c:v>
                      </c:pt>
                      <c:pt idx="79">
                        <c:v>4.5724933168556803E-2</c:v>
                      </c:pt>
                      <c:pt idx="80">
                        <c:v>4.1698887010960299E-2</c:v>
                      </c:pt>
                      <c:pt idx="81">
                        <c:v>3.7652845690950801E-2</c:v>
                      </c:pt>
                      <c:pt idx="82">
                        <c:v>3.3587000161041901E-2</c:v>
                      </c:pt>
                      <c:pt idx="83">
                        <c:v>2.95015394464897E-2</c:v>
                      </c:pt>
                      <c:pt idx="84">
                        <c:v>2.5396650625345098E-2</c:v>
                      </c:pt>
                      <c:pt idx="85">
                        <c:v>2.1272518807107701E-2</c:v>
                      </c:pt>
                      <c:pt idx="86">
                        <c:v>1.7129327110028798E-2</c:v>
                      </c:pt>
                      <c:pt idx="87">
                        <c:v>1.29672566371088E-2</c:v>
                      </c:pt>
                      <c:pt idx="88">
                        <c:v>8.7864864508295799E-3</c:v>
                      </c:pt>
                      <c:pt idx="89">
                        <c:v>4.5871935466623697E-3</c:v>
                      </c:pt>
                      <c:pt idx="90">
                        <c:v>3.6955282539130602E-4</c:v>
                      </c:pt>
                      <c:pt idx="91">
                        <c:v>3.6955282539130602E-4</c:v>
                      </c:pt>
                      <c:pt idx="92">
                        <c:v>3.6955282539130602E-4</c:v>
                      </c:pt>
                      <c:pt idx="93">
                        <c:v>3.6955282539130602E-4</c:v>
                      </c:pt>
                      <c:pt idx="94">
                        <c:v>3.6955282539130602E-4</c:v>
                      </c:pt>
                      <c:pt idx="95">
                        <c:v>3.6955282539130602E-4</c:v>
                      </c:pt>
                      <c:pt idx="96">
                        <c:v>3.6955282539130602E-4</c:v>
                      </c:pt>
                      <c:pt idx="97">
                        <c:v>3.6955282539130602E-4</c:v>
                      </c:pt>
                      <c:pt idx="98">
                        <c:v>3.6955282539130602E-4</c:v>
                      </c:pt>
                      <c:pt idx="99">
                        <c:v>3.6955282539130602E-4</c:v>
                      </c:pt>
                      <c:pt idx="100">
                        <c:v>3.6955282539130602E-4</c:v>
                      </c:pt>
                      <c:pt idx="101">
                        <c:v>-3.8662629357135701E-3</c:v>
                      </c:pt>
                      <c:pt idx="102">
                        <c:v>-8.1200831128394099E-3</c:v>
                      </c:pt>
                      <c:pt idx="103">
                        <c:v>-1.2391739266656999E-2</c:v>
                      </c:pt>
                      <c:pt idx="104">
                        <c:v>-1.6681065174401401E-2</c:v>
                      </c:pt>
                      <c:pt idx="105">
                        <c:v>-2.09878968629773E-2</c:v>
                      </c:pt>
                      <c:pt idx="106">
                        <c:v>-2.5312072643066501E-2</c:v>
                      </c:pt>
                      <c:pt idx="107">
                        <c:v>-2.9653433144210199E-2</c:v>
                      </c:pt>
                      <c:pt idx="108">
                        <c:v>-3.4011821350846502E-2</c:v>
                      </c:pt>
                      <c:pt idx="109">
                        <c:v>-3.8387082639281797E-2</c:v>
                      </c:pt>
                      <c:pt idx="110">
                        <c:v>-4.2779064815581497E-2</c:v>
                      </c:pt>
                      <c:pt idx="111">
                        <c:v>-4.7187618154360199E-2</c:v>
                      </c:pt>
                      <c:pt idx="112">
                        <c:v>-5.1612595438462999E-2</c:v>
                      </c:pt>
                      <c:pt idx="113">
                        <c:v>-5.6053851999522203E-2</c:v>
                      </c:pt>
                      <c:pt idx="114">
                        <c:v>-6.0511245759384602E-2</c:v>
                      </c:pt>
                      <c:pt idx="115">
                        <c:v>-6.4984637272399698E-2</c:v>
                      </c:pt>
                      <c:pt idx="116">
                        <c:v>-6.9473889768566097E-2</c:v>
                      </c:pt>
                      <c:pt idx="117">
                        <c:v>-7.39788691975347E-2</c:v>
                      </c:pt>
                      <c:pt idx="118">
                        <c:v>-7.8499444273467903E-2</c:v>
                      </c:pt>
                      <c:pt idx="119">
                        <c:v>-8.3035486520757901E-2</c:v>
                      </c:pt>
                      <c:pt idx="120">
                        <c:v>-8.7586870320610605E-2</c:v>
                      </c:pt>
                      <c:pt idx="121">
                        <c:v>-8.7586870320610605E-2</c:v>
                      </c:pt>
                      <c:pt idx="122">
                        <c:v>-8.7586870320610605E-2</c:v>
                      </c:pt>
                      <c:pt idx="123">
                        <c:v>-8.7586870320610605E-2</c:v>
                      </c:pt>
                      <c:pt idx="124">
                        <c:v>-8.7586870320610605E-2</c:v>
                      </c:pt>
                      <c:pt idx="125">
                        <c:v>-8.7586870320610605E-2</c:v>
                      </c:pt>
                      <c:pt idx="126">
                        <c:v>-8.7586870320610605E-2</c:v>
                      </c:pt>
                      <c:pt idx="127">
                        <c:v>-8.7586870320610605E-2</c:v>
                      </c:pt>
                      <c:pt idx="128">
                        <c:v>-8.7586870320610605E-2</c:v>
                      </c:pt>
                      <c:pt idx="129">
                        <c:v>-8.7586870320610605E-2</c:v>
                      </c:pt>
                      <c:pt idx="130">
                        <c:v>-8.7586870320610605E-2</c:v>
                      </c:pt>
                      <c:pt idx="131">
                        <c:v>-5.0816161125874802E-2</c:v>
                      </c:pt>
                      <c:pt idx="132">
                        <c:v>-1.48769024421136E-2</c:v>
                      </c:pt>
                      <c:pt idx="133">
                        <c:v>1.9697257794554401E-2</c:v>
                      </c:pt>
                      <c:pt idx="134">
                        <c:v>5.2403165691561997E-2</c:v>
                      </c:pt>
                      <c:pt idx="135">
                        <c:v>8.2779401026415303E-2</c:v>
                      </c:pt>
                      <c:pt idx="136">
                        <c:v>0.110416584611991</c:v>
                      </c:pt>
                      <c:pt idx="137">
                        <c:v>0.134966523151099</c:v>
                      </c:pt>
                      <c:pt idx="138">
                        <c:v>0.15614998729936599</c:v>
                      </c:pt>
                      <c:pt idx="139">
                        <c:v>0.173762949187382</c:v>
                      </c:pt>
                      <c:pt idx="140">
                        <c:v>0.18768114006615</c:v>
                      </c:pt>
                      <c:pt idx="141">
                        <c:v>0.19786282626559701</c:v>
                      </c:pt>
                      <c:pt idx="142">
                        <c:v>0.20434974145579701</c:v>
                      </c:pt>
                      <c:pt idx="143">
                        <c:v>0.207266154385745</c:v>
                      </c:pt>
                      <c:pt idx="144">
                        <c:v>0.20681609292485201</c:v>
                      </c:pt>
                      <c:pt idx="145">
                        <c:v>0.203278786417492</c:v>
                      </c:pt>
                      <c:pt idx="146">
                        <c:v>0.197002428160854</c:v>
                      </c:pt>
                      <c:pt idx="147">
                        <c:v>0.18839639734206101</c:v>
                      </c:pt>
                      <c:pt idx="148">
                        <c:v>0.17792211418360901</c:v>
                      </c:pt>
                      <c:pt idx="149">
                        <c:v>0.166082732578063</c:v>
                      </c:pt>
                      <c:pt idx="150">
                        <c:v>0.15341190046154199</c:v>
                      </c:pt>
                      <c:pt idx="151">
                        <c:v>0.15341190046154199</c:v>
                      </c:pt>
                      <c:pt idx="152">
                        <c:v>0.15341190046154199</c:v>
                      </c:pt>
                      <c:pt idx="153">
                        <c:v>0.15341190046154199</c:v>
                      </c:pt>
                      <c:pt idx="154">
                        <c:v>0.15341190046154199</c:v>
                      </c:pt>
                      <c:pt idx="155">
                        <c:v>0.15341190046154199</c:v>
                      </c:pt>
                      <c:pt idx="156">
                        <c:v>0.15341190046154199</c:v>
                      </c:pt>
                      <c:pt idx="157">
                        <c:v>0.15341190046154199</c:v>
                      </c:pt>
                      <c:pt idx="158">
                        <c:v>0.15341190046154199</c:v>
                      </c:pt>
                      <c:pt idx="159">
                        <c:v>0.15341190046154199</c:v>
                      </c:pt>
                      <c:pt idx="160">
                        <c:v>0.15341190046154199</c:v>
                      </c:pt>
                      <c:pt idx="161">
                        <c:v>0.15005577642231699</c:v>
                      </c:pt>
                      <c:pt idx="162">
                        <c:v>0.14667331150139701</c:v>
                      </c:pt>
                      <c:pt idx="163">
                        <c:v>0.14326475236626701</c:v>
                      </c:pt>
                      <c:pt idx="164">
                        <c:v>0.13983034343346201</c:v>
                      </c:pt>
                      <c:pt idx="165">
                        <c:v>0.13637032692201501</c:v>
                      </c:pt>
                      <c:pt idx="166">
                        <c:v>0.13288494290275299</c:v>
                      </c:pt>
                      <c:pt idx="167">
                        <c:v>0.12937442934361701</c:v>
                      </c:pt>
                      <c:pt idx="168">
                        <c:v>0.12583902215116</c:v>
                      </c:pt>
                      <c:pt idx="169">
                        <c:v>0.122278955208378</c:v>
                      </c:pt>
                      <c:pt idx="170">
                        <c:v>0.11869446040901099</c:v>
                      </c:pt>
                      <c:pt idx="171">
                        <c:v>0.115085767688466</c:v>
                      </c:pt>
                      <c:pt idx="172">
                        <c:v>0.11145310505147001</c:v>
                      </c:pt>
                      <c:pt idx="173">
                        <c:v>0.10779669859660999</c:v>
                      </c:pt>
                      <c:pt idx="174">
                        <c:v>0.104116772537846</c:v>
                      </c:pt>
                      <c:pt idx="175">
                        <c:v>0.100413549223138</c:v>
                      </c:pt>
                      <c:pt idx="176">
                        <c:v>9.6687249150281707E-2</c:v>
                      </c:pt>
                      <c:pt idx="177">
                        <c:v>9.2938090980057494E-2</c:v>
                      </c:pt>
                      <c:pt idx="178">
                        <c:v>8.9166291546803195E-2</c:v>
                      </c:pt>
                      <c:pt idx="179">
                        <c:v>8.5372065866496497E-2</c:v>
                      </c:pt>
                      <c:pt idx="180">
                        <c:v>8.5372065866496497E-2</c:v>
                      </c:pt>
                      <c:pt idx="181">
                        <c:v>8.5372065866496497E-2</c:v>
                      </c:pt>
                      <c:pt idx="182">
                        <c:v>8.5372065866496497E-2</c:v>
                      </c:pt>
                      <c:pt idx="183">
                        <c:v>8.5372065866496497E-2</c:v>
                      </c:pt>
                      <c:pt idx="184">
                        <c:v>8.5372065866496497E-2</c:v>
                      </c:pt>
                      <c:pt idx="185">
                        <c:v>8.5372065866496497E-2</c:v>
                      </c:pt>
                      <c:pt idx="186">
                        <c:v>8.5372065866496497E-2</c:v>
                      </c:pt>
                      <c:pt idx="187">
                        <c:v>8.5372065866496497E-2</c:v>
                      </c:pt>
                      <c:pt idx="188">
                        <c:v>8.5372065866496497E-2</c:v>
                      </c:pt>
                      <c:pt idx="189">
                        <c:v>8.5372065866496497E-2</c:v>
                      </c:pt>
                    </c:numCache>
                  </c:numRef>
                </c:yVal>
                <c:smooth val="0"/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'对边补偿8度 '!$A$9</c15:sqref>
                        </c15:formulaRef>
                      </c:ext>
                    </c:extLst>
                    <c:strCache>
                      <c:ptCount val="1"/>
                      <c:pt idx="0">
                        <c:v>LHH</c:v>
                      </c:pt>
                    </c:strCache>
                  </c:strRef>
                </c:tx>
                <c:spPr>
                  <a:ln w="22225" cap="rnd">
                    <a:solidFill>
                      <a:schemeClr val="accent1">
                        <a:lumMod val="60000"/>
                      </a:schemeClr>
                    </a:solidFill>
                  </a:ln>
                  <a:effectLst>
                    <a:glow rad="139700">
                      <a:schemeClr val="accent1">
                        <a:lumMod val="60000"/>
                        <a:satMod val="175000"/>
                        <a:alpha val="14000"/>
                      </a:schemeClr>
                    </a:glow>
                  </a:effectLst>
                </c:spPr>
                <c:marker>
                  <c:symbol val="circle"/>
                  <c:size val="3"/>
                  <c:spPr>
                    <a:solidFill>
                      <a:schemeClr val="accent1">
                        <a:lumMod val="60000"/>
                        <a:lumMod val="60000"/>
                        <a:lumOff val="40000"/>
                      </a:schemeClr>
                    </a:solidFill>
                    <a:ln>
                      <a:noFill/>
                    </a:ln>
                    <a:effectLst>
                      <a:glow rad="63500">
                        <a:schemeClr val="accent1">
                          <a:lumMod val="60000"/>
                          <a:satMod val="175000"/>
                          <a:alpha val="25000"/>
                        </a:schemeClr>
                      </a:glow>
                    </a:effectLst>
                  </c:spPr>
                </c:marker>
                <c:xVal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'对边补偿8度 '!$B$1:$GI$2</c15:sqref>
                        </c15:formulaRef>
                      </c:ext>
                    </c:extLst>
                    <c:multiLvlStrCache>
                      <c:ptCount val="190"/>
                      <c:lvl>
                        <c:pt idx="0">
                          <c:v>1</c:v>
                        </c:pt>
                        <c:pt idx="1">
                          <c:v>2</c:v>
                        </c:pt>
                        <c:pt idx="2">
                          <c:v>3</c:v>
                        </c:pt>
                        <c:pt idx="3">
                          <c:v>4</c:v>
                        </c:pt>
                        <c:pt idx="4">
                          <c:v>5</c:v>
                        </c:pt>
                        <c:pt idx="5">
                          <c:v>6</c:v>
                        </c:pt>
                        <c:pt idx="6">
                          <c:v>7</c:v>
                        </c:pt>
                        <c:pt idx="7">
                          <c:v>8</c:v>
                        </c:pt>
                        <c:pt idx="8">
                          <c:v>9</c:v>
                        </c:pt>
                        <c:pt idx="9">
                          <c:v>10</c:v>
                        </c:pt>
                        <c:pt idx="10">
                          <c:v>1</c:v>
                        </c:pt>
                        <c:pt idx="11">
                          <c:v>2</c:v>
                        </c:pt>
                        <c:pt idx="12">
                          <c:v>3</c:v>
                        </c:pt>
                        <c:pt idx="13">
                          <c:v>4</c:v>
                        </c:pt>
                        <c:pt idx="14">
                          <c:v>5</c:v>
                        </c:pt>
                        <c:pt idx="15">
                          <c:v>6</c:v>
                        </c:pt>
                        <c:pt idx="16">
                          <c:v>7</c:v>
                        </c:pt>
                        <c:pt idx="17">
                          <c:v>8</c:v>
                        </c:pt>
                        <c:pt idx="18">
                          <c:v>9</c:v>
                        </c:pt>
                        <c:pt idx="19">
                          <c:v>10</c:v>
                        </c:pt>
                        <c:pt idx="20">
                          <c:v>11</c:v>
                        </c:pt>
                        <c:pt idx="21">
                          <c:v>12</c:v>
                        </c:pt>
                        <c:pt idx="22">
                          <c:v>13</c:v>
                        </c:pt>
                        <c:pt idx="23">
                          <c:v>14</c:v>
                        </c:pt>
                        <c:pt idx="24">
                          <c:v>15</c:v>
                        </c:pt>
                        <c:pt idx="25">
                          <c:v>16</c:v>
                        </c:pt>
                        <c:pt idx="26">
                          <c:v>17</c:v>
                        </c:pt>
                        <c:pt idx="27">
                          <c:v>18</c:v>
                        </c:pt>
                        <c:pt idx="28">
                          <c:v>19</c:v>
                        </c:pt>
                        <c:pt idx="29">
                          <c:v>20</c:v>
                        </c:pt>
                        <c:pt idx="30">
                          <c:v>21</c:v>
                        </c:pt>
                        <c:pt idx="31">
                          <c:v>1</c:v>
                        </c:pt>
                        <c:pt idx="32">
                          <c:v>2</c:v>
                        </c:pt>
                        <c:pt idx="33">
                          <c:v>3</c:v>
                        </c:pt>
                        <c:pt idx="34">
                          <c:v>4</c:v>
                        </c:pt>
                        <c:pt idx="35">
                          <c:v>5</c:v>
                        </c:pt>
                        <c:pt idx="36">
                          <c:v>6</c:v>
                        </c:pt>
                        <c:pt idx="37">
                          <c:v>7</c:v>
                        </c:pt>
                        <c:pt idx="38">
                          <c:v>8</c:v>
                        </c:pt>
                        <c:pt idx="39">
                          <c:v>9</c:v>
                        </c:pt>
                        <c:pt idx="40">
                          <c:v>10</c:v>
                        </c:pt>
                        <c:pt idx="41">
                          <c:v>22</c:v>
                        </c:pt>
                        <c:pt idx="42">
                          <c:v>23</c:v>
                        </c:pt>
                        <c:pt idx="43">
                          <c:v>24</c:v>
                        </c:pt>
                        <c:pt idx="44">
                          <c:v>25</c:v>
                        </c:pt>
                        <c:pt idx="45">
                          <c:v>26</c:v>
                        </c:pt>
                        <c:pt idx="46">
                          <c:v>27</c:v>
                        </c:pt>
                        <c:pt idx="47">
                          <c:v>28</c:v>
                        </c:pt>
                        <c:pt idx="48">
                          <c:v>29</c:v>
                        </c:pt>
                        <c:pt idx="49">
                          <c:v>30</c:v>
                        </c:pt>
                        <c:pt idx="50">
                          <c:v>31</c:v>
                        </c:pt>
                        <c:pt idx="51">
                          <c:v>32</c:v>
                        </c:pt>
                        <c:pt idx="52">
                          <c:v>33</c:v>
                        </c:pt>
                        <c:pt idx="53">
                          <c:v>34</c:v>
                        </c:pt>
                        <c:pt idx="54">
                          <c:v>35</c:v>
                        </c:pt>
                        <c:pt idx="55">
                          <c:v>36</c:v>
                        </c:pt>
                        <c:pt idx="56">
                          <c:v>37</c:v>
                        </c:pt>
                        <c:pt idx="57">
                          <c:v>38</c:v>
                        </c:pt>
                        <c:pt idx="58">
                          <c:v>39</c:v>
                        </c:pt>
                        <c:pt idx="59">
                          <c:v>40</c:v>
                        </c:pt>
                        <c:pt idx="60">
                          <c:v>41</c:v>
                        </c:pt>
                        <c:pt idx="61">
                          <c:v>1</c:v>
                        </c:pt>
                        <c:pt idx="62">
                          <c:v>2</c:v>
                        </c:pt>
                        <c:pt idx="63">
                          <c:v>3</c:v>
                        </c:pt>
                        <c:pt idx="64">
                          <c:v>4</c:v>
                        </c:pt>
                        <c:pt idx="65">
                          <c:v>5</c:v>
                        </c:pt>
                        <c:pt idx="66">
                          <c:v>6</c:v>
                        </c:pt>
                        <c:pt idx="67">
                          <c:v>7</c:v>
                        </c:pt>
                        <c:pt idx="68">
                          <c:v>8</c:v>
                        </c:pt>
                        <c:pt idx="69">
                          <c:v>9</c:v>
                        </c:pt>
                        <c:pt idx="70">
                          <c:v>10</c:v>
                        </c:pt>
                        <c:pt idx="71">
                          <c:v>42</c:v>
                        </c:pt>
                        <c:pt idx="72">
                          <c:v>43</c:v>
                        </c:pt>
                        <c:pt idx="73">
                          <c:v>44</c:v>
                        </c:pt>
                        <c:pt idx="74">
                          <c:v>45</c:v>
                        </c:pt>
                        <c:pt idx="75">
                          <c:v>46</c:v>
                        </c:pt>
                        <c:pt idx="76">
                          <c:v>47</c:v>
                        </c:pt>
                        <c:pt idx="77">
                          <c:v>48</c:v>
                        </c:pt>
                        <c:pt idx="78">
                          <c:v>49</c:v>
                        </c:pt>
                        <c:pt idx="79">
                          <c:v>50</c:v>
                        </c:pt>
                        <c:pt idx="80">
                          <c:v>51</c:v>
                        </c:pt>
                        <c:pt idx="81">
                          <c:v>52</c:v>
                        </c:pt>
                        <c:pt idx="82">
                          <c:v>53</c:v>
                        </c:pt>
                        <c:pt idx="83">
                          <c:v>54</c:v>
                        </c:pt>
                        <c:pt idx="84">
                          <c:v>55</c:v>
                        </c:pt>
                        <c:pt idx="85">
                          <c:v>56</c:v>
                        </c:pt>
                        <c:pt idx="86">
                          <c:v>57</c:v>
                        </c:pt>
                        <c:pt idx="87">
                          <c:v>58</c:v>
                        </c:pt>
                        <c:pt idx="88">
                          <c:v>59</c:v>
                        </c:pt>
                        <c:pt idx="89">
                          <c:v>60</c:v>
                        </c:pt>
                        <c:pt idx="90">
                          <c:v>61</c:v>
                        </c:pt>
                        <c:pt idx="91">
                          <c:v>1</c:v>
                        </c:pt>
                        <c:pt idx="92">
                          <c:v>2</c:v>
                        </c:pt>
                        <c:pt idx="93">
                          <c:v>3</c:v>
                        </c:pt>
                        <c:pt idx="94">
                          <c:v>4</c:v>
                        </c:pt>
                        <c:pt idx="95">
                          <c:v>5</c:v>
                        </c:pt>
                        <c:pt idx="96">
                          <c:v>6</c:v>
                        </c:pt>
                        <c:pt idx="97">
                          <c:v>7</c:v>
                        </c:pt>
                        <c:pt idx="98">
                          <c:v>8</c:v>
                        </c:pt>
                        <c:pt idx="99">
                          <c:v>9</c:v>
                        </c:pt>
                        <c:pt idx="100">
                          <c:v>10</c:v>
                        </c:pt>
                        <c:pt idx="101">
                          <c:v>62</c:v>
                        </c:pt>
                        <c:pt idx="102">
                          <c:v>63</c:v>
                        </c:pt>
                        <c:pt idx="103">
                          <c:v>64</c:v>
                        </c:pt>
                        <c:pt idx="104">
                          <c:v>65</c:v>
                        </c:pt>
                        <c:pt idx="105">
                          <c:v>66</c:v>
                        </c:pt>
                        <c:pt idx="106">
                          <c:v>67</c:v>
                        </c:pt>
                        <c:pt idx="107">
                          <c:v>68</c:v>
                        </c:pt>
                        <c:pt idx="108">
                          <c:v>69</c:v>
                        </c:pt>
                        <c:pt idx="109">
                          <c:v>70</c:v>
                        </c:pt>
                        <c:pt idx="110">
                          <c:v>71</c:v>
                        </c:pt>
                        <c:pt idx="111">
                          <c:v>72</c:v>
                        </c:pt>
                        <c:pt idx="112">
                          <c:v>73</c:v>
                        </c:pt>
                        <c:pt idx="113">
                          <c:v>74</c:v>
                        </c:pt>
                        <c:pt idx="114">
                          <c:v>75</c:v>
                        </c:pt>
                        <c:pt idx="115">
                          <c:v>76</c:v>
                        </c:pt>
                        <c:pt idx="116">
                          <c:v>77</c:v>
                        </c:pt>
                        <c:pt idx="117">
                          <c:v>78</c:v>
                        </c:pt>
                        <c:pt idx="118">
                          <c:v>79</c:v>
                        </c:pt>
                        <c:pt idx="119">
                          <c:v>80</c:v>
                        </c:pt>
                        <c:pt idx="120">
                          <c:v>81</c:v>
                        </c:pt>
                        <c:pt idx="121">
                          <c:v>1</c:v>
                        </c:pt>
                        <c:pt idx="122">
                          <c:v>2</c:v>
                        </c:pt>
                        <c:pt idx="123">
                          <c:v>3</c:v>
                        </c:pt>
                        <c:pt idx="124">
                          <c:v>4</c:v>
                        </c:pt>
                        <c:pt idx="125">
                          <c:v>5</c:v>
                        </c:pt>
                        <c:pt idx="126">
                          <c:v>6</c:v>
                        </c:pt>
                        <c:pt idx="127">
                          <c:v>7</c:v>
                        </c:pt>
                        <c:pt idx="128">
                          <c:v>8</c:v>
                        </c:pt>
                        <c:pt idx="129">
                          <c:v>9</c:v>
                        </c:pt>
                        <c:pt idx="130">
                          <c:v>10</c:v>
                        </c:pt>
                        <c:pt idx="131">
                          <c:v>82</c:v>
                        </c:pt>
                        <c:pt idx="132">
                          <c:v>83</c:v>
                        </c:pt>
                        <c:pt idx="133">
                          <c:v>84</c:v>
                        </c:pt>
                        <c:pt idx="134">
                          <c:v>85</c:v>
                        </c:pt>
                        <c:pt idx="135">
                          <c:v>86</c:v>
                        </c:pt>
                        <c:pt idx="136">
                          <c:v>87</c:v>
                        </c:pt>
                        <c:pt idx="137">
                          <c:v>88</c:v>
                        </c:pt>
                        <c:pt idx="138">
                          <c:v>89</c:v>
                        </c:pt>
                        <c:pt idx="139">
                          <c:v>90</c:v>
                        </c:pt>
                        <c:pt idx="140">
                          <c:v>91</c:v>
                        </c:pt>
                        <c:pt idx="141">
                          <c:v>92</c:v>
                        </c:pt>
                        <c:pt idx="142">
                          <c:v>93</c:v>
                        </c:pt>
                        <c:pt idx="143">
                          <c:v>94</c:v>
                        </c:pt>
                        <c:pt idx="144">
                          <c:v>95</c:v>
                        </c:pt>
                        <c:pt idx="145">
                          <c:v>96</c:v>
                        </c:pt>
                        <c:pt idx="146">
                          <c:v>97</c:v>
                        </c:pt>
                        <c:pt idx="147">
                          <c:v>98</c:v>
                        </c:pt>
                        <c:pt idx="148">
                          <c:v>99</c:v>
                        </c:pt>
                        <c:pt idx="149">
                          <c:v>100</c:v>
                        </c:pt>
                        <c:pt idx="150">
                          <c:v>101</c:v>
                        </c:pt>
                        <c:pt idx="151">
                          <c:v>1</c:v>
                        </c:pt>
                        <c:pt idx="152">
                          <c:v>2</c:v>
                        </c:pt>
                        <c:pt idx="153">
                          <c:v>3</c:v>
                        </c:pt>
                        <c:pt idx="154">
                          <c:v>4</c:v>
                        </c:pt>
                        <c:pt idx="155">
                          <c:v>5</c:v>
                        </c:pt>
                        <c:pt idx="156">
                          <c:v>6</c:v>
                        </c:pt>
                        <c:pt idx="157">
                          <c:v>7</c:v>
                        </c:pt>
                        <c:pt idx="158">
                          <c:v>8</c:v>
                        </c:pt>
                        <c:pt idx="159">
                          <c:v>9</c:v>
                        </c:pt>
                        <c:pt idx="160">
                          <c:v>10</c:v>
                        </c:pt>
                        <c:pt idx="161">
                          <c:v>102</c:v>
                        </c:pt>
                        <c:pt idx="162">
                          <c:v>103</c:v>
                        </c:pt>
                        <c:pt idx="163">
                          <c:v>104</c:v>
                        </c:pt>
                        <c:pt idx="164">
                          <c:v>105</c:v>
                        </c:pt>
                        <c:pt idx="165">
                          <c:v>106</c:v>
                        </c:pt>
                        <c:pt idx="166">
                          <c:v>107</c:v>
                        </c:pt>
                        <c:pt idx="167">
                          <c:v>108</c:v>
                        </c:pt>
                        <c:pt idx="168">
                          <c:v>109</c:v>
                        </c:pt>
                        <c:pt idx="169">
                          <c:v>110</c:v>
                        </c:pt>
                        <c:pt idx="170">
                          <c:v>111</c:v>
                        </c:pt>
                        <c:pt idx="171">
                          <c:v>112</c:v>
                        </c:pt>
                        <c:pt idx="172">
                          <c:v>113</c:v>
                        </c:pt>
                        <c:pt idx="173">
                          <c:v>114</c:v>
                        </c:pt>
                        <c:pt idx="174">
                          <c:v>115</c:v>
                        </c:pt>
                        <c:pt idx="175">
                          <c:v>116</c:v>
                        </c:pt>
                        <c:pt idx="176">
                          <c:v>117</c:v>
                        </c:pt>
                        <c:pt idx="177">
                          <c:v>118</c:v>
                        </c:pt>
                        <c:pt idx="178">
                          <c:v>119</c:v>
                        </c:pt>
                        <c:pt idx="179">
                          <c:v>120</c:v>
                        </c:pt>
                        <c:pt idx="180">
                          <c:v>1</c:v>
                        </c:pt>
                        <c:pt idx="181">
                          <c:v>2</c:v>
                        </c:pt>
                        <c:pt idx="182">
                          <c:v>3</c:v>
                        </c:pt>
                        <c:pt idx="183">
                          <c:v>4</c:v>
                        </c:pt>
                        <c:pt idx="184">
                          <c:v>5</c:v>
                        </c:pt>
                        <c:pt idx="185">
                          <c:v>6</c:v>
                        </c:pt>
                        <c:pt idx="186">
                          <c:v>7</c:v>
                        </c:pt>
                        <c:pt idx="187">
                          <c:v>8</c:v>
                        </c:pt>
                        <c:pt idx="188">
                          <c:v>9</c:v>
                        </c:pt>
                        <c:pt idx="189">
                          <c:v>10</c:v>
                        </c:pt>
                      </c:lvl>
                      <c:lvl>
                        <c:pt idx="0">
                          <c:v>1</c:v>
                        </c:pt>
                        <c:pt idx="1">
                          <c:v>2</c:v>
                        </c:pt>
                        <c:pt idx="2">
                          <c:v>3</c:v>
                        </c:pt>
                        <c:pt idx="3">
                          <c:v>4</c:v>
                        </c:pt>
                        <c:pt idx="4">
                          <c:v>5</c:v>
                        </c:pt>
                        <c:pt idx="5">
                          <c:v>6</c:v>
                        </c:pt>
                        <c:pt idx="6">
                          <c:v>7</c:v>
                        </c:pt>
                        <c:pt idx="7">
                          <c:v>8</c:v>
                        </c:pt>
                        <c:pt idx="8">
                          <c:v>9</c:v>
                        </c:pt>
                        <c:pt idx="9">
                          <c:v>10</c:v>
                        </c:pt>
                        <c:pt idx="10">
                          <c:v>11</c:v>
                        </c:pt>
                        <c:pt idx="11">
                          <c:v>12</c:v>
                        </c:pt>
                        <c:pt idx="12">
                          <c:v>13</c:v>
                        </c:pt>
                        <c:pt idx="13">
                          <c:v>14</c:v>
                        </c:pt>
                        <c:pt idx="14">
                          <c:v>15</c:v>
                        </c:pt>
                        <c:pt idx="15">
                          <c:v>16</c:v>
                        </c:pt>
                        <c:pt idx="16">
                          <c:v>17</c:v>
                        </c:pt>
                        <c:pt idx="17">
                          <c:v>18</c:v>
                        </c:pt>
                        <c:pt idx="18">
                          <c:v>19</c:v>
                        </c:pt>
                        <c:pt idx="19">
                          <c:v>20</c:v>
                        </c:pt>
                        <c:pt idx="20">
                          <c:v>21</c:v>
                        </c:pt>
                        <c:pt idx="21">
                          <c:v>22</c:v>
                        </c:pt>
                        <c:pt idx="22">
                          <c:v>23</c:v>
                        </c:pt>
                        <c:pt idx="23">
                          <c:v>24</c:v>
                        </c:pt>
                        <c:pt idx="24">
                          <c:v>25</c:v>
                        </c:pt>
                        <c:pt idx="25">
                          <c:v>26</c:v>
                        </c:pt>
                        <c:pt idx="26">
                          <c:v>27</c:v>
                        </c:pt>
                        <c:pt idx="27">
                          <c:v>28</c:v>
                        </c:pt>
                        <c:pt idx="28">
                          <c:v>29</c:v>
                        </c:pt>
                        <c:pt idx="29">
                          <c:v>30</c:v>
                        </c:pt>
                        <c:pt idx="30">
                          <c:v>31</c:v>
                        </c:pt>
                        <c:pt idx="31">
                          <c:v>32</c:v>
                        </c:pt>
                        <c:pt idx="32">
                          <c:v>33</c:v>
                        </c:pt>
                        <c:pt idx="33">
                          <c:v>34</c:v>
                        </c:pt>
                        <c:pt idx="34">
                          <c:v>35</c:v>
                        </c:pt>
                        <c:pt idx="35">
                          <c:v>36</c:v>
                        </c:pt>
                        <c:pt idx="36">
                          <c:v>37</c:v>
                        </c:pt>
                        <c:pt idx="37">
                          <c:v>38</c:v>
                        </c:pt>
                        <c:pt idx="38">
                          <c:v>39</c:v>
                        </c:pt>
                        <c:pt idx="39">
                          <c:v>40</c:v>
                        </c:pt>
                        <c:pt idx="40">
                          <c:v>41</c:v>
                        </c:pt>
                        <c:pt idx="41">
                          <c:v>42</c:v>
                        </c:pt>
                        <c:pt idx="42">
                          <c:v>43</c:v>
                        </c:pt>
                        <c:pt idx="43">
                          <c:v>44</c:v>
                        </c:pt>
                        <c:pt idx="44">
                          <c:v>45</c:v>
                        </c:pt>
                        <c:pt idx="45">
                          <c:v>46</c:v>
                        </c:pt>
                        <c:pt idx="46">
                          <c:v>47</c:v>
                        </c:pt>
                        <c:pt idx="47">
                          <c:v>48</c:v>
                        </c:pt>
                        <c:pt idx="48">
                          <c:v>49</c:v>
                        </c:pt>
                        <c:pt idx="49">
                          <c:v>50</c:v>
                        </c:pt>
                        <c:pt idx="50">
                          <c:v>51</c:v>
                        </c:pt>
                        <c:pt idx="51">
                          <c:v>52</c:v>
                        </c:pt>
                        <c:pt idx="52">
                          <c:v>53</c:v>
                        </c:pt>
                        <c:pt idx="53">
                          <c:v>54</c:v>
                        </c:pt>
                        <c:pt idx="54">
                          <c:v>55</c:v>
                        </c:pt>
                        <c:pt idx="55">
                          <c:v>56</c:v>
                        </c:pt>
                        <c:pt idx="56">
                          <c:v>57</c:v>
                        </c:pt>
                        <c:pt idx="57">
                          <c:v>58</c:v>
                        </c:pt>
                        <c:pt idx="58">
                          <c:v>59</c:v>
                        </c:pt>
                        <c:pt idx="59">
                          <c:v>60</c:v>
                        </c:pt>
                        <c:pt idx="60">
                          <c:v>61</c:v>
                        </c:pt>
                        <c:pt idx="61">
                          <c:v>62</c:v>
                        </c:pt>
                        <c:pt idx="62">
                          <c:v>63</c:v>
                        </c:pt>
                        <c:pt idx="63">
                          <c:v>64</c:v>
                        </c:pt>
                        <c:pt idx="64">
                          <c:v>65</c:v>
                        </c:pt>
                        <c:pt idx="65">
                          <c:v>66</c:v>
                        </c:pt>
                        <c:pt idx="66">
                          <c:v>67</c:v>
                        </c:pt>
                        <c:pt idx="67">
                          <c:v>68</c:v>
                        </c:pt>
                        <c:pt idx="68">
                          <c:v>69</c:v>
                        </c:pt>
                        <c:pt idx="69">
                          <c:v>70</c:v>
                        </c:pt>
                        <c:pt idx="70">
                          <c:v>71</c:v>
                        </c:pt>
                        <c:pt idx="71">
                          <c:v>72</c:v>
                        </c:pt>
                        <c:pt idx="72">
                          <c:v>73</c:v>
                        </c:pt>
                        <c:pt idx="73">
                          <c:v>74</c:v>
                        </c:pt>
                        <c:pt idx="74">
                          <c:v>75</c:v>
                        </c:pt>
                        <c:pt idx="75">
                          <c:v>76</c:v>
                        </c:pt>
                        <c:pt idx="76">
                          <c:v>77</c:v>
                        </c:pt>
                        <c:pt idx="77">
                          <c:v>78</c:v>
                        </c:pt>
                        <c:pt idx="78">
                          <c:v>79</c:v>
                        </c:pt>
                        <c:pt idx="79">
                          <c:v>80</c:v>
                        </c:pt>
                        <c:pt idx="80">
                          <c:v>81</c:v>
                        </c:pt>
                        <c:pt idx="81">
                          <c:v>82</c:v>
                        </c:pt>
                        <c:pt idx="82">
                          <c:v>83</c:v>
                        </c:pt>
                        <c:pt idx="83">
                          <c:v>84</c:v>
                        </c:pt>
                        <c:pt idx="84">
                          <c:v>85</c:v>
                        </c:pt>
                        <c:pt idx="85">
                          <c:v>86</c:v>
                        </c:pt>
                        <c:pt idx="86">
                          <c:v>87</c:v>
                        </c:pt>
                        <c:pt idx="87">
                          <c:v>88</c:v>
                        </c:pt>
                        <c:pt idx="88">
                          <c:v>89</c:v>
                        </c:pt>
                        <c:pt idx="89">
                          <c:v>90</c:v>
                        </c:pt>
                        <c:pt idx="90">
                          <c:v>91</c:v>
                        </c:pt>
                        <c:pt idx="91">
                          <c:v>92</c:v>
                        </c:pt>
                        <c:pt idx="92">
                          <c:v>93</c:v>
                        </c:pt>
                        <c:pt idx="93">
                          <c:v>94</c:v>
                        </c:pt>
                        <c:pt idx="94">
                          <c:v>95</c:v>
                        </c:pt>
                        <c:pt idx="95">
                          <c:v>96</c:v>
                        </c:pt>
                        <c:pt idx="96">
                          <c:v>97</c:v>
                        </c:pt>
                        <c:pt idx="97">
                          <c:v>98</c:v>
                        </c:pt>
                        <c:pt idx="98">
                          <c:v>99</c:v>
                        </c:pt>
                        <c:pt idx="99">
                          <c:v>100</c:v>
                        </c:pt>
                        <c:pt idx="100">
                          <c:v>101</c:v>
                        </c:pt>
                        <c:pt idx="101">
                          <c:v>102</c:v>
                        </c:pt>
                        <c:pt idx="102">
                          <c:v>103</c:v>
                        </c:pt>
                        <c:pt idx="103">
                          <c:v>104</c:v>
                        </c:pt>
                        <c:pt idx="104">
                          <c:v>105</c:v>
                        </c:pt>
                        <c:pt idx="105">
                          <c:v>106</c:v>
                        </c:pt>
                        <c:pt idx="106">
                          <c:v>107</c:v>
                        </c:pt>
                        <c:pt idx="107">
                          <c:v>108</c:v>
                        </c:pt>
                        <c:pt idx="108">
                          <c:v>109</c:v>
                        </c:pt>
                        <c:pt idx="109">
                          <c:v>110</c:v>
                        </c:pt>
                        <c:pt idx="110">
                          <c:v>111</c:v>
                        </c:pt>
                        <c:pt idx="111">
                          <c:v>112</c:v>
                        </c:pt>
                        <c:pt idx="112">
                          <c:v>113</c:v>
                        </c:pt>
                        <c:pt idx="113">
                          <c:v>114</c:v>
                        </c:pt>
                        <c:pt idx="114">
                          <c:v>115</c:v>
                        </c:pt>
                        <c:pt idx="115">
                          <c:v>116</c:v>
                        </c:pt>
                        <c:pt idx="116">
                          <c:v>117</c:v>
                        </c:pt>
                        <c:pt idx="117">
                          <c:v>118</c:v>
                        </c:pt>
                        <c:pt idx="118">
                          <c:v>119</c:v>
                        </c:pt>
                        <c:pt idx="119">
                          <c:v>120</c:v>
                        </c:pt>
                        <c:pt idx="120">
                          <c:v>121</c:v>
                        </c:pt>
                        <c:pt idx="121">
                          <c:v>122</c:v>
                        </c:pt>
                        <c:pt idx="122">
                          <c:v>123</c:v>
                        </c:pt>
                        <c:pt idx="123">
                          <c:v>124</c:v>
                        </c:pt>
                        <c:pt idx="124">
                          <c:v>125</c:v>
                        </c:pt>
                        <c:pt idx="125">
                          <c:v>126</c:v>
                        </c:pt>
                        <c:pt idx="126">
                          <c:v>127</c:v>
                        </c:pt>
                        <c:pt idx="127">
                          <c:v>128</c:v>
                        </c:pt>
                        <c:pt idx="128">
                          <c:v>129</c:v>
                        </c:pt>
                        <c:pt idx="129">
                          <c:v>130</c:v>
                        </c:pt>
                        <c:pt idx="130">
                          <c:v>131</c:v>
                        </c:pt>
                        <c:pt idx="131">
                          <c:v>132</c:v>
                        </c:pt>
                        <c:pt idx="132">
                          <c:v>133</c:v>
                        </c:pt>
                        <c:pt idx="133">
                          <c:v>134</c:v>
                        </c:pt>
                        <c:pt idx="134">
                          <c:v>135</c:v>
                        </c:pt>
                        <c:pt idx="135">
                          <c:v>136</c:v>
                        </c:pt>
                        <c:pt idx="136">
                          <c:v>137</c:v>
                        </c:pt>
                        <c:pt idx="137">
                          <c:v>138</c:v>
                        </c:pt>
                        <c:pt idx="138">
                          <c:v>139</c:v>
                        </c:pt>
                        <c:pt idx="139">
                          <c:v>140</c:v>
                        </c:pt>
                        <c:pt idx="140">
                          <c:v>141</c:v>
                        </c:pt>
                        <c:pt idx="141">
                          <c:v>142</c:v>
                        </c:pt>
                        <c:pt idx="142">
                          <c:v>143</c:v>
                        </c:pt>
                        <c:pt idx="143">
                          <c:v>144</c:v>
                        </c:pt>
                        <c:pt idx="144">
                          <c:v>145</c:v>
                        </c:pt>
                        <c:pt idx="145">
                          <c:v>146</c:v>
                        </c:pt>
                        <c:pt idx="146">
                          <c:v>147</c:v>
                        </c:pt>
                        <c:pt idx="147">
                          <c:v>148</c:v>
                        </c:pt>
                        <c:pt idx="148">
                          <c:v>149</c:v>
                        </c:pt>
                        <c:pt idx="149">
                          <c:v>150</c:v>
                        </c:pt>
                        <c:pt idx="150">
                          <c:v>151</c:v>
                        </c:pt>
                        <c:pt idx="151">
                          <c:v>152</c:v>
                        </c:pt>
                        <c:pt idx="152">
                          <c:v>153</c:v>
                        </c:pt>
                        <c:pt idx="153">
                          <c:v>154</c:v>
                        </c:pt>
                        <c:pt idx="154">
                          <c:v>155</c:v>
                        </c:pt>
                        <c:pt idx="155">
                          <c:v>156</c:v>
                        </c:pt>
                        <c:pt idx="156">
                          <c:v>157</c:v>
                        </c:pt>
                        <c:pt idx="157">
                          <c:v>158</c:v>
                        </c:pt>
                        <c:pt idx="158">
                          <c:v>159</c:v>
                        </c:pt>
                        <c:pt idx="159">
                          <c:v>160</c:v>
                        </c:pt>
                        <c:pt idx="160">
                          <c:v>161</c:v>
                        </c:pt>
                        <c:pt idx="161">
                          <c:v>162</c:v>
                        </c:pt>
                        <c:pt idx="162">
                          <c:v>163</c:v>
                        </c:pt>
                        <c:pt idx="163">
                          <c:v>164</c:v>
                        </c:pt>
                        <c:pt idx="164">
                          <c:v>165</c:v>
                        </c:pt>
                        <c:pt idx="165">
                          <c:v>166</c:v>
                        </c:pt>
                        <c:pt idx="166">
                          <c:v>167</c:v>
                        </c:pt>
                        <c:pt idx="167">
                          <c:v>168</c:v>
                        </c:pt>
                        <c:pt idx="168">
                          <c:v>169</c:v>
                        </c:pt>
                        <c:pt idx="169">
                          <c:v>170</c:v>
                        </c:pt>
                        <c:pt idx="170">
                          <c:v>171</c:v>
                        </c:pt>
                        <c:pt idx="171">
                          <c:v>172</c:v>
                        </c:pt>
                        <c:pt idx="172">
                          <c:v>173</c:v>
                        </c:pt>
                        <c:pt idx="173">
                          <c:v>174</c:v>
                        </c:pt>
                        <c:pt idx="174">
                          <c:v>175</c:v>
                        </c:pt>
                        <c:pt idx="175">
                          <c:v>176</c:v>
                        </c:pt>
                        <c:pt idx="176">
                          <c:v>177</c:v>
                        </c:pt>
                        <c:pt idx="177">
                          <c:v>178</c:v>
                        </c:pt>
                        <c:pt idx="178">
                          <c:v>179</c:v>
                        </c:pt>
                        <c:pt idx="179">
                          <c:v>180</c:v>
                        </c:pt>
                        <c:pt idx="180">
                          <c:v>181</c:v>
                        </c:pt>
                        <c:pt idx="181">
                          <c:v>182</c:v>
                        </c:pt>
                        <c:pt idx="182">
                          <c:v>183</c:v>
                        </c:pt>
                        <c:pt idx="183">
                          <c:v>184</c:v>
                        </c:pt>
                        <c:pt idx="184">
                          <c:v>185</c:v>
                        </c:pt>
                        <c:pt idx="185">
                          <c:v>186</c:v>
                        </c:pt>
                        <c:pt idx="186">
                          <c:v>187</c:v>
                        </c:pt>
                        <c:pt idx="187">
                          <c:v>188</c:v>
                        </c:pt>
                        <c:pt idx="188">
                          <c:v>189</c:v>
                        </c:pt>
                        <c:pt idx="189">
                          <c:v>190</c:v>
                        </c:pt>
                      </c:lvl>
                    </c:multiLvlStrCache>
                  </c:multiLvl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'对边补偿8度 '!$B$9:$GI$9</c15:sqref>
                        </c15:formulaRef>
                      </c:ext>
                    </c:extLst>
                    <c:numCache>
                      <c:formatCode>General</c:formatCode>
                      <c:ptCount val="19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-2.1170580763962801E-3</c:v>
                      </c:pt>
                      <c:pt idx="12">
                        <c:v>-4.2386265444411802E-3</c:v>
                      </c:pt>
                      <c:pt idx="13">
                        <c:v>-6.3646842687421499E-3</c:v>
                      </c:pt>
                      <c:pt idx="14">
                        <c:v>-8.4952102516755498E-3</c:v>
                      </c:pt>
                      <c:pt idx="15">
                        <c:v>-1.06301836343934E-2</c:v>
                      </c:pt>
                      <c:pt idx="16">
                        <c:v>-1.27695836978468E-2</c:v>
                      </c:pt>
                      <c:pt idx="17">
                        <c:v>-1.49133898638238E-2</c:v>
                      </c:pt>
                      <c:pt idx="18">
                        <c:v>-1.7061581696004701E-2</c:v>
                      </c:pt>
                      <c:pt idx="19">
                        <c:v>-1.9214138901031401E-2</c:v>
                      </c:pt>
                      <c:pt idx="20">
                        <c:v>-2.13710413295931E-2</c:v>
                      </c:pt>
                      <c:pt idx="21">
                        <c:v>-2.35322689775266E-2</c:v>
                      </c:pt>
                      <c:pt idx="22">
                        <c:v>-2.5697801986931602E-2</c:v>
                      </c:pt>
                      <c:pt idx="23">
                        <c:v>-2.7867620647301399E-2</c:v>
                      </c:pt>
                      <c:pt idx="24">
                        <c:v>-3.0041705396667701E-2</c:v>
                      </c:pt>
                      <c:pt idx="25">
                        <c:v>-3.2220036822760097E-2</c:v>
                      </c:pt>
                      <c:pt idx="26">
                        <c:v>-3.4402595664179997E-2</c:v>
                      </c:pt>
                      <c:pt idx="27">
                        <c:v>-3.6589362811589199E-2</c:v>
                      </c:pt>
                      <c:pt idx="28">
                        <c:v>-3.87803193089118E-2</c:v>
                      </c:pt>
                      <c:pt idx="29">
                        <c:v>-4.0975446354551498E-2</c:v>
                      </c:pt>
                      <c:pt idx="30">
                        <c:v>-4.3174725302621599E-2</c:v>
                      </c:pt>
                      <c:pt idx="31">
                        <c:v>-4.3174725302621599E-2</c:v>
                      </c:pt>
                      <c:pt idx="32">
                        <c:v>-4.3174725302621599E-2</c:v>
                      </c:pt>
                      <c:pt idx="33">
                        <c:v>-4.3174725302621599E-2</c:v>
                      </c:pt>
                      <c:pt idx="34">
                        <c:v>-4.3174725302621599E-2</c:v>
                      </c:pt>
                      <c:pt idx="35">
                        <c:v>-4.3174725302621599E-2</c:v>
                      </c:pt>
                      <c:pt idx="36">
                        <c:v>-4.3174725302621599E-2</c:v>
                      </c:pt>
                      <c:pt idx="37">
                        <c:v>-4.3174725302621599E-2</c:v>
                      </c:pt>
                      <c:pt idx="38">
                        <c:v>-4.3174725302621599E-2</c:v>
                      </c:pt>
                      <c:pt idx="39">
                        <c:v>-4.3174725302621599E-2</c:v>
                      </c:pt>
                      <c:pt idx="40">
                        <c:v>-4.3174725302621599E-2</c:v>
                      </c:pt>
                      <c:pt idx="41">
                        <c:v>-4.5378137664189098E-2</c:v>
                      </c:pt>
                      <c:pt idx="42">
                        <c:v>-4.7585665108533598E-2</c:v>
                      </c:pt>
                      <c:pt idx="43">
                        <c:v>-4.9797289464418797E-2</c:v>
                      </c:pt>
                      <c:pt idx="44">
                        <c:v>-5.2012992721378201E-2</c:v>
                      </c:pt>
                      <c:pt idx="45">
                        <c:v>-5.4232757031014399E-2</c:v>
                      </c:pt>
                      <c:pt idx="46">
                        <c:v>-5.6456564708311702E-2</c:v>
                      </c:pt>
                      <c:pt idx="47">
                        <c:v>-5.8684398232962599E-2</c:v>
                      </c:pt>
                      <c:pt idx="48">
                        <c:v>-6.0916240250707097E-2</c:v>
                      </c:pt>
                      <c:pt idx="49">
                        <c:v>-6.3152073574687106E-2</c:v>
                      </c:pt>
                      <c:pt idx="50">
                        <c:v>-6.5391881186812204E-2</c:v>
                      </c:pt>
                      <c:pt idx="51">
                        <c:v>-6.7635646239140507E-2</c:v>
                      </c:pt>
                      <c:pt idx="52">
                        <c:v>-6.9883352055272005E-2</c:v>
                      </c:pt>
                      <c:pt idx="53">
                        <c:v>-7.2134982131756301E-2</c:v>
                      </c:pt>
                      <c:pt idx="54">
                        <c:v>-7.4390520139513E-2</c:v>
                      </c:pt>
                      <c:pt idx="55">
                        <c:v>-7.66499499252664E-2</c:v>
                      </c:pt>
                      <c:pt idx="56">
                        <c:v>-7.8913255512993705E-2</c:v>
                      </c:pt>
                      <c:pt idx="57">
                        <c:v>-8.1180421105385897E-2</c:v>
                      </c:pt>
                      <c:pt idx="58">
                        <c:v>-8.3451431085324504E-2</c:v>
                      </c:pt>
                      <c:pt idx="59">
                        <c:v>-8.5726270017370002E-2</c:v>
                      </c:pt>
                      <c:pt idx="60">
                        <c:v>-8.8004922649265196E-2</c:v>
                      </c:pt>
                      <c:pt idx="61">
                        <c:v>-8.8004922649265196E-2</c:v>
                      </c:pt>
                      <c:pt idx="62">
                        <c:v>-8.8004922649265196E-2</c:v>
                      </c:pt>
                      <c:pt idx="63">
                        <c:v>-8.8004922649265196E-2</c:v>
                      </c:pt>
                      <c:pt idx="64">
                        <c:v>-8.8004922649265196E-2</c:v>
                      </c:pt>
                      <c:pt idx="65">
                        <c:v>-8.8004922649265196E-2</c:v>
                      </c:pt>
                      <c:pt idx="66">
                        <c:v>-8.8004922649265196E-2</c:v>
                      </c:pt>
                      <c:pt idx="67">
                        <c:v>-8.8004922649265196E-2</c:v>
                      </c:pt>
                      <c:pt idx="68">
                        <c:v>-8.8004922649265196E-2</c:v>
                      </c:pt>
                      <c:pt idx="69">
                        <c:v>-8.8004922649265196E-2</c:v>
                      </c:pt>
                      <c:pt idx="70">
                        <c:v>-8.8004922649265196E-2</c:v>
                      </c:pt>
                      <c:pt idx="71">
                        <c:v>-5.1213310838096597E-2</c:v>
                      </c:pt>
                      <c:pt idx="72">
                        <c:v>-1.52531495379027E-2</c:v>
                      </c:pt>
                      <c:pt idx="73">
                        <c:v>1.93419133151982E-2</c:v>
                      </c:pt>
                      <c:pt idx="74">
                        <c:v>5.2068723828638398E-2</c:v>
                      </c:pt>
                      <c:pt idx="75">
                        <c:v>8.2465861779924293E-2</c:v>
                      </c:pt>
                      <c:pt idx="76">
                        <c:v>0.11012394798193301</c:v>
                      </c:pt>
                      <c:pt idx="77">
                        <c:v>0.13469478913747299</c:v>
                      </c:pt>
                      <c:pt idx="78">
                        <c:v>0.15589915590217401</c:v>
                      </c:pt>
                      <c:pt idx="79">
                        <c:v>0.173533020406622</c:v>
                      </c:pt>
                      <c:pt idx="80">
                        <c:v>0.187472113901823</c:v>
                      </c:pt>
                      <c:pt idx="81">
                        <c:v>0.19767470271770299</c:v>
                      </c:pt>
                      <c:pt idx="82">
                        <c:v>0.204182520524335</c:v>
                      </c:pt>
                      <c:pt idx="83">
                        <c:v>0.20711983607071499</c:v>
                      </c:pt>
                      <c:pt idx="84">
                        <c:v>0.206690677226256</c:v>
                      </c:pt>
                      <c:pt idx="85">
                        <c:v>0.203174273335328</c:v>
                      </c:pt>
                      <c:pt idx="86">
                        <c:v>0.19691881769512301</c:v>
                      </c:pt>
                      <c:pt idx="87">
                        <c:v>0.188333689492763</c:v>
                      </c:pt>
                      <c:pt idx="88">
                        <c:v>0.177880308950743</c:v>
                      </c:pt>
                      <c:pt idx="89">
                        <c:v>0.16606182996162999</c:v>
                      </c:pt>
                      <c:pt idx="90">
                        <c:v>0.15341190046154199</c:v>
                      </c:pt>
                      <c:pt idx="91">
                        <c:v>0.15341190046154199</c:v>
                      </c:pt>
                      <c:pt idx="92">
                        <c:v>0.15341190046154199</c:v>
                      </c:pt>
                      <c:pt idx="93">
                        <c:v>0.15341190046154199</c:v>
                      </c:pt>
                      <c:pt idx="94">
                        <c:v>0.15341190046154199</c:v>
                      </c:pt>
                      <c:pt idx="95">
                        <c:v>0.15341190046154199</c:v>
                      </c:pt>
                      <c:pt idx="96">
                        <c:v>0.15341190046154199</c:v>
                      </c:pt>
                      <c:pt idx="97">
                        <c:v>0.15341190046154199</c:v>
                      </c:pt>
                      <c:pt idx="98">
                        <c:v>0.15341190046154199</c:v>
                      </c:pt>
                      <c:pt idx="99">
                        <c:v>0.15341190046154199</c:v>
                      </c:pt>
                      <c:pt idx="100">
                        <c:v>0.15341190046154199</c:v>
                      </c:pt>
                      <c:pt idx="101">
                        <c:v>0.15005577642231699</c:v>
                      </c:pt>
                      <c:pt idx="102">
                        <c:v>0.14667331150139701</c:v>
                      </c:pt>
                      <c:pt idx="103">
                        <c:v>0.14326475236626701</c:v>
                      </c:pt>
                      <c:pt idx="104">
                        <c:v>0.13983034343346201</c:v>
                      </c:pt>
                      <c:pt idx="105">
                        <c:v>0.13637032692201501</c:v>
                      </c:pt>
                      <c:pt idx="106">
                        <c:v>0.13288494290275299</c:v>
                      </c:pt>
                      <c:pt idx="107">
                        <c:v>0.12937442934361601</c:v>
                      </c:pt>
                      <c:pt idx="108">
                        <c:v>0.125839022151159</c:v>
                      </c:pt>
                      <c:pt idx="109">
                        <c:v>0.122278955208377</c:v>
                      </c:pt>
                      <c:pt idx="110">
                        <c:v>0.11869446040901099</c:v>
                      </c:pt>
                      <c:pt idx="111">
                        <c:v>0.115085767688466</c:v>
                      </c:pt>
                      <c:pt idx="112">
                        <c:v>0.11145310505147001</c:v>
                      </c:pt>
                      <c:pt idx="113">
                        <c:v>0.10779669859660899</c:v>
                      </c:pt>
                      <c:pt idx="114">
                        <c:v>0.104116772537846</c:v>
                      </c:pt>
                      <c:pt idx="115">
                        <c:v>0.100413549223138</c:v>
                      </c:pt>
                      <c:pt idx="116">
                        <c:v>9.6687249150281498E-2</c:v>
                      </c:pt>
                      <c:pt idx="117">
                        <c:v>9.2938090980057203E-2</c:v>
                      </c:pt>
                      <c:pt idx="118">
                        <c:v>8.9166291546803E-2</c:v>
                      </c:pt>
                      <c:pt idx="119">
                        <c:v>8.5372065866496302E-2</c:v>
                      </c:pt>
                      <c:pt idx="120">
                        <c:v>8.1555627142440495E-2</c:v>
                      </c:pt>
                      <c:pt idx="121">
                        <c:v>8.1555627142440495E-2</c:v>
                      </c:pt>
                      <c:pt idx="122">
                        <c:v>8.1555627142440495E-2</c:v>
                      </c:pt>
                      <c:pt idx="123">
                        <c:v>8.1555627142440495E-2</c:v>
                      </c:pt>
                      <c:pt idx="124">
                        <c:v>8.1555627142440495E-2</c:v>
                      </c:pt>
                      <c:pt idx="125">
                        <c:v>8.1555627142440495E-2</c:v>
                      </c:pt>
                      <c:pt idx="126">
                        <c:v>8.1555627142440495E-2</c:v>
                      </c:pt>
                      <c:pt idx="127">
                        <c:v>8.1555627142440495E-2</c:v>
                      </c:pt>
                      <c:pt idx="128">
                        <c:v>8.1555627142440495E-2</c:v>
                      </c:pt>
                      <c:pt idx="129">
                        <c:v>8.1555627142440495E-2</c:v>
                      </c:pt>
                      <c:pt idx="130">
                        <c:v>8.1555627142440495E-2</c:v>
                      </c:pt>
                      <c:pt idx="131">
                        <c:v>7.7717186768645696E-2</c:v>
                      </c:pt>
                      <c:pt idx="132">
                        <c:v>7.3856954330985894E-2</c:v>
                      </c:pt>
                      <c:pt idx="133">
                        <c:v>6.99751376062141E-2</c:v>
                      </c:pt>
                      <c:pt idx="134">
                        <c:v>6.6071942558913396E-2</c:v>
                      </c:pt>
                      <c:pt idx="135">
                        <c:v>6.2147573336458303E-2</c:v>
                      </c:pt>
                      <c:pt idx="136">
                        <c:v>5.8202232262058597E-2</c:v>
                      </c:pt>
                      <c:pt idx="137">
                        <c:v>5.4236119825952202E-2</c:v>
                      </c:pt>
                      <c:pt idx="138">
                        <c:v>5.02494346748164E-2</c:v>
                      </c:pt>
                      <c:pt idx="139">
                        <c:v>4.6242373599456203E-2</c:v>
                      </c:pt>
                      <c:pt idx="140">
                        <c:v>4.2215131520835003E-2</c:v>
                      </c:pt>
                      <c:pt idx="141">
                        <c:v>3.8167901474501997E-2</c:v>
                      </c:pt>
                      <c:pt idx="142">
                        <c:v>3.4100874593474301E-2</c:v>
                      </c:pt>
                      <c:pt idx="143">
                        <c:v>3.0014240089626401E-2</c:v>
                      </c:pt>
                      <c:pt idx="144">
                        <c:v>2.5908185233637099E-2</c:v>
                      </c:pt>
                      <c:pt idx="145">
                        <c:v>2.1782895333545299E-2</c:v>
                      </c:pt>
                      <c:pt idx="146">
                        <c:v>1.76385537119568E-2</c:v>
                      </c:pt>
                      <c:pt idx="147">
                        <c:v>1.34753416819522E-2</c:v>
                      </c:pt>
                      <c:pt idx="148">
                        <c:v>9.2934385217335897E-3</c:v>
                      </c:pt>
                      <c:pt idx="149">
                        <c:v>5.0930214480524602E-3</c:v>
                      </c:pt>
                      <c:pt idx="150">
                        <c:v>8.7426558845615798E-4</c:v>
                      </c:pt>
                      <c:pt idx="151">
                        <c:v>8.7426558845615798E-4</c:v>
                      </c:pt>
                      <c:pt idx="152">
                        <c:v>8.7426558845615798E-4</c:v>
                      </c:pt>
                      <c:pt idx="153">
                        <c:v>8.7426558845615798E-4</c:v>
                      </c:pt>
                      <c:pt idx="154">
                        <c:v>8.7426558845615798E-4</c:v>
                      </c:pt>
                      <c:pt idx="155">
                        <c:v>8.7426558845615798E-4</c:v>
                      </c:pt>
                      <c:pt idx="156">
                        <c:v>8.7426558845615798E-4</c:v>
                      </c:pt>
                      <c:pt idx="157">
                        <c:v>8.7426558845615798E-4</c:v>
                      </c:pt>
                      <c:pt idx="158">
                        <c:v>8.7426558845615798E-4</c:v>
                      </c:pt>
                      <c:pt idx="159">
                        <c:v>8.7426558845615798E-4</c:v>
                      </c:pt>
                      <c:pt idx="160">
                        <c:v>8.7426558845615798E-4</c:v>
                      </c:pt>
                      <c:pt idx="161">
                        <c:v>-3.3626560476101002E-3</c:v>
                      </c:pt>
                      <c:pt idx="162">
                        <c:v>-7.6175725988121296E-3</c:v>
                      </c:pt>
                      <c:pt idx="163">
                        <c:v>-1.1890315383015E-2</c:v>
                      </c:pt>
                      <c:pt idx="164">
                        <c:v>-1.618071792942E-2</c:v>
                      </c:pt>
                      <c:pt idx="165">
                        <c:v>-2.0488616011721701E-2</c:v>
                      </c:pt>
                      <c:pt idx="166">
                        <c:v>-2.4813847682261001E-2</c:v>
                      </c:pt>
                      <c:pt idx="167">
                        <c:v>-2.9156253307148799E-2</c:v>
                      </c:pt>
                      <c:pt idx="168">
                        <c:v>-3.3515675602338299E-2</c:v>
                      </c:pt>
                      <c:pt idx="169">
                        <c:v>-3.7891959670627501E-2</c:v>
                      </c:pt>
                      <c:pt idx="170">
                        <c:v>-4.2284953039572998E-2</c:v>
                      </c:pt>
                      <c:pt idx="171">
                        <c:v>-4.6694505700299697E-2</c:v>
                      </c:pt>
                      <c:pt idx="172">
                        <c:v>-5.1120470147193203E-2</c:v>
                      </c:pt>
                      <c:pt idx="173">
                        <c:v>-5.5562701418464797E-2</c:v>
                      </c:pt>
                      <c:pt idx="174">
                        <c:v>-6.0021057137577001E-2</c:v>
                      </c:pt>
                      <c:pt idx="175">
                        <c:v>-6.4495397555526898E-2</c:v>
                      </c:pt>
                      <c:pt idx="176">
                        <c:v>-6.8985585593978896E-2</c:v>
                      </c:pt>
                      <c:pt idx="177">
                        <c:v>-7.3491486889247601E-2</c:v>
                      </c:pt>
                      <c:pt idx="178">
                        <c:v>-7.8012969837129895E-2</c:v>
                      </c:pt>
                      <c:pt idx="179">
                        <c:v>-8.2549905638589896E-2</c:v>
                      </c:pt>
                      <c:pt idx="180">
                        <c:v>-8.2549905638589896E-2</c:v>
                      </c:pt>
                      <c:pt idx="181">
                        <c:v>-8.2549905638589896E-2</c:v>
                      </c:pt>
                      <c:pt idx="182">
                        <c:v>-8.2549905638589896E-2</c:v>
                      </c:pt>
                      <c:pt idx="183">
                        <c:v>-8.2549905638589896E-2</c:v>
                      </c:pt>
                      <c:pt idx="184">
                        <c:v>-8.2549905638589896E-2</c:v>
                      </c:pt>
                      <c:pt idx="185">
                        <c:v>-8.2549905638589896E-2</c:v>
                      </c:pt>
                      <c:pt idx="186">
                        <c:v>-8.2549905638589896E-2</c:v>
                      </c:pt>
                      <c:pt idx="187">
                        <c:v>-8.2549905638589896E-2</c:v>
                      </c:pt>
                      <c:pt idx="188">
                        <c:v>-8.2549905638589896E-2</c:v>
                      </c:pt>
                      <c:pt idx="189">
                        <c:v>-8.2549905638589896E-2</c:v>
                      </c:pt>
                    </c:numCache>
                  </c:numRef>
                </c:yVal>
                <c:smooth val="0"/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'对边补偿8度 '!$A$11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2225" cap="rnd">
                    <a:solidFill>
                      <a:schemeClr val="accent3">
                        <a:lumMod val="60000"/>
                      </a:schemeClr>
                    </a:solidFill>
                  </a:ln>
                  <a:effectLst>
                    <a:glow rad="139700">
                      <a:schemeClr val="accent3">
                        <a:lumMod val="60000"/>
                        <a:satMod val="175000"/>
                        <a:alpha val="14000"/>
                      </a:schemeClr>
                    </a:glow>
                  </a:effectLst>
                </c:spPr>
                <c:marker>
                  <c:symbol val="circle"/>
                  <c:size val="3"/>
                  <c:spPr>
                    <a:solidFill>
                      <a:schemeClr val="accent3">
                        <a:lumMod val="60000"/>
                        <a:lumMod val="60000"/>
                        <a:lumOff val="40000"/>
                      </a:schemeClr>
                    </a:solidFill>
                    <a:ln>
                      <a:noFill/>
                    </a:ln>
                    <a:effectLst>
                      <a:glow rad="63500">
                        <a:schemeClr val="accent3">
                          <a:lumMod val="60000"/>
                          <a:satMod val="175000"/>
                          <a:alpha val="25000"/>
                        </a:schemeClr>
                      </a:glow>
                    </a:effectLst>
                  </c:spPr>
                </c:marker>
                <c:xVal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'对边补偿8度 '!$B$1:$GI$2</c15:sqref>
                        </c15:formulaRef>
                      </c:ext>
                    </c:extLst>
                    <c:multiLvlStrCache>
                      <c:ptCount val="190"/>
                      <c:lvl>
                        <c:pt idx="0">
                          <c:v>1</c:v>
                        </c:pt>
                        <c:pt idx="1">
                          <c:v>2</c:v>
                        </c:pt>
                        <c:pt idx="2">
                          <c:v>3</c:v>
                        </c:pt>
                        <c:pt idx="3">
                          <c:v>4</c:v>
                        </c:pt>
                        <c:pt idx="4">
                          <c:v>5</c:v>
                        </c:pt>
                        <c:pt idx="5">
                          <c:v>6</c:v>
                        </c:pt>
                        <c:pt idx="6">
                          <c:v>7</c:v>
                        </c:pt>
                        <c:pt idx="7">
                          <c:v>8</c:v>
                        </c:pt>
                        <c:pt idx="8">
                          <c:v>9</c:v>
                        </c:pt>
                        <c:pt idx="9">
                          <c:v>10</c:v>
                        </c:pt>
                        <c:pt idx="10">
                          <c:v>1</c:v>
                        </c:pt>
                        <c:pt idx="11">
                          <c:v>2</c:v>
                        </c:pt>
                        <c:pt idx="12">
                          <c:v>3</c:v>
                        </c:pt>
                        <c:pt idx="13">
                          <c:v>4</c:v>
                        </c:pt>
                        <c:pt idx="14">
                          <c:v>5</c:v>
                        </c:pt>
                        <c:pt idx="15">
                          <c:v>6</c:v>
                        </c:pt>
                        <c:pt idx="16">
                          <c:v>7</c:v>
                        </c:pt>
                        <c:pt idx="17">
                          <c:v>8</c:v>
                        </c:pt>
                        <c:pt idx="18">
                          <c:v>9</c:v>
                        </c:pt>
                        <c:pt idx="19">
                          <c:v>10</c:v>
                        </c:pt>
                        <c:pt idx="20">
                          <c:v>11</c:v>
                        </c:pt>
                        <c:pt idx="21">
                          <c:v>12</c:v>
                        </c:pt>
                        <c:pt idx="22">
                          <c:v>13</c:v>
                        </c:pt>
                        <c:pt idx="23">
                          <c:v>14</c:v>
                        </c:pt>
                        <c:pt idx="24">
                          <c:v>15</c:v>
                        </c:pt>
                        <c:pt idx="25">
                          <c:v>16</c:v>
                        </c:pt>
                        <c:pt idx="26">
                          <c:v>17</c:v>
                        </c:pt>
                        <c:pt idx="27">
                          <c:v>18</c:v>
                        </c:pt>
                        <c:pt idx="28">
                          <c:v>19</c:v>
                        </c:pt>
                        <c:pt idx="29">
                          <c:v>20</c:v>
                        </c:pt>
                        <c:pt idx="30">
                          <c:v>21</c:v>
                        </c:pt>
                        <c:pt idx="31">
                          <c:v>1</c:v>
                        </c:pt>
                        <c:pt idx="32">
                          <c:v>2</c:v>
                        </c:pt>
                        <c:pt idx="33">
                          <c:v>3</c:v>
                        </c:pt>
                        <c:pt idx="34">
                          <c:v>4</c:v>
                        </c:pt>
                        <c:pt idx="35">
                          <c:v>5</c:v>
                        </c:pt>
                        <c:pt idx="36">
                          <c:v>6</c:v>
                        </c:pt>
                        <c:pt idx="37">
                          <c:v>7</c:v>
                        </c:pt>
                        <c:pt idx="38">
                          <c:v>8</c:v>
                        </c:pt>
                        <c:pt idx="39">
                          <c:v>9</c:v>
                        </c:pt>
                        <c:pt idx="40">
                          <c:v>10</c:v>
                        </c:pt>
                        <c:pt idx="41">
                          <c:v>22</c:v>
                        </c:pt>
                        <c:pt idx="42">
                          <c:v>23</c:v>
                        </c:pt>
                        <c:pt idx="43">
                          <c:v>24</c:v>
                        </c:pt>
                        <c:pt idx="44">
                          <c:v>25</c:v>
                        </c:pt>
                        <c:pt idx="45">
                          <c:v>26</c:v>
                        </c:pt>
                        <c:pt idx="46">
                          <c:v>27</c:v>
                        </c:pt>
                        <c:pt idx="47">
                          <c:v>28</c:v>
                        </c:pt>
                        <c:pt idx="48">
                          <c:v>29</c:v>
                        </c:pt>
                        <c:pt idx="49">
                          <c:v>30</c:v>
                        </c:pt>
                        <c:pt idx="50">
                          <c:v>31</c:v>
                        </c:pt>
                        <c:pt idx="51">
                          <c:v>32</c:v>
                        </c:pt>
                        <c:pt idx="52">
                          <c:v>33</c:v>
                        </c:pt>
                        <c:pt idx="53">
                          <c:v>34</c:v>
                        </c:pt>
                        <c:pt idx="54">
                          <c:v>35</c:v>
                        </c:pt>
                        <c:pt idx="55">
                          <c:v>36</c:v>
                        </c:pt>
                        <c:pt idx="56">
                          <c:v>37</c:v>
                        </c:pt>
                        <c:pt idx="57">
                          <c:v>38</c:v>
                        </c:pt>
                        <c:pt idx="58">
                          <c:v>39</c:v>
                        </c:pt>
                        <c:pt idx="59">
                          <c:v>40</c:v>
                        </c:pt>
                        <c:pt idx="60">
                          <c:v>41</c:v>
                        </c:pt>
                        <c:pt idx="61">
                          <c:v>1</c:v>
                        </c:pt>
                        <c:pt idx="62">
                          <c:v>2</c:v>
                        </c:pt>
                        <c:pt idx="63">
                          <c:v>3</c:v>
                        </c:pt>
                        <c:pt idx="64">
                          <c:v>4</c:v>
                        </c:pt>
                        <c:pt idx="65">
                          <c:v>5</c:v>
                        </c:pt>
                        <c:pt idx="66">
                          <c:v>6</c:v>
                        </c:pt>
                        <c:pt idx="67">
                          <c:v>7</c:v>
                        </c:pt>
                        <c:pt idx="68">
                          <c:v>8</c:v>
                        </c:pt>
                        <c:pt idx="69">
                          <c:v>9</c:v>
                        </c:pt>
                        <c:pt idx="70">
                          <c:v>10</c:v>
                        </c:pt>
                        <c:pt idx="71">
                          <c:v>42</c:v>
                        </c:pt>
                        <c:pt idx="72">
                          <c:v>43</c:v>
                        </c:pt>
                        <c:pt idx="73">
                          <c:v>44</c:v>
                        </c:pt>
                        <c:pt idx="74">
                          <c:v>45</c:v>
                        </c:pt>
                        <c:pt idx="75">
                          <c:v>46</c:v>
                        </c:pt>
                        <c:pt idx="76">
                          <c:v>47</c:v>
                        </c:pt>
                        <c:pt idx="77">
                          <c:v>48</c:v>
                        </c:pt>
                        <c:pt idx="78">
                          <c:v>49</c:v>
                        </c:pt>
                        <c:pt idx="79">
                          <c:v>50</c:v>
                        </c:pt>
                        <c:pt idx="80">
                          <c:v>51</c:v>
                        </c:pt>
                        <c:pt idx="81">
                          <c:v>52</c:v>
                        </c:pt>
                        <c:pt idx="82">
                          <c:v>53</c:v>
                        </c:pt>
                        <c:pt idx="83">
                          <c:v>54</c:v>
                        </c:pt>
                        <c:pt idx="84">
                          <c:v>55</c:v>
                        </c:pt>
                        <c:pt idx="85">
                          <c:v>56</c:v>
                        </c:pt>
                        <c:pt idx="86">
                          <c:v>57</c:v>
                        </c:pt>
                        <c:pt idx="87">
                          <c:v>58</c:v>
                        </c:pt>
                        <c:pt idx="88">
                          <c:v>59</c:v>
                        </c:pt>
                        <c:pt idx="89">
                          <c:v>60</c:v>
                        </c:pt>
                        <c:pt idx="90">
                          <c:v>61</c:v>
                        </c:pt>
                        <c:pt idx="91">
                          <c:v>1</c:v>
                        </c:pt>
                        <c:pt idx="92">
                          <c:v>2</c:v>
                        </c:pt>
                        <c:pt idx="93">
                          <c:v>3</c:v>
                        </c:pt>
                        <c:pt idx="94">
                          <c:v>4</c:v>
                        </c:pt>
                        <c:pt idx="95">
                          <c:v>5</c:v>
                        </c:pt>
                        <c:pt idx="96">
                          <c:v>6</c:v>
                        </c:pt>
                        <c:pt idx="97">
                          <c:v>7</c:v>
                        </c:pt>
                        <c:pt idx="98">
                          <c:v>8</c:v>
                        </c:pt>
                        <c:pt idx="99">
                          <c:v>9</c:v>
                        </c:pt>
                        <c:pt idx="100">
                          <c:v>10</c:v>
                        </c:pt>
                        <c:pt idx="101">
                          <c:v>62</c:v>
                        </c:pt>
                        <c:pt idx="102">
                          <c:v>63</c:v>
                        </c:pt>
                        <c:pt idx="103">
                          <c:v>64</c:v>
                        </c:pt>
                        <c:pt idx="104">
                          <c:v>65</c:v>
                        </c:pt>
                        <c:pt idx="105">
                          <c:v>66</c:v>
                        </c:pt>
                        <c:pt idx="106">
                          <c:v>67</c:v>
                        </c:pt>
                        <c:pt idx="107">
                          <c:v>68</c:v>
                        </c:pt>
                        <c:pt idx="108">
                          <c:v>69</c:v>
                        </c:pt>
                        <c:pt idx="109">
                          <c:v>70</c:v>
                        </c:pt>
                        <c:pt idx="110">
                          <c:v>71</c:v>
                        </c:pt>
                        <c:pt idx="111">
                          <c:v>72</c:v>
                        </c:pt>
                        <c:pt idx="112">
                          <c:v>73</c:v>
                        </c:pt>
                        <c:pt idx="113">
                          <c:v>74</c:v>
                        </c:pt>
                        <c:pt idx="114">
                          <c:v>75</c:v>
                        </c:pt>
                        <c:pt idx="115">
                          <c:v>76</c:v>
                        </c:pt>
                        <c:pt idx="116">
                          <c:v>77</c:v>
                        </c:pt>
                        <c:pt idx="117">
                          <c:v>78</c:v>
                        </c:pt>
                        <c:pt idx="118">
                          <c:v>79</c:v>
                        </c:pt>
                        <c:pt idx="119">
                          <c:v>80</c:v>
                        </c:pt>
                        <c:pt idx="120">
                          <c:v>81</c:v>
                        </c:pt>
                        <c:pt idx="121">
                          <c:v>1</c:v>
                        </c:pt>
                        <c:pt idx="122">
                          <c:v>2</c:v>
                        </c:pt>
                        <c:pt idx="123">
                          <c:v>3</c:v>
                        </c:pt>
                        <c:pt idx="124">
                          <c:v>4</c:v>
                        </c:pt>
                        <c:pt idx="125">
                          <c:v>5</c:v>
                        </c:pt>
                        <c:pt idx="126">
                          <c:v>6</c:v>
                        </c:pt>
                        <c:pt idx="127">
                          <c:v>7</c:v>
                        </c:pt>
                        <c:pt idx="128">
                          <c:v>8</c:v>
                        </c:pt>
                        <c:pt idx="129">
                          <c:v>9</c:v>
                        </c:pt>
                        <c:pt idx="130">
                          <c:v>10</c:v>
                        </c:pt>
                        <c:pt idx="131">
                          <c:v>82</c:v>
                        </c:pt>
                        <c:pt idx="132">
                          <c:v>83</c:v>
                        </c:pt>
                        <c:pt idx="133">
                          <c:v>84</c:v>
                        </c:pt>
                        <c:pt idx="134">
                          <c:v>85</c:v>
                        </c:pt>
                        <c:pt idx="135">
                          <c:v>86</c:v>
                        </c:pt>
                        <c:pt idx="136">
                          <c:v>87</c:v>
                        </c:pt>
                        <c:pt idx="137">
                          <c:v>88</c:v>
                        </c:pt>
                        <c:pt idx="138">
                          <c:v>89</c:v>
                        </c:pt>
                        <c:pt idx="139">
                          <c:v>90</c:v>
                        </c:pt>
                        <c:pt idx="140">
                          <c:v>91</c:v>
                        </c:pt>
                        <c:pt idx="141">
                          <c:v>92</c:v>
                        </c:pt>
                        <c:pt idx="142">
                          <c:v>93</c:v>
                        </c:pt>
                        <c:pt idx="143">
                          <c:v>94</c:v>
                        </c:pt>
                        <c:pt idx="144">
                          <c:v>95</c:v>
                        </c:pt>
                        <c:pt idx="145">
                          <c:v>96</c:v>
                        </c:pt>
                        <c:pt idx="146">
                          <c:v>97</c:v>
                        </c:pt>
                        <c:pt idx="147">
                          <c:v>98</c:v>
                        </c:pt>
                        <c:pt idx="148">
                          <c:v>99</c:v>
                        </c:pt>
                        <c:pt idx="149">
                          <c:v>100</c:v>
                        </c:pt>
                        <c:pt idx="150">
                          <c:v>101</c:v>
                        </c:pt>
                        <c:pt idx="151">
                          <c:v>1</c:v>
                        </c:pt>
                        <c:pt idx="152">
                          <c:v>2</c:v>
                        </c:pt>
                        <c:pt idx="153">
                          <c:v>3</c:v>
                        </c:pt>
                        <c:pt idx="154">
                          <c:v>4</c:v>
                        </c:pt>
                        <c:pt idx="155">
                          <c:v>5</c:v>
                        </c:pt>
                        <c:pt idx="156">
                          <c:v>6</c:v>
                        </c:pt>
                        <c:pt idx="157">
                          <c:v>7</c:v>
                        </c:pt>
                        <c:pt idx="158">
                          <c:v>8</c:v>
                        </c:pt>
                        <c:pt idx="159">
                          <c:v>9</c:v>
                        </c:pt>
                        <c:pt idx="160">
                          <c:v>10</c:v>
                        </c:pt>
                        <c:pt idx="161">
                          <c:v>102</c:v>
                        </c:pt>
                        <c:pt idx="162">
                          <c:v>103</c:v>
                        </c:pt>
                        <c:pt idx="163">
                          <c:v>104</c:v>
                        </c:pt>
                        <c:pt idx="164">
                          <c:v>105</c:v>
                        </c:pt>
                        <c:pt idx="165">
                          <c:v>106</c:v>
                        </c:pt>
                        <c:pt idx="166">
                          <c:v>107</c:v>
                        </c:pt>
                        <c:pt idx="167">
                          <c:v>108</c:v>
                        </c:pt>
                        <c:pt idx="168">
                          <c:v>109</c:v>
                        </c:pt>
                        <c:pt idx="169">
                          <c:v>110</c:v>
                        </c:pt>
                        <c:pt idx="170">
                          <c:v>111</c:v>
                        </c:pt>
                        <c:pt idx="171">
                          <c:v>112</c:v>
                        </c:pt>
                        <c:pt idx="172">
                          <c:v>113</c:v>
                        </c:pt>
                        <c:pt idx="173">
                          <c:v>114</c:v>
                        </c:pt>
                        <c:pt idx="174">
                          <c:v>115</c:v>
                        </c:pt>
                        <c:pt idx="175">
                          <c:v>116</c:v>
                        </c:pt>
                        <c:pt idx="176">
                          <c:v>117</c:v>
                        </c:pt>
                        <c:pt idx="177">
                          <c:v>118</c:v>
                        </c:pt>
                        <c:pt idx="178">
                          <c:v>119</c:v>
                        </c:pt>
                        <c:pt idx="179">
                          <c:v>120</c:v>
                        </c:pt>
                        <c:pt idx="180">
                          <c:v>1</c:v>
                        </c:pt>
                        <c:pt idx="181">
                          <c:v>2</c:v>
                        </c:pt>
                        <c:pt idx="182">
                          <c:v>3</c:v>
                        </c:pt>
                        <c:pt idx="183">
                          <c:v>4</c:v>
                        </c:pt>
                        <c:pt idx="184">
                          <c:v>5</c:v>
                        </c:pt>
                        <c:pt idx="185">
                          <c:v>6</c:v>
                        </c:pt>
                        <c:pt idx="186">
                          <c:v>7</c:v>
                        </c:pt>
                        <c:pt idx="187">
                          <c:v>8</c:v>
                        </c:pt>
                        <c:pt idx="188">
                          <c:v>9</c:v>
                        </c:pt>
                        <c:pt idx="189">
                          <c:v>10</c:v>
                        </c:pt>
                      </c:lvl>
                      <c:lvl>
                        <c:pt idx="0">
                          <c:v>1</c:v>
                        </c:pt>
                        <c:pt idx="1">
                          <c:v>2</c:v>
                        </c:pt>
                        <c:pt idx="2">
                          <c:v>3</c:v>
                        </c:pt>
                        <c:pt idx="3">
                          <c:v>4</c:v>
                        </c:pt>
                        <c:pt idx="4">
                          <c:v>5</c:v>
                        </c:pt>
                        <c:pt idx="5">
                          <c:v>6</c:v>
                        </c:pt>
                        <c:pt idx="6">
                          <c:v>7</c:v>
                        </c:pt>
                        <c:pt idx="7">
                          <c:v>8</c:v>
                        </c:pt>
                        <c:pt idx="8">
                          <c:v>9</c:v>
                        </c:pt>
                        <c:pt idx="9">
                          <c:v>10</c:v>
                        </c:pt>
                        <c:pt idx="10">
                          <c:v>11</c:v>
                        </c:pt>
                        <c:pt idx="11">
                          <c:v>12</c:v>
                        </c:pt>
                        <c:pt idx="12">
                          <c:v>13</c:v>
                        </c:pt>
                        <c:pt idx="13">
                          <c:v>14</c:v>
                        </c:pt>
                        <c:pt idx="14">
                          <c:v>15</c:v>
                        </c:pt>
                        <c:pt idx="15">
                          <c:v>16</c:v>
                        </c:pt>
                        <c:pt idx="16">
                          <c:v>17</c:v>
                        </c:pt>
                        <c:pt idx="17">
                          <c:v>18</c:v>
                        </c:pt>
                        <c:pt idx="18">
                          <c:v>19</c:v>
                        </c:pt>
                        <c:pt idx="19">
                          <c:v>20</c:v>
                        </c:pt>
                        <c:pt idx="20">
                          <c:v>21</c:v>
                        </c:pt>
                        <c:pt idx="21">
                          <c:v>22</c:v>
                        </c:pt>
                        <c:pt idx="22">
                          <c:v>23</c:v>
                        </c:pt>
                        <c:pt idx="23">
                          <c:v>24</c:v>
                        </c:pt>
                        <c:pt idx="24">
                          <c:v>25</c:v>
                        </c:pt>
                        <c:pt idx="25">
                          <c:v>26</c:v>
                        </c:pt>
                        <c:pt idx="26">
                          <c:v>27</c:v>
                        </c:pt>
                        <c:pt idx="27">
                          <c:v>28</c:v>
                        </c:pt>
                        <c:pt idx="28">
                          <c:v>29</c:v>
                        </c:pt>
                        <c:pt idx="29">
                          <c:v>30</c:v>
                        </c:pt>
                        <c:pt idx="30">
                          <c:v>31</c:v>
                        </c:pt>
                        <c:pt idx="31">
                          <c:v>32</c:v>
                        </c:pt>
                        <c:pt idx="32">
                          <c:v>33</c:v>
                        </c:pt>
                        <c:pt idx="33">
                          <c:v>34</c:v>
                        </c:pt>
                        <c:pt idx="34">
                          <c:v>35</c:v>
                        </c:pt>
                        <c:pt idx="35">
                          <c:v>36</c:v>
                        </c:pt>
                        <c:pt idx="36">
                          <c:v>37</c:v>
                        </c:pt>
                        <c:pt idx="37">
                          <c:v>38</c:v>
                        </c:pt>
                        <c:pt idx="38">
                          <c:v>39</c:v>
                        </c:pt>
                        <c:pt idx="39">
                          <c:v>40</c:v>
                        </c:pt>
                        <c:pt idx="40">
                          <c:v>41</c:v>
                        </c:pt>
                        <c:pt idx="41">
                          <c:v>42</c:v>
                        </c:pt>
                        <c:pt idx="42">
                          <c:v>43</c:v>
                        </c:pt>
                        <c:pt idx="43">
                          <c:v>44</c:v>
                        </c:pt>
                        <c:pt idx="44">
                          <c:v>45</c:v>
                        </c:pt>
                        <c:pt idx="45">
                          <c:v>46</c:v>
                        </c:pt>
                        <c:pt idx="46">
                          <c:v>47</c:v>
                        </c:pt>
                        <c:pt idx="47">
                          <c:v>48</c:v>
                        </c:pt>
                        <c:pt idx="48">
                          <c:v>49</c:v>
                        </c:pt>
                        <c:pt idx="49">
                          <c:v>50</c:v>
                        </c:pt>
                        <c:pt idx="50">
                          <c:v>51</c:v>
                        </c:pt>
                        <c:pt idx="51">
                          <c:v>52</c:v>
                        </c:pt>
                        <c:pt idx="52">
                          <c:v>53</c:v>
                        </c:pt>
                        <c:pt idx="53">
                          <c:v>54</c:v>
                        </c:pt>
                        <c:pt idx="54">
                          <c:v>55</c:v>
                        </c:pt>
                        <c:pt idx="55">
                          <c:v>56</c:v>
                        </c:pt>
                        <c:pt idx="56">
                          <c:v>57</c:v>
                        </c:pt>
                        <c:pt idx="57">
                          <c:v>58</c:v>
                        </c:pt>
                        <c:pt idx="58">
                          <c:v>59</c:v>
                        </c:pt>
                        <c:pt idx="59">
                          <c:v>60</c:v>
                        </c:pt>
                        <c:pt idx="60">
                          <c:v>61</c:v>
                        </c:pt>
                        <c:pt idx="61">
                          <c:v>62</c:v>
                        </c:pt>
                        <c:pt idx="62">
                          <c:v>63</c:v>
                        </c:pt>
                        <c:pt idx="63">
                          <c:v>64</c:v>
                        </c:pt>
                        <c:pt idx="64">
                          <c:v>65</c:v>
                        </c:pt>
                        <c:pt idx="65">
                          <c:v>66</c:v>
                        </c:pt>
                        <c:pt idx="66">
                          <c:v>67</c:v>
                        </c:pt>
                        <c:pt idx="67">
                          <c:v>68</c:v>
                        </c:pt>
                        <c:pt idx="68">
                          <c:v>69</c:v>
                        </c:pt>
                        <c:pt idx="69">
                          <c:v>70</c:v>
                        </c:pt>
                        <c:pt idx="70">
                          <c:v>71</c:v>
                        </c:pt>
                        <c:pt idx="71">
                          <c:v>72</c:v>
                        </c:pt>
                        <c:pt idx="72">
                          <c:v>73</c:v>
                        </c:pt>
                        <c:pt idx="73">
                          <c:v>74</c:v>
                        </c:pt>
                        <c:pt idx="74">
                          <c:v>75</c:v>
                        </c:pt>
                        <c:pt idx="75">
                          <c:v>76</c:v>
                        </c:pt>
                        <c:pt idx="76">
                          <c:v>77</c:v>
                        </c:pt>
                        <c:pt idx="77">
                          <c:v>78</c:v>
                        </c:pt>
                        <c:pt idx="78">
                          <c:v>79</c:v>
                        </c:pt>
                        <c:pt idx="79">
                          <c:v>80</c:v>
                        </c:pt>
                        <c:pt idx="80">
                          <c:v>81</c:v>
                        </c:pt>
                        <c:pt idx="81">
                          <c:v>82</c:v>
                        </c:pt>
                        <c:pt idx="82">
                          <c:v>83</c:v>
                        </c:pt>
                        <c:pt idx="83">
                          <c:v>84</c:v>
                        </c:pt>
                        <c:pt idx="84">
                          <c:v>85</c:v>
                        </c:pt>
                        <c:pt idx="85">
                          <c:v>86</c:v>
                        </c:pt>
                        <c:pt idx="86">
                          <c:v>87</c:v>
                        </c:pt>
                        <c:pt idx="87">
                          <c:v>88</c:v>
                        </c:pt>
                        <c:pt idx="88">
                          <c:v>89</c:v>
                        </c:pt>
                        <c:pt idx="89">
                          <c:v>90</c:v>
                        </c:pt>
                        <c:pt idx="90">
                          <c:v>91</c:v>
                        </c:pt>
                        <c:pt idx="91">
                          <c:v>92</c:v>
                        </c:pt>
                        <c:pt idx="92">
                          <c:v>93</c:v>
                        </c:pt>
                        <c:pt idx="93">
                          <c:v>94</c:v>
                        </c:pt>
                        <c:pt idx="94">
                          <c:v>95</c:v>
                        </c:pt>
                        <c:pt idx="95">
                          <c:v>96</c:v>
                        </c:pt>
                        <c:pt idx="96">
                          <c:v>97</c:v>
                        </c:pt>
                        <c:pt idx="97">
                          <c:v>98</c:v>
                        </c:pt>
                        <c:pt idx="98">
                          <c:v>99</c:v>
                        </c:pt>
                        <c:pt idx="99">
                          <c:v>100</c:v>
                        </c:pt>
                        <c:pt idx="100">
                          <c:v>101</c:v>
                        </c:pt>
                        <c:pt idx="101">
                          <c:v>102</c:v>
                        </c:pt>
                        <c:pt idx="102">
                          <c:v>103</c:v>
                        </c:pt>
                        <c:pt idx="103">
                          <c:v>104</c:v>
                        </c:pt>
                        <c:pt idx="104">
                          <c:v>105</c:v>
                        </c:pt>
                        <c:pt idx="105">
                          <c:v>106</c:v>
                        </c:pt>
                        <c:pt idx="106">
                          <c:v>107</c:v>
                        </c:pt>
                        <c:pt idx="107">
                          <c:v>108</c:v>
                        </c:pt>
                        <c:pt idx="108">
                          <c:v>109</c:v>
                        </c:pt>
                        <c:pt idx="109">
                          <c:v>110</c:v>
                        </c:pt>
                        <c:pt idx="110">
                          <c:v>111</c:v>
                        </c:pt>
                        <c:pt idx="111">
                          <c:v>112</c:v>
                        </c:pt>
                        <c:pt idx="112">
                          <c:v>113</c:v>
                        </c:pt>
                        <c:pt idx="113">
                          <c:v>114</c:v>
                        </c:pt>
                        <c:pt idx="114">
                          <c:v>115</c:v>
                        </c:pt>
                        <c:pt idx="115">
                          <c:v>116</c:v>
                        </c:pt>
                        <c:pt idx="116">
                          <c:v>117</c:v>
                        </c:pt>
                        <c:pt idx="117">
                          <c:v>118</c:v>
                        </c:pt>
                        <c:pt idx="118">
                          <c:v>119</c:v>
                        </c:pt>
                        <c:pt idx="119">
                          <c:v>120</c:v>
                        </c:pt>
                        <c:pt idx="120">
                          <c:v>121</c:v>
                        </c:pt>
                        <c:pt idx="121">
                          <c:v>122</c:v>
                        </c:pt>
                        <c:pt idx="122">
                          <c:v>123</c:v>
                        </c:pt>
                        <c:pt idx="123">
                          <c:v>124</c:v>
                        </c:pt>
                        <c:pt idx="124">
                          <c:v>125</c:v>
                        </c:pt>
                        <c:pt idx="125">
                          <c:v>126</c:v>
                        </c:pt>
                        <c:pt idx="126">
                          <c:v>127</c:v>
                        </c:pt>
                        <c:pt idx="127">
                          <c:v>128</c:v>
                        </c:pt>
                        <c:pt idx="128">
                          <c:v>129</c:v>
                        </c:pt>
                        <c:pt idx="129">
                          <c:v>130</c:v>
                        </c:pt>
                        <c:pt idx="130">
                          <c:v>131</c:v>
                        </c:pt>
                        <c:pt idx="131">
                          <c:v>132</c:v>
                        </c:pt>
                        <c:pt idx="132">
                          <c:v>133</c:v>
                        </c:pt>
                        <c:pt idx="133">
                          <c:v>134</c:v>
                        </c:pt>
                        <c:pt idx="134">
                          <c:v>135</c:v>
                        </c:pt>
                        <c:pt idx="135">
                          <c:v>136</c:v>
                        </c:pt>
                        <c:pt idx="136">
                          <c:v>137</c:v>
                        </c:pt>
                        <c:pt idx="137">
                          <c:v>138</c:v>
                        </c:pt>
                        <c:pt idx="138">
                          <c:v>139</c:v>
                        </c:pt>
                        <c:pt idx="139">
                          <c:v>140</c:v>
                        </c:pt>
                        <c:pt idx="140">
                          <c:v>141</c:v>
                        </c:pt>
                        <c:pt idx="141">
                          <c:v>142</c:v>
                        </c:pt>
                        <c:pt idx="142">
                          <c:v>143</c:v>
                        </c:pt>
                        <c:pt idx="143">
                          <c:v>144</c:v>
                        </c:pt>
                        <c:pt idx="144">
                          <c:v>145</c:v>
                        </c:pt>
                        <c:pt idx="145">
                          <c:v>146</c:v>
                        </c:pt>
                        <c:pt idx="146">
                          <c:v>147</c:v>
                        </c:pt>
                        <c:pt idx="147">
                          <c:v>148</c:v>
                        </c:pt>
                        <c:pt idx="148">
                          <c:v>149</c:v>
                        </c:pt>
                        <c:pt idx="149">
                          <c:v>150</c:v>
                        </c:pt>
                        <c:pt idx="150">
                          <c:v>151</c:v>
                        </c:pt>
                        <c:pt idx="151">
                          <c:v>152</c:v>
                        </c:pt>
                        <c:pt idx="152">
                          <c:v>153</c:v>
                        </c:pt>
                        <c:pt idx="153">
                          <c:v>154</c:v>
                        </c:pt>
                        <c:pt idx="154">
                          <c:v>155</c:v>
                        </c:pt>
                        <c:pt idx="155">
                          <c:v>156</c:v>
                        </c:pt>
                        <c:pt idx="156">
                          <c:v>157</c:v>
                        </c:pt>
                        <c:pt idx="157">
                          <c:v>158</c:v>
                        </c:pt>
                        <c:pt idx="158">
                          <c:v>159</c:v>
                        </c:pt>
                        <c:pt idx="159">
                          <c:v>160</c:v>
                        </c:pt>
                        <c:pt idx="160">
                          <c:v>161</c:v>
                        </c:pt>
                        <c:pt idx="161">
                          <c:v>162</c:v>
                        </c:pt>
                        <c:pt idx="162">
                          <c:v>163</c:v>
                        </c:pt>
                        <c:pt idx="163">
                          <c:v>164</c:v>
                        </c:pt>
                        <c:pt idx="164">
                          <c:v>165</c:v>
                        </c:pt>
                        <c:pt idx="165">
                          <c:v>166</c:v>
                        </c:pt>
                        <c:pt idx="166">
                          <c:v>167</c:v>
                        </c:pt>
                        <c:pt idx="167">
                          <c:v>168</c:v>
                        </c:pt>
                        <c:pt idx="168">
                          <c:v>169</c:v>
                        </c:pt>
                        <c:pt idx="169">
                          <c:v>170</c:v>
                        </c:pt>
                        <c:pt idx="170">
                          <c:v>171</c:v>
                        </c:pt>
                        <c:pt idx="171">
                          <c:v>172</c:v>
                        </c:pt>
                        <c:pt idx="172">
                          <c:v>173</c:v>
                        </c:pt>
                        <c:pt idx="173">
                          <c:v>174</c:v>
                        </c:pt>
                        <c:pt idx="174">
                          <c:v>175</c:v>
                        </c:pt>
                        <c:pt idx="175">
                          <c:v>176</c:v>
                        </c:pt>
                        <c:pt idx="176">
                          <c:v>177</c:v>
                        </c:pt>
                        <c:pt idx="177">
                          <c:v>178</c:v>
                        </c:pt>
                        <c:pt idx="178">
                          <c:v>179</c:v>
                        </c:pt>
                        <c:pt idx="179">
                          <c:v>180</c:v>
                        </c:pt>
                        <c:pt idx="180">
                          <c:v>181</c:v>
                        </c:pt>
                        <c:pt idx="181">
                          <c:v>182</c:v>
                        </c:pt>
                        <c:pt idx="182">
                          <c:v>183</c:v>
                        </c:pt>
                        <c:pt idx="183">
                          <c:v>184</c:v>
                        </c:pt>
                        <c:pt idx="184">
                          <c:v>185</c:v>
                        </c:pt>
                        <c:pt idx="185">
                          <c:v>186</c:v>
                        </c:pt>
                        <c:pt idx="186">
                          <c:v>187</c:v>
                        </c:pt>
                        <c:pt idx="187">
                          <c:v>188</c:v>
                        </c:pt>
                        <c:pt idx="188">
                          <c:v>189</c:v>
                        </c:pt>
                        <c:pt idx="189">
                          <c:v>190</c:v>
                        </c:pt>
                      </c:lvl>
                    </c:multiLvlStrCache>
                  </c:multiLvl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'对边补偿8度 '!$B$11:$GI$11</c15:sqref>
                        </c15:formulaRef>
                      </c:ext>
                    </c:extLst>
                    <c:numCache>
                      <c:formatCode>General</c:formatCode>
                      <c:ptCount val="190"/>
                    </c:numCache>
                  </c:numRef>
                </c:yVal>
                <c:smooth val="0"/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'对边补偿8度 '!$A$12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2225" cap="rnd">
                    <a:solidFill>
                      <a:schemeClr val="accent4">
                        <a:lumMod val="60000"/>
                      </a:schemeClr>
                    </a:solidFill>
                  </a:ln>
                  <a:effectLst>
                    <a:glow rad="139700">
                      <a:schemeClr val="accent4">
                        <a:lumMod val="60000"/>
                        <a:satMod val="175000"/>
                        <a:alpha val="14000"/>
                      </a:schemeClr>
                    </a:glow>
                  </a:effectLst>
                </c:spPr>
                <c:marker>
                  <c:symbol val="circle"/>
                  <c:size val="3"/>
                  <c:spPr>
                    <a:solidFill>
                      <a:schemeClr val="accent4">
                        <a:lumMod val="60000"/>
                        <a:lumMod val="60000"/>
                        <a:lumOff val="40000"/>
                      </a:schemeClr>
                    </a:solidFill>
                    <a:ln>
                      <a:noFill/>
                    </a:ln>
                    <a:effectLst>
                      <a:glow rad="63500">
                        <a:schemeClr val="accent4">
                          <a:lumMod val="60000"/>
                          <a:satMod val="175000"/>
                          <a:alpha val="25000"/>
                        </a:schemeClr>
                      </a:glow>
                    </a:effectLst>
                  </c:spPr>
                </c:marker>
                <c:xVal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'对边补偿8度 '!$B$1:$GI$2</c15:sqref>
                        </c15:formulaRef>
                      </c:ext>
                    </c:extLst>
                    <c:multiLvlStrCache>
                      <c:ptCount val="190"/>
                      <c:lvl>
                        <c:pt idx="0">
                          <c:v>1</c:v>
                        </c:pt>
                        <c:pt idx="1">
                          <c:v>2</c:v>
                        </c:pt>
                        <c:pt idx="2">
                          <c:v>3</c:v>
                        </c:pt>
                        <c:pt idx="3">
                          <c:v>4</c:v>
                        </c:pt>
                        <c:pt idx="4">
                          <c:v>5</c:v>
                        </c:pt>
                        <c:pt idx="5">
                          <c:v>6</c:v>
                        </c:pt>
                        <c:pt idx="6">
                          <c:v>7</c:v>
                        </c:pt>
                        <c:pt idx="7">
                          <c:v>8</c:v>
                        </c:pt>
                        <c:pt idx="8">
                          <c:v>9</c:v>
                        </c:pt>
                        <c:pt idx="9">
                          <c:v>10</c:v>
                        </c:pt>
                        <c:pt idx="10">
                          <c:v>1</c:v>
                        </c:pt>
                        <c:pt idx="11">
                          <c:v>2</c:v>
                        </c:pt>
                        <c:pt idx="12">
                          <c:v>3</c:v>
                        </c:pt>
                        <c:pt idx="13">
                          <c:v>4</c:v>
                        </c:pt>
                        <c:pt idx="14">
                          <c:v>5</c:v>
                        </c:pt>
                        <c:pt idx="15">
                          <c:v>6</c:v>
                        </c:pt>
                        <c:pt idx="16">
                          <c:v>7</c:v>
                        </c:pt>
                        <c:pt idx="17">
                          <c:v>8</c:v>
                        </c:pt>
                        <c:pt idx="18">
                          <c:v>9</c:v>
                        </c:pt>
                        <c:pt idx="19">
                          <c:v>10</c:v>
                        </c:pt>
                        <c:pt idx="20">
                          <c:v>11</c:v>
                        </c:pt>
                        <c:pt idx="21">
                          <c:v>12</c:v>
                        </c:pt>
                        <c:pt idx="22">
                          <c:v>13</c:v>
                        </c:pt>
                        <c:pt idx="23">
                          <c:v>14</c:v>
                        </c:pt>
                        <c:pt idx="24">
                          <c:v>15</c:v>
                        </c:pt>
                        <c:pt idx="25">
                          <c:v>16</c:v>
                        </c:pt>
                        <c:pt idx="26">
                          <c:v>17</c:v>
                        </c:pt>
                        <c:pt idx="27">
                          <c:v>18</c:v>
                        </c:pt>
                        <c:pt idx="28">
                          <c:v>19</c:v>
                        </c:pt>
                        <c:pt idx="29">
                          <c:v>20</c:v>
                        </c:pt>
                        <c:pt idx="30">
                          <c:v>21</c:v>
                        </c:pt>
                        <c:pt idx="31">
                          <c:v>1</c:v>
                        </c:pt>
                        <c:pt idx="32">
                          <c:v>2</c:v>
                        </c:pt>
                        <c:pt idx="33">
                          <c:v>3</c:v>
                        </c:pt>
                        <c:pt idx="34">
                          <c:v>4</c:v>
                        </c:pt>
                        <c:pt idx="35">
                          <c:v>5</c:v>
                        </c:pt>
                        <c:pt idx="36">
                          <c:v>6</c:v>
                        </c:pt>
                        <c:pt idx="37">
                          <c:v>7</c:v>
                        </c:pt>
                        <c:pt idx="38">
                          <c:v>8</c:v>
                        </c:pt>
                        <c:pt idx="39">
                          <c:v>9</c:v>
                        </c:pt>
                        <c:pt idx="40">
                          <c:v>10</c:v>
                        </c:pt>
                        <c:pt idx="41">
                          <c:v>22</c:v>
                        </c:pt>
                        <c:pt idx="42">
                          <c:v>23</c:v>
                        </c:pt>
                        <c:pt idx="43">
                          <c:v>24</c:v>
                        </c:pt>
                        <c:pt idx="44">
                          <c:v>25</c:v>
                        </c:pt>
                        <c:pt idx="45">
                          <c:v>26</c:v>
                        </c:pt>
                        <c:pt idx="46">
                          <c:v>27</c:v>
                        </c:pt>
                        <c:pt idx="47">
                          <c:v>28</c:v>
                        </c:pt>
                        <c:pt idx="48">
                          <c:v>29</c:v>
                        </c:pt>
                        <c:pt idx="49">
                          <c:v>30</c:v>
                        </c:pt>
                        <c:pt idx="50">
                          <c:v>31</c:v>
                        </c:pt>
                        <c:pt idx="51">
                          <c:v>32</c:v>
                        </c:pt>
                        <c:pt idx="52">
                          <c:v>33</c:v>
                        </c:pt>
                        <c:pt idx="53">
                          <c:v>34</c:v>
                        </c:pt>
                        <c:pt idx="54">
                          <c:v>35</c:v>
                        </c:pt>
                        <c:pt idx="55">
                          <c:v>36</c:v>
                        </c:pt>
                        <c:pt idx="56">
                          <c:v>37</c:v>
                        </c:pt>
                        <c:pt idx="57">
                          <c:v>38</c:v>
                        </c:pt>
                        <c:pt idx="58">
                          <c:v>39</c:v>
                        </c:pt>
                        <c:pt idx="59">
                          <c:v>40</c:v>
                        </c:pt>
                        <c:pt idx="60">
                          <c:v>41</c:v>
                        </c:pt>
                        <c:pt idx="61">
                          <c:v>1</c:v>
                        </c:pt>
                        <c:pt idx="62">
                          <c:v>2</c:v>
                        </c:pt>
                        <c:pt idx="63">
                          <c:v>3</c:v>
                        </c:pt>
                        <c:pt idx="64">
                          <c:v>4</c:v>
                        </c:pt>
                        <c:pt idx="65">
                          <c:v>5</c:v>
                        </c:pt>
                        <c:pt idx="66">
                          <c:v>6</c:v>
                        </c:pt>
                        <c:pt idx="67">
                          <c:v>7</c:v>
                        </c:pt>
                        <c:pt idx="68">
                          <c:v>8</c:v>
                        </c:pt>
                        <c:pt idx="69">
                          <c:v>9</c:v>
                        </c:pt>
                        <c:pt idx="70">
                          <c:v>10</c:v>
                        </c:pt>
                        <c:pt idx="71">
                          <c:v>42</c:v>
                        </c:pt>
                        <c:pt idx="72">
                          <c:v>43</c:v>
                        </c:pt>
                        <c:pt idx="73">
                          <c:v>44</c:v>
                        </c:pt>
                        <c:pt idx="74">
                          <c:v>45</c:v>
                        </c:pt>
                        <c:pt idx="75">
                          <c:v>46</c:v>
                        </c:pt>
                        <c:pt idx="76">
                          <c:v>47</c:v>
                        </c:pt>
                        <c:pt idx="77">
                          <c:v>48</c:v>
                        </c:pt>
                        <c:pt idx="78">
                          <c:v>49</c:v>
                        </c:pt>
                        <c:pt idx="79">
                          <c:v>50</c:v>
                        </c:pt>
                        <c:pt idx="80">
                          <c:v>51</c:v>
                        </c:pt>
                        <c:pt idx="81">
                          <c:v>52</c:v>
                        </c:pt>
                        <c:pt idx="82">
                          <c:v>53</c:v>
                        </c:pt>
                        <c:pt idx="83">
                          <c:v>54</c:v>
                        </c:pt>
                        <c:pt idx="84">
                          <c:v>55</c:v>
                        </c:pt>
                        <c:pt idx="85">
                          <c:v>56</c:v>
                        </c:pt>
                        <c:pt idx="86">
                          <c:v>57</c:v>
                        </c:pt>
                        <c:pt idx="87">
                          <c:v>58</c:v>
                        </c:pt>
                        <c:pt idx="88">
                          <c:v>59</c:v>
                        </c:pt>
                        <c:pt idx="89">
                          <c:v>60</c:v>
                        </c:pt>
                        <c:pt idx="90">
                          <c:v>61</c:v>
                        </c:pt>
                        <c:pt idx="91">
                          <c:v>1</c:v>
                        </c:pt>
                        <c:pt idx="92">
                          <c:v>2</c:v>
                        </c:pt>
                        <c:pt idx="93">
                          <c:v>3</c:v>
                        </c:pt>
                        <c:pt idx="94">
                          <c:v>4</c:v>
                        </c:pt>
                        <c:pt idx="95">
                          <c:v>5</c:v>
                        </c:pt>
                        <c:pt idx="96">
                          <c:v>6</c:v>
                        </c:pt>
                        <c:pt idx="97">
                          <c:v>7</c:v>
                        </c:pt>
                        <c:pt idx="98">
                          <c:v>8</c:v>
                        </c:pt>
                        <c:pt idx="99">
                          <c:v>9</c:v>
                        </c:pt>
                        <c:pt idx="100">
                          <c:v>10</c:v>
                        </c:pt>
                        <c:pt idx="101">
                          <c:v>62</c:v>
                        </c:pt>
                        <c:pt idx="102">
                          <c:v>63</c:v>
                        </c:pt>
                        <c:pt idx="103">
                          <c:v>64</c:v>
                        </c:pt>
                        <c:pt idx="104">
                          <c:v>65</c:v>
                        </c:pt>
                        <c:pt idx="105">
                          <c:v>66</c:v>
                        </c:pt>
                        <c:pt idx="106">
                          <c:v>67</c:v>
                        </c:pt>
                        <c:pt idx="107">
                          <c:v>68</c:v>
                        </c:pt>
                        <c:pt idx="108">
                          <c:v>69</c:v>
                        </c:pt>
                        <c:pt idx="109">
                          <c:v>70</c:v>
                        </c:pt>
                        <c:pt idx="110">
                          <c:v>71</c:v>
                        </c:pt>
                        <c:pt idx="111">
                          <c:v>72</c:v>
                        </c:pt>
                        <c:pt idx="112">
                          <c:v>73</c:v>
                        </c:pt>
                        <c:pt idx="113">
                          <c:v>74</c:v>
                        </c:pt>
                        <c:pt idx="114">
                          <c:v>75</c:v>
                        </c:pt>
                        <c:pt idx="115">
                          <c:v>76</c:v>
                        </c:pt>
                        <c:pt idx="116">
                          <c:v>77</c:v>
                        </c:pt>
                        <c:pt idx="117">
                          <c:v>78</c:v>
                        </c:pt>
                        <c:pt idx="118">
                          <c:v>79</c:v>
                        </c:pt>
                        <c:pt idx="119">
                          <c:v>80</c:v>
                        </c:pt>
                        <c:pt idx="120">
                          <c:v>81</c:v>
                        </c:pt>
                        <c:pt idx="121">
                          <c:v>1</c:v>
                        </c:pt>
                        <c:pt idx="122">
                          <c:v>2</c:v>
                        </c:pt>
                        <c:pt idx="123">
                          <c:v>3</c:v>
                        </c:pt>
                        <c:pt idx="124">
                          <c:v>4</c:v>
                        </c:pt>
                        <c:pt idx="125">
                          <c:v>5</c:v>
                        </c:pt>
                        <c:pt idx="126">
                          <c:v>6</c:v>
                        </c:pt>
                        <c:pt idx="127">
                          <c:v>7</c:v>
                        </c:pt>
                        <c:pt idx="128">
                          <c:v>8</c:v>
                        </c:pt>
                        <c:pt idx="129">
                          <c:v>9</c:v>
                        </c:pt>
                        <c:pt idx="130">
                          <c:v>10</c:v>
                        </c:pt>
                        <c:pt idx="131">
                          <c:v>82</c:v>
                        </c:pt>
                        <c:pt idx="132">
                          <c:v>83</c:v>
                        </c:pt>
                        <c:pt idx="133">
                          <c:v>84</c:v>
                        </c:pt>
                        <c:pt idx="134">
                          <c:v>85</c:v>
                        </c:pt>
                        <c:pt idx="135">
                          <c:v>86</c:v>
                        </c:pt>
                        <c:pt idx="136">
                          <c:v>87</c:v>
                        </c:pt>
                        <c:pt idx="137">
                          <c:v>88</c:v>
                        </c:pt>
                        <c:pt idx="138">
                          <c:v>89</c:v>
                        </c:pt>
                        <c:pt idx="139">
                          <c:v>90</c:v>
                        </c:pt>
                        <c:pt idx="140">
                          <c:v>91</c:v>
                        </c:pt>
                        <c:pt idx="141">
                          <c:v>92</c:v>
                        </c:pt>
                        <c:pt idx="142">
                          <c:v>93</c:v>
                        </c:pt>
                        <c:pt idx="143">
                          <c:v>94</c:v>
                        </c:pt>
                        <c:pt idx="144">
                          <c:v>95</c:v>
                        </c:pt>
                        <c:pt idx="145">
                          <c:v>96</c:v>
                        </c:pt>
                        <c:pt idx="146">
                          <c:v>97</c:v>
                        </c:pt>
                        <c:pt idx="147">
                          <c:v>98</c:v>
                        </c:pt>
                        <c:pt idx="148">
                          <c:v>99</c:v>
                        </c:pt>
                        <c:pt idx="149">
                          <c:v>100</c:v>
                        </c:pt>
                        <c:pt idx="150">
                          <c:v>101</c:v>
                        </c:pt>
                        <c:pt idx="151">
                          <c:v>1</c:v>
                        </c:pt>
                        <c:pt idx="152">
                          <c:v>2</c:v>
                        </c:pt>
                        <c:pt idx="153">
                          <c:v>3</c:v>
                        </c:pt>
                        <c:pt idx="154">
                          <c:v>4</c:v>
                        </c:pt>
                        <c:pt idx="155">
                          <c:v>5</c:v>
                        </c:pt>
                        <c:pt idx="156">
                          <c:v>6</c:v>
                        </c:pt>
                        <c:pt idx="157">
                          <c:v>7</c:v>
                        </c:pt>
                        <c:pt idx="158">
                          <c:v>8</c:v>
                        </c:pt>
                        <c:pt idx="159">
                          <c:v>9</c:v>
                        </c:pt>
                        <c:pt idx="160">
                          <c:v>10</c:v>
                        </c:pt>
                        <c:pt idx="161">
                          <c:v>102</c:v>
                        </c:pt>
                        <c:pt idx="162">
                          <c:v>103</c:v>
                        </c:pt>
                        <c:pt idx="163">
                          <c:v>104</c:v>
                        </c:pt>
                        <c:pt idx="164">
                          <c:v>105</c:v>
                        </c:pt>
                        <c:pt idx="165">
                          <c:v>106</c:v>
                        </c:pt>
                        <c:pt idx="166">
                          <c:v>107</c:v>
                        </c:pt>
                        <c:pt idx="167">
                          <c:v>108</c:v>
                        </c:pt>
                        <c:pt idx="168">
                          <c:v>109</c:v>
                        </c:pt>
                        <c:pt idx="169">
                          <c:v>110</c:v>
                        </c:pt>
                        <c:pt idx="170">
                          <c:v>111</c:v>
                        </c:pt>
                        <c:pt idx="171">
                          <c:v>112</c:v>
                        </c:pt>
                        <c:pt idx="172">
                          <c:v>113</c:v>
                        </c:pt>
                        <c:pt idx="173">
                          <c:v>114</c:v>
                        </c:pt>
                        <c:pt idx="174">
                          <c:v>115</c:v>
                        </c:pt>
                        <c:pt idx="175">
                          <c:v>116</c:v>
                        </c:pt>
                        <c:pt idx="176">
                          <c:v>117</c:v>
                        </c:pt>
                        <c:pt idx="177">
                          <c:v>118</c:v>
                        </c:pt>
                        <c:pt idx="178">
                          <c:v>119</c:v>
                        </c:pt>
                        <c:pt idx="179">
                          <c:v>120</c:v>
                        </c:pt>
                        <c:pt idx="180">
                          <c:v>1</c:v>
                        </c:pt>
                        <c:pt idx="181">
                          <c:v>2</c:v>
                        </c:pt>
                        <c:pt idx="182">
                          <c:v>3</c:v>
                        </c:pt>
                        <c:pt idx="183">
                          <c:v>4</c:v>
                        </c:pt>
                        <c:pt idx="184">
                          <c:v>5</c:v>
                        </c:pt>
                        <c:pt idx="185">
                          <c:v>6</c:v>
                        </c:pt>
                        <c:pt idx="186">
                          <c:v>7</c:v>
                        </c:pt>
                        <c:pt idx="187">
                          <c:v>8</c:v>
                        </c:pt>
                        <c:pt idx="188">
                          <c:v>9</c:v>
                        </c:pt>
                        <c:pt idx="189">
                          <c:v>10</c:v>
                        </c:pt>
                      </c:lvl>
                      <c:lvl>
                        <c:pt idx="0">
                          <c:v>1</c:v>
                        </c:pt>
                        <c:pt idx="1">
                          <c:v>2</c:v>
                        </c:pt>
                        <c:pt idx="2">
                          <c:v>3</c:v>
                        </c:pt>
                        <c:pt idx="3">
                          <c:v>4</c:v>
                        </c:pt>
                        <c:pt idx="4">
                          <c:v>5</c:v>
                        </c:pt>
                        <c:pt idx="5">
                          <c:v>6</c:v>
                        </c:pt>
                        <c:pt idx="6">
                          <c:v>7</c:v>
                        </c:pt>
                        <c:pt idx="7">
                          <c:v>8</c:v>
                        </c:pt>
                        <c:pt idx="8">
                          <c:v>9</c:v>
                        </c:pt>
                        <c:pt idx="9">
                          <c:v>10</c:v>
                        </c:pt>
                        <c:pt idx="10">
                          <c:v>11</c:v>
                        </c:pt>
                        <c:pt idx="11">
                          <c:v>12</c:v>
                        </c:pt>
                        <c:pt idx="12">
                          <c:v>13</c:v>
                        </c:pt>
                        <c:pt idx="13">
                          <c:v>14</c:v>
                        </c:pt>
                        <c:pt idx="14">
                          <c:v>15</c:v>
                        </c:pt>
                        <c:pt idx="15">
                          <c:v>16</c:v>
                        </c:pt>
                        <c:pt idx="16">
                          <c:v>17</c:v>
                        </c:pt>
                        <c:pt idx="17">
                          <c:v>18</c:v>
                        </c:pt>
                        <c:pt idx="18">
                          <c:v>19</c:v>
                        </c:pt>
                        <c:pt idx="19">
                          <c:v>20</c:v>
                        </c:pt>
                        <c:pt idx="20">
                          <c:v>21</c:v>
                        </c:pt>
                        <c:pt idx="21">
                          <c:v>22</c:v>
                        </c:pt>
                        <c:pt idx="22">
                          <c:v>23</c:v>
                        </c:pt>
                        <c:pt idx="23">
                          <c:v>24</c:v>
                        </c:pt>
                        <c:pt idx="24">
                          <c:v>25</c:v>
                        </c:pt>
                        <c:pt idx="25">
                          <c:v>26</c:v>
                        </c:pt>
                        <c:pt idx="26">
                          <c:v>27</c:v>
                        </c:pt>
                        <c:pt idx="27">
                          <c:v>28</c:v>
                        </c:pt>
                        <c:pt idx="28">
                          <c:v>29</c:v>
                        </c:pt>
                        <c:pt idx="29">
                          <c:v>30</c:v>
                        </c:pt>
                        <c:pt idx="30">
                          <c:v>31</c:v>
                        </c:pt>
                        <c:pt idx="31">
                          <c:v>32</c:v>
                        </c:pt>
                        <c:pt idx="32">
                          <c:v>33</c:v>
                        </c:pt>
                        <c:pt idx="33">
                          <c:v>34</c:v>
                        </c:pt>
                        <c:pt idx="34">
                          <c:v>35</c:v>
                        </c:pt>
                        <c:pt idx="35">
                          <c:v>36</c:v>
                        </c:pt>
                        <c:pt idx="36">
                          <c:v>37</c:v>
                        </c:pt>
                        <c:pt idx="37">
                          <c:v>38</c:v>
                        </c:pt>
                        <c:pt idx="38">
                          <c:v>39</c:v>
                        </c:pt>
                        <c:pt idx="39">
                          <c:v>40</c:v>
                        </c:pt>
                        <c:pt idx="40">
                          <c:v>41</c:v>
                        </c:pt>
                        <c:pt idx="41">
                          <c:v>42</c:v>
                        </c:pt>
                        <c:pt idx="42">
                          <c:v>43</c:v>
                        </c:pt>
                        <c:pt idx="43">
                          <c:v>44</c:v>
                        </c:pt>
                        <c:pt idx="44">
                          <c:v>45</c:v>
                        </c:pt>
                        <c:pt idx="45">
                          <c:v>46</c:v>
                        </c:pt>
                        <c:pt idx="46">
                          <c:v>47</c:v>
                        </c:pt>
                        <c:pt idx="47">
                          <c:v>48</c:v>
                        </c:pt>
                        <c:pt idx="48">
                          <c:v>49</c:v>
                        </c:pt>
                        <c:pt idx="49">
                          <c:v>50</c:v>
                        </c:pt>
                        <c:pt idx="50">
                          <c:v>51</c:v>
                        </c:pt>
                        <c:pt idx="51">
                          <c:v>52</c:v>
                        </c:pt>
                        <c:pt idx="52">
                          <c:v>53</c:v>
                        </c:pt>
                        <c:pt idx="53">
                          <c:v>54</c:v>
                        </c:pt>
                        <c:pt idx="54">
                          <c:v>55</c:v>
                        </c:pt>
                        <c:pt idx="55">
                          <c:v>56</c:v>
                        </c:pt>
                        <c:pt idx="56">
                          <c:v>57</c:v>
                        </c:pt>
                        <c:pt idx="57">
                          <c:v>58</c:v>
                        </c:pt>
                        <c:pt idx="58">
                          <c:v>59</c:v>
                        </c:pt>
                        <c:pt idx="59">
                          <c:v>60</c:v>
                        </c:pt>
                        <c:pt idx="60">
                          <c:v>61</c:v>
                        </c:pt>
                        <c:pt idx="61">
                          <c:v>62</c:v>
                        </c:pt>
                        <c:pt idx="62">
                          <c:v>63</c:v>
                        </c:pt>
                        <c:pt idx="63">
                          <c:v>64</c:v>
                        </c:pt>
                        <c:pt idx="64">
                          <c:v>65</c:v>
                        </c:pt>
                        <c:pt idx="65">
                          <c:v>66</c:v>
                        </c:pt>
                        <c:pt idx="66">
                          <c:v>67</c:v>
                        </c:pt>
                        <c:pt idx="67">
                          <c:v>68</c:v>
                        </c:pt>
                        <c:pt idx="68">
                          <c:v>69</c:v>
                        </c:pt>
                        <c:pt idx="69">
                          <c:v>70</c:v>
                        </c:pt>
                        <c:pt idx="70">
                          <c:v>71</c:v>
                        </c:pt>
                        <c:pt idx="71">
                          <c:v>72</c:v>
                        </c:pt>
                        <c:pt idx="72">
                          <c:v>73</c:v>
                        </c:pt>
                        <c:pt idx="73">
                          <c:v>74</c:v>
                        </c:pt>
                        <c:pt idx="74">
                          <c:v>75</c:v>
                        </c:pt>
                        <c:pt idx="75">
                          <c:v>76</c:v>
                        </c:pt>
                        <c:pt idx="76">
                          <c:v>77</c:v>
                        </c:pt>
                        <c:pt idx="77">
                          <c:v>78</c:v>
                        </c:pt>
                        <c:pt idx="78">
                          <c:v>79</c:v>
                        </c:pt>
                        <c:pt idx="79">
                          <c:v>80</c:v>
                        </c:pt>
                        <c:pt idx="80">
                          <c:v>81</c:v>
                        </c:pt>
                        <c:pt idx="81">
                          <c:v>82</c:v>
                        </c:pt>
                        <c:pt idx="82">
                          <c:v>83</c:v>
                        </c:pt>
                        <c:pt idx="83">
                          <c:v>84</c:v>
                        </c:pt>
                        <c:pt idx="84">
                          <c:v>85</c:v>
                        </c:pt>
                        <c:pt idx="85">
                          <c:v>86</c:v>
                        </c:pt>
                        <c:pt idx="86">
                          <c:v>87</c:v>
                        </c:pt>
                        <c:pt idx="87">
                          <c:v>88</c:v>
                        </c:pt>
                        <c:pt idx="88">
                          <c:v>89</c:v>
                        </c:pt>
                        <c:pt idx="89">
                          <c:v>90</c:v>
                        </c:pt>
                        <c:pt idx="90">
                          <c:v>91</c:v>
                        </c:pt>
                        <c:pt idx="91">
                          <c:v>92</c:v>
                        </c:pt>
                        <c:pt idx="92">
                          <c:v>93</c:v>
                        </c:pt>
                        <c:pt idx="93">
                          <c:v>94</c:v>
                        </c:pt>
                        <c:pt idx="94">
                          <c:v>95</c:v>
                        </c:pt>
                        <c:pt idx="95">
                          <c:v>96</c:v>
                        </c:pt>
                        <c:pt idx="96">
                          <c:v>97</c:v>
                        </c:pt>
                        <c:pt idx="97">
                          <c:v>98</c:v>
                        </c:pt>
                        <c:pt idx="98">
                          <c:v>99</c:v>
                        </c:pt>
                        <c:pt idx="99">
                          <c:v>100</c:v>
                        </c:pt>
                        <c:pt idx="100">
                          <c:v>101</c:v>
                        </c:pt>
                        <c:pt idx="101">
                          <c:v>102</c:v>
                        </c:pt>
                        <c:pt idx="102">
                          <c:v>103</c:v>
                        </c:pt>
                        <c:pt idx="103">
                          <c:v>104</c:v>
                        </c:pt>
                        <c:pt idx="104">
                          <c:v>105</c:v>
                        </c:pt>
                        <c:pt idx="105">
                          <c:v>106</c:v>
                        </c:pt>
                        <c:pt idx="106">
                          <c:v>107</c:v>
                        </c:pt>
                        <c:pt idx="107">
                          <c:v>108</c:v>
                        </c:pt>
                        <c:pt idx="108">
                          <c:v>109</c:v>
                        </c:pt>
                        <c:pt idx="109">
                          <c:v>110</c:v>
                        </c:pt>
                        <c:pt idx="110">
                          <c:v>111</c:v>
                        </c:pt>
                        <c:pt idx="111">
                          <c:v>112</c:v>
                        </c:pt>
                        <c:pt idx="112">
                          <c:v>113</c:v>
                        </c:pt>
                        <c:pt idx="113">
                          <c:v>114</c:v>
                        </c:pt>
                        <c:pt idx="114">
                          <c:v>115</c:v>
                        </c:pt>
                        <c:pt idx="115">
                          <c:v>116</c:v>
                        </c:pt>
                        <c:pt idx="116">
                          <c:v>117</c:v>
                        </c:pt>
                        <c:pt idx="117">
                          <c:v>118</c:v>
                        </c:pt>
                        <c:pt idx="118">
                          <c:v>119</c:v>
                        </c:pt>
                        <c:pt idx="119">
                          <c:v>120</c:v>
                        </c:pt>
                        <c:pt idx="120">
                          <c:v>121</c:v>
                        </c:pt>
                        <c:pt idx="121">
                          <c:v>122</c:v>
                        </c:pt>
                        <c:pt idx="122">
                          <c:v>123</c:v>
                        </c:pt>
                        <c:pt idx="123">
                          <c:v>124</c:v>
                        </c:pt>
                        <c:pt idx="124">
                          <c:v>125</c:v>
                        </c:pt>
                        <c:pt idx="125">
                          <c:v>126</c:v>
                        </c:pt>
                        <c:pt idx="126">
                          <c:v>127</c:v>
                        </c:pt>
                        <c:pt idx="127">
                          <c:v>128</c:v>
                        </c:pt>
                        <c:pt idx="128">
                          <c:v>129</c:v>
                        </c:pt>
                        <c:pt idx="129">
                          <c:v>130</c:v>
                        </c:pt>
                        <c:pt idx="130">
                          <c:v>131</c:v>
                        </c:pt>
                        <c:pt idx="131">
                          <c:v>132</c:v>
                        </c:pt>
                        <c:pt idx="132">
                          <c:v>133</c:v>
                        </c:pt>
                        <c:pt idx="133">
                          <c:v>134</c:v>
                        </c:pt>
                        <c:pt idx="134">
                          <c:v>135</c:v>
                        </c:pt>
                        <c:pt idx="135">
                          <c:v>136</c:v>
                        </c:pt>
                        <c:pt idx="136">
                          <c:v>137</c:v>
                        </c:pt>
                        <c:pt idx="137">
                          <c:v>138</c:v>
                        </c:pt>
                        <c:pt idx="138">
                          <c:v>139</c:v>
                        </c:pt>
                        <c:pt idx="139">
                          <c:v>140</c:v>
                        </c:pt>
                        <c:pt idx="140">
                          <c:v>141</c:v>
                        </c:pt>
                        <c:pt idx="141">
                          <c:v>142</c:v>
                        </c:pt>
                        <c:pt idx="142">
                          <c:v>143</c:v>
                        </c:pt>
                        <c:pt idx="143">
                          <c:v>144</c:v>
                        </c:pt>
                        <c:pt idx="144">
                          <c:v>145</c:v>
                        </c:pt>
                        <c:pt idx="145">
                          <c:v>146</c:v>
                        </c:pt>
                        <c:pt idx="146">
                          <c:v>147</c:v>
                        </c:pt>
                        <c:pt idx="147">
                          <c:v>148</c:v>
                        </c:pt>
                        <c:pt idx="148">
                          <c:v>149</c:v>
                        </c:pt>
                        <c:pt idx="149">
                          <c:v>150</c:v>
                        </c:pt>
                        <c:pt idx="150">
                          <c:v>151</c:v>
                        </c:pt>
                        <c:pt idx="151">
                          <c:v>152</c:v>
                        </c:pt>
                        <c:pt idx="152">
                          <c:v>153</c:v>
                        </c:pt>
                        <c:pt idx="153">
                          <c:v>154</c:v>
                        </c:pt>
                        <c:pt idx="154">
                          <c:v>155</c:v>
                        </c:pt>
                        <c:pt idx="155">
                          <c:v>156</c:v>
                        </c:pt>
                        <c:pt idx="156">
                          <c:v>157</c:v>
                        </c:pt>
                        <c:pt idx="157">
                          <c:v>158</c:v>
                        </c:pt>
                        <c:pt idx="158">
                          <c:v>159</c:v>
                        </c:pt>
                        <c:pt idx="159">
                          <c:v>160</c:v>
                        </c:pt>
                        <c:pt idx="160">
                          <c:v>161</c:v>
                        </c:pt>
                        <c:pt idx="161">
                          <c:v>162</c:v>
                        </c:pt>
                        <c:pt idx="162">
                          <c:v>163</c:v>
                        </c:pt>
                        <c:pt idx="163">
                          <c:v>164</c:v>
                        </c:pt>
                        <c:pt idx="164">
                          <c:v>165</c:v>
                        </c:pt>
                        <c:pt idx="165">
                          <c:v>166</c:v>
                        </c:pt>
                        <c:pt idx="166">
                          <c:v>167</c:v>
                        </c:pt>
                        <c:pt idx="167">
                          <c:v>168</c:v>
                        </c:pt>
                        <c:pt idx="168">
                          <c:v>169</c:v>
                        </c:pt>
                        <c:pt idx="169">
                          <c:v>170</c:v>
                        </c:pt>
                        <c:pt idx="170">
                          <c:v>171</c:v>
                        </c:pt>
                        <c:pt idx="171">
                          <c:v>172</c:v>
                        </c:pt>
                        <c:pt idx="172">
                          <c:v>173</c:v>
                        </c:pt>
                        <c:pt idx="173">
                          <c:v>174</c:v>
                        </c:pt>
                        <c:pt idx="174">
                          <c:v>175</c:v>
                        </c:pt>
                        <c:pt idx="175">
                          <c:v>176</c:v>
                        </c:pt>
                        <c:pt idx="176">
                          <c:v>177</c:v>
                        </c:pt>
                        <c:pt idx="177">
                          <c:v>178</c:v>
                        </c:pt>
                        <c:pt idx="178">
                          <c:v>179</c:v>
                        </c:pt>
                        <c:pt idx="179">
                          <c:v>180</c:v>
                        </c:pt>
                        <c:pt idx="180">
                          <c:v>181</c:v>
                        </c:pt>
                        <c:pt idx="181">
                          <c:v>182</c:v>
                        </c:pt>
                        <c:pt idx="182">
                          <c:v>183</c:v>
                        </c:pt>
                        <c:pt idx="183">
                          <c:v>184</c:v>
                        </c:pt>
                        <c:pt idx="184">
                          <c:v>185</c:v>
                        </c:pt>
                        <c:pt idx="185">
                          <c:v>186</c:v>
                        </c:pt>
                        <c:pt idx="186">
                          <c:v>187</c:v>
                        </c:pt>
                        <c:pt idx="187">
                          <c:v>188</c:v>
                        </c:pt>
                        <c:pt idx="188">
                          <c:v>189</c:v>
                        </c:pt>
                        <c:pt idx="189">
                          <c:v>190</c:v>
                        </c:pt>
                      </c:lvl>
                    </c:multiLvlStrCache>
                  </c:multiLvl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'对边补偿8度 '!$B$12:$GI$12</c15:sqref>
                        </c15:formulaRef>
                      </c:ext>
                    </c:extLst>
                    <c:numCache>
                      <c:formatCode>General</c:formatCode>
                      <c:ptCount val="190"/>
                      <c:pt idx="1">
                        <c:v>0</c:v>
                      </c:pt>
                    </c:numCache>
                  </c:numRef>
                </c:yVal>
                <c:smooth val="0"/>
              </c15:ser>
            </c15:filteredScatterSeries>
          </c:ext>
        </c:extLst>
      </c:scatterChart>
      <c:valAx>
        <c:axId val="19019932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01990032"/>
        <c:crosses val="autoZero"/>
        <c:crossBetween val="midCat"/>
      </c:valAx>
      <c:valAx>
        <c:axId val="1901990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019932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'对边补偿6度 '!$A$3</c:f>
              <c:strCache>
                <c:ptCount val="1"/>
                <c:pt idx="0">
                  <c:v>LFH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multiLvlStrRef>
              <c:f>'对边补偿6度 '!$B$1:$GI$2</c:f>
              <c:multiLvlStrCache>
                <c:ptCount val="190"/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</c:v>
                  </c:pt>
                  <c:pt idx="11">
                    <c:v>2</c:v>
                  </c:pt>
                  <c:pt idx="12">
                    <c:v>3</c:v>
                  </c:pt>
                  <c:pt idx="13">
                    <c:v>4</c:v>
                  </c:pt>
                  <c:pt idx="14">
                    <c:v>5</c:v>
                  </c:pt>
                  <c:pt idx="15">
                    <c:v>6</c:v>
                  </c:pt>
                  <c:pt idx="16">
                    <c:v>7</c:v>
                  </c:pt>
                  <c:pt idx="17">
                    <c:v>8</c:v>
                  </c:pt>
                  <c:pt idx="18">
                    <c:v>9</c:v>
                  </c:pt>
                  <c:pt idx="19">
                    <c:v>10</c:v>
                  </c:pt>
                  <c:pt idx="20">
                    <c:v>11</c:v>
                  </c:pt>
                  <c:pt idx="21">
                    <c:v>12</c:v>
                  </c:pt>
                  <c:pt idx="22">
                    <c:v>13</c:v>
                  </c:pt>
                  <c:pt idx="23">
                    <c:v>14</c:v>
                  </c:pt>
                  <c:pt idx="24">
                    <c:v>15</c:v>
                  </c:pt>
                  <c:pt idx="25">
                    <c:v>16</c:v>
                  </c:pt>
                  <c:pt idx="26">
                    <c:v>17</c:v>
                  </c:pt>
                  <c:pt idx="27">
                    <c:v>18</c:v>
                  </c:pt>
                  <c:pt idx="28">
                    <c:v>19</c:v>
                  </c:pt>
                  <c:pt idx="29">
                    <c:v>20</c:v>
                  </c:pt>
                  <c:pt idx="30">
                    <c:v>21</c:v>
                  </c:pt>
                  <c:pt idx="31">
                    <c:v>1</c:v>
                  </c:pt>
                  <c:pt idx="32">
                    <c:v>2</c:v>
                  </c:pt>
                  <c:pt idx="33">
                    <c:v>3</c:v>
                  </c:pt>
                  <c:pt idx="34">
                    <c:v>4</c:v>
                  </c:pt>
                  <c:pt idx="35">
                    <c:v>5</c:v>
                  </c:pt>
                  <c:pt idx="36">
                    <c:v>6</c:v>
                  </c:pt>
                  <c:pt idx="37">
                    <c:v>7</c:v>
                  </c:pt>
                  <c:pt idx="38">
                    <c:v>8</c:v>
                  </c:pt>
                  <c:pt idx="39">
                    <c:v>9</c:v>
                  </c:pt>
                  <c:pt idx="40">
                    <c:v>10</c:v>
                  </c:pt>
                  <c:pt idx="41">
                    <c:v>22</c:v>
                  </c:pt>
                  <c:pt idx="42">
                    <c:v>23</c:v>
                  </c:pt>
                  <c:pt idx="43">
                    <c:v>24</c:v>
                  </c:pt>
                  <c:pt idx="44">
                    <c:v>25</c:v>
                  </c:pt>
                  <c:pt idx="45">
                    <c:v>26</c:v>
                  </c:pt>
                  <c:pt idx="46">
                    <c:v>27</c:v>
                  </c:pt>
                  <c:pt idx="47">
                    <c:v>28</c:v>
                  </c:pt>
                  <c:pt idx="48">
                    <c:v>29</c:v>
                  </c:pt>
                  <c:pt idx="49">
                    <c:v>30</c:v>
                  </c:pt>
                  <c:pt idx="50">
                    <c:v>31</c:v>
                  </c:pt>
                  <c:pt idx="51">
                    <c:v>32</c:v>
                  </c:pt>
                  <c:pt idx="52">
                    <c:v>33</c:v>
                  </c:pt>
                  <c:pt idx="53">
                    <c:v>34</c:v>
                  </c:pt>
                  <c:pt idx="54">
                    <c:v>35</c:v>
                  </c:pt>
                  <c:pt idx="55">
                    <c:v>36</c:v>
                  </c:pt>
                  <c:pt idx="56">
                    <c:v>37</c:v>
                  </c:pt>
                  <c:pt idx="57">
                    <c:v>38</c:v>
                  </c:pt>
                  <c:pt idx="58">
                    <c:v>39</c:v>
                  </c:pt>
                  <c:pt idx="59">
                    <c:v>40</c:v>
                  </c:pt>
                  <c:pt idx="60">
                    <c:v>41</c:v>
                  </c:pt>
                  <c:pt idx="61">
                    <c:v>1</c:v>
                  </c:pt>
                  <c:pt idx="62">
                    <c:v>2</c:v>
                  </c:pt>
                  <c:pt idx="63">
                    <c:v>3</c:v>
                  </c:pt>
                  <c:pt idx="64">
                    <c:v>4</c:v>
                  </c:pt>
                  <c:pt idx="65">
                    <c:v>5</c:v>
                  </c:pt>
                  <c:pt idx="66">
                    <c:v>6</c:v>
                  </c:pt>
                  <c:pt idx="67">
                    <c:v>7</c:v>
                  </c:pt>
                  <c:pt idx="68">
                    <c:v>8</c:v>
                  </c:pt>
                  <c:pt idx="69">
                    <c:v>9</c:v>
                  </c:pt>
                  <c:pt idx="70">
                    <c:v>10</c:v>
                  </c:pt>
                  <c:pt idx="71">
                    <c:v>42</c:v>
                  </c:pt>
                  <c:pt idx="72">
                    <c:v>43</c:v>
                  </c:pt>
                  <c:pt idx="73">
                    <c:v>44</c:v>
                  </c:pt>
                  <c:pt idx="74">
                    <c:v>45</c:v>
                  </c:pt>
                  <c:pt idx="75">
                    <c:v>46</c:v>
                  </c:pt>
                  <c:pt idx="76">
                    <c:v>47</c:v>
                  </c:pt>
                  <c:pt idx="77">
                    <c:v>48</c:v>
                  </c:pt>
                  <c:pt idx="78">
                    <c:v>49</c:v>
                  </c:pt>
                  <c:pt idx="79">
                    <c:v>50</c:v>
                  </c:pt>
                  <c:pt idx="80">
                    <c:v>51</c:v>
                  </c:pt>
                  <c:pt idx="81">
                    <c:v>52</c:v>
                  </c:pt>
                  <c:pt idx="82">
                    <c:v>53</c:v>
                  </c:pt>
                  <c:pt idx="83">
                    <c:v>54</c:v>
                  </c:pt>
                  <c:pt idx="84">
                    <c:v>55</c:v>
                  </c:pt>
                  <c:pt idx="85">
                    <c:v>56</c:v>
                  </c:pt>
                  <c:pt idx="86">
                    <c:v>57</c:v>
                  </c:pt>
                  <c:pt idx="87">
                    <c:v>58</c:v>
                  </c:pt>
                  <c:pt idx="88">
                    <c:v>59</c:v>
                  </c:pt>
                  <c:pt idx="89">
                    <c:v>60</c:v>
                  </c:pt>
                  <c:pt idx="90">
                    <c:v>61</c:v>
                  </c:pt>
                  <c:pt idx="91">
                    <c:v>1</c:v>
                  </c:pt>
                  <c:pt idx="92">
                    <c:v>2</c:v>
                  </c:pt>
                  <c:pt idx="93">
                    <c:v>3</c:v>
                  </c:pt>
                  <c:pt idx="94">
                    <c:v>4</c:v>
                  </c:pt>
                  <c:pt idx="95">
                    <c:v>5</c:v>
                  </c:pt>
                  <c:pt idx="96">
                    <c:v>6</c:v>
                  </c:pt>
                  <c:pt idx="97">
                    <c:v>7</c:v>
                  </c:pt>
                  <c:pt idx="98">
                    <c:v>8</c:v>
                  </c:pt>
                  <c:pt idx="99">
                    <c:v>9</c:v>
                  </c:pt>
                  <c:pt idx="100">
                    <c:v>10</c:v>
                  </c:pt>
                  <c:pt idx="101">
                    <c:v>62</c:v>
                  </c:pt>
                  <c:pt idx="102">
                    <c:v>63</c:v>
                  </c:pt>
                  <c:pt idx="103">
                    <c:v>64</c:v>
                  </c:pt>
                  <c:pt idx="104">
                    <c:v>65</c:v>
                  </c:pt>
                  <c:pt idx="105">
                    <c:v>66</c:v>
                  </c:pt>
                  <c:pt idx="106">
                    <c:v>67</c:v>
                  </c:pt>
                  <c:pt idx="107">
                    <c:v>68</c:v>
                  </c:pt>
                  <c:pt idx="108">
                    <c:v>69</c:v>
                  </c:pt>
                  <c:pt idx="109">
                    <c:v>70</c:v>
                  </c:pt>
                  <c:pt idx="110">
                    <c:v>71</c:v>
                  </c:pt>
                  <c:pt idx="111">
                    <c:v>72</c:v>
                  </c:pt>
                  <c:pt idx="112">
                    <c:v>73</c:v>
                  </c:pt>
                  <c:pt idx="113">
                    <c:v>74</c:v>
                  </c:pt>
                  <c:pt idx="114">
                    <c:v>75</c:v>
                  </c:pt>
                  <c:pt idx="115">
                    <c:v>76</c:v>
                  </c:pt>
                  <c:pt idx="116">
                    <c:v>77</c:v>
                  </c:pt>
                  <c:pt idx="117">
                    <c:v>78</c:v>
                  </c:pt>
                  <c:pt idx="118">
                    <c:v>79</c:v>
                  </c:pt>
                  <c:pt idx="119">
                    <c:v>80</c:v>
                  </c:pt>
                  <c:pt idx="120">
                    <c:v>81</c:v>
                  </c:pt>
                  <c:pt idx="121">
                    <c:v>1</c:v>
                  </c:pt>
                  <c:pt idx="122">
                    <c:v>2</c:v>
                  </c:pt>
                  <c:pt idx="123">
                    <c:v>3</c:v>
                  </c:pt>
                  <c:pt idx="124">
                    <c:v>4</c:v>
                  </c:pt>
                  <c:pt idx="125">
                    <c:v>5</c:v>
                  </c:pt>
                  <c:pt idx="126">
                    <c:v>6</c:v>
                  </c:pt>
                  <c:pt idx="127">
                    <c:v>7</c:v>
                  </c:pt>
                  <c:pt idx="128">
                    <c:v>8</c:v>
                  </c:pt>
                  <c:pt idx="129">
                    <c:v>9</c:v>
                  </c:pt>
                  <c:pt idx="130">
                    <c:v>10</c:v>
                  </c:pt>
                  <c:pt idx="131">
                    <c:v>82</c:v>
                  </c:pt>
                  <c:pt idx="132">
                    <c:v>83</c:v>
                  </c:pt>
                  <c:pt idx="133">
                    <c:v>84</c:v>
                  </c:pt>
                  <c:pt idx="134">
                    <c:v>85</c:v>
                  </c:pt>
                  <c:pt idx="135">
                    <c:v>86</c:v>
                  </c:pt>
                  <c:pt idx="136">
                    <c:v>87</c:v>
                  </c:pt>
                  <c:pt idx="137">
                    <c:v>88</c:v>
                  </c:pt>
                  <c:pt idx="138">
                    <c:v>89</c:v>
                  </c:pt>
                  <c:pt idx="139">
                    <c:v>90</c:v>
                  </c:pt>
                  <c:pt idx="140">
                    <c:v>91</c:v>
                  </c:pt>
                  <c:pt idx="141">
                    <c:v>92</c:v>
                  </c:pt>
                  <c:pt idx="142">
                    <c:v>93</c:v>
                  </c:pt>
                  <c:pt idx="143">
                    <c:v>94</c:v>
                  </c:pt>
                  <c:pt idx="144">
                    <c:v>95</c:v>
                  </c:pt>
                  <c:pt idx="145">
                    <c:v>96</c:v>
                  </c:pt>
                  <c:pt idx="146">
                    <c:v>97</c:v>
                  </c:pt>
                  <c:pt idx="147">
                    <c:v>98</c:v>
                  </c:pt>
                  <c:pt idx="148">
                    <c:v>99</c:v>
                  </c:pt>
                  <c:pt idx="149">
                    <c:v>100</c:v>
                  </c:pt>
                  <c:pt idx="150">
                    <c:v>101</c:v>
                  </c:pt>
                  <c:pt idx="151">
                    <c:v>1</c:v>
                  </c:pt>
                  <c:pt idx="152">
                    <c:v>2</c:v>
                  </c:pt>
                  <c:pt idx="153">
                    <c:v>3</c:v>
                  </c:pt>
                  <c:pt idx="154">
                    <c:v>4</c:v>
                  </c:pt>
                  <c:pt idx="155">
                    <c:v>5</c:v>
                  </c:pt>
                  <c:pt idx="156">
                    <c:v>6</c:v>
                  </c:pt>
                  <c:pt idx="157">
                    <c:v>7</c:v>
                  </c:pt>
                  <c:pt idx="158">
                    <c:v>8</c:v>
                  </c:pt>
                  <c:pt idx="159">
                    <c:v>9</c:v>
                  </c:pt>
                  <c:pt idx="160">
                    <c:v>10</c:v>
                  </c:pt>
                  <c:pt idx="161">
                    <c:v>102</c:v>
                  </c:pt>
                  <c:pt idx="162">
                    <c:v>103</c:v>
                  </c:pt>
                  <c:pt idx="163">
                    <c:v>104</c:v>
                  </c:pt>
                  <c:pt idx="164">
                    <c:v>105</c:v>
                  </c:pt>
                  <c:pt idx="165">
                    <c:v>106</c:v>
                  </c:pt>
                  <c:pt idx="166">
                    <c:v>107</c:v>
                  </c:pt>
                  <c:pt idx="167">
                    <c:v>108</c:v>
                  </c:pt>
                  <c:pt idx="168">
                    <c:v>109</c:v>
                  </c:pt>
                  <c:pt idx="169">
                    <c:v>110</c:v>
                  </c:pt>
                  <c:pt idx="170">
                    <c:v>111</c:v>
                  </c:pt>
                  <c:pt idx="171">
                    <c:v>112</c:v>
                  </c:pt>
                  <c:pt idx="172">
                    <c:v>113</c:v>
                  </c:pt>
                  <c:pt idx="173">
                    <c:v>114</c:v>
                  </c:pt>
                  <c:pt idx="174">
                    <c:v>115</c:v>
                  </c:pt>
                  <c:pt idx="175">
                    <c:v>116</c:v>
                  </c:pt>
                  <c:pt idx="176">
                    <c:v>117</c:v>
                  </c:pt>
                  <c:pt idx="177">
                    <c:v>118</c:v>
                  </c:pt>
                  <c:pt idx="178">
                    <c:v>119</c:v>
                  </c:pt>
                  <c:pt idx="179">
                    <c:v>120</c:v>
                  </c:pt>
                  <c:pt idx="180">
                    <c:v>1</c:v>
                  </c:pt>
                  <c:pt idx="181">
                    <c:v>2</c:v>
                  </c:pt>
                  <c:pt idx="182">
                    <c:v>3</c:v>
                  </c:pt>
                  <c:pt idx="183">
                    <c:v>4</c:v>
                  </c:pt>
                  <c:pt idx="184">
                    <c:v>5</c:v>
                  </c:pt>
                  <c:pt idx="185">
                    <c:v>6</c:v>
                  </c:pt>
                  <c:pt idx="186">
                    <c:v>7</c:v>
                  </c:pt>
                  <c:pt idx="187">
                    <c:v>8</c:v>
                  </c:pt>
                  <c:pt idx="188">
                    <c:v>9</c:v>
                  </c:pt>
                  <c:pt idx="189">
                    <c:v>10</c:v>
                  </c:pt>
                </c:lvl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13</c:v>
                  </c:pt>
                  <c:pt idx="13">
                    <c:v>14</c:v>
                  </c:pt>
                  <c:pt idx="14">
                    <c:v>15</c:v>
                  </c:pt>
                  <c:pt idx="15">
                    <c:v>16</c:v>
                  </c:pt>
                  <c:pt idx="16">
                    <c:v>17</c:v>
                  </c:pt>
                  <c:pt idx="17">
                    <c:v>18</c:v>
                  </c:pt>
                  <c:pt idx="18">
                    <c:v>19</c:v>
                  </c:pt>
                  <c:pt idx="19">
                    <c:v>20</c:v>
                  </c:pt>
                  <c:pt idx="20">
                    <c:v>21</c:v>
                  </c:pt>
                  <c:pt idx="21">
                    <c:v>22</c:v>
                  </c:pt>
                  <c:pt idx="22">
                    <c:v>23</c:v>
                  </c:pt>
                  <c:pt idx="23">
                    <c:v>24</c:v>
                  </c:pt>
                  <c:pt idx="24">
                    <c:v>25</c:v>
                  </c:pt>
                  <c:pt idx="25">
                    <c:v>26</c:v>
                  </c:pt>
                  <c:pt idx="26">
                    <c:v>27</c:v>
                  </c:pt>
                  <c:pt idx="27">
                    <c:v>28</c:v>
                  </c:pt>
                  <c:pt idx="28">
                    <c:v>29</c:v>
                  </c:pt>
                  <c:pt idx="29">
                    <c:v>30</c:v>
                  </c:pt>
                  <c:pt idx="30">
                    <c:v>31</c:v>
                  </c:pt>
                  <c:pt idx="31">
                    <c:v>32</c:v>
                  </c:pt>
                  <c:pt idx="32">
                    <c:v>33</c:v>
                  </c:pt>
                  <c:pt idx="33">
                    <c:v>34</c:v>
                  </c:pt>
                  <c:pt idx="34">
                    <c:v>35</c:v>
                  </c:pt>
                  <c:pt idx="35">
                    <c:v>36</c:v>
                  </c:pt>
                  <c:pt idx="36">
                    <c:v>37</c:v>
                  </c:pt>
                  <c:pt idx="37">
                    <c:v>38</c:v>
                  </c:pt>
                  <c:pt idx="38">
                    <c:v>39</c:v>
                  </c:pt>
                  <c:pt idx="39">
                    <c:v>40</c:v>
                  </c:pt>
                  <c:pt idx="40">
                    <c:v>41</c:v>
                  </c:pt>
                  <c:pt idx="41">
                    <c:v>42</c:v>
                  </c:pt>
                  <c:pt idx="42">
                    <c:v>43</c:v>
                  </c:pt>
                  <c:pt idx="43">
                    <c:v>44</c:v>
                  </c:pt>
                  <c:pt idx="44">
                    <c:v>45</c:v>
                  </c:pt>
                  <c:pt idx="45">
                    <c:v>46</c:v>
                  </c:pt>
                  <c:pt idx="46">
                    <c:v>47</c:v>
                  </c:pt>
                  <c:pt idx="47">
                    <c:v>48</c:v>
                  </c:pt>
                  <c:pt idx="48">
                    <c:v>49</c:v>
                  </c:pt>
                  <c:pt idx="49">
                    <c:v>50</c:v>
                  </c:pt>
                  <c:pt idx="50">
                    <c:v>51</c:v>
                  </c:pt>
                  <c:pt idx="51">
                    <c:v>52</c:v>
                  </c:pt>
                  <c:pt idx="52">
                    <c:v>53</c:v>
                  </c:pt>
                  <c:pt idx="53">
                    <c:v>54</c:v>
                  </c:pt>
                  <c:pt idx="54">
                    <c:v>55</c:v>
                  </c:pt>
                  <c:pt idx="55">
                    <c:v>56</c:v>
                  </c:pt>
                  <c:pt idx="56">
                    <c:v>57</c:v>
                  </c:pt>
                  <c:pt idx="57">
                    <c:v>58</c:v>
                  </c:pt>
                  <c:pt idx="58">
                    <c:v>59</c:v>
                  </c:pt>
                  <c:pt idx="59">
                    <c:v>60</c:v>
                  </c:pt>
                  <c:pt idx="60">
                    <c:v>61</c:v>
                  </c:pt>
                  <c:pt idx="61">
                    <c:v>62</c:v>
                  </c:pt>
                  <c:pt idx="62">
                    <c:v>63</c:v>
                  </c:pt>
                  <c:pt idx="63">
                    <c:v>64</c:v>
                  </c:pt>
                  <c:pt idx="64">
                    <c:v>65</c:v>
                  </c:pt>
                  <c:pt idx="65">
                    <c:v>66</c:v>
                  </c:pt>
                  <c:pt idx="66">
                    <c:v>67</c:v>
                  </c:pt>
                  <c:pt idx="67">
                    <c:v>68</c:v>
                  </c:pt>
                  <c:pt idx="68">
                    <c:v>69</c:v>
                  </c:pt>
                  <c:pt idx="69">
                    <c:v>70</c:v>
                  </c:pt>
                  <c:pt idx="70">
                    <c:v>71</c:v>
                  </c:pt>
                  <c:pt idx="71">
                    <c:v>72</c:v>
                  </c:pt>
                  <c:pt idx="72">
                    <c:v>73</c:v>
                  </c:pt>
                  <c:pt idx="73">
                    <c:v>74</c:v>
                  </c:pt>
                  <c:pt idx="74">
                    <c:v>75</c:v>
                  </c:pt>
                  <c:pt idx="75">
                    <c:v>76</c:v>
                  </c:pt>
                  <c:pt idx="76">
                    <c:v>77</c:v>
                  </c:pt>
                  <c:pt idx="77">
                    <c:v>78</c:v>
                  </c:pt>
                  <c:pt idx="78">
                    <c:v>79</c:v>
                  </c:pt>
                  <c:pt idx="79">
                    <c:v>80</c:v>
                  </c:pt>
                  <c:pt idx="80">
                    <c:v>81</c:v>
                  </c:pt>
                  <c:pt idx="81">
                    <c:v>82</c:v>
                  </c:pt>
                  <c:pt idx="82">
                    <c:v>83</c:v>
                  </c:pt>
                  <c:pt idx="83">
                    <c:v>84</c:v>
                  </c:pt>
                  <c:pt idx="84">
                    <c:v>85</c:v>
                  </c:pt>
                  <c:pt idx="85">
                    <c:v>86</c:v>
                  </c:pt>
                  <c:pt idx="86">
                    <c:v>87</c:v>
                  </c:pt>
                  <c:pt idx="87">
                    <c:v>88</c:v>
                  </c:pt>
                  <c:pt idx="88">
                    <c:v>89</c:v>
                  </c:pt>
                  <c:pt idx="89">
                    <c:v>90</c:v>
                  </c:pt>
                  <c:pt idx="90">
                    <c:v>91</c:v>
                  </c:pt>
                  <c:pt idx="91">
                    <c:v>92</c:v>
                  </c:pt>
                  <c:pt idx="92">
                    <c:v>93</c:v>
                  </c:pt>
                  <c:pt idx="93">
                    <c:v>94</c:v>
                  </c:pt>
                  <c:pt idx="94">
                    <c:v>95</c:v>
                  </c:pt>
                  <c:pt idx="95">
                    <c:v>96</c:v>
                  </c:pt>
                  <c:pt idx="96">
                    <c:v>97</c:v>
                  </c:pt>
                  <c:pt idx="97">
                    <c:v>98</c:v>
                  </c:pt>
                  <c:pt idx="98">
                    <c:v>99</c:v>
                  </c:pt>
                  <c:pt idx="99">
                    <c:v>100</c:v>
                  </c:pt>
                  <c:pt idx="100">
                    <c:v>101</c:v>
                  </c:pt>
                  <c:pt idx="101">
                    <c:v>102</c:v>
                  </c:pt>
                  <c:pt idx="102">
                    <c:v>103</c:v>
                  </c:pt>
                  <c:pt idx="103">
                    <c:v>104</c:v>
                  </c:pt>
                  <c:pt idx="104">
                    <c:v>105</c:v>
                  </c:pt>
                  <c:pt idx="105">
                    <c:v>106</c:v>
                  </c:pt>
                  <c:pt idx="106">
                    <c:v>107</c:v>
                  </c:pt>
                  <c:pt idx="107">
                    <c:v>108</c:v>
                  </c:pt>
                  <c:pt idx="108">
                    <c:v>109</c:v>
                  </c:pt>
                  <c:pt idx="109">
                    <c:v>110</c:v>
                  </c:pt>
                  <c:pt idx="110">
                    <c:v>111</c:v>
                  </c:pt>
                  <c:pt idx="111">
                    <c:v>112</c:v>
                  </c:pt>
                  <c:pt idx="112">
                    <c:v>113</c:v>
                  </c:pt>
                  <c:pt idx="113">
                    <c:v>114</c:v>
                  </c:pt>
                  <c:pt idx="114">
                    <c:v>115</c:v>
                  </c:pt>
                  <c:pt idx="115">
                    <c:v>116</c:v>
                  </c:pt>
                  <c:pt idx="116">
                    <c:v>117</c:v>
                  </c:pt>
                  <c:pt idx="117">
                    <c:v>118</c:v>
                  </c:pt>
                  <c:pt idx="118">
                    <c:v>119</c:v>
                  </c:pt>
                  <c:pt idx="119">
                    <c:v>120</c:v>
                  </c:pt>
                  <c:pt idx="120">
                    <c:v>121</c:v>
                  </c:pt>
                  <c:pt idx="121">
                    <c:v>122</c:v>
                  </c:pt>
                  <c:pt idx="122">
                    <c:v>123</c:v>
                  </c:pt>
                  <c:pt idx="123">
                    <c:v>124</c:v>
                  </c:pt>
                  <c:pt idx="124">
                    <c:v>125</c:v>
                  </c:pt>
                  <c:pt idx="125">
                    <c:v>126</c:v>
                  </c:pt>
                  <c:pt idx="126">
                    <c:v>127</c:v>
                  </c:pt>
                  <c:pt idx="127">
                    <c:v>128</c:v>
                  </c:pt>
                  <c:pt idx="128">
                    <c:v>129</c:v>
                  </c:pt>
                  <c:pt idx="129">
                    <c:v>130</c:v>
                  </c:pt>
                  <c:pt idx="130">
                    <c:v>131</c:v>
                  </c:pt>
                  <c:pt idx="131">
                    <c:v>132</c:v>
                  </c:pt>
                  <c:pt idx="132">
                    <c:v>133</c:v>
                  </c:pt>
                  <c:pt idx="133">
                    <c:v>134</c:v>
                  </c:pt>
                  <c:pt idx="134">
                    <c:v>135</c:v>
                  </c:pt>
                  <c:pt idx="135">
                    <c:v>136</c:v>
                  </c:pt>
                  <c:pt idx="136">
                    <c:v>137</c:v>
                  </c:pt>
                  <c:pt idx="137">
                    <c:v>138</c:v>
                  </c:pt>
                  <c:pt idx="138">
                    <c:v>139</c:v>
                  </c:pt>
                  <c:pt idx="139">
                    <c:v>140</c:v>
                  </c:pt>
                  <c:pt idx="140">
                    <c:v>141</c:v>
                  </c:pt>
                  <c:pt idx="141">
                    <c:v>142</c:v>
                  </c:pt>
                  <c:pt idx="142">
                    <c:v>143</c:v>
                  </c:pt>
                  <c:pt idx="143">
                    <c:v>144</c:v>
                  </c:pt>
                  <c:pt idx="144">
                    <c:v>145</c:v>
                  </c:pt>
                  <c:pt idx="145">
                    <c:v>146</c:v>
                  </c:pt>
                  <c:pt idx="146">
                    <c:v>147</c:v>
                  </c:pt>
                  <c:pt idx="147">
                    <c:v>148</c:v>
                  </c:pt>
                  <c:pt idx="148">
                    <c:v>149</c:v>
                  </c:pt>
                  <c:pt idx="149">
                    <c:v>150</c:v>
                  </c:pt>
                  <c:pt idx="150">
                    <c:v>151</c:v>
                  </c:pt>
                  <c:pt idx="151">
                    <c:v>152</c:v>
                  </c:pt>
                  <c:pt idx="152">
                    <c:v>153</c:v>
                  </c:pt>
                  <c:pt idx="153">
                    <c:v>154</c:v>
                  </c:pt>
                  <c:pt idx="154">
                    <c:v>155</c:v>
                  </c:pt>
                  <c:pt idx="155">
                    <c:v>156</c:v>
                  </c:pt>
                  <c:pt idx="156">
                    <c:v>157</c:v>
                  </c:pt>
                  <c:pt idx="157">
                    <c:v>158</c:v>
                  </c:pt>
                  <c:pt idx="158">
                    <c:v>159</c:v>
                  </c:pt>
                  <c:pt idx="159">
                    <c:v>160</c:v>
                  </c:pt>
                  <c:pt idx="160">
                    <c:v>161</c:v>
                  </c:pt>
                  <c:pt idx="161">
                    <c:v>162</c:v>
                  </c:pt>
                  <c:pt idx="162">
                    <c:v>163</c:v>
                  </c:pt>
                  <c:pt idx="163">
                    <c:v>164</c:v>
                  </c:pt>
                  <c:pt idx="164">
                    <c:v>165</c:v>
                  </c:pt>
                  <c:pt idx="165">
                    <c:v>166</c:v>
                  </c:pt>
                  <c:pt idx="166">
                    <c:v>167</c:v>
                  </c:pt>
                  <c:pt idx="167">
                    <c:v>168</c:v>
                  </c:pt>
                  <c:pt idx="168">
                    <c:v>169</c:v>
                  </c:pt>
                  <c:pt idx="169">
                    <c:v>170</c:v>
                  </c:pt>
                  <c:pt idx="170">
                    <c:v>171</c:v>
                  </c:pt>
                  <c:pt idx="171">
                    <c:v>172</c:v>
                  </c:pt>
                  <c:pt idx="172">
                    <c:v>173</c:v>
                  </c:pt>
                  <c:pt idx="173">
                    <c:v>174</c:v>
                  </c:pt>
                  <c:pt idx="174">
                    <c:v>175</c:v>
                  </c:pt>
                  <c:pt idx="175">
                    <c:v>176</c:v>
                  </c:pt>
                  <c:pt idx="176">
                    <c:v>177</c:v>
                  </c:pt>
                  <c:pt idx="177">
                    <c:v>178</c:v>
                  </c:pt>
                  <c:pt idx="178">
                    <c:v>179</c:v>
                  </c:pt>
                  <c:pt idx="179">
                    <c:v>180</c:v>
                  </c:pt>
                  <c:pt idx="180">
                    <c:v>181</c:v>
                  </c:pt>
                  <c:pt idx="181">
                    <c:v>182</c:v>
                  </c:pt>
                  <c:pt idx="182">
                    <c:v>183</c:v>
                  </c:pt>
                  <c:pt idx="183">
                    <c:v>184</c:v>
                  </c:pt>
                  <c:pt idx="184">
                    <c:v>185</c:v>
                  </c:pt>
                  <c:pt idx="185">
                    <c:v>186</c:v>
                  </c:pt>
                  <c:pt idx="186">
                    <c:v>187</c:v>
                  </c:pt>
                  <c:pt idx="187">
                    <c:v>188</c:v>
                  </c:pt>
                  <c:pt idx="188">
                    <c:v>189</c:v>
                  </c:pt>
                  <c:pt idx="189">
                    <c:v>190</c:v>
                  </c:pt>
                </c:lvl>
              </c:multiLvlStrCache>
            </c:multiLvlStrRef>
          </c:xVal>
          <c:yVal>
            <c:numRef>
              <c:f>'对边补偿6度 '!$B$3:$GI$3</c:f>
              <c:numCache>
                <c:formatCode>General</c:formatCode>
                <c:ptCount val="19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-2.1170580763962801E-3</c:v>
                </c:pt>
                <c:pt idx="12">
                  <c:v>-4.2386265444411802E-3</c:v>
                </c:pt>
                <c:pt idx="13">
                  <c:v>-6.3646842687421499E-3</c:v>
                </c:pt>
                <c:pt idx="14">
                  <c:v>-8.4952102516755498E-3</c:v>
                </c:pt>
                <c:pt idx="15">
                  <c:v>-1.06301836343934E-2</c:v>
                </c:pt>
                <c:pt idx="16">
                  <c:v>-1.27695836978468E-2</c:v>
                </c:pt>
                <c:pt idx="17">
                  <c:v>-1.49133898638238E-2</c:v>
                </c:pt>
                <c:pt idx="18">
                  <c:v>-1.7061581696004701E-2</c:v>
                </c:pt>
                <c:pt idx="19">
                  <c:v>-1.9214138901031401E-2</c:v>
                </c:pt>
                <c:pt idx="20">
                  <c:v>-2.13710413295931E-2</c:v>
                </c:pt>
                <c:pt idx="21">
                  <c:v>-2.35322689775266E-2</c:v>
                </c:pt>
                <c:pt idx="22">
                  <c:v>-2.5697801986931602E-2</c:v>
                </c:pt>
                <c:pt idx="23">
                  <c:v>-2.7867620647301399E-2</c:v>
                </c:pt>
                <c:pt idx="24">
                  <c:v>-3.0041705396667701E-2</c:v>
                </c:pt>
                <c:pt idx="25">
                  <c:v>-3.2220036822760097E-2</c:v>
                </c:pt>
                <c:pt idx="26">
                  <c:v>-3.4402595664179997E-2</c:v>
                </c:pt>
                <c:pt idx="27">
                  <c:v>-3.6589362811589199E-2</c:v>
                </c:pt>
                <c:pt idx="28">
                  <c:v>-3.87803193089118E-2</c:v>
                </c:pt>
                <c:pt idx="29">
                  <c:v>-4.0975446354551498E-2</c:v>
                </c:pt>
                <c:pt idx="30">
                  <c:v>-4.3174725302621599E-2</c:v>
                </c:pt>
                <c:pt idx="31">
                  <c:v>-4.3174725302621599E-2</c:v>
                </c:pt>
                <c:pt idx="32">
                  <c:v>-4.3174725302621599E-2</c:v>
                </c:pt>
                <c:pt idx="33">
                  <c:v>-4.3174725302621599E-2</c:v>
                </c:pt>
                <c:pt idx="34">
                  <c:v>-4.3174725302621599E-2</c:v>
                </c:pt>
                <c:pt idx="35">
                  <c:v>-4.3174725302621599E-2</c:v>
                </c:pt>
                <c:pt idx="36">
                  <c:v>-4.3174725302621599E-2</c:v>
                </c:pt>
                <c:pt idx="37">
                  <c:v>-4.3174725302621599E-2</c:v>
                </c:pt>
                <c:pt idx="38">
                  <c:v>-4.3174725302621599E-2</c:v>
                </c:pt>
                <c:pt idx="39">
                  <c:v>-4.3174725302621599E-2</c:v>
                </c:pt>
                <c:pt idx="40">
                  <c:v>-4.3174725302621599E-2</c:v>
                </c:pt>
                <c:pt idx="41">
                  <c:v>-4.5378137664189098E-2</c:v>
                </c:pt>
                <c:pt idx="42">
                  <c:v>-4.7585665108533598E-2</c:v>
                </c:pt>
                <c:pt idx="43">
                  <c:v>-4.9797289464418797E-2</c:v>
                </c:pt>
                <c:pt idx="44">
                  <c:v>-5.2012992721378201E-2</c:v>
                </c:pt>
                <c:pt idx="45">
                  <c:v>-5.4232757031014399E-2</c:v>
                </c:pt>
                <c:pt idx="46">
                  <c:v>-5.6456564708311702E-2</c:v>
                </c:pt>
                <c:pt idx="47">
                  <c:v>-5.8684398232962599E-2</c:v>
                </c:pt>
                <c:pt idx="48">
                  <c:v>-6.0916240250707097E-2</c:v>
                </c:pt>
                <c:pt idx="49">
                  <c:v>-6.3152073574687106E-2</c:v>
                </c:pt>
                <c:pt idx="50">
                  <c:v>-6.5391881186812204E-2</c:v>
                </c:pt>
                <c:pt idx="51">
                  <c:v>-6.7635646239140507E-2</c:v>
                </c:pt>
                <c:pt idx="52">
                  <c:v>-6.9883352055272005E-2</c:v>
                </c:pt>
                <c:pt idx="53">
                  <c:v>-7.2134982131756301E-2</c:v>
                </c:pt>
                <c:pt idx="54">
                  <c:v>-7.4390520139513E-2</c:v>
                </c:pt>
                <c:pt idx="55">
                  <c:v>-7.66499499252664E-2</c:v>
                </c:pt>
                <c:pt idx="56">
                  <c:v>-7.8913255512993705E-2</c:v>
                </c:pt>
                <c:pt idx="57">
                  <c:v>-8.1180421105385897E-2</c:v>
                </c:pt>
                <c:pt idx="58">
                  <c:v>-8.3451431085324504E-2</c:v>
                </c:pt>
                <c:pt idx="59">
                  <c:v>-8.5726270017370002E-2</c:v>
                </c:pt>
                <c:pt idx="60">
                  <c:v>-8.8004922649265196E-2</c:v>
                </c:pt>
                <c:pt idx="61">
                  <c:v>-8.8004922649265196E-2</c:v>
                </c:pt>
                <c:pt idx="62">
                  <c:v>-8.8004922649265196E-2</c:v>
                </c:pt>
                <c:pt idx="63">
                  <c:v>-8.8004922649265196E-2</c:v>
                </c:pt>
                <c:pt idx="64">
                  <c:v>-8.8004922649265196E-2</c:v>
                </c:pt>
                <c:pt idx="65">
                  <c:v>-8.8004922649265196E-2</c:v>
                </c:pt>
                <c:pt idx="66">
                  <c:v>-8.8004922649265196E-2</c:v>
                </c:pt>
                <c:pt idx="67">
                  <c:v>-8.8004922649265196E-2</c:v>
                </c:pt>
                <c:pt idx="68">
                  <c:v>-8.8004922649265196E-2</c:v>
                </c:pt>
                <c:pt idx="69">
                  <c:v>-8.8004922649265196E-2</c:v>
                </c:pt>
                <c:pt idx="70">
                  <c:v>-8.8004922649265196E-2</c:v>
                </c:pt>
                <c:pt idx="71">
                  <c:v>-9.2569825177640994E-2</c:v>
                </c:pt>
                <c:pt idx="72">
                  <c:v>-9.7149850840434496E-2</c:v>
                </c:pt>
                <c:pt idx="73">
                  <c:v>-0.101744883183131</c:v>
                </c:pt>
                <c:pt idx="74">
                  <c:v>-0.106354808807869</c:v>
                </c:pt>
                <c:pt idx="75">
                  <c:v>-0.110979517424594</c:v>
                </c:pt>
                <c:pt idx="76">
                  <c:v>-0.115618901903179</c:v>
                </c:pt>
                <c:pt idx="77">
                  <c:v>-0.120272858326536</c:v>
                </c:pt>
                <c:pt idx="78">
                  <c:v>-0.12494128604474899</c:v>
                </c:pt>
                <c:pt idx="79">
                  <c:v>-0.12962408773025899</c:v>
                </c:pt>
                <c:pt idx="80">
                  <c:v>-0.13432116943414399</c:v>
                </c:pt>
                <c:pt idx="81">
                  <c:v>-0.13903244064352099</c:v>
                </c:pt>
                <c:pt idx="82">
                  <c:v>-0.143757814340125</c:v>
                </c:pt>
                <c:pt idx="83">
                  <c:v>-0.148497207060104</c:v>
                </c:pt>
                <c:pt idx="84">
                  <c:v>-0.153250538955087</c:v>
                </c:pt>
                <c:pt idx="85">
                  <c:v>-0.15801773385457701</c:v>
                </c:pt>
                <c:pt idx="86">
                  <c:v>-0.16279871932973</c:v>
                </c:pt>
                <c:pt idx="87">
                  <c:v>-0.16759342675858399</c:v>
                </c:pt>
                <c:pt idx="88">
                  <c:v>-0.17240179139280701</c:v>
                </c:pt>
                <c:pt idx="89">
                  <c:v>-0.17722375242603899</c:v>
                </c:pt>
                <c:pt idx="90">
                  <c:v>-0.18205925306391399</c:v>
                </c:pt>
                <c:pt idx="91">
                  <c:v>-0.18205925306391399</c:v>
                </c:pt>
                <c:pt idx="92">
                  <c:v>-0.18205925306391399</c:v>
                </c:pt>
                <c:pt idx="93">
                  <c:v>-0.18205925306391399</c:v>
                </c:pt>
                <c:pt idx="94">
                  <c:v>-0.18205925306391399</c:v>
                </c:pt>
                <c:pt idx="95">
                  <c:v>-0.18205925306391399</c:v>
                </c:pt>
                <c:pt idx="96">
                  <c:v>-0.18205925306391399</c:v>
                </c:pt>
                <c:pt idx="97">
                  <c:v>-0.18205925306391399</c:v>
                </c:pt>
                <c:pt idx="98">
                  <c:v>-0.18205925306391399</c:v>
                </c:pt>
                <c:pt idx="99">
                  <c:v>-0.18205925306391399</c:v>
                </c:pt>
                <c:pt idx="100">
                  <c:v>-0.18205925306391399</c:v>
                </c:pt>
                <c:pt idx="101">
                  <c:v>-0.144189924732014</c:v>
                </c:pt>
                <c:pt idx="102">
                  <c:v>-0.107152046911087</c:v>
                </c:pt>
                <c:pt idx="103">
                  <c:v>-7.1479267537253796E-2</c:v>
                </c:pt>
                <c:pt idx="104">
                  <c:v>-3.7674740503081103E-2</c:v>
                </c:pt>
                <c:pt idx="105">
                  <c:v>-6.1998860310625899E-3</c:v>
                </c:pt>
                <c:pt idx="106">
                  <c:v>2.2535916691678499E-2</c:v>
                </c:pt>
                <c:pt idx="107">
                  <c:v>4.8184474367951403E-2</c:v>
                </c:pt>
                <c:pt idx="108">
                  <c:v>7.0466557653384096E-2</c:v>
                </c:pt>
                <c:pt idx="109">
                  <c:v>8.9178138678564806E-2</c:v>
                </c:pt>
                <c:pt idx="110">
                  <c:v>0.104194948694498</c:v>
                </c:pt>
                <c:pt idx="111">
                  <c:v>0.11547525403111</c:v>
                </c:pt>
                <c:pt idx="112">
                  <c:v>0.123060788358475</c:v>
                </c:pt>
                <c:pt idx="113">
                  <c:v>0.12707582042558799</c:v>
                </c:pt>
                <c:pt idx="114">
                  <c:v>0.12772437810186099</c:v>
                </c:pt>
                <c:pt idx="115">
                  <c:v>0.12528569073166601</c:v>
                </c:pt>
                <c:pt idx="116">
                  <c:v>0.120107951612193</c:v>
                </c:pt>
                <c:pt idx="117">
                  <c:v>0.112600539930566</c:v>
                </c:pt>
                <c:pt idx="118">
                  <c:v>0.10322487590927799</c:v>
                </c:pt>
                <c:pt idx="119">
                  <c:v>9.2484113440897603E-2</c:v>
                </c:pt>
                <c:pt idx="120">
                  <c:v>8.0911900461542202E-2</c:v>
                </c:pt>
                <c:pt idx="121">
                  <c:v>8.0911900461542202E-2</c:v>
                </c:pt>
                <c:pt idx="122">
                  <c:v>8.0911900461542202E-2</c:v>
                </c:pt>
                <c:pt idx="123">
                  <c:v>8.0911900461542202E-2</c:v>
                </c:pt>
                <c:pt idx="124">
                  <c:v>8.0911900461542202E-2</c:v>
                </c:pt>
                <c:pt idx="125">
                  <c:v>8.0911900461542202E-2</c:v>
                </c:pt>
                <c:pt idx="126">
                  <c:v>8.0911900461542202E-2</c:v>
                </c:pt>
                <c:pt idx="127">
                  <c:v>8.0911900461542202E-2</c:v>
                </c:pt>
                <c:pt idx="128">
                  <c:v>8.0911900461542202E-2</c:v>
                </c:pt>
                <c:pt idx="129">
                  <c:v>8.0911900461542202E-2</c:v>
                </c:pt>
                <c:pt idx="130">
                  <c:v>8.0911900461542202E-2</c:v>
                </c:pt>
                <c:pt idx="131">
                  <c:v>7.7075360799964396E-2</c:v>
                </c:pt>
                <c:pt idx="132">
                  <c:v>7.3217018890094701E-2</c:v>
                </c:pt>
                <c:pt idx="133">
                  <c:v>6.9337082374122394E-2</c:v>
                </c:pt>
                <c:pt idx="134">
                  <c:v>6.5435757072619005E-2</c:v>
                </c:pt>
                <c:pt idx="135">
                  <c:v>6.1513246979718203E-2</c:v>
                </c:pt>
                <c:pt idx="136">
                  <c:v>5.7569754256369801E-2</c:v>
                </c:pt>
                <c:pt idx="137">
                  <c:v>5.36054792217351E-2</c:v>
                </c:pt>
                <c:pt idx="138">
                  <c:v>4.9620620342792202E-2</c:v>
                </c:pt>
                <c:pt idx="139">
                  <c:v>4.5615374222214101E-2</c:v>
                </c:pt>
                <c:pt idx="140">
                  <c:v>4.1589935584577901E-2</c:v>
                </c:pt>
                <c:pt idx="141">
                  <c:v>3.7544497260967098E-2</c:v>
                </c:pt>
                <c:pt idx="142">
                  <c:v>3.3479250172020303E-2</c:v>
                </c:pt>
                <c:pt idx="143">
                  <c:v>2.9394383309480101E-2</c:v>
                </c:pt>
                <c:pt idx="144">
                  <c:v>2.5290083716293901E-2</c:v>
                </c:pt>
                <c:pt idx="145">
                  <c:v>2.11665364653153E-2</c:v>
                </c:pt>
                <c:pt idx="146">
                  <c:v>1.7023924636651699E-2</c:v>
                </c:pt>
                <c:pt idx="147">
                  <c:v>1.28624292937043E-2</c:v>
                </c:pt>
                <c:pt idx="148">
                  <c:v>8.6822294579424995E-3</c:v>
                </c:pt>
                <c:pt idx="149">
                  <c:v>4.4835020824505198E-3</c:v>
                </c:pt>
                <c:pt idx="150">
                  <c:v>2.6642202428828199E-4</c:v>
                </c:pt>
                <c:pt idx="151">
                  <c:v>2.6642202428828199E-4</c:v>
                </c:pt>
                <c:pt idx="152">
                  <c:v>2.6642202428828199E-4</c:v>
                </c:pt>
                <c:pt idx="153">
                  <c:v>2.6642202428828199E-4</c:v>
                </c:pt>
                <c:pt idx="154">
                  <c:v>2.6642202428828199E-4</c:v>
                </c:pt>
                <c:pt idx="155">
                  <c:v>2.6642202428828199E-4</c:v>
                </c:pt>
                <c:pt idx="156">
                  <c:v>2.6642202428828199E-4</c:v>
                </c:pt>
                <c:pt idx="157">
                  <c:v>2.6642202428828199E-4</c:v>
                </c:pt>
                <c:pt idx="158">
                  <c:v>2.6642202428828199E-4</c:v>
                </c:pt>
                <c:pt idx="159">
                  <c:v>2.6642202428828199E-4</c:v>
                </c:pt>
                <c:pt idx="160">
                  <c:v>2.6642202428828199E-4</c:v>
                </c:pt>
                <c:pt idx="161">
                  <c:v>-3.9688379843003697E-3</c:v>
                </c:pt>
                <c:pt idx="162">
                  <c:v>-8.2221073657973206E-3</c:v>
                </c:pt>
                <c:pt idx="163">
                  <c:v>-1.24932177284049E-2</c:v>
                </c:pt>
                <c:pt idx="164">
                  <c:v>-1.6782002898096299E-2</c:v>
                </c:pt>
                <c:pt idx="165">
                  <c:v>-2.10882989516941E-2</c:v>
                </c:pt>
                <c:pt idx="166">
                  <c:v>-2.54119442509513E-2</c:v>
                </c:pt>
                <c:pt idx="167">
                  <c:v>-2.9752779477609299E-2</c:v>
                </c:pt>
                <c:pt idx="168">
                  <c:v>-3.4110647669413498E-2</c:v>
                </c:pt>
                <c:pt idx="169">
                  <c:v>-3.8485394257064903E-2</c:v>
                </c:pt>
                <c:pt idx="170">
                  <c:v>-4.2876867102091203E-2</c:v>
                </c:pt>
                <c:pt idx="171">
                  <c:v>-4.7284916535622598E-2</c:v>
                </c:pt>
                <c:pt idx="172">
                  <c:v>-5.1709395398057002E-2</c:v>
                </c:pt>
                <c:pt idx="173">
                  <c:v>-5.6150159079605001E-2</c:v>
                </c:pt>
                <c:pt idx="174">
                  <c:v>-6.0607065561707002E-2</c:v>
                </c:pt>
                <c:pt idx="175">
                  <c:v>-6.5079975459313003E-2</c:v>
                </c:pt>
                <c:pt idx="176">
                  <c:v>-6.9568752064022896E-2</c:v>
                </c:pt>
                <c:pt idx="177">
                  <c:v>-7.4073261388085204E-2</c:v>
                </c:pt>
                <c:pt idx="178">
                  <c:v>-7.8593372209254206E-2</c:v>
                </c:pt>
                <c:pt idx="179">
                  <c:v>-8.3128956116509403E-2</c:v>
                </c:pt>
                <c:pt idx="180">
                  <c:v>-8.3128956116509403E-2</c:v>
                </c:pt>
                <c:pt idx="181">
                  <c:v>-8.3128956116509403E-2</c:v>
                </c:pt>
                <c:pt idx="182">
                  <c:v>-8.3128956116509403E-2</c:v>
                </c:pt>
                <c:pt idx="183">
                  <c:v>-8.3128956116509403E-2</c:v>
                </c:pt>
                <c:pt idx="184">
                  <c:v>-8.3128956116509403E-2</c:v>
                </c:pt>
                <c:pt idx="185">
                  <c:v>-8.3128956116509403E-2</c:v>
                </c:pt>
                <c:pt idx="186">
                  <c:v>-8.3128956116509403E-2</c:v>
                </c:pt>
                <c:pt idx="187">
                  <c:v>-8.3128956116509403E-2</c:v>
                </c:pt>
                <c:pt idx="188">
                  <c:v>-8.3128956116509403E-2</c:v>
                </c:pt>
                <c:pt idx="189">
                  <c:v>-8.3128956116509403E-2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'对边补偿6度 '!$A$5</c:f>
              <c:strCache>
                <c:ptCount val="1"/>
                <c:pt idx="0">
                  <c:v>RFH</c:v>
                </c:pt>
              </c:strCache>
            </c:strRef>
          </c:tx>
          <c:spPr>
            <a:ln w="22225" cap="rnd">
              <a:solidFill>
                <a:schemeClr val="accent3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3">
                    <a:satMod val="175000"/>
                    <a:alpha val="25000"/>
                  </a:schemeClr>
                </a:glow>
              </a:effectLst>
            </c:spPr>
          </c:marker>
          <c:xVal>
            <c:multiLvlStrRef>
              <c:f>'对边补偿6度 '!$B$1:$GI$2</c:f>
              <c:multiLvlStrCache>
                <c:ptCount val="190"/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</c:v>
                  </c:pt>
                  <c:pt idx="11">
                    <c:v>2</c:v>
                  </c:pt>
                  <c:pt idx="12">
                    <c:v>3</c:v>
                  </c:pt>
                  <c:pt idx="13">
                    <c:v>4</c:v>
                  </c:pt>
                  <c:pt idx="14">
                    <c:v>5</c:v>
                  </c:pt>
                  <c:pt idx="15">
                    <c:v>6</c:v>
                  </c:pt>
                  <c:pt idx="16">
                    <c:v>7</c:v>
                  </c:pt>
                  <c:pt idx="17">
                    <c:v>8</c:v>
                  </c:pt>
                  <c:pt idx="18">
                    <c:v>9</c:v>
                  </c:pt>
                  <c:pt idx="19">
                    <c:v>10</c:v>
                  </c:pt>
                  <c:pt idx="20">
                    <c:v>11</c:v>
                  </c:pt>
                  <c:pt idx="21">
                    <c:v>12</c:v>
                  </c:pt>
                  <c:pt idx="22">
                    <c:v>13</c:v>
                  </c:pt>
                  <c:pt idx="23">
                    <c:v>14</c:v>
                  </c:pt>
                  <c:pt idx="24">
                    <c:v>15</c:v>
                  </c:pt>
                  <c:pt idx="25">
                    <c:v>16</c:v>
                  </c:pt>
                  <c:pt idx="26">
                    <c:v>17</c:v>
                  </c:pt>
                  <c:pt idx="27">
                    <c:v>18</c:v>
                  </c:pt>
                  <c:pt idx="28">
                    <c:v>19</c:v>
                  </c:pt>
                  <c:pt idx="29">
                    <c:v>20</c:v>
                  </c:pt>
                  <c:pt idx="30">
                    <c:v>21</c:v>
                  </c:pt>
                  <c:pt idx="31">
                    <c:v>1</c:v>
                  </c:pt>
                  <c:pt idx="32">
                    <c:v>2</c:v>
                  </c:pt>
                  <c:pt idx="33">
                    <c:v>3</c:v>
                  </c:pt>
                  <c:pt idx="34">
                    <c:v>4</c:v>
                  </c:pt>
                  <c:pt idx="35">
                    <c:v>5</c:v>
                  </c:pt>
                  <c:pt idx="36">
                    <c:v>6</c:v>
                  </c:pt>
                  <c:pt idx="37">
                    <c:v>7</c:v>
                  </c:pt>
                  <c:pt idx="38">
                    <c:v>8</c:v>
                  </c:pt>
                  <c:pt idx="39">
                    <c:v>9</c:v>
                  </c:pt>
                  <c:pt idx="40">
                    <c:v>10</c:v>
                  </c:pt>
                  <c:pt idx="41">
                    <c:v>22</c:v>
                  </c:pt>
                  <c:pt idx="42">
                    <c:v>23</c:v>
                  </c:pt>
                  <c:pt idx="43">
                    <c:v>24</c:v>
                  </c:pt>
                  <c:pt idx="44">
                    <c:v>25</c:v>
                  </c:pt>
                  <c:pt idx="45">
                    <c:v>26</c:v>
                  </c:pt>
                  <c:pt idx="46">
                    <c:v>27</c:v>
                  </c:pt>
                  <c:pt idx="47">
                    <c:v>28</c:v>
                  </c:pt>
                  <c:pt idx="48">
                    <c:v>29</c:v>
                  </c:pt>
                  <c:pt idx="49">
                    <c:v>30</c:v>
                  </c:pt>
                  <c:pt idx="50">
                    <c:v>31</c:v>
                  </c:pt>
                  <c:pt idx="51">
                    <c:v>32</c:v>
                  </c:pt>
                  <c:pt idx="52">
                    <c:v>33</c:v>
                  </c:pt>
                  <c:pt idx="53">
                    <c:v>34</c:v>
                  </c:pt>
                  <c:pt idx="54">
                    <c:v>35</c:v>
                  </c:pt>
                  <c:pt idx="55">
                    <c:v>36</c:v>
                  </c:pt>
                  <c:pt idx="56">
                    <c:v>37</c:v>
                  </c:pt>
                  <c:pt idx="57">
                    <c:v>38</c:v>
                  </c:pt>
                  <c:pt idx="58">
                    <c:v>39</c:v>
                  </c:pt>
                  <c:pt idx="59">
                    <c:v>40</c:v>
                  </c:pt>
                  <c:pt idx="60">
                    <c:v>41</c:v>
                  </c:pt>
                  <c:pt idx="61">
                    <c:v>1</c:v>
                  </c:pt>
                  <c:pt idx="62">
                    <c:v>2</c:v>
                  </c:pt>
                  <c:pt idx="63">
                    <c:v>3</c:v>
                  </c:pt>
                  <c:pt idx="64">
                    <c:v>4</c:v>
                  </c:pt>
                  <c:pt idx="65">
                    <c:v>5</c:v>
                  </c:pt>
                  <c:pt idx="66">
                    <c:v>6</c:v>
                  </c:pt>
                  <c:pt idx="67">
                    <c:v>7</c:v>
                  </c:pt>
                  <c:pt idx="68">
                    <c:v>8</c:v>
                  </c:pt>
                  <c:pt idx="69">
                    <c:v>9</c:v>
                  </c:pt>
                  <c:pt idx="70">
                    <c:v>10</c:v>
                  </c:pt>
                  <c:pt idx="71">
                    <c:v>42</c:v>
                  </c:pt>
                  <c:pt idx="72">
                    <c:v>43</c:v>
                  </c:pt>
                  <c:pt idx="73">
                    <c:v>44</c:v>
                  </c:pt>
                  <c:pt idx="74">
                    <c:v>45</c:v>
                  </c:pt>
                  <c:pt idx="75">
                    <c:v>46</c:v>
                  </c:pt>
                  <c:pt idx="76">
                    <c:v>47</c:v>
                  </c:pt>
                  <c:pt idx="77">
                    <c:v>48</c:v>
                  </c:pt>
                  <c:pt idx="78">
                    <c:v>49</c:v>
                  </c:pt>
                  <c:pt idx="79">
                    <c:v>50</c:v>
                  </c:pt>
                  <c:pt idx="80">
                    <c:v>51</c:v>
                  </c:pt>
                  <c:pt idx="81">
                    <c:v>52</c:v>
                  </c:pt>
                  <c:pt idx="82">
                    <c:v>53</c:v>
                  </c:pt>
                  <c:pt idx="83">
                    <c:v>54</c:v>
                  </c:pt>
                  <c:pt idx="84">
                    <c:v>55</c:v>
                  </c:pt>
                  <c:pt idx="85">
                    <c:v>56</c:v>
                  </c:pt>
                  <c:pt idx="86">
                    <c:v>57</c:v>
                  </c:pt>
                  <c:pt idx="87">
                    <c:v>58</c:v>
                  </c:pt>
                  <c:pt idx="88">
                    <c:v>59</c:v>
                  </c:pt>
                  <c:pt idx="89">
                    <c:v>60</c:v>
                  </c:pt>
                  <c:pt idx="90">
                    <c:v>61</c:v>
                  </c:pt>
                  <c:pt idx="91">
                    <c:v>1</c:v>
                  </c:pt>
                  <c:pt idx="92">
                    <c:v>2</c:v>
                  </c:pt>
                  <c:pt idx="93">
                    <c:v>3</c:v>
                  </c:pt>
                  <c:pt idx="94">
                    <c:v>4</c:v>
                  </c:pt>
                  <c:pt idx="95">
                    <c:v>5</c:v>
                  </c:pt>
                  <c:pt idx="96">
                    <c:v>6</c:v>
                  </c:pt>
                  <c:pt idx="97">
                    <c:v>7</c:v>
                  </c:pt>
                  <c:pt idx="98">
                    <c:v>8</c:v>
                  </c:pt>
                  <c:pt idx="99">
                    <c:v>9</c:v>
                  </c:pt>
                  <c:pt idx="100">
                    <c:v>10</c:v>
                  </c:pt>
                  <c:pt idx="101">
                    <c:v>62</c:v>
                  </c:pt>
                  <c:pt idx="102">
                    <c:v>63</c:v>
                  </c:pt>
                  <c:pt idx="103">
                    <c:v>64</c:v>
                  </c:pt>
                  <c:pt idx="104">
                    <c:v>65</c:v>
                  </c:pt>
                  <c:pt idx="105">
                    <c:v>66</c:v>
                  </c:pt>
                  <c:pt idx="106">
                    <c:v>67</c:v>
                  </c:pt>
                  <c:pt idx="107">
                    <c:v>68</c:v>
                  </c:pt>
                  <c:pt idx="108">
                    <c:v>69</c:v>
                  </c:pt>
                  <c:pt idx="109">
                    <c:v>70</c:v>
                  </c:pt>
                  <c:pt idx="110">
                    <c:v>71</c:v>
                  </c:pt>
                  <c:pt idx="111">
                    <c:v>72</c:v>
                  </c:pt>
                  <c:pt idx="112">
                    <c:v>73</c:v>
                  </c:pt>
                  <c:pt idx="113">
                    <c:v>74</c:v>
                  </c:pt>
                  <c:pt idx="114">
                    <c:v>75</c:v>
                  </c:pt>
                  <c:pt idx="115">
                    <c:v>76</c:v>
                  </c:pt>
                  <c:pt idx="116">
                    <c:v>77</c:v>
                  </c:pt>
                  <c:pt idx="117">
                    <c:v>78</c:v>
                  </c:pt>
                  <c:pt idx="118">
                    <c:v>79</c:v>
                  </c:pt>
                  <c:pt idx="119">
                    <c:v>80</c:v>
                  </c:pt>
                  <c:pt idx="120">
                    <c:v>81</c:v>
                  </c:pt>
                  <c:pt idx="121">
                    <c:v>1</c:v>
                  </c:pt>
                  <c:pt idx="122">
                    <c:v>2</c:v>
                  </c:pt>
                  <c:pt idx="123">
                    <c:v>3</c:v>
                  </c:pt>
                  <c:pt idx="124">
                    <c:v>4</c:v>
                  </c:pt>
                  <c:pt idx="125">
                    <c:v>5</c:v>
                  </c:pt>
                  <c:pt idx="126">
                    <c:v>6</c:v>
                  </c:pt>
                  <c:pt idx="127">
                    <c:v>7</c:v>
                  </c:pt>
                  <c:pt idx="128">
                    <c:v>8</c:v>
                  </c:pt>
                  <c:pt idx="129">
                    <c:v>9</c:v>
                  </c:pt>
                  <c:pt idx="130">
                    <c:v>10</c:v>
                  </c:pt>
                  <c:pt idx="131">
                    <c:v>82</c:v>
                  </c:pt>
                  <c:pt idx="132">
                    <c:v>83</c:v>
                  </c:pt>
                  <c:pt idx="133">
                    <c:v>84</c:v>
                  </c:pt>
                  <c:pt idx="134">
                    <c:v>85</c:v>
                  </c:pt>
                  <c:pt idx="135">
                    <c:v>86</c:v>
                  </c:pt>
                  <c:pt idx="136">
                    <c:v>87</c:v>
                  </c:pt>
                  <c:pt idx="137">
                    <c:v>88</c:v>
                  </c:pt>
                  <c:pt idx="138">
                    <c:v>89</c:v>
                  </c:pt>
                  <c:pt idx="139">
                    <c:v>90</c:v>
                  </c:pt>
                  <c:pt idx="140">
                    <c:v>91</c:v>
                  </c:pt>
                  <c:pt idx="141">
                    <c:v>92</c:v>
                  </c:pt>
                  <c:pt idx="142">
                    <c:v>93</c:v>
                  </c:pt>
                  <c:pt idx="143">
                    <c:v>94</c:v>
                  </c:pt>
                  <c:pt idx="144">
                    <c:v>95</c:v>
                  </c:pt>
                  <c:pt idx="145">
                    <c:v>96</c:v>
                  </c:pt>
                  <c:pt idx="146">
                    <c:v>97</c:v>
                  </c:pt>
                  <c:pt idx="147">
                    <c:v>98</c:v>
                  </c:pt>
                  <c:pt idx="148">
                    <c:v>99</c:v>
                  </c:pt>
                  <c:pt idx="149">
                    <c:v>100</c:v>
                  </c:pt>
                  <c:pt idx="150">
                    <c:v>101</c:v>
                  </c:pt>
                  <c:pt idx="151">
                    <c:v>1</c:v>
                  </c:pt>
                  <c:pt idx="152">
                    <c:v>2</c:v>
                  </c:pt>
                  <c:pt idx="153">
                    <c:v>3</c:v>
                  </c:pt>
                  <c:pt idx="154">
                    <c:v>4</c:v>
                  </c:pt>
                  <c:pt idx="155">
                    <c:v>5</c:v>
                  </c:pt>
                  <c:pt idx="156">
                    <c:v>6</c:v>
                  </c:pt>
                  <c:pt idx="157">
                    <c:v>7</c:v>
                  </c:pt>
                  <c:pt idx="158">
                    <c:v>8</c:v>
                  </c:pt>
                  <c:pt idx="159">
                    <c:v>9</c:v>
                  </c:pt>
                  <c:pt idx="160">
                    <c:v>10</c:v>
                  </c:pt>
                  <c:pt idx="161">
                    <c:v>102</c:v>
                  </c:pt>
                  <c:pt idx="162">
                    <c:v>103</c:v>
                  </c:pt>
                  <c:pt idx="163">
                    <c:v>104</c:v>
                  </c:pt>
                  <c:pt idx="164">
                    <c:v>105</c:v>
                  </c:pt>
                  <c:pt idx="165">
                    <c:v>106</c:v>
                  </c:pt>
                  <c:pt idx="166">
                    <c:v>107</c:v>
                  </c:pt>
                  <c:pt idx="167">
                    <c:v>108</c:v>
                  </c:pt>
                  <c:pt idx="168">
                    <c:v>109</c:v>
                  </c:pt>
                  <c:pt idx="169">
                    <c:v>110</c:v>
                  </c:pt>
                  <c:pt idx="170">
                    <c:v>111</c:v>
                  </c:pt>
                  <c:pt idx="171">
                    <c:v>112</c:v>
                  </c:pt>
                  <c:pt idx="172">
                    <c:v>113</c:v>
                  </c:pt>
                  <c:pt idx="173">
                    <c:v>114</c:v>
                  </c:pt>
                  <c:pt idx="174">
                    <c:v>115</c:v>
                  </c:pt>
                  <c:pt idx="175">
                    <c:v>116</c:v>
                  </c:pt>
                  <c:pt idx="176">
                    <c:v>117</c:v>
                  </c:pt>
                  <c:pt idx="177">
                    <c:v>118</c:v>
                  </c:pt>
                  <c:pt idx="178">
                    <c:v>119</c:v>
                  </c:pt>
                  <c:pt idx="179">
                    <c:v>120</c:v>
                  </c:pt>
                  <c:pt idx="180">
                    <c:v>1</c:v>
                  </c:pt>
                  <c:pt idx="181">
                    <c:v>2</c:v>
                  </c:pt>
                  <c:pt idx="182">
                    <c:v>3</c:v>
                  </c:pt>
                  <c:pt idx="183">
                    <c:v>4</c:v>
                  </c:pt>
                  <c:pt idx="184">
                    <c:v>5</c:v>
                  </c:pt>
                  <c:pt idx="185">
                    <c:v>6</c:v>
                  </c:pt>
                  <c:pt idx="186">
                    <c:v>7</c:v>
                  </c:pt>
                  <c:pt idx="187">
                    <c:v>8</c:v>
                  </c:pt>
                  <c:pt idx="188">
                    <c:v>9</c:v>
                  </c:pt>
                  <c:pt idx="189">
                    <c:v>10</c:v>
                  </c:pt>
                </c:lvl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13</c:v>
                  </c:pt>
                  <c:pt idx="13">
                    <c:v>14</c:v>
                  </c:pt>
                  <c:pt idx="14">
                    <c:v>15</c:v>
                  </c:pt>
                  <c:pt idx="15">
                    <c:v>16</c:v>
                  </c:pt>
                  <c:pt idx="16">
                    <c:v>17</c:v>
                  </c:pt>
                  <c:pt idx="17">
                    <c:v>18</c:v>
                  </c:pt>
                  <c:pt idx="18">
                    <c:v>19</c:v>
                  </c:pt>
                  <c:pt idx="19">
                    <c:v>20</c:v>
                  </c:pt>
                  <c:pt idx="20">
                    <c:v>21</c:v>
                  </c:pt>
                  <c:pt idx="21">
                    <c:v>22</c:v>
                  </c:pt>
                  <c:pt idx="22">
                    <c:v>23</c:v>
                  </c:pt>
                  <c:pt idx="23">
                    <c:v>24</c:v>
                  </c:pt>
                  <c:pt idx="24">
                    <c:v>25</c:v>
                  </c:pt>
                  <c:pt idx="25">
                    <c:v>26</c:v>
                  </c:pt>
                  <c:pt idx="26">
                    <c:v>27</c:v>
                  </c:pt>
                  <c:pt idx="27">
                    <c:v>28</c:v>
                  </c:pt>
                  <c:pt idx="28">
                    <c:v>29</c:v>
                  </c:pt>
                  <c:pt idx="29">
                    <c:v>30</c:v>
                  </c:pt>
                  <c:pt idx="30">
                    <c:v>31</c:v>
                  </c:pt>
                  <c:pt idx="31">
                    <c:v>32</c:v>
                  </c:pt>
                  <c:pt idx="32">
                    <c:v>33</c:v>
                  </c:pt>
                  <c:pt idx="33">
                    <c:v>34</c:v>
                  </c:pt>
                  <c:pt idx="34">
                    <c:v>35</c:v>
                  </c:pt>
                  <c:pt idx="35">
                    <c:v>36</c:v>
                  </c:pt>
                  <c:pt idx="36">
                    <c:v>37</c:v>
                  </c:pt>
                  <c:pt idx="37">
                    <c:v>38</c:v>
                  </c:pt>
                  <c:pt idx="38">
                    <c:v>39</c:v>
                  </c:pt>
                  <c:pt idx="39">
                    <c:v>40</c:v>
                  </c:pt>
                  <c:pt idx="40">
                    <c:v>41</c:v>
                  </c:pt>
                  <c:pt idx="41">
                    <c:v>42</c:v>
                  </c:pt>
                  <c:pt idx="42">
                    <c:v>43</c:v>
                  </c:pt>
                  <c:pt idx="43">
                    <c:v>44</c:v>
                  </c:pt>
                  <c:pt idx="44">
                    <c:v>45</c:v>
                  </c:pt>
                  <c:pt idx="45">
                    <c:v>46</c:v>
                  </c:pt>
                  <c:pt idx="46">
                    <c:v>47</c:v>
                  </c:pt>
                  <c:pt idx="47">
                    <c:v>48</c:v>
                  </c:pt>
                  <c:pt idx="48">
                    <c:v>49</c:v>
                  </c:pt>
                  <c:pt idx="49">
                    <c:v>50</c:v>
                  </c:pt>
                  <c:pt idx="50">
                    <c:v>51</c:v>
                  </c:pt>
                  <c:pt idx="51">
                    <c:v>52</c:v>
                  </c:pt>
                  <c:pt idx="52">
                    <c:v>53</c:v>
                  </c:pt>
                  <c:pt idx="53">
                    <c:v>54</c:v>
                  </c:pt>
                  <c:pt idx="54">
                    <c:v>55</c:v>
                  </c:pt>
                  <c:pt idx="55">
                    <c:v>56</c:v>
                  </c:pt>
                  <c:pt idx="56">
                    <c:v>57</c:v>
                  </c:pt>
                  <c:pt idx="57">
                    <c:v>58</c:v>
                  </c:pt>
                  <c:pt idx="58">
                    <c:v>59</c:v>
                  </c:pt>
                  <c:pt idx="59">
                    <c:v>60</c:v>
                  </c:pt>
                  <c:pt idx="60">
                    <c:v>61</c:v>
                  </c:pt>
                  <c:pt idx="61">
                    <c:v>62</c:v>
                  </c:pt>
                  <c:pt idx="62">
                    <c:v>63</c:v>
                  </c:pt>
                  <c:pt idx="63">
                    <c:v>64</c:v>
                  </c:pt>
                  <c:pt idx="64">
                    <c:v>65</c:v>
                  </c:pt>
                  <c:pt idx="65">
                    <c:v>66</c:v>
                  </c:pt>
                  <c:pt idx="66">
                    <c:v>67</c:v>
                  </c:pt>
                  <c:pt idx="67">
                    <c:v>68</c:v>
                  </c:pt>
                  <c:pt idx="68">
                    <c:v>69</c:v>
                  </c:pt>
                  <c:pt idx="69">
                    <c:v>70</c:v>
                  </c:pt>
                  <c:pt idx="70">
                    <c:v>71</c:v>
                  </c:pt>
                  <c:pt idx="71">
                    <c:v>72</c:v>
                  </c:pt>
                  <c:pt idx="72">
                    <c:v>73</c:v>
                  </c:pt>
                  <c:pt idx="73">
                    <c:v>74</c:v>
                  </c:pt>
                  <c:pt idx="74">
                    <c:v>75</c:v>
                  </c:pt>
                  <c:pt idx="75">
                    <c:v>76</c:v>
                  </c:pt>
                  <c:pt idx="76">
                    <c:v>77</c:v>
                  </c:pt>
                  <c:pt idx="77">
                    <c:v>78</c:v>
                  </c:pt>
                  <c:pt idx="78">
                    <c:v>79</c:v>
                  </c:pt>
                  <c:pt idx="79">
                    <c:v>80</c:v>
                  </c:pt>
                  <c:pt idx="80">
                    <c:v>81</c:v>
                  </c:pt>
                  <c:pt idx="81">
                    <c:v>82</c:v>
                  </c:pt>
                  <c:pt idx="82">
                    <c:v>83</c:v>
                  </c:pt>
                  <c:pt idx="83">
                    <c:v>84</c:v>
                  </c:pt>
                  <c:pt idx="84">
                    <c:v>85</c:v>
                  </c:pt>
                  <c:pt idx="85">
                    <c:v>86</c:v>
                  </c:pt>
                  <c:pt idx="86">
                    <c:v>87</c:v>
                  </c:pt>
                  <c:pt idx="87">
                    <c:v>88</c:v>
                  </c:pt>
                  <c:pt idx="88">
                    <c:v>89</c:v>
                  </c:pt>
                  <c:pt idx="89">
                    <c:v>90</c:v>
                  </c:pt>
                  <c:pt idx="90">
                    <c:v>91</c:v>
                  </c:pt>
                  <c:pt idx="91">
                    <c:v>92</c:v>
                  </c:pt>
                  <c:pt idx="92">
                    <c:v>93</c:v>
                  </c:pt>
                  <c:pt idx="93">
                    <c:v>94</c:v>
                  </c:pt>
                  <c:pt idx="94">
                    <c:v>95</c:v>
                  </c:pt>
                  <c:pt idx="95">
                    <c:v>96</c:v>
                  </c:pt>
                  <c:pt idx="96">
                    <c:v>97</c:v>
                  </c:pt>
                  <c:pt idx="97">
                    <c:v>98</c:v>
                  </c:pt>
                  <c:pt idx="98">
                    <c:v>99</c:v>
                  </c:pt>
                  <c:pt idx="99">
                    <c:v>100</c:v>
                  </c:pt>
                  <c:pt idx="100">
                    <c:v>101</c:v>
                  </c:pt>
                  <c:pt idx="101">
                    <c:v>102</c:v>
                  </c:pt>
                  <c:pt idx="102">
                    <c:v>103</c:v>
                  </c:pt>
                  <c:pt idx="103">
                    <c:v>104</c:v>
                  </c:pt>
                  <c:pt idx="104">
                    <c:v>105</c:v>
                  </c:pt>
                  <c:pt idx="105">
                    <c:v>106</c:v>
                  </c:pt>
                  <c:pt idx="106">
                    <c:v>107</c:v>
                  </c:pt>
                  <c:pt idx="107">
                    <c:v>108</c:v>
                  </c:pt>
                  <c:pt idx="108">
                    <c:v>109</c:v>
                  </c:pt>
                  <c:pt idx="109">
                    <c:v>110</c:v>
                  </c:pt>
                  <c:pt idx="110">
                    <c:v>111</c:v>
                  </c:pt>
                  <c:pt idx="111">
                    <c:v>112</c:v>
                  </c:pt>
                  <c:pt idx="112">
                    <c:v>113</c:v>
                  </c:pt>
                  <c:pt idx="113">
                    <c:v>114</c:v>
                  </c:pt>
                  <c:pt idx="114">
                    <c:v>115</c:v>
                  </c:pt>
                  <c:pt idx="115">
                    <c:v>116</c:v>
                  </c:pt>
                  <c:pt idx="116">
                    <c:v>117</c:v>
                  </c:pt>
                  <c:pt idx="117">
                    <c:v>118</c:v>
                  </c:pt>
                  <c:pt idx="118">
                    <c:v>119</c:v>
                  </c:pt>
                  <c:pt idx="119">
                    <c:v>120</c:v>
                  </c:pt>
                  <c:pt idx="120">
                    <c:v>121</c:v>
                  </c:pt>
                  <c:pt idx="121">
                    <c:v>122</c:v>
                  </c:pt>
                  <c:pt idx="122">
                    <c:v>123</c:v>
                  </c:pt>
                  <c:pt idx="123">
                    <c:v>124</c:v>
                  </c:pt>
                  <c:pt idx="124">
                    <c:v>125</c:v>
                  </c:pt>
                  <c:pt idx="125">
                    <c:v>126</c:v>
                  </c:pt>
                  <c:pt idx="126">
                    <c:v>127</c:v>
                  </c:pt>
                  <c:pt idx="127">
                    <c:v>128</c:v>
                  </c:pt>
                  <c:pt idx="128">
                    <c:v>129</c:v>
                  </c:pt>
                  <c:pt idx="129">
                    <c:v>130</c:v>
                  </c:pt>
                  <c:pt idx="130">
                    <c:v>131</c:v>
                  </c:pt>
                  <c:pt idx="131">
                    <c:v>132</c:v>
                  </c:pt>
                  <c:pt idx="132">
                    <c:v>133</c:v>
                  </c:pt>
                  <c:pt idx="133">
                    <c:v>134</c:v>
                  </c:pt>
                  <c:pt idx="134">
                    <c:v>135</c:v>
                  </c:pt>
                  <c:pt idx="135">
                    <c:v>136</c:v>
                  </c:pt>
                  <c:pt idx="136">
                    <c:v>137</c:v>
                  </c:pt>
                  <c:pt idx="137">
                    <c:v>138</c:v>
                  </c:pt>
                  <c:pt idx="138">
                    <c:v>139</c:v>
                  </c:pt>
                  <c:pt idx="139">
                    <c:v>140</c:v>
                  </c:pt>
                  <c:pt idx="140">
                    <c:v>141</c:v>
                  </c:pt>
                  <c:pt idx="141">
                    <c:v>142</c:v>
                  </c:pt>
                  <c:pt idx="142">
                    <c:v>143</c:v>
                  </c:pt>
                  <c:pt idx="143">
                    <c:v>144</c:v>
                  </c:pt>
                  <c:pt idx="144">
                    <c:v>145</c:v>
                  </c:pt>
                  <c:pt idx="145">
                    <c:v>146</c:v>
                  </c:pt>
                  <c:pt idx="146">
                    <c:v>147</c:v>
                  </c:pt>
                  <c:pt idx="147">
                    <c:v>148</c:v>
                  </c:pt>
                  <c:pt idx="148">
                    <c:v>149</c:v>
                  </c:pt>
                  <c:pt idx="149">
                    <c:v>150</c:v>
                  </c:pt>
                  <c:pt idx="150">
                    <c:v>151</c:v>
                  </c:pt>
                  <c:pt idx="151">
                    <c:v>152</c:v>
                  </c:pt>
                  <c:pt idx="152">
                    <c:v>153</c:v>
                  </c:pt>
                  <c:pt idx="153">
                    <c:v>154</c:v>
                  </c:pt>
                  <c:pt idx="154">
                    <c:v>155</c:v>
                  </c:pt>
                  <c:pt idx="155">
                    <c:v>156</c:v>
                  </c:pt>
                  <c:pt idx="156">
                    <c:v>157</c:v>
                  </c:pt>
                  <c:pt idx="157">
                    <c:v>158</c:v>
                  </c:pt>
                  <c:pt idx="158">
                    <c:v>159</c:v>
                  </c:pt>
                  <c:pt idx="159">
                    <c:v>160</c:v>
                  </c:pt>
                  <c:pt idx="160">
                    <c:v>161</c:v>
                  </c:pt>
                  <c:pt idx="161">
                    <c:v>162</c:v>
                  </c:pt>
                  <c:pt idx="162">
                    <c:v>163</c:v>
                  </c:pt>
                  <c:pt idx="163">
                    <c:v>164</c:v>
                  </c:pt>
                  <c:pt idx="164">
                    <c:v>165</c:v>
                  </c:pt>
                  <c:pt idx="165">
                    <c:v>166</c:v>
                  </c:pt>
                  <c:pt idx="166">
                    <c:v>167</c:v>
                  </c:pt>
                  <c:pt idx="167">
                    <c:v>168</c:v>
                  </c:pt>
                  <c:pt idx="168">
                    <c:v>169</c:v>
                  </c:pt>
                  <c:pt idx="169">
                    <c:v>170</c:v>
                  </c:pt>
                  <c:pt idx="170">
                    <c:v>171</c:v>
                  </c:pt>
                  <c:pt idx="171">
                    <c:v>172</c:v>
                  </c:pt>
                  <c:pt idx="172">
                    <c:v>173</c:v>
                  </c:pt>
                  <c:pt idx="173">
                    <c:v>174</c:v>
                  </c:pt>
                  <c:pt idx="174">
                    <c:v>175</c:v>
                  </c:pt>
                  <c:pt idx="175">
                    <c:v>176</c:v>
                  </c:pt>
                  <c:pt idx="176">
                    <c:v>177</c:v>
                  </c:pt>
                  <c:pt idx="177">
                    <c:v>178</c:v>
                  </c:pt>
                  <c:pt idx="178">
                    <c:v>179</c:v>
                  </c:pt>
                  <c:pt idx="179">
                    <c:v>180</c:v>
                  </c:pt>
                  <c:pt idx="180">
                    <c:v>181</c:v>
                  </c:pt>
                  <c:pt idx="181">
                    <c:v>182</c:v>
                  </c:pt>
                  <c:pt idx="182">
                    <c:v>183</c:v>
                  </c:pt>
                  <c:pt idx="183">
                    <c:v>184</c:v>
                  </c:pt>
                  <c:pt idx="184">
                    <c:v>185</c:v>
                  </c:pt>
                  <c:pt idx="185">
                    <c:v>186</c:v>
                  </c:pt>
                  <c:pt idx="186">
                    <c:v>187</c:v>
                  </c:pt>
                  <c:pt idx="187">
                    <c:v>188</c:v>
                  </c:pt>
                  <c:pt idx="188">
                    <c:v>189</c:v>
                  </c:pt>
                  <c:pt idx="189">
                    <c:v>190</c:v>
                  </c:pt>
                </c:lvl>
              </c:multiLvlStrCache>
            </c:multiLvlStrRef>
          </c:xVal>
          <c:yVal>
            <c:numRef>
              <c:f>'对边补偿6度 '!$B$5:$GI$5</c:f>
              <c:numCache>
                <c:formatCode>General</c:formatCode>
                <c:ptCount val="19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-2.1170580763962801E-3</c:v>
                </c:pt>
                <c:pt idx="12">
                  <c:v>-4.2386265444411802E-3</c:v>
                </c:pt>
                <c:pt idx="13">
                  <c:v>-6.3646842687421499E-3</c:v>
                </c:pt>
                <c:pt idx="14">
                  <c:v>-8.4952102516755498E-3</c:v>
                </c:pt>
                <c:pt idx="15">
                  <c:v>-1.06301836343934E-2</c:v>
                </c:pt>
                <c:pt idx="16">
                  <c:v>-1.27695836978468E-2</c:v>
                </c:pt>
                <c:pt idx="17">
                  <c:v>-1.49133898638238E-2</c:v>
                </c:pt>
                <c:pt idx="18">
                  <c:v>-1.7061581696004701E-2</c:v>
                </c:pt>
                <c:pt idx="19">
                  <c:v>-1.9214138901031401E-2</c:v>
                </c:pt>
                <c:pt idx="20">
                  <c:v>-2.13710413295931E-2</c:v>
                </c:pt>
                <c:pt idx="21">
                  <c:v>-2.35322689775266E-2</c:v>
                </c:pt>
                <c:pt idx="22">
                  <c:v>-2.5697801986931602E-2</c:v>
                </c:pt>
                <c:pt idx="23">
                  <c:v>-2.7867620647301399E-2</c:v>
                </c:pt>
                <c:pt idx="24">
                  <c:v>-3.0041705396667701E-2</c:v>
                </c:pt>
                <c:pt idx="25">
                  <c:v>-3.2220036822760097E-2</c:v>
                </c:pt>
                <c:pt idx="26">
                  <c:v>-3.4402595664179997E-2</c:v>
                </c:pt>
                <c:pt idx="27">
                  <c:v>-3.6589362811589199E-2</c:v>
                </c:pt>
                <c:pt idx="28">
                  <c:v>-3.87803193089118E-2</c:v>
                </c:pt>
                <c:pt idx="29">
                  <c:v>-4.0975446354551498E-2</c:v>
                </c:pt>
                <c:pt idx="30">
                  <c:v>-4.3174725302621599E-2</c:v>
                </c:pt>
                <c:pt idx="31">
                  <c:v>-4.3174725302621599E-2</c:v>
                </c:pt>
                <c:pt idx="32">
                  <c:v>-4.3174725302621599E-2</c:v>
                </c:pt>
                <c:pt idx="33">
                  <c:v>-4.3174725302621599E-2</c:v>
                </c:pt>
                <c:pt idx="34">
                  <c:v>-4.3174725302621599E-2</c:v>
                </c:pt>
                <c:pt idx="35">
                  <c:v>-4.3174725302621599E-2</c:v>
                </c:pt>
                <c:pt idx="36">
                  <c:v>-4.3174725302621599E-2</c:v>
                </c:pt>
                <c:pt idx="37">
                  <c:v>-4.3174725302621599E-2</c:v>
                </c:pt>
                <c:pt idx="38">
                  <c:v>-4.3174725302621599E-2</c:v>
                </c:pt>
                <c:pt idx="39">
                  <c:v>-4.3174725302621599E-2</c:v>
                </c:pt>
                <c:pt idx="40">
                  <c:v>-4.3174725302621599E-2</c:v>
                </c:pt>
                <c:pt idx="41">
                  <c:v>-1.2249623358785201E-2</c:v>
                </c:pt>
                <c:pt idx="42">
                  <c:v>1.78440280740766E-2</c:v>
                </c:pt>
                <c:pt idx="43">
                  <c:v>4.65725810598452E-2</c:v>
                </c:pt>
                <c:pt idx="44">
                  <c:v>7.3432881705953301E-2</c:v>
                </c:pt>
                <c:pt idx="45">
                  <c:v>9.7963509789907199E-2</c:v>
                </c:pt>
                <c:pt idx="46">
                  <c:v>0.11975508612458401</c:v>
                </c:pt>
                <c:pt idx="47">
                  <c:v>0.138459417412792</c:v>
                </c:pt>
                <c:pt idx="48">
                  <c:v>0.15379727431015999</c:v>
                </c:pt>
                <c:pt idx="49">
                  <c:v>0.165564628947276</c:v>
                </c:pt>
                <c:pt idx="50">
                  <c:v>0.173637212575145</c:v>
                </c:pt>
                <c:pt idx="51">
                  <c:v>0.17797329152369201</c:v>
                </c:pt>
                <c:pt idx="52">
                  <c:v>0.17861459946299299</c:v>
                </c:pt>
                <c:pt idx="53">
                  <c:v>0.17568540514204101</c:v>
                </c:pt>
                <c:pt idx="54">
                  <c:v>0.16938973643024899</c:v>
                </c:pt>
                <c:pt idx="55">
                  <c:v>0.16000682267198901</c:v>
                </c:pt>
                <c:pt idx="56">
                  <c:v>0.14788485716445199</c:v>
                </c:pt>
                <c:pt idx="57">
                  <c:v>0.13343321909476</c:v>
                </c:pt>
                <c:pt idx="58">
                  <c:v>0.117113328685408</c:v>
                </c:pt>
                <c:pt idx="59">
                  <c:v>9.9428339828962195E-2</c:v>
                </c:pt>
                <c:pt idx="60">
                  <c:v>8.0911900461542202E-2</c:v>
                </c:pt>
                <c:pt idx="61">
                  <c:v>8.0911900461542202E-2</c:v>
                </c:pt>
                <c:pt idx="62">
                  <c:v>8.0911900461542202E-2</c:v>
                </c:pt>
                <c:pt idx="63">
                  <c:v>8.0911900461542202E-2</c:v>
                </c:pt>
                <c:pt idx="64">
                  <c:v>8.0911900461542202E-2</c:v>
                </c:pt>
                <c:pt idx="65">
                  <c:v>8.0911900461542202E-2</c:v>
                </c:pt>
                <c:pt idx="66">
                  <c:v>8.0911900461542202E-2</c:v>
                </c:pt>
                <c:pt idx="67">
                  <c:v>8.0911900461542202E-2</c:v>
                </c:pt>
                <c:pt idx="68">
                  <c:v>8.0911900461542202E-2</c:v>
                </c:pt>
                <c:pt idx="69">
                  <c:v>8.0911900461542202E-2</c:v>
                </c:pt>
                <c:pt idx="70">
                  <c:v>8.0911900461542202E-2</c:v>
                </c:pt>
                <c:pt idx="71">
                  <c:v>7.7075360799964396E-2</c:v>
                </c:pt>
                <c:pt idx="72">
                  <c:v>7.3217018890094701E-2</c:v>
                </c:pt>
                <c:pt idx="73">
                  <c:v>6.9337082374122394E-2</c:v>
                </c:pt>
                <c:pt idx="74">
                  <c:v>6.5435757072619005E-2</c:v>
                </c:pt>
                <c:pt idx="75">
                  <c:v>6.1513246979718203E-2</c:v>
                </c:pt>
                <c:pt idx="76">
                  <c:v>5.7569754256369801E-2</c:v>
                </c:pt>
                <c:pt idx="77">
                  <c:v>5.36054792217351E-2</c:v>
                </c:pt>
                <c:pt idx="78">
                  <c:v>4.9620620342792202E-2</c:v>
                </c:pt>
                <c:pt idx="79">
                  <c:v>4.5615374222214101E-2</c:v>
                </c:pt>
                <c:pt idx="80">
                  <c:v>4.1589935584577901E-2</c:v>
                </c:pt>
                <c:pt idx="81">
                  <c:v>3.7544497260967098E-2</c:v>
                </c:pt>
                <c:pt idx="82">
                  <c:v>3.3479250172020303E-2</c:v>
                </c:pt>
                <c:pt idx="83">
                  <c:v>2.9394383309480101E-2</c:v>
                </c:pt>
                <c:pt idx="84">
                  <c:v>2.5290083716293901E-2</c:v>
                </c:pt>
                <c:pt idx="85">
                  <c:v>2.11665364653153E-2</c:v>
                </c:pt>
                <c:pt idx="86">
                  <c:v>1.7023924636651699E-2</c:v>
                </c:pt>
                <c:pt idx="87">
                  <c:v>1.28624292937043E-2</c:v>
                </c:pt>
                <c:pt idx="88">
                  <c:v>8.6822294579424995E-3</c:v>
                </c:pt>
                <c:pt idx="89">
                  <c:v>4.4835020824505198E-3</c:v>
                </c:pt>
                <c:pt idx="90">
                  <c:v>2.6642202428828199E-4</c:v>
                </c:pt>
                <c:pt idx="91">
                  <c:v>2.6642202428828199E-4</c:v>
                </c:pt>
                <c:pt idx="92">
                  <c:v>2.6642202428828199E-4</c:v>
                </c:pt>
                <c:pt idx="93">
                  <c:v>2.6642202428828199E-4</c:v>
                </c:pt>
                <c:pt idx="94">
                  <c:v>2.6642202428828199E-4</c:v>
                </c:pt>
                <c:pt idx="95">
                  <c:v>2.6642202428828199E-4</c:v>
                </c:pt>
                <c:pt idx="96">
                  <c:v>2.6642202428828199E-4</c:v>
                </c:pt>
                <c:pt idx="97">
                  <c:v>2.6642202428828199E-4</c:v>
                </c:pt>
                <c:pt idx="98">
                  <c:v>2.6642202428828199E-4</c:v>
                </c:pt>
                <c:pt idx="99">
                  <c:v>2.6642202428828199E-4</c:v>
                </c:pt>
                <c:pt idx="100">
                  <c:v>2.6642202428828199E-4</c:v>
                </c:pt>
                <c:pt idx="101">
                  <c:v>-3.9688379843003697E-3</c:v>
                </c:pt>
                <c:pt idx="102">
                  <c:v>-8.2221073657973206E-3</c:v>
                </c:pt>
                <c:pt idx="103">
                  <c:v>-1.24932177284049E-2</c:v>
                </c:pt>
                <c:pt idx="104">
                  <c:v>-1.6782002898096299E-2</c:v>
                </c:pt>
                <c:pt idx="105">
                  <c:v>-2.10882989516941E-2</c:v>
                </c:pt>
                <c:pt idx="106">
                  <c:v>-2.54119442509513E-2</c:v>
                </c:pt>
                <c:pt idx="107">
                  <c:v>-2.9752779477609299E-2</c:v>
                </c:pt>
                <c:pt idx="108">
                  <c:v>-3.4110647669413498E-2</c:v>
                </c:pt>
                <c:pt idx="109">
                  <c:v>-3.8485394257064903E-2</c:v>
                </c:pt>
                <c:pt idx="110">
                  <c:v>-4.2876867102091203E-2</c:v>
                </c:pt>
                <c:pt idx="111">
                  <c:v>-4.7284916535622598E-2</c:v>
                </c:pt>
                <c:pt idx="112">
                  <c:v>-5.1709395398057002E-2</c:v>
                </c:pt>
                <c:pt idx="113">
                  <c:v>-5.6150159079605001E-2</c:v>
                </c:pt>
                <c:pt idx="114">
                  <c:v>-6.0607065561707002E-2</c:v>
                </c:pt>
                <c:pt idx="115">
                  <c:v>-6.5079975459313003E-2</c:v>
                </c:pt>
                <c:pt idx="116">
                  <c:v>-6.9568752064022896E-2</c:v>
                </c:pt>
                <c:pt idx="117">
                  <c:v>-7.4073261388085204E-2</c:v>
                </c:pt>
                <c:pt idx="118">
                  <c:v>-7.8593372209254206E-2</c:v>
                </c:pt>
                <c:pt idx="119">
                  <c:v>-8.3128956116509403E-2</c:v>
                </c:pt>
                <c:pt idx="120">
                  <c:v>-8.7679887556641106E-2</c:v>
                </c:pt>
                <c:pt idx="121">
                  <c:v>-8.7679887556641106E-2</c:v>
                </c:pt>
                <c:pt idx="122">
                  <c:v>-8.7679887556641106E-2</c:v>
                </c:pt>
                <c:pt idx="123">
                  <c:v>-8.7679887556641106E-2</c:v>
                </c:pt>
                <c:pt idx="124">
                  <c:v>-8.7679887556641106E-2</c:v>
                </c:pt>
                <c:pt idx="125">
                  <c:v>-8.7679887556641106E-2</c:v>
                </c:pt>
                <c:pt idx="126">
                  <c:v>-8.7679887556641106E-2</c:v>
                </c:pt>
                <c:pt idx="127">
                  <c:v>-8.7679887556641106E-2</c:v>
                </c:pt>
                <c:pt idx="128">
                  <c:v>-8.7679887556641106E-2</c:v>
                </c:pt>
                <c:pt idx="129">
                  <c:v>-8.7679887556641106E-2</c:v>
                </c:pt>
                <c:pt idx="130">
                  <c:v>-8.7679887556641106E-2</c:v>
                </c:pt>
                <c:pt idx="131">
                  <c:v>-9.2246043881713202E-2</c:v>
                </c:pt>
                <c:pt idx="132">
                  <c:v>-9.6827305397410496E-2</c:v>
                </c:pt>
                <c:pt idx="133">
                  <c:v>-0.10142355541228799</c:v>
                </c:pt>
                <c:pt idx="134">
                  <c:v>-0.106034680287933</c:v>
                </c:pt>
                <c:pt idx="135">
                  <c:v>-0.110660569490071</c:v>
                </c:pt>
                <c:pt idx="136">
                  <c:v>-0.115301115640619</c:v>
                </c:pt>
                <c:pt idx="137">
                  <c:v>-0.119956214570728</c:v>
                </c:pt>
                <c:pt idx="138">
                  <c:v>-0.124625765374845</c:v>
                </c:pt>
                <c:pt idx="139">
                  <c:v>-0.12930967046580399</c:v>
                </c:pt>
                <c:pt idx="140">
                  <c:v>-0.13400783563101201</c:v>
                </c:pt>
                <c:pt idx="141">
                  <c:v>-0.13872017008974399</c:v>
                </c:pt>
                <c:pt idx="142">
                  <c:v>-0.143446586551609</c:v>
                </c:pt>
                <c:pt idx="143">
                  <c:v>-0.14818700127621701</c:v>
                </c:pt>
                <c:pt idx="144">
                  <c:v>-0.15294133413411201</c:v>
                </c:pt>
                <c:pt idx="145">
                  <c:v>-0.15770950866901601</c:v>
                </c:pt>
                <c:pt idx="146">
                  <c:v>-0.16249145216145</c:v>
                </c:pt>
                <c:pt idx="147">
                  <c:v>-0.16728709569379599</c:v>
                </c:pt>
                <c:pt idx="148">
                  <c:v>-0.172096374216855</c:v>
                </c:pt>
                <c:pt idx="149">
                  <c:v>-0.17691922661800399</c:v>
                </c:pt>
                <c:pt idx="150">
                  <c:v>-0.18175559579099801</c:v>
                </c:pt>
                <c:pt idx="151">
                  <c:v>-0.18175559579099801</c:v>
                </c:pt>
                <c:pt idx="152">
                  <c:v>-0.18175559579099801</c:v>
                </c:pt>
                <c:pt idx="153">
                  <c:v>-0.18175559579099801</c:v>
                </c:pt>
                <c:pt idx="154">
                  <c:v>-0.18175559579099801</c:v>
                </c:pt>
                <c:pt idx="155">
                  <c:v>-0.18175559579099801</c:v>
                </c:pt>
                <c:pt idx="156">
                  <c:v>-0.18175559579099801</c:v>
                </c:pt>
                <c:pt idx="157">
                  <c:v>-0.18175559579099801</c:v>
                </c:pt>
                <c:pt idx="158">
                  <c:v>-0.18175559579099801</c:v>
                </c:pt>
                <c:pt idx="159">
                  <c:v>-0.18175559579099801</c:v>
                </c:pt>
                <c:pt idx="160">
                  <c:v>-0.18175559579099801</c:v>
                </c:pt>
                <c:pt idx="161">
                  <c:v>-0.14390145032274301</c:v>
                </c:pt>
                <c:pt idx="162">
                  <c:v>-0.106878755365463</c:v>
                </c:pt>
                <c:pt idx="163">
                  <c:v>-7.1221158855275093E-2</c:v>
                </c:pt>
                <c:pt idx="164">
                  <c:v>-3.74318146847483E-2</c:v>
                </c:pt>
                <c:pt idx="165">
                  <c:v>-5.9721430763757201E-3</c:v>
                </c:pt>
                <c:pt idx="166">
                  <c:v>2.2748476782719702E-2</c:v>
                </c:pt>
                <c:pt idx="167">
                  <c:v>4.8381851595346699E-2</c:v>
                </c:pt>
                <c:pt idx="168">
                  <c:v>7.0648752017133498E-2</c:v>
                </c:pt>
                <c:pt idx="169">
                  <c:v>8.9345150178668398E-2</c:v>
                </c:pt>
                <c:pt idx="170">
                  <c:v>0.104346777330956</c:v>
                </c:pt>
                <c:pt idx="171">
                  <c:v>0.115611899803923</c:v>
                </c:pt>
                <c:pt idx="172">
                  <c:v>0.123182251267642</c:v>
                </c:pt>
                <c:pt idx="173">
                  <c:v>0.12718210047110901</c:v>
                </c:pt>
                <c:pt idx="174">
                  <c:v>0.12781547528373599</c:v>
                </c:pt>
                <c:pt idx="175">
                  <c:v>0.12536160504989499</c:v>
                </c:pt>
                <c:pt idx="176">
                  <c:v>0.120168683066776</c:v>
                </c:pt>
                <c:pt idx="177">
                  <c:v>0.112646088521503</c:v>
                </c:pt>
                <c:pt idx="178">
                  <c:v>0.10325524163657</c:v>
                </c:pt>
                <c:pt idx="179">
                  <c:v>9.2499296304543205E-2</c:v>
                </c:pt>
                <c:pt idx="180">
                  <c:v>9.2499296304543205E-2</c:v>
                </c:pt>
                <c:pt idx="181">
                  <c:v>9.2499296304543205E-2</c:v>
                </c:pt>
                <c:pt idx="182">
                  <c:v>9.2499296304543205E-2</c:v>
                </c:pt>
                <c:pt idx="183">
                  <c:v>9.2499296304543205E-2</c:v>
                </c:pt>
                <c:pt idx="184">
                  <c:v>9.2499296304543205E-2</c:v>
                </c:pt>
                <c:pt idx="185">
                  <c:v>9.2499296304543205E-2</c:v>
                </c:pt>
                <c:pt idx="186">
                  <c:v>9.2499296304543205E-2</c:v>
                </c:pt>
                <c:pt idx="187">
                  <c:v>9.2499296304543205E-2</c:v>
                </c:pt>
                <c:pt idx="188">
                  <c:v>9.2499296304543205E-2</c:v>
                </c:pt>
                <c:pt idx="189">
                  <c:v>9.2499296304543205E-2</c:v>
                </c:pt>
              </c:numCache>
            </c:numRef>
          </c:yVal>
          <c:smooth val="0"/>
        </c:ser>
        <c:ser>
          <c:idx val="4"/>
          <c:order val="4"/>
          <c:tx>
            <c:strRef>
              <c:f>'对边补偿6度 '!$A$7</c:f>
              <c:strCache>
                <c:ptCount val="1"/>
                <c:pt idx="0">
                  <c:v>RHH</c:v>
                </c:pt>
              </c:strCache>
            </c:strRef>
          </c:tx>
          <c:spPr>
            <a:ln w="22225" cap="rnd">
              <a:solidFill>
                <a:schemeClr val="accent5"/>
              </a:solidFill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5">
                    <a:satMod val="175000"/>
                    <a:alpha val="25000"/>
                  </a:schemeClr>
                </a:glow>
              </a:effectLst>
            </c:spPr>
          </c:marker>
          <c:xVal>
            <c:multiLvlStrRef>
              <c:f>'对边补偿6度 '!$B$1:$GI$2</c:f>
              <c:multiLvlStrCache>
                <c:ptCount val="190"/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</c:v>
                  </c:pt>
                  <c:pt idx="11">
                    <c:v>2</c:v>
                  </c:pt>
                  <c:pt idx="12">
                    <c:v>3</c:v>
                  </c:pt>
                  <c:pt idx="13">
                    <c:v>4</c:v>
                  </c:pt>
                  <c:pt idx="14">
                    <c:v>5</c:v>
                  </c:pt>
                  <c:pt idx="15">
                    <c:v>6</c:v>
                  </c:pt>
                  <c:pt idx="16">
                    <c:v>7</c:v>
                  </c:pt>
                  <c:pt idx="17">
                    <c:v>8</c:v>
                  </c:pt>
                  <c:pt idx="18">
                    <c:v>9</c:v>
                  </c:pt>
                  <c:pt idx="19">
                    <c:v>10</c:v>
                  </c:pt>
                  <c:pt idx="20">
                    <c:v>11</c:v>
                  </c:pt>
                  <c:pt idx="21">
                    <c:v>12</c:v>
                  </c:pt>
                  <c:pt idx="22">
                    <c:v>13</c:v>
                  </c:pt>
                  <c:pt idx="23">
                    <c:v>14</c:v>
                  </c:pt>
                  <c:pt idx="24">
                    <c:v>15</c:v>
                  </c:pt>
                  <c:pt idx="25">
                    <c:v>16</c:v>
                  </c:pt>
                  <c:pt idx="26">
                    <c:v>17</c:v>
                  </c:pt>
                  <c:pt idx="27">
                    <c:v>18</c:v>
                  </c:pt>
                  <c:pt idx="28">
                    <c:v>19</c:v>
                  </c:pt>
                  <c:pt idx="29">
                    <c:v>20</c:v>
                  </c:pt>
                  <c:pt idx="30">
                    <c:v>21</c:v>
                  </c:pt>
                  <c:pt idx="31">
                    <c:v>1</c:v>
                  </c:pt>
                  <c:pt idx="32">
                    <c:v>2</c:v>
                  </c:pt>
                  <c:pt idx="33">
                    <c:v>3</c:v>
                  </c:pt>
                  <c:pt idx="34">
                    <c:v>4</c:v>
                  </c:pt>
                  <c:pt idx="35">
                    <c:v>5</c:v>
                  </c:pt>
                  <c:pt idx="36">
                    <c:v>6</c:v>
                  </c:pt>
                  <c:pt idx="37">
                    <c:v>7</c:v>
                  </c:pt>
                  <c:pt idx="38">
                    <c:v>8</c:v>
                  </c:pt>
                  <c:pt idx="39">
                    <c:v>9</c:v>
                  </c:pt>
                  <c:pt idx="40">
                    <c:v>10</c:v>
                  </c:pt>
                  <c:pt idx="41">
                    <c:v>22</c:v>
                  </c:pt>
                  <c:pt idx="42">
                    <c:v>23</c:v>
                  </c:pt>
                  <c:pt idx="43">
                    <c:v>24</c:v>
                  </c:pt>
                  <c:pt idx="44">
                    <c:v>25</c:v>
                  </c:pt>
                  <c:pt idx="45">
                    <c:v>26</c:v>
                  </c:pt>
                  <c:pt idx="46">
                    <c:v>27</c:v>
                  </c:pt>
                  <c:pt idx="47">
                    <c:v>28</c:v>
                  </c:pt>
                  <c:pt idx="48">
                    <c:v>29</c:v>
                  </c:pt>
                  <c:pt idx="49">
                    <c:v>30</c:v>
                  </c:pt>
                  <c:pt idx="50">
                    <c:v>31</c:v>
                  </c:pt>
                  <c:pt idx="51">
                    <c:v>32</c:v>
                  </c:pt>
                  <c:pt idx="52">
                    <c:v>33</c:v>
                  </c:pt>
                  <c:pt idx="53">
                    <c:v>34</c:v>
                  </c:pt>
                  <c:pt idx="54">
                    <c:v>35</c:v>
                  </c:pt>
                  <c:pt idx="55">
                    <c:v>36</c:v>
                  </c:pt>
                  <c:pt idx="56">
                    <c:v>37</c:v>
                  </c:pt>
                  <c:pt idx="57">
                    <c:v>38</c:v>
                  </c:pt>
                  <c:pt idx="58">
                    <c:v>39</c:v>
                  </c:pt>
                  <c:pt idx="59">
                    <c:v>40</c:v>
                  </c:pt>
                  <c:pt idx="60">
                    <c:v>41</c:v>
                  </c:pt>
                  <c:pt idx="61">
                    <c:v>1</c:v>
                  </c:pt>
                  <c:pt idx="62">
                    <c:v>2</c:v>
                  </c:pt>
                  <c:pt idx="63">
                    <c:v>3</c:v>
                  </c:pt>
                  <c:pt idx="64">
                    <c:v>4</c:v>
                  </c:pt>
                  <c:pt idx="65">
                    <c:v>5</c:v>
                  </c:pt>
                  <c:pt idx="66">
                    <c:v>6</c:v>
                  </c:pt>
                  <c:pt idx="67">
                    <c:v>7</c:v>
                  </c:pt>
                  <c:pt idx="68">
                    <c:v>8</c:v>
                  </c:pt>
                  <c:pt idx="69">
                    <c:v>9</c:v>
                  </c:pt>
                  <c:pt idx="70">
                    <c:v>10</c:v>
                  </c:pt>
                  <c:pt idx="71">
                    <c:v>42</c:v>
                  </c:pt>
                  <c:pt idx="72">
                    <c:v>43</c:v>
                  </c:pt>
                  <c:pt idx="73">
                    <c:v>44</c:v>
                  </c:pt>
                  <c:pt idx="74">
                    <c:v>45</c:v>
                  </c:pt>
                  <c:pt idx="75">
                    <c:v>46</c:v>
                  </c:pt>
                  <c:pt idx="76">
                    <c:v>47</c:v>
                  </c:pt>
                  <c:pt idx="77">
                    <c:v>48</c:v>
                  </c:pt>
                  <c:pt idx="78">
                    <c:v>49</c:v>
                  </c:pt>
                  <c:pt idx="79">
                    <c:v>50</c:v>
                  </c:pt>
                  <c:pt idx="80">
                    <c:v>51</c:v>
                  </c:pt>
                  <c:pt idx="81">
                    <c:v>52</c:v>
                  </c:pt>
                  <c:pt idx="82">
                    <c:v>53</c:v>
                  </c:pt>
                  <c:pt idx="83">
                    <c:v>54</c:v>
                  </c:pt>
                  <c:pt idx="84">
                    <c:v>55</c:v>
                  </c:pt>
                  <c:pt idx="85">
                    <c:v>56</c:v>
                  </c:pt>
                  <c:pt idx="86">
                    <c:v>57</c:v>
                  </c:pt>
                  <c:pt idx="87">
                    <c:v>58</c:v>
                  </c:pt>
                  <c:pt idx="88">
                    <c:v>59</c:v>
                  </c:pt>
                  <c:pt idx="89">
                    <c:v>60</c:v>
                  </c:pt>
                  <c:pt idx="90">
                    <c:v>61</c:v>
                  </c:pt>
                  <c:pt idx="91">
                    <c:v>1</c:v>
                  </c:pt>
                  <c:pt idx="92">
                    <c:v>2</c:v>
                  </c:pt>
                  <c:pt idx="93">
                    <c:v>3</c:v>
                  </c:pt>
                  <c:pt idx="94">
                    <c:v>4</c:v>
                  </c:pt>
                  <c:pt idx="95">
                    <c:v>5</c:v>
                  </c:pt>
                  <c:pt idx="96">
                    <c:v>6</c:v>
                  </c:pt>
                  <c:pt idx="97">
                    <c:v>7</c:v>
                  </c:pt>
                  <c:pt idx="98">
                    <c:v>8</c:v>
                  </c:pt>
                  <c:pt idx="99">
                    <c:v>9</c:v>
                  </c:pt>
                  <c:pt idx="100">
                    <c:v>10</c:v>
                  </c:pt>
                  <c:pt idx="101">
                    <c:v>62</c:v>
                  </c:pt>
                  <c:pt idx="102">
                    <c:v>63</c:v>
                  </c:pt>
                  <c:pt idx="103">
                    <c:v>64</c:v>
                  </c:pt>
                  <c:pt idx="104">
                    <c:v>65</c:v>
                  </c:pt>
                  <c:pt idx="105">
                    <c:v>66</c:v>
                  </c:pt>
                  <c:pt idx="106">
                    <c:v>67</c:v>
                  </c:pt>
                  <c:pt idx="107">
                    <c:v>68</c:v>
                  </c:pt>
                  <c:pt idx="108">
                    <c:v>69</c:v>
                  </c:pt>
                  <c:pt idx="109">
                    <c:v>70</c:v>
                  </c:pt>
                  <c:pt idx="110">
                    <c:v>71</c:v>
                  </c:pt>
                  <c:pt idx="111">
                    <c:v>72</c:v>
                  </c:pt>
                  <c:pt idx="112">
                    <c:v>73</c:v>
                  </c:pt>
                  <c:pt idx="113">
                    <c:v>74</c:v>
                  </c:pt>
                  <c:pt idx="114">
                    <c:v>75</c:v>
                  </c:pt>
                  <c:pt idx="115">
                    <c:v>76</c:v>
                  </c:pt>
                  <c:pt idx="116">
                    <c:v>77</c:v>
                  </c:pt>
                  <c:pt idx="117">
                    <c:v>78</c:v>
                  </c:pt>
                  <c:pt idx="118">
                    <c:v>79</c:v>
                  </c:pt>
                  <c:pt idx="119">
                    <c:v>80</c:v>
                  </c:pt>
                  <c:pt idx="120">
                    <c:v>81</c:v>
                  </c:pt>
                  <c:pt idx="121">
                    <c:v>1</c:v>
                  </c:pt>
                  <c:pt idx="122">
                    <c:v>2</c:v>
                  </c:pt>
                  <c:pt idx="123">
                    <c:v>3</c:v>
                  </c:pt>
                  <c:pt idx="124">
                    <c:v>4</c:v>
                  </c:pt>
                  <c:pt idx="125">
                    <c:v>5</c:v>
                  </c:pt>
                  <c:pt idx="126">
                    <c:v>6</c:v>
                  </c:pt>
                  <c:pt idx="127">
                    <c:v>7</c:v>
                  </c:pt>
                  <c:pt idx="128">
                    <c:v>8</c:v>
                  </c:pt>
                  <c:pt idx="129">
                    <c:v>9</c:v>
                  </c:pt>
                  <c:pt idx="130">
                    <c:v>10</c:v>
                  </c:pt>
                  <c:pt idx="131">
                    <c:v>82</c:v>
                  </c:pt>
                  <c:pt idx="132">
                    <c:v>83</c:v>
                  </c:pt>
                  <c:pt idx="133">
                    <c:v>84</c:v>
                  </c:pt>
                  <c:pt idx="134">
                    <c:v>85</c:v>
                  </c:pt>
                  <c:pt idx="135">
                    <c:v>86</c:v>
                  </c:pt>
                  <c:pt idx="136">
                    <c:v>87</c:v>
                  </c:pt>
                  <c:pt idx="137">
                    <c:v>88</c:v>
                  </c:pt>
                  <c:pt idx="138">
                    <c:v>89</c:v>
                  </c:pt>
                  <c:pt idx="139">
                    <c:v>90</c:v>
                  </c:pt>
                  <c:pt idx="140">
                    <c:v>91</c:v>
                  </c:pt>
                  <c:pt idx="141">
                    <c:v>92</c:v>
                  </c:pt>
                  <c:pt idx="142">
                    <c:v>93</c:v>
                  </c:pt>
                  <c:pt idx="143">
                    <c:v>94</c:v>
                  </c:pt>
                  <c:pt idx="144">
                    <c:v>95</c:v>
                  </c:pt>
                  <c:pt idx="145">
                    <c:v>96</c:v>
                  </c:pt>
                  <c:pt idx="146">
                    <c:v>97</c:v>
                  </c:pt>
                  <c:pt idx="147">
                    <c:v>98</c:v>
                  </c:pt>
                  <c:pt idx="148">
                    <c:v>99</c:v>
                  </c:pt>
                  <c:pt idx="149">
                    <c:v>100</c:v>
                  </c:pt>
                  <c:pt idx="150">
                    <c:v>101</c:v>
                  </c:pt>
                  <c:pt idx="151">
                    <c:v>1</c:v>
                  </c:pt>
                  <c:pt idx="152">
                    <c:v>2</c:v>
                  </c:pt>
                  <c:pt idx="153">
                    <c:v>3</c:v>
                  </c:pt>
                  <c:pt idx="154">
                    <c:v>4</c:v>
                  </c:pt>
                  <c:pt idx="155">
                    <c:v>5</c:v>
                  </c:pt>
                  <c:pt idx="156">
                    <c:v>6</c:v>
                  </c:pt>
                  <c:pt idx="157">
                    <c:v>7</c:v>
                  </c:pt>
                  <c:pt idx="158">
                    <c:v>8</c:v>
                  </c:pt>
                  <c:pt idx="159">
                    <c:v>9</c:v>
                  </c:pt>
                  <c:pt idx="160">
                    <c:v>10</c:v>
                  </c:pt>
                  <c:pt idx="161">
                    <c:v>102</c:v>
                  </c:pt>
                  <c:pt idx="162">
                    <c:v>103</c:v>
                  </c:pt>
                  <c:pt idx="163">
                    <c:v>104</c:v>
                  </c:pt>
                  <c:pt idx="164">
                    <c:v>105</c:v>
                  </c:pt>
                  <c:pt idx="165">
                    <c:v>106</c:v>
                  </c:pt>
                  <c:pt idx="166">
                    <c:v>107</c:v>
                  </c:pt>
                  <c:pt idx="167">
                    <c:v>108</c:v>
                  </c:pt>
                  <c:pt idx="168">
                    <c:v>109</c:v>
                  </c:pt>
                  <c:pt idx="169">
                    <c:v>110</c:v>
                  </c:pt>
                  <c:pt idx="170">
                    <c:v>111</c:v>
                  </c:pt>
                  <c:pt idx="171">
                    <c:v>112</c:v>
                  </c:pt>
                  <c:pt idx="172">
                    <c:v>113</c:v>
                  </c:pt>
                  <c:pt idx="173">
                    <c:v>114</c:v>
                  </c:pt>
                  <c:pt idx="174">
                    <c:v>115</c:v>
                  </c:pt>
                  <c:pt idx="175">
                    <c:v>116</c:v>
                  </c:pt>
                  <c:pt idx="176">
                    <c:v>117</c:v>
                  </c:pt>
                  <c:pt idx="177">
                    <c:v>118</c:v>
                  </c:pt>
                  <c:pt idx="178">
                    <c:v>119</c:v>
                  </c:pt>
                  <c:pt idx="179">
                    <c:v>120</c:v>
                  </c:pt>
                  <c:pt idx="180">
                    <c:v>1</c:v>
                  </c:pt>
                  <c:pt idx="181">
                    <c:v>2</c:v>
                  </c:pt>
                  <c:pt idx="182">
                    <c:v>3</c:v>
                  </c:pt>
                  <c:pt idx="183">
                    <c:v>4</c:v>
                  </c:pt>
                  <c:pt idx="184">
                    <c:v>5</c:v>
                  </c:pt>
                  <c:pt idx="185">
                    <c:v>6</c:v>
                  </c:pt>
                  <c:pt idx="186">
                    <c:v>7</c:v>
                  </c:pt>
                  <c:pt idx="187">
                    <c:v>8</c:v>
                  </c:pt>
                  <c:pt idx="188">
                    <c:v>9</c:v>
                  </c:pt>
                  <c:pt idx="189">
                    <c:v>10</c:v>
                  </c:pt>
                </c:lvl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13</c:v>
                  </c:pt>
                  <c:pt idx="13">
                    <c:v>14</c:v>
                  </c:pt>
                  <c:pt idx="14">
                    <c:v>15</c:v>
                  </c:pt>
                  <c:pt idx="15">
                    <c:v>16</c:v>
                  </c:pt>
                  <c:pt idx="16">
                    <c:v>17</c:v>
                  </c:pt>
                  <c:pt idx="17">
                    <c:v>18</c:v>
                  </c:pt>
                  <c:pt idx="18">
                    <c:v>19</c:v>
                  </c:pt>
                  <c:pt idx="19">
                    <c:v>20</c:v>
                  </c:pt>
                  <c:pt idx="20">
                    <c:v>21</c:v>
                  </c:pt>
                  <c:pt idx="21">
                    <c:v>22</c:v>
                  </c:pt>
                  <c:pt idx="22">
                    <c:v>23</c:v>
                  </c:pt>
                  <c:pt idx="23">
                    <c:v>24</c:v>
                  </c:pt>
                  <c:pt idx="24">
                    <c:v>25</c:v>
                  </c:pt>
                  <c:pt idx="25">
                    <c:v>26</c:v>
                  </c:pt>
                  <c:pt idx="26">
                    <c:v>27</c:v>
                  </c:pt>
                  <c:pt idx="27">
                    <c:v>28</c:v>
                  </c:pt>
                  <c:pt idx="28">
                    <c:v>29</c:v>
                  </c:pt>
                  <c:pt idx="29">
                    <c:v>30</c:v>
                  </c:pt>
                  <c:pt idx="30">
                    <c:v>31</c:v>
                  </c:pt>
                  <c:pt idx="31">
                    <c:v>32</c:v>
                  </c:pt>
                  <c:pt idx="32">
                    <c:v>33</c:v>
                  </c:pt>
                  <c:pt idx="33">
                    <c:v>34</c:v>
                  </c:pt>
                  <c:pt idx="34">
                    <c:v>35</c:v>
                  </c:pt>
                  <c:pt idx="35">
                    <c:v>36</c:v>
                  </c:pt>
                  <c:pt idx="36">
                    <c:v>37</c:v>
                  </c:pt>
                  <c:pt idx="37">
                    <c:v>38</c:v>
                  </c:pt>
                  <c:pt idx="38">
                    <c:v>39</c:v>
                  </c:pt>
                  <c:pt idx="39">
                    <c:v>40</c:v>
                  </c:pt>
                  <c:pt idx="40">
                    <c:v>41</c:v>
                  </c:pt>
                  <c:pt idx="41">
                    <c:v>42</c:v>
                  </c:pt>
                  <c:pt idx="42">
                    <c:v>43</c:v>
                  </c:pt>
                  <c:pt idx="43">
                    <c:v>44</c:v>
                  </c:pt>
                  <c:pt idx="44">
                    <c:v>45</c:v>
                  </c:pt>
                  <c:pt idx="45">
                    <c:v>46</c:v>
                  </c:pt>
                  <c:pt idx="46">
                    <c:v>47</c:v>
                  </c:pt>
                  <c:pt idx="47">
                    <c:v>48</c:v>
                  </c:pt>
                  <c:pt idx="48">
                    <c:v>49</c:v>
                  </c:pt>
                  <c:pt idx="49">
                    <c:v>50</c:v>
                  </c:pt>
                  <c:pt idx="50">
                    <c:v>51</c:v>
                  </c:pt>
                  <c:pt idx="51">
                    <c:v>52</c:v>
                  </c:pt>
                  <c:pt idx="52">
                    <c:v>53</c:v>
                  </c:pt>
                  <c:pt idx="53">
                    <c:v>54</c:v>
                  </c:pt>
                  <c:pt idx="54">
                    <c:v>55</c:v>
                  </c:pt>
                  <c:pt idx="55">
                    <c:v>56</c:v>
                  </c:pt>
                  <c:pt idx="56">
                    <c:v>57</c:v>
                  </c:pt>
                  <c:pt idx="57">
                    <c:v>58</c:v>
                  </c:pt>
                  <c:pt idx="58">
                    <c:v>59</c:v>
                  </c:pt>
                  <c:pt idx="59">
                    <c:v>60</c:v>
                  </c:pt>
                  <c:pt idx="60">
                    <c:v>61</c:v>
                  </c:pt>
                  <c:pt idx="61">
                    <c:v>62</c:v>
                  </c:pt>
                  <c:pt idx="62">
                    <c:v>63</c:v>
                  </c:pt>
                  <c:pt idx="63">
                    <c:v>64</c:v>
                  </c:pt>
                  <c:pt idx="64">
                    <c:v>65</c:v>
                  </c:pt>
                  <c:pt idx="65">
                    <c:v>66</c:v>
                  </c:pt>
                  <c:pt idx="66">
                    <c:v>67</c:v>
                  </c:pt>
                  <c:pt idx="67">
                    <c:v>68</c:v>
                  </c:pt>
                  <c:pt idx="68">
                    <c:v>69</c:v>
                  </c:pt>
                  <c:pt idx="69">
                    <c:v>70</c:v>
                  </c:pt>
                  <c:pt idx="70">
                    <c:v>71</c:v>
                  </c:pt>
                  <c:pt idx="71">
                    <c:v>72</c:v>
                  </c:pt>
                  <c:pt idx="72">
                    <c:v>73</c:v>
                  </c:pt>
                  <c:pt idx="73">
                    <c:v>74</c:v>
                  </c:pt>
                  <c:pt idx="74">
                    <c:v>75</c:v>
                  </c:pt>
                  <c:pt idx="75">
                    <c:v>76</c:v>
                  </c:pt>
                  <c:pt idx="76">
                    <c:v>77</c:v>
                  </c:pt>
                  <c:pt idx="77">
                    <c:v>78</c:v>
                  </c:pt>
                  <c:pt idx="78">
                    <c:v>79</c:v>
                  </c:pt>
                  <c:pt idx="79">
                    <c:v>80</c:v>
                  </c:pt>
                  <c:pt idx="80">
                    <c:v>81</c:v>
                  </c:pt>
                  <c:pt idx="81">
                    <c:v>82</c:v>
                  </c:pt>
                  <c:pt idx="82">
                    <c:v>83</c:v>
                  </c:pt>
                  <c:pt idx="83">
                    <c:v>84</c:v>
                  </c:pt>
                  <c:pt idx="84">
                    <c:v>85</c:v>
                  </c:pt>
                  <c:pt idx="85">
                    <c:v>86</c:v>
                  </c:pt>
                  <c:pt idx="86">
                    <c:v>87</c:v>
                  </c:pt>
                  <c:pt idx="87">
                    <c:v>88</c:v>
                  </c:pt>
                  <c:pt idx="88">
                    <c:v>89</c:v>
                  </c:pt>
                  <c:pt idx="89">
                    <c:v>90</c:v>
                  </c:pt>
                  <c:pt idx="90">
                    <c:v>91</c:v>
                  </c:pt>
                  <c:pt idx="91">
                    <c:v>92</c:v>
                  </c:pt>
                  <c:pt idx="92">
                    <c:v>93</c:v>
                  </c:pt>
                  <c:pt idx="93">
                    <c:v>94</c:v>
                  </c:pt>
                  <c:pt idx="94">
                    <c:v>95</c:v>
                  </c:pt>
                  <c:pt idx="95">
                    <c:v>96</c:v>
                  </c:pt>
                  <c:pt idx="96">
                    <c:v>97</c:v>
                  </c:pt>
                  <c:pt idx="97">
                    <c:v>98</c:v>
                  </c:pt>
                  <c:pt idx="98">
                    <c:v>99</c:v>
                  </c:pt>
                  <c:pt idx="99">
                    <c:v>100</c:v>
                  </c:pt>
                  <c:pt idx="100">
                    <c:v>101</c:v>
                  </c:pt>
                  <c:pt idx="101">
                    <c:v>102</c:v>
                  </c:pt>
                  <c:pt idx="102">
                    <c:v>103</c:v>
                  </c:pt>
                  <c:pt idx="103">
                    <c:v>104</c:v>
                  </c:pt>
                  <c:pt idx="104">
                    <c:v>105</c:v>
                  </c:pt>
                  <c:pt idx="105">
                    <c:v>106</c:v>
                  </c:pt>
                  <c:pt idx="106">
                    <c:v>107</c:v>
                  </c:pt>
                  <c:pt idx="107">
                    <c:v>108</c:v>
                  </c:pt>
                  <c:pt idx="108">
                    <c:v>109</c:v>
                  </c:pt>
                  <c:pt idx="109">
                    <c:v>110</c:v>
                  </c:pt>
                  <c:pt idx="110">
                    <c:v>111</c:v>
                  </c:pt>
                  <c:pt idx="111">
                    <c:v>112</c:v>
                  </c:pt>
                  <c:pt idx="112">
                    <c:v>113</c:v>
                  </c:pt>
                  <c:pt idx="113">
                    <c:v>114</c:v>
                  </c:pt>
                  <c:pt idx="114">
                    <c:v>115</c:v>
                  </c:pt>
                  <c:pt idx="115">
                    <c:v>116</c:v>
                  </c:pt>
                  <c:pt idx="116">
                    <c:v>117</c:v>
                  </c:pt>
                  <c:pt idx="117">
                    <c:v>118</c:v>
                  </c:pt>
                  <c:pt idx="118">
                    <c:v>119</c:v>
                  </c:pt>
                  <c:pt idx="119">
                    <c:v>120</c:v>
                  </c:pt>
                  <c:pt idx="120">
                    <c:v>121</c:v>
                  </c:pt>
                  <c:pt idx="121">
                    <c:v>122</c:v>
                  </c:pt>
                  <c:pt idx="122">
                    <c:v>123</c:v>
                  </c:pt>
                  <c:pt idx="123">
                    <c:v>124</c:v>
                  </c:pt>
                  <c:pt idx="124">
                    <c:v>125</c:v>
                  </c:pt>
                  <c:pt idx="125">
                    <c:v>126</c:v>
                  </c:pt>
                  <c:pt idx="126">
                    <c:v>127</c:v>
                  </c:pt>
                  <c:pt idx="127">
                    <c:v>128</c:v>
                  </c:pt>
                  <c:pt idx="128">
                    <c:v>129</c:v>
                  </c:pt>
                  <c:pt idx="129">
                    <c:v>130</c:v>
                  </c:pt>
                  <c:pt idx="130">
                    <c:v>131</c:v>
                  </c:pt>
                  <c:pt idx="131">
                    <c:v>132</c:v>
                  </c:pt>
                  <c:pt idx="132">
                    <c:v>133</c:v>
                  </c:pt>
                  <c:pt idx="133">
                    <c:v>134</c:v>
                  </c:pt>
                  <c:pt idx="134">
                    <c:v>135</c:v>
                  </c:pt>
                  <c:pt idx="135">
                    <c:v>136</c:v>
                  </c:pt>
                  <c:pt idx="136">
                    <c:v>137</c:v>
                  </c:pt>
                  <c:pt idx="137">
                    <c:v>138</c:v>
                  </c:pt>
                  <c:pt idx="138">
                    <c:v>139</c:v>
                  </c:pt>
                  <c:pt idx="139">
                    <c:v>140</c:v>
                  </c:pt>
                  <c:pt idx="140">
                    <c:v>141</c:v>
                  </c:pt>
                  <c:pt idx="141">
                    <c:v>142</c:v>
                  </c:pt>
                  <c:pt idx="142">
                    <c:v>143</c:v>
                  </c:pt>
                  <c:pt idx="143">
                    <c:v>144</c:v>
                  </c:pt>
                  <c:pt idx="144">
                    <c:v>145</c:v>
                  </c:pt>
                  <c:pt idx="145">
                    <c:v>146</c:v>
                  </c:pt>
                  <c:pt idx="146">
                    <c:v>147</c:v>
                  </c:pt>
                  <c:pt idx="147">
                    <c:v>148</c:v>
                  </c:pt>
                  <c:pt idx="148">
                    <c:v>149</c:v>
                  </c:pt>
                  <c:pt idx="149">
                    <c:v>150</c:v>
                  </c:pt>
                  <c:pt idx="150">
                    <c:v>151</c:v>
                  </c:pt>
                  <c:pt idx="151">
                    <c:v>152</c:v>
                  </c:pt>
                  <c:pt idx="152">
                    <c:v>153</c:v>
                  </c:pt>
                  <c:pt idx="153">
                    <c:v>154</c:v>
                  </c:pt>
                  <c:pt idx="154">
                    <c:v>155</c:v>
                  </c:pt>
                  <c:pt idx="155">
                    <c:v>156</c:v>
                  </c:pt>
                  <c:pt idx="156">
                    <c:v>157</c:v>
                  </c:pt>
                  <c:pt idx="157">
                    <c:v>158</c:v>
                  </c:pt>
                  <c:pt idx="158">
                    <c:v>159</c:v>
                  </c:pt>
                  <c:pt idx="159">
                    <c:v>160</c:v>
                  </c:pt>
                  <c:pt idx="160">
                    <c:v>161</c:v>
                  </c:pt>
                  <c:pt idx="161">
                    <c:v>162</c:v>
                  </c:pt>
                  <c:pt idx="162">
                    <c:v>163</c:v>
                  </c:pt>
                  <c:pt idx="163">
                    <c:v>164</c:v>
                  </c:pt>
                  <c:pt idx="164">
                    <c:v>165</c:v>
                  </c:pt>
                  <c:pt idx="165">
                    <c:v>166</c:v>
                  </c:pt>
                  <c:pt idx="166">
                    <c:v>167</c:v>
                  </c:pt>
                  <c:pt idx="167">
                    <c:v>168</c:v>
                  </c:pt>
                  <c:pt idx="168">
                    <c:v>169</c:v>
                  </c:pt>
                  <c:pt idx="169">
                    <c:v>170</c:v>
                  </c:pt>
                  <c:pt idx="170">
                    <c:v>171</c:v>
                  </c:pt>
                  <c:pt idx="171">
                    <c:v>172</c:v>
                  </c:pt>
                  <c:pt idx="172">
                    <c:v>173</c:v>
                  </c:pt>
                  <c:pt idx="173">
                    <c:v>174</c:v>
                  </c:pt>
                  <c:pt idx="174">
                    <c:v>175</c:v>
                  </c:pt>
                  <c:pt idx="175">
                    <c:v>176</c:v>
                  </c:pt>
                  <c:pt idx="176">
                    <c:v>177</c:v>
                  </c:pt>
                  <c:pt idx="177">
                    <c:v>178</c:v>
                  </c:pt>
                  <c:pt idx="178">
                    <c:v>179</c:v>
                  </c:pt>
                  <c:pt idx="179">
                    <c:v>180</c:v>
                  </c:pt>
                  <c:pt idx="180">
                    <c:v>181</c:v>
                  </c:pt>
                  <c:pt idx="181">
                    <c:v>182</c:v>
                  </c:pt>
                  <c:pt idx="182">
                    <c:v>183</c:v>
                  </c:pt>
                  <c:pt idx="183">
                    <c:v>184</c:v>
                  </c:pt>
                  <c:pt idx="184">
                    <c:v>185</c:v>
                  </c:pt>
                  <c:pt idx="185">
                    <c:v>186</c:v>
                  </c:pt>
                  <c:pt idx="186">
                    <c:v>187</c:v>
                  </c:pt>
                  <c:pt idx="187">
                    <c:v>188</c:v>
                  </c:pt>
                  <c:pt idx="188">
                    <c:v>189</c:v>
                  </c:pt>
                  <c:pt idx="189">
                    <c:v>190</c:v>
                  </c:pt>
                </c:lvl>
              </c:multiLvlStrCache>
            </c:multiLvlStrRef>
          </c:xVal>
          <c:yVal>
            <c:numRef>
              <c:f>'对边补偿6度 '!$B$7:$GI$7</c:f>
              <c:numCache>
                <c:formatCode>General</c:formatCode>
                <c:ptCount val="19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3.0631365678705402E-2</c:v>
                </c:pt>
                <c:pt idx="12">
                  <c:v>6.0431280846436002E-2</c:v>
                </c:pt>
                <c:pt idx="13">
                  <c:v>8.8866097567073601E-2</c:v>
                </c:pt>
                <c:pt idx="14">
                  <c:v>0.115432661948051</c:v>
                </c:pt>
                <c:pt idx="15">
                  <c:v>0.13966955376687301</c:v>
                </c:pt>
                <c:pt idx="16">
                  <c:v>0.16116739383641901</c:v>
                </c:pt>
                <c:pt idx="17">
                  <c:v>0.179577988859496</c:v>
                </c:pt>
                <c:pt idx="18">
                  <c:v>0.194622109491733</c:v>
                </c:pt>
                <c:pt idx="19">
                  <c:v>0.20609572786371799</c:v>
                </c:pt>
                <c:pt idx="20">
                  <c:v>0.213874575226456</c:v>
                </c:pt>
                <c:pt idx="21">
                  <c:v>0.217916917909872</c:v>
                </c:pt>
                <c:pt idx="22">
                  <c:v>0.21826448958404099</c:v>
                </c:pt>
                <c:pt idx="23">
                  <c:v>0.21504155899795899</c:v>
                </c:pt>
                <c:pt idx="24">
                  <c:v>0.20845215402103601</c:v>
                </c:pt>
                <c:pt idx="25">
                  <c:v>0.19877550399764399</c:v>
                </c:pt>
                <c:pt idx="26">
                  <c:v>0.186359802224976</c:v>
                </c:pt>
                <c:pt idx="27">
                  <c:v>0.17161442789015299</c:v>
                </c:pt>
                <c:pt idx="28">
                  <c:v>0.15500080121567</c:v>
                </c:pt>
                <c:pt idx="29">
                  <c:v>0.137022076094093</c:v>
                </c:pt>
                <c:pt idx="30">
                  <c:v>0.11821190046154199</c:v>
                </c:pt>
                <c:pt idx="31">
                  <c:v>0.11821190046154199</c:v>
                </c:pt>
                <c:pt idx="32">
                  <c:v>0.11821190046154199</c:v>
                </c:pt>
                <c:pt idx="33">
                  <c:v>0.11821190046154199</c:v>
                </c:pt>
                <c:pt idx="34">
                  <c:v>0.11821190046154199</c:v>
                </c:pt>
                <c:pt idx="35">
                  <c:v>0.11821190046154199</c:v>
                </c:pt>
                <c:pt idx="36">
                  <c:v>0.11821190046154199</c:v>
                </c:pt>
                <c:pt idx="37">
                  <c:v>0.11821190046154199</c:v>
                </c:pt>
                <c:pt idx="38">
                  <c:v>0.11821190046154199</c:v>
                </c:pt>
                <c:pt idx="39">
                  <c:v>0.11821190046154199</c:v>
                </c:pt>
                <c:pt idx="40">
                  <c:v>0.11821190046154199</c:v>
                </c:pt>
                <c:pt idx="41">
                  <c:v>0.11640809270795401</c:v>
                </c:pt>
                <c:pt idx="42">
                  <c:v>0.11459828300391101</c:v>
                </c:pt>
                <c:pt idx="43">
                  <c:v>0.112782499700605</c:v>
                </c:pt>
                <c:pt idx="44">
                  <c:v>0.110960771030054</c:v>
                </c:pt>
                <c:pt idx="45">
                  <c:v>0.109133125105755</c:v>
                </c:pt>
                <c:pt idx="46">
                  <c:v>0.107299589923305</c:v>
                </c:pt>
                <c:pt idx="47">
                  <c:v>0.105460193360962</c:v>
                </c:pt>
                <c:pt idx="48">
                  <c:v>0.10361496318017301</c:v>
                </c:pt>
                <c:pt idx="49">
                  <c:v>0.10176392702605901</c:v>
                </c:pt>
                <c:pt idx="50">
                  <c:v>9.9907112427847E-2</c:v>
                </c:pt>
                <c:pt idx="51">
                  <c:v>9.80445467992761E-2</c:v>
                </c:pt>
                <c:pt idx="52">
                  <c:v>9.6176257438952001E-2</c:v>
                </c:pt>
                <c:pt idx="53">
                  <c:v>9.4302271530666296E-2</c:v>
                </c:pt>
                <c:pt idx="54">
                  <c:v>9.2422616143676098E-2</c:v>
                </c:pt>
                <c:pt idx="55">
                  <c:v>9.0537318232945002E-2</c:v>
                </c:pt>
                <c:pt idx="56">
                  <c:v>8.8646404639346699E-2</c:v>
                </c:pt>
                <c:pt idx="57">
                  <c:v>8.6749902089832603E-2</c:v>
                </c:pt>
                <c:pt idx="58">
                  <c:v>8.4847837197561796E-2</c:v>
                </c:pt>
                <c:pt idx="59">
                  <c:v>8.2940236461996705E-2</c:v>
                </c:pt>
                <c:pt idx="60">
                  <c:v>8.1027126268963301E-2</c:v>
                </c:pt>
                <c:pt idx="61">
                  <c:v>8.1027126268963301E-2</c:v>
                </c:pt>
                <c:pt idx="62">
                  <c:v>8.1027126268963301E-2</c:v>
                </c:pt>
                <c:pt idx="63">
                  <c:v>8.1027126268963301E-2</c:v>
                </c:pt>
                <c:pt idx="64">
                  <c:v>8.1027126268963301E-2</c:v>
                </c:pt>
                <c:pt idx="65">
                  <c:v>8.1027126268963301E-2</c:v>
                </c:pt>
                <c:pt idx="66">
                  <c:v>8.1027126268963301E-2</c:v>
                </c:pt>
                <c:pt idx="67">
                  <c:v>8.1027126268963301E-2</c:v>
                </c:pt>
                <c:pt idx="68">
                  <c:v>8.1027126268963301E-2</c:v>
                </c:pt>
                <c:pt idx="69">
                  <c:v>8.1027126268963301E-2</c:v>
                </c:pt>
                <c:pt idx="70">
                  <c:v>8.1027126268963301E-2</c:v>
                </c:pt>
                <c:pt idx="71">
                  <c:v>7.71899395123916E-2</c:v>
                </c:pt>
                <c:pt idx="72">
                  <c:v>7.3330954827089304E-2</c:v>
                </c:pt>
                <c:pt idx="73">
                  <c:v>6.9450379869814699E-2</c:v>
                </c:pt>
                <c:pt idx="74">
                  <c:v>6.5548420477886699E-2</c:v>
                </c:pt>
                <c:pt idx="75">
                  <c:v>6.1625280664293902E-2</c:v>
                </c:pt>
                <c:pt idx="76">
                  <c:v>5.7681162610881999E-2</c:v>
                </c:pt>
                <c:pt idx="77">
                  <c:v>5.3716266659685499E-2</c:v>
                </c:pt>
                <c:pt idx="78">
                  <c:v>4.97307913024716E-2</c:v>
                </c:pt>
                <c:pt idx="79">
                  <c:v>4.5724933168556803E-2</c:v>
                </c:pt>
                <c:pt idx="80">
                  <c:v>4.1698887010960299E-2</c:v>
                </c:pt>
                <c:pt idx="81">
                  <c:v>3.7652845690950801E-2</c:v>
                </c:pt>
                <c:pt idx="82">
                  <c:v>3.3587000161041901E-2</c:v>
                </c:pt>
                <c:pt idx="83">
                  <c:v>2.95015394464897E-2</c:v>
                </c:pt>
                <c:pt idx="84">
                  <c:v>2.5396650625345098E-2</c:v>
                </c:pt>
                <c:pt idx="85">
                  <c:v>2.1272518807107701E-2</c:v>
                </c:pt>
                <c:pt idx="86">
                  <c:v>1.7129327110028798E-2</c:v>
                </c:pt>
                <c:pt idx="87">
                  <c:v>1.29672566371088E-2</c:v>
                </c:pt>
                <c:pt idx="88">
                  <c:v>8.7864864508295799E-3</c:v>
                </c:pt>
                <c:pt idx="89">
                  <c:v>4.5871935466623697E-3</c:v>
                </c:pt>
                <c:pt idx="90">
                  <c:v>3.6955282539130602E-4</c:v>
                </c:pt>
                <c:pt idx="91">
                  <c:v>3.6955282539130602E-4</c:v>
                </c:pt>
                <c:pt idx="92">
                  <c:v>3.6955282539130602E-4</c:v>
                </c:pt>
                <c:pt idx="93">
                  <c:v>3.6955282539130602E-4</c:v>
                </c:pt>
                <c:pt idx="94">
                  <c:v>3.6955282539130602E-4</c:v>
                </c:pt>
                <c:pt idx="95">
                  <c:v>3.6955282539130602E-4</c:v>
                </c:pt>
                <c:pt idx="96">
                  <c:v>3.6955282539130602E-4</c:v>
                </c:pt>
                <c:pt idx="97">
                  <c:v>3.6955282539130602E-4</c:v>
                </c:pt>
                <c:pt idx="98">
                  <c:v>3.6955282539130602E-4</c:v>
                </c:pt>
                <c:pt idx="99">
                  <c:v>3.6955282539130602E-4</c:v>
                </c:pt>
                <c:pt idx="100">
                  <c:v>3.6955282539130602E-4</c:v>
                </c:pt>
                <c:pt idx="101">
                  <c:v>-3.8662629357135701E-3</c:v>
                </c:pt>
                <c:pt idx="102">
                  <c:v>-8.1200831128394099E-3</c:v>
                </c:pt>
                <c:pt idx="103">
                  <c:v>-1.2391739266656999E-2</c:v>
                </c:pt>
                <c:pt idx="104">
                  <c:v>-1.6681065174401401E-2</c:v>
                </c:pt>
                <c:pt idx="105">
                  <c:v>-2.09878968629773E-2</c:v>
                </c:pt>
                <c:pt idx="106">
                  <c:v>-2.5312072643066501E-2</c:v>
                </c:pt>
                <c:pt idx="107">
                  <c:v>-2.9653433144210199E-2</c:v>
                </c:pt>
                <c:pt idx="108">
                  <c:v>-3.4011821350846502E-2</c:v>
                </c:pt>
                <c:pt idx="109">
                  <c:v>-3.8387082639281797E-2</c:v>
                </c:pt>
                <c:pt idx="110">
                  <c:v>-4.2779064815581497E-2</c:v>
                </c:pt>
                <c:pt idx="111">
                  <c:v>-4.7187618154360199E-2</c:v>
                </c:pt>
                <c:pt idx="112">
                  <c:v>-5.1612595438462999E-2</c:v>
                </c:pt>
                <c:pt idx="113">
                  <c:v>-5.6053851999522203E-2</c:v>
                </c:pt>
                <c:pt idx="114">
                  <c:v>-6.0511245759384602E-2</c:v>
                </c:pt>
                <c:pt idx="115">
                  <c:v>-6.4984637272399698E-2</c:v>
                </c:pt>
                <c:pt idx="116">
                  <c:v>-6.9473889768566097E-2</c:v>
                </c:pt>
                <c:pt idx="117">
                  <c:v>-7.39788691975347E-2</c:v>
                </c:pt>
                <c:pt idx="118">
                  <c:v>-7.8499444273467903E-2</c:v>
                </c:pt>
                <c:pt idx="119">
                  <c:v>-8.3035486520757901E-2</c:v>
                </c:pt>
                <c:pt idx="120">
                  <c:v>-8.7586870320610605E-2</c:v>
                </c:pt>
                <c:pt idx="121">
                  <c:v>-8.7586870320610605E-2</c:v>
                </c:pt>
                <c:pt idx="122">
                  <c:v>-8.7586870320610605E-2</c:v>
                </c:pt>
                <c:pt idx="123">
                  <c:v>-8.7586870320610605E-2</c:v>
                </c:pt>
                <c:pt idx="124">
                  <c:v>-8.7586870320610605E-2</c:v>
                </c:pt>
                <c:pt idx="125">
                  <c:v>-8.7586870320610605E-2</c:v>
                </c:pt>
                <c:pt idx="126">
                  <c:v>-8.7586870320610605E-2</c:v>
                </c:pt>
                <c:pt idx="127">
                  <c:v>-8.7586870320610605E-2</c:v>
                </c:pt>
                <c:pt idx="128">
                  <c:v>-8.7586870320610605E-2</c:v>
                </c:pt>
                <c:pt idx="129">
                  <c:v>-8.7586870320610605E-2</c:v>
                </c:pt>
                <c:pt idx="130">
                  <c:v>-8.7586870320610605E-2</c:v>
                </c:pt>
                <c:pt idx="131">
                  <c:v>-5.0816161125874802E-2</c:v>
                </c:pt>
                <c:pt idx="132">
                  <c:v>-1.48769024421136E-2</c:v>
                </c:pt>
                <c:pt idx="133">
                  <c:v>1.9697257794554401E-2</c:v>
                </c:pt>
                <c:pt idx="134">
                  <c:v>5.2403165691561997E-2</c:v>
                </c:pt>
                <c:pt idx="135">
                  <c:v>8.2779401026415303E-2</c:v>
                </c:pt>
                <c:pt idx="136">
                  <c:v>0.110416584611991</c:v>
                </c:pt>
                <c:pt idx="137">
                  <c:v>0.134966523151099</c:v>
                </c:pt>
                <c:pt idx="138">
                  <c:v>0.15614998729936599</c:v>
                </c:pt>
                <c:pt idx="139">
                  <c:v>0.173762949187382</c:v>
                </c:pt>
                <c:pt idx="140">
                  <c:v>0.18768114006615</c:v>
                </c:pt>
                <c:pt idx="141">
                  <c:v>0.19786282626559701</c:v>
                </c:pt>
                <c:pt idx="142">
                  <c:v>0.20434974145579701</c:v>
                </c:pt>
                <c:pt idx="143">
                  <c:v>0.207266154385745</c:v>
                </c:pt>
                <c:pt idx="144">
                  <c:v>0.20681609292485201</c:v>
                </c:pt>
                <c:pt idx="145">
                  <c:v>0.203278786417492</c:v>
                </c:pt>
                <c:pt idx="146">
                  <c:v>0.197002428160854</c:v>
                </c:pt>
                <c:pt idx="147">
                  <c:v>0.18839639734206101</c:v>
                </c:pt>
                <c:pt idx="148">
                  <c:v>0.17792211418360901</c:v>
                </c:pt>
                <c:pt idx="149">
                  <c:v>0.166082732578063</c:v>
                </c:pt>
                <c:pt idx="150">
                  <c:v>0.15341190046154199</c:v>
                </c:pt>
                <c:pt idx="151">
                  <c:v>0.15341190046154199</c:v>
                </c:pt>
                <c:pt idx="152">
                  <c:v>0.15341190046154199</c:v>
                </c:pt>
                <c:pt idx="153">
                  <c:v>0.15341190046154199</c:v>
                </c:pt>
                <c:pt idx="154">
                  <c:v>0.15341190046154199</c:v>
                </c:pt>
                <c:pt idx="155">
                  <c:v>0.15341190046154199</c:v>
                </c:pt>
                <c:pt idx="156">
                  <c:v>0.15341190046154199</c:v>
                </c:pt>
                <c:pt idx="157">
                  <c:v>0.15341190046154199</c:v>
                </c:pt>
                <c:pt idx="158">
                  <c:v>0.15341190046154199</c:v>
                </c:pt>
                <c:pt idx="159">
                  <c:v>0.15341190046154199</c:v>
                </c:pt>
                <c:pt idx="160">
                  <c:v>0.15341190046154199</c:v>
                </c:pt>
                <c:pt idx="161">
                  <c:v>0.15005577642231699</c:v>
                </c:pt>
                <c:pt idx="162">
                  <c:v>0.14667331150139701</c:v>
                </c:pt>
                <c:pt idx="163">
                  <c:v>0.14326475236626701</c:v>
                </c:pt>
                <c:pt idx="164">
                  <c:v>0.13983034343346201</c:v>
                </c:pt>
                <c:pt idx="165">
                  <c:v>0.13637032692201501</c:v>
                </c:pt>
                <c:pt idx="166">
                  <c:v>0.13288494290275299</c:v>
                </c:pt>
                <c:pt idx="167">
                  <c:v>0.12937442934361701</c:v>
                </c:pt>
                <c:pt idx="168">
                  <c:v>0.12583902215116</c:v>
                </c:pt>
                <c:pt idx="169">
                  <c:v>0.122278955208378</c:v>
                </c:pt>
                <c:pt idx="170">
                  <c:v>0.11869446040901099</c:v>
                </c:pt>
                <c:pt idx="171">
                  <c:v>0.115085767688466</c:v>
                </c:pt>
                <c:pt idx="172">
                  <c:v>0.11145310505147001</c:v>
                </c:pt>
                <c:pt idx="173">
                  <c:v>0.10779669859660999</c:v>
                </c:pt>
                <c:pt idx="174">
                  <c:v>0.104116772537846</c:v>
                </c:pt>
                <c:pt idx="175">
                  <c:v>0.100413549223138</c:v>
                </c:pt>
                <c:pt idx="176">
                  <c:v>9.6687249150281707E-2</c:v>
                </c:pt>
                <c:pt idx="177">
                  <c:v>9.2938090980057494E-2</c:v>
                </c:pt>
                <c:pt idx="178">
                  <c:v>8.9166291546803195E-2</c:v>
                </c:pt>
                <c:pt idx="179">
                  <c:v>8.5372065866496497E-2</c:v>
                </c:pt>
                <c:pt idx="180">
                  <c:v>8.5372065866496497E-2</c:v>
                </c:pt>
                <c:pt idx="181">
                  <c:v>8.5372065866496497E-2</c:v>
                </c:pt>
                <c:pt idx="182">
                  <c:v>8.5372065866496497E-2</c:v>
                </c:pt>
                <c:pt idx="183">
                  <c:v>8.5372065866496497E-2</c:v>
                </c:pt>
                <c:pt idx="184">
                  <c:v>8.5372065866496497E-2</c:v>
                </c:pt>
                <c:pt idx="185">
                  <c:v>8.5372065866496497E-2</c:v>
                </c:pt>
                <c:pt idx="186">
                  <c:v>8.5372065866496497E-2</c:v>
                </c:pt>
                <c:pt idx="187">
                  <c:v>8.5372065866496497E-2</c:v>
                </c:pt>
                <c:pt idx="188">
                  <c:v>8.5372065866496497E-2</c:v>
                </c:pt>
                <c:pt idx="189">
                  <c:v>8.5372065866496497E-2</c:v>
                </c:pt>
              </c:numCache>
            </c:numRef>
          </c:yVal>
          <c:smooth val="0"/>
        </c:ser>
        <c:ser>
          <c:idx val="6"/>
          <c:order val="6"/>
          <c:tx>
            <c:strRef>
              <c:f>'对边补偿6度 '!$A$9</c:f>
              <c:strCache>
                <c:ptCount val="1"/>
                <c:pt idx="0">
                  <c:v>LHH</c:v>
                </c:pt>
              </c:strCache>
            </c:strRef>
          </c:tx>
          <c:spPr>
            <a:ln w="22225" cap="rnd">
              <a:solidFill>
                <a:schemeClr val="accent1">
                  <a:lumMod val="60000"/>
                </a:schemeClr>
              </a:solidFill>
            </a:ln>
            <a:effectLst>
              <a:glow rad="139700">
                <a:schemeClr val="accent1">
                  <a:lumMod val="60000"/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lumMod val="60000"/>
                    <a:satMod val="175000"/>
                    <a:alpha val="25000"/>
                  </a:schemeClr>
                </a:glow>
              </a:effectLst>
            </c:spPr>
          </c:marker>
          <c:xVal>
            <c:multiLvlStrRef>
              <c:f>'对边补偿6度 '!$B$1:$GI$2</c:f>
              <c:multiLvlStrCache>
                <c:ptCount val="190"/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</c:v>
                  </c:pt>
                  <c:pt idx="11">
                    <c:v>2</c:v>
                  </c:pt>
                  <c:pt idx="12">
                    <c:v>3</c:v>
                  </c:pt>
                  <c:pt idx="13">
                    <c:v>4</c:v>
                  </c:pt>
                  <c:pt idx="14">
                    <c:v>5</c:v>
                  </c:pt>
                  <c:pt idx="15">
                    <c:v>6</c:v>
                  </c:pt>
                  <c:pt idx="16">
                    <c:v>7</c:v>
                  </c:pt>
                  <c:pt idx="17">
                    <c:v>8</c:v>
                  </c:pt>
                  <c:pt idx="18">
                    <c:v>9</c:v>
                  </c:pt>
                  <c:pt idx="19">
                    <c:v>10</c:v>
                  </c:pt>
                  <c:pt idx="20">
                    <c:v>11</c:v>
                  </c:pt>
                  <c:pt idx="21">
                    <c:v>12</c:v>
                  </c:pt>
                  <c:pt idx="22">
                    <c:v>13</c:v>
                  </c:pt>
                  <c:pt idx="23">
                    <c:v>14</c:v>
                  </c:pt>
                  <c:pt idx="24">
                    <c:v>15</c:v>
                  </c:pt>
                  <c:pt idx="25">
                    <c:v>16</c:v>
                  </c:pt>
                  <c:pt idx="26">
                    <c:v>17</c:v>
                  </c:pt>
                  <c:pt idx="27">
                    <c:v>18</c:v>
                  </c:pt>
                  <c:pt idx="28">
                    <c:v>19</c:v>
                  </c:pt>
                  <c:pt idx="29">
                    <c:v>20</c:v>
                  </c:pt>
                  <c:pt idx="30">
                    <c:v>21</c:v>
                  </c:pt>
                  <c:pt idx="31">
                    <c:v>1</c:v>
                  </c:pt>
                  <c:pt idx="32">
                    <c:v>2</c:v>
                  </c:pt>
                  <c:pt idx="33">
                    <c:v>3</c:v>
                  </c:pt>
                  <c:pt idx="34">
                    <c:v>4</c:v>
                  </c:pt>
                  <c:pt idx="35">
                    <c:v>5</c:v>
                  </c:pt>
                  <c:pt idx="36">
                    <c:v>6</c:v>
                  </c:pt>
                  <c:pt idx="37">
                    <c:v>7</c:v>
                  </c:pt>
                  <c:pt idx="38">
                    <c:v>8</c:v>
                  </c:pt>
                  <c:pt idx="39">
                    <c:v>9</c:v>
                  </c:pt>
                  <c:pt idx="40">
                    <c:v>10</c:v>
                  </c:pt>
                  <c:pt idx="41">
                    <c:v>22</c:v>
                  </c:pt>
                  <c:pt idx="42">
                    <c:v>23</c:v>
                  </c:pt>
                  <c:pt idx="43">
                    <c:v>24</c:v>
                  </c:pt>
                  <c:pt idx="44">
                    <c:v>25</c:v>
                  </c:pt>
                  <c:pt idx="45">
                    <c:v>26</c:v>
                  </c:pt>
                  <c:pt idx="46">
                    <c:v>27</c:v>
                  </c:pt>
                  <c:pt idx="47">
                    <c:v>28</c:v>
                  </c:pt>
                  <c:pt idx="48">
                    <c:v>29</c:v>
                  </c:pt>
                  <c:pt idx="49">
                    <c:v>30</c:v>
                  </c:pt>
                  <c:pt idx="50">
                    <c:v>31</c:v>
                  </c:pt>
                  <c:pt idx="51">
                    <c:v>32</c:v>
                  </c:pt>
                  <c:pt idx="52">
                    <c:v>33</c:v>
                  </c:pt>
                  <c:pt idx="53">
                    <c:v>34</c:v>
                  </c:pt>
                  <c:pt idx="54">
                    <c:v>35</c:v>
                  </c:pt>
                  <c:pt idx="55">
                    <c:v>36</c:v>
                  </c:pt>
                  <c:pt idx="56">
                    <c:v>37</c:v>
                  </c:pt>
                  <c:pt idx="57">
                    <c:v>38</c:v>
                  </c:pt>
                  <c:pt idx="58">
                    <c:v>39</c:v>
                  </c:pt>
                  <c:pt idx="59">
                    <c:v>40</c:v>
                  </c:pt>
                  <c:pt idx="60">
                    <c:v>41</c:v>
                  </c:pt>
                  <c:pt idx="61">
                    <c:v>1</c:v>
                  </c:pt>
                  <c:pt idx="62">
                    <c:v>2</c:v>
                  </c:pt>
                  <c:pt idx="63">
                    <c:v>3</c:v>
                  </c:pt>
                  <c:pt idx="64">
                    <c:v>4</c:v>
                  </c:pt>
                  <c:pt idx="65">
                    <c:v>5</c:v>
                  </c:pt>
                  <c:pt idx="66">
                    <c:v>6</c:v>
                  </c:pt>
                  <c:pt idx="67">
                    <c:v>7</c:v>
                  </c:pt>
                  <c:pt idx="68">
                    <c:v>8</c:v>
                  </c:pt>
                  <c:pt idx="69">
                    <c:v>9</c:v>
                  </c:pt>
                  <c:pt idx="70">
                    <c:v>10</c:v>
                  </c:pt>
                  <c:pt idx="71">
                    <c:v>42</c:v>
                  </c:pt>
                  <c:pt idx="72">
                    <c:v>43</c:v>
                  </c:pt>
                  <c:pt idx="73">
                    <c:v>44</c:v>
                  </c:pt>
                  <c:pt idx="74">
                    <c:v>45</c:v>
                  </c:pt>
                  <c:pt idx="75">
                    <c:v>46</c:v>
                  </c:pt>
                  <c:pt idx="76">
                    <c:v>47</c:v>
                  </c:pt>
                  <c:pt idx="77">
                    <c:v>48</c:v>
                  </c:pt>
                  <c:pt idx="78">
                    <c:v>49</c:v>
                  </c:pt>
                  <c:pt idx="79">
                    <c:v>50</c:v>
                  </c:pt>
                  <c:pt idx="80">
                    <c:v>51</c:v>
                  </c:pt>
                  <c:pt idx="81">
                    <c:v>52</c:v>
                  </c:pt>
                  <c:pt idx="82">
                    <c:v>53</c:v>
                  </c:pt>
                  <c:pt idx="83">
                    <c:v>54</c:v>
                  </c:pt>
                  <c:pt idx="84">
                    <c:v>55</c:v>
                  </c:pt>
                  <c:pt idx="85">
                    <c:v>56</c:v>
                  </c:pt>
                  <c:pt idx="86">
                    <c:v>57</c:v>
                  </c:pt>
                  <c:pt idx="87">
                    <c:v>58</c:v>
                  </c:pt>
                  <c:pt idx="88">
                    <c:v>59</c:v>
                  </c:pt>
                  <c:pt idx="89">
                    <c:v>60</c:v>
                  </c:pt>
                  <c:pt idx="90">
                    <c:v>61</c:v>
                  </c:pt>
                  <c:pt idx="91">
                    <c:v>1</c:v>
                  </c:pt>
                  <c:pt idx="92">
                    <c:v>2</c:v>
                  </c:pt>
                  <c:pt idx="93">
                    <c:v>3</c:v>
                  </c:pt>
                  <c:pt idx="94">
                    <c:v>4</c:v>
                  </c:pt>
                  <c:pt idx="95">
                    <c:v>5</c:v>
                  </c:pt>
                  <c:pt idx="96">
                    <c:v>6</c:v>
                  </c:pt>
                  <c:pt idx="97">
                    <c:v>7</c:v>
                  </c:pt>
                  <c:pt idx="98">
                    <c:v>8</c:v>
                  </c:pt>
                  <c:pt idx="99">
                    <c:v>9</c:v>
                  </c:pt>
                  <c:pt idx="100">
                    <c:v>10</c:v>
                  </c:pt>
                  <c:pt idx="101">
                    <c:v>62</c:v>
                  </c:pt>
                  <c:pt idx="102">
                    <c:v>63</c:v>
                  </c:pt>
                  <c:pt idx="103">
                    <c:v>64</c:v>
                  </c:pt>
                  <c:pt idx="104">
                    <c:v>65</c:v>
                  </c:pt>
                  <c:pt idx="105">
                    <c:v>66</c:v>
                  </c:pt>
                  <c:pt idx="106">
                    <c:v>67</c:v>
                  </c:pt>
                  <c:pt idx="107">
                    <c:v>68</c:v>
                  </c:pt>
                  <c:pt idx="108">
                    <c:v>69</c:v>
                  </c:pt>
                  <c:pt idx="109">
                    <c:v>70</c:v>
                  </c:pt>
                  <c:pt idx="110">
                    <c:v>71</c:v>
                  </c:pt>
                  <c:pt idx="111">
                    <c:v>72</c:v>
                  </c:pt>
                  <c:pt idx="112">
                    <c:v>73</c:v>
                  </c:pt>
                  <c:pt idx="113">
                    <c:v>74</c:v>
                  </c:pt>
                  <c:pt idx="114">
                    <c:v>75</c:v>
                  </c:pt>
                  <c:pt idx="115">
                    <c:v>76</c:v>
                  </c:pt>
                  <c:pt idx="116">
                    <c:v>77</c:v>
                  </c:pt>
                  <c:pt idx="117">
                    <c:v>78</c:v>
                  </c:pt>
                  <c:pt idx="118">
                    <c:v>79</c:v>
                  </c:pt>
                  <c:pt idx="119">
                    <c:v>80</c:v>
                  </c:pt>
                  <c:pt idx="120">
                    <c:v>81</c:v>
                  </c:pt>
                  <c:pt idx="121">
                    <c:v>1</c:v>
                  </c:pt>
                  <c:pt idx="122">
                    <c:v>2</c:v>
                  </c:pt>
                  <c:pt idx="123">
                    <c:v>3</c:v>
                  </c:pt>
                  <c:pt idx="124">
                    <c:v>4</c:v>
                  </c:pt>
                  <c:pt idx="125">
                    <c:v>5</c:v>
                  </c:pt>
                  <c:pt idx="126">
                    <c:v>6</c:v>
                  </c:pt>
                  <c:pt idx="127">
                    <c:v>7</c:v>
                  </c:pt>
                  <c:pt idx="128">
                    <c:v>8</c:v>
                  </c:pt>
                  <c:pt idx="129">
                    <c:v>9</c:v>
                  </c:pt>
                  <c:pt idx="130">
                    <c:v>10</c:v>
                  </c:pt>
                  <c:pt idx="131">
                    <c:v>82</c:v>
                  </c:pt>
                  <c:pt idx="132">
                    <c:v>83</c:v>
                  </c:pt>
                  <c:pt idx="133">
                    <c:v>84</c:v>
                  </c:pt>
                  <c:pt idx="134">
                    <c:v>85</c:v>
                  </c:pt>
                  <c:pt idx="135">
                    <c:v>86</c:v>
                  </c:pt>
                  <c:pt idx="136">
                    <c:v>87</c:v>
                  </c:pt>
                  <c:pt idx="137">
                    <c:v>88</c:v>
                  </c:pt>
                  <c:pt idx="138">
                    <c:v>89</c:v>
                  </c:pt>
                  <c:pt idx="139">
                    <c:v>90</c:v>
                  </c:pt>
                  <c:pt idx="140">
                    <c:v>91</c:v>
                  </c:pt>
                  <c:pt idx="141">
                    <c:v>92</c:v>
                  </c:pt>
                  <c:pt idx="142">
                    <c:v>93</c:v>
                  </c:pt>
                  <c:pt idx="143">
                    <c:v>94</c:v>
                  </c:pt>
                  <c:pt idx="144">
                    <c:v>95</c:v>
                  </c:pt>
                  <c:pt idx="145">
                    <c:v>96</c:v>
                  </c:pt>
                  <c:pt idx="146">
                    <c:v>97</c:v>
                  </c:pt>
                  <c:pt idx="147">
                    <c:v>98</c:v>
                  </c:pt>
                  <c:pt idx="148">
                    <c:v>99</c:v>
                  </c:pt>
                  <c:pt idx="149">
                    <c:v>100</c:v>
                  </c:pt>
                  <c:pt idx="150">
                    <c:v>101</c:v>
                  </c:pt>
                  <c:pt idx="151">
                    <c:v>1</c:v>
                  </c:pt>
                  <c:pt idx="152">
                    <c:v>2</c:v>
                  </c:pt>
                  <c:pt idx="153">
                    <c:v>3</c:v>
                  </c:pt>
                  <c:pt idx="154">
                    <c:v>4</c:v>
                  </c:pt>
                  <c:pt idx="155">
                    <c:v>5</c:v>
                  </c:pt>
                  <c:pt idx="156">
                    <c:v>6</c:v>
                  </c:pt>
                  <c:pt idx="157">
                    <c:v>7</c:v>
                  </c:pt>
                  <c:pt idx="158">
                    <c:v>8</c:v>
                  </c:pt>
                  <c:pt idx="159">
                    <c:v>9</c:v>
                  </c:pt>
                  <c:pt idx="160">
                    <c:v>10</c:v>
                  </c:pt>
                  <c:pt idx="161">
                    <c:v>102</c:v>
                  </c:pt>
                  <c:pt idx="162">
                    <c:v>103</c:v>
                  </c:pt>
                  <c:pt idx="163">
                    <c:v>104</c:v>
                  </c:pt>
                  <c:pt idx="164">
                    <c:v>105</c:v>
                  </c:pt>
                  <c:pt idx="165">
                    <c:v>106</c:v>
                  </c:pt>
                  <c:pt idx="166">
                    <c:v>107</c:v>
                  </c:pt>
                  <c:pt idx="167">
                    <c:v>108</c:v>
                  </c:pt>
                  <c:pt idx="168">
                    <c:v>109</c:v>
                  </c:pt>
                  <c:pt idx="169">
                    <c:v>110</c:v>
                  </c:pt>
                  <c:pt idx="170">
                    <c:v>111</c:v>
                  </c:pt>
                  <c:pt idx="171">
                    <c:v>112</c:v>
                  </c:pt>
                  <c:pt idx="172">
                    <c:v>113</c:v>
                  </c:pt>
                  <c:pt idx="173">
                    <c:v>114</c:v>
                  </c:pt>
                  <c:pt idx="174">
                    <c:v>115</c:v>
                  </c:pt>
                  <c:pt idx="175">
                    <c:v>116</c:v>
                  </c:pt>
                  <c:pt idx="176">
                    <c:v>117</c:v>
                  </c:pt>
                  <c:pt idx="177">
                    <c:v>118</c:v>
                  </c:pt>
                  <c:pt idx="178">
                    <c:v>119</c:v>
                  </c:pt>
                  <c:pt idx="179">
                    <c:v>120</c:v>
                  </c:pt>
                  <c:pt idx="180">
                    <c:v>1</c:v>
                  </c:pt>
                  <c:pt idx="181">
                    <c:v>2</c:v>
                  </c:pt>
                  <c:pt idx="182">
                    <c:v>3</c:v>
                  </c:pt>
                  <c:pt idx="183">
                    <c:v>4</c:v>
                  </c:pt>
                  <c:pt idx="184">
                    <c:v>5</c:v>
                  </c:pt>
                  <c:pt idx="185">
                    <c:v>6</c:v>
                  </c:pt>
                  <c:pt idx="186">
                    <c:v>7</c:v>
                  </c:pt>
                  <c:pt idx="187">
                    <c:v>8</c:v>
                  </c:pt>
                  <c:pt idx="188">
                    <c:v>9</c:v>
                  </c:pt>
                  <c:pt idx="189">
                    <c:v>10</c:v>
                  </c:pt>
                </c:lvl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13</c:v>
                  </c:pt>
                  <c:pt idx="13">
                    <c:v>14</c:v>
                  </c:pt>
                  <c:pt idx="14">
                    <c:v>15</c:v>
                  </c:pt>
                  <c:pt idx="15">
                    <c:v>16</c:v>
                  </c:pt>
                  <c:pt idx="16">
                    <c:v>17</c:v>
                  </c:pt>
                  <c:pt idx="17">
                    <c:v>18</c:v>
                  </c:pt>
                  <c:pt idx="18">
                    <c:v>19</c:v>
                  </c:pt>
                  <c:pt idx="19">
                    <c:v>20</c:v>
                  </c:pt>
                  <c:pt idx="20">
                    <c:v>21</c:v>
                  </c:pt>
                  <c:pt idx="21">
                    <c:v>22</c:v>
                  </c:pt>
                  <c:pt idx="22">
                    <c:v>23</c:v>
                  </c:pt>
                  <c:pt idx="23">
                    <c:v>24</c:v>
                  </c:pt>
                  <c:pt idx="24">
                    <c:v>25</c:v>
                  </c:pt>
                  <c:pt idx="25">
                    <c:v>26</c:v>
                  </c:pt>
                  <c:pt idx="26">
                    <c:v>27</c:v>
                  </c:pt>
                  <c:pt idx="27">
                    <c:v>28</c:v>
                  </c:pt>
                  <c:pt idx="28">
                    <c:v>29</c:v>
                  </c:pt>
                  <c:pt idx="29">
                    <c:v>30</c:v>
                  </c:pt>
                  <c:pt idx="30">
                    <c:v>31</c:v>
                  </c:pt>
                  <c:pt idx="31">
                    <c:v>32</c:v>
                  </c:pt>
                  <c:pt idx="32">
                    <c:v>33</c:v>
                  </c:pt>
                  <c:pt idx="33">
                    <c:v>34</c:v>
                  </c:pt>
                  <c:pt idx="34">
                    <c:v>35</c:v>
                  </c:pt>
                  <c:pt idx="35">
                    <c:v>36</c:v>
                  </c:pt>
                  <c:pt idx="36">
                    <c:v>37</c:v>
                  </c:pt>
                  <c:pt idx="37">
                    <c:v>38</c:v>
                  </c:pt>
                  <c:pt idx="38">
                    <c:v>39</c:v>
                  </c:pt>
                  <c:pt idx="39">
                    <c:v>40</c:v>
                  </c:pt>
                  <c:pt idx="40">
                    <c:v>41</c:v>
                  </c:pt>
                  <c:pt idx="41">
                    <c:v>42</c:v>
                  </c:pt>
                  <c:pt idx="42">
                    <c:v>43</c:v>
                  </c:pt>
                  <c:pt idx="43">
                    <c:v>44</c:v>
                  </c:pt>
                  <c:pt idx="44">
                    <c:v>45</c:v>
                  </c:pt>
                  <c:pt idx="45">
                    <c:v>46</c:v>
                  </c:pt>
                  <c:pt idx="46">
                    <c:v>47</c:v>
                  </c:pt>
                  <c:pt idx="47">
                    <c:v>48</c:v>
                  </c:pt>
                  <c:pt idx="48">
                    <c:v>49</c:v>
                  </c:pt>
                  <c:pt idx="49">
                    <c:v>50</c:v>
                  </c:pt>
                  <c:pt idx="50">
                    <c:v>51</c:v>
                  </c:pt>
                  <c:pt idx="51">
                    <c:v>52</c:v>
                  </c:pt>
                  <c:pt idx="52">
                    <c:v>53</c:v>
                  </c:pt>
                  <c:pt idx="53">
                    <c:v>54</c:v>
                  </c:pt>
                  <c:pt idx="54">
                    <c:v>55</c:v>
                  </c:pt>
                  <c:pt idx="55">
                    <c:v>56</c:v>
                  </c:pt>
                  <c:pt idx="56">
                    <c:v>57</c:v>
                  </c:pt>
                  <c:pt idx="57">
                    <c:v>58</c:v>
                  </c:pt>
                  <c:pt idx="58">
                    <c:v>59</c:v>
                  </c:pt>
                  <c:pt idx="59">
                    <c:v>60</c:v>
                  </c:pt>
                  <c:pt idx="60">
                    <c:v>61</c:v>
                  </c:pt>
                  <c:pt idx="61">
                    <c:v>62</c:v>
                  </c:pt>
                  <c:pt idx="62">
                    <c:v>63</c:v>
                  </c:pt>
                  <c:pt idx="63">
                    <c:v>64</c:v>
                  </c:pt>
                  <c:pt idx="64">
                    <c:v>65</c:v>
                  </c:pt>
                  <c:pt idx="65">
                    <c:v>66</c:v>
                  </c:pt>
                  <c:pt idx="66">
                    <c:v>67</c:v>
                  </c:pt>
                  <c:pt idx="67">
                    <c:v>68</c:v>
                  </c:pt>
                  <c:pt idx="68">
                    <c:v>69</c:v>
                  </c:pt>
                  <c:pt idx="69">
                    <c:v>70</c:v>
                  </c:pt>
                  <c:pt idx="70">
                    <c:v>71</c:v>
                  </c:pt>
                  <c:pt idx="71">
                    <c:v>72</c:v>
                  </c:pt>
                  <c:pt idx="72">
                    <c:v>73</c:v>
                  </c:pt>
                  <c:pt idx="73">
                    <c:v>74</c:v>
                  </c:pt>
                  <c:pt idx="74">
                    <c:v>75</c:v>
                  </c:pt>
                  <c:pt idx="75">
                    <c:v>76</c:v>
                  </c:pt>
                  <c:pt idx="76">
                    <c:v>77</c:v>
                  </c:pt>
                  <c:pt idx="77">
                    <c:v>78</c:v>
                  </c:pt>
                  <c:pt idx="78">
                    <c:v>79</c:v>
                  </c:pt>
                  <c:pt idx="79">
                    <c:v>80</c:v>
                  </c:pt>
                  <c:pt idx="80">
                    <c:v>81</c:v>
                  </c:pt>
                  <c:pt idx="81">
                    <c:v>82</c:v>
                  </c:pt>
                  <c:pt idx="82">
                    <c:v>83</c:v>
                  </c:pt>
                  <c:pt idx="83">
                    <c:v>84</c:v>
                  </c:pt>
                  <c:pt idx="84">
                    <c:v>85</c:v>
                  </c:pt>
                  <c:pt idx="85">
                    <c:v>86</c:v>
                  </c:pt>
                  <c:pt idx="86">
                    <c:v>87</c:v>
                  </c:pt>
                  <c:pt idx="87">
                    <c:v>88</c:v>
                  </c:pt>
                  <c:pt idx="88">
                    <c:v>89</c:v>
                  </c:pt>
                  <c:pt idx="89">
                    <c:v>90</c:v>
                  </c:pt>
                  <c:pt idx="90">
                    <c:v>91</c:v>
                  </c:pt>
                  <c:pt idx="91">
                    <c:v>92</c:v>
                  </c:pt>
                  <c:pt idx="92">
                    <c:v>93</c:v>
                  </c:pt>
                  <c:pt idx="93">
                    <c:v>94</c:v>
                  </c:pt>
                  <c:pt idx="94">
                    <c:v>95</c:v>
                  </c:pt>
                  <c:pt idx="95">
                    <c:v>96</c:v>
                  </c:pt>
                  <c:pt idx="96">
                    <c:v>97</c:v>
                  </c:pt>
                  <c:pt idx="97">
                    <c:v>98</c:v>
                  </c:pt>
                  <c:pt idx="98">
                    <c:v>99</c:v>
                  </c:pt>
                  <c:pt idx="99">
                    <c:v>100</c:v>
                  </c:pt>
                  <c:pt idx="100">
                    <c:v>101</c:v>
                  </c:pt>
                  <c:pt idx="101">
                    <c:v>102</c:v>
                  </c:pt>
                  <c:pt idx="102">
                    <c:v>103</c:v>
                  </c:pt>
                  <c:pt idx="103">
                    <c:v>104</c:v>
                  </c:pt>
                  <c:pt idx="104">
                    <c:v>105</c:v>
                  </c:pt>
                  <c:pt idx="105">
                    <c:v>106</c:v>
                  </c:pt>
                  <c:pt idx="106">
                    <c:v>107</c:v>
                  </c:pt>
                  <c:pt idx="107">
                    <c:v>108</c:v>
                  </c:pt>
                  <c:pt idx="108">
                    <c:v>109</c:v>
                  </c:pt>
                  <c:pt idx="109">
                    <c:v>110</c:v>
                  </c:pt>
                  <c:pt idx="110">
                    <c:v>111</c:v>
                  </c:pt>
                  <c:pt idx="111">
                    <c:v>112</c:v>
                  </c:pt>
                  <c:pt idx="112">
                    <c:v>113</c:v>
                  </c:pt>
                  <c:pt idx="113">
                    <c:v>114</c:v>
                  </c:pt>
                  <c:pt idx="114">
                    <c:v>115</c:v>
                  </c:pt>
                  <c:pt idx="115">
                    <c:v>116</c:v>
                  </c:pt>
                  <c:pt idx="116">
                    <c:v>117</c:v>
                  </c:pt>
                  <c:pt idx="117">
                    <c:v>118</c:v>
                  </c:pt>
                  <c:pt idx="118">
                    <c:v>119</c:v>
                  </c:pt>
                  <c:pt idx="119">
                    <c:v>120</c:v>
                  </c:pt>
                  <c:pt idx="120">
                    <c:v>121</c:v>
                  </c:pt>
                  <c:pt idx="121">
                    <c:v>122</c:v>
                  </c:pt>
                  <c:pt idx="122">
                    <c:v>123</c:v>
                  </c:pt>
                  <c:pt idx="123">
                    <c:v>124</c:v>
                  </c:pt>
                  <c:pt idx="124">
                    <c:v>125</c:v>
                  </c:pt>
                  <c:pt idx="125">
                    <c:v>126</c:v>
                  </c:pt>
                  <c:pt idx="126">
                    <c:v>127</c:v>
                  </c:pt>
                  <c:pt idx="127">
                    <c:v>128</c:v>
                  </c:pt>
                  <c:pt idx="128">
                    <c:v>129</c:v>
                  </c:pt>
                  <c:pt idx="129">
                    <c:v>130</c:v>
                  </c:pt>
                  <c:pt idx="130">
                    <c:v>131</c:v>
                  </c:pt>
                  <c:pt idx="131">
                    <c:v>132</c:v>
                  </c:pt>
                  <c:pt idx="132">
                    <c:v>133</c:v>
                  </c:pt>
                  <c:pt idx="133">
                    <c:v>134</c:v>
                  </c:pt>
                  <c:pt idx="134">
                    <c:v>135</c:v>
                  </c:pt>
                  <c:pt idx="135">
                    <c:v>136</c:v>
                  </c:pt>
                  <c:pt idx="136">
                    <c:v>137</c:v>
                  </c:pt>
                  <c:pt idx="137">
                    <c:v>138</c:v>
                  </c:pt>
                  <c:pt idx="138">
                    <c:v>139</c:v>
                  </c:pt>
                  <c:pt idx="139">
                    <c:v>140</c:v>
                  </c:pt>
                  <c:pt idx="140">
                    <c:v>141</c:v>
                  </c:pt>
                  <c:pt idx="141">
                    <c:v>142</c:v>
                  </c:pt>
                  <c:pt idx="142">
                    <c:v>143</c:v>
                  </c:pt>
                  <c:pt idx="143">
                    <c:v>144</c:v>
                  </c:pt>
                  <c:pt idx="144">
                    <c:v>145</c:v>
                  </c:pt>
                  <c:pt idx="145">
                    <c:v>146</c:v>
                  </c:pt>
                  <c:pt idx="146">
                    <c:v>147</c:v>
                  </c:pt>
                  <c:pt idx="147">
                    <c:v>148</c:v>
                  </c:pt>
                  <c:pt idx="148">
                    <c:v>149</c:v>
                  </c:pt>
                  <c:pt idx="149">
                    <c:v>150</c:v>
                  </c:pt>
                  <c:pt idx="150">
                    <c:v>151</c:v>
                  </c:pt>
                  <c:pt idx="151">
                    <c:v>152</c:v>
                  </c:pt>
                  <c:pt idx="152">
                    <c:v>153</c:v>
                  </c:pt>
                  <c:pt idx="153">
                    <c:v>154</c:v>
                  </c:pt>
                  <c:pt idx="154">
                    <c:v>155</c:v>
                  </c:pt>
                  <c:pt idx="155">
                    <c:v>156</c:v>
                  </c:pt>
                  <c:pt idx="156">
                    <c:v>157</c:v>
                  </c:pt>
                  <c:pt idx="157">
                    <c:v>158</c:v>
                  </c:pt>
                  <c:pt idx="158">
                    <c:v>159</c:v>
                  </c:pt>
                  <c:pt idx="159">
                    <c:v>160</c:v>
                  </c:pt>
                  <c:pt idx="160">
                    <c:v>161</c:v>
                  </c:pt>
                  <c:pt idx="161">
                    <c:v>162</c:v>
                  </c:pt>
                  <c:pt idx="162">
                    <c:v>163</c:v>
                  </c:pt>
                  <c:pt idx="163">
                    <c:v>164</c:v>
                  </c:pt>
                  <c:pt idx="164">
                    <c:v>165</c:v>
                  </c:pt>
                  <c:pt idx="165">
                    <c:v>166</c:v>
                  </c:pt>
                  <c:pt idx="166">
                    <c:v>167</c:v>
                  </c:pt>
                  <c:pt idx="167">
                    <c:v>168</c:v>
                  </c:pt>
                  <c:pt idx="168">
                    <c:v>169</c:v>
                  </c:pt>
                  <c:pt idx="169">
                    <c:v>170</c:v>
                  </c:pt>
                  <c:pt idx="170">
                    <c:v>171</c:v>
                  </c:pt>
                  <c:pt idx="171">
                    <c:v>172</c:v>
                  </c:pt>
                  <c:pt idx="172">
                    <c:v>173</c:v>
                  </c:pt>
                  <c:pt idx="173">
                    <c:v>174</c:v>
                  </c:pt>
                  <c:pt idx="174">
                    <c:v>175</c:v>
                  </c:pt>
                  <c:pt idx="175">
                    <c:v>176</c:v>
                  </c:pt>
                  <c:pt idx="176">
                    <c:v>177</c:v>
                  </c:pt>
                  <c:pt idx="177">
                    <c:v>178</c:v>
                  </c:pt>
                  <c:pt idx="178">
                    <c:v>179</c:v>
                  </c:pt>
                  <c:pt idx="179">
                    <c:v>180</c:v>
                  </c:pt>
                  <c:pt idx="180">
                    <c:v>181</c:v>
                  </c:pt>
                  <c:pt idx="181">
                    <c:v>182</c:v>
                  </c:pt>
                  <c:pt idx="182">
                    <c:v>183</c:v>
                  </c:pt>
                  <c:pt idx="183">
                    <c:v>184</c:v>
                  </c:pt>
                  <c:pt idx="184">
                    <c:v>185</c:v>
                  </c:pt>
                  <c:pt idx="185">
                    <c:v>186</c:v>
                  </c:pt>
                  <c:pt idx="186">
                    <c:v>187</c:v>
                  </c:pt>
                  <c:pt idx="187">
                    <c:v>188</c:v>
                  </c:pt>
                  <c:pt idx="188">
                    <c:v>189</c:v>
                  </c:pt>
                  <c:pt idx="189">
                    <c:v>190</c:v>
                  </c:pt>
                </c:lvl>
              </c:multiLvlStrCache>
            </c:multiLvlStrRef>
          </c:xVal>
          <c:yVal>
            <c:numRef>
              <c:f>'对边补偿6度 '!$B$9:$GI$9</c:f>
              <c:numCache>
                <c:formatCode>General</c:formatCode>
                <c:ptCount val="19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-2.1170580763962801E-3</c:v>
                </c:pt>
                <c:pt idx="12">
                  <c:v>-4.2386265444411802E-3</c:v>
                </c:pt>
                <c:pt idx="13">
                  <c:v>-6.3646842687421499E-3</c:v>
                </c:pt>
                <c:pt idx="14">
                  <c:v>-8.4952102516755498E-3</c:v>
                </c:pt>
                <c:pt idx="15">
                  <c:v>-1.06301836343934E-2</c:v>
                </c:pt>
                <c:pt idx="16">
                  <c:v>-1.27695836978468E-2</c:v>
                </c:pt>
                <c:pt idx="17">
                  <c:v>-1.49133898638238E-2</c:v>
                </c:pt>
                <c:pt idx="18">
                  <c:v>-1.7061581696004701E-2</c:v>
                </c:pt>
                <c:pt idx="19">
                  <c:v>-1.9214138901031401E-2</c:v>
                </c:pt>
                <c:pt idx="20">
                  <c:v>-2.13710413295931E-2</c:v>
                </c:pt>
                <c:pt idx="21">
                  <c:v>-2.35322689775266E-2</c:v>
                </c:pt>
                <c:pt idx="22">
                  <c:v>-2.5697801986931602E-2</c:v>
                </c:pt>
                <c:pt idx="23">
                  <c:v>-2.7867620647301399E-2</c:v>
                </c:pt>
                <c:pt idx="24">
                  <c:v>-3.0041705396667701E-2</c:v>
                </c:pt>
                <c:pt idx="25">
                  <c:v>-3.2220036822760097E-2</c:v>
                </c:pt>
                <c:pt idx="26">
                  <c:v>-3.4402595664179997E-2</c:v>
                </c:pt>
                <c:pt idx="27">
                  <c:v>-3.6589362811589199E-2</c:v>
                </c:pt>
                <c:pt idx="28">
                  <c:v>-3.87803193089118E-2</c:v>
                </c:pt>
                <c:pt idx="29">
                  <c:v>-4.0975446354551498E-2</c:v>
                </c:pt>
                <c:pt idx="30">
                  <c:v>-4.3174725302621599E-2</c:v>
                </c:pt>
                <c:pt idx="31">
                  <c:v>-4.3174725302621599E-2</c:v>
                </c:pt>
                <c:pt idx="32">
                  <c:v>-4.3174725302621599E-2</c:v>
                </c:pt>
                <c:pt idx="33">
                  <c:v>-4.3174725302621599E-2</c:v>
                </c:pt>
                <c:pt idx="34">
                  <c:v>-4.3174725302621599E-2</c:v>
                </c:pt>
                <c:pt idx="35">
                  <c:v>-4.3174725302621599E-2</c:v>
                </c:pt>
                <c:pt idx="36">
                  <c:v>-4.3174725302621599E-2</c:v>
                </c:pt>
                <c:pt idx="37">
                  <c:v>-4.3174725302621599E-2</c:v>
                </c:pt>
                <c:pt idx="38">
                  <c:v>-4.3174725302621599E-2</c:v>
                </c:pt>
                <c:pt idx="39">
                  <c:v>-4.3174725302621599E-2</c:v>
                </c:pt>
                <c:pt idx="40">
                  <c:v>-4.3174725302621599E-2</c:v>
                </c:pt>
                <c:pt idx="41">
                  <c:v>-4.5378137664189098E-2</c:v>
                </c:pt>
                <c:pt idx="42">
                  <c:v>-4.7585665108533598E-2</c:v>
                </c:pt>
                <c:pt idx="43">
                  <c:v>-4.9797289464418797E-2</c:v>
                </c:pt>
                <c:pt idx="44">
                  <c:v>-5.2012992721378201E-2</c:v>
                </c:pt>
                <c:pt idx="45">
                  <c:v>-5.4232757031014399E-2</c:v>
                </c:pt>
                <c:pt idx="46">
                  <c:v>-5.6456564708311702E-2</c:v>
                </c:pt>
                <c:pt idx="47">
                  <c:v>-5.8684398232962599E-2</c:v>
                </c:pt>
                <c:pt idx="48">
                  <c:v>-6.0916240250707097E-2</c:v>
                </c:pt>
                <c:pt idx="49">
                  <c:v>-6.3152073574687106E-2</c:v>
                </c:pt>
                <c:pt idx="50">
                  <c:v>-6.5391881186812204E-2</c:v>
                </c:pt>
                <c:pt idx="51">
                  <c:v>-6.7635646239140507E-2</c:v>
                </c:pt>
                <c:pt idx="52">
                  <c:v>-6.9883352055272005E-2</c:v>
                </c:pt>
                <c:pt idx="53">
                  <c:v>-7.2134982131756301E-2</c:v>
                </c:pt>
                <c:pt idx="54">
                  <c:v>-7.4390520139513E-2</c:v>
                </c:pt>
                <c:pt idx="55">
                  <c:v>-7.66499499252664E-2</c:v>
                </c:pt>
                <c:pt idx="56">
                  <c:v>-7.8913255512993705E-2</c:v>
                </c:pt>
                <c:pt idx="57">
                  <c:v>-8.1180421105385897E-2</c:v>
                </c:pt>
                <c:pt idx="58">
                  <c:v>-8.3451431085324504E-2</c:v>
                </c:pt>
                <c:pt idx="59">
                  <c:v>-8.5726270017370002E-2</c:v>
                </c:pt>
                <c:pt idx="60">
                  <c:v>-8.8004922649265196E-2</c:v>
                </c:pt>
                <c:pt idx="61">
                  <c:v>-8.8004922649265196E-2</c:v>
                </c:pt>
                <c:pt idx="62">
                  <c:v>-8.8004922649265196E-2</c:v>
                </c:pt>
                <c:pt idx="63">
                  <c:v>-8.8004922649265196E-2</c:v>
                </c:pt>
                <c:pt idx="64">
                  <c:v>-8.8004922649265196E-2</c:v>
                </c:pt>
                <c:pt idx="65">
                  <c:v>-8.8004922649265196E-2</c:v>
                </c:pt>
                <c:pt idx="66">
                  <c:v>-8.8004922649265196E-2</c:v>
                </c:pt>
                <c:pt idx="67">
                  <c:v>-8.8004922649265196E-2</c:v>
                </c:pt>
                <c:pt idx="68">
                  <c:v>-8.8004922649265196E-2</c:v>
                </c:pt>
                <c:pt idx="69">
                  <c:v>-8.8004922649265196E-2</c:v>
                </c:pt>
                <c:pt idx="70">
                  <c:v>-8.8004922649265196E-2</c:v>
                </c:pt>
                <c:pt idx="71">
                  <c:v>-5.1213310838096597E-2</c:v>
                </c:pt>
                <c:pt idx="72">
                  <c:v>-1.52531495379027E-2</c:v>
                </c:pt>
                <c:pt idx="73">
                  <c:v>1.93419133151982E-2</c:v>
                </c:pt>
                <c:pt idx="74">
                  <c:v>5.2068723828638398E-2</c:v>
                </c:pt>
                <c:pt idx="75">
                  <c:v>8.2465861779924293E-2</c:v>
                </c:pt>
                <c:pt idx="76">
                  <c:v>0.11012394798193301</c:v>
                </c:pt>
                <c:pt idx="77">
                  <c:v>0.13469478913747299</c:v>
                </c:pt>
                <c:pt idx="78">
                  <c:v>0.15589915590217401</c:v>
                </c:pt>
                <c:pt idx="79">
                  <c:v>0.173533020406622</c:v>
                </c:pt>
                <c:pt idx="80">
                  <c:v>0.187472113901823</c:v>
                </c:pt>
                <c:pt idx="81">
                  <c:v>0.19767470271770299</c:v>
                </c:pt>
                <c:pt idx="82">
                  <c:v>0.204182520524335</c:v>
                </c:pt>
                <c:pt idx="83">
                  <c:v>0.20711983607071499</c:v>
                </c:pt>
                <c:pt idx="84">
                  <c:v>0.206690677226256</c:v>
                </c:pt>
                <c:pt idx="85">
                  <c:v>0.203174273335328</c:v>
                </c:pt>
                <c:pt idx="86">
                  <c:v>0.19691881769512301</c:v>
                </c:pt>
                <c:pt idx="87">
                  <c:v>0.188333689492763</c:v>
                </c:pt>
                <c:pt idx="88">
                  <c:v>0.177880308950743</c:v>
                </c:pt>
                <c:pt idx="89">
                  <c:v>0.16606182996162999</c:v>
                </c:pt>
                <c:pt idx="90">
                  <c:v>0.15341190046154199</c:v>
                </c:pt>
                <c:pt idx="91">
                  <c:v>0.15341190046154199</c:v>
                </c:pt>
                <c:pt idx="92">
                  <c:v>0.15341190046154199</c:v>
                </c:pt>
                <c:pt idx="93">
                  <c:v>0.15341190046154199</c:v>
                </c:pt>
                <c:pt idx="94">
                  <c:v>0.15341190046154199</c:v>
                </c:pt>
                <c:pt idx="95">
                  <c:v>0.15341190046154199</c:v>
                </c:pt>
                <c:pt idx="96">
                  <c:v>0.15341190046154199</c:v>
                </c:pt>
                <c:pt idx="97">
                  <c:v>0.15341190046154199</c:v>
                </c:pt>
                <c:pt idx="98">
                  <c:v>0.15341190046154199</c:v>
                </c:pt>
                <c:pt idx="99">
                  <c:v>0.15341190046154199</c:v>
                </c:pt>
                <c:pt idx="100">
                  <c:v>0.15341190046154199</c:v>
                </c:pt>
                <c:pt idx="101">
                  <c:v>0.15005577642231699</c:v>
                </c:pt>
                <c:pt idx="102">
                  <c:v>0.14667331150139701</c:v>
                </c:pt>
                <c:pt idx="103">
                  <c:v>0.14326475236626701</c:v>
                </c:pt>
                <c:pt idx="104">
                  <c:v>0.13983034343346201</c:v>
                </c:pt>
                <c:pt idx="105">
                  <c:v>0.13637032692201501</c:v>
                </c:pt>
                <c:pt idx="106">
                  <c:v>0.13288494290275299</c:v>
                </c:pt>
                <c:pt idx="107">
                  <c:v>0.12937442934361601</c:v>
                </c:pt>
                <c:pt idx="108">
                  <c:v>0.125839022151159</c:v>
                </c:pt>
                <c:pt idx="109">
                  <c:v>0.122278955208377</c:v>
                </c:pt>
                <c:pt idx="110">
                  <c:v>0.11869446040901099</c:v>
                </c:pt>
                <c:pt idx="111">
                  <c:v>0.115085767688466</c:v>
                </c:pt>
                <c:pt idx="112">
                  <c:v>0.11145310505147001</c:v>
                </c:pt>
                <c:pt idx="113">
                  <c:v>0.10779669859660899</c:v>
                </c:pt>
                <c:pt idx="114">
                  <c:v>0.104116772537846</c:v>
                </c:pt>
                <c:pt idx="115">
                  <c:v>0.100413549223138</c:v>
                </c:pt>
                <c:pt idx="116">
                  <c:v>9.6687249150281498E-2</c:v>
                </c:pt>
                <c:pt idx="117">
                  <c:v>9.2938090980057203E-2</c:v>
                </c:pt>
                <c:pt idx="118">
                  <c:v>8.9166291546803E-2</c:v>
                </c:pt>
                <c:pt idx="119">
                  <c:v>8.5372065866496302E-2</c:v>
                </c:pt>
                <c:pt idx="120">
                  <c:v>8.1555627142440495E-2</c:v>
                </c:pt>
                <c:pt idx="121">
                  <c:v>8.1555627142440495E-2</c:v>
                </c:pt>
                <c:pt idx="122">
                  <c:v>8.1555627142440495E-2</c:v>
                </c:pt>
                <c:pt idx="123">
                  <c:v>8.1555627142440495E-2</c:v>
                </c:pt>
                <c:pt idx="124">
                  <c:v>8.1555627142440495E-2</c:v>
                </c:pt>
                <c:pt idx="125">
                  <c:v>8.1555627142440495E-2</c:v>
                </c:pt>
                <c:pt idx="126">
                  <c:v>8.1555627142440495E-2</c:v>
                </c:pt>
                <c:pt idx="127">
                  <c:v>8.1555627142440495E-2</c:v>
                </c:pt>
                <c:pt idx="128">
                  <c:v>8.1555627142440495E-2</c:v>
                </c:pt>
                <c:pt idx="129">
                  <c:v>8.1555627142440495E-2</c:v>
                </c:pt>
                <c:pt idx="130">
                  <c:v>8.1555627142440495E-2</c:v>
                </c:pt>
                <c:pt idx="131">
                  <c:v>7.7717186768645696E-2</c:v>
                </c:pt>
                <c:pt idx="132">
                  <c:v>7.3856954330985894E-2</c:v>
                </c:pt>
                <c:pt idx="133">
                  <c:v>6.99751376062141E-2</c:v>
                </c:pt>
                <c:pt idx="134">
                  <c:v>6.6071942558913396E-2</c:v>
                </c:pt>
                <c:pt idx="135">
                  <c:v>6.2147573336458303E-2</c:v>
                </c:pt>
                <c:pt idx="136">
                  <c:v>5.8202232262058597E-2</c:v>
                </c:pt>
                <c:pt idx="137">
                  <c:v>5.4236119825952202E-2</c:v>
                </c:pt>
                <c:pt idx="138">
                  <c:v>5.02494346748164E-2</c:v>
                </c:pt>
                <c:pt idx="139">
                  <c:v>4.6242373599456203E-2</c:v>
                </c:pt>
                <c:pt idx="140">
                  <c:v>4.2215131520835003E-2</c:v>
                </c:pt>
                <c:pt idx="141">
                  <c:v>3.8167901474501997E-2</c:v>
                </c:pt>
                <c:pt idx="142">
                  <c:v>3.4100874593474301E-2</c:v>
                </c:pt>
                <c:pt idx="143">
                  <c:v>3.0014240089626401E-2</c:v>
                </c:pt>
                <c:pt idx="144">
                  <c:v>2.5908185233637099E-2</c:v>
                </c:pt>
                <c:pt idx="145">
                  <c:v>2.1782895333545299E-2</c:v>
                </c:pt>
                <c:pt idx="146">
                  <c:v>1.76385537119568E-2</c:v>
                </c:pt>
                <c:pt idx="147">
                  <c:v>1.34753416819522E-2</c:v>
                </c:pt>
                <c:pt idx="148">
                  <c:v>9.2934385217335897E-3</c:v>
                </c:pt>
                <c:pt idx="149">
                  <c:v>5.0930214480524602E-3</c:v>
                </c:pt>
                <c:pt idx="150">
                  <c:v>8.7426558845615798E-4</c:v>
                </c:pt>
                <c:pt idx="151">
                  <c:v>8.7426558845615798E-4</c:v>
                </c:pt>
                <c:pt idx="152">
                  <c:v>8.7426558845615798E-4</c:v>
                </c:pt>
                <c:pt idx="153">
                  <c:v>8.7426558845615798E-4</c:v>
                </c:pt>
                <c:pt idx="154">
                  <c:v>8.7426558845615798E-4</c:v>
                </c:pt>
                <c:pt idx="155">
                  <c:v>8.7426558845615798E-4</c:v>
                </c:pt>
                <c:pt idx="156">
                  <c:v>8.7426558845615798E-4</c:v>
                </c:pt>
                <c:pt idx="157">
                  <c:v>8.7426558845615798E-4</c:v>
                </c:pt>
                <c:pt idx="158">
                  <c:v>8.7426558845615798E-4</c:v>
                </c:pt>
                <c:pt idx="159">
                  <c:v>8.7426558845615798E-4</c:v>
                </c:pt>
                <c:pt idx="160">
                  <c:v>8.7426558845615798E-4</c:v>
                </c:pt>
                <c:pt idx="161">
                  <c:v>-3.3626560476101002E-3</c:v>
                </c:pt>
                <c:pt idx="162">
                  <c:v>-7.6175725988121296E-3</c:v>
                </c:pt>
                <c:pt idx="163">
                  <c:v>-1.1890315383015E-2</c:v>
                </c:pt>
                <c:pt idx="164">
                  <c:v>-1.618071792942E-2</c:v>
                </c:pt>
                <c:pt idx="165">
                  <c:v>-2.0488616011721701E-2</c:v>
                </c:pt>
                <c:pt idx="166">
                  <c:v>-2.4813847682261001E-2</c:v>
                </c:pt>
                <c:pt idx="167">
                  <c:v>-2.9156253307148799E-2</c:v>
                </c:pt>
                <c:pt idx="168">
                  <c:v>-3.3515675602338299E-2</c:v>
                </c:pt>
                <c:pt idx="169">
                  <c:v>-3.7891959670627501E-2</c:v>
                </c:pt>
                <c:pt idx="170">
                  <c:v>-4.2284953039572998E-2</c:v>
                </c:pt>
                <c:pt idx="171">
                  <c:v>-4.6694505700299697E-2</c:v>
                </c:pt>
                <c:pt idx="172">
                  <c:v>-5.1120470147193203E-2</c:v>
                </c:pt>
                <c:pt idx="173">
                  <c:v>-5.5562701418464797E-2</c:v>
                </c:pt>
                <c:pt idx="174">
                  <c:v>-6.0021057137577001E-2</c:v>
                </c:pt>
                <c:pt idx="175">
                  <c:v>-6.4495397555526898E-2</c:v>
                </c:pt>
                <c:pt idx="176">
                  <c:v>-6.8985585593978896E-2</c:v>
                </c:pt>
                <c:pt idx="177">
                  <c:v>-7.3491486889247601E-2</c:v>
                </c:pt>
                <c:pt idx="178">
                  <c:v>-7.8012969837129895E-2</c:v>
                </c:pt>
                <c:pt idx="179">
                  <c:v>-8.2549905638589896E-2</c:v>
                </c:pt>
                <c:pt idx="180">
                  <c:v>-8.2549905638589896E-2</c:v>
                </c:pt>
                <c:pt idx="181">
                  <c:v>-8.2549905638589896E-2</c:v>
                </c:pt>
                <c:pt idx="182">
                  <c:v>-8.2549905638589896E-2</c:v>
                </c:pt>
                <c:pt idx="183">
                  <c:v>-8.2549905638589896E-2</c:v>
                </c:pt>
                <c:pt idx="184">
                  <c:v>-8.2549905638589896E-2</c:v>
                </c:pt>
                <c:pt idx="185">
                  <c:v>-8.2549905638589896E-2</c:v>
                </c:pt>
                <c:pt idx="186">
                  <c:v>-8.2549905638589896E-2</c:v>
                </c:pt>
                <c:pt idx="187">
                  <c:v>-8.2549905638589896E-2</c:v>
                </c:pt>
                <c:pt idx="188">
                  <c:v>-8.2549905638589896E-2</c:v>
                </c:pt>
                <c:pt idx="189">
                  <c:v>-8.2549905638589896E-2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1982416"/>
        <c:axId val="1901991120"/>
        <c:extLst>
          <c:ext xmlns:c15="http://schemas.microsoft.com/office/drawing/2012/chart" uri="{02D57815-91ED-43cb-92C2-25804820EDAC}">
            <c15:filteredScatte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'对边补偿6度 '!$A$4</c15:sqref>
                        </c15:formulaRef>
                      </c:ext>
                    </c:extLst>
                    <c:strCache>
                      <c:ptCount val="1"/>
                      <c:pt idx="0">
                        <c:v>LFK</c:v>
                      </c:pt>
                    </c:strCache>
                  </c:strRef>
                </c:tx>
                <c:spPr>
                  <a:ln w="22225" cap="rnd">
                    <a:solidFill>
                      <a:schemeClr val="accent2"/>
                    </a:solidFill>
                  </a:ln>
                  <a:effectLst>
                    <a:glow rad="139700">
                      <a:schemeClr val="accent2">
                        <a:satMod val="175000"/>
                        <a:alpha val="14000"/>
                      </a:schemeClr>
                    </a:glow>
                  </a:effectLst>
                </c:spPr>
                <c:marker>
                  <c:symbol val="circle"/>
                  <c:size val="3"/>
                  <c:spPr>
                    <a:solidFill>
                      <a:schemeClr val="accent2">
                        <a:lumMod val="60000"/>
                        <a:lumOff val="40000"/>
                      </a:schemeClr>
                    </a:solidFill>
                    <a:ln>
                      <a:noFill/>
                    </a:ln>
                    <a:effectLst>
                      <a:glow rad="63500">
                        <a:schemeClr val="accent2">
                          <a:satMod val="175000"/>
                          <a:alpha val="25000"/>
                        </a:schemeClr>
                      </a:glow>
                    </a:effectLst>
                  </c:spPr>
                </c:marker>
                <c:xVal>
                  <c:multiLvlStrRef>
                    <c:extLst>
                      <c:ext uri="{02D57815-91ED-43cb-92C2-25804820EDAC}">
                        <c15:formulaRef>
                          <c15:sqref>'对边补偿6度 '!$B$1:$GI$2</c15:sqref>
                        </c15:formulaRef>
                      </c:ext>
                    </c:extLst>
                    <c:multiLvlStrCache>
                      <c:ptCount val="190"/>
                      <c:lvl>
                        <c:pt idx="0">
                          <c:v>1</c:v>
                        </c:pt>
                        <c:pt idx="1">
                          <c:v>2</c:v>
                        </c:pt>
                        <c:pt idx="2">
                          <c:v>3</c:v>
                        </c:pt>
                        <c:pt idx="3">
                          <c:v>4</c:v>
                        </c:pt>
                        <c:pt idx="4">
                          <c:v>5</c:v>
                        </c:pt>
                        <c:pt idx="5">
                          <c:v>6</c:v>
                        </c:pt>
                        <c:pt idx="6">
                          <c:v>7</c:v>
                        </c:pt>
                        <c:pt idx="7">
                          <c:v>8</c:v>
                        </c:pt>
                        <c:pt idx="8">
                          <c:v>9</c:v>
                        </c:pt>
                        <c:pt idx="9">
                          <c:v>10</c:v>
                        </c:pt>
                        <c:pt idx="10">
                          <c:v>1</c:v>
                        </c:pt>
                        <c:pt idx="11">
                          <c:v>2</c:v>
                        </c:pt>
                        <c:pt idx="12">
                          <c:v>3</c:v>
                        </c:pt>
                        <c:pt idx="13">
                          <c:v>4</c:v>
                        </c:pt>
                        <c:pt idx="14">
                          <c:v>5</c:v>
                        </c:pt>
                        <c:pt idx="15">
                          <c:v>6</c:v>
                        </c:pt>
                        <c:pt idx="16">
                          <c:v>7</c:v>
                        </c:pt>
                        <c:pt idx="17">
                          <c:v>8</c:v>
                        </c:pt>
                        <c:pt idx="18">
                          <c:v>9</c:v>
                        </c:pt>
                        <c:pt idx="19">
                          <c:v>10</c:v>
                        </c:pt>
                        <c:pt idx="20">
                          <c:v>11</c:v>
                        </c:pt>
                        <c:pt idx="21">
                          <c:v>12</c:v>
                        </c:pt>
                        <c:pt idx="22">
                          <c:v>13</c:v>
                        </c:pt>
                        <c:pt idx="23">
                          <c:v>14</c:v>
                        </c:pt>
                        <c:pt idx="24">
                          <c:v>15</c:v>
                        </c:pt>
                        <c:pt idx="25">
                          <c:v>16</c:v>
                        </c:pt>
                        <c:pt idx="26">
                          <c:v>17</c:v>
                        </c:pt>
                        <c:pt idx="27">
                          <c:v>18</c:v>
                        </c:pt>
                        <c:pt idx="28">
                          <c:v>19</c:v>
                        </c:pt>
                        <c:pt idx="29">
                          <c:v>20</c:v>
                        </c:pt>
                        <c:pt idx="30">
                          <c:v>21</c:v>
                        </c:pt>
                        <c:pt idx="31">
                          <c:v>1</c:v>
                        </c:pt>
                        <c:pt idx="32">
                          <c:v>2</c:v>
                        </c:pt>
                        <c:pt idx="33">
                          <c:v>3</c:v>
                        </c:pt>
                        <c:pt idx="34">
                          <c:v>4</c:v>
                        </c:pt>
                        <c:pt idx="35">
                          <c:v>5</c:v>
                        </c:pt>
                        <c:pt idx="36">
                          <c:v>6</c:v>
                        </c:pt>
                        <c:pt idx="37">
                          <c:v>7</c:v>
                        </c:pt>
                        <c:pt idx="38">
                          <c:v>8</c:v>
                        </c:pt>
                        <c:pt idx="39">
                          <c:v>9</c:v>
                        </c:pt>
                        <c:pt idx="40">
                          <c:v>10</c:v>
                        </c:pt>
                        <c:pt idx="41">
                          <c:v>22</c:v>
                        </c:pt>
                        <c:pt idx="42">
                          <c:v>23</c:v>
                        </c:pt>
                        <c:pt idx="43">
                          <c:v>24</c:v>
                        </c:pt>
                        <c:pt idx="44">
                          <c:v>25</c:v>
                        </c:pt>
                        <c:pt idx="45">
                          <c:v>26</c:v>
                        </c:pt>
                        <c:pt idx="46">
                          <c:v>27</c:v>
                        </c:pt>
                        <c:pt idx="47">
                          <c:v>28</c:v>
                        </c:pt>
                        <c:pt idx="48">
                          <c:v>29</c:v>
                        </c:pt>
                        <c:pt idx="49">
                          <c:v>30</c:v>
                        </c:pt>
                        <c:pt idx="50">
                          <c:v>31</c:v>
                        </c:pt>
                        <c:pt idx="51">
                          <c:v>32</c:v>
                        </c:pt>
                        <c:pt idx="52">
                          <c:v>33</c:v>
                        </c:pt>
                        <c:pt idx="53">
                          <c:v>34</c:v>
                        </c:pt>
                        <c:pt idx="54">
                          <c:v>35</c:v>
                        </c:pt>
                        <c:pt idx="55">
                          <c:v>36</c:v>
                        </c:pt>
                        <c:pt idx="56">
                          <c:v>37</c:v>
                        </c:pt>
                        <c:pt idx="57">
                          <c:v>38</c:v>
                        </c:pt>
                        <c:pt idx="58">
                          <c:v>39</c:v>
                        </c:pt>
                        <c:pt idx="59">
                          <c:v>40</c:v>
                        </c:pt>
                        <c:pt idx="60">
                          <c:v>41</c:v>
                        </c:pt>
                        <c:pt idx="61">
                          <c:v>1</c:v>
                        </c:pt>
                        <c:pt idx="62">
                          <c:v>2</c:v>
                        </c:pt>
                        <c:pt idx="63">
                          <c:v>3</c:v>
                        </c:pt>
                        <c:pt idx="64">
                          <c:v>4</c:v>
                        </c:pt>
                        <c:pt idx="65">
                          <c:v>5</c:v>
                        </c:pt>
                        <c:pt idx="66">
                          <c:v>6</c:v>
                        </c:pt>
                        <c:pt idx="67">
                          <c:v>7</c:v>
                        </c:pt>
                        <c:pt idx="68">
                          <c:v>8</c:v>
                        </c:pt>
                        <c:pt idx="69">
                          <c:v>9</c:v>
                        </c:pt>
                        <c:pt idx="70">
                          <c:v>10</c:v>
                        </c:pt>
                        <c:pt idx="71">
                          <c:v>42</c:v>
                        </c:pt>
                        <c:pt idx="72">
                          <c:v>43</c:v>
                        </c:pt>
                        <c:pt idx="73">
                          <c:v>44</c:v>
                        </c:pt>
                        <c:pt idx="74">
                          <c:v>45</c:v>
                        </c:pt>
                        <c:pt idx="75">
                          <c:v>46</c:v>
                        </c:pt>
                        <c:pt idx="76">
                          <c:v>47</c:v>
                        </c:pt>
                        <c:pt idx="77">
                          <c:v>48</c:v>
                        </c:pt>
                        <c:pt idx="78">
                          <c:v>49</c:v>
                        </c:pt>
                        <c:pt idx="79">
                          <c:v>50</c:v>
                        </c:pt>
                        <c:pt idx="80">
                          <c:v>51</c:v>
                        </c:pt>
                        <c:pt idx="81">
                          <c:v>52</c:v>
                        </c:pt>
                        <c:pt idx="82">
                          <c:v>53</c:v>
                        </c:pt>
                        <c:pt idx="83">
                          <c:v>54</c:v>
                        </c:pt>
                        <c:pt idx="84">
                          <c:v>55</c:v>
                        </c:pt>
                        <c:pt idx="85">
                          <c:v>56</c:v>
                        </c:pt>
                        <c:pt idx="86">
                          <c:v>57</c:v>
                        </c:pt>
                        <c:pt idx="87">
                          <c:v>58</c:v>
                        </c:pt>
                        <c:pt idx="88">
                          <c:v>59</c:v>
                        </c:pt>
                        <c:pt idx="89">
                          <c:v>60</c:v>
                        </c:pt>
                        <c:pt idx="90">
                          <c:v>61</c:v>
                        </c:pt>
                        <c:pt idx="91">
                          <c:v>1</c:v>
                        </c:pt>
                        <c:pt idx="92">
                          <c:v>2</c:v>
                        </c:pt>
                        <c:pt idx="93">
                          <c:v>3</c:v>
                        </c:pt>
                        <c:pt idx="94">
                          <c:v>4</c:v>
                        </c:pt>
                        <c:pt idx="95">
                          <c:v>5</c:v>
                        </c:pt>
                        <c:pt idx="96">
                          <c:v>6</c:v>
                        </c:pt>
                        <c:pt idx="97">
                          <c:v>7</c:v>
                        </c:pt>
                        <c:pt idx="98">
                          <c:v>8</c:v>
                        </c:pt>
                        <c:pt idx="99">
                          <c:v>9</c:v>
                        </c:pt>
                        <c:pt idx="100">
                          <c:v>10</c:v>
                        </c:pt>
                        <c:pt idx="101">
                          <c:v>62</c:v>
                        </c:pt>
                        <c:pt idx="102">
                          <c:v>63</c:v>
                        </c:pt>
                        <c:pt idx="103">
                          <c:v>64</c:v>
                        </c:pt>
                        <c:pt idx="104">
                          <c:v>65</c:v>
                        </c:pt>
                        <c:pt idx="105">
                          <c:v>66</c:v>
                        </c:pt>
                        <c:pt idx="106">
                          <c:v>67</c:v>
                        </c:pt>
                        <c:pt idx="107">
                          <c:v>68</c:v>
                        </c:pt>
                        <c:pt idx="108">
                          <c:v>69</c:v>
                        </c:pt>
                        <c:pt idx="109">
                          <c:v>70</c:v>
                        </c:pt>
                        <c:pt idx="110">
                          <c:v>71</c:v>
                        </c:pt>
                        <c:pt idx="111">
                          <c:v>72</c:v>
                        </c:pt>
                        <c:pt idx="112">
                          <c:v>73</c:v>
                        </c:pt>
                        <c:pt idx="113">
                          <c:v>74</c:v>
                        </c:pt>
                        <c:pt idx="114">
                          <c:v>75</c:v>
                        </c:pt>
                        <c:pt idx="115">
                          <c:v>76</c:v>
                        </c:pt>
                        <c:pt idx="116">
                          <c:v>77</c:v>
                        </c:pt>
                        <c:pt idx="117">
                          <c:v>78</c:v>
                        </c:pt>
                        <c:pt idx="118">
                          <c:v>79</c:v>
                        </c:pt>
                        <c:pt idx="119">
                          <c:v>80</c:v>
                        </c:pt>
                        <c:pt idx="120">
                          <c:v>81</c:v>
                        </c:pt>
                        <c:pt idx="121">
                          <c:v>1</c:v>
                        </c:pt>
                        <c:pt idx="122">
                          <c:v>2</c:v>
                        </c:pt>
                        <c:pt idx="123">
                          <c:v>3</c:v>
                        </c:pt>
                        <c:pt idx="124">
                          <c:v>4</c:v>
                        </c:pt>
                        <c:pt idx="125">
                          <c:v>5</c:v>
                        </c:pt>
                        <c:pt idx="126">
                          <c:v>6</c:v>
                        </c:pt>
                        <c:pt idx="127">
                          <c:v>7</c:v>
                        </c:pt>
                        <c:pt idx="128">
                          <c:v>8</c:v>
                        </c:pt>
                        <c:pt idx="129">
                          <c:v>9</c:v>
                        </c:pt>
                        <c:pt idx="130">
                          <c:v>10</c:v>
                        </c:pt>
                        <c:pt idx="131">
                          <c:v>82</c:v>
                        </c:pt>
                        <c:pt idx="132">
                          <c:v>83</c:v>
                        </c:pt>
                        <c:pt idx="133">
                          <c:v>84</c:v>
                        </c:pt>
                        <c:pt idx="134">
                          <c:v>85</c:v>
                        </c:pt>
                        <c:pt idx="135">
                          <c:v>86</c:v>
                        </c:pt>
                        <c:pt idx="136">
                          <c:v>87</c:v>
                        </c:pt>
                        <c:pt idx="137">
                          <c:v>88</c:v>
                        </c:pt>
                        <c:pt idx="138">
                          <c:v>89</c:v>
                        </c:pt>
                        <c:pt idx="139">
                          <c:v>90</c:v>
                        </c:pt>
                        <c:pt idx="140">
                          <c:v>91</c:v>
                        </c:pt>
                        <c:pt idx="141">
                          <c:v>92</c:v>
                        </c:pt>
                        <c:pt idx="142">
                          <c:v>93</c:v>
                        </c:pt>
                        <c:pt idx="143">
                          <c:v>94</c:v>
                        </c:pt>
                        <c:pt idx="144">
                          <c:v>95</c:v>
                        </c:pt>
                        <c:pt idx="145">
                          <c:v>96</c:v>
                        </c:pt>
                        <c:pt idx="146">
                          <c:v>97</c:v>
                        </c:pt>
                        <c:pt idx="147">
                          <c:v>98</c:v>
                        </c:pt>
                        <c:pt idx="148">
                          <c:v>99</c:v>
                        </c:pt>
                        <c:pt idx="149">
                          <c:v>100</c:v>
                        </c:pt>
                        <c:pt idx="150">
                          <c:v>101</c:v>
                        </c:pt>
                        <c:pt idx="151">
                          <c:v>1</c:v>
                        </c:pt>
                        <c:pt idx="152">
                          <c:v>2</c:v>
                        </c:pt>
                        <c:pt idx="153">
                          <c:v>3</c:v>
                        </c:pt>
                        <c:pt idx="154">
                          <c:v>4</c:v>
                        </c:pt>
                        <c:pt idx="155">
                          <c:v>5</c:v>
                        </c:pt>
                        <c:pt idx="156">
                          <c:v>6</c:v>
                        </c:pt>
                        <c:pt idx="157">
                          <c:v>7</c:v>
                        </c:pt>
                        <c:pt idx="158">
                          <c:v>8</c:v>
                        </c:pt>
                        <c:pt idx="159">
                          <c:v>9</c:v>
                        </c:pt>
                        <c:pt idx="160">
                          <c:v>10</c:v>
                        </c:pt>
                        <c:pt idx="161">
                          <c:v>102</c:v>
                        </c:pt>
                        <c:pt idx="162">
                          <c:v>103</c:v>
                        </c:pt>
                        <c:pt idx="163">
                          <c:v>104</c:v>
                        </c:pt>
                        <c:pt idx="164">
                          <c:v>105</c:v>
                        </c:pt>
                        <c:pt idx="165">
                          <c:v>106</c:v>
                        </c:pt>
                        <c:pt idx="166">
                          <c:v>107</c:v>
                        </c:pt>
                        <c:pt idx="167">
                          <c:v>108</c:v>
                        </c:pt>
                        <c:pt idx="168">
                          <c:v>109</c:v>
                        </c:pt>
                        <c:pt idx="169">
                          <c:v>110</c:v>
                        </c:pt>
                        <c:pt idx="170">
                          <c:v>111</c:v>
                        </c:pt>
                        <c:pt idx="171">
                          <c:v>112</c:v>
                        </c:pt>
                        <c:pt idx="172">
                          <c:v>113</c:v>
                        </c:pt>
                        <c:pt idx="173">
                          <c:v>114</c:v>
                        </c:pt>
                        <c:pt idx="174">
                          <c:v>115</c:v>
                        </c:pt>
                        <c:pt idx="175">
                          <c:v>116</c:v>
                        </c:pt>
                        <c:pt idx="176">
                          <c:v>117</c:v>
                        </c:pt>
                        <c:pt idx="177">
                          <c:v>118</c:v>
                        </c:pt>
                        <c:pt idx="178">
                          <c:v>119</c:v>
                        </c:pt>
                        <c:pt idx="179">
                          <c:v>120</c:v>
                        </c:pt>
                        <c:pt idx="180">
                          <c:v>1</c:v>
                        </c:pt>
                        <c:pt idx="181">
                          <c:v>2</c:v>
                        </c:pt>
                        <c:pt idx="182">
                          <c:v>3</c:v>
                        </c:pt>
                        <c:pt idx="183">
                          <c:v>4</c:v>
                        </c:pt>
                        <c:pt idx="184">
                          <c:v>5</c:v>
                        </c:pt>
                        <c:pt idx="185">
                          <c:v>6</c:v>
                        </c:pt>
                        <c:pt idx="186">
                          <c:v>7</c:v>
                        </c:pt>
                        <c:pt idx="187">
                          <c:v>8</c:v>
                        </c:pt>
                        <c:pt idx="188">
                          <c:v>9</c:v>
                        </c:pt>
                        <c:pt idx="189">
                          <c:v>10</c:v>
                        </c:pt>
                      </c:lvl>
                      <c:lvl>
                        <c:pt idx="0">
                          <c:v>1</c:v>
                        </c:pt>
                        <c:pt idx="1">
                          <c:v>2</c:v>
                        </c:pt>
                        <c:pt idx="2">
                          <c:v>3</c:v>
                        </c:pt>
                        <c:pt idx="3">
                          <c:v>4</c:v>
                        </c:pt>
                        <c:pt idx="4">
                          <c:v>5</c:v>
                        </c:pt>
                        <c:pt idx="5">
                          <c:v>6</c:v>
                        </c:pt>
                        <c:pt idx="6">
                          <c:v>7</c:v>
                        </c:pt>
                        <c:pt idx="7">
                          <c:v>8</c:v>
                        </c:pt>
                        <c:pt idx="8">
                          <c:v>9</c:v>
                        </c:pt>
                        <c:pt idx="9">
                          <c:v>10</c:v>
                        </c:pt>
                        <c:pt idx="10">
                          <c:v>11</c:v>
                        </c:pt>
                        <c:pt idx="11">
                          <c:v>12</c:v>
                        </c:pt>
                        <c:pt idx="12">
                          <c:v>13</c:v>
                        </c:pt>
                        <c:pt idx="13">
                          <c:v>14</c:v>
                        </c:pt>
                        <c:pt idx="14">
                          <c:v>15</c:v>
                        </c:pt>
                        <c:pt idx="15">
                          <c:v>16</c:v>
                        </c:pt>
                        <c:pt idx="16">
                          <c:v>17</c:v>
                        </c:pt>
                        <c:pt idx="17">
                          <c:v>18</c:v>
                        </c:pt>
                        <c:pt idx="18">
                          <c:v>19</c:v>
                        </c:pt>
                        <c:pt idx="19">
                          <c:v>20</c:v>
                        </c:pt>
                        <c:pt idx="20">
                          <c:v>21</c:v>
                        </c:pt>
                        <c:pt idx="21">
                          <c:v>22</c:v>
                        </c:pt>
                        <c:pt idx="22">
                          <c:v>23</c:v>
                        </c:pt>
                        <c:pt idx="23">
                          <c:v>24</c:v>
                        </c:pt>
                        <c:pt idx="24">
                          <c:v>25</c:v>
                        </c:pt>
                        <c:pt idx="25">
                          <c:v>26</c:v>
                        </c:pt>
                        <c:pt idx="26">
                          <c:v>27</c:v>
                        </c:pt>
                        <c:pt idx="27">
                          <c:v>28</c:v>
                        </c:pt>
                        <c:pt idx="28">
                          <c:v>29</c:v>
                        </c:pt>
                        <c:pt idx="29">
                          <c:v>30</c:v>
                        </c:pt>
                        <c:pt idx="30">
                          <c:v>31</c:v>
                        </c:pt>
                        <c:pt idx="31">
                          <c:v>32</c:v>
                        </c:pt>
                        <c:pt idx="32">
                          <c:v>33</c:v>
                        </c:pt>
                        <c:pt idx="33">
                          <c:v>34</c:v>
                        </c:pt>
                        <c:pt idx="34">
                          <c:v>35</c:v>
                        </c:pt>
                        <c:pt idx="35">
                          <c:v>36</c:v>
                        </c:pt>
                        <c:pt idx="36">
                          <c:v>37</c:v>
                        </c:pt>
                        <c:pt idx="37">
                          <c:v>38</c:v>
                        </c:pt>
                        <c:pt idx="38">
                          <c:v>39</c:v>
                        </c:pt>
                        <c:pt idx="39">
                          <c:v>40</c:v>
                        </c:pt>
                        <c:pt idx="40">
                          <c:v>41</c:v>
                        </c:pt>
                        <c:pt idx="41">
                          <c:v>42</c:v>
                        </c:pt>
                        <c:pt idx="42">
                          <c:v>43</c:v>
                        </c:pt>
                        <c:pt idx="43">
                          <c:v>44</c:v>
                        </c:pt>
                        <c:pt idx="44">
                          <c:v>45</c:v>
                        </c:pt>
                        <c:pt idx="45">
                          <c:v>46</c:v>
                        </c:pt>
                        <c:pt idx="46">
                          <c:v>47</c:v>
                        </c:pt>
                        <c:pt idx="47">
                          <c:v>48</c:v>
                        </c:pt>
                        <c:pt idx="48">
                          <c:v>49</c:v>
                        </c:pt>
                        <c:pt idx="49">
                          <c:v>50</c:v>
                        </c:pt>
                        <c:pt idx="50">
                          <c:v>51</c:v>
                        </c:pt>
                        <c:pt idx="51">
                          <c:v>52</c:v>
                        </c:pt>
                        <c:pt idx="52">
                          <c:v>53</c:v>
                        </c:pt>
                        <c:pt idx="53">
                          <c:v>54</c:v>
                        </c:pt>
                        <c:pt idx="54">
                          <c:v>55</c:v>
                        </c:pt>
                        <c:pt idx="55">
                          <c:v>56</c:v>
                        </c:pt>
                        <c:pt idx="56">
                          <c:v>57</c:v>
                        </c:pt>
                        <c:pt idx="57">
                          <c:v>58</c:v>
                        </c:pt>
                        <c:pt idx="58">
                          <c:v>59</c:v>
                        </c:pt>
                        <c:pt idx="59">
                          <c:v>60</c:v>
                        </c:pt>
                        <c:pt idx="60">
                          <c:v>61</c:v>
                        </c:pt>
                        <c:pt idx="61">
                          <c:v>62</c:v>
                        </c:pt>
                        <c:pt idx="62">
                          <c:v>63</c:v>
                        </c:pt>
                        <c:pt idx="63">
                          <c:v>64</c:v>
                        </c:pt>
                        <c:pt idx="64">
                          <c:v>65</c:v>
                        </c:pt>
                        <c:pt idx="65">
                          <c:v>66</c:v>
                        </c:pt>
                        <c:pt idx="66">
                          <c:v>67</c:v>
                        </c:pt>
                        <c:pt idx="67">
                          <c:v>68</c:v>
                        </c:pt>
                        <c:pt idx="68">
                          <c:v>69</c:v>
                        </c:pt>
                        <c:pt idx="69">
                          <c:v>70</c:v>
                        </c:pt>
                        <c:pt idx="70">
                          <c:v>71</c:v>
                        </c:pt>
                        <c:pt idx="71">
                          <c:v>72</c:v>
                        </c:pt>
                        <c:pt idx="72">
                          <c:v>73</c:v>
                        </c:pt>
                        <c:pt idx="73">
                          <c:v>74</c:v>
                        </c:pt>
                        <c:pt idx="74">
                          <c:v>75</c:v>
                        </c:pt>
                        <c:pt idx="75">
                          <c:v>76</c:v>
                        </c:pt>
                        <c:pt idx="76">
                          <c:v>77</c:v>
                        </c:pt>
                        <c:pt idx="77">
                          <c:v>78</c:v>
                        </c:pt>
                        <c:pt idx="78">
                          <c:v>79</c:v>
                        </c:pt>
                        <c:pt idx="79">
                          <c:v>80</c:v>
                        </c:pt>
                        <c:pt idx="80">
                          <c:v>81</c:v>
                        </c:pt>
                        <c:pt idx="81">
                          <c:v>82</c:v>
                        </c:pt>
                        <c:pt idx="82">
                          <c:v>83</c:v>
                        </c:pt>
                        <c:pt idx="83">
                          <c:v>84</c:v>
                        </c:pt>
                        <c:pt idx="84">
                          <c:v>85</c:v>
                        </c:pt>
                        <c:pt idx="85">
                          <c:v>86</c:v>
                        </c:pt>
                        <c:pt idx="86">
                          <c:v>87</c:v>
                        </c:pt>
                        <c:pt idx="87">
                          <c:v>88</c:v>
                        </c:pt>
                        <c:pt idx="88">
                          <c:v>89</c:v>
                        </c:pt>
                        <c:pt idx="89">
                          <c:v>90</c:v>
                        </c:pt>
                        <c:pt idx="90">
                          <c:v>91</c:v>
                        </c:pt>
                        <c:pt idx="91">
                          <c:v>92</c:v>
                        </c:pt>
                        <c:pt idx="92">
                          <c:v>93</c:v>
                        </c:pt>
                        <c:pt idx="93">
                          <c:v>94</c:v>
                        </c:pt>
                        <c:pt idx="94">
                          <c:v>95</c:v>
                        </c:pt>
                        <c:pt idx="95">
                          <c:v>96</c:v>
                        </c:pt>
                        <c:pt idx="96">
                          <c:v>97</c:v>
                        </c:pt>
                        <c:pt idx="97">
                          <c:v>98</c:v>
                        </c:pt>
                        <c:pt idx="98">
                          <c:v>99</c:v>
                        </c:pt>
                        <c:pt idx="99">
                          <c:v>100</c:v>
                        </c:pt>
                        <c:pt idx="100">
                          <c:v>101</c:v>
                        </c:pt>
                        <c:pt idx="101">
                          <c:v>102</c:v>
                        </c:pt>
                        <c:pt idx="102">
                          <c:v>103</c:v>
                        </c:pt>
                        <c:pt idx="103">
                          <c:v>104</c:v>
                        </c:pt>
                        <c:pt idx="104">
                          <c:v>105</c:v>
                        </c:pt>
                        <c:pt idx="105">
                          <c:v>106</c:v>
                        </c:pt>
                        <c:pt idx="106">
                          <c:v>107</c:v>
                        </c:pt>
                        <c:pt idx="107">
                          <c:v>108</c:v>
                        </c:pt>
                        <c:pt idx="108">
                          <c:v>109</c:v>
                        </c:pt>
                        <c:pt idx="109">
                          <c:v>110</c:v>
                        </c:pt>
                        <c:pt idx="110">
                          <c:v>111</c:v>
                        </c:pt>
                        <c:pt idx="111">
                          <c:v>112</c:v>
                        </c:pt>
                        <c:pt idx="112">
                          <c:v>113</c:v>
                        </c:pt>
                        <c:pt idx="113">
                          <c:v>114</c:v>
                        </c:pt>
                        <c:pt idx="114">
                          <c:v>115</c:v>
                        </c:pt>
                        <c:pt idx="115">
                          <c:v>116</c:v>
                        </c:pt>
                        <c:pt idx="116">
                          <c:v>117</c:v>
                        </c:pt>
                        <c:pt idx="117">
                          <c:v>118</c:v>
                        </c:pt>
                        <c:pt idx="118">
                          <c:v>119</c:v>
                        </c:pt>
                        <c:pt idx="119">
                          <c:v>120</c:v>
                        </c:pt>
                        <c:pt idx="120">
                          <c:v>121</c:v>
                        </c:pt>
                        <c:pt idx="121">
                          <c:v>122</c:v>
                        </c:pt>
                        <c:pt idx="122">
                          <c:v>123</c:v>
                        </c:pt>
                        <c:pt idx="123">
                          <c:v>124</c:v>
                        </c:pt>
                        <c:pt idx="124">
                          <c:v>125</c:v>
                        </c:pt>
                        <c:pt idx="125">
                          <c:v>126</c:v>
                        </c:pt>
                        <c:pt idx="126">
                          <c:v>127</c:v>
                        </c:pt>
                        <c:pt idx="127">
                          <c:v>128</c:v>
                        </c:pt>
                        <c:pt idx="128">
                          <c:v>129</c:v>
                        </c:pt>
                        <c:pt idx="129">
                          <c:v>130</c:v>
                        </c:pt>
                        <c:pt idx="130">
                          <c:v>131</c:v>
                        </c:pt>
                        <c:pt idx="131">
                          <c:v>132</c:v>
                        </c:pt>
                        <c:pt idx="132">
                          <c:v>133</c:v>
                        </c:pt>
                        <c:pt idx="133">
                          <c:v>134</c:v>
                        </c:pt>
                        <c:pt idx="134">
                          <c:v>135</c:v>
                        </c:pt>
                        <c:pt idx="135">
                          <c:v>136</c:v>
                        </c:pt>
                        <c:pt idx="136">
                          <c:v>137</c:v>
                        </c:pt>
                        <c:pt idx="137">
                          <c:v>138</c:v>
                        </c:pt>
                        <c:pt idx="138">
                          <c:v>139</c:v>
                        </c:pt>
                        <c:pt idx="139">
                          <c:v>140</c:v>
                        </c:pt>
                        <c:pt idx="140">
                          <c:v>141</c:v>
                        </c:pt>
                        <c:pt idx="141">
                          <c:v>142</c:v>
                        </c:pt>
                        <c:pt idx="142">
                          <c:v>143</c:v>
                        </c:pt>
                        <c:pt idx="143">
                          <c:v>144</c:v>
                        </c:pt>
                        <c:pt idx="144">
                          <c:v>145</c:v>
                        </c:pt>
                        <c:pt idx="145">
                          <c:v>146</c:v>
                        </c:pt>
                        <c:pt idx="146">
                          <c:v>147</c:v>
                        </c:pt>
                        <c:pt idx="147">
                          <c:v>148</c:v>
                        </c:pt>
                        <c:pt idx="148">
                          <c:v>149</c:v>
                        </c:pt>
                        <c:pt idx="149">
                          <c:v>150</c:v>
                        </c:pt>
                        <c:pt idx="150">
                          <c:v>151</c:v>
                        </c:pt>
                        <c:pt idx="151">
                          <c:v>152</c:v>
                        </c:pt>
                        <c:pt idx="152">
                          <c:v>153</c:v>
                        </c:pt>
                        <c:pt idx="153">
                          <c:v>154</c:v>
                        </c:pt>
                        <c:pt idx="154">
                          <c:v>155</c:v>
                        </c:pt>
                        <c:pt idx="155">
                          <c:v>156</c:v>
                        </c:pt>
                        <c:pt idx="156">
                          <c:v>157</c:v>
                        </c:pt>
                        <c:pt idx="157">
                          <c:v>158</c:v>
                        </c:pt>
                        <c:pt idx="158">
                          <c:v>159</c:v>
                        </c:pt>
                        <c:pt idx="159">
                          <c:v>160</c:v>
                        </c:pt>
                        <c:pt idx="160">
                          <c:v>161</c:v>
                        </c:pt>
                        <c:pt idx="161">
                          <c:v>162</c:v>
                        </c:pt>
                        <c:pt idx="162">
                          <c:v>163</c:v>
                        </c:pt>
                        <c:pt idx="163">
                          <c:v>164</c:v>
                        </c:pt>
                        <c:pt idx="164">
                          <c:v>165</c:v>
                        </c:pt>
                        <c:pt idx="165">
                          <c:v>166</c:v>
                        </c:pt>
                        <c:pt idx="166">
                          <c:v>167</c:v>
                        </c:pt>
                        <c:pt idx="167">
                          <c:v>168</c:v>
                        </c:pt>
                        <c:pt idx="168">
                          <c:v>169</c:v>
                        </c:pt>
                        <c:pt idx="169">
                          <c:v>170</c:v>
                        </c:pt>
                        <c:pt idx="170">
                          <c:v>171</c:v>
                        </c:pt>
                        <c:pt idx="171">
                          <c:v>172</c:v>
                        </c:pt>
                        <c:pt idx="172">
                          <c:v>173</c:v>
                        </c:pt>
                        <c:pt idx="173">
                          <c:v>174</c:v>
                        </c:pt>
                        <c:pt idx="174">
                          <c:v>175</c:v>
                        </c:pt>
                        <c:pt idx="175">
                          <c:v>176</c:v>
                        </c:pt>
                        <c:pt idx="176">
                          <c:v>177</c:v>
                        </c:pt>
                        <c:pt idx="177">
                          <c:v>178</c:v>
                        </c:pt>
                        <c:pt idx="178">
                          <c:v>179</c:v>
                        </c:pt>
                        <c:pt idx="179">
                          <c:v>180</c:v>
                        </c:pt>
                        <c:pt idx="180">
                          <c:v>181</c:v>
                        </c:pt>
                        <c:pt idx="181">
                          <c:v>182</c:v>
                        </c:pt>
                        <c:pt idx="182">
                          <c:v>183</c:v>
                        </c:pt>
                        <c:pt idx="183">
                          <c:v>184</c:v>
                        </c:pt>
                        <c:pt idx="184">
                          <c:v>185</c:v>
                        </c:pt>
                        <c:pt idx="185">
                          <c:v>186</c:v>
                        </c:pt>
                        <c:pt idx="186">
                          <c:v>187</c:v>
                        </c:pt>
                        <c:pt idx="187">
                          <c:v>188</c:v>
                        </c:pt>
                        <c:pt idx="188">
                          <c:v>189</c:v>
                        </c:pt>
                        <c:pt idx="189">
                          <c:v>190</c:v>
                        </c:pt>
                      </c:lvl>
                    </c:multiLvlStrCache>
                  </c:multiLvlStrRef>
                </c:xVal>
                <c:yVal>
                  <c:numRef>
                    <c:extLst>
                      <c:ext uri="{02D57815-91ED-43cb-92C2-25804820EDAC}">
                        <c15:formulaRef>
                          <c15:sqref>'对边补偿6度 '!$B$4:$GI$4</c15:sqref>
                        </c15:formulaRef>
                      </c:ext>
                    </c:extLst>
                    <c:numCache>
                      <c:formatCode>General</c:formatCode>
                      <c:ptCount val="190"/>
                      <c:pt idx="0">
                        <c:v>0</c:v>
                      </c:pt>
                      <c:pt idx="1">
                        <c:v>1.0471975511965976E-2</c:v>
                      </c:pt>
                      <c:pt idx="2">
                        <c:v>2.0943951023931952E-2</c:v>
                      </c:pt>
                      <c:pt idx="3">
                        <c:v>3.1415926535897927E-2</c:v>
                      </c:pt>
                      <c:pt idx="4">
                        <c:v>4.1887902047863905E-2</c:v>
                      </c:pt>
                      <c:pt idx="5">
                        <c:v>5.2359877559829883E-2</c:v>
                      </c:pt>
                      <c:pt idx="6">
                        <c:v>6.2831853071795854E-2</c:v>
                      </c:pt>
                      <c:pt idx="7">
                        <c:v>7.3303828583761832E-2</c:v>
                      </c:pt>
                      <c:pt idx="8">
                        <c:v>8.377580409572781E-2</c:v>
                      </c:pt>
                      <c:pt idx="9">
                        <c:v>9.4247779607693788E-2</c:v>
                      </c:pt>
                      <c:pt idx="10">
                        <c:v>0.10471975511965977</c:v>
                      </c:pt>
                      <c:pt idx="11">
                        <c:v>0.10484519694621837</c:v>
                      </c:pt>
                      <c:pt idx="12">
                        <c:v>0.10495607110026424</c:v>
                      </c:pt>
                      <c:pt idx="13">
                        <c:v>0.10505237925346574</c:v>
                      </c:pt>
                      <c:pt idx="14">
                        <c:v>0.10513412286178177</c:v>
                      </c:pt>
                      <c:pt idx="15">
                        <c:v>0.10520130316590122</c:v>
                      </c:pt>
                      <c:pt idx="16">
                        <c:v>0.10525392119162043</c:v>
                      </c:pt>
                      <c:pt idx="17">
                        <c:v>0.10529197775015826</c:v>
                      </c:pt>
                      <c:pt idx="18">
                        <c:v>0.10531547343840882</c:v>
                      </c:pt>
                      <c:pt idx="19">
                        <c:v>0.10532440863913213</c:v>
                      </c:pt>
                      <c:pt idx="20">
                        <c:v>0.10531878352108277</c:v>
                      </c:pt>
                      <c:pt idx="21">
                        <c:v>0.10529859803907644</c:v>
                      </c:pt>
                      <c:pt idx="22">
                        <c:v>0.10526385193399397</c:v>
                      </c:pt>
                      <c:pt idx="23">
                        <c:v>0.10521454473272403</c:v>
                      </c:pt>
                      <c:pt idx="24">
                        <c:v>0.10515067574804322</c:v>
                      </c:pt>
                      <c:pt idx="25">
                        <c:v>0.10507224407843425</c:v>
                      </c:pt>
                      <c:pt idx="26">
                        <c:v>0.10497924860784232</c:v>
                      </c:pt>
                      <c:pt idx="27">
                        <c:v>0.10487168800536868</c:v>
                      </c:pt>
                      <c:pt idx="28">
                        <c:v>0.10474956072490212</c:v>
                      </c:pt>
                      <c:pt idx="29">
                        <c:v>0.1046128650046881</c:v>
                      </c:pt>
                      <c:pt idx="30">
                        <c:v>0.10446159886683588</c:v>
                      </c:pt>
                      <c:pt idx="31">
                        <c:v>9.3989623354869906E-2</c:v>
                      </c:pt>
                      <c:pt idx="32">
                        <c:v>8.3517647842903928E-2</c:v>
                      </c:pt>
                      <c:pt idx="33">
                        <c:v>7.304567233093795E-2</c:v>
                      </c:pt>
                      <c:pt idx="34">
                        <c:v>6.2573696818971986E-2</c:v>
                      </c:pt>
                      <c:pt idx="35">
                        <c:v>5.2101721307006001E-2</c:v>
                      </c:pt>
                      <c:pt idx="36">
                        <c:v>4.1629745795040023E-2</c:v>
                      </c:pt>
                      <c:pt idx="37">
                        <c:v>3.1157770283074052E-2</c:v>
                      </c:pt>
                      <c:pt idx="38">
                        <c:v>2.068579477110807E-2</c:v>
                      </c:pt>
                      <c:pt idx="39">
                        <c:v>1.0213819259142094E-2</c:v>
                      </c:pt>
                      <c:pt idx="40">
                        <c:v>-2.58156252823882E-4</c:v>
                      </c:pt>
                      <c:pt idx="41">
                        <c:v>-4.2399500289791502E-4</c:v>
                      </c:pt>
                      <c:pt idx="42">
                        <c:v>-6.0440877708867202E-4</c:v>
                      </c:pt>
                      <c:pt idx="43">
                        <c:v>-7.9940020528446198E-4</c:v>
                      </c:pt>
                      <c:pt idx="44">
                        <c:v>-1.00897213611151E-3</c:v>
                      </c:pt>
                      <c:pt idx="45">
                        <c:v>-1.23312763774264E-3</c:v>
                      </c:pt>
                      <c:pt idx="46">
                        <c:v>-1.4718699987688001E-3</c:v>
                      </c:pt>
                      <c:pt idx="47">
                        <c:v>-1.72520272913546E-3</c:v>
                      </c:pt>
                      <c:pt idx="48">
                        <c:v>-1.9931295611415002E-3</c:v>
                      </c:pt>
                      <c:pt idx="49">
                        <c:v>-2.27565445050426E-3</c:v>
                      </c:pt>
                      <c:pt idx="50">
                        <c:v>-2.5727815774878602E-3</c:v>
                      </c:pt>
                      <c:pt idx="51">
                        <c:v>-2.8845153480969699E-3</c:v>
                      </c:pt>
                      <c:pt idx="52">
                        <c:v>-3.21086039533647E-3</c:v>
                      </c:pt>
                      <c:pt idx="53">
                        <c:v>-3.55182158053569E-3</c:v>
                      </c:pt>
                      <c:pt idx="54">
                        <c:v>-3.9074039947395401E-3</c:v>
                      </c:pt>
                      <c:pt idx="55">
                        <c:v>-4.2776129601658202E-3</c:v>
                      </c:pt>
                      <c:pt idx="56">
                        <c:v>-4.6624540317292702E-3</c:v>
                      </c:pt>
                      <c:pt idx="57">
                        <c:v>-5.061932998633E-3</c:v>
                      </c:pt>
                      <c:pt idx="58">
                        <c:v>-5.4760558860278401E-3</c:v>
                      </c:pt>
                      <c:pt idx="59">
                        <c:v>-5.9048289567391601E-3</c:v>
                      </c:pt>
                      <c:pt idx="60">
                        <c:v>-6.3482587130636601E-3</c:v>
                      </c:pt>
                      <c:pt idx="61">
                        <c:v>4.1237167989023162E-3</c:v>
                      </c:pt>
                      <c:pt idx="62">
                        <c:v>1.4595692310868293E-2</c:v>
                      </c:pt>
                      <c:pt idx="63">
                        <c:v>2.5067667822834268E-2</c:v>
                      </c:pt>
                      <c:pt idx="64">
                        <c:v>3.5539643334800246E-2</c:v>
                      </c:pt>
                      <c:pt idx="65">
                        <c:v>4.6011618846766224E-2</c:v>
                      </c:pt>
                      <c:pt idx="66">
                        <c:v>5.6483594358732195E-2</c:v>
                      </c:pt>
                      <c:pt idx="67">
                        <c:v>6.6955569870698173E-2</c:v>
                      </c:pt>
                      <c:pt idx="68">
                        <c:v>7.7427545382664151E-2</c:v>
                      </c:pt>
                      <c:pt idx="69">
                        <c:v>8.7899520894630129E-2</c:v>
                      </c:pt>
                      <c:pt idx="70">
                        <c:v>9.8371496406596107E-2</c:v>
                      </c:pt>
                      <c:pt idx="71">
                        <c:v>9.7455310035454559E-2</c:v>
                      </c:pt>
                      <c:pt idx="72">
                        <c:v>9.6480428850990466E-2</c:v>
                      </c:pt>
                      <c:pt idx="73">
                        <c:v>9.5446793435868107E-2</c:v>
                      </c:pt>
                      <c:pt idx="74">
                        <c:v>9.4354340378530369E-2</c:v>
                      </c:pt>
                      <c:pt idx="75">
                        <c:v>9.3203002200857962E-2</c:v>
                      </c:pt>
                      <c:pt idx="76">
                        <c:v>9.1992707281118469E-2</c:v>
                      </c:pt>
                      <c:pt idx="77">
                        <c:v>9.072337977211567E-2</c:v>
                      </c:pt>
                      <c:pt idx="78">
                        <c:v>8.9394939514434071E-2</c:v>
                      </c:pt>
                      <c:pt idx="79">
                        <c:v>8.8007301944677069E-2</c:v>
                      </c:pt>
                      <c:pt idx="80">
                        <c:v>8.6560377998580962E-2</c:v>
                      </c:pt>
                      <c:pt idx="81">
                        <c:v>8.5054074008883263E-2</c:v>
                      </c:pt>
                      <c:pt idx="82">
                        <c:v>8.3488291597816663E-2</c:v>
                      </c:pt>
                      <c:pt idx="83">
                        <c:v>8.1862927564085974E-2</c:v>
                      </c:pt>
                      <c:pt idx="84">
                        <c:v>8.0177873764182769E-2</c:v>
                      </c:pt>
                      <c:pt idx="85">
                        <c:v>7.8433016987878967E-2</c:v>
                      </c:pt>
                      <c:pt idx="86">
                        <c:v>7.6628238827729372E-2</c:v>
                      </c:pt>
                      <c:pt idx="87">
                        <c:v>7.4763415542407757E-2</c:v>
                      </c:pt>
                      <c:pt idx="88">
                        <c:v>7.2838417913684367E-2</c:v>
                      </c:pt>
                      <c:pt idx="89">
                        <c:v>7.0853111096842267E-2</c:v>
                      </c:pt>
                      <c:pt idx="90">
                        <c:v>6.8807354464320264E-2</c:v>
                      </c:pt>
                      <c:pt idx="91">
                        <c:v>5.8335378952354286E-2</c:v>
                      </c:pt>
                      <c:pt idx="92">
                        <c:v>4.7863403440388308E-2</c:v>
                      </c:pt>
                      <c:pt idx="93">
                        <c:v>3.739142792842233E-2</c:v>
                      </c:pt>
                      <c:pt idx="94">
                        <c:v>2.6919452416456366E-2</c:v>
                      </c:pt>
                      <c:pt idx="95">
                        <c:v>1.6447476904490381E-2</c:v>
                      </c:pt>
                      <c:pt idx="96">
                        <c:v>5.975501392524403E-3</c:v>
                      </c:pt>
                      <c:pt idx="97">
                        <c:v>-4.4964741194415681E-3</c:v>
                      </c:pt>
                      <c:pt idx="98">
                        <c:v>-1.4968449631407549E-2</c:v>
                      </c:pt>
                      <c:pt idx="99">
                        <c:v>-2.5440425143373524E-2</c:v>
                      </c:pt>
                      <c:pt idx="100">
                        <c:v>-3.5912400655339502E-2</c:v>
                      </c:pt>
                      <c:pt idx="101">
                        <c:v>1.4501412977526299E-2</c:v>
                      </c:pt>
                      <c:pt idx="102">
                        <c:v>6.3252325588442695E-2</c:v>
                      </c:pt>
                      <c:pt idx="103">
                        <c:v>0.109273041305173</c:v>
                      </c:pt>
                      <c:pt idx="104">
                        <c:v>0.15155725234258199</c:v>
                      </c:pt>
                      <c:pt idx="105">
                        <c:v>0.18918211825568301</c:v>
                      </c:pt>
                      <c:pt idx="106">
                        <c:v>0.22132888067022899</c:v>
                      </c:pt>
                      <c:pt idx="107">
                        <c:v>0.247301152991838</c:v>
                      </c:pt>
                      <c:pt idx="108">
                        <c:v>0.26654047653176699</c:v>
                      </c:pt>
                      <c:pt idx="109">
                        <c:v>0.27863879555119198</c:v>
                      </c:pt>
                      <c:pt idx="110">
                        <c:v>0.28334757255212301</c:v>
                      </c:pt>
                      <c:pt idx="111">
                        <c:v>0.280583340194411</c:v>
                      </c:pt>
                      <c:pt idx="112">
                        <c:v>0.27042956581820399</c:v>
                      </c:pt>
                      <c:pt idx="113">
                        <c:v>0.25313478692149399</c:v>
                      </c:pt>
                      <c:pt idx="114">
                        <c:v>0.22910705924310301</c:v>
                      </c:pt>
                      <c:pt idx="115">
                        <c:v>0.19890484147177601</c:v>
                      </c:pt>
                      <c:pt idx="116">
                        <c:v>0.16322452020189401</c:v>
                      </c:pt>
                      <c:pt idx="117">
                        <c:v>0.122884853807704</c:v>
                      </c:pt>
                      <c:pt idx="118">
                        <c:v>7.8808682734192101E-2</c:v>
                      </c:pt>
                      <c:pt idx="119">
                        <c:v>3.2002314766494303E-2</c:v>
                      </c:pt>
                      <c:pt idx="120">
                        <c:v>-1.6466954223152801E-2</c:v>
                      </c:pt>
                      <c:pt idx="121">
                        <c:v>-5.9949787111868245E-3</c:v>
                      </c:pt>
                      <c:pt idx="122">
                        <c:v>4.4769968007791518E-3</c:v>
                      </c:pt>
                      <c:pt idx="123">
                        <c:v>1.4948972312745126E-2</c:v>
                      </c:pt>
                      <c:pt idx="124">
                        <c:v>2.5420947824711104E-2</c:v>
                      </c:pt>
                      <c:pt idx="125">
                        <c:v>3.5892923336677082E-2</c:v>
                      </c:pt>
                      <c:pt idx="126">
                        <c:v>4.6364898848643053E-2</c:v>
                      </c:pt>
                      <c:pt idx="127">
                        <c:v>5.6836874360609031E-2</c:v>
                      </c:pt>
                      <c:pt idx="128">
                        <c:v>6.7308849872575016E-2</c:v>
                      </c:pt>
                      <c:pt idx="129">
                        <c:v>7.778082538454098E-2</c:v>
                      </c:pt>
                      <c:pt idx="130">
                        <c:v>8.8252800896506972E-2</c:v>
                      </c:pt>
                      <c:pt idx="131">
                        <c:v>8.9676846057711868E-2</c:v>
                      </c:pt>
                      <c:pt idx="132">
                        <c:v>9.104162923206266E-2</c:v>
                      </c:pt>
                      <c:pt idx="133">
                        <c:v>9.2347239599881059E-2</c:v>
                      </c:pt>
                      <c:pt idx="134">
                        <c:v>9.3593761804874664E-2</c:v>
                      </c:pt>
                      <c:pt idx="135">
                        <c:v>9.4781276053613597E-2</c:v>
                      </c:pt>
                      <c:pt idx="136">
                        <c:v>9.5909858209822854E-2</c:v>
                      </c:pt>
                      <c:pt idx="137">
                        <c:v>9.6979579883609571E-2</c:v>
                      </c:pt>
                      <c:pt idx="138">
                        <c:v>9.7990508515737387E-2</c:v>
                      </c:pt>
                      <c:pt idx="139">
                        <c:v>9.8942707457051318E-2</c:v>
                      </c:pt>
                      <c:pt idx="140">
                        <c:v>9.9836236043150464E-2</c:v>
                      </c:pt>
                      <c:pt idx="141">
                        <c:v>0.10067114966439956</c:v>
                      </c:pt>
                      <c:pt idx="142">
                        <c:v>0.10144749983136132</c:v>
                      </c:pt>
                      <c:pt idx="143">
                        <c:v>0.10216533423572878</c:v>
                      </c:pt>
                      <c:pt idx="144">
                        <c:v>0.10282469680682789</c:v>
                      </c:pt>
                      <c:pt idx="145">
                        <c:v>0.10342562776375804</c:v>
                      </c:pt>
                      <c:pt idx="146">
                        <c:v>0.10396816366322799</c:v>
                      </c:pt>
                      <c:pt idx="147">
                        <c:v>0.10445233744314504</c:v>
                      </c:pt>
                      <c:pt idx="148">
                        <c:v>0.10487817846200394</c:v>
                      </c:pt>
                      <c:pt idx="149">
                        <c:v>0.10524571253412292</c:v>
                      </c:pt>
                      <c:pt idx="150">
                        <c:v>0.10555496196076548</c:v>
                      </c:pt>
                      <c:pt idx="151">
                        <c:v>9.5082986448799506E-2</c:v>
                      </c:pt>
                      <c:pt idx="152">
                        <c:v>8.4611010936833528E-2</c:v>
                      </c:pt>
                      <c:pt idx="153">
                        <c:v>7.413903542486755E-2</c:v>
                      </c:pt>
                      <c:pt idx="154">
                        <c:v>6.3667059912901586E-2</c:v>
                      </c:pt>
                      <c:pt idx="155">
                        <c:v>5.3195084400935601E-2</c:v>
                      </c:pt>
                      <c:pt idx="156">
                        <c:v>4.2723108888969623E-2</c:v>
                      </c:pt>
                      <c:pt idx="157">
                        <c:v>3.2251133377003652E-2</c:v>
                      </c:pt>
                      <c:pt idx="158">
                        <c:v>2.177915786503767E-2</c:v>
                      </c:pt>
                      <c:pt idx="159">
                        <c:v>1.1307182353071694E-2</c:v>
                      </c:pt>
                      <c:pt idx="160">
                        <c:v>8.3520684110571796E-4</c:v>
                      </c:pt>
                      <c:pt idx="161">
                        <c:v>1.08619043752212E-3</c:v>
                      </c:pt>
                      <c:pt idx="162">
                        <c:v>1.27892355594161E-3</c:v>
                      </c:pt>
                      <c:pt idx="163">
                        <c:v>1.4134181045417601E-3</c:v>
                      </c:pt>
                      <c:pt idx="164">
                        <c:v>1.4896825624148801E-3</c:v>
                      </c:pt>
                      <c:pt idx="165">
                        <c:v>1.5077219905472699E-3</c:v>
                      </c:pt>
                      <c:pt idx="166">
                        <c:v>1.46753803882649E-3</c:v>
                      </c:pt>
                      <c:pt idx="167">
                        <c:v>1.36912894908137E-3</c:v>
                      </c:pt>
                      <c:pt idx="168">
                        <c:v>1.2124895541598701E-3</c:v>
                      </c:pt>
                      <c:pt idx="169">
                        <c:v>9.9761127304409691E-4</c:v>
                      </c:pt>
                      <c:pt idx="170">
                        <c:v>7.2448210199627095E-4</c:v>
                      </c:pt>
                      <c:pt idx="171">
                        <c:v>3.9308660172743297E-4</c:v>
                      </c:pt>
                      <c:pt idx="172">
                        <c:v>3.4058805740144799E-6</c:v>
                      </c:pt>
                      <c:pt idx="173">
                        <c:v>-4.44582426335272E-4</c:v>
                      </c:pt>
                      <c:pt idx="174">
                        <c:v>-9.5090418194532201E-4</c:v>
                      </c:pt>
                      <c:pt idx="175">
                        <c:v>-1.5155887762008399E-3</c:v>
                      </c:pt>
                      <c:pt idx="176">
                        <c:v>-2.1386691590639102E-3</c:v>
                      </c:pt>
                      <c:pt idx="177">
                        <c:v>-2.8201818776600902E-3</c:v>
                      </c:pt>
                      <c:pt idx="178">
                        <c:v>-3.5601671175944402E-3</c:v>
                      </c:pt>
                      <c:pt idx="179">
                        <c:v>-4.3586687484835603E-3</c:v>
                      </c:pt>
                      <c:pt idx="180">
                        <c:v>6.113306763482416E-3</c:v>
                      </c:pt>
                      <c:pt idx="181">
                        <c:v>1.6585282275448393E-2</c:v>
                      </c:pt>
                      <c:pt idx="182">
                        <c:v>2.7057257787414368E-2</c:v>
                      </c:pt>
                      <c:pt idx="183">
                        <c:v>3.7529233299380342E-2</c:v>
                      </c:pt>
                      <c:pt idx="184">
                        <c:v>4.800120881134632E-2</c:v>
                      </c:pt>
                      <c:pt idx="185">
                        <c:v>5.8473184323312291E-2</c:v>
                      </c:pt>
                      <c:pt idx="186">
                        <c:v>6.8945159835278269E-2</c:v>
                      </c:pt>
                      <c:pt idx="187">
                        <c:v>7.9417135347244247E-2</c:v>
                      </c:pt>
                      <c:pt idx="188">
                        <c:v>8.9889110859210225E-2</c:v>
                      </c:pt>
                      <c:pt idx="189">
                        <c:v>0.1003610863711762</c:v>
                      </c:pt>
                    </c:numCache>
                  </c:numRef>
                </c:yVal>
                <c:smooth val="0"/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'对边补偿6度 '!$A$6</c15:sqref>
                        </c15:formulaRef>
                      </c:ext>
                    </c:extLst>
                    <c:strCache>
                      <c:ptCount val="1"/>
                      <c:pt idx="0">
                        <c:v>RFK</c:v>
                      </c:pt>
                    </c:strCache>
                  </c:strRef>
                </c:tx>
                <c:spPr>
                  <a:ln w="22225" cap="rnd">
                    <a:solidFill>
                      <a:schemeClr val="accent4"/>
                    </a:solidFill>
                  </a:ln>
                  <a:effectLst>
                    <a:glow rad="139700">
                      <a:schemeClr val="accent4">
                        <a:satMod val="175000"/>
                        <a:alpha val="14000"/>
                      </a:schemeClr>
                    </a:glow>
                  </a:effectLst>
                </c:spPr>
                <c:marker>
                  <c:symbol val="circle"/>
                  <c:size val="3"/>
                  <c:spPr>
                    <a:solidFill>
                      <a:schemeClr val="accent4">
                        <a:lumMod val="60000"/>
                        <a:lumOff val="40000"/>
                      </a:schemeClr>
                    </a:solidFill>
                    <a:ln>
                      <a:noFill/>
                    </a:ln>
                    <a:effectLst>
                      <a:glow rad="63500">
                        <a:schemeClr val="accent4">
                          <a:satMod val="175000"/>
                          <a:alpha val="25000"/>
                        </a:schemeClr>
                      </a:glow>
                    </a:effectLst>
                  </c:spPr>
                </c:marker>
                <c:xVal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'对边补偿6度 '!$B$1:$GI$2</c15:sqref>
                        </c15:formulaRef>
                      </c:ext>
                    </c:extLst>
                    <c:multiLvlStrCache>
                      <c:ptCount val="190"/>
                      <c:lvl>
                        <c:pt idx="0">
                          <c:v>1</c:v>
                        </c:pt>
                        <c:pt idx="1">
                          <c:v>2</c:v>
                        </c:pt>
                        <c:pt idx="2">
                          <c:v>3</c:v>
                        </c:pt>
                        <c:pt idx="3">
                          <c:v>4</c:v>
                        </c:pt>
                        <c:pt idx="4">
                          <c:v>5</c:v>
                        </c:pt>
                        <c:pt idx="5">
                          <c:v>6</c:v>
                        </c:pt>
                        <c:pt idx="6">
                          <c:v>7</c:v>
                        </c:pt>
                        <c:pt idx="7">
                          <c:v>8</c:v>
                        </c:pt>
                        <c:pt idx="8">
                          <c:v>9</c:v>
                        </c:pt>
                        <c:pt idx="9">
                          <c:v>10</c:v>
                        </c:pt>
                        <c:pt idx="10">
                          <c:v>1</c:v>
                        </c:pt>
                        <c:pt idx="11">
                          <c:v>2</c:v>
                        </c:pt>
                        <c:pt idx="12">
                          <c:v>3</c:v>
                        </c:pt>
                        <c:pt idx="13">
                          <c:v>4</c:v>
                        </c:pt>
                        <c:pt idx="14">
                          <c:v>5</c:v>
                        </c:pt>
                        <c:pt idx="15">
                          <c:v>6</c:v>
                        </c:pt>
                        <c:pt idx="16">
                          <c:v>7</c:v>
                        </c:pt>
                        <c:pt idx="17">
                          <c:v>8</c:v>
                        </c:pt>
                        <c:pt idx="18">
                          <c:v>9</c:v>
                        </c:pt>
                        <c:pt idx="19">
                          <c:v>10</c:v>
                        </c:pt>
                        <c:pt idx="20">
                          <c:v>11</c:v>
                        </c:pt>
                        <c:pt idx="21">
                          <c:v>12</c:v>
                        </c:pt>
                        <c:pt idx="22">
                          <c:v>13</c:v>
                        </c:pt>
                        <c:pt idx="23">
                          <c:v>14</c:v>
                        </c:pt>
                        <c:pt idx="24">
                          <c:v>15</c:v>
                        </c:pt>
                        <c:pt idx="25">
                          <c:v>16</c:v>
                        </c:pt>
                        <c:pt idx="26">
                          <c:v>17</c:v>
                        </c:pt>
                        <c:pt idx="27">
                          <c:v>18</c:v>
                        </c:pt>
                        <c:pt idx="28">
                          <c:v>19</c:v>
                        </c:pt>
                        <c:pt idx="29">
                          <c:v>20</c:v>
                        </c:pt>
                        <c:pt idx="30">
                          <c:v>21</c:v>
                        </c:pt>
                        <c:pt idx="31">
                          <c:v>1</c:v>
                        </c:pt>
                        <c:pt idx="32">
                          <c:v>2</c:v>
                        </c:pt>
                        <c:pt idx="33">
                          <c:v>3</c:v>
                        </c:pt>
                        <c:pt idx="34">
                          <c:v>4</c:v>
                        </c:pt>
                        <c:pt idx="35">
                          <c:v>5</c:v>
                        </c:pt>
                        <c:pt idx="36">
                          <c:v>6</c:v>
                        </c:pt>
                        <c:pt idx="37">
                          <c:v>7</c:v>
                        </c:pt>
                        <c:pt idx="38">
                          <c:v>8</c:v>
                        </c:pt>
                        <c:pt idx="39">
                          <c:v>9</c:v>
                        </c:pt>
                        <c:pt idx="40">
                          <c:v>10</c:v>
                        </c:pt>
                        <c:pt idx="41">
                          <c:v>22</c:v>
                        </c:pt>
                        <c:pt idx="42">
                          <c:v>23</c:v>
                        </c:pt>
                        <c:pt idx="43">
                          <c:v>24</c:v>
                        </c:pt>
                        <c:pt idx="44">
                          <c:v>25</c:v>
                        </c:pt>
                        <c:pt idx="45">
                          <c:v>26</c:v>
                        </c:pt>
                        <c:pt idx="46">
                          <c:v>27</c:v>
                        </c:pt>
                        <c:pt idx="47">
                          <c:v>28</c:v>
                        </c:pt>
                        <c:pt idx="48">
                          <c:v>29</c:v>
                        </c:pt>
                        <c:pt idx="49">
                          <c:v>30</c:v>
                        </c:pt>
                        <c:pt idx="50">
                          <c:v>31</c:v>
                        </c:pt>
                        <c:pt idx="51">
                          <c:v>32</c:v>
                        </c:pt>
                        <c:pt idx="52">
                          <c:v>33</c:v>
                        </c:pt>
                        <c:pt idx="53">
                          <c:v>34</c:v>
                        </c:pt>
                        <c:pt idx="54">
                          <c:v>35</c:v>
                        </c:pt>
                        <c:pt idx="55">
                          <c:v>36</c:v>
                        </c:pt>
                        <c:pt idx="56">
                          <c:v>37</c:v>
                        </c:pt>
                        <c:pt idx="57">
                          <c:v>38</c:v>
                        </c:pt>
                        <c:pt idx="58">
                          <c:v>39</c:v>
                        </c:pt>
                        <c:pt idx="59">
                          <c:v>40</c:v>
                        </c:pt>
                        <c:pt idx="60">
                          <c:v>41</c:v>
                        </c:pt>
                        <c:pt idx="61">
                          <c:v>1</c:v>
                        </c:pt>
                        <c:pt idx="62">
                          <c:v>2</c:v>
                        </c:pt>
                        <c:pt idx="63">
                          <c:v>3</c:v>
                        </c:pt>
                        <c:pt idx="64">
                          <c:v>4</c:v>
                        </c:pt>
                        <c:pt idx="65">
                          <c:v>5</c:v>
                        </c:pt>
                        <c:pt idx="66">
                          <c:v>6</c:v>
                        </c:pt>
                        <c:pt idx="67">
                          <c:v>7</c:v>
                        </c:pt>
                        <c:pt idx="68">
                          <c:v>8</c:v>
                        </c:pt>
                        <c:pt idx="69">
                          <c:v>9</c:v>
                        </c:pt>
                        <c:pt idx="70">
                          <c:v>10</c:v>
                        </c:pt>
                        <c:pt idx="71">
                          <c:v>42</c:v>
                        </c:pt>
                        <c:pt idx="72">
                          <c:v>43</c:v>
                        </c:pt>
                        <c:pt idx="73">
                          <c:v>44</c:v>
                        </c:pt>
                        <c:pt idx="74">
                          <c:v>45</c:v>
                        </c:pt>
                        <c:pt idx="75">
                          <c:v>46</c:v>
                        </c:pt>
                        <c:pt idx="76">
                          <c:v>47</c:v>
                        </c:pt>
                        <c:pt idx="77">
                          <c:v>48</c:v>
                        </c:pt>
                        <c:pt idx="78">
                          <c:v>49</c:v>
                        </c:pt>
                        <c:pt idx="79">
                          <c:v>50</c:v>
                        </c:pt>
                        <c:pt idx="80">
                          <c:v>51</c:v>
                        </c:pt>
                        <c:pt idx="81">
                          <c:v>52</c:v>
                        </c:pt>
                        <c:pt idx="82">
                          <c:v>53</c:v>
                        </c:pt>
                        <c:pt idx="83">
                          <c:v>54</c:v>
                        </c:pt>
                        <c:pt idx="84">
                          <c:v>55</c:v>
                        </c:pt>
                        <c:pt idx="85">
                          <c:v>56</c:v>
                        </c:pt>
                        <c:pt idx="86">
                          <c:v>57</c:v>
                        </c:pt>
                        <c:pt idx="87">
                          <c:v>58</c:v>
                        </c:pt>
                        <c:pt idx="88">
                          <c:v>59</c:v>
                        </c:pt>
                        <c:pt idx="89">
                          <c:v>60</c:v>
                        </c:pt>
                        <c:pt idx="90">
                          <c:v>61</c:v>
                        </c:pt>
                        <c:pt idx="91">
                          <c:v>1</c:v>
                        </c:pt>
                        <c:pt idx="92">
                          <c:v>2</c:v>
                        </c:pt>
                        <c:pt idx="93">
                          <c:v>3</c:v>
                        </c:pt>
                        <c:pt idx="94">
                          <c:v>4</c:v>
                        </c:pt>
                        <c:pt idx="95">
                          <c:v>5</c:v>
                        </c:pt>
                        <c:pt idx="96">
                          <c:v>6</c:v>
                        </c:pt>
                        <c:pt idx="97">
                          <c:v>7</c:v>
                        </c:pt>
                        <c:pt idx="98">
                          <c:v>8</c:v>
                        </c:pt>
                        <c:pt idx="99">
                          <c:v>9</c:v>
                        </c:pt>
                        <c:pt idx="100">
                          <c:v>10</c:v>
                        </c:pt>
                        <c:pt idx="101">
                          <c:v>62</c:v>
                        </c:pt>
                        <c:pt idx="102">
                          <c:v>63</c:v>
                        </c:pt>
                        <c:pt idx="103">
                          <c:v>64</c:v>
                        </c:pt>
                        <c:pt idx="104">
                          <c:v>65</c:v>
                        </c:pt>
                        <c:pt idx="105">
                          <c:v>66</c:v>
                        </c:pt>
                        <c:pt idx="106">
                          <c:v>67</c:v>
                        </c:pt>
                        <c:pt idx="107">
                          <c:v>68</c:v>
                        </c:pt>
                        <c:pt idx="108">
                          <c:v>69</c:v>
                        </c:pt>
                        <c:pt idx="109">
                          <c:v>70</c:v>
                        </c:pt>
                        <c:pt idx="110">
                          <c:v>71</c:v>
                        </c:pt>
                        <c:pt idx="111">
                          <c:v>72</c:v>
                        </c:pt>
                        <c:pt idx="112">
                          <c:v>73</c:v>
                        </c:pt>
                        <c:pt idx="113">
                          <c:v>74</c:v>
                        </c:pt>
                        <c:pt idx="114">
                          <c:v>75</c:v>
                        </c:pt>
                        <c:pt idx="115">
                          <c:v>76</c:v>
                        </c:pt>
                        <c:pt idx="116">
                          <c:v>77</c:v>
                        </c:pt>
                        <c:pt idx="117">
                          <c:v>78</c:v>
                        </c:pt>
                        <c:pt idx="118">
                          <c:v>79</c:v>
                        </c:pt>
                        <c:pt idx="119">
                          <c:v>80</c:v>
                        </c:pt>
                        <c:pt idx="120">
                          <c:v>81</c:v>
                        </c:pt>
                        <c:pt idx="121">
                          <c:v>1</c:v>
                        </c:pt>
                        <c:pt idx="122">
                          <c:v>2</c:v>
                        </c:pt>
                        <c:pt idx="123">
                          <c:v>3</c:v>
                        </c:pt>
                        <c:pt idx="124">
                          <c:v>4</c:v>
                        </c:pt>
                        <c:pt idx="125">
                          <c:v>5</c:v>
                        </c:pt>
                        <c:pt idx="126">
                          <c:v>6</c:v>
                        </c:pt>
                        <c:pt idx="127">
                          <c:v>7</c:v>
                        </c:pt>
                        <c:pt idx="128">
                          <c:v>8</c:v>
                        </c:pt>
                        <c:pt idx="129">
                          <c:v>9</c:v>
                        </c:pt>
                        <c:pt idx="130">
                          <c:v>10</c:v>
                        </c:pt>
                        <c:pt idx="131">
                          <c:v>82</c:v>
                        </c:pt>
                        <c:pt idx="132">
                          <c:v>83</c:v>
                        </c:pt>
                        <c:pt idx="133">
                          <c:v>84</c:v>
                        </c:pt>
                        <c:pt idx="134">
                          <c:v>85</c:v>
                        </c:pt>
                        <c:pt idx="135">
                          <c:v>86</c:v>
                        </c:pt>
                        <c:pt idx="136">
                          <c:v>87</c:v>
                        </c:pt>
                        <c:pt idx="137">
                          <c:v>88</c:v>
                        </c:pt>
                        <c:pt idx="138">
                          <c:v>89</c:v>
                        </c:pt>
                        <c:pt idx="139">
                          <c:v>90</c:v>
                        </c:pt>
                        <c:pt idx="140">
                          <c:v>91</c:v>
                        </c:pt>
                        <c:pt idx="141">
                          <c:v>92</c:v>
                        </c:pt>
                        <c:pt idx="142">
                          <c:v>93</c:v>
                        </c:pt>
                        <c:pt idx="143">
                          <c:v>94</c:v>
                        </c:pt>
                        <c:pt idx="144">
                          <c:v>95</c:v>
                        </c:pt>
                        <c:pt idx="145">
                          <c:v>96</c:v>
                        </c:pt>
                        <c:pt idx="146">
                          <c:v>97</c:v>
                        </c:pt>
                        <c:pt idx="147">
                          <c:v>98</c:v>
                        </c:pt>
                        <c:pt idx="148">
                          <c:v>99</c:v>
                        </c:pt>
                        <c:pt idx="149">
                          <c:v>100</c:v>
                        </c:pt>
                        <c:pt idx="150">
                          <c:v>101</c:v>
                        </c:pt>
                        <c:pt idx="151">
                          <c:v>1</c:v>
                        </c:pt>
                        <c:pt idx="152">
                          <c:v>2</c:v>
                        </c:pt>
                        <c:pt idx="153">
                          <c:v>3</c:v>
                        </c:pt>
                        <c:pt idx="154">
                          <c:v>4</c:v>
                        </c:pt>
                        <c:pt idx="155">
                          <c:v>5</c:v>
                        </c:pt>
                        <c:pt idx="156">
                          <c:v>6</c:v>
                        </c:pt>
                        <c:pt idx="157">
                          <c:v>7</c:v>
                        </c:pt>
                        <c:pt idx="158">
                          <c:v>8</c:v>
                        </c:pt>
                        <c:pt idx="159">
                          <c:v>9</c:v>
                        </c:pt>
                        <c:pt idx="160">
                          <c:v>10</c:v>
                        </c:pt>
                        <c:pt idx="161">
                          <c:v>102</c:v>
                        </c:pt>
                        <c:pt idx="162">
                          <c:v>103</c:v>
                        </c:pt>
                        <c:pt idx="163">
                          <c:v>104</c:v>
                        </c:pt>
                        <c:pt idx="164">
                          <c:v>105</c:v>
                        </c:pt>
                        <c:pt idx="165">
                          <c:v>106</c:v>
                        </c:pt>
                        <c:pt idx="166">
                          <c:v>107</c:v>
                        </c:pt>
                        <c:pt idx="167">
                          <c:v>108</c:v>
                        </c:pt>
                        <c:pt idx="168">
                          <c:v>109</c:v>
                        </c:pt>
                        <c:pt idx="169">
                          <c:v>110</c:v>
                        </c:pt>
                        <c:pt idx="170">
                          <c:v>111</c:v>
                        </c:pt>
                        <c:pt idx="171">
                          <c:v>112</c:v>
                        </c:pt>
                        <c:pt idx="172">
                          <c:v>113</c:v>
                        </c:pt>
                        <c:pt idx="173">
                          <c:v>114</c:v>
                        </c:pt>
                        <c:pt idx="174">
                          <c:v>115</c:v>
                        </c:pt>
                        <c:pt idx="175">
                          <c:v>116</c:v>
                        </c:pt>
                        <c:pt idx="176">
                          <c:v>117</c:v>
                        </c:pt>
                        <c:pt idx="177">
                          <c:v>118</c:v>
                        </c:pt>
                        <c:pt idx="178">
                          <c:v>119</c:v>
                        </c:pt>
                        <c:pt idx="179">
                          <c:v>120</c:v>
                        </c:pt>
                        <c:pt idx="180">
                          <c:v>1</c:v>
                        </c:pt>
                        <c:pt idx="181">
                          <c:v>2</c:v>
                        </c:pt>
                        <c:pt idx="182">
                          <c:v>3</c:v>
                        </c:pt>
                        <c:pt idx="183">
                          <c:v>4</c:v>
                        </c:pt>
                        <c:pt idx="184">
                          <c:v>5</c:v>
                        </c:pt>
                        <c:pt idx="185">
                          <c:v>6</c:v>
                        </c:pt>
                        <c:pt idx="186">
                          <c:v>7</c:v>
                        </c:pt>
                        <c:pt idx="187">
                          <c:v>8</c:v>
                        </c:pt>
                        <c:pt idx="188">
                          <c:v>9</c:v>
                        </c:pt>
                        <c:pt idx="189">
                          <c:v>10</c:v>
                        </c:pt>
                      </c:lvl>
                      <c:lvl>
                        <c:pt idx="0">
                          <c:v>1</c:v>
                        </c:pt>
                        <c:pt idx="1">
                          <c:v>2</c:v>
                        </c:pt>
                        <c:pt idx="2">
                          <c:v>3</c:v>
                        </c:pt>
                        <c:pt idx="3">
                          <c:v>4</c:v>
                        </c:pt>
                        <c:pt idx="4">
                          <c:v>5</c:v>
                        </c:pt>
                        <c:pt idx="5">
                          <c:v>6</c:v>
                        </c:pt>
                        <c:pt idx="6">
                          <c:v>7</c:v>
                        </c:pt>
                        <c:pt idx="7">
                          <c:v>8</c:v>
                        </c:pt>
                        <c:pt idx="8">
                          <c:v>9</c:v>
                        </c:pt>
                        <c:pt idx="9">
                          <c:v>10</c:v>
                        </c:pt>
                        <c:pt idx="10">
                          <c:v>11</c:v>
                        </c:pt>
                        <c:pt idx="11">
                          <c:v>12</c:v>
                        </c:pt>
                        <c:pt idx="12">
                          <c:v>13</c:v>
                        </c:pt>
                        <c:pt idx="13">
                          <c:v>14</c:v>
                        </c:pt>
                        <c:pt idx="14">
                          <c:v>15</c:v>
                        </c:pt>
                        <c:pt idx="15">
                          <c:v>16</c:v>
                        </c:pt>
                        <c:pt idx="16">
                          <c:v>17</c:v>
                        </c:pt>
                        <c:pt idx="17">
                          <c:v>18</c:v>
                        </c:pt>
                        <c:pt idx="18">
                          <c:v>19</c:v>
                        </c:pt>
                        <c:pt idx="19">
                          <c:v>20</c:v>
                        </c:pt>
                        <c:pt idx="20">
                          <c:v>21</c:v>
                        </c:pt>
                        <c:pt idx="21">
                          <c:v>22</c:v>
                        </c:pt>
                        <c:pt idx="22">
                          <c:v>23</c:v>
                        </c:pt>
                        <c:pt idx="23">
                          <c:v>24</c:v>
                        </c:pt>
                        <c:pt idx="24">
                          <c:v>25</c:v>
                        </c:pt>
                        <c:pt idx="25">
                          <c:v>26</c:v>
                        </c:pt>
                        <c:pt idx="26">
                          <c:v>27</c:v>
                        </c:pt>
                        <c:pt idx="27">
                          <c:v>28</c:v>
                        </c:pt>
                        <c:pt idx="28">
                          <c:v>29</c:v>
                        </c:pt>
                        <c:pt idx="29">
                          <c:v>30</c:v>
                        </c:pt>
                        <c:pt idx="30">
                          <c:v>31</c:v>
                        </c:pt>
                        <c:pt idx="31">
                          <c:v>32</c:v>
                        </c:pt>
                        <c:pt idx="32">
                          <c:v>33</c:v>
                        </c:pt>
                        <c:pt idx="33">
                          <c:v>34</c:v>
                        </c:pt>
                        <c:pt idx="34">
                          <c:v>35</c:v>
                        </c:pt>
                        <c:pt idx="35">
                          <c:v>36</c:v>
                        </c:pt>
                        <c:pt idx="36">
                          <c:v>37</c:v>
                        </c:pt>
                        <c:pt idx="37">
                          <c:v>38</c:v>
                        </c:pt>
                        <c:pt idx="38">
                          <c:v>39</c:v>
                        </c:pt>
                        <c:pt idx="39">
                          <c:v>40</c:v>
                        </c:pt>
                        <c:pt idx="40">
                          <c:v>41</c:v>
                        </c:pt>
                        <c:pt idx="41">
                          <c:v>42</c:v>
                        </c:pt>
                        <c:pt idx="42">
                          <c:v>43</c:v>
                        </c:pt>
                        <c:pt idx="43">
                          <c:v>44</c:v>
                        </c:pt>
                        <c:pt idx="44">
                          <c:v>45</c:v>
                        </c:pt>
                        <c:pt idx="45">
                          <c:v>46</c:v>
                        </c:pt>
                        <c:pt idx="46">
                          <c:v>47</c:v>
                        </c:pt>
                        <c:pt idx="47">
                          <c:v>48</c:v>
                        </c:pt>
                        <c:pt idx="48">
                          <c:v>49</c:v>
                        </c:pt>
                        <c:pt idx="49">
                          <c:v>50</c:v>
                        </c:pt>
                        <c:pt idx="50">
                          <c:v>51</c:v>
                        </c:pt>
                        <c:pt idx="51">
                          <c:v>52</c:v>
                        </c:pt>
                        <c:pt idx="52">
                          <c:v>53</c:v>
                        </c:pt>
                        <c:pt idx="53">
                          <c:v>54</c:v>
                        </c:pt>
                        <c:pt idx="54">
                          <c:v>55</c:v>
                        </c:pt>
                        <c:pt idx="55">
                          <c:v>56</c:v>
                        </c:pt>
                        <c:pt idx="56">
                          <c:v>57</c:v>
                        </c:pt>
                        <c:pt idx="57">
                          <c:v>58</c:v>
                        </c:pt>
                        <c:pt idx="58">
                          <c:v>59</c:v>
                        </c:pt>
                        <c:pt idx="59">
                          <c:v>60</c:v>
                        </c:pt>
                        <c:pt idx="60">
                          <c:v>61</c:v>
                        </c:pt>
                        <c:pt idx="61">
                          <c:v>62</c:v>
                        </c:pt>
                        <c:pt idx="62">
                          <c:v>63</c:v>
                        </c:pt>
                        <c:pt idx="63">
                          <c:v>64</c:v>
                        </c:pt>
                        <c:pt idx="64">
                          <c:v>65</c:v>
                        </c:pt>
                        <c:pt idx="65">
                          <c:v>66</c:v>
                        </c:pt>
                        <c:pt idx="66">
                          <c:v>67</c:v>
                        </c:pt>
                        <c:pt idx="67">
                          <c:v>68</c:v>
                        </c:pt>
                        <c:pt idx="68">
                          <c:v>69</c:v>
                        </c:pt>
                        <c:pt idx="69">
                          <c:v>70</c:v>
                        </c:pt>
                        <c:pt idx="70">
                          <c:v>71</c:v>
                        </c:pt>
                        <c:pt idx="71">
                          <c:v>72</c:v>
                        </c:pt>
                        <c:pt idx="72">
                          <c:v>73</c:v>
                        </c:pt>
                        <c:pt idx="73">
                          <c:v>74</c:v>
                        </c:pt>
                        <c:pt idx="74">
                          <c:v>75</c:v>
                        </c:pt>
                        <c:pt idx="75">
                          <c:v>76</c:v>
                        </c:pt>
                        <c:pt idx="76">
                          <c:v>77</c:v>
                        </c:pt>
                        <c:pt idx="77">
                          <c:v>78</c:v>
                        </c:pt>
                        <c:pt idx="78">
                          <c:v>79</c:v>
                        </c:pt>
                        <c:pt idx="79">
                          <c:v>80</c:v>
                        </c:pt>
                        <c:pt idx="80">
                          <c:v>81</c:v>
                        </c:pt>
                        <c:pt idx="81">
                          <c:v>82</c:v>
                        </c:pt>
                        <c:pt idx="82">
                          <c:v>83</c:v>
                        </c:pt>
                        <c:pt idx="83">
                          <c:v>84</c:v>
                        </c:pt>
                        <c:pt idx="84">
                          <c:v>85</c:v>
                        </c:pt>
                        <c:pt idx="85">
                          <c:v>86</c:v>
                        </c:pt>
                        <c:pt idx="86">
                          <c:v>87</c:v>
                        </c:pt>
                        <c:pt idx="87">
                          <c:v>88</c:v>
                        </c:pt>
                        <c:pt idx="88">
                          <c:v>89</c:v>
                        </c:pt>
                        <c:pt idx="89">
                          <c:v>90</c:v>
                        </c:pt>
                        <c:pt idx="90">
                          <c:v>91</c:v>
                        </c:pt>
                        <c:pt idx="91">
                          <c:v>92</c:v>
                        </c:pt>
                        <c:pt idx="92">
                          <c:v>93</c:v>
                        </c:pt>
                        <c:pt idx="93">
                          <c:v>94</c:v>
                        </c:pt>
                        <c:pt idx="94">
                          <c:v>95</c:v>
                        </c:pt>
                        <c:pt idx="95">
                          <c:v>96</c:v>
                        </c:pt>
                        <c:pt idx="96">
                          <c:v>97</c:v>
                        </c:pt>
                        <c:pt idx="97">
                          <c:v>98</c:v>
                        </c:pt>
                        <c:pt idx="98">
                          <c:v>99</c:v>
                        </c:pt>
                        <c:pt idx="99">
                          <c:v>100</c:v>
                        </c:pt>
                        <c:pt idx="100">
                          <c:v>101</c:v>
                        </c:pt>
                        <c:pt idx="101">
                          <c:v>102</c:v>
                        </c:pt>
                        <c:pt idx="102">
                          <c:v>103</c:v>
                        </c:pt>
                        <c:pt idx="103">
                          <c:v>104</c:v>
                        </c:pt>
                        <c:pt idx="104">
                          <c:v>105</c:v>
                        </c:pt>
                        <c:pt idx="105">
                          <c:v>106</c:v>
                        </c:pt>
                        <c:pt idx="106">
                          <c:v>107</c:v>
                        </c:pt>
                        <c:pt idx="107">
                          <c:v>108</c:v>
                        </c:pt>
                        <c:pt idx="108">
                          <c:v>109</c:v>
                        </c:pt>
                        <c:pt idx="109">
                          <c:v>110</c:v>
                        </c:pt>
                        <c:pt idx="110">
                          <c:v>111</c:v>
                        </c:pt>
                        <c:pt idx="111">
                          <c:v>112</c:v>
                        </c:pt>
                        <c:pt idx="112">
                          <c:v>113</c:v>
                        </c:pt>
                        <c:pt idx="113">
                          <c:v>114</c:v>
                        </c:pt>
                        <c:pt idx="114">
                          <c:v>115</c:v>
                        </c:pt>
                        <c:pt idx="115">
                          <c:v>116</c:v>
                        </c:pt>
                        <c:pt idx="116">
                          <c:v>117</c:v>
                        </c:pt>
                        <c:pt idx="117">
                          <c:v>118</c:v>
                        </c:pt>
                        <c:pt idx="118">
                          <c:v>119</c:v>
                        </c:pt>
                        <c:pt idx="119">
                          <c:v>120</c:v>
                        </c:pt>
                        <c:pt idx="120">
                          <c:v>121</c:v>
                        </c:pt>
                        <c:pt idx="121">
                          <c:v>122</c:v>
                        </c:pt>
                        <c:pt idx="122">
                          <c:v>123</c:v>
                        </c:pt>
                        <c:pt idx="123">
                          <c:v>124</c:v>
                        </c:pt>
                        <c:pt idx="124">
                          <c:v>125</c:v>
                        </c:pt>
                        <c:pt idx="125">
                          <c:v>126</c:v>
                        </c:pt>
                        <c:pt idx="126">
                          <c:v>127</c:v>
                        </c:pt>
                        <c:pt idx="127">
                          <c:v>128</c:v>
                        </c:pt>
                        <c:pt idx="128">
                          <c:v>129</c:v>
                        </c:pt>
                        <c:pt idx="129">
                          <c:v>130</c:v>
                        </c:pt>
                        <c:pt idx="130">
                          <c:v>131</c:v>
                        </c:pt>
                        <c:pt idx="131">
                          <c:v>132</c:v>
                        </c:pt>
                        <c:pt idx="132">
                          <c:v>133</c:v>
                        </c:pt>
                        <c:pt idx="133">
                          <c:v>134</c:v>
                        </c:pt>
                        <c:pt idx="134">
                          <c:v>135</c:v>
                        </c:pt>
                        <c:pt idx="135">
                          <c:v>136</c:v>
                        </c:pt>
                        <c:pt idx="136">
                          <c:v>137</c:v>
                        </c:pt>
                        <c:pt idx="137">
                          <c:v>138</c:v>
                        </c:pt>
                        <c:pt idx="138">
                          <c:v>139</c:v>
                        </c:pt>
                        <c:pt idx="139">
                          <c:v>140</c:v>
                        </c:pt>
                        <c:pt idx="140">
                          <c:v>141</c:v>
                        </c:pt>
                        <c:pt idx="141">
                          <c:v>142</c:v>
                        </c:pt>
                        <c:pt idx="142">
                          <c:v>143</c:v>
                        </c:pt>
                        <c:pt idx="143">
                          <c:v>144</c:v>
                        </c:pt>
                        <c:pt idx="144">
                          <c:v>145</c:v>
                        </c:pt>
                        <c:pt idx="145">
                          <c:v>146</c:v>
                        </c:pt>
                        <c:pt idx="146">
                          <c:v>147</c:v>
                        </c:pt>
                        <c:pt idx="147">
                          <c:v>148</c:v>
                        </c:pt>
                        <c:pt idx="148">
                          <c:v>149</c:v>
                        </c:pt>
                        <c:pt idx="149">
                          <c:v>150</c:v>
                        </c:pt>
                        <c:pt idx="150">
                          <c:v>151</c:v>
                        </c:pt>
                        <c:pt idx="151">
                          <c:v>152</c:v>
                        </c:pt>
                        <c:pt idx="152">
                          <c:v>153</c:v>
                        </c:pt>
                        <c:pt idx="153">
                          <c:v>154</c:v>
                        </c:pt>
                        <c:pt idx="154">
                          <c:v>155</c:v>
                        </c:pt>
                        <c:pt idx="155">
                          <c:v>156</c:v>
                        </c:pt>
                        <c:pt idx="156">
                          <c:v>157</c:v>
                        </c:pt>
                        <c:pt idx="157">
                          <c:v>158</c:v>
                        </c:pt>
                        <c:pt idx="158">
                          <c:v>159</c:v>
                        </c:pt>
                        <c:pt idx="159">
                          <c:v>160</c:v>
                        </c:pt>
                        <c:pt idx="160">
                          <c:v>161</c:v>
                        </c:pt>
                        <c:pt idx="161">
                          <c:v>162</c:v>
                        </c:pt>
                        <c:pt idx="162">
                          <c:v>163</c:v>
                        </c:pt>
                        <c:pt idx="163">
                          <c:v>164</c:v>
                        </c:pt>
                        <c:pt idx="164">
                          <c:v>165</c:v>
                        </c:pt>
                        <c:pt idx="165">
                          <c:v>166</c:v>
                        </c:pt>
                        <c:pt idx="166">
                          <c:v>167</c:v>
                        </c:pt>
                        <c:pt idx="167">
                          <c:v>168</c:v>
                        </c:pt>
                        <c:pt idx="168">
                          <c:v>169</c:v>
                        </c:pt>
                        <c:pt idx="169">
                          <c:v>170</c:v>
                        </c:pt>
                        <c:pt idx="170">
                          <c:v>171</c:v>
                        </c:pt>
                        <c:pt idx="171">
                          <c:v>172</c:v>
                        </c:pt>
                        <c:pt idx="172">
                          <c:v>173</c:v>
                        </c:pt>
                        <c:pt idx="173">
                          <c:v>174</c:v>
                        </c:pt>
                        <c:pt idx="174">
                          <c:v>175</c:v>
                        </c:pt>
                        <c:pt idx="175">
                          <c:v>176</c:v>
                        </c:pt>
                        <c:pt idx="176">
                          <c:v>177</c:v>
                        </c:pt>
                        <c:pt idx="177">
                          <c:v>178</c:v>
                        </c:pt>
                        <c:pt idx="178">
                          <c:v>179</c:v>
                        </c:pt>
                        <c:pt idx="179">
                          <c:v>180</c:v>
                        </c:pt>
                        <c:pt idx="180">
                          <c:v>181</c:v>
                        </c:pt>
                        <c:pt idx="181">
                          <c:v>182</c:v>
                        </c:pt>
                        <c:pt idx="182">
                          <c:v>183</c:v>
                        </c:pt>
                        <c:pt idx="183">
                          <c:v>184</c:v>
                        </c:pt>
                        <c:pt idx="184">
                          <c:v>185</c:v>
                        </c:pt>
                        <c:pt idx="185">
                          <c:v>186</c:v>
                        </c:pt>
                        <c:pt idx="186">
                          <c:v>187</c:v>
                        </c:pt>
                        <c:pt idx="187">
                          <c:v>188</c:v>
                        </c:pt>
                        <c:pt idx="188">
                          <c:v>189</c:v>
                        </c:pt>
                        <c:pt idx="189">
                          <c:v>190</c:v>
                        </c:pt>
                      </c:lvl>
                    </c:multiLvlStrCache>
                  </c:multiLvl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'对边补偿6度 '!$B$6:$GI$6</c15:sqref>
                        </c15:formulaRef>
                      </c:ext>
                    </c:extLst>
                    <c:numCache>
                      <c:formatCode>General</c:formatCode>
                      <c:ptCount val="190"/>
                      <c:pt idx="0">
                        <c:v>0</c:v>
                      </c:pt>
                      <c:pt idx="1">
                        <c:v>1.0471975511965976E-2</c:v>
                      </c:pt>
                      <c:pt idx="2">
                        <c:v>2.0943951023931952E-2</c:v>
                      </c:pt>
                      <c:pt idx="3">
                        <c:v>3.1415926535897927E-2</c:v>
                      </c:pt>
                      <c:pt idx="4">
                        <c:v>4.1887902047863905E-2</c:v>
                      </c:pt>
                      <c:pt idx="5">
                        <c:v>5.2359877559829883E-2</c:v>
                      </c:pt>
                      <c:pt idx="6">
                        <c:v>6.2831853071795854E-2</c:v>
                      </c:pt>
                      <c:pt idx="7">
                        <c:v>7.3303828583761832E-2</c:v>
                      </c:pt>
                      <c:pt idx="8">
                        <c:v>8.377580409572781E-2</c:v>
                      </c:pt>
                      <c:pt idx="9">
                        <c:v>9.4247779607693788E-2</c:v>
                      </c:pt>
                      <c:pt idx="10">
                        <c:v>0.10471975511965977</c:v>
                      </c:pt>
                      <c:pt idx="11">
                        <c:v>0.10484519694621837</c:v>
                      </c:pt>
                      <c:pt idx="12">
                        <c:v>0.10495607110026424</c:v>
                      </c:pt>
                      <c:pt idx="13">
                        <c:v>0.10505237925346574</c:v>
                      </c:pt>
                      <c:pt idx="14">
                        <c:v>0.10513412286178177</c:v>
                      </c:pt>
                      <c:pt idx="15">
                        <c:v>0.10520130316590122</c:v>
                      </c:pt>
                      <c:pt idx="16">
                        <c:v>0.10525392119162043</c:v>
                      </c:pt>
                      <c:pt idx="17">
                        <c:v>0.10529197775015826</c:v>
                      </c:pt>
                      <c:pt idx="18">
                        <c:v>0.10531547343840882</c:v>
                      </c:pt>
                      <c:pt idx="19">
                        <c:v>0.10532440863913213</c:v>
                      </c:pt>
                      <c:pt idx="20">
                        <c:v>0.10531878352108277</c:v>
                      </c:pt>
                      <c:pt idx="21">
                        <c:v>0.10529859803907644</c:v>
                      </c:pt>
                      <c:pt idx="22">
                        <c:v>0.10526385193399397</c:v>
                      </c:pt>
                      <c:pt idx="23">
                        <c:v>0.10521454473272403</c:v>
                      </c:pt>
                      <c:pt idx="24">
                        <c:v>0.10515067574804322</c:v>
                      </c:pt>
                      <c:pt idx="25">
                        <c:v>0.10507224407843425</c:v>
                      </c:pt>
                      <c:pt idx="26">
                        <c:v>0.10497924860784232</c:v>
                      </c:pt>
                      <c:pt idx="27">
                        <c:v>0.10487168800536868</c:v>
                      </c:pt>
                      <c:pt idx="28">
                        <c:v>0.10474956072490212</c:v>
                      </c:pt>
                      <c:pt idx="29">
                        <c:v>0.1046128650046881</c:v>
                      </c:pt>
                      <c:pt idx="30">
                        <c:v>0.10446159886683588</c:v>
                      </c:pt>
                      <c:pt idx="31">
                        <c:v>9.3989623354869906E-2</c:v>
                      </c:pt>
                      <c:pt idx="32">
                        <c:v>8.3517647842903928E-2</c:v>
                      </c:pt>
                      <c:pt idx="33">
                        <c:v>7.304567233093795E-2</c:v>
                      </c:pt>
                      <c:pt idx="34">
                        <c:v>6.2573696818971986E-2</c:v>
                      </c:pt>
                      <c:pt idx="35">
                        <c:v>5.2101721307006001E-2</c:v>
                      </c:pt>
                      <c:pt idx="36">
                        <c:v>4.1629745795040023E-2</c:v>
                      </c:pt>
                      <c:pt idx="37">
                        <c:v>3.1157770283074052E-2</c:v>
                      </c:pt>
                      <c:pt idx="38">
                        <c:v>2.068579477110807E-2</c:v>
                      </c:pt>
                      <c:pt idx="39">
                        <c:v>1.0213819259142094E-2</c:v>
                      </c:pt>
                      <c:pt idx="40">
                        <c:v>-2.58156252823882E-4</c:v>
                      </c:pt>
                      <c:pt idx="41">
                        <c:v>4.8372945159916199E-2</c:v>
                      </c:pt>
                      <c:pt idx="42">
                        <c:v>9.5341145550706705E-2</c:v>
                      </c:pt>
                      <c:pt idx="43">
                        <c:v>0.139579149047311</c:v>
                      </c:pt>
                      <c:pt idx="44">
                        <c:v>0.18008064786459499</c:v>
                      </c:pt>
                      <c:pt idx="45">
                        <c:v>0.21592280155756999</c:v>
                      </c:pt>
                      <c:pt idx="46">
                        <c:v>0.24628685175199</c:v>
                      </c:pt>
                      <c:pt idx="47">
                        <c:v>0.27047641185347299</c:v>
                      </c:pt>
                      <c:pt idx="48">
                        <c:v>0.28793302317327701</c:v>
                      </c:pt>
                      <c:pt idx="49">
                        <c:v>0.29824862997257601</c:v>
                      </c:pt>
                      <c:pt idx="50">
                        <c:v>0.30117469475338099</c:v>
                      </c:pt>
                      <c:pt idx="51">
                        <c:v>0.29662775017554299</c:v>
                      </c:pt>
                      <c:pt idx="52">
                        <c:v>0.28469126357921098</c:v>
                      </c:pt>
                      <c:pt idx="53">
                        <c:v>0.265613772462374</c:v>
                      </c:pt>
                      <c:pt idx="54">
                        <c:v>0.239803332563858</c:v>
                      </c:pt>
                      <c:pt idx="55">
                        <c:v>0.207818402572405</c:v>
                      </c:pt>
                      <c:pt idx="56">
                        <c:v>0.17035536908239701</c:v>
                      </c:pt>
                      <c:pt idx="57">
                        <c:v>0.12823299046808101</c:v>
                      </c:pt>
                      <c:pt idx="58">
                        <c:v>8.2374107174443503E-2</c:v>
                      </c:pt>
                      <c:pt idx="59">
                        <c:v>3.3785026986619997E-2</c:v>
                      </c:pt>
                      <c:pt idx="60">
                        <c:v>-1.6466954223152801E-2</c:v>
                      </c:pt>
                      <c:pt idx="61">
                        <c:v>-5.9949787111868245E-3</c:v>
                      </c:pt>
                      <c:pt idx="62">
                        <c:v>4.4769968007791518E-3</c:v>
                      </c:pt>
                      <c:pt idx="63">
                        <c:v>1.4948972312745126E-2</c:v>
                      </c:pt>
                      <c:pt idx="64">
                        <c:v>2.5420947824711104E-2</c:v>
                      </c:pt>
                      <c:pt idx="65">
                        <c:v>3.5892923336677082E-2</c:v>
                      </c:pt>
                      <c:pt idx="66">
                        <c:v>4.6364898848643053E-2</c:v>
                      </c:pt>
                      <c:pt idx="67">
                        <c:v>5.6836874360609031E-2</c:v>
                      </c:pt>
                      <c:pt idx="68">
                        <c:v>6.7308849872575016E-2</c:v>
                      </c:pt>
                      <c:pt idx="69">
                        <c:v>7.778082538454098E-2</c:v>
                      </c:pt>
                      <c:pt idx="70">
                        <c:v>8.8252800896506972E-2</c:v>
                      </c:pt>
                      <c:pt idx="71">
                        <c:v>8.9676846057711868E-2</c:v>
                      </c:pt>
                      <c:pt idx="72">
                        <c:v>9.104162923206266E-2</c:v>
                      </c:pt>
                      <c:pt idx="73">
                        <c:v>9.2347239599881059E-2</c:v>
                      </c:pt>
                      <c:pt idx="74">
                        <c:v>9.3593761804874664E-2</c:v>
                      </c:pt>
                      <c:pt idx="75">
                        <c:v>9.4781276053613597E-2</c:v>
                      </c:pt>
                      <c:pt idx="76">
                        <c:v>9.5909858209822854E-2</c:v>
                      </c:pt>
                      <c:pt idx="77">
                        <c:v>9.6979579883609571E-2</c:v>
                      </c:pt>
                      <c:pt idx="78">
                        <c:v>9.7990508515737387E-2</c:v>
                      </c:pt>
                      <c:pt idx="79">
                        <c:v>9.8942707457051318E-2</c:v>
                      </c:pt>
                      <c:pt idx="80">
                        <c:v>9.9836236043150464E-2</c:v>
                      </c:pt>
                      <c:pt idx="81">
                        <c:v>0.10067114966439956</c:v>
                      </c:pt>
                      <c:pt idx="82">
                        <c:v>0.10144749983136132</c:v>
                      </c:pt>
                      <c:pt idx="83">
                        <c:v>0.10216533423572878</c:v>
                      </c:pt>
                      <c:pt idx="84">
                        <c:v>0.10282469680682789</c:v>
                      </c:pt>
                      <c:pt idx="85">
                        <c:v>0.10342562776375804</c:v>
                      </c:pt>
                      <c:pt idx="86">
                        <c:v>0.10396816366322799</c:v>
                      </c:pt>
                      <c:pt idx="87">
                        <c:v>0.10445233744314504</c:v>
                      </c:pt>
                      <c:pt idx="88">
                        <c:v>0.10487817846200394</c:v>
                      </c:pt>
                      <c:pt idx="89">
                        <c:v>0.10524571253412292</c:v>
                      </c:pt>
                      <c:pt idx="90">
                        <c:v>0.10555496196076548</c:v>
                      </c:pt>
                      <c:pt idx="91">
                        <c:v>9.5082986448799506E-2</c:v>
                      </c:pt>
                      <c:pt idx="92">
                        <c:v>8.4611010936833528E-2</c:v>
                      </c:pt>
                      <c:pt idx="93">
                        <c:v>7.413903542486755E-2</c:v>
                      </c:pt>
                      <c:pt idx="94">
                        <c:v>6.3667059912901586E-2</c:v>
                      </c:pt>
                      <c:pt idx="95">
                        <c:v>5.3195084400935601E-2</c:v>
                      </c:pt>
                      <c:pt idx="96">
                        <c:v>4.2723108888969623E-2</c:v>
                      </c:pt>
                      <c:pt idx="97">
                        <c:v>3.2251133377003652E-2</c:v>
                      </c:pt>
                      <c:pt idx="98">
                        <c:v>2.177915786503767E-2</c:v>
                      </c:pt>
                      <c:pt idx="99">
                        <c:v>1.1307182353071694E-2</c:v>
                      </c:pt>
                      <c:pt idx="100">
                        <c:v>8.3520684110571796E-4</c:v>
                      </c:pt>
                      <c:pt idx="101">
                        <c:v>1.08619043752212E-3</c:v>
                      </c:pt>
                      <c:pt idx="102">
                        <c:v>1.27892355594161E-3</c:v>
                      </c:pt>
                      <c:pt idx="103">
                        <c:v>1.4134181045417601E-3</c:v>
                      </c:pt>
                      <c:pt idx="104">
                        <c:v>1.4896825624148801E-3</c:v>
                      </c:pt>
                      <c:pt idx="105">
                        <c:v>1.5077219905472699E-3</c:v>
                      </c:pt>
                      <c:pt idx="106">
                        <c:v>1.46753803882649E-3</c:v>
                      </c:pt>
                      <c:pt idx="107">
                        <c:v>1.36912894908137E-3</c:v>
                      </c:pt>
                      <c:pt idx="108">
                        <c:v>1.2124895541598701E-3</c:v>
                      </c:pt>
                      <c:pt idx="109">
                        <c:v>9.9761127304409691E-4</c:v>
                      </c:pt>
                      <c:pt idx="110">
                        <c:v>7.2448210199627095E-4</c:v>
                      </c:pt>
                      <c:pt idx="111">
                        <c:v>3.9308660172743297E-4</c:v>
                      </c:pt>
                      <c:pt idx="112">
                        <c:v>3.4058805740144799E-6</c:v>
                      </c:pt>
                      <c:pt idx="113">
                        <c:v>-4.44582426335272E-4</c:v>
                      </c:pt>
                      <c:pt idx="114">
                        <c:v>-9.5090418194532201E-4</c:v>
                      </c:pt>
                      <c:pt idx="115">
                        <c:v>-1.5155887762008399E-3</c:v>
                      </c:pt>
                      <c:pt idx="116">
                        <c:v>-2.1386691590639102E-3</c:v>
                      </c:pt>
                      <c:pt idx="117">
                        <c:v>-2.8201818776600902E-3</c:v>
                      </c:pt>
                      <c:pt idx="118">
                        <c:v>-3.5601671175944402E-3</c:v>
                      </c:pt>
                      <c:pt idx="119">
                        <c:v>-4.3586687484835603E-3</c:v>
                      </c:pt>
                      <c:pt idx="120">
                        <c:v>-5.2157343737548904E-3</c:v>
                      </c:pt>
                      <c:pt idx="121">
                        <c:v>5.2562411382110858E-3</c:v>
                      </c:pt>
                      <c:pt idx="122">
                        <c:v>1.5728216650177061E-2</c:v>
                      </c:pt>
                      <c:pt idx="123">
                        <c:v>2.6200192162143036E-2</c:v>
                      </c:pt>
                      <c:pt idx="124">
                        <c:v>3.6672167674109017E-2</c:v>
                      </c:pt>
                      <c:pt idx="125">
                        <c:v>4.7144143186074995E-2</c:v>
                      </c:pt>
                      <c:pt idx="126">
                        <c:v>5.7616118698040966E-2</c:v>
                      </c:pt>
                      <c:pt idx="127">
                        <c:v>6.8088094210006944E-2</c:v>
                      </c:pt>
                      <c:pt idx="128">
                        <c:v>7.8560069721972922E-2</c:v>
                      </c:pt>
                      <c:pt idx="129">
                        <c:v>8.90320452339389E-2</c:v>
                      </c:pt>
                      <c:pt idx="130">
                        <c:v>9.9504020745904878E-2</c:v>
                      </c:pt>
                      <c:pt idx="131">
                        <c:v>9.8588339734889743E-2</c:v>
                      </c:pt>
                      <c:pt idx="132">
                        <c:v>9.7613988100324692E-2</c:v>
                      </c:pt>
                      <c:pt idx="133">
                        <c:v>9.658090669499593E-2</c:v>
                      </c:pt>
                      <c:pt idx="134">
                        <c:v>9.5489032394791964E-2</c:v>
                      </c:pt>
                      <c:pt idx="135">
                        <c:v>9.4338298026605066E-2</c:v>
                      </c:pt>
                      <c:pt idx="136">
                        <c:v>9.312863229154307E-2</c:v>
                      </c:pt>
                      <c:pt idx="137">
                        <c:v>9.1859959683354059E-2</c:v>
                      </c:pt>
                      <c:pt idx="138">
                        <c:v>9.053220040196977E-2</c:v>
                      </c:pt>
                      <c:pt idx="139">
                        <c:v>8.9145270262057263E-2</c:v>
                      </c:pt>
                      <c:pt idx="140">
                        <c:v>8.7699080596468471E-2</c:v>
                      </c:pt>
                      <c:pt idx="141">
                        <c:v>8.6193538154464372E-2</c:v>
                      </c:pt>
                      <c:pt idx="142">
                        <c:v>8.4628544994584567E-2</c:v>
                      </c:pt>
                      <c:pt idx="143">
                        <c:v>8.3003998372024365E-2</c:v>
                      </c:pt>
                      <c:pt idx="144">
                        <c:v>8.1319790620371563E-2</c:v>
                      </c:pt>
                      <c:pt idx="145">
                        <c:v>7.9575809027546074E-2</c:v>
                      </c:pt>
                      <c:pt idx="146">
                        <c:v>7.7771935705775869E-2</c:v>
                      </c:pt>
                      <c:pt idx="147">
                        <c:v>7.5908047455430866E-2</c:v>
                      </c:pt>
                      <c:pt idx="148">
                        <c:v>7.3984015622527571E-2</c:v>
                      </c:pt>
                      <c:pt idx="149">
                        <c:v>7.1999705949701759E-2</c:v>
                      </c:pt>
                      <c:pt idx="150">
                        <c:v>6.9954978420438158E-2</c:v>
                      </c:pt>
                      <c:pt idx="151">
                        <c:v>5.9483002908472186E-2</c:v>
                      </c:pt>
                      <c:pt idx="152">
                        <c:v>4.9011027396506208E-2</c:v>
                      </c:pt>
                      <c:pt idx="153">
                        <c:v>3.8539051884540231E-2</c:v>
                      </c:pt>
                      <c:pt idx="154">
                        <c:v>2.8067076372574266E-2</c:v>
                      </c:pt>
                      <c:pt idx="155">
                        <c:v>1.7595100860608281E-2</c:v>
                      </c:pt>
                      <c:pt idx="156">
                        <c:v>7.1231253486423035E-3</c:v>
                      </c:pt>
                      <c:pt idx="157">
                        <c:v>-3.3488501633236675E-3</c:v>
                      </c:pt>
                      <c:pt idx="158">
                        <c:v>-1.3820825675289649E-2</c:v>
                      </c:pt>
                      <c:pt idx="159">
                        <c:v>-2.4292801187255623E-2</c:v>
                      </c:pt>
                      <c:pt idx="160">
                        <c:v>-3.4764776699221601E-2</c:v>
                      </c:pt>
                      <c:pt idx="161">
                        <c:v>1.5591655735838201E-2</c:v>
                      </c:pt>
                      <c:pt idx="162">
                        <c:v>6.4285187148948694E-2</c:v>
                      </c:pt>
                      <c:pt idx="163">
                        <c:v>0.110248521667873</c:v>
                      </c:pt>
                      <c:pt idx="164">
                        <c:v>0.15247535150747599</c:v>
                      </c:pt>
                      <c:pt idx="165">
                        <c:v>0.19004283622277099</c:v>
                      </c:pt>
                      <c:pt idx="166">
                        <c:v>0.222132217439511</c:v>
                      </c:pt>
                      <c:pt idx="167">
                        <c:v>0.24804710856331399</c:v>
                      </c:pt>
                      <c:pt idx="168">
                        <c:v>0.26722905090543803</c:v>
                      </c:pt>
                      <c:pt idx="169">
                        <c:v>0.27926998872705699</c:v>
                      </c:pt>
                      <c:pt idx="170">
                        <c:v>0.28392138453018101</c:v>
                      </c:pt>
                      <c:pt idx="171">
                        <c:v>0.27088861540065101</c:v>
                      </c:pt>
                      <c:pt idx="172">
                        <c:v>0.253536455306135</c:v>
                      </c:pt>
                      <c:pt idx="173">
                        <c:v>0.229451346429938</c:v>
                      </c:pt>
                      <c:pt idx="174">
                        <c:v>0.19919174746080501</c:v>
                      </c:pt>
                      <c:pt idx="175">
                        <c:v>0.163454044993117</c:v>
                      </c:pt>
                      <c:pt idx="176">
                        <c:v>0.123056997401121</c:v>
                      </c:pt>
                      <c:pt idx="177">
                        <c:v>7.8923445129803302E-2</c:v>
                      </c:pt>
                      <c:pt idx="178">
                        <c:v>3.2059695964299799E-2</c:v>
                      </c:pt>
                      <c:pt idx="179">
                        <c:v>-1.6466954223152801E-2</c:v>
                      </c:pt>
                      <c:pt idx="180">
                        <c:v>-5.9949787111868245E-3</c:v>
                      </c:pt>
                      <c:pt idx="181">
                        <c:v>4.4769968007791518E-3</c:v>
                      </c:pt>
                      <c:pt idx="182">
                        <c:v>1.4948972312745126E-2</c:v>
                      </c:pt>
                      <c:pt idx="183">
                        <c:v>2.5420947824711104E-2</c:v>
                      </c:pt>
                      <c:pt idx="184">
                        <c:v>3.5892923336677082E-2</c:v>
                      </c:pt>
                      <c:pt idx="185">
                        <c:v>4.6364898848643053E-2</c:v>
                      </c:pt>
                      <c:pt idx="186">
                        <c:v>5.6836874360609031E-2</c:v>
                      </c:pt>
                      <c:pt idx="187">
                        <c:v>6.7308849872575016E-2</c:v>
                      </c:pt>
                      <c:pt idx="188">
                        <c:v>7.778082538454098E-2</c:v>
                      </c:pt>
                      <c:pt idx="189">
                        <c:v>8.8252800896506972E-2</c:v>
                      </c:pt>
                    </c:numCache>
                  </c:numRef>
                </c:yVal>
                <c:smooth val="0"/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'对边补偿6度 '!$A$8</c15:sqref>
                        </c15:formulaRef>
                      </c:ext>
                    </c:extLst>
                    <c:strCache>
                      <c:ptCount val="1"/>
                      <c:pt idx="0">
                        <c:v>RHK</c:v>
                      </c:pt>
                    </c:strCache>
                  </c:strRef>
                </c:tx>
                <c:spPr>
                  <a:ln w="22225" cap="rnd">
                    <a:solidFill>
                      <a:schemeClr val="accent6"/>
                    </a:solidFill>
                  </a:ln>
                  <a:effectLst>
                    <a:glow rad="139700">
                      <a:schemeClr val="accent6">
                        <a:satMod val="175000"/>
                        <a:alpha val="14000"/>
                      </a:schemeClr>
                    </a:glow>
                  </a:effectLst>
                </c:spPr>
                <c:marker>
                  <c:symbol val="circle"/>
                  <c:size val="3"/>
                  <c:spPr>
                    <a:solidFill>
                      <a:schemeClr val="accent6">
                        <a:lumMod val="60000"/>
                        <a:lumOff val="40000"/>
                      </a:schemeClr>
                    </a:solidFill>
                    <a:ln>
                      <a:noFill/>
                    </a:ln>
                    <a:effectLst>
                      <a:glow rad="63500">
                        <a:schemeClr val="accent6">
                          <a:satMod val="175000"/>
                          <a:alpha val="25000"/>
                        </a:schemeClr>
                      </a:glow>
                    </a:effectLst>
                  </c:spPr>
                </c:marker>
                <c:xVal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'对边补偿6度 '!$B$1:$GI$2</c15:sqref>
                        </c15:formulaRef>
                      </c:ext>
                    </c:extLst>
                    <c:multiLvlStrCache>
                      <c:ptCount val="190"/>
                      <c:lvl>
                        <c:pt idx="0">
                          <c:v>1</c:v>
                        </c:pt>
                        <c:pt idx="1">
                          <c:v>2</c:v>
                        </c:pt>
                        <c:pt idx="2">
                          <c:v>3</c:v>
                        </c:pt>
                        <c:pt idx="3">
                          <c:v>4</c:v>
                        </c:pt>
                        <c:pt idx="4">
                          <c:v>5</c:v>
                        </c:pt>
                        <c:pt idx="5">
                          <c:v>6</c:v>
                        </c:pt>
                        <c:pt idx="6">
                          <c:v>7</c:v>
                        </c:pt>
                        <c:pt idx="7">
                          <c:v>8</c:v>
                        </c:pt>
                        <c:pt idx="8">
                          <c:v>9</c:v>
                        </c:pt>
                        <c:pt idx="9">
                          <c:v>10</c:v>
                        </c:pt>
                        <c:pt idx="10">
                          <c:v>1</c:v>
                        </c:pt>
                        <c:pt idx="11">
                          <c:v>2</c:v>
                        </c:pt>
                        <c:pt idx="12">
                          <c:v>3</c:v>
                        </c:pt>
                        <c:pt idx="13">
                          <c:v>4</c:v>
                        </c:pt>
                        <c:pt idx="14">
                          <c:v>5</c:v>
                        </c:pt>
                        <c:pt idx="15">
                          <c:v>6</c:v>
                        </c:pt>
                        <c:pt idx="16">
                          <c:v>7</c:v>
                        </c:pt>
                        <c:pt idx="17">
                          <c:v>8</c:v>
                        </c:pt>
                        <c:pt idx="18">
                          <c:v>9</c:v>
                        </c:pt>
                        <c:pt idx="19">
                          <c:v>10</c:v>
                        </c:pt>
                        <c:pt idx="20">
                          <c:v>11</c:v>
                        </c:pt>
                        <c:pt idx="21">
                          <c:v>12</c:v>
                        </c:pt>
                        <c:pt idx="22">
                          <c:v>13</c:v>
                        </c:pt>
                        <c:pt idx="23">
                          <c:v>14</c:v>
                        </c:pt>
                        <c:pt idx="24">
                          <c:v>15</c:v>
                        </c:pt>
                        <c:pt idx="25">
                          <c:v>16</c:v>
                        </c:pt>
                        <c:pt idx="26">
                          <c:v>17</c:v>
                        </c:pt>
                        <c:pt idx="27">
                          <c:v>18</c:v>
                        </c:pt>
                        <c:pt idx="28">
                          <c:v>19</c:v>
                        </c:pt>
                        <c:pt idx="29">
                          <c:v>20</c:v>
                        </c:pt>
                        <c:pt idx="30">
                          <c:v>21</c:v>
                        </c:pt>
                        <c:pt idx="31">
                          <c:v>1</c:v>
                        </c:pt>
                        <c:pt idx="32">
                          <c:v>2</c:v>
                        </c:pt>
                        <c:pt idx="33">
                          <c:v>3</c:v>
                        </c:pt>
                        <c:pt idx="34">
                          <c:v>4</c:v>
                        </c:pt>
                        <c:pt idx="35">
                          <c:v>5</c:v>
                        </c:pt>
                        <c:pt idx="36">
                          <c:v>6</c:v>
                        </c:pt>
                        <c:pt idx="37">
                          <c:v>7</c:v>
                        </c:pt>
                        <c:pt idx="38">
                          <c:v>8</c:v>
                        </c:pt>
                        <c:pt idx="39">
                          <c:v>9</c:v>
                        </c:pt>
                        <c:pt idx="40">
                          <c:v>10</c:v>
                        </c:pt>
                        <c:pt idx="41">
                          <c:v>22</c:v>
                        </c:pt>
                        <c:pt idx="42">
                          <c:v>23</c:v>
                        </c:pt>
                        <c:pt idx="43">
                          <c:v>24</c:v>
                        </c:pt>
                        <c:pt idx="44">
                          <c:v>25</c:v>
                        </c:pt>
                        <c:pt idx="45">
                          <c:v>26</c:v>
                        </c:pt>
                        <c:pt idx="46">
                          <c:v>27</c:v>
                        </c:pt>
                        <c:pt idx="47">
                          <c:v>28</c:v>
                        </c:pt>
                        <c:pt idx="48">
                          <c:v>29</c:v>
                        </c:pt>
                        <c:pt idx="49">
                          <c:v>30</c:v>
                        </c:pt>
                        <c:pt idx="50">
                          <c:v>31</c:v>
                        </c:pt>
                        <c:pt idx="51">
                          <c:v>32</c:v>
                        </c:pt>
                        <c:pt idx="52">
                          <c:v>33</c:v>
                        </c:pt>
                        <c:pt idx="53">
                          <c:v>34</c:v>
                        </c:pt>
                        <c:pt idx="54">
                          <c:v>35</c:v>
                        </c:pt>
                        <c:pt idx="55">
                          <c:v>36</c:v>
                        </c:pt>
                        <c:pt idx="56">
                          <c:v>37</c:v>
                        </c:pt>
                        <c:pt idx="57">
                          <c:v>38</c:v>
                        </c:pt>
                        <c:pt idx="58">
                          <c:v>39</c:v>
                        </c:pt>
                        <c:pt idx="59">
                          <c:v>40</c:v>
                        </c:pt>
                        <c:pt idx="60">
                          <c:v>41</c:v>
                        </c:pt>
                        <c:pt idx="61">
                          <c:v>1</c:v>
                        </c:pt>
                        <c:pt idx="62">
                          <c:v>2</c:v>
                        </c:pt>
                        <c:pt idx="63">
                          <c:v>3</c:v>
                        </c:pt>
                        <c:pt idx="64">
                          <c:v>4</c:v>
                        </c:pt>
                        <c:pt idx="65">
                          <c:v>5</c:v>
                        </c:pt>
                        <c:pt idx="66">
                          <c:v>6</c:v>
                        </c:pt>
                        <c:pt idx="67">
                          <c:v>7</c:v>
                        </c:pt>
                        <c:pt idx="68">
                          <c:v>8</c:v>
                        </c:pt>
                        <c:pt idx="69">
                          <c:v>9</c:v>
                        </c:pt>
                        <c:pt idx="70">
                          <c:v>10</c:v>
                        </c:pt>
                        <c:pt idx="71">
                          <c:v>42</c:v>
                        </c:pt>
                        <c:pt idx="72">
                          <c:v>43</c:v>
                        </c:pt>
                        <c:pt idx="73">
                          <c:v>44</c:v>
                        </c:pt>
                        <c:pt idx="74">
                          <c:v>45</c:v>
                        </c:pt>
                        <c:pt idx="75">
                          <c:v>46</c:v>
                        </c:pt>
                        <c:pt idx="76">
                          <c:v>47</c:v>
                        </c:pt>
                        <c:pt idx="77">
                          <c:v>48</c:v>
                        </c:pt>
                        <c:pt idx="78">
                          <c:v>49</c:v>
                        </c:pt>
                        <c:pt idx="79">
                          <c:v>50</c:v>
                        </c:pt>
                        <c:pt idx="80">
                          <c:v>51</c:v>
                        </c:pt>
                        <c:pt idx="81">
                          <c:v>52</c:v>
                        </c:pt>
                        <c:pt idx="82">
                          <c:v>53</c:v>
                        </c:pt>
                        <c:pt idx="83">
                          <c:v>54</c:v>
                        </c:pt>
                        <c:pt idx="84">
                          <c:v>55</c:v>
                        </c:pt>
                        <c:pt idx="85">
                          <c:v>56</c:v>
                        </c:pt>
                        <c:pt idx="86">
                          <c:v>57</c:v>
                        </c:pt>
                        <c:pt idx="87">
                          <c:v>58</c:v>
                        </c:pt>
                        <c:pt idx="88">
                          <c:v>59</c:v>
                        </c:pt>
                        <c:pt idx="89">
                          <c:v>60</c:v>
                        </c:pt>
                        <c:pt idx="90">
                          <c:v>61</c:v>
                        </c:pt>
                        <c:pt idx="91">
                          <c:v>1</c:v>
                        </c:pt>
                        <c:pt idx="92">
                          <c:v>2</c:v>
                        </c:pt>
                        <c:pt idx="93">
                          <c:v>3</c:v>
                        </c:pt>
                        <c:pt idx="94">
                          <c:v>4</c:v>
                        </c:pt>
                        <c:pt idx="95">
                          <c:v>5</c:v>
                        </c:pt>
                        <c:pt idx="96">
                          <c:v>6</c:v>
                        </c:pt>
                        <c:pt idx="97">
                          <c:v>7</c:v>
                        </c:pt>
                        <c:pt idx="98">
                          <c:v>8</c:v>
                        </c:pt>
                        <c:pt idx="99">
                          <c:v>9</c:v>
                        </c:pt>
                        <c:pt idx="100">
                          <c:v>10</c:v>
                        </c:pt>
                        <c:pt idx="101">
                          <c:v>62</c:v>
                        </c:pt>
                        <c:pt idx="102">
                          <c:v>63</c:v>
                        </c:pt>
                        <c:pt idx="103">
                          <c:v>64</c:v>
                        </c:pt>
                        <c:pt idx="104">
                          <c:v>65</c:v>
                        </c:pt>
                        <c:pt idx="105">
                          <c:v>66</c:v>
                        </c:pt>
                        <c:pt idx="106">
                          <c:v>67</c:v>
                        </c:pt>
                        <c:pt idx="107">
                          <c:v>68</c:v>
                        </c:pt>
                        <c:pt idx="108">
                          <c:v>69</c:v>
                        </c:pt>
                        <c:pt idx="109">
                          <c:v>70</c:v>
                        </c:pt>
                        <c:pt idx="110">
                          <c:v>71</c:v>
                        </c:pt>
                        <c:pt idx="111">
                          <c:v>72</c:v>
                        </c:pt>
                        <c:pt idx="112">
                          <c:v>73</c:v>
                        </c:pt>
                        <c:pt idx="113">
                          <c:v>74</c:v>
                        </c:pt>
                        <c:pt idx="114">
                          <c:v>75</c:v>
                        </c:pt>
                        <c:pt idx="115">
                          <c:v>76</c:v>
                        </c:pt>
                        <c:pt idx="116">
                          <c:v>77</c:v>
                        </c:pt>
                        <c:pt idx="117">
                          <c:v>78</c:v>
                        </c:pt>
                        <c:pt idx="118">
                          <c:v>79</c:v>
                        </c:pt>
                        <c:pt idx="119">
                          <c:v>80</c:v>
                        </c:pt>
                        <c:pt idx="120">
                          <c:v>81</c:v>
                        </c:pt>
                        <c:pt idx="121">
                          <c:v>1</c:v>
                        </c:pt>
                        <c:pt idx="122">
                          <c:v>2</c:v>
                        </c:pt>
                        <c:pt idx="123">
                          <c:v>3</c:v>
                        </c:pt>
                        <c:pt idx="124">
                          <c:v>4</c:v>
                        </c:pt>
                        <c:pt idx="125">
                          <c:v>5</c:v>
                        </c:pt>
                        <c:pt idx="126">
                          <c:v>6</c:v>
                        </c:pt>
                        <c:pt idx="127">
                          <c:v>7</c:v>
                        </c:pt>
                        <c:pt idx="128">
                          <c:v>8</c:v>
                        </c:pt>
                        <c:pt idx="129">
                          <c:v>9</c:v>
                        </c:pt>
                        <c:pt idx="130">
                          <c:v>10</c:v>
                        </c:pt>
                        <c:pt idx="131">
                          <c:v>82</c:v>
                        </c:pt>
                        <c:pt idx="132">
                          <c:v>83</c:v>
                        </c:pt>
                        <c:pt idx="133">
                          <c:v>84</c:v>
                        </c:pt>
                        <c:pt idx="134">
                          <c:v>85</c:v>
                        </c:pt>
                        <c:pt idx="135">
                          <c:v>86</c:v>
                        </c:pt>
                        <c:pt idx="136">
                          <c:v>87</c:v>
                        </c:pt>
                        <c:pt idx="137">
                          <c:v>88</c:v>
                        </c:pt>
                        <c:pt idx="138">
                          <c:v>89</c:v>
                        </c:pt>
                        <c:pt idx="139">
                          <c:v>90</c:v>
                        </c:pt>
                        <c:pt idx="140">
                          <c:v>91</c:v>
                        </c:pt>
                        <c:pt idx="141">
                          <c:v>92</c:v>
                        </c:pt>
                        <c:pt idx="142">
                          <c:v>93</c:v>
                        </c:pt>
                        <c:pt idx="143">
                          <c:v>94</c:v>
                        </c:pt>
                        <c:pt idx="144">
                          <c:v>95</c:v>
                        </c:pt>
                        <c:pt idx="145">
                          <c:v>96</c:v>
                        </c:pt>
                        <c:pt idx="146">
                          <c:v>97</c:v>
                        </c:pt>
                        <c:pt idx="147">
                          <c:v>98</c:v>
                        </c:pt>
                        <c:pt idx="148">
                          <c:v>99</c:v>
                        </c:pt>
                        <c:pt idx="149">
                          <c:v>100</c:v>
                        </c:pt>
                        <c:pt idx="150">
                          <c:v>101</c:v>
                        </c:pt>
                        <c:pt idx="151">
                          <c:v>1</c:v>
                        </c:pt>
                        <c:pt idx="152">
                          <c:v>2</c:v>
                        </c:pt>
                        <c:pt idx="153">
                          <c:v>3</c:v>
                        </c:pt>
                        <c:pt idx="154">
                          <c:v>4</c:v>
                        </c:pt>
                        <c:pt idx="155">
                          <c:v>5</c:v>
                        </c:pt>
                        <c:pt idx="156">
                          <c:v>6</c:v>
                        </c:pt>
                        <c:pt idx="157">
                          <c:v>7</c:v>
                        </c:pt>
                        <c:pt idx="158">
                          <c:v>8</c:v>
                        </c:pt>
                        <c:pt idx="159">
                          <c:v>9</c:v>
                        </c:pt>
                        <c:pt idx="160">
                          <c:v>10</c:v>
                        </c:pt>
                        <c:pt idx="161">
                          <c:v>102</c:v>
                        </c:pt>
                        <c:pt idx="162">
                          <c:v>103</c:v>
                        </c:pt>
                        <c:pt idx="163">
                          <c:v>104</c:v>
                        </c:pt>
                        <c:pt idx="164">
                          <c:v>105</c:v>
                        </c:pt>
                        <c:pt idx="165">
                          <c:v>106</c:v>
                        </c:pt>
                        <c:pt idx="166">
                          <c:v>107</c:v>
                        </c:pt>
                        <c:pt idx="167">
                          <c:v>108</c:v>
                        </c:pt>
                        <c:pt idx="168">
                          <c:v>109</c:v>
                        </c:pt>
                        <c:pt idx="169">
                          <c:v>110</c:v>
                        </c:pt>
                        <c:pt idx="170">
                          <c:v>111</c:v>
                        </c:pt>
                        <c:pt idx="171">
                          <c:v>112</c:v>
                        </c:pt>
                        <c:pt idx="172">
                          <c:v>113</c:v>
                        </c:pt>
                        <c:pt idx="173">
                          <c:v>114</c:v>
                        </c:pt>
                        <c:pt idx="174">
                          <c:v>115</c:v>
                        </c:pt>
                        <c:pt idx="175">
                          <c:v>116</c:v>
                        </c:pt>
                        <c:pt idx="176">
                          <c:v>117</c:v>
                        </c:pt>
                        <c:pt idx="177">
                          <c:v>118</c:v>
                        </c:pt>
                        <c:pt idx="178">
                          <c:v>119</c:v>
                        </c:pt>
                        <c:pt idx="179">
                          <c:v>120</c:v>
                        </c:pt>
                        <c:pt idx="180">
                          <c:v>1</c:v>
                        </c:pt>
                        <c:pt idx="181">
                          <c:v>2</c:v>
                        </c:pt>
                        <c:pt idx="182">
                          <c:v>3</c:v>
                        </c:pt>
                        <c:pt idx="183">
                          <c:v>4</c:v>
                        </c:pt>
                        <c:pt idx="184">
                          <c:v>5</c:v>
                        </c:pt>
                        <c:pt idx="185">
                          <c:v>6</c:v>
                        </c:pt>
                        <c:pt idx="186">
                          <c:v>7</c:v>
                        </c:pt>
                        <c:pt idx="187">
                          <c:v>8</c:v>
                        </c:pt>
                        <c:pt idx="188">
                          <c:v>9</c:v>
                        </c:pt>
                        <c:pt idx="189">
                          <c:v>10</c:v>
                        </c:pt>
                      </c:lvl>
                      <c:lvl>
                        <c:pt idx="0">
                          <c:v>1</c:v>
                        </c:pt>
                        <c:pt idx="1">
                          <c:v>2</c:v>
                        </c:pt>
                        <c:pt idx="2">
                          <c:v>3</c:v>
                        </c:pt>
                        <c:pt idx="3">
                          <c:v>4</c:v>
                        </c:pt>
                        <c:pt idx="4">
                          <c:v>5</c:v>
                        </c:pt>
                        <c:pt idx="5">
                          <c:v>6</c:v>
                        </c:pt>
                        <c:pt idx="6">
                          <c:v>7</c:v>
                        </c:pt>
                        <c:pt idx="7">
                          <c:v>8</c:v>
                        </c:pt>
                        <c:pt idx="8">
                          <c:v>9</c:v>
                        </c:pt>
                        <c:pt idx="9">
                          <c:v>10</c:v>
                        </c:pt>
                        <c:pt idx="10">
                          <c:v>11</c:v>
                        </c:pt>
                        <c:pt idx="11">
                          <c:v>12</c:v>
                        </c:pt>
                        <c:pt idx="12">
                          <c:v>13</c:v>
                        </c:pt>
                        <c:pt idx="13">
                          <c:v>14</c:v>
                        </c:pt>
                        <c:pt idx="14">
                          <c:v>15</c:v>
                        </c:pt>
                        <c:pt idx="15">
                          <c:v>16</c:v>
                        </c:pt>
                        <c:pt idx="16">
                          <c:v>17</c:v>
                        </c:pt>
                        <c:pt idx="17">
                          <c:v>18</c:v>
                        </c:pt>
                        <c:pt idx="18">
                          <c:v>19</c:v>
                        </c:pt>
                        <c:pt idx="19">
                          <c:v>20</c:v>
                        </c:pt>
                        <c:pt idx="20">
                          <c:v>21</c:v>
                        </c:pt>
                        <c:pt idx="21">
                          <c:v>22</c:v>
                        </c:pt>
                        <c:pt idx="22">
                          <c:v>23</c:v>
                        </c:pt>
                        <c:pt idx="23">
                          <c:v>24</c:v>
                        </c:pt>
                        <c:pt idx="24">
                          <c:v>25</c:v>
                        </c:pt>
                        <c:pt idx="25">
                          <c:v>26</c:v>
                        </c:pt>
                        <c:pt idx="26">
                          <c:v>27</c:v>
                        </c:pt>
                        <c:pt idx="27">
                          <c:v>28</c:v>
                        </c:pt>
                        <c:pt idx="28">
                          <c:v>29</c:v>
                        </c:pt>
                        <c:pt idx="29">
                          <c:v>30</c:v>
                        </c:pt>
                        <c:pt idx="30">
                          <c:v>31</c:v>
                        </c:pt>
                        <c:pt idx="31">
                          <c:v>32</c:v>
                        </c:pt>
                        <c:pt idx="32">
                          <c:v>33</c:v>
                        </c:pt>
                        <c:pt idx="33">
                          <c:v>34</c:v>
                        </c:pt>
                        <c:pt idx="34">
                          <c:v>35</c:v>
                        </c:pt>
                        <c:pt idx="35">
                          <c:v>36</c:v>
                        </c:pt>
                        <c:pt idx="36">
                          <c:v>37</c:v>
                        </c:pt>
                        <c:pt idx="37">
                          <c:v>38</c:v>
                        </c:pt>
                        <c:pt idx="38">
                          <c:v>39</c:v>
                        </c:pt>
                        <c:pt idx="39">
                          <c:v>40</c:v>
                        </c:pt>
                        <c:pt idx="40">
                          <c:v>41</c:v>
                        </c:pt>
                        <c:pt idx="41">
                          <c:v>42</c:v>
                        </c:pt>
                        <c:pt idx="42">
                          <c:v>43</c:v>
                        </c:pt>
                        <c:pt idx="43">
                          <c:v>44</c:v>
                        </c:pt>
                        <c:pt idx="44">
                          <c:v>45</c:v>
                        </c:pt>
                        <c:pt idx="45">
                          <c:v>46</c:v>
                        </c:pt>
                        <c:pt idx="46">
                          <c:v>47</c:v>
                        </c:pt>
                        <c:pt idx="47">
                          <c:v>48</c:v>
                        </c:pt>
                        <c:pt idx="48">
                          <c:v>49</c:v>
                        </c:pt>
                        <c:pt idx="49">
                          <c:v>50</c:v>
                        </c:pt>
                        <c:pt idx="50">
                          <c:v>51</c:v>
                        </c:pt>
                        <c:pt idx="51">
                          <c:v>52</c:v>
                        </c:pt>
                        <c:pt idx="52">
                          <c:v>53</c:v>
                        </c:pt>
                        <c:pt idx="53">
                          <c:v>54</c:v>
                        </c:pt>
                        <c:pt idx="54">
                          <c:v>55</c:v>
                        </c:pt>
                        <c:pt idx="55">
                          <c:v>56</c:v>
                        </c:pt>
                        <c:pt idx="56">
                          <c:v>57</c:v>
                        </c:pt>
                        <c:pt idx="57">
                          <c:v>58</c:v>
                        </c:pt>
                        <c:pt idx="58">
                          <c:v>59</c:v>
                        </c:pt>
                        <c:pt idx="59">
                          <c:v>60</c:v>
                        </c:pt>
                        <c:pt idx="60">
                          <c:v>61</c:v>
                        </c:pt>
                        <c:pt idx="61">
                          <c:v>62</c:v>
                        </c:pt>
                        <c:pt idx="62">
                          <c:v>63</c:v>
                        </c:pt>
                        <c:pt idx="63">
                          <c:v>64</c:v>
                        </c:pt>
                        <c:pt idx="64">
                          <c:v>65</c:v>
                        </c:pt>
                        <c:pt idx="65">
                          <c:v>66</c:v>
                        </c:pt>
                        <c:pt idx="66">
                          <c:v>67</c:v>
                        </c:pt>
                        <c:pt idx="67">
                          <c:v>68</c:v>
                        </c:pt>
                        <c:pt idx="68">
                          <c:v>69</c:v>
                        </c:pt>
                        <c:pt idx="69">
                          <c:v>70</c:v>
                        </c:pt>
                        <c:pt idx="70">
                          <c:v>71</c:v>
                        </c:pt>
                        <c:pt idx="71">
                          <c:v>72</c:v>
                        </c:pt>
                        <c:pt idx="72">
                          <c:v>73</c:v>
                        </c:pt>
                        <c:pt idx="73">
                          <c:v>74</c:v>
                        </c:pt>
                        <c:pt idx="74">
                          <c:v>75</c:v>
                        </c:pt>
                        <c:pt idx="75">
                          <c:v>76</c:v>
                        </c:pt>
                        <c:pt idx="76">
                          <c:v>77</c:v>
                        </c:pt>
                        <c:pt idx="77">
                          <c:v>78</c:v>
                        </c:pt>
                        <c:pt idx="78">
                          <c:v>79</c:v>
                        </c:pt>
                        <c:pt idx="79">
                          <c:v>80</c:v>
                        </c:pt>
                        <c:pt idx="80">
                          <c:v>81</c:v>
                        </c:pt>
                        <c:pt idx="81">
                          <c:v>82</c:v>
                        </c:pt>
                        <c:pt idx="82">
                          <c:v>83</c:v>
                        </c:pt>
                        <c:pt idx="83">
                          <c:v>84</c:v>
                        </c:pt>
                        <c:pt idx="84">
                          <c:v>85</c:v>
                        </c:pt>
                        <c:pt idx="85">
                          <c:v>86</c:v>
                        </c:pt>
                        <c:pt idx="86">
                          <c:v>87</c:v>
                        </c:pt>
                        <c:pt idx="87">
                          <c:v>88</c:v>
                        </c:pt>
                        <c:pt idx="88">
                          <c:v>89</c:v>
                        </c:pt>
                        <c:pt idx="89">
                          <c:v>90</c:v>
                        </c:pt>
                        <c:pt idx="90">
                          <c:v>91</c:v>
                        </c:pt>
                        <c:pt idx="91">
                          <c:v>92</c:v>
                        </c:pt>
                        <c:pt idx="92">
                          <c:v>93</c:v>
                        </c:pt>
                        <c:pt idx="93">
                          <c:v>94</c:v>
                        </c:pt>
                        <c:pt idx="94">
                          <c:v>95</c:v>
                        </c:pt>
                        <c:pt idx="95">
                          <c:v>96</c:v>
                        </c:pt>
                        <c:pt idx="96">
                          <c:v>97</c:v>
                        </c:pt>
                        <c:pt idx="97">
                          <c:v>98</c:v>
                        </c:pt>
                        <c:pt idx="98">
                          <c:v>99</c:v>
                        </c:pt>
                        <c:pt idx="99">
                          <c:v>100</c:v>
                        </c:pt>
                        <c:pt idx="100">
                          <c:v>101</c:v>
                        </c:pt>
                        <c:pt idx="101">
                          <c:v>102</c:v>
                        </c:pt>
                        <c:pt idx="102">
                          <c:v>103</c:v>
                        </c:pt>
                        <c:pt idx="103">
                          <c:v>104</c:v>
                        </c:pt>
                        <c:pt idx="104">
                          <c:v>105</c:v>
                        </c:pt>
                        <c:pt idx="105">
                          <c:v>106</c:v>
                        </c:pt>
                        <c:pt idx="106">
                          <c:v>107</c:v>
                        </c:pt>
                        <c:pt idx="107">
                          <c:v>108</c:v>
                        </c:pt>
                        <c:pt idx="108">
                          <c:v>109</c:v>
                        </c:pt>
                        <c:pt idx="109">
                          <c:v>110</c:v>
                        </c:pt>
                        <c:pt idx="110">
                          <c:v>111</c:v>
                        </c:pt>
                        <c:pt idx="111">
                          <c:v>112</c:v>
                        </c:pt>
                        <c:pt idx="112">
                          <c:v>113</c:v>
                        </c:pt>
                        <c:pt idx="113">
                          <c:v>114</c:v>
                        </c:pt>
                        <c:pt idx="114">
                          <c:v>115</c:v>
                        </c:pt>
                        <c:pt idx="115">
                          <c:v>116</c:v>
                        </c:pt>
                        <c:pt idx="116">
                          <c:v>117</c:v>
                        </c:pt>
                        <c:pt idx="117">
                          <c:v>118</c:v>
                        </c:pt>
                        <c:pt idx="118">
                          <c:v>119</c:v>
                        </c:pt>
                        <c:pt idx="119">
                          <c:v>120</c:v>
                        </c:pt>
                        <c:pt idx="120">
                          <c:v>121</c:v>
                        </c:pt>
                        <c:pt idx="121">
                          <c:v>122</c:v>
                        </c:pt>
                        <c:pt idx="122">
                          <c:v>123</c:v>
                        </c:pt>
                        <c:pt idx="123">
                          <c:v>124</c:v>
                        </c:pt>
                        <c:pt idx="124">
                          <c:v>125</c:v>
                        </c:pt>
                        <c:pt idx="125">
                          <c:v>126</c:v>
                        </c:pt>
                        <c:pt idx="126">
                          <c:v>127</c:v>
                        </c:pt>
                        <c:pt idx="127">
                          <c:v>128</c:v>
                        </c:pt>
                        <c:pt idx="128">
                          <c:v>129</c:v>
                        </c:pt>
                        <c:pt idx="129">
                          <c:v>130</c:v>
                        </c:pt>
                        <c:pt idx="130">
                          <c:v>131</c:v>
                        </c:pt>
                        <c:pt idx="131">
                          <c:v>132</c:v>
                        </c:pt>
                        <c:pt idx="132">
                          <c:v>133</c:v>
                        </c:pt>
                        <c:pt idx="133">
                          <c:v>134</c:v>
                        </c:pt>
                        <c:pt idx="134">
                          <c:v>135</c:v>
                        </c:pt>
                        <c:pt idx="135">
                          <c:v>136</c:v>
                        </c:pt>
                        <c:pt idx="136">
                          <c:v>137</c:v>
                        </c:pt>
                        <c:pt idx="137">
                          <c:v>138</c:v>
                        </c:pt>
                        <c:pt idx="138">
                          <c:v>139</c:v>
                        </c:pt>
                        <c:pt idx="139">
                          <c:v>140</c:v>
                        </c:pt>
                        <c:pt idx="140">
                          <c:v>141</c:v>
                        </c:pt>
                        <c:pt idx="141">
                          <c:v>142</c:v>
                        </c:pt>
                        <c:pt idx="142">
                          <c:v>143</c:v>
                        </c:pt>
                        <c:pt idx="143">
                          <c:v>144</c:v>
                        </c:pt>
                        <c:pt idx="144">
                          <c:v>145</c:v>
                        </c:pt>
                        <c:pt idx="145">
                          <c:v>146</c:v>
                        </c:pt>
                        <c:pt idx="146">
                          <c:v>147</c:v>
                        </c:pt>
                        <c:pt idx="147">
                          <c:v>148</c:v>
                        </c:pt>
                        <c:pt idx="148">
                          <c:v>149</c:v>
                        </c:pt>
                        <c:pt idx="149">
                          <c:v>150</c:v>
                        </c:pt>
                        <c:pt idx="150">
                          <c:v>151</c:v>
                        </c:pt>
                        <c:pt idx="151">
                          <c:v>152</c:v>
                        </c:pt>
                        <c:pt idx="152">
                          <c:v>153</c:v>
                        </c:pt>
                        <c:pt idx="153">
                          <c:v>154</c:v>
                        </c:pt>
                        <c:pt idx="154">
                          <c:v>155</c:v>
                        </c:pt>
                        <c:pt idx="155">
                          <c:v>156</c:v>
                        </c:pt>
                        <c:pt idx="156">
                          <c:v>157</c:v>
                        </c:pt>
                        <c:pt idx="157">
                          <c:v>158</c:v>
                        </c:pt>
                        <c:pt idx="158">
                          <c:v>159</c:v>
                        </c:pt>
                        <c:pt idx="159">
                          <c:v>160</c:v>
                        </c:pt>
                        <c:pt idx="160">
                          <c:v>161</c:v>
                        </c:pt>
                        <c:pt idx="161">
                          <c:v>162</c:v>
                        </c:pt>
                        <c:pt idx="162">
                          <c:v>163</c:v>
                        </c:pt>
                        <c:pt idx="163">
                          <c:v>164</c:v>
                        </c:pt>
                        <c:pt idx="164">
                          <c:v>165</c:v>
                        </c:pt>
                        <c:pt idx="165">
                          <c:v>166</c:v>
                        </c:pt>
                        <c:pt idx="166">
                          <c:v>167</c:v>
                        </c:pt>
                        <c:pt idx="167">
                          <c:v>168</c:v>
                        </c:pt>
                        <c:pt idx="168">
                          <c:v>169</c:v>
                        </c:pt>
                        <c:pt idx="169">
                          <c:v>170</c:v>
                        </c:pt>
                        <c:pt idx="170">
                          <c:v>171</c:v>
                        </c:pt>
                        <c:pt idx="171">
                          <c:v>172</c:v>
                        </c:pt>
                        <c:pt idx="172">
                          <c:v>173</c:v>
                        </c:pt>
                        <c:pt idx="173">
                          <c:v>174</c:v>
                        </c:pt>
                        <c:pt idx="174">
                          <c:v>175</c:v>
                        </c:pt>
                        <c:pt idx="175">
                          <c:v>176</c:v>
                        </c:pt>
                        <c:pt idx="176">
                          <c:v>177</c:v>
                        </c:pt>
                        <c:pt idx="177">
                          <c:v>178</c:v>
                        </c:pt>
                        <c:pt idx="178">
                          <c:v>179</c:v>
                        </c:pt>
                        <c:pt idx="179">
                          <c:v>180</c:v>
                        </c:pt>
                        <c:pt idx="180">
                          <c:v>181</c:v>
                        </c:pt>
                        <c:pt idx="181">
                          <c:v>182</c:v>
                        </c:pt>
                        <c:pt idx="182">
                          <c:v>183</c:v>
                        </c:pt>
                        <c:pt idx="183">
                          <c:v>184</c:v>
                        </c:pt>
                        <c:pt idx="184">
                          <c:v>185</c:v>
                        </c:pt>
                        <c:pt idx="185">
                          <c:v>186</c:v>
                        </c:pt>
                        <c:pt idx="186">
                          <c:v>187</c:v>
                        </c:pt>
                        <c:pt idx="187">
                          <c:v>188</c:v>
                        </c:pt>
                        <c:pt idx="188">
                          <c:v>189</c:v>
                        </c:pt>
                        <c:pt idx="189">
                          <c:v>190</c:v>
                        </c:pt>
                      </c:lvl>
                    </c:multiLvlStrCache>
                  </c:multiLvl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'对边补偿6度 '!$B$8:$GI$8</c15:sqref>
                        </c15:formulaRef>
                      </c:ext>
                    </c:extLst>
                    <c:numCache>
                      <c:formatCode>General</c:formatCode>
                      <c:ptCount val="19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4.77681936000987E-2</c:v>
                      </c:pt>
                      <c:pt idx="12">
                        <c:v>9.3873486178248006E-2</c:v>
                      </c:pt>
                      <c:pt idx="13">
                        <c:v>0.13724858186221101</c:v>
                      </c:pt>
                      <c:pt idx="14">
                        <c:v>0.17688717286685399</c:v>
                      </c:pt>
                      <c:pt idx="15">
                        <c:v>0.21186641874718701</c:v>
                      </c:pt>
                      <c:pt idx="16">
                        <c:v>0.24136756112896601</c:v>
                      </c:pt>
                      <c:pt idx="17">
                        <c:v>0.26469421341780902</c:v>
                      </c:pt>
                      <c:pt idx="18">
                        <c:v>0.28128791692497102</c:v>
                      </c:pt>
                      <c:pt idx="19">
                        <c:v>0.29074061591162897</c:v>
                      </c:pt>
                      <c:pt idx="20">
                        <c:v>0.29280377287979198</c:v>
                      </c:pt>
                      <c:pt idx="21">
                        <c:v>0.287393920489313</c:v>
                      </c:pt>
                      <c:pt idx="22">
                        <c:v>0.27459452608034002</c:v>
                      </c:pt>
                      <c:pt idx="23">
                        <c:v>0.254654127150862</c:v>
                      </c:pt>
                      <c:pt idx="24">
                        <c:v>0.22798077943970499</c:v>
                      </c:pt>
                      <c:pt idx="25">
                        <c:v>0.19513294163561001</c:v>
                      </c:pt>
                      <c:pt idx="26">
                        <c:v>0.15680700033296199</c:v>
                      </c:pt>
                      <c:pt idx="27">
                        <c:v>0.113821713906004</c:v>
                      </c:pt>
                      <c:pt idx="28">
                        <c:v>6.70999227997255E-2</c:v>
                      </c:pt>
                      <c:pt idx="29">
                        <c:v>1.7647934799260901E-2</c:v>
                      </c:pt>
                      <c:pt idx="30">
                        <c:v>-3.3466954223153197E-2</c:v>
                      </c:pt>
                      <c:pt idx="31">
                        <c:v>-2.2994978711187219E-2</c:v>
                      </c:pt>
                      <c:pt idx="32">
                        <c:v>-1.2523003199221245E-2</c:v>
                      </c:pt>
                      <c:pt idx="33">
                        <c:v>-2.0510276872552705E-3</c:v>
                      </c:pt>
                      <c:pt idx="34">
                        <c:v>8.4209478247107075E-3</c:v>
                      </c:pt>
                      <c:pt idx="35">
                        <c:v>1.8892923336676685E-2</c:v>
                      </c:pt>
                      <c:pt idx="36">
                        <c:v>2.9364898848642657E-2</c:v>
                      </c:pt>
                      <c:pt idx="37">
                        <c:v>3.9836874360608635E-2</c:v>
                      </c:pt>
                      <c:pt idx="38">
                        <c:v>5.0308849872574612E-2</c:v>
                      </c:pt>
                      <c:pt idx="39">
                        <c:v>6.078082538454059E-2</c:v>
                      </c:pt>
                      <c:pt idx="40">
                        <c:v>7.1252800896506568E-2</c:v>
                      </c:pt>
                      <c:pt idx="41">
                        <c:v>7.2263919361265763E-2</c:v>
                      </c:pt>
                      <c:pt idx="42">
                        <c:v>7.325992534390216E-2</c:v>
                      </c:pt>
                      <c:pt idx="43">
                        <c:v>7.4240836772183266E-2</c:v>
                      </c:pt>
                      <c:pt idx="44">
                        <c:v>7.5206671202865866E-2</c:v>
                      </c:pt>
                      <c:pt idx="45">
                        <c:v>7.6157445826860362E-2</c:v>
                      </c:pt>
                      <c:pt idx="46">
                        <c:v>7.7093177474281668E-2</c:v>
                      </c:pt>
                      <c:pt idx="47">
                        <c:v>7.8013882619392669E-2</c:v>
                      </c:pt>
                      <c:pt idx="48">
                        <c:v>7.8919577385438366E-2</c:v>
                      </c:pt>
                      <c:pt idx="49">
                        <c:v>7.9810277549375475E-2</c:v>
                      </c:pt>
                      <c:pt idx="50">
                        <c:v>8.0685998546495663E-2</c:v>
                      </c:pt>
                      <c:pt idx="51">
                        <c:v>8.1546755474948565E-2</c:v>
                      </c:pt>
                      <c:pt idx="52">
                        <c:v>8.2392563100161964E-2</c:v>
                      </c:pt>
                      <c:pt idx="53">
                        <c:v>8.3223435859162864E-2</c:v>
                      </c:pt>
                      <c:pt idx="54">
                        <c:v>8.4039387864801668E-2</c:v>
                      </c:pt>
                      <c:pt idx="55">
                        <c:v>8.4840432909878263E-2</c:v>
                      </c:pt>
                      <c:pt idx="56">
                        <c:v>8.5626584471175063E-2</c:v>
                      </c:pt>
                      <c:pt idx="57">
                        <c:v>8.639785571339427E-2</c:v>
                      </c:pt>
                      <c:pt idx="58">
                        <c:v>8.715425949300426E-2</c:v>
                      </c:pt>
                      <c:pt idx="59">
                        <c:v>8.7895808361994565E-2</c:v>
                      </c:pt>
                      <c:pt idx="60">
                        <c:v>8.8622514571541161E-2</c:v>
                      </c:pt>
                      <c:pt idx="61">
                        <c:v>7.8150539059575183E-2</c:v>
                      </c:pt>
                      <c:pt idx="62">
                        <c:v>6.7678563547609205E-2</c:v>
                      </c:pt>
                      <c:pt idx="63">
                        <c:v>5.7206588035643227E-2</c:v>
                      </c:pt>
                      <c:pt idx="64">
                        <c:v>4.6734612523677263E-2</c:v>
                      </c:pt>
                      <c:pt idx="65">
                        <c:v>3.6262637011711285E-2</c:v>
                      </c:pt>
                      <c:pt idx="66">
                        <c:v>2.5790661499745304E-2</c:v>
                      </c:pt>
                      <c:pt idx="67">
                        <c:v>1.5318685987779333E-2</c:v>
                      </c:pt>
                      <c:pt idx="68">
                        <c:v>4.8467104758133511E-3</c:v>
                      </c:pt>
                      <c:pt idx="69">
                        <c:v>-5.6252650361526251E-3</c:v>
                      </c:pt>
                      <c:pt idx="70">
                        <c:v>-1.6097240548118601E-2</c:v>
                      </c:pt>
                      <c:pt idx="71">
                        <c:v>-1.46734895400349E-2</c:v>
                      </c:pt>
                      <c:pt idx="72">
                        <c:v>-1.33089917220237E-2</c:v>
                      </c:pt>
                      <c:pt idx="73">
                        <c:v>-1.20036580487495E-2</c:v>
                      </c:pt>
                      <c:pt idx="74">
                        <c:v>-1.0757404005178099E-2</c:v>
                      </c:pt>
                      <c:pt idx="75">
                        <c:v>-9.5701495072178008E-3</c:v>
                      </c:pt>
                      <c:pt idx="76">
                        <c:v>-8.4418188075379205E-3</c:v>
                      </c:pt>
                      <c:pt idx="77">
                        <c:v>-7.3723404064442999E-3</c:v>
                      </c:pt>
                      <c:pt idx="78">
                        <c:v>-6.3616469677039199E-3</c:v>
                      </c:pt>
                      <c:pt idx="79">
                        <c:v>-5.4096752392109896E-3</c:v>
                      </c:pt>
                      <c:pt idx="80">
                        <c:v>-4.5163659784013301E-3</c:v>
                      </c:pt>
                      <c:pt idx="81">
                        <c:v>-3.6816638823209398E-3</c:v>
                      </c:pt>
                      <c:pt idx="82">
                        <c:v>-2.9055175222691999E-3</c:v>
                      </c:pt>
                      <c:pt idx="83">
                        <c:v>-2.18787928293751E-3</c:v>
                      </c:pt>
                      <c:pt idx="84">
                        <c:v>-1.52870530597049E-3</c:v>
                      </c:pt>
                      <c:pt idx="85">
                        <c:v>-9.2795543788737301E-4</c:v>
                      </c:pt>
                      <c:pt idx="86">
                        <c:v>-3.8559318230091399E-4</c:v>
                      </c:pt>
                      <c:pt idx="87">
                        <c:v>9.8414343619346298E-5</c:v>
                      </c:pt>
                      <c:pt idx="88">
                        <c:v>5.24096448490719E-4</c:v>
                      </c:pt>
                      <c:pt idx="89">
                        <c:v>8.9147890191032498E-4</c:v>
                      </c:pt>
                      <c:pt idx="90">
                        <c:v>1.2005839655380201E-3</c:v>
                      </c:pt>
                      <c:pt idx="91">
                        <c:v>1.1672559477503997E-2</c:v>
                      </c:pt>
                      <c:pt idx="92">
                        <c:v>2.2144534989469972E-2</c:v>
                      </c:pt>
                      <c:pt idx="93">
                        <c:v>3.261651050143595E-2</c:v>
                      </c:pt>
                      <c:pt idx="94">
                        <c:v>4.3088486013401928E-2</c:v>
                      </c:pt>
                      <c:pt idx="95">
                        <c:v>5.3560461525367906E-2</c:v>
                      </c:pt>
                      <c:pt idx="96">
                        <c:v>6.403243703733387E-2</c:v>
                      </c:pt>
                      <c:pt idx="97">
                        <c:v>7.4504412549299848E-2</c:v>
                      </c:pt>
                      <c:pt idx="98">
                        <c:v>8.4976388061265826E-2</c:v>
                      </c:pt>
                      <c:pt idx="99">
                        <c:v>9.5448363573231804E-2</c:v>
                      </c:pt>
                      <c:pt idx="100">
                        <c:v>0.10592033908519778</c:v>
                      </c:pt>
                      <c:pt idx="101">
                        <c:v>0.10617118553976453</c:v>
                      </c:pt>
                      <c:pt idx="102">
                        <c:v>0.10636378870803471</c:v>
                      </c:pt>
                      <c:pt idx="103">
                        <c:v>0.10649816047374923</c:v>
                      </c:pt>
                      <c:pt idx="104">
                        <c:v>0.10657430929657015</c:v>
                      </c:pt>
                      <c:pt idx="105">
                        <c:v>0.10659224022304266</c:v>
                      </c:pt>
                      <c:pt idx="106">
                        <c:v>0.106551954893587</c:v>
                      </c:pt>
                      <c:pt idx="107">
                        <c:v>0.10645345154552961</c:v>
                      </c:pt>
                      <c:pt idx="108">
                        <c:v>0.10629672501217453</c:v>
                      </c:pt>
                      <c:pt idx="109">
                        <c:v>0.10608176671791532</c:v>
                      </c:pt>
                      <c:pt idx="110">
                        <c:v>0.10580856466938322</c:v>
                      </c:pt>
                      <c:pt idx="111">
                        <c:v>0.10547710344262147</c:v>
                      </c:pt>
                      <c:pt idx="112">
                        <c:v>0.10508736416627025</c:v>
                      </c:pt>
                      <c:pt idx="113">
                        <c:v>0.10463932450074738</c:v>
                      </c:pt>
                      <c:pt idx="114">
                        <c:v>0.10413295861339951</c:v>
                      </c:pt>
                      <c:pt idx="115">
                        <c:v>0.10356823714959702</c:v>
                      </c:pt>
                      <c:pt idx="116">
                        <c:v>0.10294512719974176</c:v>
                      </c:pt>
                      <c:pt idx="117">
                        <c:v>0.10226359226215027</c:v>
                      </c:pt>
                      <c:pt idx="118">
                        <c:v>0.1015235922017715</c:v>
                      </c:pt>
                      <c:pt idx="119">
                        <c:v>0.10072508320469294</c:v>
                      </c:pt>
                      <c:pt idx="120">
                        <c:v>9.9868017728383121E-2</c:v>
                      </c:pt>
                      <c:pt idx="121">
                        <c:v>8.9396042216417143E-2</c:v>
                      </c:pt>
                      <c:pt idx="122">
                        <c:v>7.8924066704451165E-2</c:v>
                      </c:pt>
                      <c:pt idx="123">
                        <c:v>6.8452091192485187E-2</c:v>
                      </c:pt>
                      <c:pt idx="124">
                        <c:v>5.7980115680519216E-2</c:v>
                      </c:pt>
                      <c:pt idx="125">
                        <c:v>4.7508140168553231E-2</c:v>
                      </c:pt>
                      <c:pt idx="126">
                        <c:v>3.7036164656587253E-2</c:v>
                      </c:pt>
                      <c:pt idx="127">
                        <c:v>2.6564189144621282E-2</c:v>
                      </c:pt>
                      <c:pt idx="128">
                        <c:v>1.6092213632655304E-2</c:v>
                      </c:pt>
                      <c:pt idx="129">
                        <c:v>5.6202381206893262E-3</c:v>
                      </c:pt>
                      <c:pt idx="130">
                        <c:v>-4.85173739127665E-3</c:v>
                      </c:pt>
                      <c:pt idx="131">
                        <c:v>4.2029043078386098E-2</c:v>
                      </c:pt>
                      <c:pt idx="132">
                        <c:v>8.7246922526099197E-2</c:v>
                      </c:pt>
                      <c:pt idx="133">
                        <c:v>0.129734605079626</c:v>
                      </c:pt>
                      <c:pt idx="134">
                        <c:v>0.16848578295383199</c:v>
                      </c:pt>
                      <c:pt idx="135">
                        <c:v>0.20257761570373001</c:v>
                      </c:pt>
                      <c:pt idx="136">
                        <c:v>0.23119134495507301</c:v>
                      </c:pt>
                      <c:pt idx="137">
                        <c:v>0.253630584113479</c:v>
                      </c:pt>
                      <c:pt idx="138">
                        <c:v>0.26933687449020499</c:v>
                      </c:pt>
                      <c:pt idx="139">
                        <c:v>0.27790216034642701</c:v>
                      </c:pt>
                      <c:pt idx="140">
                        <c:v>0.27907790418415401</c:v>
                      </c:pt>
                      <c:pt idx="141">
                        <c:v>0.27278063866323898</c:v>
                      </c:pt>
                      <c:pt idx="142">
                        <c:v>0.25909383112383</c:v>
                      </c:pt>
                      <c:pt idx="143">
                        <c:v>0.23826601906391601</c:v>
                      </c:pt>
                      <c:pt idx="144">
                        <c:v>0.210705258222322</c:v>
                      </c:pt>
                      <c:pt idx="145">
                        <c:v>0.176970007287792</c:v>
                      </c:pt>
                      <c:pt idx="146">
                        <c:v>0.13775665285470701</c:v>
                      </c:pt>
                      <c:pt idx="147">
                        <c:v>9.3883953297313E-2</c:v>
                      </c:pt>
                      <c:pt idx="148">
                        <c:v>4.62747490605981E-2</c:v>
                      </c:pt>
                      <c:pt idx="149">
                        <c:v>-4.06465207030271E-3</c:v>
                      </c:pt>
                      <c:pt idx="150">
                        <c:v>-5.6066954223152901E-2</c:v>
                      </c:pt>
                      <c:pt idx="151">
                        <c:v>-4.5594978711186923E-2</c:v>
                      </c:pt>
                      <c:pt idx="152">
                        <c:v>-3.5123003199220945E-2</c:v>
                      </c:pt>
                      <c:pt idx="153">
                        <c:v>-2.4651027687254974E-2</c:v>
                      </c:pt>
                      <c:pt idx="154">
                        <c:v>-1.4179052175288996E-2</c:v>
                      </c:pt>
                      <c:pt idx="155">
                        <c:v>-3.7070766633230182E-3</c:v>
                      </c:pt>
                      <c:pt idx="156">
                        <c:v>6.7648988486429529E-3</c:v>
                      </c:pt>
                      <c:pt idx="157">
                        <c:v>1.7236874360608931E-2</c:v>
                      </c:pt>
                      <c:pt idx="158">
                        <c:v>2.7708849872574909E-2</c:v>
                      </c:pt>
                      <c:pt idx="159">
                        <c:v>3.8180825384540887E-2</c:v>
                      </c:pt>
                      <c:pt idx="160">
                        <c:v>4.8652800896506865E-2</c:v>
                      </c:pt>
                      <c:pt idx="161">
                        <c:v>5.1289217097432463E-2</c:v>
                      </c:pt>
                      <c:pt idx="162">
                        <c:v>5.3863476511221163E-2</c:v>
                      </c:pt>
                      <c:pt idx="163">
                        <c:v>5.6375788432494765E-2</c:v>
                      </c:pt>
                      <c:pt idx="164">
                        <c:v>5.8826354303382067E-2</c:v>
                      </c:pt>
                      <c:pt idx="165">
                        <c:v>6.1215367957209263E-2</c:v>
                      </c:pt>
                      <c:pt idx="166">
                        <c:v>6.3543015852183776E-2</c:v>
                      </c:pt>
                      <c:pt idx="167">
                        <c:v>6.5809477295482061E-2</c:v>
                      </c:pt>
                      <c:pt idx="168">
                        <c:v>6.8014924658118564E-2</c:v>
                      </c:pt>
                      <c:pt idx="169">
                        <c:v>7.0159523580956562E-2</c:v>
                      </c:pt>
                      <c:pt idx="170">
                        <c:v>7.2243433172199972E-2</c:v>
                      </c:pt>
                      <c:pt idx="171">
                        <c:v>7.4266806196683466E-2</c:v>
                      </c:pt>
                      <c:pt idx="172">
                        <c:v>7.622978925725947E-2</c:v>
                      </c:pt>
                      <c:pt idx="173">
                        <c:v>7.8132522968567458E-2</c:v>
                      </c:pt>
                      <c:pt idx="174">
                        <c:v>7.9975142123447474E-2</c:v>
                      </c:pt>
                      <c:pt idx="175">
                        <c:v>8.1757775852251274E-2</c:v>
                      </c:pt>
                      <c:pt idx="176">
                        <c:v>8.3480547775284769E-2</c:v>
                      </c:pt>
                      <c:pt idx="177">
                        <c:v>8.5143576148604863E-2</c:v>
                      </c:pt>
                      <c:pt idx="178">
                        <c:v>8.6746974003377567E-2</c:v>
                      </c:pt>
                      <c:pt idx="179">
                        <c:v>8.8290849278996067E-2</c:v>
                      </c:pt>
                      <c:pt idx="180">
                        <c:v>7.7818873767030089E-2</c:v>
                      </c:pt>
                      <c:pt idx="181">
                        <c:v>6.7346898255064111E-2</c:v>
                      </c:pt>
                      <c:pt idx="182">
                        <c:v>5.6874922743098133E-2</c:v>
                      </c:pt>
                      <c:pt idx="183">
                        <c:v>4.6402947231132169E-2</c:v>
                      </c:pt>
                      <c:pt idx="184">
                        <c:v>3.5930971719166184E-2</c:v>
                      </c:pt>
                      <c:pt idx="185">
                        <c:v>2.5458996207200206E-2</c:v>
                      </c:pt>
                      <c:pt idx="186">
                        <c:v>1.4987020695234235E-2</c:v>
                      </c:pt>
                      <c:pt idx="187">
                        <c:v>4.5150451832682535E-3</c:v>
                      </c:pt>
                      <c:pt idx="188">
                        <c:v>-5.9569303286977227E-3</c:v>
                      </c:pt>
                      <c:pt idx="189">
                        <c:v>-1.6428905840663699E-2</c:v>
                      </c:pt>
                    </c:numCache>
                  </c:numRef>
                </c:yVal>
                <c:smooth val="0"/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'对边补偿6度 '!$A$10</c15:sqref>
                        </c15:formulaRef>
                      </c:ext>
                    </c:extLst>
                    <c:strCache>
                      <c:ptCount val="1"/>
                      <c:pt idx="0">
                        <c:v>LHK</c:v>
                      </c:pt>
                    </c:strCache>
                  </c:strRef>
                </c:tx>
                <c:spPr>
                  <a:ln w="22225" cap="rnd">
                    <a:solidFill>
                      <a:schemeClr val="accent2">
                        <a:lumMod val="60000"/>
                      </a:schemeClr>
                    </a:solidFill>
                  </a:ln>
                  <a:effectLst>
                    <a:glow rad="139700">
                      <a:schemeClr val="accent2">
                        <a:lumMod val="60000"/>
                        <a:satMod val="175000"/>
                        <a:alpha val="14000"/>
                      </a:schemeClr>
                    </a:glow>
                  </a:effectLst>
                </c:spPr>
                <c:marker>
                  <c:symbol val="circle"/>
                  <c:size val="3"/>
                  <c:spPr>
                    <a:solidFill>
                      <a:schemeClr val="accent2">
                        <a:lumMod val="60000"/>
                        <a:lumMod val="60000"/>
                        <a:lumOff val="40000"/>
                      </a:schemeClr>
                    </a:solidFill>
                    <a:ln>
                      <a:noFill/>
                    </a:ln>
                    <a:effectLst>
                      <a:glow rad="63500">
                        <a:schemeClr val="accent2">
                          <a:lumMod val="60000"/>
                          <a:satMod val="175000"/>
                          <a:alpha val="25000"/>
                        </a:schemeClr>
                      </a:glow>
                    </a:effectLst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'对边补偿6度 '!$B$1:$GI$1</c15:sqref>
                        </c15:formulaRef>
                      </c:ext>
                    </c:extLst>
                    <c:numCache>
                      <c:formatCode>General</c:formatCode>
                      <c:ptCount val="19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  <c:pt idx="177">
                        <c:v>178</c:v>
                      </c:pt>
                      <c:pt idx="178">
                        <c:v>179</c:v>
                      </c:pt>
                      <c:pt idx="179">
                        <c:v>180</c:v>
                      </c:pt>
                      <c:pt idx="180">
                        <c:v>181</c:v>
                      </c:pt>
                      <c:pt idx="181">
                        <c:v>182</c:v>
                      </c:pt>
                      <c:pt idx="182">
                        <c:v>183</c:v>
                      </c:pt>
                      <c:pt idx="183">
                        <c:v>184</c:v>
                      </c:pt>
                      <c:pt idx="184">
                        <c:v>185</c:v>
                      </c:pt>
                      <c:pt idx="185">
                        <c:v>186</c:v>
                      </c:pt>
                      <c:pt idx="186">
                        <c:v>187</c:v>
                      </c:pt>
                      <c:pt idx="187">
                        <c:v>188</c:v>
                      </c:pt>
                      <c:pt idx="188">
                        <c:v>189</c:v>
                      </c:pt>
                      <c:pt idx="189">
                        <c:v>190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'对边补偿6度 '!$B$10:$GI$10</c15:sqref>
                        </c15:formulaRef>
                      </c:ext>
                    </c:extLst>
                    <c:numCache>
                      <c:formatCode>General</c:formatCode>
                      <c:ptCount val="19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1.2544182655860301E-4</c:v>
                      </c:pt>
                      <c:pt idx="12">
                        <c:v>2.3631598060447299E-4</c:v>
                      </c:pt>
                      <c:pt idx="13">
                        <c:v>3.3262413380597E-4</c:v>
                      </c:pt>
                      <c:pt idx="14">
                        <c:v>4.1436774212200199E-4</c:v>
                      </c:pt>
                      <c:pt idx="15">
                        <c:v>4.8154804624145299E-4</c:v>
                      </c:pt>
                      <c:pt idx="16">
                        <c:v>5.3416607196066202E-4</c:v>
                      </c:pt>
                      <c:pt idx="17">
                        <c:v>5.7222263049849797E-4</c:v>
                      </c:pt>
                      <c:pt idx="18">
                        <c:v>5.9571831874905001E-4</c:v>
                      </c:pt>
                      <c:pt idx="19">
                        <c:v>6.04653519472365E-4</c:v>
                      </c:pt>
                      <c:pt idx="20">
                        <c:v>5.9902840142300696E-4</c:v>
                      </c:pt>
                      <c:pt idx="21">
                        <c:v>5.7884291941667798E-4</c:v>
                      </c:pt>
                      <c:pt idx="22">
                        <c:v>5.4409681433420498E-4</c:v>
                      </c:pt>
                      <c:pt idx="23">
                        <c:v>4.9478961306426204E-4</c:v>
                      </c:pt>
                      <c:pt idx="24">
                        <c:v>4.3092062838345801E-4</c:v>
                      </c:pt>
                      <c:pt idx="25">
                        <c:v>3.52488958774488E-4</c:v>
                      </c:pt>
                      <c:pt idx="26">
                        <c:v>2.5949348818254898E-4</c:v>
                      </c:pt>
                      <c:pt idx="27">
                        <c:v>1.5193288570891601E-4</c:v>
                      </c:pt>
                      <c:pt idx="28">
                        <c:v>2.9805605242350101E-5</c:v>
                      </c:pt>
                      <c:pt idx="29">
                        <c:v>-1.06890114971669E-4</c:v>
                      </c:pt>
                      <c:pt idx="30">
                        <c:v>-2.58156252823882E-4</c:v>
                      </c:pt>
                      <c:pt idx="31">
                        <c:v>1.0213819259142094E-2</c:v>
                      </c:pt>
                      <c:pt idx="32">
                        <c:v>2.068579477110807E-2</c:v>
                      </c:pt>
                      <c:pt idx="33">
                        <c:v>3.1157770283074045E-2</c:v>
                      </c:pt>
                      <c:pt idx="34">
                        <c:v>4.1629745795040023E-2</c:v>
                      </c:pt>
                      <c:pt idx="35">
                        <c:v>5.2101721307006001E-2</c:v>
                      </c:pt>
                      <c:pt idx="36">
                        <c:v>6.2573696818971972E-2</c:v>
                      </c:pt>
                      <c:pt idx="37">
                        <c:v>7.304567233093795E-2</c:v>
                      </c:pt>
                      <c:pt idx="38">
                        <c:v>8.3517647842903928E-2</c:v>
                      </c:pt>
                      <c:pt idx="39">
                        <c:v>9.3989623354869906E-2</c:v>
                      </c:pt>
                      <c:pt idx="40">
                        <c:v>0.10446159886683588</c:v>
                      </c:pt>
                      <c:pt idx="41">
                        <c:v>0.10429576011676185</c:v>
                      </c:pt>
                      <c:pt idx="42">
                        <c:v>0.10411534634257109</c:v>
                      </c:pt>
                      <c:pt idx="43">
                        <c:v>0.1039203549143753</c:v>
                      </c:pt>
                      <c:pt idx="44">
                        <c:v>0.10371078298354826</c:v>
                      </c:pt>
                      <c:pt idx="45">
                        <c:v>0.10348662748191713</c:v>
                      </c:pt>
                      <c:pt idx="46">
                        <c:v>0.10324788512089096</c:v>
                      </c:pt>
                      <c:pt idx="47">
                        <c:v>0.10299455239052431</c:v>
                      </c:pt>
                      <c:pt idx="48">
                        <c:v>0.10272662555851826</c:v>
                      </c:pt>
                      <c:pt idx="49">
                        <c:v>0.10244410066915551</c:v>
                      </c:pt>
                      <c:pt idx="50">
                        <c:v>0.10214697354217191</c:v>
                      </c:pt>
                      <c:pt idx="51">
                        <c:v>0.10183523977156279</c:v>
                      </c:pt>
                      <c:pt idx="52">
                        <c:v>0.1015088947243233</c:v>
                      </c:pt>
                      <c:pt idx="53">
                        <c:v>0.10116793353912408</c:v>
                      </c:pt>
                      <c:pt idx="54">
                        <c:v>0.10081235112492022</c:v>
                      </c:pt>
                      <c:pt idx="55">
                        <c:v>0.10044214215949394</c:v>
                      </c:pt>
                      <c:pt idx="56">
                        <c:v>0.1000573010879305</c:v>
                      </c:pt>
                      <c:pt idx="57">
                        <c:v>9.9657822121026765E-2</c:v>
                      </c:pt>
                      <c:pt idx="58">
                        <c:v>9.9243699233631924E-2</c:v>
                      </c:pt>
                      <c:pt idx="59">
                        <c:v>9.8814926162920605E-2</c:v>
                      </c:pt>
                      <c:pt idx="60">
                        <c:v>9.8371496406596107E-2</c:v>
                      </c:pt>
                      <c:pt idx="61">
                        <c:v>8.7899520894630129E-2</c:v>
                      </c:pt>
                      <c:pt idx="62">
                        <c:v>7.7427545382664151E-2</c:v>
                      </c:pt>
                      <c:pt idx="63">
                        <c:v>6.6955569870698173E-2</c:v>
                      </c:pt>
                      <c:pt idx="64">
                        <c:v>5.6483594358732209E-2</c:v>
                      </c:pt>
                      <c:pt idx="65">
                        <c:v>4.6011618846766224E-2</c:v>
                      </c:pt>
                      <c:pt idx="66">
                        <c:v>3.5539643334800246E-2</c:v>
                      </c:pt>
                      <c:pt idx="67">
                        <c:v>2.5067667822834275E-2</c:v>
                      </c:pt>
                      <c:pt idx="68">
                        <c:v>1.4595692310868293E-2</c:v>
                      </c:pt>
                      <c:pt idx="69">
                        <c:v>4.1237167989023162E-3</c:v>
                      </c:pt>
                      <c:pt idx="70">
                        <c:v>-6.3482587130636601E-3</c:v>
                      </c:pt>
                      <c:pt idx="71">
                        <c:v>4.0607347822688301E-2</c:v>
                      </c:pt>
                      <c:pt idx="72">
                        <c:v>8.5900053336490895E-2</c:v>
                      </c:pt>
                      <c:pt idx="73">
                        <c:v>0.128462561956107</c:v>
                      </c:pt>
                      <c:pt idx="74">
                        <c:v>0.16728856589640301</c:v>
                      </c:pt>
                      <c:pt idx="75">
                        <c:v>0.201455224712389</c:v>
                      </c:pt>
                      <c:pt idx="76">
                        <c:v>0.230143780029822</c:v>
                      </c:pt>
                      <c:pt idx="77">
                        <c:v>0.252657845254317</c:v>
                      </c:pt>
                      <c:pt idx="78">
                        <c:v>0.26843896169713199</c:v>
                      </c:pt>
                      <c:pt idx="79">
                        <c:v>0.27707907361944401</c:v>
                      </c:pt>
                      <c:pt idx="80">
                        <c:v>0.27832964352326001</c:v>
                      </c:pt>
                      <c:pt idx="81">
                        <c:v>0.27210720406843503</c:v>
                      </c:pt>
                      <c:pt idx="82">
                        <c:v>0.25849522259511498</c:v>
                      </c:pt>
                      <c:pt idx="83">
                        <c:v>0.23774223660129001</c:v>
                      </c:pt>
                      <c:pt idx="84">
                        <c:v>0.210256301825786</c:v>
                      </c:pt>
                      <c:pt idx="85">
                        <c:v>0.17659587695734499</c:v>
                      </c:pt>
                      <c:pt idx="86">
                        <c:v>0.137457348590349</c:v>
                      </c:pt>
                      <c:pt idx="87">
                        <c:v>9.3659475099044501E-2</c:v>
                      </c:pt>
                      <c:pt idx="88">
                        <c:v>4.6125096928418999E-2</c:v>
                      </c:pt>
                      <c:pt idx="89">
                        <c:v>-4.1394781363925902E-3</c:v>
                      </c:pt>
                      <c:pt idx="90">
                        <c:v>-5.6066954223153602E-2</c:v>
                      </c:pt>
                      <c:pt idx="91">
                        <c:v>-4.5594978711187624E-2</c:v>
                      </c:pt>
                      <c:pt idx="92">
                        <c:v>-3.5123003199221653E-2</c:v>
                      </c:pt>
                      <c:pt idx="93">
                        <c:v>-2.4651027687255675E-2</c:v>
                      </c:pt>
                      <c:pt idx="94">
                        <c:v>-1.4179052175289697E-2</c:v>
                      </c:pt>
                      <c:pt idx="95">
                        <c:v>-3.707076663323719E-3</c:v>
                      </c:pt>
                      <c:pt idx="96">
                        <c:v>6.764898848642252E-3</c:v>
                      </c:pt>
                      <c:pt idx="97">
                        <c:v>1.723687436060823E-2</c:v>
                      </c:pt>
                      <c:pt idx="98">
                        <c:v>2.7708849872574208E-2</c:v>
                      </c:pt>
                      <c:pt idx="99">
                        <c:v>3.8180825384540186E-2</c:v>
                      </c:pt>
                      <c:pt idx="100">
                        <c:v>4.8652800896506164E-2</c:v>
                      </c:pt>
                      <c:pt idx="101">
                        <c:v>5.1289217097431769E-2</c:v>
                      </c:pt>
                      <c:pt idx="102">
                        <c:v>5.3863476511220566E-2</c:v>
                      </c:pt>
                      <c:pt idx="103">
                        <c:v>5.6375788432494064E-2</c:v>
                      </c:pt>
                      <c:pt idx="104">
                        <c:v>5.8826354303381366E-2</c:v>
                      </c:pt>
                      <c:pt idx="105">
                        <c:v>6.1215367957208569E-2</c:v>
                      </c:pt>
                      <c:pt idx="106">
                        <c:v>6.3543015852183068E-2</c:v>
                      </c:pt>
                      <c:pt idx="107">
                        <c:v>6.5809477295481464E-2</c:v>
                      </c:pt>
                      <c:pt idx="108">
                        <c:v>6.8014924658117967E-2</c:v>
                      </c:pt>
                      <c:pt idx="109">
                        <c:v>7.0159523580955868E-2</c:v>
                      </c:pt>
                      <c:pt idx="110">
                        <c:v>7.2243433172199362E-2</c:v>
                      </c:pt>
                      <c:pt idx="111">
                        <c:v>7.4266806196682772E-2</c:v>
                      </c:pt>
                      <c:pt idx="112">
                        <c:v>7.6229789257258873E-2</c:v>
                      </c:pt>
                      <c:pt idx="113">
                        <c:v>7.8132522968566862E-2</c:v>
                      </c:pt>
                      <c:pt idx="114">
                        <c:v>7.9975142123446766E-2</c:v>
                      </c:pt>
                      <c:pt idx="115">
                        <c:v>8.1757775852250567E-2</c:v>
                      </c:pt>
                      <c:pt idx="116">
                        <c:v>8.3480547775284061E-2</c:v>
                      </c:pt>
                      <c:pt idx="117">
                        <c:v>8.5143576148604169E-2</c:v>
                      </c:pt>
                      <c:pt idx="118">
                        <c:v>8.6746974003376859E-2</c:v>
                      </c:pt>
                      <c:pt idx="119">
                        <c:v>8.8290849278995359E-2</c:v>
                      </c:pt>
                      <c:pt idx="120">
                        <c:v>8.9775304950141563E-2</c:v>
                      </c:pt>
                      <c:pt idx="121">
                        <c:v>7.9303329438175585E-2</c:v>
                      </c:pt>
                      <c:pt idx="122">
                        <c:v>6.8831353926209607E-2</c:v>
                      </c:pt>
                      <c:pt idx="123">
                        <c:v>5.8359378414243629E-2</c:v>
                      </c:pt>
                      <c:pt idx="124">
                        <c:v>4.7887402902277665E-2</c:v>
                      </c:pt>
                      <c:pt idx="125">
                        <c:v>3.7415427390311687E-2</c:v>
                      </c:pt>
                      <c:pt idx="126">
                        <c:v>2.6943451878345705E-2</c:v>
                      </c:pt>
                      <c:pt idx="127">
                        <c:v>1.6471476366379734E-2</c:v>
                      </c:pt>
                      <c:pt idx="128">
                        <c:v>5.9995008544137529E-3</c:v>
                      </c:pt>
                      <c:pt idx="129">
                        <c:v>-4.4724746575522233E-3</c:v>
                      </c:pt>
                      <c:pt idx="130">
                        <c:v>-1.49444501695182E-2</c:v>
                      </c:pt>
                      <c:pt idx="131">
                        <c:v>-1.3519315971695501E-2</c:v>
                      </c:pt>
                      <c:pt idx="132">
                        <c:v>-1.21534098441212E-2</c:v>
                      </c:pt>
                      <c:pt idx="133">
                        <c:v>-1.0846643001900301E-2</c:v>
                      </c:pt>
                      <c:pt idx="134">
                        <c:v>-9.5989311738469106E-3</c:v>
                      </c:pt>
                      <c:pt idx="135">
                        <c:v>-8.4101945032999392E-3</c:v>
                      </c:pt>
                      <c:pt idx="136">
                        <c:v>-7.2803574540998301E-3</c:v>
                      </c:pt>
                      <c:pt idx="137">
                        <c:v>-6.20934872160639E-3</c:v>
                      </c:pt>
                      <c:pt idx="138">
                        <c:v>-5.1971011486484598E-3</c:v>
                      </c:pt>
                      <c:pt idx="139">
                        <c:v>-4.2435516463021896E-3</c:v>
                      </c:pt>
                      <c:pt idx="140">
                        <c:v>-3.3486411193994802E-3</c:v>
                      </c:pt>
                      <c:pt idx="141">
                        <c:v>-2.5123143966794301E-3</c:v>
                      </c:pt>
                      <c:pt idx="142">
                        <c:v>-1.7345201654979099E-3</c:v>
                      </c:pt>
                      <c:pt idx="143">
                        <c:v>-1.0152109110190799E-3</c:v>
                      </c:pt>
                      <c:pt idx="144">
                        <c:v>-3.5434285981761397E-4</c:v>
                      </c:pt>
                      <c:pt idx="145">
                        <c:v>2.4812407217433802E-4</c:v>
                      </c:pt>
                      <c:pt idx="146">
                        <c:v>7.9222632743380895E-4</c:v>
                      </c:pt>
                      <c:pt idx="147">
                        <c:v>1.27799675038398E-3</c:v>
                      </c:pt>
                      <c:pt idx="148">
                        <c:v>1.7054646267491401E-3</c:v>
                      </c:pt>
                      <c:pt idx="149">
                        <c:v>2.0746557187722998E-3</c:v>
                      </c:pt>
                      <c:pt idx="150">
                        <c:v>2.38559229633539E-3</c:v>
                      </c:pt>
                      <c:pt idx="151">
                        <c:v>1.2857567808301367E-2</c:v>
                      </c:pt>
                      <c:pt idx="152">
                        <c:v>2.3329543320267342E-2</c:v>
                      </c:pt>
                      <c:pt idx="153">
                        <c:v>3.380151883223332E-2</c:v>
                      </c:pt>
                      <c:pt idx="154">
                        <c:v>4.4273494344199298E-2</c:v>
                      </c:pt>
                      <c:pt idx="155">
                        <c:v>5.4745469856165276E-2</c:v>
                      </c:pt>
                      <c:pt idx="156">
                        <c:v>6.5217445368131247E-2</c:v>
                      </c:pt>
                      <c:pt idx="157">
                        <c:v>7.5689420880097225E-2</c:v>
                      </c:pt>
                      <c:pt idx="158">
                        <c:v>8.6161396392063203E-2</c:v>
                      </c:pt>
                      <c:pt idx="159">
                        <c:v>9.6633371904029181E-2</c:v>
                      </c:pt>
                      <c:pt idx="160">
                        <c:v>0.10710534741599516</c:v>
                      </c:pt>
                      <c:pt idx="161">
                        <c:v>0.10735804828367608</c:v>
                      </c:pt>
                      <c:pt idx="162">
                        <c:v>0.10755252880377271</c:v>
                      </c:pt>
                      <c:pt idx="163">
                        <c:v>0.10768880091531992</c:v>
                      </c:pt>
                      <c:pt idx="164">
                        <c:v>0.10776687314912022</c:v>
                      </c:pt>
                      <c:pt idx="165">
                        <c:v>0.10778675063880357</c:v>
                      </c:pt>
                      <c:pt idx="166">
                        <c:v>0.10774843512793127</c:v>
                      </c:pt>
                      <c:pt idx="167">
                        <c:v>0.10765192497314897</c:v>
                      </c:pt>
                      <c:pt idx="168">
                        <c:v>0.10749721514339401</c:v>
                      </c:pt>
                      <c:pt idx="169">
                        <c:v>0.10728429721515649</c:v>
                      </c:pt>
                      <c:pt idx="170">
                        <c:v>0.10701315936378848</c:v>
                      </c:pt>
                      <c:pt idx="171">
                        <c:v>0.1066837863508517</c:v>
                      </c:pt>
                      <c:pt idx="172">
                        <c:v>0.10629615950749212</c:v>
                      </c:pt>
                      <c:pt idx="173">
                        <c:v>0.10585025671382049</c:v>
                      </c:pt>
                      <c:pt idx="174">
                        <c:v>0.10534605237427937</c:v>
                      </c:pt>
                      <c:pt idx="175">
                        <c:v>0.10478351738896781</c:v>
                      </c:pt>
                      <c:pt idx="176">
                        <c:v>0.10416261912089271</c:v>
                      </c:pt>
                      <c:pt idx="177">
                        <c:v>0.1034833213591116</c:v>
                      </c:pt>
                      <c:pt idx="178">
                        <c:v>0.10274558427772502</c:v>
                      </c:pt>
                      <c:pt idx="179">
                        <c:v>0.10194936439067266</c:v>
                      </c:pt>
                      <c:pt idx="180">
                        <c:v>9.1477388878706684E-2</c:v>
                      </c:pt>
                      <c:pt idx="181">
                        <c:v>8.1005413366740706E-2</c:v>
                      </c:pt>
                      <c:pt idx="182">
                        <c:v>7.0533437854774728E-2</c:v>
                      </c:pt>
                      <c:pt idx="183">
                        <c:v>6.006146234280877E-2</c:v>
                      </c:pt>
                      <c:pt idx="184">
                        <c:v>4.9589486830842786E-2</c:v>
                      </c:pt>
                      <c:pt idx="185">
                        <c:v>3.9117511318876808E-2</c:v>
                      </c:pt>
                      <c:pt idx="186">
                        <c:v>2.8645535806910833E-2</c:v>
                      </c:pt>
                      <c:pt idx="187">
                        <c:v>1.8173560294944852E-2</c:v>
                      </c:pt>
                      <c:pt idx="188">
                        <c:v>7.7015847829788762E-3</c:v>
                      </c:pt>
                      <c:pt idx="189">
                        <c:v>-2.7703907289871E-3</c:v>
                      </c:pt>
                    </c:numCache>
                  </c:numRef>
                </c:yVal>
                <c:smooth val="0"/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'对边补偿6度 '!$A$11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2225" cap="rnd">
                    <a:solidFill>
                      <a:schemeClr val="accent3">
                        <a:lumMod val="60000"/>
                      </a:schemeClr>
                    </a:solidFill>
                  </a:ln>
                  <a:effectLst>
                    <a:glow rad="139700">
                      <a:schemeClr val="accent3">
                        <a:lumMod val="60000"/>
                        <a:satMod val="175000"/>
                        <a:alpha val="14000"/>
                      </a:schemeClr>
                    </a:glow>
                  </a:effectLst>
                </c:spPr>
                <c:marker>
                  <c:symbol val="circle"/>
                  <c:size val="3"/>
                  <c:spPr>
                    <a:solidFill>
                      <a:schemeClr val="accent3">
                        <a:lumMod val="60000"/>
                        <a:lumMod val="60000"/>
                        <a:lumOff val="40000"/>
                      </a:schemeClr>
                    </a:solidFill>
                    <a:ln>
                      <a:noFill/>
                    </a:ln>
                    <a:effectLst>
                      <a:glow rad="63500">
                        <a:schemeClr val="accent3">
                          <a:lumMod val="60000"/>
                          <a:satMod val="175000"/>
                          <a:alpha val="25000"/>
                        </a:schemeClr>
                      </a:glow>
                    </a:effectLst>
                  </c:spPr>
                </c:marker>
                <c:xVal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'对边补偿6度 '!$B$1:$GI$2</c15:sqref>
                        </c15:formulaRef>
                      </c:ext>
                    </c:extLst>
                    <c:multiLvlStrCache>
                      <c:ptCount val="190"/>
                      <c:lvl>
                        <c:pt idx="0">
                          <c:v>1</c:v>
                        </c:pt>
                        <c:pt idx="1">
                          <c:v>2</c:v>
                        </c:pt>
                        <c:pt idx="2">
                          <c:v>3</c:v>
                        </c:pt>
                        <c:pt idx="3">
                          <c:v>4</c:v>
                        </c:pt>
                        <c:pt idx="4">
                          <c:v>5</c:v>
                        </c:pt>
                        <c:pt idx="5">
                          <c:v>6</c:v>
                        </c:pt>
                        <c:pt idx="6">
                          <c:v>7</c:v>
                        </c:pt>
                        <c:pt idx="7">
                          <c:v>8</c:v>
                        </c:pt>
                        <c:pt idx="8">
                          <c:v>9</c:v>
                        </c:pt>
                        <c:pt idx="9">
                          <c:v>10</c:v>
                        </c:pt>
                        <c:pt idx="10">
                          <c:v>1</c:v>
                        </c:pt>
                        <c:pt idx="11">
                          <c:v>2</c:v>
                        </c:pt>
                        <c:pt idx="12">
                          <c:v>3</c:v>
                        </c:pt>
                        <c:pt idx="13">
                          <c:v>4</c:v>
                        </c:pt>
                        <c:pt idx="14">
                          <c:v>5</c:v>
                        </c:pt>
                        <c:pt idx="15">
                          <c:v>6</c:v>
                        </c:pt>
                        <c:pt idx="16">
                          <c:v>7</c:v>
                        </c:pt>
                        <c:pt idx="17">
                          <c:v>8</c:v>
                        </c:pt>
                        <c:pt idx="18">
                          <c:v>9</c:v>
                        </c:pt>
                        <c:pt idx="19">
                          <c:v>10</c:v>
                        </c:pt>
                        <c:pt idx="20">
                          <c:v>11</c:v>
                        </c:pt>
                        <c:pt idx="21">
                          <c:v>12</c:v>
                        </c:pt>
                        <c:pt idx="22">
                          <c:v>13</c:v>
                        </c:pt>
                        <c:pt idx="23">
                          <c:v>14</c:v>
                        </c:pt>
                        <c:pt idx="24">
                          <c:v>15</c:v>
                        </c:pt>
                        <c:pt idx="25">
                          <c:v>16</c:v>
                        </c:pt>
                        <c:pt idx="26">
                          <c:v>17</c:v>
                        </c:pt>
                        <c:pt idx="27">
                          <c:v>18</c:v>
                        </c:pt>
                        <c:pt idx="28">
                          <c:v>19</c:v>
                        </c:pt>
                        <c:pt idx="29">
                          <c:v>20</c:v>
                        </c:pt>
                        <c:pt idx="30">
                          <c:v>21</c:v>
                        </c:pt>
                        <c:pt idx="31">
                          <c:v>1</c:v>
                        </c:pt>
                        <c:pt idx="32">
                          <c:v>2</c:v>
                        </c:pt>
                        <c:pt idx="33">
                          <c:v>3</c:v>
                        </c:pt>
                        <c:pt idx="34">
                          <c:v>4</c:v>
                        </c:pt>
                        <c:pt idx="35">
                          <c:v>5</c:v>
                        </c:pt>
                        <c:pt idx="36">
                          <c:v>6</c:v>
                        </c:pt>
                        <c:pt idx="37">
                          <c:v>7</c:v>
                        </c:pt>
                        <c:pt idx="38">
                          <c:v>8</c:v>
                        </c:pt>
                        <c:pt idx="39">
                          <c:v>9</c:v>
                        </c:pt>
                        <c:pt idx="40">
                          <c:v>10</c:v>
                        </c:pt>
                        <c:pt idx="41">
                          <c:v>22</c:v>
                        </c:pt>
                        <c:pt idx="42">
                          <c:v>23</c:v>
                        </c:pt>
                        <c:pt idx="43">
                          <c:v>24</c:v>
                        </c:pt>
                        <c:pt idx="44">
                          <c:v>25</c:v>
                        </c:pt>
                        <c:pt idx="45">
                          <c:v>26</c:v>
                        </c:pt>
                        <c:pt idx="46">
                          <c:v>27</c:v>
                        </c:pt>
                        <c:pt idx="47">
                          <c:v>28</c:v>
                        </c:pt>
                        <c:pt idx="48">
                          <c:v>29</c:v>
                        </c:pt>
                        <c:pt idx="49">
                          <c:v>30</c:v>
                        </c:pt>
                        <c:pt idx="50">
                          <c:v>31</c:v>
                        </c:pt>
                        <c:pt idx="51">
                          <c:v>32</c:v>
                        </c:pt>
                        <c:pt idx="52">
                          <c:v>33</c:v>
                        </c:pt>
                        <c:pt idx="53">
                          <c:v>34</c:v>
                        </c:pt>
                        <c:pt idx="54">
                          <c:v>35</c:v>
                        </c:pt>
                        <c:pt idx="55">
                          <c:v>36</c:v>
                        </c:pt>
                        <c:pt idx="56">
                          <c:v>37</c:v>
                        </c:pt>
                        <c:pt idx="57">
                          <c:v>38</c:v>
                        </c:pt>
                        <c:pt idx="58">
                          <c:v>39</c:v>
                        </c:pt>
                        <c:pt idx="59">
                          <c:v>40</c:v>
                        </c:pt>
                        <c:pt idx="60">
                          <c:v>41</c:v>
                        </c:pt>
                        <c:pt idx="61">
                          <c:v>1</c:v>
                        </c:pt>
                        <c:pt idx="62">
                          <c:v>2</c:v>
                        </c:pt>
                        <c:pt idx="63">
                          <c:v>3</c:v>
                        </c:pt>
                        <c:pt idx="64">
                          <c:v>4</c:v>
                        </c:pt>
                        <c:pt idx="65">
                          <c:v>5</c:v>
                        </c:pt>
                        <c:pt idx="66">
                          <c:v>6</c:v>
                        </c:pt>
                        <c:pt idx="67">
                          <c:v>7</c:v>
                        </c:pt>
                        <c:pt idx="68">
                          <c:v>8</c:v>
                        </c:pt>
                        <c:pt idx="69">
                          <c:v>9</c:v>
                        </c:pt>
                        <c:pt idx="70">
                          <c:v>10</c:v>
                        </c:pt>
                        <c:pt idx="71">
                          <c:v>42</c:v>
                        </c:pt>
                        <c:pt idx="72">
                          <c:v>43</c:v>
                        </c:pt>
                        <c:pt idx="73">
                          <c:v>44</c:v>
                        </c:pt>
                        <c:pt idx="74">
                          <c:v>45</c:v>
                        </c:pt>
                        <c:pt idx="75">
                          <c:v>46</c:v>
                        </c:pt>
                        <c:pt idx="76">
                          <c:v>47</c:v>
                        </c:pt>
                        <c:pt idx="77">
                          <c:v>48</c:v>
                        </c:pt>
                        <c:pt idx="78">
                          <c:v>49</c:v>
                        </c:pt>
                        <c:pt idx="79">
                          <c:v>50</c:v>
                        </c:pt>
                        <c:pt idx="80">
                          <c:v>51</c:v>
                        </c:pt>
                        <c:pt idx="81">
                          <c:v>52</c:v>
                        </c:pt>
                        <c:pt idx="82">
                          <c:v>53</c:v>
                        </c:pt>
                        <c:pt idx="83">
                          <c:v>54</c:v>
                        </c:pt>
                        <c:pt idx="84">
                          <c:v>55</c:v>
                        </c:pt>
                        <c:pt idx="85">
                          <c:v>56</c:v>
                        </c:pt>
                        <c:pt idx="86">
                          <c:v>57</c:v>
                        </c:pt>
                        <c:pt idx="87">
                          <c:v>58</c:v>
                        </c:pt>
                        <c:pt idx="88">
                          <c:v>59</c:v>
                        </c:pt>
                        <c:pt idx="89">
                          <c:v>60</c:v>
                        </c:pt>
                        <c:pt idx="90">
                          <c:v>61</c:v>
                        </c:pt>
                        <c:pt idx="91">
                          <c:v>1</c:v>
                        </c:pt>
                        <c:pt idx="92">
                          <c:v>2</c:v>
                        </c:pt>
                        <c:pt idx="93">
                          <c:v>3</c:v>
                        </c:pt>
                        <c:pt idx="94">
                          <c:v>4</c:v>
                        </c:pt>
                        <c:pt idx="95">
                          <c:v>5</c:v>
                        </c:pt>
                        <c:pt idx="96">
                          <c:v>6</c:v>
                        </c:pt>
                        <c:pt idx="97">
                          <c:v>7</c:v>
                        </c:pt>
                        <c:pt idx="98">
                          <c:v>8</c:v>
                        </c:pt>
                        <c:pt idx="99">
                          <c:v>9</c:v>
                        </c:pt>
                        <c:pt idx="100">
                          <c:v>10</c:v>
                        </c:pt>
                        <c:pt idx="101">
                          <c:v>62</c:v>
                        </c:pt>
                        <c:pt idx="102">
                          <c:v>63</c:v>
                        </c:pt>
                        <c:pt idx="103">
                          <c:v>64</c:v>
                        </c:pt>
                        <c:pt idx="104">
                          <c:v>65</c:v>
                        </c:pt>
                        <c:pt idx="105">
                          <c:v>66</c:v>
                        </c:pt>
                        <c:pt idx="106">
                          <c:v>67</c:v>
                        </c:pt>
                        <c:pt idx="107">
                          <c:v>68</c:v>
                        </c:pt>
                        <c:pt idx="108">
                          <c:v>69</c:v>
                        </c:pt>
                        <c:pt idx="109">
                          <c:v>70</c:v>
                        </c:pt>
                        <c:pt idx="110">
                          <c:v>71</c:v>
                        </c:pt>
                        <c:pt idx="111">
                          <c:v>72</c:v>
                        </c:pt>
                        <c:pt idx="112">
                          <c:v>73</c:v>
                        </c:pt>
                        <c:pt idx="113">
                          <c:v>74</c:v>
                        </c:pt>
                        <c:pt idx="114">
                          <c:v>75</c:v>
                        </c:pt>
                        <c:pt idx="115">
                          <c:v>76</c:v>
                        </c:pt>
                        <c:pt idx="116">
                          <c:v>77</c:v>
                        </c:pt>
                        <c:pt idx="117">
                          <c:v>78</c:v>
                        </c:pt>
                        <c:pt idx="118">
                          <c:v>79</c:v>
                        </c:pt>
                        <c:pt idx="119">
                          <c:v>80</c:v>
                        </c:pt>
                        <c:pt idx="120">
                          <c:v>81</c:v>
                        </c:pt>
                        <c:pt idx="121">
                          <c:v>1</c:v>
                        </c:pt>
                        <c:pt idx="122">
                          <c:v>2</c:v>
                        </c:pt>
                        <c:pt idx="123">
                          <c:v>3</c:v>
                        </c:pt>
                        <c:pt idx="124">
                          <c:v>4</c:v>
                        </c:pt>
                        <c:pt idx="125">
                          <c:v>5</c:v>
                        </c:pt>
                        <c:pt idx="126">
                          <c:v>6</c:v>
                        </c:pt>
                        <c:pt idx="127">
                          <c:v>7</c:v>
                        </c:pt>
                        <c:pt idx="128">
                          <c:v>8</c:v>
                        </c:pt>
                        <c:pt idx="129">
                          <c:v>9</c:v>
                        </c:pt>
                        <c:pt idx="130">
                          <c:v>10</c:v>
                        </c:pt>
                        <c:pt idx="131">
                          <c:v>82</c:v>
                        </c:pt>
                        <c:pt idx="132">
                          <c:v>83</c:v>
                        </c:pt>
                        <c:pt idx="133">
                          <c:v>84</c:v>
                        </c:pt>
                        <c:pt idx="134">
                          <c:v>85</c:v>
                        </c:pt>
                        <c:pt idx="135">
                          <c:v>86</c:v>
                        </c:pt>
                        <c:pt idx="136">
                          <c:v>87</c:v>
                        </c:pt>
                        <c:pt idx="137">
                          <c:v>88</c:v>
                        </c:pt>
                        <c:pt idx="138">
                          <c:v>89</c:v>
                        </c:pt>
                        <c:pt idx="139">
                          <c:v>90</c:v>
                        </c:pt>
                        <c:pt idx="140">
                          <c:v>91</c:v>
                        </c:pt>
                        <c:pt idx="141">
                          <c:v>92</c:v>
                        </c:pt>
                        <c:pt idx="142">
                          <c:v>93</c:v>
                        </c:pt>
                        <c:pt idx="143">
                          <c:v>94</c:v>
                        </c:pt>
                        <c:pt idx="144">
                          <c:v>95</c:v>
                        </c:pt>
                        <c:pt idx="145">
                          <c:v>96</c:v>
                        </c:pt>
                        <c:pt idx="146">
                          <c:v>97</c:v>
                        </c:pt>
                        <c:pt idx="147">
                          <c:v>98</c:v>
                        </c:pt>
                        <c:pt idx="148">
                          <c:v>99</c:v>
                        </c:pt>
                        <c:pt idx="149">
                          <c:v>100</c:v>
                        </c:pt>
                        <c:pt idx="150">
                          <c:v>101</c:v>
                        </c:pt>
                        <c:pt idx="151">
                          <c:v>1</c:v>
                        </c:pt>
                        <c:pt idx="152">
                          <c:v>2</c:v>
                        </c:pt>
                        <c:pt idx="153">
                          <c:v>3</c:v>
                        </c:pt>
                        <c:pt idx="154">
                          <c:v>4</c:v>
                        </c:pt>
                        <c:pt idx="155">
                          <c:v>5</c:v>
                        </c:pt>
                        <c:pt idx="156">
                          <c:v>6</c:v>
                        </c:pt>
                        <c:pt idx="157">
                          <c:v>7</c:v>
                        </c:pt>
                        <c:pt idx="158">
                          <c:v>8</c:v>
                        </c:pt>
                        <c:pt idx="159">
                          <c:v>9</c:v>
                        </c:pt>
                        <c:pt idx="160">
                          <c:v>10</c:v>
                        </c:pt>
                        <c:pt idx="161">
                          <c:v>102</c:v>
                        </c:pt>
                        <c:pt idx="162">
                          <c:v>103</c:v>
                        </c:pt>
                        <c:pt idx="163">
                          <c:v>104</c:v>
                        </c:pt>
                        <c:pt idx="164">
                          <c:v>105</c:v>
                        </c:pt>
                        <c:pt idx="165">
                          <c:v>106</c:v>
                        </c:pt>
                        <c:pt idx="166">
                          <c:v>107</c:v>
                        </c:pt>
                        <c:pt idx="167">
                          <c:v>108</c:v>
                        </c:pt>
                        <c:pt idx="168">
                          <c:v>109</c:v>
                        </c:pt>
                        <c:pt idx="169">
                          <c:v>110</c:v>
                        </c:pt>
                        <c:pt idx="170">
                          <c:v>111</c:v>
                        </c:pt>
                        <c:pt idx="171">
                          <c:v>112</c:v>
                        </c:pt>
                        <c:pt idx="172">
                          <c:v>113</c:v>
                        </c:pt>
                        <c:pt idx="173">
                          <c:v>114</c:v>
                        </c:pt>
                        <c:pt idx="174">
                          <c:v>115</c:v>
                        </c:pt>
                        <c:pt idx="175">
                          <c:v>116</c:v>
                        </c:pt>
                        <c:pt idx="176">
                          <c:v>117</c:v>
                        </c:pt>
                        <c:pt idx="177">
                          <c:v>118</c:v>
                        </c:pt>
                        <c:pt idx="178">
                          <c:v>119</c:v>
                        </c:pt>
                        <c:pt idx="179">
                          <c:v>120</c:v>
                        </c:pt>
                        <c:pt idx="180">
                          <c:v>1</c:v>
                        </c:pt>
                        <c:pt idx="181">
                          <c:v>2</c:v>
                        </c:pt>
                        <c:pt idx="182">
                          <c:v>3</c:v>
                        </c:pt>
                        <c:pt idx="183">
                          <c:v>4</c:v>
                        </c:pt>
                        <c:pt idx="184">
                          <c:v>5</c:v>
                        </c:pt>
                        <c:pt idx="185">
                          <c:v>6</c:v>
                        </c:pt>
                        <c:pt idx="186">
                          <c:v>7</c:v>
                        </c:pt>
                        <c:pt idx="187">
                          <c:v>8</c:v>
                        </c:pt>
                        <c:pt idx="188">
                          <c:v>9</c:v>
                        </c:pt>
                        <c:pt idx="189">
                          <c:v>10</c:v>
                        </c:pt>
                      </c:lvl>
                      <c:lvl>
                        <c:pt idx="0">
                          <c:v>1</c:v>
                        </c:pt>
                        <c:pt idx="1">
                          <c:v>2</c:v>
                        </c:pt>
                        <c:pt idx="2">
                          <c:v>3</c:v>
                        </c:pt>
                        <c:pt idx="3">
                          <c:v>4</c:v>
                        </c:pt>
                        <c:pt idx="4">
                          <c:v>5</c:v>
                        </c:pt>
                        <c:pt idx="5">
                          <c:v>6</c:v>
                        </c:pt>
                        <c:pt idx="6">
                          <c:v>7</c:v>
                        </c:pt>
                        <c:pt idx="7">
                          <c:v>8</c:v>
                        </c:pt>
                        <c:pt idx="8">
                          <c:v>9</c:v>
                        </c:pt>
                        <c:pt idx="9">
                          <c:v>10</c:v>
                        </c:pt>
                        <c:pt idx="10">
                          <c:v>11</c:v>
                        </c:pt>
                        <c:pt idx="11">
                          <c:v>12</c:v>
                        </c:pt>
                        <c:pt idx="12">
                          <c:v>13</c:v>
                        </c:pt>
                        <c:pt idx="13">
                          <c:v>14</c:v>
                        </c:pt>
                        <c:pt idx="14">
                          <c:v>15</c:v>
                        </c:pt>
                        <c:pt idx="15">
                          <c:v>16</c:v>
                        </c:pt>
                        <c:pt idx="16">
                          <c:v>17</c:v>
                        </c:pt>
                        <c:pt idx="17">
                          <c:v>18</c:v>
                        </c:pt>
                        <c:pt idx="18">
                          <c:v>19</c:v>
                        </c:pt>
                        <c:pt idx="19">
                          <c:v>20</c:v>
                        </c:pt>
                        <c:pt idx="20">
                          <c:v>21</c:v>
                        </c:pt>
                        <c:pt idx="21">
                          <c:v>22</c:v>
                        </c:pt>
                        <c:pt idx="22">
                          <c:v>23</c:v>
                        </c:pt>
                        <c:pt idx="23">
                          <c:v>24</c:v>
                        </c:pt>
                        <c:pt idx="24">
                          <c:v>25</c:v>
                        </c:pt>
                        <c:pt idx="25">
                          <c:v>26</c:v>
                        </c:pt>
                        <c:pt idx="26">
                          <c:v>27</c:v>
                        </c:pt>
                        <c:pt idx="27">
                          <c:v>28</c:v>
                        </c:pt>
                        <c:pt idx="28">
                          <c:v>29</c:v>
                        </c:pt>
                        <c:pt idx="29">
                          <c:v>30</c:v>
                        </c:pt>
                        <c:pt idx="30">
                          <c:v>31</c:v>
                        </c:pt>
                        <c:pt idx="31">
                          <c:v>32</c:v>
                        </c:pt>
                        <c:pt idx="32">
                          <c:v>33</c:v>
                        </c:pt>
                        <c:pt idx="33">
                          <c:v>34</c:v>
                        </c:pt>
                        <c:pt idx="34">
                          <c:v>35</c:v>
                        </c:pt>
                        <c:pt idx="35">
                          <c:v>36</c:v>
                        </c:pt>
                        <c:pt idx="36">
                          <c:v>37</c:v>
                        </c:pt>
                        <c:pt idx="37">
                          <c:v>38</c:v>
                        </c:pt>
                        <c:pt idx="38">
                          <c:v>39</c:v>
                        </c:pt>
                        <c:pt idx="39">
                          <c:v>40</c:v>
                        </c:pt>
                        <c:pt idx="40">
                          <c:v>41</c:v>
                        </c:pt>
                        <c:pt idx="41">
                          <c:v>42</c:v>
                        </c:pt>
                        <c:pt idx="42">
                          <c:v>43</c:v>
                        </c:pt>
                        <c:pt idx="43">
                          <c:v>44</c:v>
                        </c:pt>
                        <c:pt idx="44">
                          <c:v>45</c:v>
                        </c:pt>
                        <c:pt idx="45">
                          <c:v>46</c:v>
                        </c:pt>
                        <c:pt idx="46">
                          <c:v>47</c:v>
                        </c:pt>
                        <c:pt idx="47">
                          <c:v>48</c:v>
                        </c:pt>
                        <c:pt idx="48">
                          <c:v>49</c:v>
                        </c:pt>
                        <c:pt idx="49">
                          <c:v>50</c:v>
                        </c:pt>
                        <c:pt idx="50">
                          <c:v>51</c:v>
                        </c:pt>
                        <c:pt idx="51">
                          <c:v>52</c:v>
                        </c:pt>
                        <c:pt idx="52">
                          <c:v>53</c:v>
                        </c:pt>
                        <c:pt idx="53">
                          <c:v>54</c:v>
                        </c:pt>
                        <c:pt idx="54">
                          <c:v>55</c:v>
                        </c:pt>
                        <c:pt idx="55">
                          <c:v>56</c:v>
                        </c:pt>
                        <c:pt idx="56">
                          <c:v>57</c:v>
                        </c:pt>
                        <c:pt idx="57">
                          <c:v>58</c:v>
                        </c:pt>
                        <c:pt idx="58">
                          <c:v>59</c:v>
                        </c:pt>
                        <c:pt idx="59">
                          <c:v>60</c:v>
                        </c:pt>
                        <c:pt idx="60">
                          <c:v>61</c:v>
                        </c:pt>
                        <c:pt idx="61">
                          <c:v>62</c:v>
                        </c:pt>
                        <c:pt idx="62">
                          <c:v>63</c:v>
                        </c:pt>
                        <c:pt idx="63">
                          <c:v>64</c:v>
                        </c:pt>
                        <c:pt idx="64">
                          <c:v>65</c:v>
                        </c:pt>
                        <c:pt idx="65">
                          <c:v>66</c:v>
                        </c:pt>
                        <c:pt idx="66">
                          <c:v>67</c:v>
                        </c:pt>
                        <c:pt idx="67">
                          <c:v>68</c:v>
                        </c:pt>
                        <c:pt idx="68">
                          <c:v>69</c:v>
                        </c:pt>
                        <c:pt idx="69">
                          <c:v>70</c:v>
                        </c:pt>
                        <c:pt idx="70">
                          <c:v>71</c:v>
                        </c:pt>
                        <c:pt idx="71">
                          <c:v>72</c:v>
                        </c:pt>
                        <c:pt idx="72">
                          <c:v>73</c:v>
                        </c:pt>
                        <c:pt idx="73">
                          <c:v>74</c:v>
                        </c:pt>
                        <c:pt idx="74">
                          <c:v>75</c:v>
                        </c:pt>
                        <c:pt idx="75">
                          <c:v>76</c:v>
                        </c:pt>
                        <c:pt idx="76">
                          <c:v>77</c:v>
                        </c:pt>
                        <c:pt idx="77">
                          <c:v>78</c:v>
                        </c:pt>
                        <c:pt idx="78">
                          <c:v>79</c:v>
                        </c:pt>
                        <c:pt idx="79">
                          <c:v>80</c:v>
                        </c:pt>
                        <c:pt idx="80">
                          <c:v>81</c:v>
                        </c:pt>
                        <c:pt idx="81">
                          <c:v>82</c:v>
                        </c:pt>
                        <c:pt idx="82">
                          <c:v>83</c:v>
                        </c:pt>
                        <c:pt idx="83">
                          <c:v>84</c:v>
                        </c:pt>
                        <c:pt idx="84">
                          <c:v>85</c:v>
                        </c:pt>
                        <c:pt idx="85">
                          <c:v>86</c:v>
                        </c:pt>
                        <c:pt idx="86">
                          <c:v>87</c:v>
                        </c:pt>
                        <c:pt idx="87">
                          <c:v>88</c:v>
                        </c:pt>
                        <c:pt idx="88">
                          <c:v>89</c:v>
                        </c:pt>
                        <c:pt idx="89">
                          <c:v>90</c:v>
                        </c:pt>
                        <c:pt idx="90">
                          <c:v>91</c:v>
                        </c:pt>
                        <c:pt idx="91">
                          <c:v>92</c:v>
                        </c:pt>
                        <c:pt idx="92">
                          <c:v>93</c:v>
                        </c:pt>
                        <c:pt idx="93">
                          <c:v>94</c:v>
                        </c:pt>
                        <c:pt idx="94">
                          <c:v>95</c:v>
                        </c:pt>
                        <c:pt idx="95">
                          <c:v>96</c:v>
                        </c:pt>
                        <c:pt idx="96">
                          <c:v>97</c:v>
                        </c:pt>
                        <c:pt idx="97">
                          <c:v>98</c:v>
                        </c:pt>
                        <c:pt idx="98">
                          <c:v>99</c:v>
                        </c:pt>
                        <c:pt idx="99">
                          <c:v>100</c:v>
                        </c:pt>
                        <c:pt idx="100">
                          <c:v>101</c:v>
                        </c:pt>
                        <c:pt idx="101">
                          <c:v>102</c:v>
                        </c:pt>
                        <c:pt idx="102">
                          <c:v>103</c:v>
                        </c:pt>
                        <c:pt idx="103">
                          <c:v>104</c:v>
                        </c:pt>
                        <c:pt idx="104">
                          <c:v>105</c:v>
                        </c:pt>
                        <c:pt idx="105">
                          <c:v>106</c:v>
                        </c:pt>
                        <c:pt idx="106">
                          <c:v>107</c:v>
                        </c:pt>
                        <c:pt idx="107">
                          <c:v>108</c:v>
                        </c:pt>
                        <c:pt idx="108">
                          <c:v>109</c:v>
                        </c:pt>
                        <c:pt idx="109">
                          <c:v>110</c:v>
                        </c:pt>
                        <c:pt idx="110">
                          <c:v>111</c:v>
                        </c:pt>
                        <c:pt idx="111">
                          <c:v>112</c:v>
                        </c:pt>
                        <c:pt idx="112">
                          <c:v>113</c:v>
                        </c:pt>
                        <c:pt idx="113">
                          <c:v>114</c:v>
                        </c:pt>
                        <c:pt idx="114">
                          <c:v>115</c:v>
                        </c:pt>
                        <c:pt idx="115">
                          <c:v>116</c:v>
                        </c:pt>
                        <c:pt idx="116">
                          <c:v>117</c:v>
                        </c:pt>
                        <c:pt idx="117">
                          <c:v>118</c:v>
                        </c:pt>
                        <c:pt idx="118">
                          <c:v>119</c:v>
                        </c:pt>
                        <c:pt idx="119">
                          <c:v>120</c:v>
                        </c:pt>
                        <c:pt idx="120">
                          <c:v>121</c:v>
                        </c:pt>
                        <c:pt idx="121">
                          <c:v>122</c:v>
                        </c:pt>
                        <c:pt idx="122">
                          <c:v>123</c:v>
                        </c:pt>
                        <c:pt idx="123">
                          <c:v>124</c:v>
                        </c:pt>
                        <c:pt idx="124">
                          <c:v>125</c:v>
                        </c:pt>
                        <c:pt idx="125">
                          <c:v>126</c:v>
                        </c:pt>
                        <c:pt idx="126">
                          <c:v>127</c:v>
                        </c:pt>
                        <c:pt idx="127">
                          <c:v>128</c:v>
                        </c:pt>
                        <c:pt idx="128">
                          <c:v>129</c:v>
                        </c:pt>
                        <c:pt idx="129">
                          <c:v>130</c:v>
                        </c:pt>
                        <c:pt idx="130">
                          <c:v>131</c:v>
                        </c:pt>
                        <c:pt idx="131">
                          <c:v>132</c:v>
                        </c:pt>
                        <c:pt idx="132">
                          <c:v>133</c:v>
                        </c:pt>
                        <c:pt idx="133">
                          <c:v>134</c:v>
                        </c:pt>
                        <c:pt idx="134">
                          <c:v>135</c:v>
                        </c:pt>
                        <c:pt idx="135">
                          <c:v>136</c:v>
                        </c:pt>
                        <c:pt idx="136">
                          <c:v>137</c:v>
                        </c:pt>
                        <c:pt idx="137">
                          <c:v>138</c:v>
                        </c:pt>
                        <c:pt idx="138">
                          <c:v>139</c:v>
                        </c:pt>
                        <c:pt idx="139">
                          <c:v>140</c:v>
                        </c:pt>
                        <c:pt idx="140">
                          <c:v>141</c:v>
                        </c:pt>
                        <c:pt idx="141">
                          <c:v>142</c:v>
                        </c:pt>
                        <c:pt idx="142">
                          <c:v>143</c:v>
                        </c:pt>
                        <c:pt idx="143">
                          <c:v>144</c:v>
                        </c:pt>
                        <c:pt idx="144">
                          <c:v>145</c:v>
                        </c:pt>
                        <c:pt idx="145">
                          <c:v>146</c:v>
                        </c:pt>
                        <c:pt idx="146">
                          <c:v>147</c:v>
                        </c:pt>
                        <c:pt idx="147">
                          <c:v>148</c:v>
                        </c:pt>
                        <c:pt idx="148">
                          <c:v>149</c:v>
                        </c:pt>
                        <c:pt idx="149">
                          <c:v>150</c:v>
                        </c:pt>
                        <c:pt idx="150">
                          <c:v>151</c:v>
                        </c:pt>
                        <c:pt idx="151">
                          <c:v>152</c:v>
                        </c:pt>
                        <c:pt idx="152">
                          <c:v>153</c:v>
                        </c:pt>
                        <c:pt idx="153">
                          <c:v>154</c:v>
                        </c:pt>
                        <c:pt idx="154">
                          <c:v>155</c:v>
                        </c:pt>
                        <c:pt idx="155">
                          <c:v>156</c:v>
                        </c:pt>
                        <c:pt idx="156">
                          <c:v>157</c:v>
                        </c:pt>
                        <c:pt idx="157">
                          <c:v>158</c:v>
                        </c:pt>
                        <c:pt idx="158">
                          <c:v>159</c:v>
                        </c:pt>
                        <c:pt idx="159">
                          <c:v>160</c:v>
                        </c:pt>
                        <c:pt idx="160">
                          <c:v>161</c:v>
                        </c:pt>
                        <c:pt idx="161">
                          <c:v>162</c:v>
                        </c:pt>
                        <c:pt idx="162">
                          <c:v>163</c:v>
                        </c:pt>
                        <c:pt idx="163">
                          <c:v>164</c:v>
                        </c:pt>
                        <c:pt idx="164">
                          <c:v>165</c:v>
                        </c:pt>
                        <c:pt idx="165">
                          <c:v>166</c:v>
                        </c:pt>
                        <c:pt idx="166">
                          <c:v>167</c:v>
                        </c:pt>
                        <c:pt idx="167">
                          <c:v>168</c:v>
                        </c:pt>
                        <c:pt idx="168">
                          <c:v>169</c:v>
                        </c:pt>
                        <c:pt idx="169">
                          <c:v>170</c:v>
                        </c:pt>
                        <c:pt idx="170">
                          <c:v>171</c:v>
                        </c:pt>
                        <c:pt idx="171">
                          <c:v>172</c:v>
                        </c:pt>
                        <c:pt idx="172">
                          <c:v>173</c:v>
                        </c:pt>
                        <c:pt idx="173">
                          <c:v>174</c:v>
                        </c:pt>
                        <c:pt idx="174">
                          <c:v>175</c:v>
                        </c:pt>
                        <c:pt idx="175">
                          <c:v>176</c:v>
                        </c:pt>
                        <c:pt idx="176">
                          <c:v>177</c:v>
                        </c:pt>
                        <c:pt idx="177">
                          <c:v>178</c:v>
                        </c:pt>
                        <c:pt idx="178">
                          <c:v>179</c:v>
                        </c:pt>
                        <c:pt idx="179">
                          <c:v>180</c:v>
                        </c:pt>
                        <c:pt idx="180">
                          <c:v>181</c:v>
                        </c:pt>
                        <c:pt idx="181">
                          <c:v>182</c:v>
                        </c:pt>
                        <c:pt idx="182">
                          <c:v>183</c:v>
                        </c:pt>
                        <c:pt idx="183">
                          <c:v>184</c:v>
                        </c:pt>
                        <c:pt idx="184">
                          <c:v>185</c:v>
                        </c:pt>
                        <c:pt idx="185">
                          <c:v>186</c:v>
                        </c:pt>
                        <c:pt idx="186">
                          <c:v>187</c:v>
                        </c:pt>
                        <c:pt idx="187">
                          <c:v>188</c:v>
                        </c:pt>
                        <c:pt idx="188">
                          <c:v>189</c:v>
                        </c:pt>
                        <c:pt idx="189">
                          <c:v>190</c:v>
                        </c:pt>
                      </c:lvl>
                    </c:multiLvlStrCache>
                  </c:multiLvl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'对边补偿6度 '!$B$11:$GI$11</c15:sqref>
                        </c15:formulaRef>
                      </c:ext>
                    </c:extLst>
                    <c:numCache>
                      <c:formatCode>General</c:formatCode>
                      <c:ptCount val="190"/>
                    </c:numCache>
                  </c:numRef>
                </c:yVal>
                <c:smooth val="0"/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'对边补偿6度 '!$A$12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2225" cap="rnd">
                    <a:solidFill>
                      <a:schemeClr val="accent4">
                        <a:lumMod val="60000"/>
                      </a:schemeClr>
                    </a:solidFill>
                  </a:ln>
                  <a:effectLst>
                    <a:glow rad="139700">
                      <a:schemeClr val="accent4">
                        <a:lumMod val="60000"/>
                        <a:satMod val="175000"/>
                        <a:alpha val="14000"/>
                      </a:schemeClr>
                    </a:glow>
                  </a:effectLst>
                </c:spPr>
                <c:marker>
                  <c:symbol val="circle"/>
                  <c:size val="3"/>
                  <c:spPr>
                    <a:solidFill>
                      <a:schemeClr val="accent4">
                        <a:lumMod val="60000"/>
                        <a:lumMod val="60000"/>
                        <a:lumOff val="40000"/>
                      </a:schemeClr>
                    </a:solidFill>
                    <a:ln>
                      <a:noFill/>
                    </a:ln>
                    <a:effectLst>
                      <a:glow rad="63500">
                        <a:schemeClr val="accent4">
                          <a:lumMod val="60000"/>
                          <a:satMod val="175000"/>
                          <a:alpha val="25000"/>
                        </a:schemeClr>
                      </a:glow>
                    </a:effectLst>
                  </c:spPr>
                </c:marker>
                <c:xVal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'对边补偿6度 '!$B$1:$GI$2</c15:sqref>
                        </c15:formulaRef>
                      </c:ext>
                    </c:extLst>
                    <c:multiLvlStrCache>
                      <c:ptCount val="190"/>
                      <c:lvl>
                        <c:pt idx="0">
                          <c:v>1</c:v>
                        </c:pt>
                        <c:pt idx="1">
                          <c:v>2</c:v>
                        </c:pt>
                        <c:pt idx="2">
                          <c:v>3</c:v>
                        </c:pt>
                        <c:pt idx="3">
                          <c:v>4</c:v>
                        </c:pt>
                        <c:pt idx="4">
                          <c:v>5</c:v>
                        </c:pt>
                        <c:pt idx="5">
                          <c:v>6</c:v>
                        </c:pt>
                        <c:pt idx="6">
                          <c:v>7</c:v>
                        </c:pt>
                        <c:pt idx="7">
                          <c:v>8</c:v>
                        </c:pt>
                        <c:pt idx="8">
                          <c:v>9</c:v>
                        </c:pt>
                        <c:pt idx="9">
                          <c:v>10</c:v>
                        </c:pt>
                        <c:pt idx="10">
                          <c:v>1</c:v>
                        </c:pt>
                        <c:pt idx="11">
                          <c:v>2</c:v>
                        </c:pt>
                        <c:pt idx="12">
                          <c:v>3</c:v>
                        </c:pt>
                        <c:pt idx="13">
                          <c:v>4</c:v>
                        </c:pt>
                        <c:pt idx="14">
                          <c:v>5</c:v>
                        </c:pt>
                        <c:pt idx="15">
                          <c:v>6</c:v>
                        </c:pt>
                        <c:pt idx="16">
                          <c:v>7</c:v>
                        </c:pt>
                        <c:pt idx="17">
                          <c:v>8</c:v>
                        </c:pt>
                        <c:pt idx="18">
                          <c:v>9</c:v>
                        </c:pt>
                        <c:pt idx="19">
                          <c:v>10</c:v>
                        </c:pt>
                        <c:pt idx="20">
                          <c:v>11</c:v>
                        </c:pt>
                        <c:pt idx="21">
                          <c:v>12</c:v>
                        </c:pt>
                        <c:pt idx="22">
                          <c:v>13</c:v>
                        </c:pt>
                        <c:pt idx="23">
                          <c:v>14</c:v>
                        </c:pt>
                        <c:pt idx="24">
                          <c:v>15</c:v>
                        </c:pt>
                        <c:pt idx="25">
                          <c:v>16</c:v>
                        </c:pt>
                        <c:pt idx="26">
                          <c:v>17</c:v>
                        </c:pt>
                        <c:pt idx="27">
                          <c:v>18</c:v>
                        </c:pt>
                        <c:pt idx="28">
                          <c:v>19</c:v>
                        </c:pt>
                        <c:pt idx="29">
                          <c:v>20</c:v>
                        </c:pt>
                        <c:pt idx="30">
                          <c:v>21</c:v>
                        </c:pt>
                        <c:pt idx="31">
                          <c:v>1</c:v>
                        </c:pt>
                        <c:pt idx="32">
                          <c:v>2</c:v>
                        </c:pt>
                        <c:pt idx="33">
                          <c:v>3</c:v>
                        </c:pt>
                        <c:pt idx="34">
                          <c:v>4</c:v>
                        </c:pt>
                        <c:pt idx="35">
                          <c:v>5</c:v>
                        </c:pt>
                        <c:pt idx="36">
                          <c:v>6</c:v>
                        </c:pt>
                        <c:pt idx="37">
                          <c:v>7</c:v>
                        </c:pt>
                        <c:pt idx="38">
                          <c:v>8</c:v>
                        </c:pt>
                        <c:pt idx="39">
                          <c:v>9</c:v>
                        </c:pt>
                        <c:pt idx="40">
                          <c:v>10</c:v>
                        </c:pt>
                        <c:pt idx="41">
                          <c:v>22</c:v>
                        </c:pt>
                        <c:pt idx="42">
                          <c:v>23</c:v>
                        </c:pt>
                        <c:pt idx="43">
                          <c:v>24</c:v>
                        </c:pt>
                        <c:pt idx="44">
                          <c:v>25</c:v>
                        </c:pt>
                        <c:pt idx="45">
                          <c:v>26</c:v>
                        </c:pt>
                        <c:pt idx="46">
                          <c:v>27</c:v>
                        </c:pt>
                        <c:pt idx="47">
                          <c:v>28</c:v>
                        </c:pt>
                        <c:pt idx="48">
                          <c:v>29</c:v>
                        </c:pt>
                        <c:pt idx="49">
                          <c:v>30</c:v>
                        </c:pt>
                        <c:pt idx="50">
                          <c:v>31</c:v>
                        </c:pt>
                        <c:pt idx="51">
                          <c:v>32</c:v>
                        </c:pt>
                        <c:pt idx="52">
                          <c:v>33</c:v>
                        </c:pt>
                        <c:pt idx="53">
                          <c:v>34</c:v>
                        </c:pt>
                        <c:pt idx="54">
                          <c:v>35</c:v>
                        </c:pt>
                        <c:pt idx="55">
                          <c:v>36</c:v>
                        </c:pt>
                        <c:pt idx="56">
                          <c:v>37</c:v>
                        </c:pt>
                        <c:pt idx="57">
                          <c:v>38</c:v>
                        </c:pt>
                        <c:pt idx="58">
                          <c:v>39</c:v>
                        </c:pt>
                        <c:pt idx="59">
                          <c:v>40</c:v>
                        </c:pt>
                        <c:pt idx="60">
                          <c:v>41</c:v>
                        </c:pt>
                        <c:pt idx="61">
                          <c:v>1</c:v>
                        </c:pt>
                        <c:pt idx="62">
                          <c:v>2</c:v>
                        </c:pt>
                        <c:pt idx="63">
                          <c:v>3</c:v>
                        </c:pt>
                        <c:pt idx="64">
                          <c:v>4</c:v>
                        </c:pt>
                        <c:pt idx="65">
                          <c:v>5</c:v>
                        </c:pt>
                        <c:pt idx="66">
                          <c:v>6</c:v>
                        </c:pt>
                        <c:pt idx="67">
                          <c:v>7</c:v>
                        </c:pt>
                        <c:pt idx="68">
                          <c:v>8</c:v>
                        </c:pt>
                        <c:pt idx="69">
                          <c:v>9</c:v>
                        </c:pt>
                        <c:pt idx="70">
                          <c:v>10</c:v>
                        </c:pt>
                        <c:pt idx="71">
                          <c:v>42</c:v>
                        </c:pt>
                        <c:pt idx="72">
                          <c:v>43</c:v>
                        </c:pt>
                        <c:pt idx="73">
                          <c:v>44</c:v>
                        </c:pt>
                        <c:pt idx="74">
                          <c:v>45</c:v>
                        </c:pt>
                        <c:pt idx="75">
                          <c:v>46</c:v>
                        </c:pt>
                        <c:pt idx="76">
                          <c:v>47</c:v>
                        </c:pt>
                        <c:pt idx="77">
                          <c:v>48</c:v>
                        </c:pt>
                        <c:pt idx="78">
                          <c:v>49</c:v>
                        </c:pt>
                        <c:pt idx="79">
                          <c:v>50</c:v>
                        </c:pt>
                        <c:pt idx="80">
                          <c:v>51</c:v>
                        </c:pt>
                        <c:pt idx="81">
                          <c:v>52</c:v>
                        </c:pt>
                        <c:pt idx="82">
                          <c:v>53</c:v>
                        </c:pt>
                        <c:pt idx="83">
                          <c:v>54</c:v>
                        </c:pt>
                        <c:pt idx="84">
                          <c:v>55</c:v>
                        </c:pt>
                        <c:pt idx="85">
                          <c:v>56</c:v>
                        </c:pt>
                        <c:pt idx="86">
                          <c:v>57</c:v>
                        </c:pt>
                        <c:pt idx="87">
                          <c:v>58</c:v>
                        </c:pt>
                        <c:pt idx="88">
                          <c:v>59</c:v>
                        </c:pt>
                        <c:pt idx="89">
                          <c:v>60</c:v>
                        </c:pt>
                        <c:pt idx="90">
                          <c:v>61</c:v>
                        </c:pt>
                        <c:pt idx="91">
                          <c:v>1</c:v>
                        </c:pt>
                        <c:pt idx="92">
                          <c:v>2</c:v>
                        </c:pt>
                        <c:pt idx="93">
                          <c:v>3</c:v>
                        </c:pt>
                        <c:pt idx="94">
                          <c:v>4</c:v>
                        </c:pt>
                        <c:pt idx="95">
                          <c:v>5</c:v>
                        </c:pt>
                        <c:pt idx="96">
                          <c:v>6</c:v>
                        </c:pt>
                        <c:pt idx="97">
                          <c:v>7</c:v>
                        </c:pt>
                        <c:pt idx="98">
                          <c:v>8</c:v>
                        </c:pt>
                        <c:pt idx="99">
                          <c:v>9</c:v>
                        </c:pt>
                        <c:pt idx="100">
                          <c:v>10</c:v>
                        </c:pt>
                        <c:pt idx="101">
                          <c:v>62</c:v>
                        </c:pt>
                        <c:pt idx="102">
                          <c:v>63</c:v>
                        </c:pt>
                        <c:pt idx="103">
                          <c:v>64</c:v>
                        </c:pt>
                        <c:pt idx="104">
                          <c:v>65</c:v>
                        </c:pt>
                        <c:pt idx="105">
                          <c:v>66</c:v>
                        </c:pt>
                        <c:pt idx="106">
                          <c:v>67</c:v>
                        </c:pt>
                        <c:pt idx="107">
                          <c:v>68</c:v>
                        </c:pt>
                        <c:pt idx="108">
                          <c:v>69</c:v>
                        </c:pt>
                        <c:pt idx="109">
                          <c:v>70</c:v>
                        </c:pt>
                        <c:pt idx="110">
                          <c:v>71</c:v>
                        </c:pt>
                        <c:pt idx="111">
                          <c:v>72</c:v>
                        </c:pt>
                        <c:pt idx="112">
                          <c:v>73</c:v>
                        </c:pt>
                        <c:pt idx="113">
                          <c:v>74</c:v>
                        </c:pt>
                        <c:pt idx="114">
                          <c:v>75</c:v>
                        </c:pt>
                        <c:pt idx="115">
                          <c:v>76</c:v>
                        </c:pt>
                        <c:pt idx="116">
                          <c:v>77</c:v>
                        </c:pt>
                        <c:pt idx="117">
                          <c:v>78</c:v>
                        </c:pt>
                        <c:pt idx="118">
                          <c:v>79</c:v>
                        </c:pt>
                        <c:pt idx="119">
                          <c:v>80</c:v>
                        </c:pt>
                        <c:pt idx="120">
                          <c:v>81</c:v>
                        </c:pt>
                        <c:pt idx="121">
                          <c:v>1</c:v>
                        </c:pt>
                        <c:pt idx="122">
                          <c:v>2</c:v>
                        </c:pt>
                        <c:pt idx="123">
                          <c:v>3</c:v>
                        </c:pt>
                        <c:pt idx="124">
                          <c:v>4</c:v>
                        </c:pt>
                        <c:pt idx="125">
                          <c:v>5</c:v>
                        </c:pt>
                        <c:pt idx="126">
                          <c:v>6</c:v>
                        </c:pt>
                        <c:pt idx="127">
                          <c:v>7</c:v>
                        </c:pt>
                        <c:pt idx="128">
                          <c:v>8</c:v>
                        </c:pt>
                        <c:pt idx="129">
                          <c:v>9</c:v>
                        </c:pt>
                        <c:pt idx="130">
                          <c:v>10</c:v>
                        </c:pt>
                        <c:pt idx="131">
                          <c:v>82</c:v>
                        </c:pt>
                        <c:pt idx="132">
                          <c:v>83</c:v>
                        </c:pt>
                        <c:pt idx="133">
                          <c:v>84</c:v>
                        </c:pt>
                        <c:pt idx="134">
                          <c:v>85</c:v>
                        </c:pt>
                        <c:pt idx="135">
                          <c:v>86</c:v>
                        </c:pt>
                        <c:pt idx="136">
                          <c:v>87</c:v>
                        </c:pt>
                        <c:pt idx="137">
                          <c:v>88</c:v>
                        </c:pt>
                        <c:pt idx="138">
                          <c:v>89</c:v>
                        </c:pt>
                        <c:pt idx="139">
                          <c:v>90</c:v>
                        </c:pt>
                        <c:pt idx="140">
                          <c:v>91</c:v>
                        </c:pt>
                        <c:pt idx="141">
                          <c:v>92</c:v>
                        </c:pt>
                        <c:pt idx="142">
                          <c:v>93</c:v>
                        </c:pt>
                        <c:pt idx="143">
                          <c:v>94</c:v>
                        </c:pt>
                        <c:pt idx="144">
                          <c:v>95</c:v>
                        </c:pt>
                        <c:pt idx="145">
                          <c:v>96</c:v>
                        </c:pt>
                        <c:pt idx="146">
                          <c:v>97</c:v>
                        </c:pt>
                        <c:pt idx="147">
                          <c:v>98</c:v>
                        </c:pt>
                        <c:pt idx="148">
                          <c:v>99</c:v>
                        </c:pt>
                        <c:pt idx="149">
                          <c:v>100</c:v>
                        </c:pt>
                        <c:pt idx="150">
                          <c:v>101</c:v>
                        </c:pt>
                        <c:pt idx="151">
                          <c:v>1</c:v>
                        </c:pt>
                        <c:pt idx="152">
                          <c:v>2</c:v>
                        </c:pt>
                        <c:pt idx="153">
                          <c:v>3</c:v>
                        </c:pt>
                        <c:pt idx="154">
                          <c:v>4</c:v>
                        </c:pt>
                        <c:pt idx="155">
                          <c:v>5</c:v>
                        </c:pt>
                        <c:pt idx="156">
                          <c:v>6</c:v>
                        </c:pt>
                        <c:pt idx="157">
                          <c:v>7</c:v>
                        </c:pt>
                        <c:pt idx="158">
                          <c:v>8</c:v>
                        </c:pt>
                        <c:pt idx="159">
                          <c:v>9</c:v>
                        </c:pt>
                        <c:pt idx="160">
                          <c:v>10</c:v>
                        </c:pt>
                        <c:pt idx="161">
                          <c:v>102</c:v>
                        </c:pt>
                        <c:pt idx="162">
                          <c:v>103</c:v>
                        </c:pt>
                        <c:pt idx="163">
                          <c:v>104</c:v>
                        </c:pt>
                        <c:pt idx="164">
                          <c:v>105</c:v>
                        </c:pt>
                        <c:pt idx="165">
                          <c:v>106</c:v>
                        </c:pt>
                        <c:pt idx="166">
                          <c:v>107</c:v>
                        </c:pt>
                        <c:pt idx="167">
                          <c:v>108</c:v>
                        </c:pt>
                        <c:pt idx="168">
                          <c:v>109</c:v>
                        </c:pt>
                        <c:pt idx="169">
                          <c:v>110</c:v>
                        </c:pt>
                        <c:pt idx="170">
                          <c:v>111</c:v>
                        </c:pt>
                        <c:pt idx="171">
                          <c:v>112</c:v>
                        </c:pt>
                        <c:pt idx="172">
                          <c:v>113</c:v>
                        </c:pt>
                        <c:pt idx="173">
                          <c:v>114</c:v>
                        </c:pt>
                        <c:pt idx="174">
                          <c:v>115</c:v>
                        </c:pt>
                        <c:pt idx="175">
                          <c:v>116</c:v>
                        </c:pt>
                        <c:pt idx="176">
                          <c:v>117</c:v>
                        </c:pt>
                        <c:pt idx="177">
                          <c:v>118</c:v>
                        </c:pt>
                        <c:pt idx="178">
                          <c:v>119</c:v>
                        </c:pt>
                        <c:pt idx="179">
                          <c:v>120</c:v>
                        </c:pt>
                        <c:pt idx="180">
                          <c:v>1</c:v>
                        </c:pt>
                        <c:pt idx="181">
                          <c:v>2</c:v>
                        </c:pt>
                        <c:pt idx="182">
                          <c:v>3</c:v>
                        </c:pt>
                        <c:pt idx="183">
                          <c:v>4</c:v>
                        </c:pt>
                        <c:pt idx="184">
                          <c:v>5</c:v>
                        </c:pt>
                        <c:pt idx="185">
                          <c:v>6</c:v>
                        </c:pt>
                        <c:pt idx="186">
                          <c:v>7</c:v>
                        </c:pt>
                        <c:pt idx="187">
                          <c:v>8</c:v>
                        </c:pt>
                        <c:pt idx="188">
                          <c:v>9</c:v>
                        </c:pt>
                        <c:pt idx="189">
                          <c:v>10</c:v>
                        </c:pt>
                      </c:lvl>
                      <c:lvl>
                        <c:pt idx="0">
                          <c:v>1</c:v>
                        </c:pt>
                        <c:pt idx="1">
                          <c:v>2</c:v>
                        </c:pt>
                        <c:pt idx="2">
                          <c:v>3</c:v>
                        </c:pt>
                        <c:pt idx="3">
                          <c:v>4</c:v>
                        </c:pt>
                        <c:pt idx="4">
                          <c:v>5</c:v>
                        </c:pt>
                        <c:pt idx="5">
                          <c:v>6</c:v>
                        </c:pt>
                        <c:pt idx="6">
                          <c:v>7</c:v>
                        </c:pt>
                        <c:pt idx="7">
                          <c:v>8</c:v>
                        </c:pt>
                        <c:pt idx="8">
                          <c:v>9</c:v>
                        </c:pt>
                        <c:pt idx="9">
                          <c:v>10</c:v>
                        </c:pt>
                        <c:pt idx="10">
                          <c:v>11</c:v>
                        </c:pt>
                        <c:pt idx="11">
                          <c:v>12</c:v>
                        </c:pt>
                        <c:pt idx="12">
                          <c:v>13</c:v>
                        </c:pt>
                        <c:pt idx="13">
                          <c:v>14</c:v>
                        </c:pt>
                        <c:pt idx="14">
                          <c:v>15</c:v>
                        </c:pt>
                        <c:pt idx="15">
                          <c:v>16</c:v>
                        </c:pt>
                        <c:pt idx="16">
                          <c:v>17</c:v>
                        </c:pt>
                        <c:pt idx="17">
                          <c:v>18</c:v>
                        </c:pt>
                        <c:pt idx="18">
                          <c:v>19</c:v>
                        </c:pt>
                        <c:pt idx="19">
                          <c:v>20</c:v>
                        </c:pt>
                        <c:pt idx="20">
                          <c:v>21</c:v>
                        </c:pt>
                        <c:pt idx="21">
                          <c:v>22</c:v>
                        </c:pt>
                        <c:pt idx="22">
                          <c:v>23</c:v>
                        </c:pt>
                        <c:pt idx="23">
                          <c:v>24</c:v>
                        </c:pt>
                        <c:pt idx="24">
                          <c:v>25</c:v>
                        </c:pt>
                        <c:pt idx="25">
                          <c:v>26</c:v>
                        </c:pt>
                        <c:pt idx="26">
                          <c:v>27</c:v>
                        </c:pt>
                        <c:pt idx="27">
                          <c:v>28</c:v>
                        </c:pt>
                        <c:pt idx="28">
                          <c:v>29</c:v>
                        </c:pt>
                        <c:pt idx="29">
                          <c:v>30</c:v>
                        </c:pt>
                        <c:pt idx="30">
                          <c:v>31</c:v>
                        </c:pt>
                        <c:pt idx="31">
                          <c:v>32</c:v>
                        </c:pt>
                        <c:pt idx="32">
                          <c:v>33</c:v>
                        </c:pt>
                        <c:pt idx="33">
                          <c:v>34</c:v>
                        </c:pt>
                        <c:pt idx="34">
                          <c:v>35</c:v>
                        </c:pt>
                        <c:pt idx="35">
                          <c:v>36</c:v>
                        </c:pt>
                        <c:pt idx="36">
                          <c:v>37</c:v>
                        </c:pt>
                        <c:pt idx="37">
                          <c:v>38</c:v>
                        </c:pt>
                        <c:pt idx="38">
                          <c:v>39</c:v>
                        </c:pt>
                        <c:pt idx="39">
                          <c:v>40</c:v>
                        </c:pt>
                        <c:pt idx="40">
                          <c:v>41</c:v>
                        </c:pt>
                        <c:pt idx="41">
                          <c:v>42</c:v>
                        </c:pt>
                        <c:pt idx="42">
                          <c:v>43</c:v>
                        </c:pt>
                        <c:pt idx="43">
                          <c:v>44</c:v>
                        </c:pt>
                        <c:pt idx="44">
                          <c:v>45</c:v>
                        </c:pt>
                        <c:pt idx="45">
                          <c:v>46</c:v>
                        </c:pt>
                        <c:pt idx="46">
                          <c:v>47</c:v>
                        </c:pt>
                        <c:pt idx="47">
                          <c:v>48</c:v>
                        </c:pt>
                        <c:pt idx="48">
                          <c:v>49</c:v>
                        </c:pt>
                        <c:pt idx="49">
                          <c:v>50</c:v>
                        </c:pt>
                        <c:pt idx="50">
                          <c:v>51</c:v>
                        </c:pt>
                        <c:pt idx="51">
                          <c:v>52</c:v>
                        </c:pt>
                        <c:pt idx="52">
                          <c:v>53</c:v>
                        </c:pt>
                        <c:pt idx="53">
                          <c:v>54</c:v>
                        </c:pt>
                        <c:pt idx="54">
                          <c:v>55</c:v>
                        </c:pt>
                        <c:pt idx="55">
                          <c:v>56</c:v>
                        </c:pt>
                        <c:pt idx="56">
                          <c:v>57</c:v>
                        </c:pt>
                        <c:pt idx="57">
                          <c:v>58</c:v>
                        </c:pt>
                        <c:pt idx="58">
                          <c:v>59</c:v>
                        </c:pt>
                        <c:pt idx="59">
                          <c:v>60</c:v>
                        </c:pt>
                        <c:pt idx="60">
                          <c:v>61</c:v>
                        </c:pt>
                        <c:pt idx="61">
                          <c:v>62</c:v>
                        </c:pt>
                        <c:pt idx="62">
                          <c:v>63</c:v>
                        </c:pt>
                        <c:pt idx="63">
                          <c:v>64</c:v>
                        </c:pt>
                        <c:pt idx="64">
                          <c:v>65</c:v>
                        </c:pt>
                        <c:pt idx="65">
                          <c:v>66</c:v>
                        </c:pt>
                        <c:pt idx="66">
                          <c:v>67</c:v>
                        </c:pt>
                        <c:pt idx="67">
                          <c:v>68</c:v>
                        </c:pt>
                        <c:pt idx="68">
                          <c:v>69</c:v>
                        </c:pt>
                        <c:pt idx="69">
                          <c:v>70</c:v>
                        </c:pt>
                        <c:pt idx="70">
                          <c:v>71</c:v>
                        </c:pt>
                        <c:pt idx="71">
                          <c:v>72</c:v>
                        </c:pt>
                        <c:pt idx="72">
                          <c:v>73</c:v>
                        </c:pt>
                        <c:pt idx="73">
                          <c:v>74</c:v>
                        </c:pt>
                        <c:pt idx="74">
                          <c:v>75</c:v>
                        </c:pt>
                        <c:pt idx="75">
                          <c:v>76</c:v>
                        </c:pt>
                        <c:pt idx="76">
                          <c:v>77</c:v>
                        </c:pt>
                        <c:pt idx="77">
                          <c:v>78</c:v>
                        </c:pt>
                        <c:pt idx="78">
                          <c:v>79</c:v>
                        </c:pt>
                        <c:pt idx="79">
                          <c:v>80</c:v>
                        </c:pt>
                        <c:pt idx="80">
                          <c:v>81</c:v>
                        </c:pt>
                        <c:pt idx="81">
                          <c:v>82</c:v>
                        </c:pt>
                        <c:pt idx="82">
                          <c:v>83</c:v>
                        </c:pt>
                        <c:pt idx="83">
                          <c:v>84</c:v>
                        </c:pt>
                        <c:pt idx="84">
                          <c:v>85</c:v>
                        </c:pt>
                        <c:pt idx="85">
                          <c:v>86</c:v>
                        </c:pt>
                        <c:pt idx="86">
                          <c:v>87</c:v>
                        </c:pt>
                        <c:pt idx="87">
                          <c:v>88</c:v>
                        </c:pt>
                        <c:pt idx="88">
                          <c:v>89</c:v>
                        </c:pt>
                        <c:pt idx="89">
                          <c:v>90</c:v>
                        </c:pt>
                        <c:pt idx="90">
                          <c:v>91</c:v>
                        </c:pt>
                        <c:pt idx="91">
                          <c:v>92</c:v>
                        </c:pt>
                        <c:pt idx="92">
                          <c:v>93</c:v>
                        </c:pt>
                        <c:pt idx="93">
                          <c:v>94</c:v>
                        </c:pt>
                        <c:pt idx="94">
                          <c:v>95</c:v>
                        </c:pt>
                        <c:pt idx="95">
                          <c:v>96</c:v>
                        </c:pt>
                        <c:pt idx="96">
                          <c:v>97</c:v>
                        </c:pt>
                        <c:pt idx="97">
                          <c:v>98</c:v>
                        </c:pt>
                        <c:pt idx="98">
                          <c:v>99</c:v>
                        </c:pt>
                        <c:pt idx="99">
                          <c:v>100</c:v>
                        </c:pt>
                        <c:pt idx="100">
                          <c:v>101</c:v>
                        </c:pt>
                        <c:pt idx="101">
                          <c:v>102</c:v>
                        </c:pt>
                        <c:pt idx="102">
                          <c:v>103</c:v>
                        </c:pt>
                        <c:pt idx="103">
                          <c:v>104</c:v>
                        </c:pt>
                        <c:pt idx="104">
                          <c:v>105</c:v>
                        </c:pt>
                        <c:pt idx="105">
                          <c:v>106</c:v>
                        </c:pt>
                        <c:pt idx="106">
                          <c:v>107</c:v>
                        </c:pt>
                        <c:pt idx="107">
                          <c:v>108</c:v>
                        </c:pt>
                        <c:pt idx="108">
                          <c:v>109</c:v>
                        </c:pt>
                        <c:pt idx="109">
                          <c:v>110</c:v>
                        </c:pt>
                        <c:pt idx="110">
                          <c:v>111</c:v>
                        </c:pt>
                        <c:pt idx="111">
                          <c:v>112</c:v>
                        </c:pt>
                        <c:pt idx="112">
                          <c:v>113</c:v>
                        </c:pt>
                        <c:pt idx="113">
                          <c:v>114</c:v>
                        </c:pt>
                        <c:pt idx="114">
                          <c:v>115</c:v>
                        </c:pt>
                        <c:pt idx="115">
                          <c:v>116</c:v>
                        </c:pt>
                        <c:pt idx="116">
                          <c:v>117</c:v>
                        </c:pt>
                        <c:pt idx="117">
                          <c:v>118</c:v>
                        </c:pt>
                        <c:pt idx="118">
                          <c:v>119</c:v>
                        </c:pt>
                        <c:pt idx="119">
                          <c:v>120</c:v>
                        </c:pt>
                        <c:pt idx="120">
                          <c:v>121</c:v>
                        </c:pt>
                        <c:pt idx="121">
                          <c:v>122</c:v>
                        </c:pt>
                        <c:pt idx="122">
                          <c:v>123</c:v>
                        </c:pt>
                        <c:pt idx="123">
                          <c:v>124</c:v>
                        </c:pt>
                        <c:pt idx="124">
                          <c:v>125</c:v>
                        </c:pt>
                        <c:pt idx="125">
                          <c:v>126</c:v>
                        </c:pt>
                        <c:pt idx="126">
                          <c:v>127</c:v>
                        </c:pt>
                        <c:pt idx="127">
                          <c:v>128</c:v>
                        </c:pt>
                        <c:pt idx="128">
                          <c:v>129</c:v>
                        </c:pt>
                        <c:pt idx="129">
                          <c:v>130</c:v>
                        </c:pt>
                        <c:pt idx="130">
                          <c:v>131</c:v>
                        </c:pt>
                        <c:pt idx="131">
                          <c:v>132</c:v>
                        </c:pt>
                        <c:pt idx="132">
                          <c:v>133</c:v>
                        </c:pt>
                        <c:pt idx="133">
                          <c:v>134</c:v>
                        </c:pt>
                        <c:pt idx="134">
                          <c:v>135</c:v>
                        </c:pt>
                        <c:pt idx="135">
                          <c:v>136</c:v>
                        </c:pt>
                        <c:pt idx="136">
                          <c:v>137</c:v>
                        </c:pt>
                        <c:pt idx="137">
                          <c:v>138</c:v>
                        </c:pt>
                        <c:pt idx="138">
                          <c:v>139</c:v>
                        </c:pt>
                        <c:pt idx="139">
                          <c:v>140</c:v>
                        </c:pt>
                        <c:pt idx="140">
                          <c:v>141</c:v>
                        </c:pt>
                        <c:pt idx="141">
                          <c:v>142</c:v>
                        </c:pt>
                        <c:pt idx="142">
                          <c:v>143</c:v>
                        </c:pt>
                        <c:pt idx="143">
                          <c:v>144</c:v>
                        </c:pt>
                        <c:pt idx="144">
                          <c:v>145</c:v>
                        </c:pt>
                        <c:pt idx="145">
                          <c:v>146</c:v>
                        </c:pt>
                        <c:pt idx="146">
                          <c:v>147</c:v>
                        </c:pt>
                        <c:pt idx="147">
                          <c:v>148</c:v>
                        </c:pt>
                        <c:pt idx="148">
                          <c:v>149</c:v>
                        </c:pt>
                        <c:pt idx="149">
                          <c:v>150</c:v>
                        </c:pt>
                        <c:pt idx="150">
                          <c:v>151</c:v>
                        </c:pt>
                        <c:pt idx="151">
                          <c:v>152</c:v>
                        </c:pt>
                        <c:pt idx="152">
                          <c:v>153</c:v>
                        </c:pt>
                        <c:pt idx="153">
                          <c:v>154</c:v>
                        </c:pt>
                        <c:pt idx="154">
                          <c:v>155</c:v>
                        </c:pt>
                        <c:pt idx="155">
                          <c:v>156</c:v>
                        </c:pt>
                        <c:pt idx="156">
                          <c:v>157</c:v>
                        </c:pt>
                        <c:pt idx="157">
                          <c:v>158</c:v>
                        </c:pt>
                        <c:pt idx="158">
                          <c:v>159</c:v>
                        </c:pt>
                        <c:pt idx="159">
                          <c:v>160</c:v>
                        </c:pt>
                        <c:pt idx="160">
                          <c:v>161</c:v>
                        </c:pt>
                        <c:pt idx="161">
                          <c:v>162</c:v>
                        </c:pt>
                        <c:pt idx="162">
                          <c:v>163</c:v>
                        </c:pt>
                        <c:pt idx="163">
                          <c:v>164</c:v>
                        </c:pt>
                        <c:pt idx="164">
                          <c:v>165</c:v>
                        </c:pt>
                        <c:pt idx="165">
                          <c:v>166</c:v>
                        </c:pt>
                        <c:pt idx="166">
                          <c:v>167</c:v>
                        </c:pt>
                        <c:pt idx="167">
                          <c:v>168</c:v>
                        </c:pt>
                        <c:pt idx="168">
                          <c:v>169</c:v>
                        </c:pt>
                        <c:pt idx="169">
                          <c:v>170</c:v>
                        </c:pt>
                        <c:pt idx="170">
                          <c:v>171</c:v>
                        </c:pt>
                        <c:pt idx="171">
                          <c:v>172</c:v>
                        </c:pt>
                        <c:pt idx="172">
                          <c:v>173</c:v>
                        </c:pt>
                        <c:pt idx="173">
                          <c:v>174</c:v>
                        </c:pt>
                        <c:pt idx="174">
                          <c:v>175</c:v>
                        </c:pt>
                        <c:pt idx="175">
                          <c:v>176</c:v>
                        </c:pt>
                        <c:pt idx="176">
                          <c:v>177</c:v>
                        </c:pt>
                        <c:pt idx="177">
                          <c:v>178</c:v>
                        </c:pt>
                        <c:pt idx="178">
                          <c:v>179</c:v>
                        </c:pt>
                        <c:pt idx="179">
                          <c:v>180</c:v>
                        </c:pt>
                        <c:pt idx="180">
                          <c:v>181</c:v>
                        </c:pt>
                        <c:pt idx="181">
                          <c:v>182</c:v>
                        </c:pt>
                        <c:pt idx="182">
                          <c:v>183</c:v>
                        </c:pt>
                        <c:pt idx="183">
                          <c:v>184</c:v>
                        </c:pt>
                        <c:pt idx="184">
                          <c:v>185</c:v>
                        </c:pt>
                        <c:pt idx="185">
                          <c:v>186</c:v>
                        </c:pt>
                        <c:pt idx="186">
                          <c:v>187</c:v>
                        </c:pt>
                        <c:pt idx="187">
                          <c:v>188</c:v>
                        </c:pt>
                        <c:pt idx="188">
                          <c:v>189</c:v>
                        </c:pt>
                        <c:pt idx="189">
                          <c:v>190</c:v>
                        </c:pt>
                      </c:lvl>
                    </c:multiLvlStrCache>
                  </c:multiLvl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'对边补偿6度 '!$B$12:$GI$12</c15:sqref>
                        </c15:formulaRef>
                      </c:ext>
                    </c:extLst>
                    <c:numCache>
                      <c:formatCode>General</c:formatCode>
                      <c:ptCount val="190"/>
                      <c:pt idx="1">
                        <c:v>0</c:v>
                      </c:pt>
                    </c:numCache>
                  </c:numRef>
                </c:yVal>
                <c:smooth val="0"/>
              </c15:ser>
            </c15:filteredScatterSeries>
          </c:ext>
        </c:extLst>
      </c:scatterChart>
      <c:valAx>
        <c:axId val="19019824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01991120"/>
        <c:crosses val="autoZero"/>
        <c:crossBetween val="midCat"/>
      </c:valAx>
      <c:valAx>
        <c:axId val="1901991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0198241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7"/>
          <c:order val="7"/>
          <c:tx>
            <c:strRef>
              <c:f>old!$A$9</c:f>
              <c:strCache>
                <c:ptCount val="1"/>
                <c:pt idx="0">
                  <c:v>LHK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old!$B$1:$DQ$1</c:f>
              <c:numCache>
                <c:formatCode>General</c:formatCode>
                <c:ptCount val="1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</c:numCache>
            </c:numRef>
          </c:xVal>
          <c:yVal>
            <c:numRef>
              <c:f>old!$B$9:$DQ$9</c:f>
              <c:numCache>
                <c:formatCode>General</c:formatCode>
                <c:ptCount val="120"/>
                <c:pt idx="0">
                  <c:v>0</c:v>
                </c:pt>
                <c:pt idx="1">
                  <c:v>-2.9999999999999997E-4</c:v>
                </c:pt>
                <c:pt idx="2">
                  <c:v>-4.0000000000000002E-4</c:v>
                </c:pt>
                <c:pt idx="3">
                  <c:v>-5.9999999999999995E-4</c:v>
                </c:pt>
                <c:pt idx="4">
                  <c:v>-6.9999999999999999E-4</c:v>
                </c:pt>
                <c:pt idx="5">
                  <c:v>-6.9999999999999999E-4</c:v>
                </c:pt>
                <c:pt idx="6">
                  <c:v>-5.9999999999999995E-4</c:v>
                </c:pt>
                <c:pt idx="7">
                  <c:v>-5.0000000000000001E-4</c:v>
                </c:pt>
                <c:pt idx="8">
                  <c:v>-4.0000000000000002E-4</c:v>
                </c:pt>
                <c:pt idx="9">
                  <c:v>-2.0000000000000001E-4</c:v>
                </c:pt>
                <c:pt idx="10">
                  <c:v>1E-4</c:v>
                </c:pt>
                <c:pt idx="11">
                  <c:v>4.0000000000000002E-4</c:v>
                </c:pt>
                <c:pt idx="12">
                  <c:v>8.0000000000000004E-4</c:v>
                </c:pt>
                <c:pt idx="13">
                  <c:v>1.2999999999999999E-3</c:v>
                </c:pt>
                <c:pt idx="14">
                  <c:v>1.8E-3</c:v>
                </c:pt>
                <c:pt idx="15">
                  <c:v>2.3999999999999998E-3</c:v>
                </c:pt>
                <c:pt idx="16">
                  <c:v>3.0000000000000001E-3</c:v>
                </c:pt>
                <c:pt idx="17">
                  <c:v>3.7000000000000002E-3</c:v>
                </c:pt>
                <c:pt idx="18">
                  <c:v>4.4000000000000003E-3</c:v>
                </c:pt>
                <c:pt idx="19">
                  <c:v>5.1999999999999998E-3</c:v>
                </c:pt>
                <c:pt idx="20">
                  <c:v>6.1000000000000004E-3</c:v>
                </c:pt>
                <c:pt idx="21">
                  <c:v>7.0000000000000001E-3</c:v>
                </c:pt>
                <c:pt idx="22">
                  <c:v>7.9000000000000008E-3</c:v>
                </c:pt>
                <c:pt idx="23">
                  <c:v>8.9999999999999993E-3</c:v>
                </c:pt>
                <c:pt idx="24">
                  <c:v>1.01E-2</c:v>
                </c:pt>
                <c:pt idx="25">
                  <c:v>1.12E-2</c:v>
                </c:pt>
                <c:pt idx="26">
                  <c:v>1.24E-2</c:v>
                </c:pt>
                <c:pt idx="27">
                  <c:v>1.37E-2</c:v>
                </c:pt>
                <c:pt idx="28">
                  <c:v>1.4999999999999999E-2</c:v>
                </c:pt>
                <c:pt idx="29">
                  <c:v>1.6400000000000001E-2</c:v>
                </c:pt>
                <c:pt idx="30">
                  <c:v>1.7899999999999999E-2</c:v>
                </c:pt>
                <c:pt idx="31">
                  <c:v>1.9400000000000001E-2</c:v>
                </c:pt>
                <c:pt idx="32">
                  <c:v>2.0899999999999998E-2</c:v>
                </c:pt>
                <c:pt idx="33">
                  <c:v>2.2599999999999999E-2</c:v>
                </c:pt>
                <c:pt idx="34">
                  <c:v>2.4199999999999999E-2</c:v>
                </c:pt>
                <c:pt idx="35">
                  <c:v>2.5999999999999999E-2</c:v>
                </c:pt>
                <c:pt idx="36">
                  <c:v>2.7799999999999998E-2</c:v>
                </c:pt>
                <c:pt idx="37">
                  <c:v>2.9700000000000001E-2</c:v>
                </c:pt>
                <c:pt idx="38">
                  <c:v>3.1600000000000003E-2</c:v>
                </c:pt>
                <c:pt idx="39">
                  <c:v>3.3599999999999998E-2</c:v>
                </c:pt>
                <c:pt idx="40">
                  <c:v>3.56E-2</c:v>
                </c:pt>
                <c:pt idx="41">
                  <c:v>-3.5499999999999997E-2</c:v>
                </c:pt>
                <c:pt idx="42">
                  <c:v>-0.10390000000000001</c:v>
                </c:pt>
                <c:pt idx="43">
                  <c:v>-0.16800000000000001</c:v>
                </c:pt>
                <c:pt idx="44">
                  <c:v>-0.2261</c:v>
                </c:pt>
                <c:pt idx="45">
                  <c:v>-0.27679999999999999</c:v>
                </c:pt>
                <c:pt idx="46">
                  <c:v>-0.31859999999999999</c:v>
                </c:pt>
                <c:pt idx="47">
                  <c:v>-0.35070000000000001</c:v>
                </c:pt>
                <c:pt idx="48">
                  <c:v>-0.37190000000000001</c:v>
                </c:pt>
                <c:pt idx="49">
                  <c:v>-0.38169999999999998</c:v>
                </c:pt>
                <c:pt idx="50">
                  <c:v>-0.37969999999999998</c:v>
                </c:pt>
                <c:pt idx="51">
                  <c:v>-0.36570000000000003</c:v>
                </c:pt>
                <c:pt idx="52">
                  <c:v>-0.33989999999999998</c:v>
                </c:pt>
                <c:pt idx="53">
                  <c:v>-0.30270000000000002</c:v>
                </c:pt>
                <c:pt idx="54">
                  <c:v>-0.25469999999999998</c:v>
                </c:pt>
                <c:pt idx="55">
                  <c:v>-0.1968</c:v>
                </c:pt>
                <c:pt idx="56">
                  <c:v>-0.13020000000000001</c:v>
                </c:pt>
                <c:pt idx="57">
                  <c:v>-5.6099999999999997E-2</c:v>
                </c:pt>
                <c:pt idx="58">
                  <c:v>2.4E-2</c:v>
                </c:pt>
                <c:pt idx="59">
                  <c:v>0.1085</c:v>
                </c:pt>
                <c:pt idx="60">
                  <c:v>0.1956</c:v>
                </c:pt>
                <c:pt idx="61">
                  <c:v>0.1852</c:v>
                </c:pt>
                <c:pt idx="62">
                  <c:v>0.17510000000000001</c:v>
                </c:pt>
                <c:pt idx="63">
                  <c:v>0.1653</c:v>
                </c:pt>
                <c:pt idx="64">
                  <c:v>0.15579999999999999</c:v>
                </c:pt>
                <c:pt idx="65">
                  <c:v>0.14660000000000001</c:v>
                </c:pt>
                <c:pt idx="66">
                  <c:v>0.13769999999999999</c:v>
                </c:pt>
                <c:pt idx="67">
                  <c:v>0.12909999999999999</c:v>
                </c:pt>
                <c:pt idx="68">
                  <c:v>0.1208</c:v>
                </c:pt>
                <c:pt idx="69">
                  <c:v>0.11269999999999999</c:v>
                </c:pt>
                <c:pt idx="70">
                  <c:v>0.10489999999999999</c:v>
                </c:pt>
                <c:pt idx="71">
                  <c:v>9.74E-2</c:v>
                </c:pt>
                <c:pt idx="72">
                  <c:v>9.0200000000000002E-2</c:v>
                </c:pt>
                <c:pt idx="73">
                  <c:v>8.3199999999999996E-2</c:v>
                </c:pt>
                <c:pt idx="74">
                  <c:v>7.6499999999999999E-2</c:v>
                </c:pt>
                <c:pt idx="75">
                  <c:v>7.0000000000000007E-2</c:v>
                </c:pt>
                <c:pt idx="76">
                  <c:v>6.3799999999999996E-2</c:v>
                </c:pt>
                <c:pt idx="77">
                  <c:v>5.79E-2</c:v>
                </c:pt>
                <c:pt idx="78">
                  <c:v>5.2200000000000003E-2</c:v>
                </c:pt>
                <c:pt idx="79">
                  <c:v>4.6699999999999998E-2</c:v>
                </c:pt>
                <c:pt idx="80">
                  <c:v>4.1500000000000002E-2</c:v>
                </c:pt>
                <c:pt idx="81">
                  <c:v>3.6600000000000001E-2</c:v>
                </c:pt>
                <c:pt idx="82">
                  <c:v>3.1899999999999998E-2</c:v>
                </c:pt>
                <c:pt idx="83">
                  <c:v>2.7400000000000001E-2</c:v>
                </c:pt>
                <c:pt idx="84">
                  <c:v>2.3199999999999998E-2</c:v>
                </c:pt>
                <c:pt idx="85">
                  <c:v>1.9199999999999998E-2</c:v>
                </c:pt>
                <c:pt idx="86">
                  <c:v>1.55E-2</c:v>
                </c:pt>
                <c:pt idx="87">
                  <c:v>1.2E-2</c:v>
                </c:pt>
                <c:pt idx="88">
                  <c:v>8.8000000000000005E-3</c:v>
                </c:pt>
                <c:pt idx="89">
                  <c:v>5.7000000000000002E-3</c:v>
                </c:pt>
                <c:pt idx="90">
                  <c:v>3.0000000000000001E-3</c:v>
                </c:pt>
                <c:pt idx="91">
                  <c:v>4.0000000000000002E-4</c:v>
                </c:pt>
                <c:pt idx="92">
                  <c:v>-1.9E-3</c:v>
                </c:pt>
                <c:pt idx="93">
                  <c:v>-4.0000000000000001E-3</c:v>
                </c:pt>
                <c:pt idx="94">
                  <c:v>-5.7999999999999996E-3</c:v>
                </c:pt>
                <c:pt idx="95">
                  <c:v>-7.4000000000000003E-3</c:v>
                </c:pt>
                <c:pt idx="96">
                  <c:v>-8.8000000000000005E-3</c:v>
                </c:pt>
                <c:pt idx="97">
                  <c:v>-0.01</c:v>
                </c:pt>
                <c:pt idx="98">
                  <c:v>-1.09E-2</c:v>
                </c:pt>
                <c:pt idx="99">
                  <c:v>-1.1599999999999999E-2</c:v>
                </c:pt>
                <c:pt idx="100">
                  <c:v>-1.2E-2</c:v>
                </c:pt>
                <c:pt idx="101">
                  <c:v>-1.2200000000000001E-2</c:v>
                </c:pt>
                <c:pt idx="102">
                  <c:v>-1.2200000000000001E-2</c:v>
                </c:pt>
                <c:pt idx="103">
                  <c:v>-1.1900000000000001E-2</c:v>
                </c:pt>
                <c:pt idx="104">
                  <c:v>-1.15E-2</c:v>
                </c:pt>
                <c:pt idx="105">
                  <c:v>-1.0800000000000001E-2</c:v>
                </c:pt>
                <c:pt idx="106">
                  <c:v>-9.7999999999999997E-3</c:v>
                </c:pt>
                <c:pt idx="107">
                  <c:v>-8.6E-3</c:v>
                </c:pt>
                <c:pt idx="108">
                  <c:v>-7.1999999999999998E-3</c:v>
                </c:pt>
                <c:pt idx="109">
                  <c:v>-5.5999999999999999E-3</c:v>
                </c:pt>
                <c:pt idx="110">
                  <c:v>-3.7000000000000002E-3</c:v>
                </c:pt>
                <c:pt idx="111">
                  <c:v>-1.6000000000000001E-3</c:v>
                </c:pt>
                <c:pt idx="112">
                  <c:v>8.0000000000000004E-4</c:v>
                </c:pt>
                <c:pt idx="113">
                  <c:v>3.3E-3</c:v>
                </c:pt>
                <c:pt idx="114">
                  <c:v>6.1999999999999998E-3</c:v>
                </c:pt>
                <c:pt idx="115">
                  <c:v>9.1999999999999998E-3</c:v>
                </c:pt>
                <c:pt idx="116">
                  <c:v>1.2500000000000001E-2</c:v>
                </c:pt>
                <c:pt idx="117">
                  <c:v>1.6E-2</c:v>
                </c:pt>
                <c:pt idx="118">
                  <c:v>1.9800000000000002E-2</c:v>
                </c:pt>
                <c:pt idx="119">
                  <c:v>2.3800000000000002E-2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1983504"/>
        <c:axId val="1901984048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old!$A$2</c15:sqref>
                        </c15:formulaRef>
                      </c:ext>
                    </c:extLst>
                    <c:strCache>
                      <c:ptCount val="1"/>
                      <c:pt idx="0">
                        <c:v>LFH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old!$B$1:$DQ$1</c15:sqref>
                        </c15:formulaRef>
                      </c:ext>
                    </c:extLst>
                    <c:numCache>
                      <c:formatCode>General</c:formatCode>
                      <c:ptCount val="12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old!$B$2:$DQ$2</c15:sqref>
                        </c15:formulaRef>
                      </c:ext>
                    </c:extLst>
                    <c:numCache>
                      <c:formatCode>General</c:formatCode>
                      <c:ptCount val="120"/>
                      <c:pt idx="0">
                        <c:v>0</c:v>
                      </c:pt>
                      <c:pt idx="1">
                        <c:v>-4.4999999999999997E-3</c:v>
                      </c:pt>
                      <c:pt idx="2">
                        <c:v>-8.9999999999999993E-3</c:v>
                      </c:pt>
                      <c:pt idx="3">
                        <c:v>-1.3599999999999999E-2</c:v>
                      </c:pt>
                      <c:pt idx="4">
                        <c:v>-1.8200000000000001E-2</c:v>
                      </c:pt>
                      <c:pt idx="5">
                        <c:v>-2.2800000000000001E-2</c:v>
                      </c:pt>
                      <c:pt idx="6">
                        <c:v>-2.75E-2</c:v>
                      </c:pt>
                      <c:pt idx="7">
                        <c:v>-3.2199999999999999E-2</c:v>
                      </c:pt>
                      <c:pt idx="8">
                        <c:v>-3.6999999999999998E-2</c:v>
                      </c:pt>
                      <c:pt idx="9">
                        <c:v>-4.1799999999999997E-2</c:v>
                      </c:pt>
                      <c:pt idx="10">
                        <c:v>-4.6600000000000003E-2</c:v>
                      </c:pt>
                      <c:pt idx="11">
                        <c:v>-5.1499999999999997E-2</c:v>
                      </c:pt>
                      <c:pt idx="12">
                        <c:v>-5.6399999999999999E-2</c:v>
                      </c:pt>
                      <c:pt idx="13">
                        <c:v>-6.1400000000000003E-2</c:v>
                      </c:pt>
                      <c:pt idx="14">
                        <c:v>-6.6400000000000001E-2</c:v>
                      </c:pt>
                      <c:pt idx="15">
                        <c:v>-7.1400000000000005E-2</c:v>
                      </c:pt>
                      <c:pt idx="16">
                        <c:v>-7.6499999999999999E-2</c:v>
                      </c:pt>
                      <c:pt idx="17">
                        <c:v>-8.1600000000000006E-2</c:v>
                      </c:pt>
                      <c:pt idx="18">
                        <c:v>-8.6800000000000002E-2</c:v>
                      </c:pt>
                      <c:pt idx="19">
                        <c:v>-9.1899999999999996E-2</c:v>
                      </c:pt>
                      <c:pt idx="20">
                        <c:v>-9.7199999999999995E-2</c:v>
                      </c:pt>
                      <c:pt idx="21">
                        <c:v>-0.1024</c:v>
                      </c:pt>
                      <c:pt idx="22">
                        <c:v>-0.1077</c:v>
                      </c:pt>
                      <c:pt idx="23">
                        <c:v>-0.11310000000000001</c:v>
                      </c:pt>
                      <c:pt idx="24">
                        <c:v>-0.11840000000000001</c:v>
                      </c:pt>
                      <c:pt idx="25">
                        <c:v>-0.12379999999999999</c:v>
                      </c:pt>
                      <c:pt idx="26">
                        <c:v>-0.1293</c:v>
                      </c:pt>
                      <c:pt idx="27">
                        <c:v>-0.1348</c:v>
                      </c:pt>
                      <c:pt idx="28">
                        <c:v>-0.14030000000000001</c:v>
                      </c:pt>
                      <c:pt idx="29">
                        <c:v>-0.1459</c:v>
                      </c:pt>
                      <c:pt idx="30">
                        <c:v>-0.15140000000000001</c:v>
                      </c:pt>
                      <c:pt idx="31">
                        <c:v>-0.15709999999999999</c:v>
                      </c:pt>
                      <c:pt idx="32">
                        <c:v>-0.16270000000000001</c:v>
                      </c:pt>
                      <c:pt idx="33">
                        <c:v>-0.16839999999999999</c:v>
                      </c:pt>
                      <c:pt idx="34">
                        <c:v>-0.17419999999999999</c:v>
                      </c:pt>
                      <c:pt idx="35">
                        <c:v>-0.18</c:v>
                      </c:pt>
                      <c:pt idx="36">
                        <c:v>-0.18579999999999999</c:v>
                      </c:pt>
                      <c:pt idx="37">
                        <c:v>-0.19159999999999999</c:v>
                      </c:pt>
                      <c:pt idx="38">
                        <c:v>-0.19750000000000001</c:v>
                      </c:pt>
                      <c:pt idx="39">
                        <c:v>-0.2034</c:v>
                      </c:pt>
                      <c:pt idx="40">
                        <c:v>-0.2094</c:v>
                      </c:pt>
                      <c:pt idx="41">
                        <c:v>-0.22140000000000001</c:v>
                      </c:pt>
                      <c:pt idx="42">
                        <c:v>-0.23350000000000001</c:v>
                      </c:pt>
                      <c:pt idx="43">
                        <c:v>-0.24579999999999999</c:v>
                      </c:pt>
                      <c:pt idx="44">
                        <c:v>-0.25819999999999999</c:v>
                      </c:pt>
                      <c:pt idx="45">
                        <c:v>-0.2707</c:v>
                      </c:pt>
                      <c:pt idx="46">
                        <c:v>-0.28339999999999999</c:v>
                      </c:pt>
                      <c:pt idx="47">
                        <c:v>-0.29630000000000001</c:v>
                      </c:pt>
                      <c:pt idx="48">
                        <c:v>-0.30930000000000002</c:v>
                      </c:pt>
                      <c:pt idx="49">
                        <c:v>-0.32240000000000002</c:v>
                      </c:pt>
                      <c:pt idx="50">
                        <c:v>-0.3357</c:v>
                      </c:pt>
                      <c:pt idx="51">
                        <c:v>-0.34910000000000002</c:v>
                      </c:pt>
                      <c:pt idx="52">
                        <c:v>-0.36270000000000002</c:v>
                      </c:pt>
                      <c:pt idx="53">
                        <c:v>-0.37640000000000001</c:v>
                      </c:pt>
                      <c:pt idx="54">
                        <c:v>-0.39029999999999998</c:v>
                      </c:pt>
                      <c:pt idx="55">
                        <c:v>-0.40429999999999999</c:v>
                      </c:pt>
                      <c:pt idx="56">
                        <c:v>-0.41849999999999998</c:v>
                      </c:pt>
                      <c:pt idx="57">
                        <c:v>-0.43280000000000002</c:v>
                      </c:pt>
                      <c:pt idx="58">
                        <c:v>-0.44729999999999998</c:v>
                      </c:pt>
                      <c:pt idx="59">
                        <c:v>-0.46189999999999998</c:v>
                      </c:pt>
                      <c:pt idx="60">
                        <c:v>-0.4768</c:v>
                      </c:pt>
                      <c:pt idx="61">
                        <c:v>-0.4209</c:v>
                      </c:pt>
                      <c:pt idx="62">
                        <c:v>-0.36580000000000001</c:v>
                      </c:pt>
                      <c:pt idx="63">
                        <c:v>-0.31209999999999999</c:v>
                      </c:pt>
                      <c:pt idx="64">
                        <c:v>-0.26029999999999998</c:v>
                      </c:pt>
                      <c:pt idx="65">
                        <c:v>-0.21079999999999999</c:v>
                      </c:pt>
                      <c:pt idx="66">
                        <c:v>-0.1641</c:v>
                      </c:pt>
                      <c:pt idx="67">
                        <c:v>-0.12039999999999999</c:v>
                      </c:pt>
                      <c:pt idx="68">
                        <c:v>-8.0199999999999994E-2</c:v>
                      </c:pt>
                      <c:pt idx="69">
                        <c:v>-4.3400000000000001E-2</c:v>
                      </c:pt>
                      <c:pt idx="70">
                        <c:v>-1.04E-2</c:v>
                      </c:pt>
                      <c:pt idx="71">
                        <c:v>1.89E-2</c:v>
                      </c:pt>
                      <c:pt idx="72">
                        <c:v>4.4499999999999998E-2</c:v>
                      </c:pt>
                      <c:pt idx="73">
                        <c:v>6.6500000000000004E-2</c:v>
                      </c:pt>
                      <c:pt idx="74">
                        <c:v>8.5199999999999998E-2</c:v>
                      </c:pt>
                      <c:pt idx="75">
                        <c:v>0.1007</c:v>
                      </c:pt>
                      <c:pt idx="76">
                        <c:v>0.11360000000000001</c:v>
                      </c:pt>
                      <c:pt idx="77">
                        <c:v>0.1241</c:v>
                      </c:pt>
                      <c:pt idx="78">
                        <c:v>0.13270000000000001</c:v>
                      </c:pt>
                      <c:pt idx="79">
                        <c:v>0.14000000000000001</c:v>
                      </c:pt>
                      <c:pt idx="80">
                        <c:v>0.1464</c:v>
                      </c:pt>
                      <c:pt idx="81">
                        <c:v>0.1409</c:v>
                      </c:pt>
                      <c:pt idx="82">
                        <c:v>0.1353</c:v>
                      </c:pt>
                      <c:pt idx="83">
                        <c:v>0.12939999999999999</c:v>
                      </c:pt>
                      <c:pt idx="84">
                        <c:v>0.1234</c:v>
                      </c:pt>
                      <c:pt idx="85">
                        <c:v>0.1171</c:v>
                      </c:pt>
                      <c:pt idx="86">
                        <c:v>0.11070000000000001</c:v>
                      </c:pt>
                      <c:pt idx="87">
                        <c:v>0.1041</c:v>
                      </c:pt>
                      <c:pt idx="88">
                        <c:v>9.7299999999999998E-2</c:v>
                      </c:pt>
                      <c:pt idx="89">
                        <c:v>9.0399999999999994E-2</c:v>
                      </c:pt>
                      <c:pt idx="90">
                        <c:v>8.3299999999999999E-2</c:v>
                      </c:pt>
                      <c:pt idx="91">
                        <c:v>7.5999999999999998E-2</c:v>
                      </c:pt>
                      <c:pt idx="92">
                        <c:v>6.8500000000000005E-2</c:v>
                      </c:pt>
                      <c:pt idx="93">
                        <c:v>6.0900000000000003E-2</c:v>
                      </c:pt>
                      <c:pt idx="94">
                        <c:v>5.2999999999999999E-2</c:v>
                      </c:pt>
                      <c:pt idx="95">
                        <c:v>4.4999999999999998E-2</c:v>
                      </c:pt>
                      <c:pt idx="96">
                        <c:v>3.6900000000000002E-2</c:v>
                      </c:pt>
                      <c:pt idx="97">
                        <c:v>2.86E-2</c:v>
                      </c:pt>
                      <c:pt idx="98">
                        <c:v>2.01E-2</c:v>
                      </c:pt>
                      <c:pt idx="99">
                        <c:v>1.14E-2</c:v>
                      </c:pt>
                      <c:pt idx="100">
                        <c:v>2.5999999999999999E-3</c:v>
                      </c:pt>
                      <c:pt idx="101">
                        <c:v>-6.4000000000000003E-3</c:v>
                      </c:pt>
                      <c:pt idx="102">
                        <c:v>-1.55E-2</c:v>
                      </c:pt>
                      <c:pt idx="103">
                        <c:v>-2.4799999999999999E-2</c:v>
                      </c:pt>
                      <c:pt idx="104">
                        <c:v>-3.4299999999999997E-2</c:v>
                      </c:pt>
                      <c:pt idx="105">
                        <c:v>-4.3900000000000002E-2</c:v>
                      </c:pt>
                      <c:pt idx="106">
                        <c:v>-5.3600000000000002E-2</c:v>
                      </c:pt>
                      <c:pt idx="107">
                        <c:v>-6.3600000000000004E-2</c:v>
                      </c:pt>
                      <c:pt idx="108">
                        <c:v>-7.3599999999999999E-2</c:v>
                      </c:pt>
                      <c:pt idx="109">
                        <c:v>-8.3900000000000002E-2</c:v>
                      </c:pt>
                      <c:pt idx="110">
                        <c:v>-9.4200000000000006E-2</c:v>
                      </c:pt>
                      <c:pt idx="111">
                        <c:v>-0.1048</c:v>
                      </c:pt>
                      <c:pt idx="112">
                        <c:v>-0.1154</c:v>
                      </c:pt>
                      <c:pt idx="113">
                        <c:v>-0.1263</c:v>
                      </c:pt>
                      <c:pt idx="114">
                        <c:v>-0.13719999999999999</c:v>
                      </c:pt>
                      <c:pt idx="115">
                        <c:v>-0.1484</c:v>
                      </c:pt>
                      <c:pt idx="116">
                        <c:v>-0.15959999999999999</c:v>
                      </c:pt>
                      <c:pt idx="117">
                        <c:v>-0.17100000000000001</c:v>
                      </c:pt>
                      <c:pt idx="118">
                        <c:v>-0.18260000000000001</c:v>
                      </c:pt>
                      <c:pt idx="119">
                        <c:v>-0.1943</c:v>
                      </c:pt>
                    </c:numCache>
                  </c:numRef>
                </c:yVal>
                <c:smooth val="0"/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old!$A$3</c15:sqref>
                        </c15:formulaRef>
                      </c:ext>
                    </c:extLst>
                    <c:strCache>
                      <c:ptCount val="1"/>
                      <c:pt idx="0">
                        <c:v>LFK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old!$B$1:$DQ$1</c15:sqref>
                        </c15:formulaRef>
                      </c:ext>
                    </c:extLst>
                    <c:numCache>
                      <c:formatCode>General</c:formatCode>
                      <c:ptCount val="12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old!$B$3:$DQ$3</c15:sqref>
                        </c15:formulaRef>
                      </c:ext>
                    </c:extLst>
                    <c:numCache>
                      <c:formatCode>General</c:formatCode>
                      <c:ptCount val="120"/>
                      <c:pt idx="0">
                        <c:v>0</c:v>
                      </c:pt>
                      <c:pt idx="1">
                        <c:v>2.9999999999999997E-4</c:v>
                      </c:pt>
                      <c:pt idx="2">
                        <c:v>5.9999999999999995E-4</c:v>
                      </c:pt>
                      <c:pt idx="3">
                        <c:v>8.9999999999999998E-4</c:v>
                      </c:pt>
                      <c:pt idx="4">
                        <c:v>1.4E-3</c:v>
                      </c:pt>
                      <c:pt idx="5">
                        <c:v>1.8E-3</c:v>
                      </c:pt>
                      <c:pt idx="6">
                        <c:v>2.3999999999999998E-3</c:v>
                      </c:pt>
                      <c:pt idx="7">
                        <c:v>3.0000000000000001E-3</c:v>
                      </c:pt>
                      <c:pt idx="8">
                        <c:v>3.5999999999999999E-3</c:v>
                      </c:pt>
                      <c:pt idx="9">
                        <c:v>4.4000000000000003E-3</c:v>
                      </c:pt>
                      <c:pt idx="10">
                        <c:v>5.1000000000000004E-3</c:v>
                      </c:pt>
                      <c:pt idx="11">
                        <c:v>6.0000000000000001E-3</c:v>
                      </c:pt>
                      <c:pt idx="12">
                        <c:v>6.8999999999999999E-3</c:v>
                      </c:pt>
                      <c:pt idx="13">
                        <c:v>7.7999999999999996E-3</c:v>
                      </c:pt>
                      <c:pt idx="14">
                        <c:v>8.8000000000000005E-3</c:v>
                      </c:pt>
                      <c:pt idx="15">
                        <c:v>9.9000000000000008E-3</c:v>
                      </c:pt>
                      <c:pt idx="16">
                        <c:v>1.0999999999999999E-2</c:v>
                      </c:pt>
                      <c:pt idx="17">
                        <c:v>1.2200000000000001E-2</c:v>
                      </c:pt>
                      <c:pt idx="18">
                        <c:v>1.35E-2</c:v>
                      </c:pt>
                      <c:pt idx="19">
                        <c:v>1.4800000000000001E-2</c:v>
                      </c:pt>
                      <c:pt idx="20">
                        <c:v>1.61E-2</c:v>
                      </c:pt>
                      <c:pt idx="21">
                        <c:v>1.7600000000000001E-2</c:v>
                      </c:pt>
                      <c:pt idx="22">
                        <c:v>1.9E-2</c:v>
                      </c:pt>
                      <c:pt idx="23">
                        <c:v>2.06E-2</c:v>
                      </c:pt>
                      <c:pt idx="24">
                        <c:v>2.2200000000000001E-2</c:v>
                      </c:pt>
                      <c:pt idx="25">
                        <c:v>2.3800000000000002E-2</c:v>
                      </c:pt>
                      <c:pt idx="26">
                        <c:v>2.5600000000000001E-2</c:v>
                      </c:pt>
                      <c:pt idx="27">
                        <c:v>2.7300000000000001E-2</c:v>
                      </c:pt>
                      <c:pt idx="28">
                        <c:v>2.92E-2</c:v>
                      </c:pt>
                      <c:pt idx="29">
                        <c:v>3.1099999999999999E-2</c:v>
                      </c:pt>
                      <c:pt idx="30">
                        <c:v>3.3099999999999997E-2</c:v>
                      </c:pt>
                      <c:pt idx="31">
                        <c:v>3.5099999999999999E-2</c:v>
                      </c:pt>
                      <c:pt idx="32">
                        <c:v>3.7199999999999997E-2</c:v>
                      </c:pt>
                      <c:pt idx="33">
                        <c:v>3.9300000000000002E-2</c:v>
                      </c:pt>
                      <c:pt idx="34">
                        <c:v>4.1500000000000002E-2</c:v>
                      </c:pt>
                      <c:pt idx="35">
                        <c:v>4.3799999999999999E-2</c:v>
                      </c:pt>
                      <c:pt idx="36">
                        <c:v>4.6100000000000002E-2</c:v>
                      </c:pt>
                      <c:pt idx="37">
                        <c:v>4.8500000000000001E-2</c:v>
                      </c:pt>
                      <c:pt idx="38">
                        <c:v>5.0900000000000001E-2</c:v>
                      </c:pt>
                      <c:pt idx="39">
                        <c:v>5.3400000000000003E-2</c:v>
                      </c:pt>
                      <c:pt idx="40">
                        <c:v>5.6000000000000001E-2</c:v>
                      </c:pt>
                      <c:pt idx="41">
                        <c:v>6.13E-2</c:v>
                      </c:pt>
                      <c:pt idx="42">
                        <c:v>6.6799999999999998E-2</c:v>
                      </c:pt>
                      <c:pt idx="43">
                        <c:v>7.2599999999999998E-2</c:v>
                      </c:pt>
                      <c:pt idx="44">
                        <c:v>7.8600000000000003E-2</c:v>
                      </c:pt>
                      <c:pt idx="45">
                        <c:v>8.4900000000000003E-2</c:v>
                      </c:pt>
                      <c:pt idx="46">
                        <c:v>9.1399999999999995E-2</c:v>
                      </c:pt>
                      <c:pt idx="47">
                        <c:v>9.8199999999999996E-2</c:v>
                      </c:pt>
                      <c:pt idx="48">
                        <c:v>0.1053</c:v>
                      </c:pt>
                      <c:pt idx="49">
                        <c:v>0.11260000000000001</c:v>
                      </c:pt>
                      <c:pt idx="50">
                        <c:v>0.1202</c:v>
                      </c:pt>
                      <c:pt idx="51">
                        <c:v>0.12809999999999999</c:v>
                      </c:pt>
                      <c:pt idx="52">
                        <c:v>0.13619999999999999</c:v>
                      </c:pt>
                      <c:pt idx="53">
                        <c:v>0.1447</c:v>
                      </c:pt>
                      <c:pt idx="54">
                        <c:v>0.15340000000000001</c:v>
                      </c:pt>
                      <c:pt idx="55">
                        <c:v>0.16239999999999999</c:v>
                      </c:pt>
                      <c:pt idx="56">
                        <c:v>0.17169999999999999</c:v>
                      </c:pt>
                      <c:pt idx="57">
                        <c:v>0.18129999999999999</c:v>
                      </c:pt>
                      <c:pt idx="58">
                        <c:v>0.19109999999999999</c:v>
                      </c:pt>
                      <c:pt idx="59">
                        <c:v>0.2014</c:v>
                      </c:pt>
                      <c:pt idx="60">
                        <c:v>0.21190000000000001</c:v>
                      </c:pt>
                      <c:pt idx="61">
                        <c:v>0.14369999999999999</c:v>
                      </c:pt>
                      <c:pt idx="62">
                        <c:v>7.7600000000000002E-2</c:v>
                      </c:pt>
                      <c:pt idx="63">
                        <c:v>1.47E-2</c:v>
                      </c:pt>
                      <c:pt idx="64">
                        <c:v>-4.3700000000000003E-2</c:v>
                      </c:pt>
                      <c:pt idx="65">
                        <c:v>-9.6500000000000002E-2</c:v>
                      </c:pt>
                      <c:pt idx="66">
                        <c:v>-0.14269999999999999</c:v>
                      </c:pt>
                      <c:pt idx="67">
                        <c:v>-0.18149999999999999</c:v>
                      </c:pt>
                      <c:pt idx="68">
                        <c:v>-0.2122</c:v>
                      </c:pt>
                      <c:pt idx="69">
                        <c:v>-0.2344</c:v>
                      </c:pt>
                      <c:pt idx="70">
                        <c:v>-0.2477</c:v>
                      </c:pt>
                      <c:pt idx="71">
                        <c:v>-0.252</c:v>
                      </c:pt>
                      <c:pt idx="72">
                        <c:v>-0.2475</c:v>
                      </c:pt>
                      <c:pt idx="73">
                        <c:v>-0.2344</c:v>
                      </c:pt>
                      <c:pt idx="74">
                        <c:v>-0.2132</c:v>
                      </c:pt>
                      <c:pt idx="75">
                        <c:v>-0.18459999999999999</c:v>
                      </c:pt>
                      <c:pt idx="76">
                        <c:v>-0.14940000000000001</c:v>
                      </c:pt>
                      <c:pt idx="77">
                        <c:v>-0.1086</c:v>
                      </c:pt>
                      <c:pt idx="78">
                        <c:v>-6.3399999999999998E-2</c:v>
                      </c:pt>
                      <c:pt idx="79">
                        <c:v>-1.49E-2</c:v>
                      </c:pt>
                      <c:pt idx="80">
                        <c:v>3.5700000000000003E-2</c:v>
                      </c:pt>
                      <c:pt idx="81">
                        <c:v>3.15E-2</c:v>
                      </c:pt>
                      <c:pt idx="82">
                        <c:v>2.75E-2</c:v>
                      </c:pt>
                      <c:pt idx="83">
                        <c:v>2.3699999999999999E-2</c:v>
                      </c:pt>
                      <c:pt idx="84">
                        <c:v>2.0299999999999999E-2</c:v>
                      </c:pt>
                      <c:pt idx="85">
                        <c:v>1.7000000000000001E-2</c:v>
                      </c:pt>
                      <c:pt idx="86">
                        <c:v>1.4E-2</c:v>
                      </c:pt>
                      <c:pt idx="87">
                        <c:v>1.12E-2</c:v>
                      </c:pt>
                      <c:pt idx="88">
                        <c:v>8.6999999999999994E-3</c:v>
                      </c:pt>
                      <c:pt idx="89">
                        <c:v>6.4000000000000003E-3</c:v>
                      </c:pt>
                      <c:pt idx="90">
                        <c:v>4.3E-3</c:v>
                      </c:pt>
                      <c:pt idx="91">
                        <c:v>2.5000000000000001E-3</c:v>
                      </c:pt>
                      <c:pt idx="92">
                        <c:v>8.9999999999999998E-4</c:v>
                      </c:pt>
                      <c:pt idx="93">
                        <c:v>-5.0000000000000001E-4</c:v>
                      </c:pt>
                      <c:pt idx="94">
                        <c:v>-1.6000000000000001E-3</c:v>
                      </c:pt>
                      <c:pt idx="95">
                        <c:v>-2.5000000000000001E-3</c:v>
                      </c:pt>
                      <c:pt idx="96">
                        <c:v>-3.2000000000000002E-3</c:v>
                      </c:pt>
                      <c:pt idx="97">
                        <c:v>-3.5999999999999999E-3</c:v>
                      </c:pt>
                      <c:pt idx="98">
                        <c:v>-3.8E-3</c:v>
                      </c:pt>
                      <c:pt idx="99">
                        <c:v>-3.8E-3</c:v>
                      </c:pt>
                      <c:pt idx="100">
                        <c:v>-3.5000000000000001E-3</c:v>
                      </c:pt>
                      <c:pt idx="101">
                        <c:v>-3.0000000000000001E-3</c:v>
                      </c:pt>
                      <c:pt idx="102">
                        <c:v>-2.3E-3</c:v>
                      </c:pt>
                      <c:pt idx="103">
                        <c:v>-1.4E-3</c:v>
                      </c:pt>
                      <c:pt idx="104">
                        <c:v>-2.0000000000000001E-4</c:v>
                      </c:pt>
                      <c:pt idx="105">
                        <c:v>1.2999999999999999E-3</c:v>
                      </c:pt>
                      <c:pt idx="106">
                        <c:v>2.8999999999999998E-3</c:v>
                      </c:pt>
                      <c:pt idx="107">
                        <c:v>4.7999999999999996E-3</c:v>
                      </c:pt>
                      <c:pt idx="108">
                        <c:v>7.0000000000000001E-3</c:v>
                      </c:pt>
                      <c:pt idx="109">
                        <c:v>9.2999999999999992E-3</c:v>
                      </c:pt>
                      <c:pt idx="110">
                        <c:v>1.1900000000000001E-2</c:v>
                      </c:pt>
                      <c:pt idx="111">
                        <c:v>1.4800000000000001E-2</c:v>
                      </c:pt>
                      <c:pt idx="112">
                        <c:v>1.7899999999999999E-2</c:v>
                      </c:pt>
                      <c:pt idx="113">
                        <c:v>2.12E-2</c:v>
                      </c:pt>
                      <c:pt idx="114">
                        <c:v>2.47E-2</c:v>
                      </c:pt>
                      <c:pt idx="115">
                        <c:v>2.8500000000000001E-2</c:v>
                      </c:pt>
                      <c:pt idx="116">
                        <c:v>3.2599999999999997E-2</c:v>
                      </c:pt>
                      <c:pt idx="117">
                        <c:v>3.6799999999999999E-2</c:v>
                      </c:pt>
                      <c:pt idx="118">
                        <c:v>4.1399999999999999E-2</c:v>
                      </c:pt>
                      <c:pt idx="119">
                        <c:v>4.6100000000000002E-2</c:v>
                      </c:pt>
                    </c:numCache>
                  </c:numRef>
                </c:yVal>
                <c:smooth val="0"/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old!$A$4</c15:sqref>
                        </c15:formulaRef>
                      </c:ext>
                    </c:extLst>
                    <c:strCache>
                      <c:ptCount val="1"/>
                      <c:pt idx="0">
                        <c:v>RFH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old!$B$1:$DQ$1</c15:sqref>
                        </c15:formulaRef>
                      </c:ext>
                    </c:extLst>
                    <c:numCache>
                      <c:formatCode>General</c:formatCode>
                      <c:ptCount val="12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old!$B$4:$DQ$4</c15:sqref>
                        </c15:formulaRef>
                      </c:ext>
                    </c:extLst>
                    <c:numCache>
                      <c:formatCode>General</c:formatCode>
                      <c:ptCount val="120"/>
                      <c:pt idx="0">
                        <c:v>0</c:v>
                      </c:pt>
                      <c:pt idx="1">
                        <c:v>-4.4999999999999997E-3</c:v>
                      </c:pt>
                      <c:pt idx="2">
                        <c:v>-8.9999999999999993E-3</c:v>
                      </c:pt>
                      <c:pt idx="3">
                        <c:v>-1.3599999999999999E-2</c:v>
                      </c:pt>
                      <c:pt idx="4">
                        <c:v>-1.8200000000000001E-2</c:v>
                      </c:pt>
                      <c:pt idx="5">
                        <c:v>-2.2800000000000001E-2</c:v>
                      </c:pt>
                      <c:pt idx="6">
                        <c:v>-2.75E-2</c:v>
                      </c:pt>
                      <c:pt idx="7">
                        <c:v>-3.2199999999999999E-2</c:v>
                      </c:pt>
                      <c:pt idx="8">
                        <c:v>-3.6999999999999998E-2</c:v>
                      </c:pt>
                      <c:pt idx="9">
                        <c:v>-4.1799999999999997E-2</c:v>
                      </c:pt>
                      <c:pt idx="10">
                        <c:v>-4.6600000000000003E-2</c:v>
                      </c:pt>
                      <c:pt idx="11">
                        <c:v>-5.1499999999999997E-2</c:v>
                      </c:pt>
                      <c:pt idx="12">
                        <c:v>-5.6399999999999999E-2</c:v>
                      </c:pt>
                      <c:pt idx="13">
                        <c:v>-6.1400000000000003E-2</c:v>
                      </c:pt>
                      <c:pt idx="14">
                        <c:v>-6.6400000000000001E-2</c:v>
                      </c:pt>
                      <c:pt idx="15">
                        <c:v>-7.1400000000000005E-2</c:v>
                      </c:pt>
                      <c:pt idx="16">
                        <c:v>-7.6499999999999999E-2</c:v>
                      </c:pt>
                      <c:pt idx="17">
                        <c:v>-8.1600000000000006E-2</c:v>
                      </c:pt>
                      <c:pt idx="18">
                        <c:v>-8.6800000000000002E-2</c:v>
                      </c:pt>
                      <c:pt idx="19">
                        <c:v>-9.1899999999999996E-2</c:v>
                      </c:pt>
                      <c:pt idx="20">
                        <c:v>-9.7199999999999995E-2</c:v>
                      </c:pt>
                      <c:pt idx="21">
                        <c:v>-4.5400000000000003E-2</c:v>
                      </c:pt>
                      <c:pt idx="22">
                        <c:v>5.0000000000000001E-3</c:v>
                      </c:pt>
                      <c:pt idx="23">
                        <c:v>5.3199999999999997E-2</c:v>
                      </c:pt>
                      <c:pt idx="24">
                        <c:v>9.8400000000000001E-2</c:v>
                      </c:pt>
                      <c:pt idx="25">
                        <c:v>0.1399</c:v>
                      </c:pt>
                      <c:pt idx="26">
                        <c:v>0.17699999999999999</c:v>
                      </c:pt>
                      <c:pt idx="27">
                        <c:v>0.2092</c:v>
                      </c:pt>
                      <c:pt idx="28">
                        <c:v>0.23599999999999999</c:v>
                      </c:pt>
                      <c:pt idx="29">
                        <c:v>0.2571</c:v>
                      </c:pt>
                      <c:pt idx="30">
                        <c:v>0.27229999999999999</c:v>
                      </c:pt>
                      <c:pt idx="31">
                        <c:v>0.28139999999999998</c:v>
                      </c:pt>
                      <c:pt idx="32">
                        <c:v>0.28470000000000001</c:v>
                      </c:pt>
                      <c:pt idx="33">
                        <c:v>0.2823</c:v>
                      </c:pt>
                      <c:pt idx="34">
                        <c:v>0.27450000000000002</c:v>
                      </c:pt>
                      <c:pt idx="35">
                        <c:v>0.26169999999999999</c:v>
                      </c:pt>
                      <c:pt idx="36">
                        <c:v>0.24460000000000001</c:v>
                      </c:pt>
                      <c:pt idx="37">
                        <c:v>0.22370000000000001</c:v>
                      </c:pt>
                      <c:pt idx="38">
                        <c:v>0.19980000000000001</c:v>
                      </c:pt>
                      <c:pt idx="39">
                        <c:v>0.17380000000000001</c:v>
                      </c:pt>
                      <c:pt idx="40">
                        <c:v>0.1464</c:v>
                      </c:pt>
                      <c:pt idx="41">
                        <c:v>0.1409</c:v>
                      </c:pt>
                      <c:pt idx="42">
                        <c:v>0.1353</c:v>
                      </c:pt>
                      <c:pt idx="43">
                        <c:v>0.12939999999999999</c:v>
                      </c:pt>
                      <c:pt idx="44">
                        <c:v>0.1234</c:v>
                      </c:pt>
                      <c:pt idx="45">
                        <c:v>0.1171</c:v>
                      </c:pt>
                      <c:pt idx="46">
                        <c:v>0.11070000000000001</c:v>
                      </c:pt>
                      <c:pt idx="47">
                        <c:v>0.1041</c:v>
                      </c:pt>
                      <c:pt idx="48">
                        <c:v>9.7299999999999998E-2</c:v>
                      </c:pt>
                      <c:pt idx="49">
                        <c:v>9.0399999999999994E-2</c:v>
                      </c:pt>
                      <c:pt idx="50">
                        <c:v>8.3299999999999999E-2</c:v>
                      </c:pt>
                      <c:pt idx="51">
                        <c:v>7.5999999999999998E-2</c:v>
                      </c:pt>
                      <c:pt idx="52">
                        <c:v>6.8500000000000005E-2</c:v>
                      </c:pt>
                      <c:pt idx="53">
                        <c:v>6.0900000000000003E-2</c:v>
                      </c:pt>
                      <c:pt idx="54">
                        <c:v>5.2999999999999999E-2</c:v>
                      </c:pt>
                      <c:pt idx="55">
                        <c:v>4.4999999999999998E-2</c:v>
                      </c:pt>
                      <c:pt idx="56">
                        <c:v>3.6900000000000002E-2</c:v>
                      </c:pt>
                      <c:pt idx="57">
                        <c:v>2.86E-2</c:v>
                      </c:pt>
                      <c:pt idx="58">
                        <c:v>2.01E-2</c:v>
                      </c:pt>
                      <c:pt idx="59">
                        <c:v>1.14E-2</c:v>
                      </c:pt>
                      <c:pt idx="60">
                        <c:v>2.5999999999999999E-3</c:v>
                      </c:pt>
                      <c:pt idx="61">
                        <c:v>-6.4000000000000003E-3</c:v>
                      </c:pt>
                      <c:pt idx="62">
                        <c:v>-1.55E-2</c:v>
                      </c:pt>
                      <c:pt idx="63">
                        <c:v>-2.4799999999999999E-2</c:v>
                      </c:pt>
                      <c:pt idx="64">
                        <c:v>-3.4299999999999997E-2</c:v>
                      </c:pt>
                      <c:pt idx="65">
                        <c:v>-4.3900000000000002E-2</c:v>
                      </c:pt>
                      <c:pt idx="66">
                        <c:v>-5.3600000000000002E-2</c:v>
                      </c:pt>
                      <c:pt idx="67">
                        <c:v>-6.3600000000000004E-2</c:v>
                      </c:pt>
                      <c:pt idx="68">
                        <c:v>-7.3599999999999999E-2</c:v>
                      </c:pt>
                      <c:pt idx="69">
                        <c:v>-8.3900000000000002E-2</c:v>
                      </c:pt>
                      <c:pt idx="70">
                        <c:v>-9.4200000000000006E-2</c:v>
                      </c:pt>
                      <c:pt idx="71">
                        <c:v>-0.1048</c:v>
                      </c:pt>
                      <c:pt idx="72">
                        <c:v>-0.1154</c:v>
                      </c:pt>
                      <c:pt idx="73">
                        <c:v>-0.1263</c:v>
                      </c:pt>
                      <c:pt idx="74">
                        <c:v>-0.13719999999999999</c:v>
                      </c:pt>
                      <c:pt idx="75">
                        <c:v>-0.1484</c:v>
                      </c:pt>
                      <c:pt idx="76">
                        <c:v>-0.15959999999999999</c:v>
                      </c:pt>
                      <c:pt idx="77">
                        <c:v>-0.17100000000000001</c:v>
                      </c:pt>
                      <c:pt idx="78">
                        <c:v>-0.18260000000000001</c:v>
                      </c:pt>
                      <c:pt idx="79">
                        <c:v>-0.1943</c:v>
                      </c:pt>
                      <c:pt idx="80">
                        <c:v>-0.20619999999999999</c:v>
                      </c:pt>
                      <c:pt idx="81">
                        <c:v>-0.21809999999999999</c:v>
                      </c:pt>
                      <c:pt idx="82">
                        <c:v>-0.2303</c:v>
                      </c:pt>
                      <c:pt idx="83">
                        <c:v>-0.24260000000000001</c:v>
                      </c:pt>
                      <c:pt idx="84">
                        <c:v>-0.255</c:v>
                      </c:pt>
                      <c:pt idx="85">
                        <c:v>-0.26750000000000002</c:v>
                      </c:pt>
                      <c:pt idx="86">
                        <c:v>-0.2802</c:v>
                      </c:pt>
                      <c:pt idx="87">
                        <c:v>-0.29310000000000003</c:v>
                      </c:pt>
                      <c:pt idx="88">
                        <c:v>-0.30609999999999998</c:v>
                      </c:pt>
                      <c:pt idx="89">
                        <c:v>-0.31919999999999998</c:v>
                      </c:pt>
                      <c:pt idx="90">
                        <c:v>-0.33250000000000002</c:v>
                      </c:pt>
                      <c:pt idx="91">
                        <c:v>-0.34589999999999999</c:v>
                      </c:pt>
                      <c:pt idx="92">
                        <c:v>-0.35949999999999999</c:v>
                      </c:pt>
                      <c:pt idx="93">
                        <c:v>-0.37319999999999998</c:v>
                      </c:pt>
                      <c:pt idx="94">
                        <c:v>-0.3871</c:v>
                      </c:pt>
                      <c:pt idx="95">
                        <c:v>-0.40110000000000001</c:v>
                      </c:pt>
                      <c:pt idx="96">
                        <c:v>-0.4153</c:v>
                      </c:pt>
                      <c:pt idx="97">
                        <c:v>-0.42959999999999998</c:v>
                      </c:pt>
                      <c:pt idx="98">
                        <c:v>-0.44409999999999999</c:v>
                      </c:pt>
                      <c:pt idx="99">
                        <c:v>-0.4587</c:v>
                      </c:pt>
                      <c:pt idx="100">
                        <c:v>-0.47349999999999998</c:v>
                      </c:pt>
                      <c:pt idx="101">
                        <c:v>-0.4178</c:v>
                      </c:pt>
                      <c:pt idx="102">
                        <c:v>-0.3629</c:v>
                      </c:pt>
                      <c:pt idx="103">
                        <c:v>-0.30940000000000001</c:v>
                      </c:pt>
                      <c:pt idx="104">
                        <c:v>-0.25769999999999998</c:v>
                      </c:pt>
                      <c:pt idx="105">
                        <c:v>-0.2084</c:v>
                      </c:pt>
                      <c:pt idx="106">
                        <c:v>-0.1618</c:v>
                      </c:pt>
                      <c:pt idx="107">
                        <c:v>-0.1183</c:v>
                      </c:pt>
                      <c:pt idx="108">
                        <c:v>-7.8200000000000006E-2</c:v>
                      </c:pt>
                      <c:pt idx="109">
                        <c:v>-4.1599999999999998E-2</c:v>
                      </c:pt>
                      <c:pt idx="110">
                        <c:v>-8.8000000000000005E-3</c:v>
                      </c:pt>
                      <c:pt idx="111">
                        <c:v>2.0299999999999999E-2</c:v>
                      </c:pt>
                      <c:pt idx="112">
                        <c:v>4.58E-2</c:v>
                      </c:pt>
                      <c:pt idx="113">
                        <c:v>6.7599999999999993E-2</c:v>
                      </c:pt>
                      <c:pt idx="114">
                        <c:v>8.6099999999999996E-2</c:v>
                      </c:pt>
                      <c:pt idx="115">
                        <c:v>0.10150000000000001</c:v>
                      </c:pt>
                      <c:pt idx="116">
                        <c:v>0.1142</c:v>
                      </c:pt>
                      <c:pt idx="117">
                        <c:v>0.1246</c:v>
                      </c:pt>
                      <c:pt idx="118">
                        <c:v>0.13300000000000001</c:v>
                      </c:pt>
                      <c:pt idx="119">
                        <c:v>0.1401</c:v>
                      </c:pt>
                    </c:numCache>
                  </c:numRef>
                </c:yVal>
                <c:smooth val="0"/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old!$A$5</c15:sqref>
                        </c15:formulaRef>
                      </c:ext>
                    </c:extLst>
                    <c:strCache>
                      <c:ptCount val="1"/>
                      <c:pt idx="0">
                        <c:v>RFK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</a:schemeClr>
                    </a:solidFill>
                    <a:ln w="9525">
                      <a:solidFill>
                        <a:schemeClr val="accent2">
                          <a:lumMod val="6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old!$B$1:$DQ$1</c15:sqref>
                        </c15:formulaRef>
                      </c:ext>
                    </c:extLst>
                    <c:numCache>
                      <c:formatCode>General</c:formatCode>
                      <c:ptCount val="12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old!$B$5:$DQ$5</c15:sqref>
                        </c15:formulaRef>
                      </c:ext>
                    </c:extLst>
                    <c:numCache>
                      <c:formatCode>General</c:formatCode>
                      <c:ptCount val="120"/>
                      <c:pt idx="0">
                        <c:v>0</c:v>
                      </c:pt>
                      <c:pt idx="1">
                        <c:v>2.9999999999999997E-4</c:v>
                      </c:pt>
                      <c:pt idx="2">
                        <c:v>5.9999999999999995E-4</c:v>
                      </c:pt>
                      <c:pt idx="3">
                        <c:v>8.9999999999999998E-4</c:v>
                      </c:pt>
                      <c:pt idx="4">
                        <c:v>1.4E-3</c:v>
                      </c:pt>
                      <c:pt idx="5">
                        <c:v>1.8E-3</c:v>
                      </c:pt>
                      <c:pt idx="6">
                        <c:v>2.3999999999999998E-3</c:v>
                      </c:pt>
                      <c:pt idx="7">
                        <c:v>3.0000000000000001E-3</c:v>
                      </c:pt>
                      <c:pt idx="8">
                        <c:v>3.5999999999999999E-3</c:v>
                      </c:pt>
                      <c:pt idx="9">
                        <c:v>4.4000000000000003E-3</c:v>
                      </c:pt>
                      <c:pt idx="10">
                        <c:v>5.1000000000000004E-3</c:v>
                      </c:pt>
                      <c:pt idx="11">
                        <c:v>6.0000000000000001E-3</c:v>
                      </c:pt>
                      <c:pt idx="12">
                        <c:v>6.8999999999999999E-3</c:v>
                      </c:pt>
                      <c:pt idx="13">
                        <c:v>7.7999999999999996E-3</c:v>
                      </c:pt>
                      <c:pt idx="14">
                        <c:v>8.8000000000000005E-3</c:v>
                      </c:pt>
                      <c:pt idx="15">
                        <c:v>9.9000000000000008E-3</c:v>
                      </c:pt>
                      <c:pt idx="16">
                        <c:v>1.0999999999999999E-2</c:v>
                      </c:pt>
                      <c:pt idx="17">
                        <c:v>1.2200000000000001E-2</c:v>
                      </c:pt>
                      <c:pt idx="18">
                        <c:v>1.35E-2</c:v>
                      </c:pt>
                      <c:pt idx="19">
                        <c:v>1.4800000000000001E-2</c:v>
                      </c:pt>
                      <c:pt idx="20">
                        <c:v>1.61E-2</c:v>
                      </c:pt>
                      <c:pt idx="21">
                        <c:v>-3.2300000000000002E-2</c:v>
                      </c:pt>
                      <c:pt idx="22">
                        <c:v>-7.9100000000000004E-2</c:v>
                      </c:pt>
                      <c:pt idx="23">
                        <c:v>-0.1232</c:v>
                      </c:pt>
                      <c:pt idx="24">
                        <c:v>-0.16350000000000001</c:v>
                      </c:pt>
                      <c:pt idx="25">
                        <c:v>-0.19919999999999999</c:v>
                      </c:pt>
                      <c:pt idx="26">
                        <c:v>-0.22939999999999999</c:v>
                      </c:pt>
                      <c:pt idx="27">
                        <c:v>-0.25340000000000001</c:v>
                      </c:pt>
                      <c:pt idx="28">
                        <c:v>-0.2707</c:v>
                      </c:pt>
                      <c:pt idx="29">
                        <c:v>-0.28089999999999998</c:v>
                      </c:pt>
                      <c:pt idx="30">
                        <c:v>-0.28360000000000002</c:v>
                      </c:pt>
                      <c:pt idx="31">
                        <c:v>-0.27889999999999998</c:v>
                      </c:pt>
                      <c:pt idx="32">
                        <c:v>-0.26679999999999998</c:v>
                      </c:pt>
                      <c:pt idx="33">
                        <c:v>-0.24759999999999999</c:v>
                      </c:pt>
                      <c:pt idx="34">
                        <c:v>-0.22159999999999999</c:v>
                      </c:pt>
                      <c:pt idx="35">
                        <c:v>-0.1895</c:v>
                      </c:pt>
                      <c:pt idx="36">
                        <c:v>-0.15179999999999999</c:v>
                      </c:pt>
                      <c:pt idx="37">
                        <c:v>-0.1095</c:v>
                      </c:pt>
                      <c:pt idx="38">
                        <c:v>-6.3500000000000001E-2</c:v>
                      </c:pt>
                      <c:pt idx="39">
                        <c:v>-1.4800000000000001E-2</c:v>
                      </c:pt>
                      <c:pt idx="40">
                        <c:v>3.5700000000000003E-2</c:v>
                      </c:pt>
                      <c:pt idx="41">
                        <c:v>3.15E-2</c:v>
                      </c:pt>
                      <c:pt idx="42">
                        <c:v>2.75E-2</c:v>
                      </c:pt>
                      <c:pt idx="43">
                        <c:v>2.3699999999999999E-2</c:v>
                      </c:pt>
                      <c:pt idx="44">
                        <c:v>2.0299999999999999E-2</c:v>
                      </c:pt>
                      <c:pt idx="45">
                        <c:v>1.7000000000000001E-2</c:v>
                      </c:pt>
                      <c:pt idx="46">
                        <c:v>1.4E-2</c:v>
                      </c:pt>
                      <c:pt idx="47">
                        <c:v>1.12E-2</c:v>
                      </c:pt>
                      <c:pt idx="48">
                        <c:v>8.6999999999999994E-3</c:v>
                      </c:pt>
                      <c:pt idx="49">
                        <c:v>6.4000000000000003E-3</c:v>
                      </c:pt>
                      <c:pt idx="50">
                        <c:v>4.3E-3</c:v>
                      </c:pt>
                      <c:pt idx="51">
                        <c:v>2.5000000000000001E-3</c:v>
                      </c:pt>
                      <c:pt idx="52">
                        <c:v>8.9999999999999998E-4</c:v>
                      </c:pt>
                      <c:pt idx="53">
                        <c:v>-5.0000000000000001E-4</c:v>
                      </c:pt>
                      <c:pt idx="54">
                        <c:v>-1.6000000000000001E-3</c:v>
                      </c:pt>
                      <c:pt idx="55">
                        <c:v>-2.5000000000000001E-3</c:v>
                      </c:pt>
                      <c:pt idx="56">
                        <c:v>-3.2000000000000002E-3</c:v>
                      </c:pt>
                      <c:pt idx="57">
                        <c:v>-3.5999999999999999E-3</c:v>
                      </c:pt>
                      <c:pt idx="58">
                        <c:v>-3.8E-3</c:v>
                      </c:pt>
                      <c:pt idx="59">
                        <c:v>-3.8E-3</c:v>
                      </c:pt>
                      <c:pt idx="60">
                        <c:v>-3.5000000000000001E-3</c:v>
                      </c:pt>
                      <c:pt idx="61">
                        <c:v>-3.0000000000000001E-3</c:v>
                      </c:pt>
                      <c:pt idx="62">
                        <c:v>-2.3E-3</c:v>
                      </c:pt>
                      <c:pt idx="63">
                        <c:v>-1.4E-3</c:v>
                      </c:pt>
                      <c:pt idx="64">
                        <c:v>-2.0000000000000001E-4</c:v>
                      </c:pt>
                      <c:pt idx="65">
                        <c:v>1.2999999999999999E-3</c:v>
                      </c:pt>
                      <c:pt idx="66">
                        <c:v>2.8999999999999998E-3</c:v>
                      </c:pt>
                      <c:pt idx="67">
                        <c:v>4.7999999999999996E-3</c:v>
                      </c:pt>
                      <c:pt idx="68">
                        <c:v>7.0000000000000001E-3</c:v>
                      </c:pt>
                      <c:pt idx="69">
                        <c:v>9.2999999999999992E-3</c:v>
                      </c:pt>
                      <c:pt idx="70">
                        <c:v>1.1900000000000001E-2</c:v>
                      </c:pt>
                      <c:pt idx="71">
                        <c:v>1.4800000000000001E-2</c:v>
                      </c:pt>
                      <c:pt idx="72">
                        <c:v>1.7899999999999999E-2</c:v>
                      </c:pt>
                      <c:pt idx="73">
                        <c:v>2.12E-2</c:v>
                      </c:pt>
                      <c:pt idx="74">
                        <c:v>2.47E-2</c:v>
                      </c:pt>
                      <c:pt idx="75">
                        <c:v>2.8500000000000001E-2</c:v>
                      </c:pt>
                      <c:pt idx="76">
                        <c:v>3.2599999999999997E-2</c:v>
                      </c:pt>
                      <c:pt idx="77">
                        <c:v>3.6799999999999999E-2</c:v>
                      </c:pt>
                      <c:pt idx="78">
                        <c:v>4.1399999999999999E-2</c:v>
                      </c:pt>
                      <c:pt idx="79">
                        <c:v>4.6100000000000002E-2</c:v>
                      </c:pt>
                      <c:pt idx="80">
                        <c:v>5.11E-2</c:v>
                      </c:pt>
                      <c:pt idx="81">
                        <c:v>5.6399999999999999E-2</c:v>
                      </c:pt>
                      <c:pt idx="82">
                        <c:v>6.1899999999999997E-2</c:v>
                      </c:pt>
                      <c:pt idx="83">
                        <c:v>6.7599999999999993E-2</c:v>
                      </c:pt>
                      <c:pt idx="84">
                        <c:v>7.3700000000000002E-2</c:v>
                      </c:pt>
                      <c:pt idx="85">
                        <c:v>7.9899999999999999E-2</c:v>
                      </c:pt>
                      <c:pt idx="86">
                        <c:v>8.6400000000000005E-2</c:v>
                      </c:pt>
                      <c:pt idx="87">
                        <c:v>9.3200000000000005E-2</c:v>
                      </c:pt>
                      <c:pt idx="88">
                        <c:v>0.1003</c:v>
                      </c:pt>
                      <c:pt idx="89">
                        <c:v>0.1076</c:v>
                      </c:pt>
                      <c:pt idx="90">
                        <c:v>0.1152</c:v>
                      </c:pt>
                      <c:pt idx="91">
                        <c:v>0.123</c:v>
                      </c:pt>
                      <c:pt idx="92">
                        <c:v>0.13109999999999999</c:v>
                      </c:pt>
                      <c:pt idx="93">
                        <c:v>0.13950000000000001</c:v>
                      </c:pt>
                      <c:pt idx="94">
                        <c:v>0.1482</c:v>
                      </c:pt>
                      <c:pt idx="95">
                        <c:v>0.15720000000000001</c:v>
                      </c:pt>
                      <c:pt idx="96">
                        <c:v>0.16650000000000001</c:v>
                      </c:pt>
                      <c:pt idx="97">
                        <c:v>0.17599999999999999</c:v>
                      </c:pt>
                      <c:pt idx="98">
                        <c:v>0.18590000000000001</c:v>
                      </c:pt>
                      <c:pt idx="99">
                        <c:v>0.19600000000000001</c:v>
                      </c:pt>
                      <c:pt idx="100">
                        <c:v>0.20649999999999999</c:v>
                      </c:pt>
                      <c:pt idx="101">
                        <c:v>0.13869999999999999</c:v>
                      </c:pt>
                      <c:pt idx="102">
                        <c:v>7.2800000000000004E-2</c:v>
                      </c:pt>
                      <c:pt idx="103">
                        <c:v>1.0200000000000001E-2</c:v>
                      </c:pt>
                      <c:pt idx="104">
                        <c:v>-4.7899999999999998E-2</c:v>
                      </c:pt>
                      <c:pt idx="105">
                        <c:v>-0.10050000000000001</c:v>
                      </c:pt>
                      <c:pt idx="106">
                        <c:v>-0.1464</c:v>
                      </c:pt>
                      <c:pt idx="107">
                        <c:v>-0.185</c:v>
                      </c:pt>
                      <c:pt idx="108">
                        <c:v>-0.21540000000000001</c:v>
                      </c:pt>
                      <c:pt idx="109">
                        <c:v>-0.23730000000000001</c:v>
                      </c:pt>
                      <c:pt idx="110">
                        <c:v>-0.25030000000000002</c:v>
                      </c:pt>
                      <c:pt idx="111">
                        <c:v>-0.25440000000000002</c:v>
                      </c:pt>
                      <c:pt idx="112">
                        <c:v>-0.24959999999999999</c:v>
                      </c:pt>
                      <c:pt idx="113">
                        <c:v>-0.23619999999999999</c:v>
                      </c:pt>
                      <c:pt idx="114">
                        <c:v>-0.21479999999999999</c:v>
                      </c:pt>
                      <c:pt idx="115">
                        <c:v>-0.18590000000000001</c:v>
                      </c:pt>
                      <c:pt idx="116">
                        <c:v>-0.15049999999999999</c:v>
                      </c:pt>
                      <c:pt idx="117">
                        <c:v>-0.1094</c:v>
                      </c:pt>
                      <c:pt idx="118">
                        <c:v>-6.3899999999999998E-2</c:v>
                      </c:pt>
                      <c:pt idx="119">
                        <c:v>-1.5100000000000001E-2</c:v>
                      </c:pt>
                    </c:numCache>
                  </c:numRef>
                </c:yVal>
                <c:smooth val="0"/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old!$A$6</c15:sqref>
                        </c15:formulaRef>
                      </c:ext>
                    </c:extLst>
                    <c:strCache>
                      <c:ptCount val="1"/>
                      <c:pt idx="0">
                        <c:v>RHH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60000"/>
                      </a:schemeClr>
                    </a:solidFill>
                    <a:ln w="9525">
                      <a:solidFill>
                        <a:schemeClr val="accent4">
                          <a:lumMod val="6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old!$B$1:$DQ$1</c15:sqref>
                        </c15:formulaRef>
                      </c:ext>
                    </c:extLst>
                    <c:numCache>
                      <c:formatCode>General</c:formatCode>
                      <c:ptCount val="12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old!$B$6:$DQ$6</c15:sqref>
                        </c15:formulaRef>
                      </c:ext>
                    </c:extLst>
                    <c:numCache>
                      <c:formatCode>General</c:formatCode>
                      <c:ptCount val="120"/>
                      <c:pt idx="0">
                        <c:v>0</c:v>
                      </c:pt>
                      <c:pt idx="1">
                        <c:v>3.4500000000000003E-2</c:v>
                      </c:pt>
                      <c:pt idx="2">
                        <c:v>6.8199999999999997E-2</c:v>
                      </c:pt>
                      <c:pt idx="3">
                        <c:v>0.10050000000000001</c:v>
                      </c:pt>
                      <c:pt idx="4">
                        <c:v>0.13089999999999999</c:v>
                      </c:pt>
                      <c:pt idx="5">
                        <c:v>0.159</c:v>
                      </c:pt>
                      <c:pt idx="6">
                        <c:v>0.18440000000000001</c:v>
                      </c:pt>
                      <c:pt idx="7">
                        <c:v>0.20669999999999999</c:v>
                      </c:pt>
                      <c:pt idx="8">
                        <c:v>0.22559999999999999</c:v>
                      </c:pt>
                      <c:pt idx="9">
                        <c:v>0.24099999999999999</c:v>
                      </c:pt>
                      <c:pt idx="10">
                        <c:v>0.25259999999999999</c:v>
                      </c:pt>
                      <c:pt idx="11">
                        <c:v>0.26050000000000001</c:v>
                      </c:pt>
                      <c:pt idx="12">
                        <c:v>0.26479999999999998</c:v>
                      </c:pt>
                      <c:pt idx="13">
                        <c:v>0.26540000000000002</c:v>
                      </c:pt>
                      <c:pt idx="14">
                        <c:v>0.26269999999999999</c:v>
                      </c:pt>
                      <c:pt idx="15">
                        <c:v>0.25690000000000002</c:v>
                      </c:pt>
                      <c:pt idx="16">
                        <c:v>0.24840000000000001</c:v>
                      </c:pt>
                      <c:pt idx="17">
                        <c:v>0.23749999999999999</c:v>
                      </c:pt>
                      <c:pt idx="18">
                        <c:v>0.2248</c:v>
                      </c:pt>
                      <c:pt idx="19">
                        <c:v>0.21060000000000001</c:v>
                      </c:pt>
                      <c:pt idx="20">
                        <c:v>0.19570000000000001</c:v>
                      </c:pt>
                      <c:pt idx="21">
                        <c:v>0.1928</c:v>
                      </c:pt>
                      <c:pt idx="22">
                        <c:v>0.18990000000000001</c:v>
                      </c:pt>
                      <c:pt idx="23">
                        <c:v>0.18690000000000001</c:v>
                      </c:pt>
                      <c:pt idx="24">
                        <c:v>0.18390000000000001</c:v>
                      </c:pt>
                      <c:pt idx="25">
                        <c:v>0.18090000000000001</c:v>
                      </c:pt>
                      <c:pt idx="26">
                        <c:v>0.17780000000000001</c:v>
                      </c:pt>
                      <c:pt idx="27">
                        <c:v>0.17480000000000001</c:v>
                      </c:pt>
                      <c:pt idx="28">
                        <c:v>0.1716</c:v>
                      </c:pt>
                      <c:pt idx="29">
                        <c:v>0.16850000000000001</c:v>
                      </c:pt>
                      <c:pt idx="30">
                        <c:v>0.1653</c:v>
                      </c:pt>
                      <c:pt idx="31">
                        <c:v>0.16209999999999999</c:v>
                      </c:pt>
                      <c:pt idx="32">
                        <c:v>0.15890000000000001</c:v>
                      </c:pt>
                      <c:pt idx="33">
                        <c:v>0.15570000000000001</c:v>
                      </c:pt>
                      <c:pt idx="34">
                        <c:v>0.15240000000000001</c:v>
                      </c:pt>
                      <c:pt idx="35">
                        <c:v>0.14910000000000001</c:v>
                      </c:pt>
                      <c:pt idx="36">
                        <c:v>0.1457</c:v>
                      </c:pt>
                      <c:pt idx="37">
                        <c:v>0.1424</c:v>
                      </c:pt>
                      <c:pt idx="38">
                        <c:v>0.13900000000000001</c:v>
                      </c:pt>
                      <c:pt idx="39">
                        <c:v>0.1356</c:v>
                      </c:pt>
                      <c:pt idx="40">
                        <c:v>0.13220000000000001</c:v>
                      </c:pt>
                      <c:pt idx="41">
                        <c:v>0.12520000000000001</c:v>
                      </c:pt>
                      <c:pt idx="42">
                        <c:v>0.1182</c:v>
                      </c:pt>
                      <c:pt idx="43">
                        <c:v>0.1111</c:v>
                      </c:pt>
                      <c:pt idx="44">
                        <c:v>0.10390000000000001</c:v>
                      </c:pt>
                      <c:pt idx="45">
                        <c:v>9.6500000000000002E-2</c:v>
                      </c:pt>
                      <c:pt idx="46">
                        <c:v>8.9099999999999999E-2</c:v>
                      </c:pt>
                      <c:pt idx="47">
                        <c:v>8.1600000000000006E-2</c:v>
                      </c:pt>
                      <c:pt idx="48">
                        <c:v>7.3999999999999996E-2</c:v>
                      </c:pt>
                      <c:pt idx="49">
                        <c:v>6.6400000000000001E-2</c:v>
                      </c:pt>
                      <c:pt idx="50">
                        <c:v>5.8599999999999999E-2</c:v>
                      </c:pt>
                      <c:pt idx="51">
                        <c:v>5.0700000000000002E-2</c:v>
                      </c:pt>
                      <c:pt idx="52">
                        <c:v>4.2799999999999998E-2</c:v>
                      </c:pt>
                      <c:pt idx="53">
                        <c:v>3.4799999999999998E-2</c:v>
                      </c:pt>
                      <c:pt idx="54">
                        <c:v>2.6700000000000002E-2</c:v>
                      </c:pt>
                      <c:pt idx="55">
                        <c:v>1.8499999999999999E-2</c:v>
                      </c:pt>
                      <c:pt idx="56">
                        <c:v>1.03E-2</c:v>
                      </c:pt>
                      <c:pt idx="57">
                        <c:v>1.9E-3</c:v>
                      </c:pt>
                      <c:pt idx="58">
                        <c:v>-6.4999999999999997E-3</c:v>
                      </c:pt>
                      <c:pt idx="59">
                        <c:v>-1.49E-2</c:v>
                      </c:pt>
                      <c:pt idx="60">
                        <c:v>-2.35E-2</c:v>
                      </c:pt>
                      <c:pt idx="61">
                        <c:v>-3.2099999999999997E-2</c:v>
                      </c:pt>
                      <c:pt idx="62">
                        <c:v>-4.0800000000000003E-2</c:v>
                      </c:pt>
                      <c:pt idx="63">
                        <c:v>-4.9599999999999998E-2</c:v>
                      </c:pt>
                      <c:pt idx="64">
                        <c:v>-5.8400000000000001E-2</c:v>
                      </c:pt>
                      <c:pt idx="65">
                        <c:v>-6.7299999999999999E-2</c:v>
                      </c:pt>
                      <c:pt idx="66">
                        <c:v>-7.6200000000000004E-2</c:v>
                      </c:pt>
                      <c:pt idx="67">
                        <c:v>-8.5199999999999998E-2</c:v>
                      </c:pt>
                      <c:pt idx="68">
                        <c:v>-9.4299999999999995E-2</c:v>
                      </c:pt>
                      <c:pt idx="69">
                        <c:v>-0.10349999999999999</c:v>
                      </c:pt>
                      <c:pt idx="70">
                        <c:v>-0.11269999999999999</c:v>
                      </c:pt>
                      <c:pt idx="71">
                        <c:v>-0.12189999999999999</c:v>
                      </c:pt>
                      <c:pt idx="72">
                        <c:v>-0.13120000000000001</c:v>
                      </c:pt>
                      <c:pt idx="73">
                        <c:v>-0.1406</c:v>
                      </c:pt>
                      <c:pt idx="74">
                        <c:v>-0.15010000000000001</c:v>
                      </c:pt>
                      <c:pt idx="75">
                        <c:v>-0.1595</c:v>
                      </c:pt>
                      <c:pt idx="76">
                        <c:v>-0.1691</c:v>
                      </c:pt>
                      <c:pt idx="77">
                        <c:v>-0.1787</c:v>
                      </c:pt>
                      <c:pt idx="78">
                        <c:v>-0.18840000000000001</c:v>
                      </c:pt>
                      <c:pt idx="79">
                        <c:v>-0.1981</c:v>
                      </c:pt>
                      <c:pt idx="80">
                        <c:v>-0.20780000000000001</c:v>
                      </c:pt>
                      <c:pt idx="81">
                        <c:v>-0.15970000000000001</c:v>
                      </c:pt>
                      <c:pt idx="82">
                        <c:v>-0.1124</c:v>
                      </c:pt>
                      <c:pt idx="83">
                        <c:v>-6.6400000000000001E-2</c:v>
                      </c:pt>
                      <c:pt idx="84">
                        <c:v>-2.24E-2</c:v>
                      </c:pt>
                      <c:pt idx="85">
                        <c:v>1.9400000000000001E-2</c:v>
                      </c:pt>
                      <c:pt idx="86">
                        <c:v>5.8400000000000001E-2</c:v>
                      </c:pt>
                      <c:pt idx="87">
                        <c:v>9.4299999999999995E-2</c:v>
                      </c:pt>
                      <c:pt idx="88">
                        <c:v>0.1268</c:v>
                      </c:pt>
                      <c:pt idx="89">
                        <c:v>0.15579999999999999</c:v>
                      </c:pt>
                      <c:pt idx="90">
                        <c:v>0.18110000000000001</c:v>
                      </c:pt>
                      <c:pt idx="91">
                        <c:v>0.20269999999999999</c:v>
                      </c:pt>
                      <c:pt idx="92">
                        <c:v>0.2205</c:v>
                      </c:pt>
                      <c:pt idx="93">
                        <c:v>0.23480000000000001</c:v>
                      </c:pt>
                      <c:pt idx="94">
                        <c:v>0.2457</c:v>
                      </c:pt>
                      <c:pt idx="95">
                        <c:v>0.2535</c:v>
                      </c:pt>
                      <c:pt idx="96">
                        <c:v>0.2586</c:v>
                      </c:pt>
                      <c:pt idx="97">
                        <c:v>0.26140000000000002</c:v>
                      </c:pt>
                      <c:pt idx="98">
                        <c:v>0.26229999999999998</c:v>
                      </c:pt>
                      <c:pt idx="99">
                        <c:v>0.26179999999999998</c:v>
                      </c:pt>
                      <c:pt idx="100">
                        <c:v>0.26050000000000001</c:v>
                      </c:pt>
                      <c:pt idx="101">
                        <c:v>0.25619999999999998</c:v>
                      </c:pt>
                      <c:pt idx="102">
                        <c:v>0.25169999999999998</c:v>
                      </c:pt>
                      <c:pt idx="103">
                        <c:v>0.247</c:v>
                      </c:pt>
                      <c:pt idx="104">
                        <c:v>0.2422</c:v>
                      </c:pt>
                      <c:pt idx="105">
                        <c:v>0.23730000000000001</c:v>
                      </c:pt>
                      <c:pt idx="106">
                        <c:v>0.23219999999999999</c:v>
                      </c:pt>
                      <c:pt idx="107">
                        <c:v>0.22700000000000001</c:v>
                      </c:pt>
                      <c:pt idx="108">
                        <c:v>0.22159999999999999</c:v>
                      </c:pt>
                      <c:pt idx="109">
                        <c:v>0.21609999999999999</c:v>
                      </c:pt>
                      <c:pt idx="110">
                        <c:v>0.21049999999999999</c:v>
                      </c:pt>
                      <c:pt idx="111">
                        <c:v>0.20480000000000001</c:v>
                      </c:pt>
                      <c:pt idx="112">
                        <c:v>0.19889999999999999</c:v>
                      </c:pt>
                      <c:pt idx="113">
                        <c:v>0.19289999999999999</c:v>
                      </c:pt>
                      <c:pt idx="114">
                        <c:v>0.18679999999999999</c:v>
                      </c:pt>
                      <c:pt idx="115">
                        <c:v>0.18060000000000001</c:v>
                      </c:pt>
                      <c:pt idx="116">
                        <c:v>0.17430000000000001</c:v>
                      </c:pt>
                      <c:pt idx="117">
                        <c:v>0.16789999999999999</c:v>
                      </c:pt>
                      <c:pt idx="118">
                        <c:v>0.1613</c:v>
                      </c:pt>
                      <c:pt idx="119">
                        <c:v>0.15459999999999999</c:v>
                      </c:pt>
                    </c:numCache>
                  </c:numRef>
                </c:yVal>
                <c:smooth val="0"/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old!$A$7</c15:sqref>
                        </c15:formulaRef>
                      </c:ext>
                    </c:extLst>
                    <c:strCache>
                      <c:ptCount val="1"/>
                      <c:pt idx="0">
                        <c:v>RHK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old!$B$1:$DQ$1</c15:sqref>
                        </c15:formulaRef>
                      </c:ext>
                    </c:extLst>
                    <c:numCache>
                      <c:formatCode>General</c:formatCode>
                      <c:ptCount val="12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old!$B$7:$DQ$7</c15:sqref>
                        </c15:formulaRef>
                      </c:ext>
                    </c:extLst>
                    <c:numCache>
                      <c:formatCode>General</c:formatCode>
                      <c:ptCount val="120"/>
                      <c:pt idx="0">
                        <c:v>0</c:v>
                      </c:pt>
                      <c:pt idx="1">
                        <c:v>-3.3799999999999997E-2</c:v>
                      </c:pt>
                      <c:pt idx="2">
                        <c:v>-6.6199999999999995E-2</c:v>
                      </c:pt>
                      <c:pt idx="3">
                        <c:v>-9.64E-2</c:v>
                      </c:pt>
                      <c:pt idx="4">
                        <c:v>-0.1237</c:v>
                      </c:pt>
                      <c:pt idx="5">
                        <c:v>-0.1472</c:v>
                      </c:pt>
                      <c:pt idx="6">
                        <c:v>-0.1663</c:v>
                      </c:pt>
                      <c:pt idx="7">
                        <c:v>-0.18049999999999999</c:v>
                      </c:pt>
                      <c:pt idx="8">
                        <c:v>-0.18940000000000001</c:v>
                      </c:pt>
                      <c:pt idx="9">
                        <c:v>-0.1925</c:v>
                      </c:pt>
                      <c:pt idx="10">
                        <c:v>-0.18959999999999999</c:v>
                      </c:pt>
                      <c:pt idx="11">
                        <c:v>-0.18090000000000001</c:v>
                      </c:pt>
                      <c:pt idx="12">
                        <c:v>-0.16619999999999999</c:v>
                      </c:pt>
                      <c:pt idx="13">
                        <c:v>-0.1457</c:v>
                      </c:pt>
                      <c:pt idx="14">
                        <c:v>-0.11990000000000001</c:v>
                      </c:pt>
                      <c:pt idx="15">
                        <c:v>-8.9200000000000002E-2</c:v>
                      </c:pt>
                      <c:pt idx="16">
                        <c:v>-5.4100000000000002E-2</c:v>
                      </c:pt>
                      <c:pt idx="17">
                        <c:v>-1.52E-2</c:v>
                      </c:pt>
                      <c:pt idx="18">
                        <c:v>2.6599999999999999E-2</c:v>
                      </c:pt>
                      <c:pt idx="19">
                        <c:v>7.0599999999999996E-2</c:v>
                      </c:pt>
                      <c:pt idx="20">
                        <c:v>0.11600000000000001</c:v>
                      </c:pt>
                      <c:pt idx="21">
                        <c:v>0.1123</c:v>
                      </c:pt>
                      <c:pt idx="22">
                        <c:v>0.10879999999999999</c:v>
                      </c:pt>
                      <c:pt idx="23">
                        <c:v>0.1053</c:v>
                      </c:pt>
                      <c:pt idx="24">
                        <c:v>0.1019</c:v>
                      </c:pt>
                      <c:pt idx="25">
                        <c:v>9.8500000000000004E-2</c:v>
                      </c:pt>
                      <c:pt idx="26">
                        <c:v>9.5200000000000007E-2</c:v>
                      </c:pt>
                      <c:pt idx="27">
                        <c:v>9.1999999999999998E-2</c:v>
                      </c:pt>
                      <c:pt idx="28">
                        <c:v>8.8800000000000004E-2</c:v>
                      </c:pt>
                      <c:pt idx="29">
                        <c:v>8.5699999999999998E-2</c:v>
                      </c:pt>
                      <c:pt idx="30">
                        <c:v>8.2699999999999996E-2</c:v>
                      </c:pt>
                      <c:pt idx="31">
                        <c:v>7.9699999999999993E-2</c:v>
                      </c:pt>
                      <c:pt idx="32">
                        <c:v>7.6799999999999993E-2</c:v>
                      </c:pt>
                      <c:pt idx="33">
                        <c:v>7.3999999999999996E-2</c:v>
                      </c:pt>
                      <c:pt idx="34">
                        <c:v>7.1199999999999999E-2</c:v>
                      </c:pt>
                      <c:pt idx="35">
                        <c:v>6.8500000000000005E-2</c:v>
                      </c:pt>
                      <c:pt idx="36">
                        <c:v>6.5799999999999997E-2</c:v>
                      </c:pt>
                      <c:pt idx="37">
                        <c:v>6.3299999999999995E-2</c:v>
                      </c:pt>
                      <c:pt idx="38">
                        <c:v>6.0699999999999997E-2</c:v>
                      </c:pt>
                      <c:pt idx="39">
                        <c:v>5.8299999999999998E-2</c:v>
                      </c:pt>
                      <c:pt idx="40">
                        <c:v>5.5899999999999998E-2</c:v>
                      </c:pt>
                      <c:pt idx="41">
                        <c:v>5.1200000000000002E-2</c:v>
                      </c:pt>
                      <c:pt idx="42">
                        <c:v>4.6699999999999998E-2</c:v>
                      </c:pt>
                      <c:pt idx="43">
                        <c:v>4.2500000000000003E-2</c:v>
                      </c:pt>
                      <c:pt idx="44">
                        <c:v>3.8600000000000002E-2</c:v>
                      </c:pt>
                      <c:pt idx="45">
                        <c:v>3.49E-2</c:v>
                      </c:pt>
                      <c:pt idx="46">
                        <c:v>3.1399999999999997E-2</c:v>
                      </c:pt>
                      <c:pt idx="47">
                        <c:v>2.8199999999999999E-2</c:v>
                      </c:pt>
                      <c:pt idx="48">
                        <c:v>2.52E-2</c:v>
                      </c:pt>
                      <c:pt idx="49">
                        <c:v>2.2499999999999999E-2</c:v>
                      </c:pt>
                      <c:pt idx="50">
                        <c:v>1.9900000000000001E-2</c:v>
                      </c:pt>
                      <c:pt idx="51">
                        <c:v>1.77E-2</c:v>
                      </c:pt>
                      <c:pt idx="52">
                        <c:v>1.5599999999999999E-2</c:v>
                      </c:pt>
                      <c:pt idx="53">
                        <c:v>1.38E-2</c:v>
                      </c:pt>
                      <c:pt idx="54">
                        <c:v>1.23E-2</c:v>
                      </c:pt>
                      <c:pt idx="55">
                        <c:v>1.09E-2</c:v>
                      </c:pt>
                      <c:pt idx="56">
                        <c:v>9.7999999999999997E-3</c:v>
                      </c:pt>
                      <c:pt idx="57">
                        <c:v>8.9999999999999993E-3</c:v>
                      </c:pt>
                      <c:pt idx="58">
                        <c:v>8.3000000000000001E-3</c:v>
                      </c:pt>
                      <c:pt idx="59">
                        <c:v>7.9000000000000008E-3</c:v>
                      </c:pt>
                      <c:pt idx="60">
                        <c:v>7.7999999999999996E-3</c:v>
                      </c:pt>
                      <c:pt idx="61">
                        <c:v>7.9000000000000008E-3</c:v>
                      </c:pt>
                      <c:pt idx="62">
                        <c:v>8.2000000000000007E-3</c:v>
                      </c:pt>
                      <c:pt idx="63">
                        <c:v>8.6999999999999994E-3</c:v>
                      </c:pt>
                      <c:pt idx="64">
                        <c:v>9.4999999999999998E-3</c:v>
                      </c:pt>
                      <c:pt idx="65">
                        <c:v>1.0500000000000001E-2</c:v>
                      </c:pt>
                      <c:pt idx="66">
                        <c:v>1.17E-2</c:v>
                      </c:pt>
                      <c:pt idx="67">
                        <c:v>1.32E-2</c:v>
                      </c:pt>
                      <c:pt idx="68">
                        <c:v>1.49E-2</c:v>
                      </c:pt>
                      <c:pt idx="69">
                        <c:v>1.6799999999999999E-2</c:v>
                      </c:pt>
                      <c:pt idx="70">
                        <c:v>1.9E-2</c:v>
                      </c:pt>
                      <c:pt idx="71">
                        <c:v>2.1399999999999999E-2</c:v>
                      </c:pt>
                      <c:pt idx="72">
                        <c:v>2.41E-2</c:v>
                      </c:pt>
                      <c:pt idx="73">
                        <c:v>2.7E-2</c:v>
                      </c:pt>
                      <c:pt idx="74">
                        <c:v>3.0099999999999998E-2</c:v>
                      </c:pt>
                      <c:pt idx="75">
                        <c:v>3.3500000000000002E-2</c:v>
                      </c:pt>
                      <c:pt idx="76">
                        <c:v>3.7100000000000001E-2</c:v>
                      </c:pt>
                      <c:pt idx="77">
                        <c:v>4.0899999999999999E-2</c:v>
                      </c:pt>
                      <c:pt idx="78">
                        <c:v>4.4999999999999998E-2</c:v>
                      </c:pt>
                      <c:pt idx="79">
                        <c:v>4.9399999999999999E-2</c:v>
                      </c:pt>
                      <c:pt idx="80">
                        <c:v>5.3999999999999999E-2</c:v>
                      </c:pt>
                      <c:pt idx="81">
                        <c:v>-1.8100000000000002E-2</c:v>
                      </c:pt>
                      <c:pt idx="82">
                        <c:v>-8.7400000000000005E-2</c:v>
                      </c:pt>
                      <c:pt idx="83">
                        <c:v>-0.15240000000000001</c:v>
                      </c:pt>
                      <c:pt idx="84">
                        <c:v>-0.2114</c:v>
                      </c:pt>
                      <c:pt idx="85">
                        <c:v>-0.26300000000000001</c:v>
                      </c:pt>
                      <c:pt idx="86">
                        <c:v>-0.30580000000000002</c:v>
                      </c:pt>
                      <c:pt idx="87">
                        <c:v>-0.3387</c:v>
                      </c:pt>
                      <c:pt idx="88">
                        <c:v>-0.3609</c:v>
                      </c:pt>
                      <c:pt idx="89">
                        <c:v>-0.37159999999999999</c:v>
                      </c:pt>
                      <c:pt idx="90">
                        <c:v>-0.3705</c:v>
                      </c:pt>
                      <c:pt idx="91">
                        <c:v>-0.3574</c:v>
                      </c:pt>
                      <c:pt idx="92">
                        <c:v>-0.33260000000000001</c:v>
                      </c:pt>
                      <c:pt idx="93">
                        <c:v>-0.29620000000000002</c:v>
                      </c:pt>
                      <c:pt idx="94">
                        <c:v>-0.2492</c:v>
                      </c:pt>
                      <c:pt idx="95">
                        <c:v>-0.19220000000000001</c:v>
                      </c:pt>
                      <c:pt idx="96">
                        <c:v>-0.1265</c:v>
                      </c:pt>
                      <c:pt idx="97">
                        <c:v>-5.33E-2</c:v>
                      </c:pt>
                      <c:pt idx="98">
                        <c:v>2.5899999999999999E-2</c:v>
                      </c:pt>
                      <c:pt idx="99">
                        <c:v>0.1094</c:v>
                      </c:pt>
                      <c:pt idx="100">
                        <c:v>0.1956</c:v>
                      </c:pt>
                      <c:pt idx="101">
                        <c:v>0.1852</c:v>
                      </c:pt>
                      <c:pt idx="102">
                        <c:v>0.17510000000000001</c:v>
                      </c:pt>
                      <c:pt idx="103">
                        <c:v>0.1653</c:v>
                      </c:pt>
                      <c:pt idx="104">
                        <c:v>0.15579999999999999</c:v>
                      </c:pt>
                      <c:pt idx="105">
                        <c:v>0.14660000000000001</c:v>
                      </c:pt>
                      <c:pt idx="106">
                        <c:v>0.13769999999999999</c:v>
                      </c:pt>
                      <c:pt idx="107">
                        <c:v>0.12909999999999999</c:v>
                      </c:pt>
                      <c:pt idx="108">
                        <c:v>0.1208</c:v>
                      </c:pt>
                      <c:pt idx="109">
                        <c:v>0.11269999999999999</c:v>
                      </c:pt>
                      <c:pt idx="110">
                        <c:v>0.10489999999999999</c:v>
                      </c:pt>
                      <c:pt idx="111">
                        <c:v>9.74E-2</c:v>
                      </c:pt>
                      <c:pt idx="112">
                        <c:v>9.0200000000000002E-2</c:v>
                      </c:pt>
                      <c:pt idx="113">
                        <c:v>8.3199999999999996E-2</c:v>
                      </c:pt>
                      <c:pt idx="114">
                        <c:v>7.6499999999999999E-2</c:v>
                      </c:pt>
                      <c:pt idx="115">
                        <c:v>7.0000000000000007E-2</c:v>
                      </c:pt>
                      <c:pt idx="116">
                        <c:v>6.3799999999999996E-2</c:v>
                      </c:pt>
                      <c:pt idx="117">
                        <c:v>5.79E-2</c:v>
                      </c:pt>
                      <c:pt idx="118">
                        <c:v>5.2200000000000003E-2</c:v>
                      </c:pt>
                      <c:pt idx="119">
                        <c:v>4.6699999999999998E-2</c:v>
                      </c:pt>
                    </c:numCache>
                  </c:numRef>
                </c:yVal>
                <c:smooth val="0"/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old!$A$8</c15:sqref>
                        </c15:formulaRef>
                      </c:ext>
                    </c:extLst>
                    <c:strCache>
                      <c:ptCount val="1"/>
                      <c:pt idx="0">
                        <c:v>LHH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old!$B$1:$DQ$1</c15:sqref>
                        </c15:formulaRef>
                      </c:ext>
                    </c:extLst>
                    <c:numCache>
                      <c:formatCode>General</c:formatCode>
                      <c:ptCount val="12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old!$B$8:$DQ$8</c15:sqref>
                        </c15:formulaRef>
                      </c:ext>
                    </c:extLst>
                    <c:numCache>
                      <c:formatCode>General</c:formatCode>
                      <c:ptCount val="120"/>
                      <c:pt idx="0">
                        <c:v>0</c:v>
                      </c:pt>
                      <c:pt idx="1">
                        <c:v>-4.1999999999999997E-3</c:v>
                      </c:pt>
                      <c:pt idx="2">
                        <c:v>-8.5000000000000006E-3</c:v>
                      </c:pt>
                      <c:pt idx="3">
                        <c:v>-1.2800000000000001E-2</c:v>
                      </c:pt>
                      <c:pt idx="4">
                        <c:v>-1.7000000000000001E-2</c:v>
                      </c:pt>
                      <c:pt idx="5">
                        <c:v>-2.1299999999999999E-2</c:v>
                      </c:pt>
                      <c:pt idx="6">
                        <c:v>-2.5700000000000001E-2</c:v>
                      </c:pt>
                      <c:pt idx="7">
                        <c:v>-0.03</c:v>
                      </c:pt>
                      <c:pt idx="8">
                        <c:v>-3.44E-2</c:v>
                      </c:pt>
                      <c:pt idx="9">
                        <c:v>-3.8699999999999998E-2</c:v>
                      </c:pt>
                      <c:pt idx="10">
                        <c:v>-4.3099999999999999E-2</c:v>
                      </c:pt>
                      <c:pt idx="11">
                        <c:v>-4.7500000000000001E-2</c:v>
                      </c:pt>
                      <c:pt idx="12">
                        <c:v>-5.1999999999999998E-2</c:v>
                      </c:pt>
                      <c:pt idx="13">
                        <c:v>-5.6399999999999999E-2</c:v>
                      </c:pt>
                      <c:pt idx="14">
                        <c:v>-6.0900000000000003E-2</c:v>
                      </c:pt>
                      <c:pt idx="15">
                        <c:v>-6.5299999999999997E-2</c:v>
                      </c:pt>
                      <c:pt idx="16">
                        <c:v>-6.9800000000000001E-2</c:v>
                      </c:pt>
                      <c:pt idx="17">
                        <c:v>-7.4300000000000005E-2</c:v>
                      </c:pt>
                      <c:pt idx="18">
                        <c:v>-7.8799999999999995E-2</c:v>
                      </c:pt>
                      <c:pt idx="19">
                        <c:v>-8.3400000000000002E-2</c:v>
                      </c:pt>
                      <c:pt idx="20">
                        <c:v>-8.7900000000000006E-2</c:v>
                      </c:pt>
                      <c:pt idx="21">
                        <c:v>-9.2499999999999999E-2</c:v>
                      </c:pt>
                      <c:pt idx="22">
                        <c:v>-9.7100000000000006E-2</c:v>
                      </c:pt>
                      <c:pt idx="23">
                        <c:v>-0.1017</c:v>
                      </c:pt>
                      <c:pt idx="24">
                        <c:v>-0.10630000000000001</c:v>
                      </c:pt>
                      <c:pt idx="25">
                        <c:v>-0.1109</c:v>
                      </c:pt>
                      <c:pt idx="26">
                        <c:v>-0.11550000000000001</c:v>
                      </c:pt>
                      <c:pt idx="27">
                        <c:v>-0.1202</c:v>
                      </c:pt>
                      <c:pt idx="28">
                        <c:v>-0.1249</c:v>
                      </c:pt>
                      <c:pt idx="29">
                        <c:v>-0.1295</c:v>
                      </c:pt>
                      <c:pt idx="30">
                        <c:v>-0.13420000000000001</c:v>
                      </c:pt>
                      <c:pt idx="31">
                        <c:v>-0.13900000000000001</c:v>
                      </c:pt>
                      <c:pt idx="32">
                        <c:v>-0.14369999999999999</c:v>
                      </c:pt>
                      <c:pt idx="33">
                        <c:v>-0.1484</c:v>
                      </c:pt>
                      <c:pt idx="34">
                        <c:v>-0.1532</c:v>
                      </c:pt>
                      <c:pt idx="35">
                        <c:v>-0.15790000000000001</c:v>
                      </c:pt>
                      <c:pt idx="36">
                        <c:v>-0.16270000000000001</c:v>
                      </c:pt>
                      <c:pt idx="37">
                        <c:v>-0.16750000000000001</c:v>
                      </c:pt>
                      <c:pt idx="38">
                        <c:v>-0.17230000000000001</c:v>
                      </c:pt>
                      <c:pt idx="39">
                        <c:v>-0.17710000000000001</c:v>
                      </c:pt>
                      <c:pt idx="40">
                        <c:v>-0.182</c:v>
                      </c:pt>
                      <c:pt idx="41">
                        <c:v>-0.1351</c:v>
                      </c:pt>
                      <c:pt idx="42">
                        <c:v>-8.9099999999999999E-2</c:v>
                      </c:pt>
                      <c:pt idx="43">
                        <c:v>-4.4499999999999998E-2</c:v>
                      </c:pt>
                      <c:pt idx="44">
                        <c:v>-1.6999999999999999E-3</c:v>
                      </c:pt>
                      <c:pt idx="45">
                        <c:v>3.8800000000000001E-2</c:v>
                      </c:pt>
                      <c:pt idx="46">
                        <c:v>7.6499999999999999E-2</c:v>
                      </c:pt>
                      <c:pt idx="47">
                        <c:v>0.1111</c:v>
                      </c:pt>
                      <c:pt idx="48">
                        <c:v>0.1424</c:v>
                      </c:pt>
                      <c:pt idx="49">
                        <c:v>0.17</c:v>
                      </c:pt>
                      <c:pt idx="50">
                        <c:v>0.19400000000000001</c:v>
                      </c:pt>
                      <c:pt idx="51">
                        <c:v>0.21429999999999999</c:v>
                      </c:pt>
                      <c:pt idx="52">
                        <c:v>0.23089999999999999</c:v>
                      </c:pt>
                      <c:pt idx="53">
                        <c:v>0.24379999999999999</c:v>
                      </c:pt>
                      <c:pt idx="54">
                        <c:v>0.2535</c:v>
                      </c:pt>
                      <c:pt idx="55">
                        <c:v>0.26</c:v>
                      </c:pt>
                      <c:pt idx="56">
                        <c:v>0.26379999999999998</c:v>
                      </c:pt>
                      <c:pt idx="57">
                        <c:v>0.26529999999999998</c:v>
                      </c:pt>
                      <c:pt idx="58">
                        <c:v>0.26490000000000002</c:v>
                      </c:pt>
                      <c:pt idx="59">
                        <c:v>0.2631</c:v>
                      </c:pt>
                      <c:pt idx="60">
                        <c:v>0.26050000000000001</c:v>
                      </c:pt>
                      <c:pt idx="61">
                        <c:v>0.25619999999999998</c:v>
                      </c:pt>
                      <c:pt idx="62">
                        <c:v>0.25169999999999998</c:v>
                      </c:pt>
                      <c:pt idx="63">
                        <c:v>0.247</c:v>
                      </c:pt>
                      <c:pt idx="64">
                        <c:v>0.2422</c:v>
                      </c:pt>
                      <c:pt idx="65">
                        <c:v>0.23730000000000001</c:v>
                      </c:pt>
                      <c:pt idx="66">
                        <c:v>0.23219999999999999</c:v>
                      </c:pt>
                      <c:pt idx="67">
                        <c:v>0.22700000000000001</c:v>
                      </c:pt>
                      <c:pt idx="68">
                        <c:v>0.22159999999999999</c:v>
                      </c:pt>
                      <c:pt idx="69">
                        <c:v>0.21609999999999999</c:v>
                      </c:pt>
                      <c:pt idx="70">
                        <c:v>0.21049999999999999</c:v>
                      </c:pt>
                      <c:pt idx="71">
                        <c:v>0.20480000000000001</c:v>
                      </c:pt>
                      <c:pt idx="72">
                        <c:v>0.19889999999999999</c:v>
                      </c:pt>
                      <c:pt idx="73">
                        <c:v>0.19289999999999999</c:v>
                      </c:pt>
                      <c:pt idx="74">
                        <c:v>0.18679999999999999</c:v>
                      </c:pt>
                      <c:pt idx="75">
                        <c:v>0.18060000000000001</c:v>
                      </c:pt>
                      <c:pt idx="76">
                        <c:v>0.17430000000000001</c:v>
                      </c:pt>
                      <c:pt idx="77">
                        <c:v>0.16789999999999999</c:v>
                      </c:pt>
                      <c:pt idx="78">
                        <c:v>0.1613</c:v>
                      </c:pt>
                      <c:pt idx="79">
                        <c:v>0.15459999999999999</c:v>
                      </c:pt>
                      <c:pt idx="80">
                        <c:v>0.1479</c:v>
                      </c:pt>
                      <c:pt idx="81">
                        <c:v>0.14099999999999999</c:v>
                      </c:pt>
                      <c:pt idx="82">
                        <c:v>0.13400000000000001</c:v>
                      </c:pt>
                      <c:pt idx="83">
                        <c:v>0.127</c:v>
                      </c:pt>
                      <c:pt idx="84">
                        <c:v>0.1198</c:v>
                      </c:pt>
                      <c:pt idx="85">
                        <c:v>0.1125</c:v>
                      </c:pt>
                      <c:pt idx="86">
                        <c:v>0.1051</c:v>
                      </c:pt>
                      <c:pt idx="87">
                        <c:v>9.7699999999999995E-2</c:v>
                      </c:pt>
                      <c:pt idx="88">
                        <c:v>9.01E-2</c:v>
                      </c:pt>
                      <c:pt idx="89">
                        <c:v>8.2500000000000004E-2</c:v>
                      </c:pt>
                      <c:pt idx="90">
                        <c:v>7.4800000000000005E-2</c:v>
                      </c:pt>
                      <c:pt idx="91">
                        <c:v>6.7000000000000004E-2</c:v>
                      </c:pt>
                      <c:pt idx="92">
                        <c:v>5.91E-2</c:v>
                      </c:pt>
                      <c:pt idx="93">
                        <c:v>5.11E-2</c:v>
                      </c:pt>
                      <c:pt idx="94">
                        <c:v>4.2999999999999997E-2</c:v>
                      </c:pt>
                      <c:pt idx="95">
                        <c:v>3.49E-2</c:v>
                      </c:pt>
                      <c:pt idx="96">
                        <c:v>2.6700000000000002E-2</c:v>
                      </c:pt>
                      <c:pt idx="97">
                        <c:v>1.84E-2</c:v>
                      </c:pt>
                      <c:pt idx="98">
                        <c:v>0.01</c:v>
                      </c:pt>
                      <c:pt idx="99">
                        <c:v>1.5E-3</c:v>
                      </c:pt>
                      <c:pt idx="100">
                        <c:v>-7.0000000000000001E-3</c:v>
                      </c:pt>
                      <c:pt idx="101">
                        <c:v>-1.5599999999999999E-2</c:v>
                      </c:pt>
                      <c:pt idx="102">
                        <c:v>-2.4199999999999999E-2</c:v>
                      </c:pt>
                      <c:pt idx="103">
                        <c:v>-3.2899999999999999E-2</c:v>
                      </c:pt>
                      <c:pt idx="104">
                        <c:v>-4.1700000000000001E-2</c:v>
                      </c:pt>
                      <c:pt idx="105">
                        <c:v>-5.0599999999999999E-2</c:v>
                      </c:pt>
                      <c:pt idx="106">
                        <c:v>-5.9499999999999997E-2</c:v>
                      </c:pt>
                      <c:pt idx="107">
                        <c:v>-6.8500000000000005E-2</c:v>
                      </c:pt>
                      <c:pt idx="108">
                        <c:v>-7.7600000000000002E-2</c:v>
                      </c:pt>
                      <c:pt idx="109">
                        <c:v>-8.6699999999999999E-2</c:v>
                      </c:pt>
                      <c:pt idx="110">
                        <c:v>-9.5799999999999996E-2</c:v>
                      </c:pt>
                      <c:pt idx="111">
                        <c:v>-0.1051</c:v>
                      </c:pt>
                      <c:pt idx="112">
                        <c:v>-0.1144</c:v>
                      </c:pt>
                      <c:pt idx="113">
                        <c:v>-0.1237</c:v>
                      </c:pt>
                      <c:pt idx="114">
                        <c:v>-0.1331</c:v>
                      </c:pt>
                      <c:pt idx="115">
                        <c:v>-0.1426</c:v>
                      </c:pt>
                      <c:pt idx="116">
                        <c:v>-0.15210000000000001</c:v>
                      </c:pt>
                      <c:pt idx="117">
                        <c:v>-0.16170000000000001</c:v>
                      </c:pt>
                      <c:pt idx="118">
                        <c:v>-0.17130000000000001</c:v>
                      </c:pt>
                      <c:pt idx="119">
                        <c:v>-0.18099999999999999</c:v>
                      </c:pt>
                    </c:numCache>
                  </c:numRef>
                </c:yVal>
                <c:smooth val="0"/>
              </c15:ser>
            </c15:filteredScatterSeries>
          </c:ext>
        </c:extLst>
      </c:scatterChart>
      <c:valAx>
        <c:axId val="19019835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01984048"/>
        <c:crosses val="autoZero"/>
        <c:crossBetween val="midCat"/>
      </c:valAx>
      <c:valAx>
        <c:axId val="1901984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0198350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1"/>
          <c:tx>
            <c:strRef>
              <c:f>'对边补偿6度 '!$A$4</c:f>
              <c:strCache>
                <c:ptCount val="1"/>
                <c:pt idx="0">
                  <c:v>LFK</c:v>
                </c:pt>
              </c:strCache>
            </c:strRef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satMod val="175000"/>
                    <a:alpha val="25000"/>
                  </a:schemeClr>
                </a:glow>
              </a:effectLst>
            </c:spPr>
          </c:marker>
          <c:xVal>
            <c:multiLvlStrRef>
              <c:f>'对边补偿6度 '!$B$1:$GI$2</c:f>
              <c:multiLvlStrCache>
                <c:ptCount val="190"/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</c:v>
                  </c:pt>
                  <c:pt idx="11">
                    <c:v>2</c:v>
                  </c:pt>
                  <c:pt idx="12">
                    <c:v>3</c:v>
                  </c:pt>
                  <c:pt idx="13">
                    <c:v>4</c:v>
                  </c:pt>
                  <c:pt idx="14">
                    <c:v>5</c:v>
                  </c:pt>
                  <c:pt idx="15">
                    <c:v>6</c:v>
                  </c:pt>
                  <c:pt idx="16">
                    <c:v>7</c:v>
                  </c:pt>
                  <c:pt idx="17">
                    <c:v>8</c:v>
                  </c:pt>
                  <c:pt idx="18">
                    <c:v>9</c:v>
                  </c:pt>
                  <c:pt idx="19">
                    <c:v>10</c:v>
                  </c:pt>
                  <c:pt idx="20">
                    <c:v>11</c:v>
                  </c:pt>
                  <c:pt idx="21">
                    <c:v>12</c:v>
                  </c:pt>
                  <c:pt idx="22">
                    <c:v>13</c:v>
                  </c:pt>
                  <c:pt idx="23">
                    <c:v>14</c:v>
                  </c:pt>
                  <c:pt idx="24">
                    <c:v>15</c:v>
                  </c:pt>
                  <c:pt idx="25">
                    <c:v>16</c:v>
                  </c:pt>
                  <c:pt idx="26">
                    <c:v>17</c:v>
                  </c:pt>
                  <c:pt idx="27">
                    <c:v>18</c:v>
                  </c:pt>
                  <c:pt idx="28">
                    <c:v>19</c:v>
                  </c:pt>
                  <c:pt idx="29">
                    <c:v>20</c:v>
                  </c:pt>
                  <c:pt idx="30">
                    <c:v>21</c:v>
                  </c:pt>
                  <c:pt idx="31">
                    <c:v>1</c:v>
                  </c:pt>
                  <c:pt idx="32">
                    <c:v>2</c:v>
                  </c:pt>
                  <c:pt idx="33">
                    <c:v>3</c:v>
                  </c:pt>
                  <c:pt idx="34">
                    <c:v>4</c:v>
                  </c:pt>
                  <c:pt idx="35">
                    <c:v>5</c:v>
                  </c:pt>
                  <c:pt idx="36">
                    <c:v>6</c:v>
                  </c:pt>
                  <c:pt idx="37">
                    <c:v>7</c:v>
                  </c:pt>
                  <c:pt idx="38">
                    <c:v>8</c:v>
                  </c:pt>
                  <c:pt idx="39">
                    <c:v>9</c:v>
                  </c:pt>
                  <c:pt idx="40">
                    <c:v>10</c:v>
                  </c:pt>
                  <c:pt idx="41">
                    <c:v>22</c:v>
                  </c:pt>
                  <c:pt idx="42">
                    <c:v>23</c:v>
                  </c:pt>
                  <c:pt idx="43">
                    <c:v>24</c:v>
                  </c:pt>
                  <c:pt idx="44">
                    <c:v>25</c:v>
                  </c:pt>
                  <c:pt idx="45">
                    <c:v>26</c:v>
                  </c:pt>
                  <c:pt idx="46">
                    <c:v>27</c:v>
                  </c:pt>
                  <c:pt idx="47">
                    <c:v>28</c:v>
                  </c:pt>
                  <c:pt idx="48">
                    <c:v>29</c:v>
                  </c:pt>
                  <c:pt idx="49">
                    <c:v>30</c:v>
                  </c:pt>
                  <c:pt idx="50">
                    <c:v>31</c:v>
                  </c:pt>
                  <c:pt idx="51">
                    <c:v>32</c:v>
                  </c:pt>
                  <c:pt idx="52">
                    <c:v>33</c:v>
                  </c:pt>
                  <c:pt idx="53">
                    <c:v>34</c:v>
                  </c:pt>
                  <c:pt idx="54">
                    <c:v>35</c:v>
                  </c:pt>
                  <c:pt idx="55">
                    <c:v>36</c:v>
                  </c:pt>
                  <c:pt idx="56">
                    <c:v>37</c:v>
                  </c:pt>
                  <c:pt idx="57">
                    <c:v>38</c:v>
                  </c:pt>
                  <c:pt idx="58">
                    <c:v>39</c:v>
                  </c:pt>
                  <c:pt idx="59">
                    <c:v>40</c:v>
                  </c:pt>
                  <c:pt idx="60">
                    <c:v>41</c:v>
                  </c:pt>
                  <c:pt idx="61">
                    <c:v>1</c:v>
                  </c:pt>
                  <c:pt idx="62">
                    <c:v>2</c:v>
                  </c:pt>
                  <c:pt idx="63">
                    <c:v>3</c:v>
                  </c:pt>
                  <c:pt idx="64">
                    <c:v>4</c:v>
                  </c:pt>
                  <c:pt idx="65">
                    <c:v>5</c:v>
                  </c:pt>
                  <c:pt idx="66">
                    <c:v>6</c:v>
                  </c:pt>
                  <c:pt idx="67">
                    <c:v>7</c:v>
                  </c:pt>
                  <c:pt idx="68">
                    <c:v>8</c:v>
                  </c:pt>
                  <c:pt idx="69">
                    <c:v>9</c:v>
                  </c:pt>
                  <c:pt idx="70">
                    <c:v>10</c:v>
                  </c:pt>
                  <c:pt idx="71">
                    <c:v>42</c:v>
                  </c:pt>
                  <c:pt idx="72">
                    <c:v>43</c:v>
                  </c:pt>
                  <c:pt idx="73">
                    <c:v>44</c:v>
                  </c:pt>
                  <c:pt idx="74">
                    <c:v>45</c:v>
                  </c:pt>
                  <c:pt idx="75">
                    <c:v>46</c:v>
                  </c:pt>
                  <c:pt idx="76">
                    <c:v>47</c:v>
                  </c:pt>
                  <c:pt idx="77">
                    <c:v>48</c:v>
                  </c:pt>
                  <c:pt idx="78">
                    <c:v>49</c:v>
                  </c:pt>
                  <c:pt idx="79">
                    <c:v>50</c:v>
                  </c:pt>
                  <c:pt idx="80">
                    <c:v>51</c:v>
                  </c:pt>
                  <c:pt idx="81">
                    <c:v>52</c:v>
                  </c:pt>
                  <c:pt idx="82">
                    <c:v>53</c:v>
                  </c:pt>
                  <c:pt idx="83">
                    <c:v>54</c:v>
                  </c:pt>
                  <c:pt idx="84">
                    <c:v>55</c:v>
                  </c:pt>
                  <c:pt idx="85">
                    <c:v>56</c:v>
                  </c:pt>
                  <c:pt idx="86">
                    <c:v>57</c:v>
                  </c:pt>
                  <c:pt idx="87">
                    <c:v>58</c:v>
                  </c:pt>
                  <c:pt idx="88">
                    <c:v>59</c:v>
                  </c:pt>
                  <c:pt idx="89">
                    <c:v>60</c:v>
                  </c:pt>
                  <c:pt idx="90">
                    <c:v>61</c:v>
                  </c:pt>
                  <c:pt idx="91">
                    <c:v>1</c:v>
                  </c:pt>
                  <c:pt idx="92">
                    <c:v>2</c:v>
                  </c:pt>
                  <c:pt idx="93">
                    <c:v>3</c:v>
                  </c:pt>
                  <c:pt idx="94">
                    <c:v>4</c:v>
                  </c:pt>
                  <c:pt idx="95">
                    <c:v>5</c:v>
                  </c:pt>
                  <c:pt idx="96">
                    <c:v>6</c:v>
                  </c:pt>
                  <c:pt idx="97">
                    <c:v>7</c:v>
                  </c:pt>
                  <c:pt idx="98">
                    <c:v>8</c:v>
                  </c:pt>
                  <c:pt idx="99">
                    <c:v>9</c:v>
                  </c:pt>
                  <c:pt idx="100">
                    <c:v>10</c:v>
                  </c:pt>
                  <c:pt idx="101">
                    <c:v>62</c:v>
                  </c:pt>
                  <c:pt idx="102">
                    <c:v>63</c:v>
                  </c:pt>
                  <c:pt idx="103">
                    <c:v>64</c:v>
                  </c:pt>
                  <c:pt idx="104">
                    <c:v>65</c:v>
                  </c:pt>
                  <c:pt idx="105">
                    <c:v>66</c:v>
                  </c:pt>
                  <c:pt idx="106">
                    <c:v>67</c:v>
                  </c:pt>
                  <c:pt idx="107">
                    <c:v>68</c:v>
                  </c:pt>
                  <c:pt idx="108">
                    <c:v>69</c:v>
                  </c:pt>
                  <c:pt idx="109">
                    <c:v>70</c:v>
                  </c:pt>
                  <c:pt idx="110">
                    <c:v>71</c:v>
                  </c:pt>
                  <c:pt idx="111">
                    <c:v>72</c:v>
                  </c:pt>
                  <c:pt idx="112">
                    <c:v>73</c:v>
                  </c:pt>
                  <c:pt idx="113">
                    <c:v>74</c:v>
                  </c:pt>
                  <c:pt idx="114">
                    <c:v>75</c:v>
                  </c:pt>
                  <c:pt idx="115">
                    <c:v>76</c:v>
                  </c:pt>
                  <c:pt idx="116">
                    <c:v>77</c:v>
                  </c:pt>
                  <c:pt idx="117">
                    <c:v>78</c:v>
                  </c:pt>
                  <c:pt idx="118">
                    <c:v>79</c:v>
                  </c:pt>
                  <c:pt idx="119">
                    <c:v>80</c:v>
                  </c:pt>
                  <c:pt idx="120">
                    <c:v>81</c:v>
                  </c:pt>
                  <c:pt idx="121">
                    <c:v>1</c:v>
                  </c:pt>
                  <c:pt idx="122">
                    <c:v>2</c:v>
                  </c:pt>
                  <c:pt idx="123">
                    <c:v>3</c:v>
                  </c:pt>
                  <c:pt idx="124">
                    <c:v>4</c:v>
                  </c:pt>
                  <c:pt idx="125">
                    <c:v>5</c:v>
                  </c:pt>
                  <c:pt idx="126">
                    <c:v>6</c:v>
                  </c:pt>
                  <c:pt idx="127">
                    <c:v>7</c:v>
                  </c:pt>
                  <c:pt idx="128">
                    <c:v>8</c:v>
                  </c:pt>
                  <c:pt idx="129">
                    <c:v>9</c:v>
                  </c:pt>
                  <c:pt idx="130">
                    <c:v>10</c:v>
                  </c:pt>
                  <c:pt idx="131">
                    <c:v>82</c:v>
                  </c:pt>
                  <c:pt idx="132">
                    <c:v>83</c:v>
                  </c:pt>
                  <c:pt idx="133">
                    <c:v>84</c:v>
                  </c:pt>
                  <c:pt idx="134">
                    <c:v>85</c:v>
                  </c:pt>
                  <c:pt idx="135">
                    <c:v>86</c:v>
                  </c:pt>
                  <c:pt idx="136">
                    <c:v>87</c:v>
                  </c:pt>
                  <c:pt idx="137">
                    <c:v>88</c:v>
                  </c:pt>
                  <c:pt idx="138">
                    <c:v>89</c:v>
                  </c:pt>
                  <c:pt idx="139">
                    <c:v>90</c:v>
                  </c:pt>
                  <c:pt idx="140">
                    <c:v>91</c:v>
                  </c:pt>
                  <c:pt idx="141">
                    <c:v>92</c:v>
                  </c:pt>
                  <c:pt idx="142">
                    <c:v>93</c:v>
                  </c:pt>
                  <c:pt idx="143">
                    <c:v>94</c:v>
                  </c:pt>
                  <c:pt idx="144">
                    <c:v>95</c:v>
                  </c:pt>
                  <c:pt idx="145">
                    <c:v>96</c:v>
                  </c:pt>
                  <c:pt idx="146">
                    <c:v>97</c:v>
                  </c:pt>
                  <c:pt idx="147">
                    <c:v>98</c:v>
                  </c:pt>
                  <c:pt idx="148">
                    <c:v>99</c:v>
                  </c:pt>
                  <c:pt idx="149">
                    <c:v>100</c:v>
                  </c:pt>
                  <c:pt idx="150">
                    <c:v>101</c:v>
                  </c:pt>
                  <c:pt idx="151">
                    <c:v>1</c:v>
                  </c:pt>
                  <c:pt idx="152">
                    <c:v>2</c:v>
                  </c:pt>
                  <c:pt idx="153">
                    <c:v>3</c:v>
                  </c:pt>
                  <c:pt idx="154">
                    <c:v>4</c:v>
                  </c:pt>
                  <c:pt idx="155">
                    <c:v>5</c:v>
                  </c:pt>
                  <c:pt idx="156">
                    <c:v>6</c:v>
                  </c:pt>
                  <c:pt idx="157">
                    <c:v>7</c:v>
                  </c:pt>
                  <c:pt idx="158">
                    <c:v>8</c:v>
                  </c:pt>
                  <c:pt idx="159">
                    <c:v>9</c:v>
                  </c:pt>
                  <c:pt idx="160">
                    <c:v>10</c:v>
                  </c:pt>
                  <c:pt idx="161">
                    <c:v>102</c:v>
                  </c:pt>
                  <c:pt idx="162">
                    <c:v>103</c:v>
                  </c:pt>
                  <c:pt idx="163">
                    <c:v>104</c:v>
                  </c:pt>
                  <c:pt idx="164">
                    <c:v>105</c:v>
                  </c:pt>
                  <c:pt idx="165">
                    <c:v>106</c:v>
                  </c:pt>
                  <c:pt idx="166">
                    <c:v>107</c:v>
                  </c:pt>
                  <c:pt idx="167">
                    <c:v>108</c:v>
                  </c:pt>
                  <c:pt idx="168">
                    <c:v>109</c:v>
                  </c:pt>
                  <c:pt idx="169">
                    <c:v>110</c:v>
                  </c:pt>
                  <c:pt idx="170">
                    <c:v>111</c:v>
                  </c:pt>
                  <c:pt idx="171">
                    <c:v>112</c:v>
                  </c:pt>
                  <c:pt idx="172">
                    <c:v>113</c:v>
                  </c:pt>
                  <c:pt idx="173">
                    <c:v>114</c:v>
                  </c:pt>
                  <c:pt idx="174">
                    <c:v>115</c:v>
                  </c:pt>
                  <c:pt idx="175">
                    <c:v>116</c:v>
                  </c:pt>
                  <c:pt idx="176">
                    <c:v>117</c:v>
                  </c:pt>
                  <c:pt idx="177">
                    <c:v>118</c:v>
                  </c:pt>
                  <c:pt idx="178">
                    <c:v>119</c:v>
                  </c:pt>
                  <c:pt idx="179">
                    <c:v>120</c:v>
                  </c:pt>
                  <c:pt idx="180">
                    <c:v>1</c:v>
                  </c:pt>
                  <c:pt idx="181">
                    <c:v>2</c:v>
                  </c:pt>
                  <c:pt idx="182">
                    <c:v>3</c:v>
                  </c:pt>
                  <c:pt idx="183">
                    <c:v>4</c:v>
                  </c:pt>
                  <c:pt idx="184">
                    <c:v>5</c:v>
                  </c:pt>
                  <c:pt idx="185">
                    <c:v>6</c:v>
                  </c:pt>
                  <c:pt idx="186">
                    <c:v>7</c:v>
                  </c:pt>
                  <c:pt idx="187">
                    <c:v>8</c:v>
                  </c:pt>
                  <c:pt idx="188">
                    <c:v>9</c:v>
                  </c:pt>
                  <c:pt idx="189">
                    <c:v>10</c:v>
                  </c:pt>
                </c:lvl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13</c:v>
                  </c:pt>
                  <c:pt idx="13">
                    <c:v>14</c:v>
                  </c:pt>
                  <c:pt idx="14">
                    <c:v>15</c:v>
                  </c:pt>
                  <c:pt idx="15">
                    <c:v>16</c:v>
                  </c:pt>
                  <c:pt idx="16">
                    <c:v>17</c:v>
                  </c:pt>
                  <c:pt idx="17">
                    <c:v>18</c:v>
                  </c:pt>
                  <c:pt idx="18">
                    <c:v>19</c:v>
                  </c:pt>
                  <c:pt idx="19">
                    <c:v>20</c:v>
                  </c:pt>
                  <c:pt idx="20">
                    <c:v>21</c:v>
                  </c:pt>
                  <c:pt idx="21">
                    <c:v>22</c:v>
                  </c:pt>
                  <c:pt idx="22">
                    <c:v>23</c:v>
                  </c:pt>
                  <c:pt idx="23">
                    <c:v>24</c:v>
                  </c:pt>
                  <c:pt idx="24">
                    <c:v>25</c:v>
                  </c:pt>
                  <c:pt idx="25">
                    <c:v>26</c:v>
                  </c:pt>
                  <c:pt idx="26">
                    <c:v>27</c:v>
                  </c:pt>
                  <c:pt idx="27">
                    <c:v>28</c:v>
                  </c:pt>
                  <c:pt idx="28">
                    <c:v>29</c:v>
                  </c:pt>
                  <c:pt idx="29">
                    <c:v>30</c:v>
                  </c:pt>
                  <c:pt idx="30">
                    <c:v>31</c:v>
                  </c:pt>
                  <c:pt idx="31">
                    <c:v>32</c:v>
                  </c:pt>
                  <c:pt idx="32">
                    <c:v>33</c:v>
                  </c:pt>
                  <c:pt idx="33">
                    <c:v>34</c:v>
                  </c:pt>
                  <c:pt idx="34">
                    <c:v>35</c:v>
                  </c:pt>
                  <c:pt idx="35">
                    <c:v>36</c:v>
                  </c:pt>
                  <c:pt idx="36">
                    <c:v>37</c:v>
                  </c:pt>
                  <c:pt idx="37">
                    <c:v>38</c:v>
                  </c:pt>
                  <c:pt idx="38">
                    <c:v>39</c:v>
                  </c:pt>
                  <c:pt idx="39">
                    <c:v>40</c:v>
                  </c:pt>
                  <c:pt idx="40">
                    <c:v>41</c:v>
                  </c:pt>
                  <c:pt idx="41">
                    <c:v>42</c:v>
                  </c:pt>
                  <c:pt idx="42">
                    <c:v>43</c:v>
                  </c:pt>
                  <c:pt idx="43">
                    <c:v>44</c:v>
                  </c:pt>
                  <c:pt idx="44">
                    <c:v>45</c:v>
                  </c:pt>
                  <c:pt idx="45">
                    <c:v>46</c:v>
                  </c:pt>
                  <c:pt idx="46">
                    <c:v>47</c:v>
                  </c:pt>
                  <c:pt idx="47">
                    <c:v>48</c:v>
                  </c:pt>
                  <c:pt idx="48">
                    <c:v>49</c:v>
                  </c:pt>
                  <c:pt idx="49">
                    <c:v>50</c:v>
                  </c:pt>
                  <c:pt idx="50">
                    <c:v>51</c:v>
                  </c:pt>
                  <c:pt idx="51">
                    <c:v>52</c:v>
                  </c:pt>
                  <c:pt idx="52">
                    <c:v>53</c:v>
                  </c:pt>
                  <c:pt idx="53">
                    <c:v>54</c:v>
                  </c:pt>
                  <c:pt idx="54">
                    <c:v>55</c:v>
                  </c:pt>
                  <c:pt idx="55">
                    <c:v>56</c:v>
                  </c:pt>
                  <c:pt idx="56">
                    <c:v>57</c:v>
                  </c:pt>
                  <c:pt idx="57">
                    <c:v>58</c:v>
                  </c:pt>
                  <c:pt idx="58">
                    <c:v>59</c:v>
                  </c:pt>
                  <c:pt idx="59">
                    <c:v>60</c:v>
                  </c:pt>
                  <c:pt idx="60">
                    <c:v>61</c:v>
                  </c:pt>
                  <c:pt idx="61">
                    <c:v>62</c:v>
                  </c:pt>
                  <c:pt idx="62">
                    <c:v>63</c:v>
                  </c:pt>
                  <c:pt idx="63">
                    <c:v>64</c:v>
                  </c:pt>
                  <c:pt idx="64">
                    <c:v>65</c:v>
                  </c:pt>
                  <c:pt idx="65">
                    <c:v>66</c:v>
                  </c:pt>
                  <c:pt idx="66">
                    <c:v>67</c:v>
                  </c:pt>
                  <c:pt idx="67">
                    <c:v>68</c:v>
                  </c:pt>
                  <c:pt idx="68">
                    <c:v>69</c:v>
                  </c:pt>
                  <c:pt idx="69">
                    <c:v>70</c:v>
                  </c:pt>
                  <c:pt idx="70">
                    <c:v>71</c:v>
                  </c:pt>
                  <c:pt idx="71">
                    <c:v>72</c:v>
                  </c:pt>
                  <c:pt idx="72">
                    <c:v>73</c:v>
                  </c:pt>
                  <c:pt idx="73">
                    <c:v>74</c:v>
                  </c:pt>
                  <c:pt idx="74">
                    <c:v>75</c:v>
                  </c:pt>
                  <c:pt idx="75">
                    <c:v>76</c:v>
                  </c:pt>
                  <c:pt idx="76">
                    <c:v>77</c:v>
                  </c:pt>
                  <c:pt idx="77">
                    <c:v>78</c:v>
                  </c:pt>
                  <c:pt idx="78">
                    <c:v>79</c:v>
                  </c:pt>
                  <c:pt idx="79">
                    <c:v>80</c:v>
                  </c:pt>
                  <c:pt idx="80">
                    <c:v>81</c:v>
                  </c:pt>
                  <c:pt idx="81">
                    <c:v>82</c:v>
                  </c:pt>
                  <c:pt idx="82">
                    <c:v>83</c:v>
                  </c:pt>
                  <c:pt idx="83">
                    <c:v>84</c:v>
                  </c:pt>
                  <c:pt idx="84">
                    <c:v>85</c:v>
                  </c:pt>
                  <c:pt idx="85">
                    <c:v>86</c:v>
                  </c:pt>
                  <c:pt idx="86">
                    <c:v>87</c:v>
                  </c:pt>
                  <c:pt idx="87">
                    <c:v>88</c:v>
                  </c:pt>
                  <c:pt idx="88">
                    <c:v>89</c:v>
                  </c:pt>
                  <c:pt idx="89">
                    <c:v>90</c:v>
                  </c:pt>
                  <c:pt idx="90">
                    <c:v>91</c:v>
                  </c:pt>
                  <c:pt idx="91">
                    <c:v>92</c:v>
                  </c:pt>
                  <c:pt idx="92">
                    <c:v>93</c:v>
                  </c:pt>
                  <c:pt idx="93">
                    <c:v>94</c:v>
                  </c:pt>
                  <c:pt idx="94">
                    <c:v>95</c:v>
                  </c:pt>
                  <c:pt idx="95">
                    <c:v>96</c:v>
                  </c:pt>
                  <c:pt idx="96">
                    <c:v>97</c:v>
                  </c:pt>
                  <c:pt idx="97">
                    <c:v>98</c:v>
                  </c:pt>
                  <c:pt idx="98">
                    <c:v>99</c:v>
                  </c:pt>
                  <c:pt idx="99">
                    <c:v>100</c:v>
                  </c:pt>
                  <c:pt idx="100">
                    <c:v>101</c:v>
                  </c:pt>
                  <c:pt idx="101">
                    <c:v>102</c:v>
                  </c:pt>
                  <c:pt idx="102">
                    <c:v>103</c:v>
                  </c:pt>
                  <c:pt idx="103">
                    <c:v>104</c:v>
                  </c:pt>
                  <c:pt idx="104">
                    <c:v>105</c:v>
                  </c:pt>
                  <c:pt idx="105">
                    <c:v>106</c:v>
                  </c:pt>
                  <c:pt idx="106">
                    <c:v>107</c:v>
                  </c:pt>
                  <c:pt idx="107">
                    <c:v>108</c:v>
                  </c:pt>
                  <c:pt idx="108">
                    <c:v>109</c:v>
                  </c:pt>
                  <c:pt idx="109">
                    <c:v>110</c:v>
                  </c:pt>
                  <c:pt idx="110">
                    <c:v>111</c:v>
                  </c:pt>
                  <c:pt idx="111">
                    <c:v>112</c:v>
                  </c:pt>
                  <c:pt idx="112">
                    <c:v>113</c:v>
                  </c:pt>
                  <c:pt idx="113">
                    <c:v>114</c:v>
                  </c:pt>
                  <c:pt idx="114">
                    <c:v>115</c:v>
                  </c:pt>
                  <c:pt idx="115">
                    <c:v>116</c:v>
                  </c:pt>
                  <c:pt idx="116">
                    <c:v>117</c:v>
                  </c:pt>
                  <c:pt idx="117">
                    <c:v>118</c:v>
                  </c:pt>
                  <c:pt idx="118">
                    <c:v>119</c:v>
                  </c:pt>
                  <c:pt idx="119">
                    <c:v>120</c:v>
                  </c:pt>
                  <c:pt idx="120">
                    <c:v>121</c:v>
                  </c:pt>
                  <c:pt idx="121">
                    <c:v>122</c:v>
                  </c:pt>
                  <c:pt idx="122">
                    <c:v>123</c:v>
                  </c:pt>
                  <c:pt idx="123">
                    <c:v>124</c:v>
                  </c:pt>
                  <c:pt idx="124">
                    <c:v>125</c:v>
                  </c:pt>
                  <c:pt idx="125">
                    <c:v>126</c:v>
                  </c:pt>
                  <c:pt idx="126">
                    <c:v>127</c:v>
                  </c:pt>
                  <c:pt idx="127">
                    <c:v>128</c:v>
                  </c:pt>
                  <c:pt idx="128">
                    <c:v>129</c:v>
                  </c:pt>
                  <c:pt idx="129">
                    <c:v>130</c:v>
                  </c:pt>
                  <c:pt idx="130">
                    <c:v>131</c:v>
                  </c:pt>
                  <c:pt idx="131">
                    <c:v>132</c:v>
                  </c:pt>
                  <c:pt idx="132">
                    <c:v>133</c:v>
                  </c:pt>
                  <c:pt idx="133">
                    <c:v>134</c:v>
                  </c:pt>
                  <c:pt idx="134">
                    <c:v>135</c:v>
                  </c:pt>
                  <c:pt idx="135">
                    <c:v>136</c:v>
                  </c:pt>
                  <c:pt idx="136">
                    <c:v>137</c:v>
                  </c:pt>
                  <c:pt idx="137">
                    <c:v>138</c:v>
                  </c:pt>
                  <c:pt idx="138">
                    <c:v>139</c:v>
                  </c:pt>
                  <c:pt idx="139">
                    <c:v>140</c:v>
                  </c:pt>
                  <c:pt idx="140">
                    <c:v>141</c:v>
                  </c:pt>
                  <c:pt idx="141">
                    <c:v>142</c:v>
                  </c:pt>
                  <c:pt idx="142">
                    <c:v>143</c:v>
                  </c:pt>
                  <c:pt idx="143">
                    <c:v>144</c:v>
                  </c:pt>
                  <c:pt idx="144">
                    <c:v>145</c:v>
                  </c:pt>
                  <c:pt idx="145">
                    <c:v>146</c:v>
                  </c:pt>
                  <c:pt idx="146">
                    <c:v>147</c:v>
                  </c:pt>
                  <c:pt idx="147">
                    <c:v>148</c:v>
                  </c:pt>
                  <c:pt idx="148">
                    <c:v>149</c:v>
                  </c:pt>
                  <c:pt idx="149">
                    <c:v>150</c:v>
                  </c:pt>
                  <c:pt idx="150">
                    <c:v>151</c:v>
                  </c:pt>
                  <c:pt idx="151">
                    <c:v>152</c:v>
                  </c:pt>
                  <c:pt idx="152">
                    <c:v>153</c:v>
                  </c:pt>
                  <c:pt idx="153">
                    <c:v>154</c:v>
                  </c:pt>
                  <c:pt idx="154">
                    <c:v>155</c:v>
                  </c:pt>
                  <c:pt idx="155">
                    <c:v>156</c:v>
                  </c:pt>
                  <c:pt idx="156">
                    <c:v>157</c:v>
                  </c:pt>
                  <c:pt idx="157">
                    <c:v>158</c:v>
                  </c:pt>
                  <c:pt idx="158">
                    <c:v>159</c:v>
                  </c:pt>
                  <c:pt idx="159">
                    <c:v>160</c:v>
                  </c:pt>
                  <c:pt idx="160">
                    <c:v>161</c:v>
                  </c:pt>
                  <c:pt idx="161">
                    <c:v>162</c:v>
                  </c:pt>
                  <c:pt idx="162">
                    <c:v>163</c:v>
                  </c:pt>
                  <c:pt idx="163">
                    <c:v>164</c:v>
                  </c:pt>
                  <c:pt idx="164">
                    <c:v>165</c:v>
                  </c:pt>
                  <c:pt idx="165">
                    <c:v>166</c:v>
                  </c:pt>
                  <c:pt idx="166">
                    <c:v>167</c:v>
                  </c:pt>
                  <c:pt idx="167">
                    <c:v>168</c:v>
                  </c:pt>
                  <c:pt idx="168">
                    <c:v>169</c:v>
                  </c:pt>
                  <c:pt idx="169">
                    <c:v>170</c:v>
                  </c:pt>
                  <c:pt idx="170">
                    <c:v>171</c:v>
                  </c:pt>
                  <c:pt idx="171">
                    <c:v>172</c:v>
                  </c:pt>
                  <c:pt idx="172">
                    <c:v>173</c:v>
                  </c:pt>
                  <c:pt idx="173">
                    <c:v>174</c:v>
                  </c:pt>
                  <c:pt idx="174">
                    <c:v>175</c:v>
                  </c:pt>
                  <c:pt idx="175">
                    <c:v>176</c:v>
                  </c:pt>
                  <c:pt idx="176">
                    <c:v>177</c:v>
                  </c:pt>
                  <c:pt idx="177">
                    <c:v>178</c:v>
                  </c:pt>
                  <c:pt idx="178">
                    <c:v>179</c:v>
                  </c:pt>
                  <c:pt idx="179">
                    <c:v>180</c:v>
                  </c:pt>
                  <c:pt idx="180">
                    <c:v>181</c:v>
                  </c:pt>
                  <c:pt idx="181">
                    <c:v>182</c:v>
                  </c:pt>
                  <c:pt idx="182">
                    <c:v>183</c:v>
                  </c:pt>
                  <c:pt idx="183">
                    <c:v>184</c:v>
                  </c:pt>
                  <c:pt idx="184">
                    <c:v>185</c:v>
                  </c:pt>
                  <c:pt idx="185">
                    <c:v>186</c:v>
                  </c:pt>
                  <c:pt idx="186">
                    <c:v>187</c:v>
                  </c:pt>
                  <c:pt idx="187">
                    <c:v>188</c:v>
                  </c:pt>
                  <c:pt idx="188">
                    <c:v>189</c:v>
                  </c:pt>
                  <c:pt idx="189">
                    <c:v>190</c:v>
                  </c:pt>
                </c:lvl>
              </c:multiLvlStrCache>
            </c:multiLvlStrRef>
          </c:xVal>
          <c:yVal>
            <c:numRef>
              <c:f>'对边补偿6度 '!$B$4:$GI$4</c:f>
              <c:numCache>
                <c:formatCode>General</c:formatCode>
                <c:ptCount val="190"/>
                <c:pt idx="0">
                  <c:v>0</c:v>
                </c:pt>
                <c:pt idx="1">
                  <c:v>1.0471975511965976E-2</c:v>
                </c:pt>
                <c:pt idx="2">
                  <c:v>2.0943951023931952E-2</c:v>
                </c:pt>
                <c:pt idx="3">
                  <c:v>3.1415926535897927E-2</c:v>
                </c:pt>
                <c:pt idx="4">
                  <c:v>4.1887902047863905E-2</c:v>
                </c:pt>
                <c:pt idx="5">
                  <c:v>5.2359877559829883E-2</c:v>
                </c:pt>
                <c:pt idx="6">
                  <c:v>6.2831853071795854E-2</c:v>
                </c:pt>
                <c:pt idx="7">
                  <c:v>7.3303828583761832E-2</c:v>
                </c:pt>
                <c:pt idx="8">
                  <c:v>8.377580409572781E-2</c:v>
                </c:pt>
                <c:pt idx="9">
                  <c:v>9.4247779607693788E-2</c:v>
                </c:pt>
                <c:pt idx="10">
                  <c:v>0.10471975511965977</c:v>
                </c:pt>
                <c:pt idx="11">
                  <c:v>0.10484519694621837</c:v>
                </c:pt>
                <c:pt idx="12">
                  <c:v>0.10495607110026424</c:v>
                </c:pt>
                <c:pt idx="13">
                  <c:v>0.10505237925346574</c:v>
                </c:pt>
                <c:pt idx="14">
                  <c:v>0.10513412286178177</c:v>
                </c:pt>
                <c:pt idx="15">
                  <c:v>0.10520130316590122</c:v>
                </c:pt>
                <c:pt idx="16">
                  <c:v>0.10525392119162043</c:v>
                </c:pt>
                <c:pt idx="17">
                  <c:v>0.10529197775015826</c:v>
                </c:pt>
                <c:pt idx="18">
                  <c:v>0.10531547343840882</c:v>
                </c:pt>
                <c:pt idx="19">
                  <c:v>0.10532440863913213</c:v>
                </c:pt>
                <c:pt idx="20">
                  <c:v>0.10531878352108277</c:v>
                </c:pt>
                <c:pt idx="21">
                  <c:v>0.10529859803907644</c:v>
                </c:pt>
                <c:pt idx="22">
                  <c:v>0.10526385193399397</c:v>
                </c:pt>
                <c:pt idx="23">
                  <c:v>0.10521454473272403</c:v>
                </c:pt>
                <c:pt idx="24">
                  <c:v>0.10515067574804322</c:v>
                </c:pt>
                <c:pt idx="25">
                  <c:v>0.10507224407843425</c:v>
                </c:pt>
                <c:pt idx="26">
                  <c:v>0.10497924860784232</c:v>
                </c:pt>
                <c:pt idx="27">
                  <c:v>0.10487168800536868</c:v>
                </c:pt>
                <c:pt idx="28">
                  <c:v>0.10474956072490212</c:v>
                </c:pt>
                <c:pt idx="29">
                  <c:v>0.1046128650046881</c:v>
                </c:pt>
                <c:pt idx="30">
                  <c:v>0.10446159886683588</c:v>
                </c:pt>
                <c:pt idx="31">
                  <c:v>9.3989623354869906E-2</c:v>
                </c:pt>
                <c:pt idx="32">
                  <c:v>8.3517647842903928E-2</c:v>
                </c:pt>
                <c:pt idx="33">
                  <c:v>7.304567233093795E-2</c:v>
                </c:pt>
                <c:pt idx="34">
                  <c:v>6.2573696818971986E-2</c:v>
                </c:pt>
                <c:pt idx="35">
                  <c:v>5.2101721307006001E-2</c:v>
                </c:pt>
                <c:pt idx="36">
                  <c:v>4.1629745795040023E-2</c:v>
                </c:pt>
                <c:pt idx="37">
                  <c:v>3.1157770283074052E-2</c:v>
                </c:pt>
                <c:pt idx="38">
                  <c:v>2.068579477110807E-2</c:v>
                </c:pt>
                <c:pt idx="39">
                  <c:v>1.0213819259142094E-2</c:v>
                </c:pt>
                <c:pt idx="40">
                  <c:v>-2.58156252823882E-4</c:v>
                </c:pt>
                <c:pt idx="41">
                  <c:v>-4.2399500289791502E-4</c:v>
                </c:pt>
                <c:pt idx="42">
                  <c:v>-6.0440877708867202E-4</c:v>
                </c:pt>
                <c:pt idx="43">
                  <c:v>-7.9940020528446198E-4</c:v>
                </c:pt>
                <c:pt idx="44">
                  <c:v>-1.00897213611151E-3</c:v>
                </c:pt>
                <c:pt idx="45">
                  <c:v>-1.23312763774264E-3</c:v>
                </c:pt>
                <c:pt idx="46">
                  <c:v>-1.4718699987688001E-3</c:v>
                </c:pt>
                <c:pt idx="47">
                  <c:v>-1.72520272913546E-3</c:v>
                </c:pt>
                <c:pt idx="48">
                  <c:v>-1.9931295611415002E-3</c:v>
                </c:pt>
                <c:pt idx="49">
                  <c:v>-2.27565445050426E-3</c:v>
                </c:pt>
                <c:pt idx="50">
                  <c:v>-2.5727815774878602E-3</c:v>
                </c:pt>
                <c:pt idx="51">
                  <c:v>-2.8845153480969699E-3</c:v>
                </c:pt>
                <c:pt idx="52">
                  <c:v>-3.21086039533647E-3</c:v>
                </c:pt>
                <c:pt idx="53">
                  <c:v>-3.55182158053569E-3</c:v>
                </c:pt>
                <c:pt idx="54">
                  <c:v>-3.9074039947395401E-3</c:v>
                </c:pt>
                <c:pt idx="55">
                  <c:v>-4.2776129601658202E-3</c:v>
                </c:pt>
                <c:pt idx="56">
                  <c:v>-4.6624540317292702E-3</c:v>
                </c:pt>
                <c:pt idx="57">
                  <c:v>-5.061932998633E-3</c:v>
                </c:pt>
                <c:pt idx="58">
                  <c:v>-5.4760558860278401E-3</c:v>
                </c:pt>
                <c:pt idx="59">
                  <c:v>-5.9048289567391601E-3</c:v>
                </c:pt>
                <c:pt idx="60">
                  <c:v>-6.3482587130636601E-3</c:v>
                </c:pt>
                <c:pt idx="61">
                  <c:v>4.1237167989023162E-3</c:v>
                </c:pt>
                <c:pt idx="62">
                  <c:v>1.4595692310868293E-2</c:v>
                </c:pt>
                <c:pt idx="63">
                  <c:v>2.5067667822834268E-2</c:v>
                </c:pt>
                <c:pt idx="64">
                  <c:v>3.5539643334800246E-2</c:v>
                </c:pt>
                <c:pt idx="65">
                  <c:v>4.6011618846766224E-2</c:v>
                </c:pt>
                <c:pt idx="66">
                  <c:v>5.6483594358732195E-2</c:v>
                </c:pt>
                <c:pt idx="67">
                  <c:v>6.6955569870698173E-2</c:v>
                </c:pt>
                <c:pt idx="68">
                  <c:v>7.7427545382664151E-2</c:v>
                </c:pt>
                <c:pt idx="69">
                  <c:v>8.7899520894630129E-2</c:v>
                </c:pt>
                <c:pt idx="70">
                  <c:v>9.8371496406596107E-2</c:v>
                </c:pt>
                <c:pt idx="71">
                  <c:v>9.7455310035454559E-2</c:v>
                </c:pt>
                <c:pt idx="72">
                  <c:v>9.6480428850990466E-2</c:v>
                </c:pt>
                <c:pt idx="73">
                  <c:v>9.5446793435868107E-2</c:v>
                </c:pt>
                <c:pt idx="74">
                  <c:v>9.4354340378530369E-2</c:v>
                </c:pt>
                <c:pt idx="75">
                  <c:v>9.3203002200857962E-2</c:v>
                </c:pt>
                <c:pt idx="76">
                  <c:v>9.1992707281118469E-2</c:v>
                </c:pt>
                <c:pt idx="77">
                  <c:v>9.072337977211567E-2</c:v>
                </c:pt>
                <c:pt idx="78">
                  <c:v>8.9394939514434071E-2</c:v>
                </c:pt>
                <c:pt idx="79">
                  <c:v>8.8007301944677069E-2</c:v>
                </c:pt>
                <c:pt idx="80">
                  <c:v>8.6560377998580962E-2</c:v>
                </c:pt>
                <c:pt idx="81">
                  <c:v>8.5054074008883263E-2</c:v>
                </c:pt>
                <c:pt idx="82">
                  <c:v>8.3488291597816663E-2</c:v>
                </c:pt>
                <c:pt idx="83">
                  <c:v>8.1862927564085974E-2</c:v>
                </c:pt>
                <c:pt idx="84">
                  <c:v>8.0177873764182769E-2</c:v>
                </c:pt>
                <c:pt idx="85">
                  <c:v>7.8433016987878967E-2</c:v>
                </c:pt>
                <c:pt idx="86">
                  <c:v>7.6628238827729372E-2</c:v>
                </c:pt>
                <c:pt idx="87">
                  <c:v>7.4763415542407757E-2</c:v>
                </c:pt>
                <c:pt idx="88">
                  <c:v>7.2838417913684367E-2</c:v>
                </c:pt>
                <c:pt idx="89">
                  <c:v>7.0853111096842267E-2</c:v>
                </c:pt>
                <c:pt idx="90">
                  <c:v>6.8807354464320264E-2</c:v>
                </c:pt>
                <c:pt idx="91">
                  <c:v>5.8335378952354286E-2</c:v>
                </c:pt>
                <c:pt idx="92">
                  <c:v>4.7863403440388308E-2</c:v>
                </c:pt>
                <c:pt idx="93">
                  <c:v>3.739142792842233E-2</c:v>
                </c:pt>
                <c:pt idx="94">
                  <c:v>2.6919452416456366E-2</c:v>
                </c:pt>
                <c:pt idx="95">
                  <c:v>1.6447476904490381E-2</c:v>
                </c:pt>
                <c:pt idx="96">
                  <c:v>5.975501392524403E-3</c:v>
                </c:pt>
                <c:pt idx="97">
                  <c:v>-4.4964741194415681E-3</c:v>
                </c:pt>
                <c:pt idx="98">
                  <c:v>-1.4968449631407549E-2</c:v>
                </c:pt>
                <c:pt idx="99">
                  <c:v>-2.5440425143373524E-2</c:v>
                </c:pt>
                <c:pt idx="100">
                  <c:v>-3.5912400655339502E-2</c:v>
                </c:pt>
                <c:pt idx="101">
                  <c:v>1.4501412977526299E-2</c:v>
                </c:pt>
                <c:pt idx="102">
                  <c:v>6.3252325588442695E-2</c:v>
                </c:pt>
                <c:pt idx="103">
                  <c:v>0.109273041305173</c:v>
                </c:pt>
                <c:pt idx="104">
                  <c:v>0.15155725234258199</c:v>
                </c:pt>
                <c:pt idx="105">
                  <c:v>0.18918211825568301</c:v>
                </c:pt>
                <c:pt idx="106">
                  <c:v>0.22132888067022899</c:v>
                </c:pt>
                <c:pt idx="107">
                  <c:v>0.247301152991838</c:v>
                </c:pt>
                <c:pt idx="108">
                  <c:v>0.26654047653176699</c:v>
                </c:pt>
                <c:pt idx="109">
                  <c:v>0.27863879555119198</c:v>
                </c:pt>
                <c:pt idx="110">
                  <c:v>0.28334757255212301</c:v>
                </c:pt>
                <c:pt idx="111">
                  <c:v>0.280583340194411</c:v>
                </c:pt>
                <c:pt idx="112">
                  <c:v>0.27042956581820399</c:v>
                </c:pt>
                <c:pt idx="113">
                  <c:v>0.25313478692149399</c:v>
                </c:pt>
                <c:pt idx="114">
                  <c:v>0.22910705924310301</c:v>
                </c:pt>
                <c:pt idx="115">
                  <c:v>0.19890484147177601</c:v>
                </c:pt>
                <c:pt idx="116">
                  <c:v>0.16322452020189401</c:v>
                </c:pt>
                <c:pt idx="117">
                  <c:v>0.122884853807704</c:v>
                </c:pt>
                <c:pt idx="118">
                  <c:v>7.8808682734192101E-2</c:v>
                </c:pt>
                <c:pt idx="119">
                  <c:v>3.2002314766494303E-2</c:v>
                </c:pt>
                <c:pt idx="120">
                  <c:v>-1.6466954223152801E-2</c:v>
                </c:pt>
                <c:pt idx="121">
                  <c:v>-5.9949787111868245E-3</c:v>
                </c:pt>
                <c:pt idx="122">
                  <c:v>4.4769968007791518E-3</c:v>
                </c:pt>
                <c:pt idx="123">
                  <c:v>1.4948972312745126E-2</c:v>
                </c:pt>
                <c:pt idx="124">
                  <c:v>2.5420947824711104E-2</c:v>
                </c:pt>
                <c:pt idx="125">
                  <c:v>3.5892923336677082E-2</c:v>
                </c:pt>
                <c:pt idx="126">
                  <c:v>4.6364898848643053E-2</c:v>
                </c:pt>
                <c:pt idx="127">
                  <c:v>5.6836874360609031E-2</c:v>
                </c:pt>
                <c:pt idx="128">
                  <c:v>6.7308849872575016E-2</c:v>
                </c:pt>
                <c:pt idx="129">
                  <c:v>7.778082538454098E-2</c:v>
                </c:pt>
                <c:pt idx="130">
                  <c:v>8.8252800896506972E-2</c:v>
                </c:pt>
                <c:pt idx="131">
                  <c:v>8.9676846057711868E-2</c:v>
                </c:pt>
                <c:pt idx="132">
                  <c:v>9.104162923206266E-2</c:v>
                </c:pt>
                <c:pt idx="133">
                  <c:v>9.2347239599881059E-2</c:v>
                </c:pt>
                <c:pt idx="134">
                  <c:v>9.3593761804874664E-2</c:v>
                </c:pt>
                <c:pt idx="135">
                  <c:v>9.4781276053613597E-2</c:v>
                </c:pt>
                <c:pt idx="136">
                  <c:v>9.5909858209822854E-2</c:v>
                </c:pt>
                <c:pt idx="137">
                  <c:v>9.6979579883609571E-2</c:v>
                </c:pt>
                <c:pt idx="138">
                  <c:v>9.7990508515737387E-2</c:v>
                </c:pt>
                <c:pt idx="139">
                  <c:v>9.8942707457051318E-2</c:v>
                </c:pt>
                <c:pt idx="140">
                  <c:v>9.9836236043150464E-2</c:v>
                </c:pt>
                <c:pt idx="141">
                  <c:v>0.10067114966439956</c:v>
                </c:pt>
                <c:pt idx="142">
                  <c:v>0.10144749983136132</c:v>
                </c:pt>
                <c:pt idx="143">
                  <c:v>0.10216533423572878</c:v>
                </c:pt>
                <c:pt idx="144">
                  <c:v>0.10282469680682789</c:v>
                </c:pt>
                <c:pt idx="145">
                  <c:v>0.10342562776375804</c:v>
                </c:pt>
                <c:pt idx="146">
                  <c:v>0.10396816366322799</c:v>
                </c:pt>
                <c:pt idx="147">
                  <c:v>0.10445233744314504</c:v>
                </c:pt>
                <c:pt idx="148">
                  <c:v>0.10487817846200394</c:v>
                </c:pt>
                <c:pt idx="149">
                  <c:v>0.10524571253412292</c:v>
                </c:pt>
                <c:pt idx="150">
                  <c:v>0.10555496196076548</c:v>
                </c:pt>
                <c:pt idx="151">
                  <c:v>9.5082986448799506E-2</c:v>
                </c:pt>
                <c:pt idx="152">
                  <c:v>8.4611010936833528E-2</c:v>
                </c:pt>
                <c:pt idx="153">
                  <c:v>7.413903542486755E-2</c:v>
                </c:pt>
                <c:pt idx="154">
                  <c:v>6.3667059912901586E-2</c:v>
                </c:pt>
                <c:pt idx="155">
                  <c:v>5.3195084400935601E-2</c:v>
                </c:pt>
                <c:pt idx="156">
                  <c:v>4.2723108888969623E-2</c:v>
                </c:pt>
                <c:pt idx="157">
                  <c:v>3.2251133377003652E-2</c:v>
                </c:pt>
                <c:pt idx="158">
                  <c:v>2.177915786503767E-2</c:v>
                </c:pt>
                <c:pt idx="159">
                  <c:v>1.1307182353071694E-2</c:v>
                </c:pt>
                <c:pt idx="160">
                  <c:v>8.3520684110571796E-4</c:v>
                </c:pt>
                <c:pt idx="161">
                  <c:v>1.08619043752212E-3</c:v>
                </c:pt>
                <c:pt idx="162">
                  <c:v>1.27892355594161E-3</c:v>
                </c:pt>
                <c:pt idx="163">
                  <c:v>1.4134181045417601E-3</c:v>
                </c:pt>
                <c:pt idx="164">
                  <c:v>1.4896825624148801E-3</c:v>
                </c:pt>
                <c:pt idx="165">
                  <c:v>1.5077219905472699E-3</c:v>
                </c:pt>
                <c:pt idx="166">
                  <c:v>1.46753803882649E-3</c:v>
                </c:pt>
                <c:pt idx="167">
                  <c:v>1.36912894908137E-3</c:v>
                </c:pt>
                <c:pt idx="168">
                  <c:v>1.2124895541598701E-3</c:v>
                </c:pt>
                <c:pt idx="169">
                  <c:v>9.9761127304409691E-4</c:v>
                </c:pt>
                <c:pt idx="170">
                  <c:v>7.2448210199627095E-4</c:v>
                </c:pt>
                <c:pt idx="171">
                  <c:v>3.9308660172743297E-4</c:v>
                </c:pt>
                <c:pt idx="172">
                  <c:v>3.4058805740144799E-6</c:v>
                </c:pt>
                <c:pt idx="173">
                  <c:v>-4.44582426335272E-4</c:v>
                </c:pt>
                <c:pt idx="174">
                  <c:v>-9.5090418194532201E-4</c:v>
                </c:pt>
                <c:pt idx="175">
                  <c:v>-1.5155887762008399E-3</c:v>
                </c:pt>
                <c:pt idx="176">
                  <c:v>-2.1386691590639102E-3</c:v>
                </c:pt>
                <c:pt idx="177">
                  <c:v>-2.8201818776600902E-3</c:v>
                </c:pt>
                <c:pt idx="178">
                  <c:v>-3.5601671175944402E-3</c:v>
                </c:pt>
                <c:pt idx="179">
                  <c:v>-4.3586687484835603E-3</c:v>
                </c:pt>
                <c:pt idx="180">
                  <c:v>6.113306763482416E-3</c:v>
                </c:pt>
                <c:pt idx="181">
                  <c:v>1.6585282275448393E-2</c:v>
                </c:pt>
                <c:pt idx="182">
                  <c:v>2.7057257787414368E-2</c:v>
                </c:pt>
                <c:pt idx="183">
                  <c:v>3.7529233299380342E-2</c:v>
                </c:pt>
                <c:pt idx="184">
                  <c:v>4.800120881134632E-2</c:v>
                </c:pt>
                <c:pt idx="185">
                  <c:v>5.8473184323312291E-2</c:v>
                </c:pt>
                <c:pt idx="186">
                  <c:v>6.8945159835278269E-2</c:v>
                </c:pt>
                <c:pt idx="187">
                  <c:v>7.9417135347244247E-2</c:v>
                </c:pt>
                <c:pt idx="188">
                  <c:v>8.9889110859210225E-2</c:v>
                </c:pt>
                <c:pt idx="189">
                  <c:v>0.1003610863711762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'对边补偿6度 '!$A$6</c:f>
              <c:strCache>
                <c:ptCount val="1"/>
                <c:pt idx="0">
                  <c:v>RFK</c:v>
                </c:pt>
              </c:strCache>
            </c:strRef>
          </c:tx>
          <c:spPr>
            <a:ln w="22225" cap="rnd">
              <a:solidFill>
                <a:schemeClr val="accent4"/>
              </a:solidFill>
            </a:ln>
            <a:effectLst>
              <a:glow rad="139700">
                <a:schemeClr val="accent4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4">
                    <a:satMod val="175000"/>
                    <a:alpha val="25000"/>
                  </a:schemeClr>
                </a:glow>
              </a:effectLst>
            </c:spPr>
          </c:marker>
          <c:xVal>
            <c:multiLvlStrRef>
              <c:f>'对边补偿6度 '!$B$1:$GI$2</c:f>
              <c:multiLvlStrCache>
                <c:ptCount val="190"/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</c:v>
                  </c:pt>
                  <c:pt idx="11">
                    <c:v>2</c:v>
                  </c:pt>
                  <c:pt idx="12">
                    <c:v>3</c:v>
                  </c:pt>
                  <c:pt idx="13">
                    <c:v>4</c:v>
                  </c:pt>
                  <c:pt idx="14">
                    <c:v>5</c:v>
                  </c:pt>
                  <c:pt idx="15">
                    <c:v>6</c:v>
                  </c:pt>
                  <c:pt idx="16">
                    <c:v>7</c:v>
                  </c:pt>
                  <c:pt idx="17">
                    <c:v>8</c:v>
                  </c:pt>
                  <c:pt idx="18">
                    <c:v>9</c:v>
                  </c:pt>
                  <c:pt idx="19">
                    <c:v>10</c:v>
                  </c:pt>
                  <c:pt idx="20">
                    <c:v>11</c:v>
                  </c:pt>
                  <c:pt idx="21">
                    <c:v>12</c:v>
                  </c:pt>
                  <c:pt idx="22">
                    <c:v>13</c:v>
                  </c:pt>
                  <c:pt idx="23">
                    <c:v>14</c:v>
                  </c:pt>
                  <c:pt idx="24">
                    <c:v>15</c:v>
                  </c:pt>
                  <c:pt idx="25">
                    <c:v>16</c:v>
                  </c:pt>
                  <c:pt idx="26">
                    <c:v>17</c:v>
                  </c:pt>
                  <c:pt idx="27">
                    <c:v>18</c:v>
                  </c:pt>
                  <c:pt idx="28">
                    <c:v>19</c:v>
                  </c:pt>
                  <c:pt idx="29">
                    <c:v>20</c:v>
                  </c:pt>
                  <c:pt idx="30">
                    <c:v>21</c:v>
                  </c:pt>
                  <c:pt idx="31">
                    <c:v>1</c:v>
                  </c:pt>
                  <c:pt idx="32">
                    <c:v>2</c:v>
                  </c:pt>
                  <c:pt idx="33">
                    <c:v>3</c:v>
                  </c:pt>
                  <c:pt idx="34">
                    <c:v>4</c:v>
                  </c:pt>
                  <c:pt idx="35">
                    <c:v>5</c:v>
                  </c:pt>
                  <c:pt idx="36">
                    <c:v>6</c:v>
                  </c:pt>
                  <c:pt idx="37">
                    <c:v>7</c:v>
                  </c:pt>
                  <c:pt idx="38">
                    <c:v>8</c:v>
                  </c:pt>
                  <c:pt idx="39">
                    <c:v>9</c:v>
                  </c:pt>
                  <c:pt idx="40">
                    <c:v>10</c:v>
                  </c:pt>
                  <c:pt idx="41">
                    <c:v>22</c:v>
                  </c:pt>
                  <c:pt idx="42">
                    <c:v>23</c:v>
                  </c:pt>
                  <c:pt idx="43">
                    <c:v>24</c:v>
                  </c:pt>
                  <c:pt idx="44">
                    <c:v>25</c:v>
                  </c:pt>
                  <c:pt idx="45">
                    <c:v>26</c:v>
                  </c:pt>
                  <c:pt idx="46">
                    <c:v>27</c:v>
                  </c:pt>
                  <c:pt idx="47">
                    <c:v>28</c:v>
                  </c:pt>
                  <c:pt idx="48">
                    <c:v>29</c:v>
                  </c:pt>
                  <c:pt idx="49">
                    <c:v>30</c:v>
                  </c:pt>
                  <c:pt idx="50">
                    <c:v>31</c:v>
                  </c:pt>
                  <c:pt idx="51">
                    <c:v>32</c:v>
                  </c:pt>
                  <c:pt idx="52">
                    <c:v>33</c:v>
                  </c:pt>
                  <c:pt idx="53">
                    <c:v>34</c:v>
                  </c:pt>
                  <c:pt idx="54">
                    <c:v>35</c:v>
                  </c:pt>
                  <c:pt idx="55">
                    <c:v>36</c:v>
                  </c:pt>
                  <c:pt idx="56">
                    <c:v>37</c:v>
                  </c:pt>
                  <c:pt idx="57">
                    <c:v>38</c:v>
                  </c:pt>
                  <c:pt idx="58">
                    <c:v>39</c:v>
                  </c:pt>
                  <c:pt idx="59">
                    <c:v>40</c:v>
                  </c:pt>
                  <c:pt idx="60">
                    <c:v>41</c:v>
                  </c:pt>
                  <c:pt idx="61">
                    <c:v>1</c:v>
                  </c:pt>
                  <c:pt idx="62">
                    <c:v>2</c:v>
                  </c:pt>
                  <c:pt idx="63">
                    <c:v>3</c:v>
                  </c:pt>
                  <c:pt idx="64">
                    <c:v>4</c:v>
                  </c:pt>
                  <c:pt idx="65">
                    <c:v>5</c:v>
                  </c:pt>
                  <c:pt idx="66">
                    <c:v>6</c:v>
                  </c:pt>
                  <c:pt idx="67">
                    <c:v>7</c:v>
                  </c:pt>
                  <c:pt idx="68">
                    <c:v>8</c:v>
                  </c:pt>
                  <c:pt idx="69">
                    <c:v>9</c:v>
                  </c:pt>
                  <c:pt idx="70">
                    <c:v>10</c:v>
                  </c:pt>
                  <c:pt idx="71">
                    <c:v>42</c:v>
                  </c:pt>
                  <c:pt idx="72">
                    <c:v>43</c:v>
                  </c:pt>
                  <c:pt idx="73">
                    <c:v>44</c:v>
                  </c:pt>
                  <c:pt idx="74">
                    <c:v>45</c:v>
                  </c:pt>
                  <c:pt idx="75">
                    <c:v>46</c:v>
                  </c:pt>
                  <c:pt idx="76">
                    <c:v>47</c:v>
                  </c:pt>
                  <c:pt idx="77">
                    <c:v>48</c:v>
                  </c:pt>
                  <c:pt idx="78">
                    <c:v>49</c:v>
                  </c:pt>
                  <c:pt idx="79">
                    <c:v>50</c:v>
                  </c:pt>
                  <c:pt idx="80">
                    <c:v>51</c:v>
                  </c:pt>
                  <c:pt idx="81">
                    <c:v>52</c:v>
                  </c:pt>
                  <c:pt idx="82">
                    <c:v>53</c:v>
                  </c:pt>
                  <c:pt idx="83">
                    <c:v>54</c:v>
                  </c:pt>
                  <c:pt idx="84">
                    <c:v>55</c:v>
                  </c:pt>
                  <c:pt idx="85">
                    <c:v>56</c:v>
                  </c:pt>
                  <c:pt idx="86">
                    <c:v>57</c:v>
                  </c:pt>
                  <c:pt idx="87">
                    <c:v>58</c:v>
                  </c:pt>
                  <c:pt idx="88">
                    <c:v>59</c:v>
                  </c:pt>
                  <c:pt idx="89">
                    <c:v>60</c:v>
                  </c:pt>
                  <c:pt idx="90">
                    <c:v>61</c:v>
                  </c:pt>
                  <c:pt idx="91">
                    <c:v>1</c:v>
                  </c:pt>
                  <c:pt idx="92">
                    <c:v>2</c:v>
                  </c:pt>
                  <c:pt idx="93">
                    <c:v>3</c:v>
                  </c:pt>
                  <c:pt idx="94">
                    <c:v>4</c:v>
                  </c:pt>
                  <c:pt idx="95">
                    <c:v>5</c:v>
                  </c:pt>
                  <c:pt idx="96">
                    <c:v>6</c:v>
                  </c:pt>
                  <c:pt idx="97">
                    <c:v>7</c:v>
                  </c:pt>
                  <c:pt idx="98">
                    <c:v>8</c:v>
                  </c:pt>
                  <c:pt idx="99">
                    <c:v>9</c:v>
                  </c:pt>
                  <c:pt idx="100">
                    <c:v>10</c:v>
                  </c:pt>
                  <c:pt idx="101">
                    <c:v>62</c:v>
                  </c:pt>
                  <c:pt idx="102">
                    <c:v>63</c:v>
                  </c:pt>
                  <c:pt idx="103">
                    <c:v>64</c:v>
                  </c:pt>
                  <c:pt idx="104">
                    <c:v>65</c:v>
                  </c:pt>
                  <c:pt idx="105">
                    <c:v>66</c:v>
                  </c:pt>
                  <c:pt idx="106">
                    <c:v>67</c:v>
                  </c:pt>
                  <c:pt idx="107">
                    <c:v>68</c:v>
                  </c:pt>
                  <c:pt idx="108">
                    <c:v>69</c:v>
                  </c:pt>
                  <c:pt idx="109">
                    <c:v>70</c:v>
                  </c:pt>
                  <c:pt idx="110">
                    <c:v>71</c:v>
                  </c:pt>
                  <c:pt idx="111">
                    <c:v>72</c:v>
                  </c:pt>
                  <c:pt idx="112">
                    <c:v>73</c:v>
                  </c:pt>
                  <c:pt idx="113">
                    <c:v>74</c:v>
                  </c:pt>
                  <c:pt idx="114">
                    <c:v>75</c:v>
                  </c:pt>
                  <c:pt idx="115">
                    <c:v>76</c:v>
                  </c:pt>
                  <c:pt idx="116">
                    <c:v>77</c:v>
                  </c:pt>
                  <c:pt idx="117">
                    <c:v>78</c:v>
                  </c:pt>
                  <c:pt idx="118">
                    <c:v>79</c:v>
                  </c:pt>
                  <c:pt idx="119">
                    <c:v>80</c:v>
                  </c:pt>
                  <c:pt idx="120">
                    <c:v>81</c:v>
                  </c:pt>
                  <c:pt idx="121">
                    <c:v>1</c:v>
                  </c:pt>
                  <c:pt idx="122">
                    <c:v>2</c:v>
                  </c:pt>
                  <c:pt idx="123">
                    <c:v>3</c:v>
                  </c:pt>
                  <c:pt idx="124">
                    <c:v>4</c:v>
                  </c:pt>
                  <c:pt idx="125">
                    <c:v>5</c:v>
                  </c:pt>
                  <c:pt idx="126">
                    <c:v>6</c:v>
                  </c:pt>
                  <c:pt idx="127">
                    <c:v>7</c:v>
                  </c:pt>
                  <c:pt idx="128">
                    <c:v>8</c:v>
                  </c:pt>
                  <c:pt idx="129">
                    <c:v>9</c:v>
                  </c:pt>
                  <c:pt idx="130">
                    <c:v>10</c:v>
                  </c:pt>
                  <c:pt idx="131">
                    <c:v>82</c:v>
                  </c:pt>
                  <c:pt idx="132">
                    <c:v>83</c:v>
                  </c:pt>
                  <c:pt idx="133">
                    <c:v>84</c:v>
                  </c:pt>
                  <c:pt idx="134">
                    <c:v>85</c:v>
                  </c:pt>
                  <c:pt idx="135">
                    <c:v>86</c:v>
                  </c:pt>
                  <c:pt idx="136">
                    <c:v>87</c:v>
                  </c:pt>
                  <c:pt idx="137">
                    <c:v>88</c:v>
                  </c:pt>
                  <c:pt idx="138">
                    <c:v>89</c:v>
                  </c:pt>
                  <c:pt idx="139">
                    <c:v>90</c:v>
                  </c:pt>
                  <c:pt idx="140">
                    <c:v>91</c:v>
                  </c:pt>
                  <c:pt idx="141">
                    <c:v>92</c:v>
                  </c:pt>
                  <c:pt idx="142">
                    <c:v>93</c:v>
                  </c:pt>
                  <c:pt idx="143">
                    <c:v>94</c:v>
                  </c:pt>
                  <c:pt idx="144">
                    <c:v>95</c:v>
                  </c:pt>
                  <c:pt idx="145">
                    <c:v>96</c:v>
                  </c:pt>
                  <c:pt idx="146">
                    <c:v>97</c:v>
                  </c:pt>
                  <c:pt idx="147">
                    <c:v>98</c:v>
                  </c:pt>
                  <c:pt idx="148">
                    <c:v>99</c:v>
                  </c:pt>
                  <c:pt idx="149">
                    <c:v>100</c:v>
                  </c:pt>
                  <c:pt idx="150">
                    <c:v>101</c:v>
                  </c:pt>
                  <c:pt idx="151">
                    <c:v>1</c:v>
                  </c:pt>
                  <c:pt idx="152">
                    <c:v>2</c:v>
                  </c:pt>
                  <c:pt idx="153">
                    <c:v>3</c:v>
                  </c:pt>
                  <c:pt idx="154">
                    <c:v>4</c:v>
                  </c:pt>
                  <c:pt idx="155">
                    <c:v>5</c:v>
                  </c:pt>
                  <c:pt idx="156">
                    <c:v>6</c:v>
                  </c:pt>
                  <c:pt idx="157">
                    <c:v>7</c:v>
                  </c:pt>
                  <c:pt idx="158">
                    <c:v>8</c:v>
                  </c:pt>
                  <c:pt idx="159">
                    <c:v>9</c:v>
                  </c:pt>
                  <c:pt idx="160">
                    <c:v>10</c:v>
                  </c:pt>
                  <c:pt idx="161">
                    <c:v>102</c:v>
                  </c:pt>
                  <c:pt idx="162">
                    <c:v>103</c:v>
                  </c:pt>
                  <c:pt idx="163">
                    <c:v>104</c:v>
                  </c:pt>
                  <c:pt idx="164">
                    <c:v>105</c:v>
                  </c:pt>
                  <c:pt idx="165">
                    <c:v>106</c:v>
                  </c:pt>
                  <c:pt idx="166">
                    <c:v>107</c:v>
                  </c:pt>
                  <c:pt idx="167">
                    <c:v>108</c:v>
                  </c:pt>
                  <c:pt idx="168">
                    <c:v>109</c:v>
                  </c:pt>
                  <c:pt idx="169">
                    <c:v>110</c:v>
                  </c:pt>
                  <c:pt idx="170">
                    <c:v>111</c:v>
                  </c:pt>
                  <c:pt idx="171">
                    <c:v>112</c:v>
                  </c:pt>
                  <c:pt idx="172">
                    <c:v>113</c:v>
                  </c:pt>
                  <c:pt idx="173">
                    <c:v>114</c:v>
                  </c:pt>
                  <c:pt idx="174">
                    <c:v>115</c:v>
                  </c:pt>
                  <c:pt idx="175">
                    <c:v>116</c:v>
                  </c:pt>
                  <c:pt idx="176">
                    <c:v>117</c:v>
                  </c:pt>
                  <c:pt idx="177">
                    <c:v>118</c:v>
                  </c:pt>
                  <c:pt idx="178">
                    <c:v>119</c:v>
                  </c:pt>
                  <c:pt idx="179">
                    <c:v>120</c:v>
                  </c:pt>
                  <c:pt idx="180">
                    <c:v>1</c:v>
                  </c:pt>
                  <c:pt idx="181">
                    <c:v>2</c:v>
                  </c:pt>
                  <c:pt idx="182">
                    <c:v>3</c:v>
                  </c:pt>
                  <c:pt idx="183">
                    <c:v>4</c:v>
                  </c:pt>
                  <c:pt idx="184">
                    <c:v>5</c:v>
                  </c:pt>
                  <c:pt idx="185">
                    <c:v>6</c:v>
                  </c:pt>
                  <c:pt idx="186">
                    <c:v>7</c:v>
                  </c:pt>
                  <c:pt idx="187">
                    <c:v>8</c:v>
                  </c:pt>
                  <c:pt idx="188">
                    <c:v>9</c:v>
                  </c:pt>
                  <c:pt idx="189">
                    <c:v>10</c:v>
                  </c:pt>
                </c:lvl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13</c:v>
                  </c:pt>
                  <c:pt idx="13">
                    <c:v>14</c:v>
                  </c:pt>
                  <c:pt idx="14">
                    <c:v>15</c:v>
                  </c:pt>
                  <c:pt idx="15">
                    <c:v>16</c:v>
                  </c:pt>
                  <c:pt idx="16">
                    <c:v>17</c:v>
                  </c:pt>
                  <c:pt idx="17">
                    <c:v>18</c:v>
                  </c:pt>
                  <c:pt idx="18">
                    <c:v>19</c:v>
                  </c:pt>
                  <c:pt idx="19">
                    <c:v>20</c:v>
                  </c:pt>
                  <c:pt idx="20">
                    <c:v>21</c:v>
                  </c:pt>
                  <c:pt idx="21">
                    <c:v>22</c:v>
                  </c:pt>
                  <c:pt idx="22">
                    <c:v>23</c:v>
                  </c:pt>
                  <c:pt idx="23">
                    <c:v>24</c:v>
                  </c:pt>
                  <c:pt idx="24">
                    <c:v>25</c:v>
                  </c:pt>
                  <c:pt idx="25">
                    <c:v>26</c:v>
                  </c:pt>
                  <c:pt idx="26">
                    <c:v>27</c:v>
                  </c:pt>
                  <c:pt idx="27">
                    <c:v>28</c:v>
                  </c:pt>
                  <c:pt idx="28">
                    <c:v>29</c:v>
                  </c:pt>
                  <c:pt idx="29">
                    <c:v>30</c:v>
                  </c:pt>
                  <c:pt idx="30">
                    <c:v>31</c:v>
                  </c:pt>
                  <c:pt idx="31">
                    <c:v>32</c:v>
                  </c:pt>
                  <c:pt idx="32">
                    <c:v>33</c:v>
                  </c:pt>
                  <c:pt idx="33">
                    <c:v>34</c:v>
                  </c:pt>
                  <c:pt idx="34">
                    <c:v>35</c:v>
                  </c:pt>
                  <c:pt idx="35">
                    <c:v>36</c:v>
                  </c:pt>
                  <c:pt idx="36">
                    <c:v>37</c:v>
                  </c:pt>
                  <c:pt idx="37">
                    <c:v>38</c:v>
                  </c:pt>
                  <c:pt idx="38">
                    <c:v>39</c:v>
                  </c:pt>
                  <c:pt idx="39">
                    <c:v>40</c:v>
                  </c:pt>
                  <c:pt idx="40">
                    <c:v>41</c:v>
                  </c:pt>
                  <c:pt idx="41">
                    <c:v>42</c:v>
                  </c:pt>
                  <c:pt idx="42">
                    <c:v>43</c:v>
                  </c:pt>
                  <c:pt idx="43">
                    <c:v>44</c:v>
                  </c:pt>
                  <c:pt idx="44">
                    <c:v>45</c:v>
                  </c:pt>
                  <c:pt idx="45">
                    <c:v>46</c:v>
                  </c:pt>
                  <c:pt idx="46">
                    <c:v>47</c:v>
                  </c:pt>
                  <c:pt idx="47">
                    <c:v>48</c:v>
                  </c:pt>
                  <c:pt idx="48">
                    <c:v>49</c:v>
                  </c:pt>
                  <c:pt idx="49">
                    <c:v>50</c:v>
                  </c:pt>
                  <c:pt idx="50">
                    <c:v>51</c:v>
                  </c:pt>
                  <c:pt idx="51">
                    <c:v>52</c:v>
                  </c:pt>
                  <c:pt idx="52">
                    <c:v>53</c:v>
                  </c:pt>
                  <c:pt idx="53">
                    <c:v>54</c:v>
                  </c:pt>
                  <c:pt idx="54">
                    <c:v>55</c:v>
                  </c:pt>
                  <c:pt idx="55">
                    <c:v>56</c:v>
                  </c:pt>
                  <c:pt idx="56">
                    <c:v>57</c:v>
                  </c:pt>
                  <c:pt idx="57">
                    <c:v>58</c:v>
                  </c:pt>
                  <c:pt idx="58">
                    <c:v>59</c:v>
                  </c:pt>
                  <c:pt idx="59">
                    <c:v>60</c:v>
                  </c:pt>
                  <c:pt idx="60">
                    <c:v>61</c:v>
                  </c:pt>
                  <c:pt idx="61">
                    <c:v>62</c:v>
                  </c:pt>
                  <c:pt idx="62">
                    <c:v>63</c:v>
                  </c:pt>
                  <c:pt idx="63">
                    <c:v>64</c:v>
                  </c:pt>
                  <c:pt idx="64">
                    <c:v>65</c:v>
                  </c:pt>
                  <c:pt idx="65">
                    <c:v>66</c:v>
                  </c:pt>
                  <c:pt idx="66">
                    <c:v>67</c:v>
                  </c:pt>
                  <c:pt idx="67">
                    <c:v>68</c:v>
                  </c:pt>
                  <c:pt idx="68">
                    <c:v>69</c:v>
                  </c:pt>
                  <c:pt idx="69">
                    <c:v>70</c:v>
                  </c:pt>
                  <c:pt idx="70">
                    <c:v>71</c:v>
                  </c:pt>
                  <c:pt idx="71">
                    <c:v>72</c:v>
                  </c:pt>
                  <c:pt idx="72">
                    <c:v>73</c:v>
                  </c:pt>
                  <c:pt idx="73">
                    <c:v>74</c:v>
                  </c:pt>
                  <c:pt idx="74">
                    <c:v>75</c:v>
                  </c:pt>
                  <c:pt idx="75">
                    <c:v>76</c:v>
                  </c:pt>
                  <c:pt idx="76">
                    <c:v>77</c:v>
                  </c:pt>
                  <c:pt idx="77">
                    <c:v>78</c:v>
                  </c:pt>
                  <c:pt idx="78">
                    <c:v>79</c:v>
                  </c:pt>
                  <c:pt idx="79">
                    <c:v>80</c:v>
                  </c:pt>
                  <c:pt idx="80">
                    <c:v>81</c:v>
                  </c:pt>
                  <c:pt idx="81">
                    <c:v>82</c:v>
                  </c:pt>
                  <c:pt idx="82">
                    <c:v>83</c:v>
                  </c:pt>
                  <c:pt idx="83">
                    <c:v>84</c:v>
                  </c:pt>
                  <c:pt idx="84">
                    <c:v>85</c:v>
                  </c:pt>
                  <c:pt idx="85">
                    <c:v>86</c:v>
                  </c:pt>
                  <c:pt idx="86">
                    <c:v>87</c:v>
                  </c:pt>
                  <c:pt idx="87">
                    <c:v>88</c:v>
                  </c:pt>
                  <c:pt idx="88">
                    <c:v>89</c:v>
                  </c:pt>
                  <c:pt idx="89">
                    <c:v>90</c:v>
                  </c:pt>
                  <c:pt idx="90">
                    <c:v>91</c:v>
                  </c:pt>
                  <c:pt idx="91">
                    <c:v>92</c:v>
                  </c:pt>
                  <c:pt idx="92">
                    <c:v>93</c:v>
                  </c:pt>
                  <c:pt idx="93">
                    <c:v>94</c:v>
                  </c:pt>
                  <c:pt idx="94">
                    <c:v>95</c:v>
                  </c:pt>
                  <c:pt idx="95">
                    <c:v>96</c:v>
                  </c:pt>
                  <c:pt idx="96">
                    <c:v>97</c:v>
                  </c:pt>
                  <c:pt idx="97">
                    <c:v>98</c:v>
                  </c:pt>
                  <c:pt idx="98">
                    <c:v>99</c:v>
                  </c:pt>
                  <c:pt idx="99">
                    <c:v>100</c:v>
                  </c:pt>
                  <c:pt idx="100">
                    <c:v>101</c:v>
                  </c:pt>
                  <c:pt idx="101">
                    <c:v>102</c:v>
                  </c:pt>
                  <c:pt idx="102">
                    <c:v>103</c:v>
                  </c:pt>
                  <c:pt idx="103">
                    <c:v>104</c:v>
                  </c:pt>
                  <c:pt idx="104">
                    <c:v>105</c:v>
                  </c:pt>
                  <c:pt idx="105">
                    <c:v>106</c:v>
                  </c:pt>
                  <c:pt idx="106">
                    <c:v>107</c:v>
                  </c:pt>
                  <c:pt idx="107">
                    <c:v>108</c:v>
                  </c:pt>
                  <c:pt idx="108">
                    <c:v>109</c:v>
                  </c:pt>
                  <c:pt idx="109">
                    <c:v>110</c:v>
                  </c:pt>
                  <c:pt idx="110">
                    <c:v>111</c:v>
                  </c:pt>
                  <c:pt idx="111">
                    <c:v>112</c:v>
                  </c:pt>
                  <c:pt idx="112">
                    <c:v>113</c:v>
                  </c:pt>
                  <c:pt idx="113">
                    <c:v>114</c:v>
                  </c:pt>
                  <c:pt idx="114">
                    <c:v>115</c:v>
                  </c:pt>
                  <c:pt idx="115">
                    <c:v>116</c:v>
                  </c:pt>
                  <c:pt idx="116">
                    <c:v>117</c:v>
                  </c:pt>
                  <c:pt idx="117">
                    <c:v>118</c:v>
                  </c:pt>
                  <c:pt idx="118">
                    <c:v>119</c:v>
                  </c:pt>
                  <c:pt idx="119">
                    <c:v>120</c:v>
                  </c:pt>
                  <c:pt idx="120">
                    <c:v>121</c:v>
                  </c:pt>
                  <c:pt idx="121">
                    <c:v>122</c:v>
                  </c:pt>
                  <c:pt idx="122">
                    <c:v>123</c:v>
                  </c:pt>
                  <c:pt idx="123">
                    <c:v>124</c:v>
                  </c:pt>
                  <c:pt idx="124">
                    <c:v>125</c:v>
                  </c:pt>
                  <c:pt idx="125">
                    <c:v>126</c:v>
                  </c:pt>
                  <c:pt idx="126">
                    <c:v>127</c:v>
                  </c:pt>
                  <c:pt idx="127">
                    <c:v>128</c:v>
                  </c:pt>
                  <c:pt idx="128">
                    <c:v>129</c:v>
                  </c:pt>
                  <c:pt idx="129">
                    <c:v>130</c:v>
                  </c:pt>
                  <c:pt idx="130">
                    <c:v>131</c:v>
                  </c:pt>
                  <c:pt idx="131">
                    <c:v>132</c:v>
                  </c:pt>
                  <c:pt idx="132">
                    <c:v>133</c:v>
                  </c:pt>
                  <c:pt idx="133">
                    <c:v>134</c:v>
                  </c:pt>
                  <c:pt idx="134">
                    <c:v>135</c:v>
                  </c:pt>
                  <c:pt idx="135">
                    <c:v>136</c:v>
                  </c:pt>
                  <c:pt idx="136">
                    <c:v>137</c:v>
                  </c:pt>
                  <c:pt idx="137">
                    <c:v>138</c:v>
                  </c:pt>
                  <c:pt idx="138">
                    <c:v>139</c:v>
                  </c:pt>
                  <c:pt idx="139">
                    <c:v>140</c:v>
                  </c:pt>
                  <c:pt idx="140">
                    <c:v>141</c:v>
                  </c:pt>
                  <c:pt idx="141">
                    <c:v>142</c:v>
                  </c:pt>
                  <c:pt idx="142">
                    <c:v>143</c:v>
                  </c:pt>
                  <c:pt idx="143">
                    <c:v>144</c:v>
                  </c:pt>
                  <c:pt idx="144">
                    <c:v>145</c:v>
                  </c:pt>
                  <c:pt idx="145">
                    <c:v>146</c:v>
                  </c:pt>
                  <c:pt idx="146">
                    <c:v>147</c:v>
                  </c:pt>
                  <c:pt idx="147">
                    <c:v>148</c:v>
                  </c:pt>
                  <c:pt idx="148">
                    <c:v>149</c:v>
                  </c:pt>
                  <c:pt idx="149">
                    <c:v>150</c:v>
                  </c:pt>
                  <c:pt idx="150">
                    <c:v>151</c:v>
                  </c:pt>
                  <c:pt idx="151">
                    <c:v>152</c:v>
                  </c:pt>
                  <c:pt idx="152">
                    <c:v>153</c:v>
                  </c:pt>
                  <c:pt idx="153">
                    <c:v>154</c:v>
                  </c:pt>
                  <c:pt idx="154">
                    <c:v>155</c:v>
                  </c:pt>
                  <c:pt idx="155">
                    <c:v>156</c:v>
                  </c:pt>
                  <c:pt idx="156">
                    <c:v>157</c:v>
                  </c:pt>
                  <c:pt idx="157">
                    <c:v>158</c:v>
                  </c:pt>
                  <c:pt idx="158">
                    <c:v>159</c:v>
                  </c:pt>
                  <c:pt idx="159">
                    <c:v>160</c:v>
                  </c:pt>
                  <c:pt idx="160">
                    <c:v>161</c:v>
                  </c:pt>
                  <c:pt idx="161">
                    <c:v>162</c:v>
                  </c:pt>
                  <c:pt idx="162">
                    <c:v>163</c:v>
                  </c:pt>
                  <c:pt idx="163">
                    <c:v>164</c:v>
                  </c:pt>
                  <c:pt idx="164">
                    <c:v>165</c:v>
                  </c:pt>
                  <c:pt idx="165">
                    <c:v>166</c:v>
                  </c:pt>
                  <c:pt idx="166">
                    <c:v>167</c:v>
                  </c:pt>
                  <c:pt idx="167">
                    <c:v>168</c:v>
                  </c:pt>
                  <c:pt idx="168">
                    <c:v>169</c:v>
                  </c:pt>
                  <c:pt idx="169">
                    <c:v>170</c:v>
                  </c:pt>
                  <c:pt idx="170">
                    <c:v>171</c:v>
                  </c:pt>
                  <c:pt idx="171">
                    <c:v>172</c:v>
                  </c:pt>
                  <c:pt idx="172">
                    <c:v>173</c:v>
                  </c:pt>
                  <c:pt idx="173">
                    <c:v>174</c:v>
                  </c:pt>
                  <c:pt idx="174">
                    <c:v>175</c:v>
                  </c:pt>
                  <c:pt idx="175">
                    <c:v>176</c:v>
                  </c:pt>
                  <c:pt idx="176">
                    <c:v>177</c:v>
                  </c:pt>
                  <c:pt idx="177">
                    <c:v>178</c:v>
                  </c:pt>
                  <c:pt idx="178">
                    <c:v>179</c:v>
                  </c:pt>
                  <c:pt idx="179">
                    <c:v>180</c:v>
                  </c:pt>
                  <c:pt idx="180">
                    <c:v>181</c:v>
                  </c:pt>
                  <c:pt idx="181">
                    <c:v>182</c:v>
                  </c:pt>
                  <c:pt idx="182">
                    <c:v>183</c:v>
                  </c:pt>
                  <c:pt idx="183">
                    <c:v>184</c:v>
                  </c:pt>
                  <c:pt idx="184">
                    <c:v>185</c:v>
                  </c:pt>
                  <c:pt idx="185">
                    <c:v>186</c:v>
                  </c:pt>
                  <c:pt idx="186">
                    <c:v>187</c:v>
                  </c:pt>
                  <c:pt idx="187">
                    <c:v>188</c:v>
                  </c:pt>
                  <c:pt idx="188">
                    <c:v>189</c:v>
                  </c:pt>
                  <c:pt idx="189">
                    <c:v>190</c:v>
                  </c:pt>
                </c:lvl>
              </c:multiLvlStrCache>
            </c:multiLvlStrRef>
          </c:xVal>
          <c:yVal>
            <c:numRef>
              <c:f>'对边补偿6度 '!$B$6:$GI$6</c:f>
              <c:numCache>
                <c:formatCode>General</c:formatCode>
                <c:ptCount val="190"/>
                <c:pt idx="0">
                  <c:v>0</c:v>
                </c:pt>
                <c:pt idx="1">
                  <c:v>1.0471975511965976E-2</c:v>
                </c:pt>
                <c:pt idx="2">
                  <c:v>2.0943951023931952E-2</c:v>
                </c:pt>
                <c:pt idx="3">
                  <c:v>3.1415926535897927E-2</c:v>
                </c:pt>
                <c:pt idx="4">
                  <c:v>4.1887902047863905E-2</c:v>
                </c:pt>
                <c:pt idx="5">
                  <c:v>5.2359877559829883E-2</c:v>
                </c:pt>
                <c:pt idx="6">
                  <c:v>6.2831853071795854E-2</c:v>
                </c:pt>
                <c:pt idx="7">
                  <c:v>7.3303828583761832E-2</c:v>
                </c:pt>
                <c:pt idx="8">
                  <c:v>8.377580409572781E-2</c:v>
                </c:pt>
                <c:pt idx="9">
                  <c:v>9.4247779607693788E-2</c:v>
                </c:pt>
                <c:pt idx="10">
                  <c:v>0.10471975511965977</c:v>
                </c:pt>
                <c:pt idx="11">
                  <c:v>0.10484519694621837</c:v>
                </c:pt>
                <c:pt idx="12">
                  <c:v>0.10495607110026424</c:v>
                </c:pt>
                <c:pt idx="13">
                  <c:v>0.10505237925346574</c:v>
                </c:pt>
                <c:pt idx="14">
                  <c:v>0.10513412286178177</c:v>
                </c:pt>
                <c:pt idx="15">
                  <c:v>0.10520130316590122</c:v>
                </c:pt>
                <c:pt idx="16">
                  <c:v>0.10525392119162043</c:v>
                </c:pt>
                <c:pt idx="17">
                  <c:v>0.10529197775015826</c:v>
                </c:pt>
                <c:pt idx="18">
                  <c:v>0.10531547343840882</c:v>
                </c:pt>
                <c:pt idx="19">
                  <c:v>0.10532440863913213</c:v>
                </c:pt>
                <c:pt idx="20">
                  <c:v>0.10531878352108277</c:v>
                </c:pt>
                <c:pt idx="21">
                  <c:v>0.10529859803907644</c:v>
                </c:pt>
                <c:pt idx="22">
                  <c:v>0.10526385193399397</c:v>
                </c:pt>
                <c:pt idx="23">
                  <c:v>0.10521454473272403</c:v>
                </c:pt>
                <c:pt idx="24">
                  <c:v>0.10515067574804322</c:v>
                </c:pt>
                <c:pt idx="25">
                  <c:v>0.10507224407843425</c:v>
                </c:pt>
                <c:pt idx="26">
                  <c:v>0.10497924860784232</c:v>
                </c:pt>
                <c:pt idx="27">
                  <c:v>0.10487168800536868</c:v>
                </c:pt>
                <c:pt idx="28">
                  <c:v>0.10474956072490212</c:v>
                </c:pt>
                <c:pt idx="29">
                  <c:v>0.1046128650046881</c:v>
                </c:pt>
                <c:pt idx="30">
                  <c:v>0.10446159886683588</c:v>
                </c:pt>
                <c:pt idx="31">
                  <c:v>9.3989623354869906E-2</c:v>
                </c:pt>
                <c:pt idx="32">
                  <c:v>8.3517647842903928E-2</c:v>
                </c:pt>
                <c:pt idx="33">
                  <c:v>7.304567233093795E-2</c:v>
                </c:pt>
                <c:pt idx="34">
                  <c:v>6.2573696818971986E-2</c:v>
                </c:pt>
                <c:pt idx="35">
                  <c:v>5.2101721307006001E-2</c:v>
                </c:pt>
                <c:pt idx="36">
                  <c:v>4.1629745795040023E-2</c:v>
                </c:pt>
                <c:pt idx="37">
                  <c:v>3.1157770283074052E-2</c:v>
                </c:pt>
                <c:pt idx="38">
                  <c:v>2.068579477110807E-2</c:v>
                </c:pt>
                <c:pt idx="39">
                  <c:v>1.0213819259142094E-2</c:v>
                </c:pt>
                <c:pt idx="40">
                  <c:v>-2.58156252823882E-4</c:v>
                </c:pt>
                <c:pt idx="41">
                  <c:v>4.8372945159916199E-2</c:v>
                </c:pt>
                <c:pt idx="42">
                  <c:v>9.5341145550706705E-2</c:v>
                </c:pt>
                <c:pt idx="43">
                  <c:v>0.139579149047311</c:v>
                </c:pt>
                <c:pt idx="44">
                  <c:v>0.18008064786459499</c:v>
                </c:pt>
                <c:pt idx="45">
                  <c:v>0.21592280155756999</c:v>
                </c:pt>
                <c:pt idx="46">
                  <c:v>0.24628685175199</c:v>
                </c:pt>
                <c:pt idx="47">
                  <c:v>0.27047641185347299</c:v>
                </c:pt>
                <c:pt idx="48">
                  <c:v>0.28793302317327701</c:v>
                </c:pt>
                <c:pt idx="49">
                  <c:v>0.29824862997257601</c:v>
                </c:pt>
                <c:pt idx="50">
                  <c:v>0.30117469475338099</c:v>
                </c:pt>
                <c:pt idx="51">
                  <c:v>0.29662775017554299</c:v>
                </c:pt>
                <c:pt idx="52">
                  <c:v>0.28469126357921098</c:v>
                </c:pt>
                <c:pt idx="53">
                  <c:v>0.265613772462374</c:v>
                </c:pt>
                <c:pt idx="54">
                  <c:v>0.239803332563858</c:v>
                </c:pt>
                <c:pt idx="55">
                  <c:v>0.207818402572405</c:v>
                </c:pt>
                <c:pt idx="56">
                  <c:v>0.17035536908239701</c:v>
                </c:pt>
                <c:pt idx="57">
                  <c:v>0.12823299046808101</c:v>
                </c:pt>
                <c:pt idx="58">
                  <c:v>8.2374107174443503E-2</c:v>
                </c:pt>
                <c:pt idx="59">
                  <c:v>3.3785026986619997E-2</c:v>
                </c:pt>
                <c:pt idx="60">
                  <c:v>-1.6466954223152801E-2</c:v>
                </c:pt>
                <c:pt idx="61">
                  <c:v>-5.9949787111868245E-3</c:v>
                </c:pt>
                <c:pt idx="62">
                  <c:v>4.4769968007791518E-3</c:v>
                </c:pt>
                <c:pt idx="63">
                  <c:v>1.4948972312745126E-2</c:v>
                </c:pt>
                <c:pt idx="64">
                  <c:v>2.5420947824711104E-2</c:v>
                </c:pt>
                <c:pt idx="65">
                  <c:v>3.5892923336677082E-2</c:v>
                </c:pt>
                <c:pt idx="66">
                  <c:v>4.6364898848643053E-2</c:v>
                </c:pt>
                <c:pt idx="67">
                  <c:v>5.6836874360609031E-2</c:v>
                </c:pt>
                <c:pt idx="68">
                  <c:v>6.7308849872575016E-2</c:v>
                </c:pt>
                <c:pt idx="69">
                  <c:v>7.778082538454098E-2</c:v>
                </c:pt>
                <c:pt idx="70">
                  <c:v>8.8252800896506972E-2</c:v>
                </c:pt>
                <c:pt idx="71">
                  <c:v>8.9676846057711868E-2</c:v>
                </c:pt>
                <c:pt idx="72">
                  <c:v>9.104162923206266E-2</c:v>
                </c:pt>
                <c:pt idx="73">
                  <c:v>9.2347239599881059E-2</c:v>
                </c:pt>
                <c:pt idx="74">
                  <c:v>9.3593761804874664E-2</c:v>
                </c:pt>
                <c:pt idx="75">
                  <c:v>9.4781276053613597E-2</c:v>
                </c:pt>
                <c:pt idx="76">
                  <c:v>9.5909858209822854E-2</c:v>
                </c:pt>
                <c:pt idx="77">
                  <c:v>9.6979579883609571E-2</c:v>
                </c:pt>
                <c:pt idx="78">
                  <c:v>9.7990508515737387E-2</c:v>
                </c:pt>
                <c:pt idx="79">
                  <c:v>9.8942707457051318E-2</c:v>
                </c:pt>
                <c:pt idx="80">
                  <c:v>9.9836236043150464E-2</c:v>
                </c:pt>
                <c:pt idx="81">
                  <c:v>0.10067114966439956</c:v>
                </c:pt>
                <c:pt idx="82">
                  <c:v>0.10144749983136132</c:v>
                </c:pt>
                <c:pt idx="83">
                  <c:v>0.10216533423572878</c:v>
                </c:pt>
                <c:pt idx="84">
                  <c:v>0.10282469680682789</c:v>
                </c:pt>
                <c:pt idx="85">
                  <c:v>0.10342562776375804</c:v>
                </c:pt>
                <c:pt idx="86">
                  <c:v>0.10396816366322799</c:v>
                </c:pt>
                <c:pt idx="87">
                  <c:v>0.10445233744314504</c:v>
                </c:pt>
                <c:pt idx="88">
                  <c:v>0.10487817846200394</c:v>
                </c:pt>
                <c:pt idx="89">
                  <c:v>0.10524571253412292</c:v>
                </c:pt>
                <c:pt idx="90">
                  <c:v>0.10555496196076548</c:v>
                </c:pt>
                <c:pt idx="91">
                  <c:v>9.5082986448799506E-2</c:v>
                </c:pt>
                <c:pt idx="92">
                  <c:v>8.4611010936833528E-2</c:v>
                </c:pt>
                <c:pt idx="93">
                  <c:v>7.413903542486755E-2</c:v>
                </c:pt>
                <c:pt idx="94">
                  <c:v>6.3667059912901586E-2</c:v>
                </c:pt>
                <c:pt idx="95">
                  <c:v>5.3195084400935601E-2</c:v>
                </c:pt>
                <c:pt idx="96">
                  <c:v>4.2723108888969623E-2</c:v>
                </c:pt>
                <c:pt idx="97">
                  <c:v>3.2251133377003652E-2</c:v>
                </c:pt>
                <c:pt idx="98">
                  <c:v>2.177915786503767E-2</c:v>
                </c:pt>
                <c:pt idx="99">
                  <c:v>1.1307182353071694E-2</c:v>
                </c:pt>
                <c:pt idx="100">
                  <c:v>8.3520684110571796E-4</c:v>
                </c:pt>
                <c:pt idx="101">
                  <c:v>1.08619043752212E-3</c:v>
                </c:pt>
                <c:pt idx="102">
                  <c:v>1.27892355594161E-3</c:v>
                </c:pt>
                <c:pt idx="103">
                  <c:v>1.4134181045417601E-3</c:v>
                </c:pt>
                <c:pt idx="104">
                  <c:v>1.4896825624148801E-3</c:v>
                </c:pt>
                <c:pt idx="105">
                  <c:v>1.5077219905472699E-3</c:v>
                </c:pt>
                <c:pt idx="106">
                  <c:v>1.46753803882649E-3</c:v>
                </c:pt>
                <c:pt idx="107">
                  <c:v>1.36912894908137E-3</c:v>
                </c:pt>
                <c:pt idx="108">
                  <c:v>1.2124895541598701E-3</c:v>
                </c:pt>
                <c:pt idx="109">
                  <c:v>9.9761127304409691E-4</c:v>
                </c:pt>
                <c:pt idx="110">
                  <c:v>7.2448210199627095E-4</c:v>
                </c:pt>
                <c:pt idx="111">
                  <c:v>3.9308660172743297E-4</c:v>
                </c:pt>
                <c:pt idx="112">
                  <c:v>3.4058805740144799E-6</c:v>
                </c:pt>
                <c:pt idx="113">
                  <c:v>-4.44582426335272E-4</c:v>
                </c:pt>
                <c:pt idx="114">
                  <c:v>-9.5090418194532201E-4</c:v>
                </c:pt>
                <c:pt idx="115">
                  <c:v>-1.5155887762008399E-3</c:v>
                </c:pt>
                <c:pt idx="116">
                  <c:v>-2.1386691590639102E-3</c:v>
                </c:pt>
                <c:pt idx="117">
                  <c:v>-2.8201818776600902E-3</c:v>
                </c:pt>
                <c:pt idx="118">
                  <c:v>-3.5601671175944402E-3</c:v>
                </c:pt>
                <c:pt idx="119">
                  <c:v>-4.3586687484835603E-3</c:v>
                </c:pt>
                <c:pt idx="120">
                  <c:v>-5.2157343737548904E-3</c:v>
                </c:pt>
                <c:pt idx="121">
                  <c:v>5.2562411382110858E-3</c:v>
                </c:pt>
                <c:pt idx="122">
                  <c:v>1.5728216650177061E-2</c:v>
                </c:pt>
                <c:pt idx="123">
                  <c:v>2.6200192162143036E-2</c:v>
                </c:pt>
                <c:pt idx="124">
                  <c:v>3.6672167674109017E-2</c:v>
                </c:pt>
                <c:pt idx="125">
                  <c:v>4.7144143186074995E-2</c:v>
                </c:pt>
                <c:pt idx="126">
                  <c:v>5.7616118698040966E-2</c:v>
                </c:pt>
                <c:pt idx="127">
                  <c:v>6.8088094210006944E-2</c:v>
                </c:pt>
                <c:pt idx="128">
                  <c:v>7.8560069721972922E-2</c:v>
                </c:pt>
                <c:pt idx="129">
                  <c:v>8.90320452339389E-2</c:v>
                </c:pt>
                <c:pt idx="130">
                  <c:v>9.9504020745904878E-2</c:v>
                </c:pt>
                <c:pt idx="131">
                  <c:v>9.8588339734889743E-2</c:v>
                </c:pt>
                <c:pt idx="132">
                  <c:v>9.7613988100324692E-2</c:v>
                </c:pt>
                <c:pt idx="133">
                  <c:v>9.658090669499593E-2</c:v>
                </c:pt>
                <c:pt idx="134">
                  <c:v>9.5489032394791964E-2</c:v>
                </c:pt>
                <c:pt idx="135">
                  <c:v>9.4338298026605066E-2</c:v>
                </c:pt>
                <c:pt idx="136">
                  <c:v>9.312863229154307E-2</c:v>
                </c:pt>
                <c:pt idx="137">
                  <c:v>9.1859959683354059E-2</c:v>
                </c:pt>
                <c:pt idx="138">
                  <c:v>9.053220040196977E-2</c:v>
                </c:pt>
                <c:pt idx="139">
                  <c:v>8.9145270262057263E-2</c:v>
                </c:pt>
                <c:pt idx="140">
                  <c:v>8.7699080596468471E-2</c:v>
                </c:pt>
                <c:pt idx="141">
                  <c:v>8.6193538154464372E-2</c:v>
                </c:pt>
                <c:pt idx="142">
                  <c:v>8.4628544994584567E-2</c:v>
                </c:pt>
                <c:pt idx="143">
                  <c:v>8.3003998372024365E-2</c:v>
                </c:pt>
                <c:pt idx="144">
                  <c:v>8.1319790620371563E-2</c:v>
                </c:pt>
                <c:pt idx="145">
                  <c:v>7.9575809027546074E-2</c:v>
                </c:pt>
                <c:pt idx="146">
                  <c:v>7.7771935705775869E-2</c:v>
                </c:pt>
                <c:pt idx="147">
                  <c:v>7.5908047455430866E-2</c:v>
                </c:pt>
                <c:pt idx="148">
                  <c:v>7.3984015622527571E-2</c:v>
                </c:pt>
                <c:pt idx="149">
                  <c:v>7.1999705949701759E-2</c:v>
                </c:pt>
                <c:pt idx="150">
                  <c:v>6.9954978420438158E-2</c:v>
                </c:pt>
                <c:pt idx="151">
                  <c:v>5.9483002908472186E-2</c:v>
                </c:pt>
                <c:pt idx="152">
                  <c:v>4.9011027396506208E-2</c:v>
                </c:pt>
                <c:pt idx="153">
                  <c:v>3.8539051884540231E-2</c:v>
                </c:pt>
                <c:pt idx="154">
                  <c:v>2.8067076372574266E-2</c:v>
                </c:pt>
                <c:pt idx="155">
                  <c:v>1.7595100860608281E-2</c:v>
                </c:pt>
                <c:pt idx="156">
                  <c:v>7.1231253486423035E-3</c:v>
                </c:pt>
                <c:pt idx="157">
                  <c:v>-3.3488501633236675E-3</c:v>
                </c:pt>
                <c:pt idx="158">
                  <c:v>-1.3820825675289649E-2</c:v>
                </c:pt>
                <c:pt idx="159">
                  <c:v>-2.4292801187255623E-2</c:v>
                </c:pt>
                <c:pt idx="160">
                  <c:v>-3.4764776699221601E-2</c:v>
                </c:pt>
                <c:pt idx="161">
                  <c:v>1.5591655735838201E-2</c:v>
                </c:pt>
                <c:pt idx="162">
                  <c:v>6.4285187148948694E-2</c:v>
                </c:pt>
                <c:pt idx="163">
                  <c:v>0.110248521667873</c:v>
                </c:pt>
                <c:pt idx="164">
                  <c:v>0.15247535150747599</c:v>
                </c:pt>
                <c:pt idx="165">
                  <c:v>0.19004283622277099</c:v>
                </c:pt>
                <c:pt idx="166">
                  <c:v>0.222132217439511</c:v>
                </c:pt>
                <c:pt idx="167">
                  <c:v>0.24804710856331399</c:v>
                </c:pt>
                <c:pt idx="168">
                  <c:v>0.26722905090543803</c:v>
                </c:pt>
                <c:pt idx="169">
                  <c:v>0.27926998872705699</c:v>
                </c:pt>
                <c:pt idx="170">
                  <c:v>0.28392138453018101</c:v>
                </c:pt>
                <c:pt idx="171">
                  <c:v>0.27088861540065101</c:v>
                </c:pt>
                <c:pt idx="172">
                  <c:v>0.253536455306135</c:v>
                </c:pt>
                <c:pt idx="173">
                  <c:v>0.229451346429938</c:v>
                </c:pt>
                <c:pt idx="174">
                  <c:v>0.19919174746080501</c:v>
                </c:pt>
                <c:pt idx="175">
                  <c:v>0.163454044993117</c:v>
                </c:pt>
                <c:pt idx="176">
                  <c:v>0.123056997401121</c:v>
                </c:pt>
                <c:pt idx="177">
                  <c:v>7.8923445129803302E-2</c:v>
                </c:pt>
                <c:pt idx="178">
                  <c:v>3.2059695964299799E-2</c:v>
                </c:pt>
                <c:pt idx="179">
                  <c:v>-1.6466954223152801E-2</c:v>
                </c:pt>
                <c:pt idx="180">
                  <c:v>-5.9949787111868245E-3</c:v>
                </c:pt>
                <c:pt idx="181">
                  <c:v>4.4769968007791518E-3</c:v>
                </c:pt>
                <c:pt idx="182">
                  <c:v>1.4948972312745126E-2</c:v>
                </c:pt>
                <c:pt idx="183">
                  <c:v>2.5420947824711104E-2</c:v>
                </c:pt>
                <c:pt idx="184">
                  <c:v>3.5892923336677082E-2</c:v>
                </c:pt>
                <c:pt idx="185">
                  <c:v>4.6364898848643053E-2</c:v>
                </c:pt>
                <c:pt idx="186">
                  <c:v>5.6836874360609031E-2</c:v>
                </c:pt>
                <c:pt idx="187">
                  <c:v>6.7308849872575016E-2</c:v>
                </c:pt>
                <c:pt idx="188">
                  <c:v>7.778082538454098E-2</c:v>
                </c:pt>
                <c:pt idx="189">
                  <c:v>8.8252800896506972E-2</c:v>
                </c:pt>
              </c:numCache>
            </c:numRef>
          </c:yVal>
          <c:smooth val="0"/>
        </c:ser>
        <c:ser>
          <c:idx val="5"/>
          <c:order val="5"/>
          <c:tx>
            <c:strRef>
              <c:f>'对边补偿6度 '!$A$8</c:f>
              <c:strCache>
                <c:ptCount val="1"/>
                <c:pt idx="0">
                  <c:v>RHK</c:v>
                </c:pt>
              </c:strCache>
            </c:strRef>
          </c:tx>
          <c:spPr>
            <a:ln w="22225" cap="rnd">
              <a:solidFill>
                <a:schemeClr val="accent6"/>
              </a:solidFill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6">
                    <a:satMod val="175000"/>
                    <a:alpha val="25000"/>
                  </a:schemeClr>
                </a:glow>
              </a:effectLst>
            </c:spPr>
          </c:marker>
          <c:xVal>
            <c:multiLvlStrRef>
              <c:f>'对边补偿6度 '!$B$1:$GI$2</c:f>
              <c:multiLvlStrCache>
                <c:ptCount val="190"/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</c:v>
                  </c:pt>
                  <c:pt idx="11">
                    <c:v>2</c:v>
                  </c:pt>
                  <c:pt idx="12">
                    <c:v>3</c:v>
                  </c:pt>
                  <c:pt idx="13">
                    <c:v>4</c:v>
                  </c:pt>
                  <c:pt idx="14">
                    <c:v>5</c:v>
                  </c:pt>
                  <c:pt idx="15">
                    <c:v>6</c:v>
                  </c:pt>
                  <c:pt idx="16">
                    <c:v>7</c:v>
                  </c:pt>
                  <c:pt idx="17">
                    <c:v>8</c:v>
                  </c:pt>
                  <c:pt idx="18">
                    <c:v>9</c:v>
                  </c:pt>
                  <c:pt idx="19">
                    <c:v>10</c:v>
                  </c:pt>
                  <c:pt idx="20">
                    <c:v>11</c:v>
                  </c:pt>
                  <c:pt idx="21">
                    <c:v>12</c:v>
                  </c:pt>
                  <c:pt idx="22">
                    <c:v>13</c:v>
                  </c:pt>
                  <c:pt idx="23">
                    <c:v>14</c:v>
                  </c:pt>
                  <c:pt idx="24">
                    <c:v>15</c:v>
                  </c:pt>
                  <c:pt idx="25">
                    <c:v>16</c:v>
                  </c:pt>
                  <c:pt idx="26">
                    <c:v>17</c:v>
                  </c:pt>
                  <c:pt idx="27">
                    <c:v>18</c:v>
                  </c:pt>
                  <c:pt idx="28">
                    <c:v>19</c:v>
                  </c:pt>
                  <c:pt idx="29">
                    <c:v>20</c:v>
                  </c:pt>
                  <c:pt idx="30">
                    <c:v>21</c:v>
                  </c:pt>
                  <c:pt idx="31">
                    <c:v>1</c:v>
                  </c:pt>
                  <c:pt idx="32">
                    <c:v>2</c:v>
                  </c:pt>
                  <c:pt idx="33">
                    <c:v>3</c:v>
                  </c:pt>
                  <c:pt idx="34">
                    <c:v>4</c:v>
                  </c:pt>
                  <c:pt idx="35">
                    <c:v>5</c:v>
                  </c:pt>
                  <c:pt idx="36">
                    <c:v>6</c:v>
                  </c:pt>
                  <c:pt idx="37">
                    <c:v>7</c:v>
                  </c:pt>
                  <c:pt idx="38">
                    <c:v>8</c:v>
                  </c:pt>
                  <c:pt idx="39">
                    <c:v>9</c:v>
                  </c:pt>
                  <c:pt idx="40">
                    <c:v>10</c:v>
                  </c:pt>
                  <c:pt idx="41">
                    <c:v>22</c:v>
                  </c:pt>
                  <c:pt idx="42">
                    <c:v>23</c:v>
                  </c:pt>
                  <c:pt idx="43">
                    <c:v>24</c:v>
                  </c:pt>
                  <c:pt idx="44">
                    <c:v>25</c:v>
                  </c:pt>
                  <c:pt idx="45">
                    <c:v>26</c:v>
                  </c:pt>
                  <c:pt idx="46">
                    <c:v>27</c:v>
                  </c:pt>
                  <c:pt idx="47">
                    <c:v>28</c:v>
                  </c:pt>
                  <c:pt idx="48">
                    <c:v>29</c:v>
                  </c:pt>
                  <c:pt idx="49">
                    <c:v>30</c:v>
                  </c:pt>
                  <c:pt idx="50">
                    <c:v>31</c:v>
                  </c:pt>
                  <c:pt idx="51">
                    <c:v>32</c:v>
                  </c:pt>
                  <c:pt idx="52">
                    <c:v>33</c:v>
                  </c:pt>
                  <c:pt idx="53">
                    <c:v>34</c:v>
                  </c:pt>
                  <c:pt idx="54">
                    <c:v>35</c:v>
                  </c:pt>
                  <c:pt idx="55">
                    <c:v>36</c:v>
                  </c:pt>
                  <c:pt idx="56">
                    <c:v>37</c:v>
                  </c:pt>
                  <c:pt idx="57">
                    <c:v>38</c:v>
                  </c:pt>
                  <c:pt idx="58">
                    <c:v>39</c:v>
                  </c:pt>
                  <c:pt idx="59">
                    <c:v>40</c:v>
                  </c:pt>
                  <c:pt idx="60">
                    <c:v>41</c:v>
                  </c:pt>
                  <c:pt idx="61">
                    <c:v>1</c:v>
                  </c:pt>
                  <c:pt idx="62">
                    <c:v>2</c:v>
                  </c:pt>
                  <c:pt idx="63">
                    <c:v>3</c:v>
                  </c:pt>
                  <c:pt idx="64">
                    <c:v>4</c:v>
                  </c:pt>
                  <c:pt idx="65">
                    <c:v>5</c:v>
                  </c:pt>
                  <c:pt idx="66">
                    <c:v>6</c:v>
                  </c:pt>
                  <c:pt idx="67">
                    <c:v>7</c:v>
                  </c:pt>
                  <c:pt idx="68">
                    <c:v>8</c:v>
                  </c:pt>
                  <c:pt idx="69">
                    <c:v>9</c:v>
                  </c:pt>
                  <c:pt idx="70">
                    <c:v>10</c:v>
                  </c:pt>
                  <c:pt idx="71">
                    <c:v>42</c:v>
                  </c:pt>
                  <c:pt idx="72">
                    <c:v>43</c:v>
                  </c:pt>
                  <c:pt idx="73">
                    <c:v>44</c:v>
                  </c:pt>
                  <c:pt idx="74">
                    <c:v>45</c:v>
                  </c:pt>
                  <c:pt idx="75">
                    <c:v>46</c:v>
                  </c:pt>
                  <c:pt idx="76">
                    <c:v>47</c:v>
                  </c:pt>
                  <c:pt idx="77">
                    <c:v>48</c:v>
                  </c:pt>
                  <c:pt idx="78">
                    <c:v>49</c:v>
                  </c:pt>
                  <c:pt idx="79">
                    <c:v>50</c:v>
                  </c:pt>
                  <c:pt idx="80">
                    <c:v>51</c:v>
                  </c:pt>
                  <c:pt idx="81">
                    <c:v>52</c:v>
                  </c:pt>
                  <c:pt idx="82">
                    <c:v>53</c:v>
                  </c:pt>
                  <c:pt idx="83">
                    <c:v>54</c:v>
                  </c:pt>
                  <c:pt idx="84">
                    <c:v>55</c:v>
                  </c:pt>
                  <c:pt idx="85">
                    <c:v>56</c:v>
                  </c:pt>
                  <c:pt idx="86">
                    <c:v>57</c:v>
                  </c:pt>
                  <c:pt idx="87">
                    <c:v>58</c:v>
                  </c:pt>
                  <c:pt idx="88">
                    <c:v>59</c:v>
                  </c:pt>
                  <c:pt idx="89">
                    <c:v>60</c:v>
                  </c:pt>
                  <c:pt idx="90">
                    <c:v>61</c:v>
                  </c:pt>
                  <c:pt idx="91">
                    <c:v>1</c:v>
                  </c:pt>
                  <c:pt idx="92">
                    <c:v>2</c:v>
                  </c:pt>
                  <c:pt idx="93">
                    <c:v>3</c:v>
                  </c:pt>
                  <c:pt idx="94">
                    <c:v>4</c:v>
                  </c:pt>
                  <c:pt idx="95">
                    <c:v>5</c:v>
                  </c:pt>
                  <c:pt idx="96">
                    <c:v>6</c:v>
                  </c:pt>
                  <c:pt idx="97">
                    <c:v>7</c:v>
                  </c:pt>
                  <c:pt idx="98">
                    <c:v>8</c:v>
                  </c:pt>
                  <c:pt idx="99">
                    <c:v>9</c:v>
                  </c:pt>
                  <c:pt idx="100">
                    <c:v>10</c:v>
                  </c:pt>
                  <c:pt idx="101">
                    <c:v>62</c:v>
                  </c:pt>
                  <c:pt idx="102">
                    <c:v>63</c:v>
                  </c:pt>
                  <c:pt idx="103">
                    <c:v>64</c:v>
                  </c:pt>
                  <c:pt idx="104">
                    <c:v>65</c:v>
                  </c:pt>
                  <c:pt idx="105">
                    <c:v>66</c:v>
                  </c:pt>
                  <c:pt idx="106">
                    <c:v>67</c:v>
                  </c:pt>
                  <c:pt idx="107">
                    <c:v>68</c:v>
                  </c:pt>
                  <c:pt idx="108">
                    <c:v>69</c:v>
                  </c:pt>
                  <c:pt idx="109">
                    <c:v>70</c:v>
                  </c:pt>
                  <c:pt idx="110">
                    <c:v>71</c:v>
                  </c:pt>
                  <c:pt idx="111">
                    <c:v>72</c:v>
                  </c:pt>
                  <c:pt idx="112">
                    <c:v>73</c:v>
                  </c:pt>
                  <c:pt idx="113">
                    <c:v>74</c:v>
                  </c:pt>
                  <c:pt idx="114">
                    <c:v>75</c:v>
                  </c:pt>
                  <c:pt idx="115">
                    <c:v>76</c:v>
                  </c:pt>
                  <c:pt idx="116">
                    <c:v>77</c:v>
                  </c:pt>
                  <c:pt idx="117">
                    <c:v>78</c:v>
                  </c:pt>
                  <c:pt idx="118">
                    <c:v>79</c:v>
                  </c:pt>
                  <c:pt idx="119">
                    <c:v>80</c:v>
                  </c:pt>
                  <c:pt idx="120">
                    <c:v>81</c:v>
                  </c:pt>
                  <c:pt idx="121">
                    <c:v>1</c:v>
                  </c:pt>
                  <c:pt idx="122">
                    <c:v>2</c:v>
                  </c:pt>
                  <c:pt idx="123">
                    <c:v>3</c:v>
                  </c:pt>
                  <c:pt idx="124">
                    <c:v>4</c:v>
                  </c:pt>
                  <c:pt idx="125">
                    <c:v>5</c:v>
                  </c:pt>
                  <c:pt idx="126">
                    <c:v>6</c:v>
                  </c:pt>
                  <c:pt idx="127">
                    <c:v>7</c:v>
                  </c:pt>
                  <c:pt idx="128">
                    <c:v>8</c:v>
                  </c:pt>
                  <c:pt idx="129">
                    <c:v>9</c:v>
                  </c:pt>
                  <c:pt idx="130">
                    <c:v>10</c:v>
                  </c:pt>
                  <c:pt idx="131">
                    <c:v>82</c:v>
                  </c:pt>
                  <c:pt idx="132">
                    <c:v>83</c:v>
                  </c:pt>
                  <c:pt idx="133">
                    <c:v>84</c:v>
                  </c:pt>
                  <c:pt idx="134">
                    <c:v>85</c:v>
                  </c:pt>
                  <c:pt idx="135">
                    <c:v>86</c:v>
                  </c:pt>
                  <c:pt idx="136">
                    <c:v>87</c:v>
                  </c:pt>
                  <c:pt idx="137">
                    <c:v>88</c:v>
                  </c:pt>
                  <c:pt idx="138">
                    <c:v>89</c:v>
                  </c:pt>
                  <c:pt idx="139">
                    <c:v>90</c:v>
                  </c:pt>
                  <c:pt idx="140">
                    <c:v>91</c:v>
                  </c:pt>
                  <c:pt idx="141">
                    <c:v>92</c:v>
                  </c:pt>
                  <c:pt idx="142">
                    <c:v>93</c:v>
                  </c:pt>
                  <c:pt idx="143">
                    <c:v>94</c:v>
                  </c:pt>
                  <c:pt idx="144">
                    <c:v>95</c:v>
                  </c:pt>
                  <c:pt idx="145">
                    <c:v>96</c:v>
                  </c:pt>
                  <c:pt idx="146">
                    <c:v>97</c:v>
                  </c:pt>
                  <c:pt idx="147">
                    <c:v>98</c:v>
                  </c:pt>
                  <c:pt idx="148">
                    <c:v>99</c:v>
                  </c:pt>
                  <c:pt idx="149">
                    <c:v>100</c:v>
                  </c:pt>
                  <c:pt idx="150">
                    <c:v>101</c:v>
                  </c:pt>
                  <c:pt idx="151">
                    <c:v>1</c:v>
                  </c:pt>
                  <c:pt idx="152">
                    <c:v>2</c:v>
                  </c:pt>
                  <c:pt idx="153">
                    <c:v>3</c:v>
                  </c:pt>
                  <c:pt idx="154">
                    <c:v>4</c:v>
                  </c:pt>
                  <c:pt idx="155">
                    <c:v>5</c:v>
                  </c:pt>
                  <c:pt idx="156">
                    <c:v>6</c:v>
                  </c:pt>
                  <c:pt idx="157">
                    <c:v>7</c:v>
                  </c:pt>
                  <c:pt idx="158">
                    <c:v>8</c:v>
                  </c:pt>
                  <c:pt idx="159">
                    <c:v>9</c:v>
                  </c:pt>
                  <c:pt idx="160">
                    <c:v>10</c:v>
                  </c:pt>
                  <c:pt idx="161">
                    <c:v>102</c:v>
                  </c:pt>
                  <c:pt idx="162">
                    <c:v>103</c:v>
                  </c:pt>
                  <c:pt idx="163">
                    <c:v>104</c:v>
                  </c:pt>
                  <c:pt idx="164">
                    <c:v>105</c:v>
                  </c:pt>
                  <c:pt idx="165">
                    <c:v>106</c:v>
                  </c:pt>
                  <c:pt idx="166">
                    <c:v>107</c:v>
                  </c:pt>
                  <c:pt idx="167">
                    <c:v>108</c:v>
                  </c:pt>
                  <c:pt idx="168">
                    <c:v>109</c:v>
                  </c:pt>
                  <c:pt idx="169">
                    <c:v>110</c:v>
                  </c:pt>
                  <c:pt idx="170">
                    <c:v>111</c:v>
                  </c:pt>
                  <c:pt idx="171">
                    <c:v>112</c:v>
                  </c:pt>
                  <c:pt idx="172">
                    <c:v>113</c:v>
                  </c:pt>
                  <c:pt idx="173">
                    <c:v>114</c:v>
                  </c:pt>
                  <c:pt idx="174">
                    <c:v>115</c:v>
                  </c:pt>
                  <c:pt idx="175">
                    <c:v>116</c:v>
                  </c:pt>
                  <c:pt idx="176">
                    <c:v>117</c:v>
                  </c:pt>
                  <c:pt idx="177">
                    <c:v>118</c:v>
                  </c:pt>
                  <c:pt idx="178">
                    <c:v>119</c:v>
                  </c:pt>
                  <c:pt idx="179">
                    <c:v>120</c:v>
                  </c:pt>
                  <c:pt idx="180">
                    <c:v>1</c:v>
                  </c:pt>
                  <c:pt idx="181">
                    <c:v>2</c:v>
                  </c:pt>
                  <c:pt idx="182">
                    <c:v>3</c:v>
                  </c:pt>
                  <c:pt idx="183">
                    <c:v>4</c:v>
                  </c:pt>
                  <c:pt idx="184">
                    <c:v>5</c:v>
                  </c:pt>
                  <c:pt idx="185">
                    <c:v>6</c:v>
                  </c:pt>
                  <c:pt idx="186">
                    <c:v>7</c:v>
                  </c:pt>
                  <c:pt idx="187">
                    <c:v>8</c:v>
                  </c:pt>
                  <c:pt idx="188">
                    <c:v>9</c:v>
                  </c:pt>
                  <c:pt idx="189">
                    <c:v>10</c:v>
                  </c:pt>
                </c:lvl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13</c:v>
                  </c:pt>
                  <c:pt idx="13">
                    <c:v>14</c:v>
                  </c:pt>
                  <c:pt idx="14">
                    <c:v>15</c:v>
                  </c:pt>
                  <c:pt idx="15">
                    <c:v>16</c:v>
                  </c:pt>
                  <c:pt idx="16">
                    <c:v>17</c:v>
                  </c:pt>
                  <c:pt idx="17">
                    <c:v>18</c:v>
                  </c:pt>
                  <c:pt idx="18">
                    <c:v>19</c:v>
                  </c:pt>
                  <c:pt idx="19">
                    <c:v>20</c:v>
                  </c:pt>
                  <c:pt idx="20">
                    <c:v>21</c:v>
                  </c:pt>
                  <c:pt idx="21">
                    <c:v>22</c:v>
                  </c:pt>
                  <c:pt idx="22">
                    <c:v>23</c:v>
                  </c:pt>
                  <c:pt idx="23">
                    <c:v>24</c:v>
                  </c:pt>
                  <c:pt idx="24">
                    <c:v>25</c:v>
                  </c:pt>
                  <c:pt idx="25">
                    <c:v>26</c:v>
                  </c:pt>
                  <c:pt idx="26">
                    <c:v>27</c:v>
                  </c:pt>
                  <c:pt idx="27">
                    <c:v>28</c:v>
                  </c:pt>
                  <c:pt idx="28">
                    <c:v>29</c:v>
                  </c:pt>
                  <c:pt idx="29">
                    <c:v>30</c:v>
                  </c:pt>
                  <c:pt idx="30">
                    <c:v>31</c:v>
                  </c:pt>
                  <c:pt idx="31">
                    <c:v>32</c:v>
                  </c:pt>
                  <c:pt idx="32">
                    <c:v>33</c:v>
                  </c:pt>
                  <c:pt idx="33">
                    <c:v>34</c:v>
                  </c:pt>
                  <c:pt idx="34">
                    <c:v>35</c:v>
                  </c:pt>
                  <c:pt idx="35">
                    <c:v>36</c:v>
                  </c:pt>
                  <c:pt idx="36">
                    <c:v>37</c:v>
                  </c:pt>
                  <c:pt idx="37">
                    <c:v>38</c:v>
                  </c:pt>
                  <c:pt idx="38">
                    <c:v>39</c:v>
                  </c:pt>
                  <c:pt idx="39">
                    <c:v>40</c:v>
                  </c:pt>
                  <c:pt idx="40">
                    <c:v>41</c:v>
                  </c:pt>
                  <c:pt idx="41">
                    <c:v>42</c:v>
                  </c:pt>
                  <c:pt idx="42">
                    <c:v>43</c:v>
                  </c:pt>
                  <c:pt idx="43">
                    <c:v>44</c:v>
                  </c:pt>
                  <c:pt idx="44">
                    <c:v>45</c:v>
                  </c:pt>
                  <c:pt idx="45">
                    <c:v>46</c:v>
                  </c:pt>
                  <c:pt idx="46">
                    <c:v>47</c:v>
                  </c:pt>
                  <c:pt idx="47">
                    <c:v>48</c:v>
                  </c:pt>
                  <c:pt idx="48">
                    <c:v>49</c:v>
                  </c:pt>
                  <c:pt idx="49">
                    <c:v>50</c:v>
                  </c:pt>
                  <c:pt idx="50">
                    <c:v>51</c:v>
                  </c:pt>
                  <c:pt idx="51">
                    <c:v>52</c:v>
                  </c:pt>
                  <c:pt idx="52">
                    <c:v>53</c:v>
                  </c:pt>
                  <c:pt idx="53">
                    <c:v>54</c:v>
                  </c:pt>
                  <c:pt idx="54">
                    <c:v>55</c:v>
                  </c:pt>
                  <c:pt idx="55">
                    <c:v>56</c:v>
                  </c:pt>
                  <c:pt idx="56">
                    <c:v>57</c:v>
                  </c:pt>
                  <c:pt idx="57">
                    <c:v>58</c:v>
                  </c:pt>
                  <c:pt idx="58">
                    <c:v>59</c:v>
                  </c:pt>
                  <c:pt idx="59">
                    <c:v>60</c:v>
                  </c:pt>
                  <c:pt idx="60">
                    <c:v>61</c:v>
                  </c:pt>
                  <c:pt idx="61">
                    <c:v>62</c:v>
                  </c:pt>
                  <c:pt idx="62">
                    <c:v>63</c:v>
                  </c:pt>
                  <c:pt idx="63">
                    <c:v>64</c:v>
                  </c:pt>
                  <c:pt idx="64">
                    <c:v>65</c:v>
                  </c:pt>
                  <c:pt idx="65">
                    <c:v>66</c:v>
                  </c:pt>
                  <c:pt idx="66">
                    <c:v>67</c:v>
                  </c:pt>
                  <c:pt idx="67">
                    <c:v>68</c:v>
                  </c:pt>
                  <c:pt idx="68">
                    <c:v>69</c:v>
                  </c:pt>
                  <c:pt idx="69">
                    <c:v>70</c:v>
                  </c:pt>
                  <c:pt idx="70">
                    <c:v>71</c:v>
                  </c:pt>
                  <c:pt idx="71">
                    <c:v>72</c:v>
                  </c:pt>
                  <c:pt idx="72">
                    <c:v>73</c:v>
                  </c:pt>
                  <c:pt idx="73">
                    <c:v>74</c:v>
                  </c:pt>
                  <c:pt idx="74">
                    <c:v>75</c:v>
                  </c:pt>
                  <c:pt idx="75">
                    <c:v>76</c:v>
                  </c:pt>
                  <c:pt idx="76">
                    <c:v>77</c:v>
                  </c:pt>
                  <c:pt idx="77">
                    <c:v>78</c:v>
                  </c:pt>
                  <c:pt idx="78">
                    <c:v>79</c:v>
                  </c:pt>
                  <c:pt idx="79">
                    <c:v>80</c:v>
                  </c:pt>
                  <c:pt idx="80">
                    <c:v>81</c:v>
                  </c:pt>
                  <c:pt idx="81">
                    <c:v>82</c:v>
                  </c:pt>
                  <c:pt idx="82">
                    <c:v>83</c:v>
                  </c:pt>
                  <c:pt idx="83">
                    <c:v>84</c:v>
                  </c:pt>
                  <c:pt idx="84">
                    <c:v>85</c:v>
                  </c:pt>
                  <c:pt idx="85">
                    <c:v>86</c:v>
                  </c:pt>
                  <c:pt idx="86">
                    <c:v>87</c:v>
                  </c:pt>
                  <c:pt idx="87">
                    <c:v>88</c:v>
                  </c:pt>
                  <c:pt idx="88">
                    <c:v>89</c:v>
                  </c:pt>
                  <c:pt idx="89">
                    <c:v>90</c:v>
                  </c:pt>
                  <c:pt idx="90">
                    <c:v>91</c:v>
                  </c:pt>
                  <c:pt idx="91">
                    <c:v>92</c:v>
                  </c:pt>
                  <c:pt idx="92">
                    <c:v>93</c:v>
                  </c:pt>
                  <c:pt idx="93">
                    <c:v>94</c:v>
                  </c:pt>
                  <c:pt idx="94">
                    <c:v>95</c:v>
                  </c:pt>
                  <c:pt idx="95">
                    <c:v>96</c:v>
                  </c:pt>
                  <c:pt idx="96">
                    <c:v>97</c:v>
                  </c:pt>
                  <c:pt idx="97">
                    <c:v>98</c:v>
                  </c:pt>
                  <c:pt idx="98">
                    <c:v>99</c:v>
                  </c:pt>
                  <c:pt idx="99">
                    <c:v>100</c:v>
                  </c:pt>
                  <c:pt idx="100">
                    <c:v>101</c:v>
                  </c:pt>
                  <c:pt idx="101">
                    <c:v>102</c:v>
                  </c:pt>
                  <c:pt idx="102">
                    <c:v>103</c:v>
                  </c:pt>
                  <c:pt idx="103">
                    <c:v>104</c:v>
                  </c:pt>
                  <c:pt idx="104">
                    <c:v>105</c:v>
                  </c:pt>
                  <c:pt idx="105">
                    <c:v>106</c:v>
                  </c:pt>
                  <c:pt idx="106">
                    <c:v>107</c:v>
                  </c:pt>
                  <c:pt idx="107">
                    <c:v>108</c:v>
                  </c:pt>
                  <c:pt idx="108">
                    <c:v>109</c:v>
                  </c:pt>
                  <c:pt idx="109">
                    <c:v>110</c:v>
                  </c:pt>
                  <c:pt idx="110">
                    <c:v>111</c:v>
                  </c:pt>
                  <c:pt idx="111">
                    <c:v>112</c:v>
                  </c:pt>
                  <c:pt idx="112">
                    <c:v>113</c:v>
                  </c:pt>
                  <c:pt idx="113">
                    <c:v>114</c:v>
                  </c:pt>
                  <c:pt idx="114">
                    <c:v>115</c:v>
                  </c:pt>
                  <c:pt idx="115">
                    <c:v>116</c:v>
                  </c:pt>
                  <c:pt idx="116">
                    <c:v>117</c:v>
                  </c:pt>
                  <c:pt idx="117">
                    <c:v>118</c:v>
                  </c:pt>
                  <c:pt idx="118">
                    <c:v>119</c:v>
                  </c:pt>
                  <c:pt idx="119">
                    <c:v>120</c:v>
                  </c:pt>
                  <c:pt idx="120">
                    <c:v>121</c:v>
                  </c:pt>
                  <c:pt idx="121">
                    <c:v>122</c:v>
                  </c:pt>
                  <c:pt idx="122">
                    <c:v>123</c:v>
                  </c:pt>
                  <c:pt idx="123">
                    <c:v>124</c:v>
                  </c:pt>
                  <c:pt idx="124">
                    <c:v>125</c:v>
                  </c:pt>
                  <c:pt idx="125">
                    <c:v>126</c:v>
                  </c:pt>
                  <c:pt idx="126">
                    <c:v>127</c:v>
                  </c:pt>
                  <c:pt idx="127">
                    <c:v>128</c:v>
                  </c:pt>
                  <c:pt idx="128">
                    <c:v>129</c:v>
                  </c:pt>
                  <c:pt idx="129">
                    <c:v>130</c:v>
                  </c:pt>
                  <c:pt idx="130">
                    <c:v>131</c:v>
                  </c:pt>
                  <c:pt idx="131">
                    <c:v>132</c:v>
                  </c:pt>
                  <c:pt idx="132">
                    <c:v>133</c:v>
                  </c:pt>
                  <c:pt idx="133">
                    <c:v>134</c:v>
                  </c:pt>
                  <c:pt idx="134">
                    <c:v>135</c:v>
                  </c:pt>
                  <c:pt idx="135">
                    <c:v>136</c:v>
                  </c:pt>
                  <c:pt idx="136">
                    <c:v>137</c:v>
                  </c:pt>
                  <c:pt idx="137">
                    <c:v>138</c:v>
                  </c:pt>
                  <c:pt idx="138">
                    <c:v>139</c:v>
                  </c:pt>
                  <c:pt idx="139">
                    <c:v>140</c:v>
                  </c:pt>
                  <c:pt idx="140">
                    <c:v>141</c:v>
                  </c:pt>
                  <c:pt idx="141">
                    <c:v>142</c:v>
                  </c:pt>
                  <c:pt idx="142">
                    <c:v>143</c:v>
                  </c:pt>
                  <c:pt idx="143">
                    <c:v>144</c:v>
                  </c:pt>
                  <c:pt idx="144">
                    <c:v>145</c:v>
                  </c:pt>
                  <c:pt idx="145">
                    <c:v>146</c:v>
                  </c:pt>
                  <c:pt idx="146">
                    <c:v>147</c:v>
                  </c:pt>
                  <c:pt idx="147">
                    <c:v>148</c:v>
                  </c:pt>
                  <c:pt idx="148">
                    <c:v>149</c:v>
                  </c:pt>
                  <c:pt idx="149">
                    <c:v>150</c:v>
                  </c:pt>
                  <c:pt idx="150">
                    <c:v>151</c:v>
                  </c:pt>
                  <c:pt idx="151">
                    <c:v>152</c:v>
                  </c:pt>
                  <c:pt idx="152">
                    <c:v>153</c:v>
                  </c:pt>
                  <c:pt idx="153">
                    <c:v>154</c:v>
                  </c:pt>
                  <c:pt idx="154">
                    <c:v>155</c:v>
                  </c:pt>
                  <c:pt idx="155">
                    <c:v>156</c:v>
                  </c:pt>
                  <c:pt idx="156">
                    <c:v>157</c:v>
                  </c:pt>
                  <c:pt idx="157">
                    <c:v>158</c:v>
                  </c:pt>
                  <c:pt idx="158">
                    <c:v>159</c:v>
                  </c:pt>
                  <c:pt idx="159">
                    <c:v>160</c:v>
                  </c:pt>
                  <c:pt idx="160">
                    <c:v>161</c:v>
                  </c:pt>
                  <c:pt idx="161">
                    <c:v>162</c:v>
                  </c:pt>
                  <c:pt idx="162">
                    <c:v>163</c:v>
                  </c:pt>
                  <c:pt idx="163">
                    <c:v>164</c:v>
                  </c:pt>
                  <c:pt idx="164">
                    <c:v>165</c:v>
                  </c:pt>
                  <c:pt idx="165">
                    <c:v>166</c:v>
                  </c:pt>
                  <c:pt idx="166">
                    <c:v>167</c:v>
                  </c:pt>
                  <c:pt idx="167">
                    <c:v>168</c:v>
                  </c:pt>
                  <c:pt idx="168">
                    <c:v>169</c:v>
                  </c:pt>
                  <c:pt idx="169">
                    <c:v>170</c:v>
                  </c:pt>
                  <c:pt idx="170">
                    <c:v>171</c:v>
                  </c:pt>
                  <c:pt idx="171">
                    <c:v>172</c:v>
                  </c:pt>
                  <c:pt idx="172">
                    <c:v>173</c:v>
                  </c:pt>
                  <c:pt idx="173">
                    <c:v>174</c:v>
                  </c:pt>
                  <c:pt idx="174">
                    <c:v>175</c:v>
                  </c:pt>
                  <c:pt idx="175">
                    <c:v>176</c:v>
                  </c:pt>
                  <c:pt idx="176">
                    <c:v>177</c:v>
                  </c:pt>
                  <c:pt idx="177">
                    <c:v>178</c:v>
                  </c:pt>
                  <c:pt idx="178">
                    <c:v>179</c:v>
                  </c:pt>
                  <c:pt idx="179">
                    <c:v>180</c:v>
                  </c:pt>
                  <c:pt idx="180">
                    <c:v>181</c:v>
                  </c:pt>
                  <c:pt idx="181">
                    <c:v>182</c:v>
                  </c:pt>
                  <c:pt idx="182">
                    <c:v>183</c:v>
                  </c:pt>
                  <c:pt idx="183">
                    <c:v>184</c:v>
                  </c:pt>
                  <c:pt idx="184">
                    <c:v>185</c:v>
                  </c:pt>
                  <c:pt idx="185">
                    <c:v>186</c:v>
                  </c:pt>
                  <c:pt idx="186">
                    <c:v>187</c:v>
                  </c:pt>
                  <c:pt idx="187">
                    <c:v>188</c:v>
                  </c:pt>
                  <c:pt idx="188">
                    <c:v>189</c:v>
                  </c:pt>
                  <c:pt idx="189">
                    <c:v>190</c:v>
                  </c:pt>
                </c:lvl>
              </c:multiLvlStrCache>
            </c:multiLvlStrRef>
          </c:xVal>
          <c:yVal>
            <c:numRef>
              <c:f>'对边补偿6度 '!$B$8:$GI$8</c:f>
              <c:numCache>
                <c:formatCode>General</c:formatCode>
                <c:ptCount val="19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4.77681936000987E-2</c:v>
                </c:pt>
                <c:pt idx="12">
                  <c:v>9.3873486178248006E-2</c:v>
                </c:pt>
                <c:pt idx="13">
                  <c:v>0.13724858186221101</c:v>
                </c:pt>
                <c:pt idx="14">
                  <c:v>0.17688717286685399</c:v>
                </c:pt>
                <c:pt idx="15">
                  <c:v>0.21186641874718701</c:v>
                </c:pt>
                <c:pt idx="16">
                  <c:v>0.24136756112896601</c:v>
                </c:pt>
                <c:pt idx="17">
                  <c:v>0.26469421341780902</c:v>
                </c:pt>
                <c:pt idx="18">
                  <c:v>0.28128791692497102</c:v>
                </c:pt>
                <c:pt idx="19">
                  <c:v>0.29074061591162897</c:v>
                </c:pt>
                <c:pt idx="20">
                  <c:v>0.29280377287979198</c:v>
                </c:pt>
                <c:pt idx="21">
                  <c:v>0.287393920489313</c:v>
                </c:pt>
                <c:pt idx="22">
                  <c:v>0.27459452608034002</c:v>
                </c:pt>
                <c:pt idx="23">
                  <c:v>0.254654127150862</c:v>
                </c:pt>
                <c:pt idx="24">
                  <c:v>0.22798077943970499</c:v>
                </c:pt>
                <c:pt idx="25">
                  <c:v>0.19513294163561001</c:v>
                </c:pt>
                <c:pt idx="26">
                  <c:v>0.15680700033296199</c:v>
                </c:pt>
                <c:pt idx="27">
                  <c:v>0.113821713906004</c:v>
                </c:pt>
                <c:pt idx="28">
                  <c:v>6.70999227997255E-2</c:v>
                </c:pt>
                <c:pt idx="29">
                  <c:v>1.7647934799260901E-2</c:v>
                </c:pt>
                <c:pt idx="30">
                  <c:v>-3.3466954223153197E-2</c:v>
                </c:pt>
                <c:pt idx="31">
                  <c:v>-2.2994978711187219E-2</c:v>
                </c:pt>
                <c:pt idx="32">
                  <c:v>-1.2523003199221245E-2</c:v>
                </c:pt>
                <c:pt idx="33">
                  <c:v>-2.0510276872552705E-3</c:v>
                </c:pt>
                <c:pt idx="34">
                  <c:v>8.4209478247107075E-3</c:v>
                </c:pt>
                <c:pt idx="35">
                  <c:v>1.8892923336676685E-2</c:v>
                </c:pt>
                <c:pt idx="36">
                  <c:v>2.9364898848642657E-2</c:v>
                </c:pt>
                <c:pt idx="37">
                  <c:v>3.9836874360608635E-2</c:v>
                </c:pt>
                <c:pt idx="38">
                  <c:v>5.0308849872574612E-2</c:v>
                </c:pt>
                <c:pt idx="39">
                  <c:v>6.078082538454059E-2</c:v>
                </c:pt>
                <c:pt idx="40">
                  <c:v>7.1252800896506568E-2</c:v>
                </c:pt>
                <c:pt idx="41">
                  <c:v>7.2263919361265763E-2</c:v>
                </c:pt>
                <c:pt idx="42">
                  <c:v>7.325992534390216E-2</c:v>
                </c:pt>
                <c:pt idx="43">
                  <c:v>7.4240836772183266E-2</c:v>
                </c:pt>
                <c:pt idx="44">
                  <c:v>7.5206671202865866E-2</c:v>
                </c:pt>
                <c:pt idx="45">
                  <c:v>7.6157445826860362E-2</c:v>
                </c:pt>
                <c:pt idx="46">
                  <c:v>7.7093177474281668E-2</c:v>
                </c:pt>
                <c:pt idx="47">
                  <c:v>7.8013882619392669E-2</c:v>
                </c:pt>
                <c:pt idx="48">
                  <c:v>7.8919577385438366E-2</c:v>
                </c:pt>
                <c:pt idx="49">
                  <c:v>7.9810277549375475E-2</c:v>
                </c:pt>
                <c:pt idx="50">
                  <c:v>8.0685998546495663E-2</c:v>
                </c:pt>
                <c:pt idx="51">
                  <c:v>8.1546755474948565E-2</c:v>
                </c:pt>
                <c:pt idx="52">
                  <c:v>8.2392563100161964E-2</c:v>
                </c:pt>
                <c:pt idx="53">
                  <c:v>8.3223435859162864E-2</c:v>
                </c:pt>
                <c:pt idx="54">
                  <c:v>8.4039387864801668E-2</c:v>
                </c:pt>
                <c:pt idx="55">
                  <c:v>8.4840432909878263E-2</c:v>
                </c:pt>
                <c:pt idx="56">
                  <c:v>8.5626584471175063E-2</c:v>
                </c:pt>
                <c:pt idx="57">
                  <c:v>8.639785571339427E-2</c:v>
                </c:pt>
                <c:pt idx="58">
                  <c:v>8.715425949300426E-2</c:v>
                </c:pt>
                <c:pt idx="59">
                  <c:v>8.7895808361994565E-2</c:v>
                </c:pt>
                <c:pt idx="60">
                  <c:v>8.8622514571541161E-2</c:v>
                </c:pt>
                <c:pt idx="61">
                  <c:v>7.8150539059575183E-2</c:v>
                </c:pt>
                <c:pt idx="62">
                  <c:v>6.7678563547609205E-2</c:v>
                </c:pt>
                <c:pt idx="63">
                  <c:v>5.7206588035643227E-2</c:v>
                </c:pt>
                <c:pt idx="64">
                  <c:v>4.6734612523677263E-2</c:v>
                </c:pt>
                <c:pt idx="65">
                  <c:v>3.6262637011711285E-2</c:v>
                </c:pt>
                <c:pt idx="66">
                  <c:v>2.5790661499745304E-2</c:v>
                </c:pt>
                <c:pt idx="67">
                  <c:v>1.5318685987779333E-2</c:v>
                </c:pt>
                <c:pt idx="68">
                  <c:v>4.8467104758133511E-3</c:v>
                </c:pt>
                <c:pt idx="69">
                  <c:v>-5.6252650361526251E-3</c:v>
                </c:pt>
                <c:pt idx="70">
                  <c:v>-1.6097240548118601E-2</c:v>
                </c:pt>
                <c:pt idx="71">
                  <c:v>-1.46734895400349E-2</c:v>
                </c:pt>
                <c:pt idx="72">
                  <c:v>-1.33089917220237E-2</c:v>
                </c:pt>
                <c:pt idx="73">
                  <c:v>-1.20036580487495E-2</c:v>
                </c:pt>
                <c:pt idx="74">
                  <c:v>-1.0757404005178099E-2</c:v>
                </c:pt>
                <c:pt idx="75">
                  <c:v>-9.5701495072178008E-3</c:v>
                </c:pt>
                <c:pt idx="76">
                  <c:v>-8.4418188075379205E-3</c:v>
                </c:pt>
                <c:pt idx="77">
                  <c:v>-7.3723404064442999E-3</c:v>
                </c:pt>
                <c:pt idx="78">
                  <c:v>-6.3616469677039199E-3</c:v>
                </c:pt>
                <c:pt idx="79">
                  <c:v>-5.4096752392109896E-3</c:v>
                </c:pt>
                <c:pt idx="80">
                  <c:v>-4.5163659784013301E-3</c:v>
                </c:pt>
                <c:pt idx="81">
                  <c:v>-3.6816638823209398E-3</c:v>
                </c:pt>
                <c:pt idx="82">
                  <c:v>-2.9055175222691999E-3</c:v>
                </c:pt>
                <c:pt idx="83">
                  <c:v>-2.18787928293751E-3</c:v>
                </c:pt>
                <c:pt idx="84">
                  <c:v>-1.52870530597049E-3</c:v>
                </c:pt>
                <c:pt idx="85">
                  <c:v>-9.2795543788737301E-4</c:v>
                </c:pt>
                <c:pt idx="86">
                  <c:v>-3.8559318230091399E-4</c:v>
                </c:pt>
                <c:pt idx="87">
                  <c:v>9.8414343619346298E-5</c:v>
                </c:pt>
                <c:pt idx="88">
                  <c:v>5.24096448490719E-4</c:v>
                </c:pt>
                <c:pt idx="89">
                  <c:v>8.9147890191032498E-4</c:v>
                </c:pt>
                <c:pt idx="90">
                  <c:v>1.2005839655380201E-3</c:v>
                </c:pt>
                <c:pt idx="91">
                  <c:v>1.1672559477503997E-2</c:v>
                </c:pt>
                <c:pt idx="92">
                  <c:v>2.2144534989469972E-2</c:v>
                </c:pt>
                <c:pt idx="93">
                  <c:v>3.261651050143595E-2</c:v>
                </c:pt>
                <c:pt idx="94">
                  <c:v>4.3088486013401928E-2</c:v>
                </c:pt>
                <c:pt idx="95">
                  <c:v>5.3560461525367906E-2</c:v>
                </c:pt>
                <c:pt idx="96">
                  <c:v>6.403243703733387E-2</c:v>
                </c:pt>
                <c:pt idx="97">
                  <c:v>7.4504412549299848E-2</c:v>
                </c:pt>
                <c:pt idx="98">
                  <c:v>8.4976388061265826E-2</c:v>
                </c:pt>
                <c:pt idx="99">
                  <c:v>9.5448363573231804E-2</c:v>
                </c:pt>
                <c:pt idx="100">
                  <c:v>0.10592033908519778</c:v>
                </c:pt>
                <c:pt idx="101">
                  <c:v>0.10617118553976453</c:v>
                </c:pt>
                <c:pt idx="102">
                  <c:v>0.10636378870803471</c:v>
                </c:pt>
                <c:pt idx="103">
                  <c:v>0.10649816047374923</c:v>
                </c:pt>
                <c:pt idx="104">
                  <c:v>0.10657430929657015</c:v>
                </c:pt>
                <c:pt idx="105">
                  <c:v>0.10659224022304266</c:v>
                </c:pt>
                <c:pt idx="106">
                  <c:v>0.106551954893587</c:v>
                </c:pt>
                <c:pt idx="107">
                  <c:v>0.10645345154552961</c:v>
                </c:pt>
                <c:pt idx="108">
                  <c:v>0.10629672501217453</c:v>
                </c:pt>
                <c:pt idx="109">
                  <c:v>0.10608176671791532</c:v>
                </c:pt>
                <c:pt idx="110">
                  <c:v>0.10580856466938322</c:v>
                </c:pt>
                <c:pt idx="111">
                  <c:v>0.10547710344262147</c:v>
                </c:pt>
                <c:pt idx="112">
                  <c:v>0.10508736416627025</c:v>
                </c:pt>
                <c:pt idx="113">
                  <c:v>0.10463932450074738</c:v>
                </c:pt>
                <c:pt idx="114">
                  <c:v>0.10413295861339951</c:v>
                </c:pt>
                <c:pt idx="115">
                  <c:v>0.10356823714959702</c:v>
                </c:pt>
                <c:pt idx="116">
                  <c:v>0.10294512719974176</c:v>
                </c:pt>
                <c:pt idx="117">
                  <c:v>0.10226359226215027</c:v>
                </c:pt>
                <c:pt idx="118">
                  <c:v>0.1015235922017715</c:v>
                </c:pt>
                <c:pt idx="119">
                  <c:v>0.10072508320469294</c:v>
                </c:pt>
                <c:pt idx="120">
                  <c:v>9.9868017728383121E-2</c:v>
                </c:pt>
                <c:pt idx="121">
                  <c:v>8.9396042216417143E-2</c:v>
                </c:pt>
                <c:pt idx="122">
                  <c:v>7.8924066704451165E-2</c:v>
                </c:pt>
                <c:pt idx="123">
                  <c:v>6.8452091192485187E-2</c:v>
                </c:pt>
                <c:pt idx="124">
                  <c:v>5.7980115680519216E-2</c:v>
                </c:pt>
                <c:pt idx="125">
                  <c:v>4.7508140168553231E-2</c:v>
                </c:pt>
                <c:pt idx="126">
                  <c:v>3.7036164656587253E-2</c:v>
                </c:pt>
                <c:pt idx="127">
                  <c:v>2.6564189144621282E-2</c:v>
                </c:pt>
                <c:pt idx="128">
                  <c:v>1.6092213632655304E-2</c:v>
                </c:pt>
                <c:pt idx="129">
                  <c:v>5.6202381206893262E-3</c:v>
                </c:pt>
                <c:pt idx="130">
                  <c:v>-4.85173739127665E-3</c:v>
                </c:pt>
                <c:pt idx="131">
                  <c:v>4.2029043078386098E-2</c:v>
                </c:pt>
                <c:pt idx="132">
                  <c:v>8.7246922526099197E-2</c:v>
                </c:pt>
                <c:pt idx="133">
                  <c:v>0.129734605079626</c:v>
                </c:pt>
                <c:pt idx="134">
                  <c:v>0.16848578295383199</c:v>
                </c:pt>
                <c:pt idx="135">
                  <c:v>0.20257761570373001</c:v>
                </c:pt>
                <c:pt idx="136">
                  <c:v>0.23119134495507301</c:v>
                </c:pt>
                <c:pt idx="137">
                  <c:v>0.253630584113479</c:v>
                </c:pt>
                <c:pt idx="138">
                  <c:v>0.26933687449020499</c:v>
                </c:pt>
                <c:pt idx="139">
                  <c:v>0.27790216034642701</c:v>
                </c:pt>
                <c:pt idx="140">
                  <c:v>0.27907790418415401</c:v>
                </c:pt>
                <c:pt idx="141">
                  <c:v>0.27278063866323898</c:v>
                </c:pt>
                <c:pt idx="142">
                  <c:v>0.25909383112383</c:v>
                </c:pt>
                <c:pt idx="143">
                  <c:v>0.23826601906391601</c:v>
                </c:pt>
                <c:pt idx="144">
                  <c:v>0.210705258222322</c:v>
                </c:pt>
                <c:pt idx="145">
                  <c:v>0.176970007287792</c:v>
                </c:pt>
                <c:pt idx="146">
                  <c:v>0.13775665285470701</c:v>
                </c:pt>
                <c:pt idx="147">
                  <c:v>9.3883953297313E-2</c:v>
                </c:pt>
                <c:pt idx="148">
                  <c:v>4.62747490605981E-2</c:v>
                </c:pt>
                <c:pt idx="149">
                  <c:v>-4.06465207030271E-3</c:v>
                </c:pt>
                <c:pt idx="150">
                  <c:v>-5.6066954223152901E-2</c:v>
                </c:pt>
                <c:pt idx="151">
                  <c:v>-4.5594978711186923E-2</c:v>
                </c:pt>
                <c:pt idx="152">
                  <c:v>-3.5123003199220945E-2</c:v>
                </c:pt>
                <c:pt idx="153">
                  <c:v>-2.4651027687254974E-2</c:v>
                </c:pt>
                <c:pt idx="154">
                  <c:v>-1.4179052175288996E-2</c:v>
                </c:pt>
                <c:pt idx="155">
                  <c:v>-3.7070766633230182E-3</c:v>
                </c:pt>
                <c:pt idx="156">
                  <c:v>6.7648988486429529E-3</c:v>
                </c:pt>
                <c:pt idx="157">
                  <c:v>1.7236874360608931E-2</c:v>
                </c:pt>
                <c:pt idx="158">
                  <c:v>2.7708849872574909E-2</c:v>
                </c:pt>
                <c:pt idx="159">
                  <c:v>3.8180825384540887E-2</c:v>
                </c:pt>
                <c:pt idx="160">
                  <c:v>4.8652800896506865E-2</c:v>
                </c:pt>
                <c:pt idx="161">
                  <c:v>5.1289217097432463E-2</c:v>
                </c:pt>
                <c:pt idx="162">
                  <c:v>5.3863476511221163E-2</c:v>
                </c:pt>
                <c:pt idx="163">
                  <c:v>5.6375788432494765E-2</c:v>
                </c:pt>
                <c:pt idx="164">
                  <c:v>5.8826354303382067E-2</c:v>
                </c:pt>
                <c:pt idx="165">
                  <c:v>6.1215367957209263E-2</c:v>
                </c:pt>
                <c:pt idx="166">
                  <c:v>6.3543015852183776E-2</c:v>
                </c:pt>
                <c:pt idx="167">
                  <c:v>6.5809477295482061E-2</c:v>
                </c:pt>
                <c:pt idx="168">
                  <c:v>6.8014924658118564E-2</c:v>
                </c:pt>
                <c:pt idx="169">
                  <c:v>7.0159523580956562E-2</c:v>
                </c:pt>
                <c:pt idx="170">
                  <c:v>7.2243433172199972E-2</c:v>
                </c:pt>
                <c:pt idx="171">
                  <c:v>7.4266806196683466E-2</c:v>
                </c:pt>
                <c:pt idx="172">
                  <c:v>7.622978925725947E-2</c:v>
                </c:pt>
                <c:pt idx="173">
                  <c:v>7.8132522968567458E-2</c:v>
                </c:pt>
                <c:pt idx="174">
                  <c:v>7.9975142123447474E-2</c:v>
                </c:pt>
                <c:pt idx="175">
                  <c:v>8.1757775852251274E-2</c:v>
                </c:pt>
                <c:pt idx="176">
                  <c:v>8.3480547775284769E-2</c:v>
                </c:pt>
                <c:pt idx="177">
                  <c:v>8.5143576148604863E-2</c:v>
                </c:pt>
                <c:pt idx="178">
                  <c:v>8.6746974003377567E-2</c:v>
                </c:pt>
                <c:pt idx="179">
                  <c:v>8.8290849278996067E-2</c:v>
                </c:pt>
                <c:pt idx="180">
                  <c:v>7.7818873767030089E-2</c:v>
                </c:pt>
                <c:pt idx="181">
                  <c:v>6.7346898255064111E-2</c:v>
                </c:pt>
                <c:pt idx="182">
                  <c:v>5.6874922743098133E-2</c:v>
                </c:pt>
                <c:pt idx="183">
                  <c:v>4.6402947231132169E-2</c:v>
                </c:pt>
                <c:pt idx="184">
                  <c:v>3.5930971719166184E-2</c:v>
                </c:pt>
                <c:pt idx="185">
                  <c:v>2.5458996207200206E-2</c:v>
                </c:pt>
                <c:pt idx="186">
                  <c:v>1.4987020695234235E-2</c:v>
                </c:pt>
                <c:pt idx="187">
                  <c:v>4.5150451832682535E-3</c:v>
                </c:pt>
                <c:pt idx="188">
                  <c:v>-5.9569303286977227E-3</c:v>
                </c:pt>
                <c:pt idx="189">
                  <c:v>-1.6428905840663699E-2</c:v>
                </c:pt>
              </c:numCache>
            </c:numRef>
          </c:yVal>
          <c:smooth val="0"/>
        </c:ser>
        <c:ser>
          <c:idx val="7"/>
          <c:order val="7"/>
          <c:tx>
            <c:strRef>
              <c:f>'对边补偿6度 '!$A$10</c:f>
              <c:strCache>
                <c:ptCount val="1"/>
                <c:pt idx="0">
                  <c:v>LHK</c:v>
                </c:pt>
              </c:strCache>
            </c:strRef>
          </c:tx>
          <c:spPr>
            <a:ln w="22225" cap="rnd">
              <a:solidFill>
                <a:schemeClr val="accent2">
                  <a:lumMod val="60000"/>
                </a:schemeClr>
              </a:solidFill>
            </a:ln>
            <a:effectLst>
              <a:glow rad="139700">
                <a:schemeClr val="accent2">
                  <a:lumMod val="60000"/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2">
                  <a:lumMod val="6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lumMod val="60000"/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'对边补偿6度 '!$B$1:$GI$1</c:f>
              <c:numCache>
                <c:formatCode>General</c:formatCode>
                <c:ptCount val="19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</c:numCache>
            </c:numRef>
          </c:xVal>
          <c:yVal>
            <c:numRef>
              <c:f>'对边补偿6度 '!$B$10:$GI$10</c:f>
              <c:numCache>
                <c:formatCode>General</c:formatCode>
                <c:ptCount val="19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1.2544182655860301E-4</c:v>
                </c:pt>
                <c:pt idx="12">
                  <c:v>2.3631598060447299E-4</c:v>
                </c:pt>
                <c:pt idx="13">
                  <c:v>3.3262413380597E-4</c:v>
                </c:pt>
                <c:pt idx="14">
                  <c:v>4.1436774212200199E-4</c:v>
                </c:pt>
                <c:pt idx="15">
                  <c:v>4.8154804624145299E-4</c:v>
                </c:pt>
                <c:pt idx="16">
                  <c:v>5.3416607196066202E-4</c:v>
                </c:pt>
                <c:pt idx="17">
                  <c:v>5.7222263049849797E-4</c:v>
                </c:pt>
                <c:pt idx="18">
                  <c:v>5.9571831874905001E-4</c:v>
                </c:pt>
                <c:pt idx="19">
                  <c:v>6.04653519472365E-4</c:v>
                </c:pt>
                <c:pt idx="20">
                  <c:v>5.9902840142300696E-4</c:v>
                </c:pt>
                <c:pt idx="21">
                  <c:v>5.7884291941667798E-4</c:v>
                </c:pt>
                <c:pt idx="22">
                  <c:v>5.4409681433420498E-4</c:v>
                </c:pt>
                <c:pt idx="23">
                  <c:v>4.9478961306426204E-4</c:v>
                </c:pt>
                <c:pt idx="24">
                  <c:v>4.3092062838345801E-4</c:v>
                </c:pt>
                <c:pt idx="25">
                  <c:v>3.52488958774488E-4</c:v>
                </c:pt>
                <c:pt idx="26">
                  <c:v>2.5949348818254898E-4</c:v>
                </c:pt>
                <c:pt idx="27">
                  <c:v>1.5193288570891601E-4</c:v>
                </c:pt>
                <c:pt idx="28">
                  <c:v>2.9805605242350101E-5</c:v>
                </c:pt>
                <c:pt idx="29">
                  <c:v>-1.06890114971669E-4</c:v>
                </c:pt>
                <c:pt idx="30">
                  <c:v>-2.58156252823882E-4</c:v>
                </c:pt>
                <c:pt idx="31">
                  <c:v>1.0213819259142094E-2</c:v>
                </c:pt>
                <c:pt idx="32">
                  <c:v>2.068579477110807E-2</c:v>
                </c:pt>
                <c:pt idx="33">
                  <c:v>3.1157770283074045E-2</c:v>
                </c:pt>
                <c:pt idx="34">
                  <c:v>4.1629745795040023E-2</c:v>
                </c:pt>
                <c:pt idx="35">
                  <c:v>5.2101721307006001E-2</c:v>
                </c:pt>
                <c:pt idx="36">
                  <c:v>6.2573696818971972E-2</c:v>
                </c:pt>
                <c:pt idx="37">
                  <c:v>7.304567233093795E-2</c:v>
                </c:pt>
                <c:pt idx="38">
                  <c:v>8.3517647842903928E-2</c:v>
                </c:pt>
                <c:pt idx="39">
                  <c:v>9.3989623354869906E-2</c:v>
                </c:pt>
                <c:pt idx="40">
                  <c:v>0.10446159886683588</c:v>
                </c:pt>
                <c:pt idx="41">
                  <c:v>0.10429576011676185</c:v>
                </c:pt>
                <c:pt idx="42">
                  <c:v>0.10411534634257109</c:v>
                </c:pt>
                <c:pt idx="43">
                  <c:v>0.1039203549143753</c:v>
                </c:pt>
                <c:pt idx="44">
                  <c:v>0.10371078298354826</c:v>
                </c:pt>
                <c:pt idx="45">
                  <c:v>0.10348662748191713</c:v>
                </c:pt>
                <c:pt idx="46">
                  <c:v>0.10324788512089096</c:v>
                </c:pt>
                <c:pt idx="47">
                  <c:v>0.10299455239052431</c:v>
                </c:pt>
                <c:pt idx="48">
                  <c:v>0.10272662555851826</c:v>
                </c:pt>
                <c:pt idx="49">
                  <c:v>0.10244410066915551</c:v>
                </c:pt>
                <c:pt idx="50">
                  <c:v>0.10214697354217191</c:v>
                </c:pt>
                <c:pt idx="51">
                  <c:v>0.10183523977156279</c:v>
                </c:pt>
                <c:pt idx="52">
                  <c:v>0.1015088947243233</c:v>
                </c:pt>
                <c:pt idx="53">
                  <c:v>0.10116793353912408</c:v>
                </c:pt>
                <c:pt idx="54">
                  <c:v>0.10081235112492022</c:v>
                </c:pt>
                <c:pt idx="55">
                  <c:v>0.10044214215949394</c:v>
                </c:pt>
                <c:pt idx="56">
                  <c:v>0.1000573010879305</c:v>
                </c:pt>
                <c:pt idx="57">
                  <c:v>9.9657822121026765E-2</c:v>
                </c:pt>
                <c:pt idx="58">
                  <c:v>9.9243699233631924E-2</c:v>
                </c:pt>
                <c:pt idx="59">
                  <c:v>9.8814926162920605E-2</c:v>
                </c:pt>
                <c:pt idx="60">
                  <c:v>9.8371496406596107E-2</c:v>
                </c:pt>
                <c:pt idx="61">
                  <c:v>8.7899520894630129E-2</c:v>
                </c:pt>
                <c:pt idx="62">
                  <c:v>7.7427545382664151E-2</c:v>
                </c:pt>
                <c:pt idx="63">
                  <c:v>6.6955569870698173E-2</c:v>
                </c:pt>
                <c:pt idx="64">
                  <c:v>5.6483594358732209E-2</c:v>
                </c:pt>
                <c:pt idx="65">
                  <c:v>4.6011618846766224E-2</c:v>
                </c:pt>
                <c:pt idx="66">
                  <c:v>3.5539643334800246E-2</c:v>
                </c:pt>
                <c:pt idx="67">
                  <c:v>2.5067667822834275E-2</c:v>
                </c:pt>
                <c:pt idx="68">
                  <c:v>1.4595692310868293E-2</c:v>
                </c:pt>
                <c:pt idx="69">
                  <c:v>4.1237167989023162E-3</c:v>
                </c:pt>
                <c:pt idx="70">
                  <c:v>-6.3482587130636601E-3</c:v>
                </c:pt>
                <c:pt idx="71">
                  <c:v>4.0607347822688301E-2</c:v>
                </c:pt>
                <c:pt idx="72">
                  <c:v>8.5900053336490895E-2</c:v>
                </c:pt>
                <c:pt idx="73">
                  <c:v>0.128462561956107</c:v>
                </c:pt>
                <c:pt idx="74">
                  <c:v>0.16728856589640301</c:v>
                </c:pt>
                <c:pt idx="75">
                  <c:v>0.201455224712389</c:v>
                </c:pt>
                <c:pt idx="76">
                  <c:v>0.230143780029822</c:v>
                </c:pt>
                <c:pt idx="77">
                  <c:v>0.252657845254317</c:v>
                </c:pt>
                <c:pt idx="78">
                  <c:v>0.26843896169713199</c:v>
                </c:pt>
                <c:pt idx="79">
                  <c:v>0.27707907361944401</c:v>
                </c:pt>
                <c:pt idx="80">
                  <c:v>0.27832964352326001</c:v>
                </c:pt>
                <c:pt idx="81">
                  <c:v>0.27210720406843503</c:v>
                </c:pt>
                <c:pt idx="82">
                  <c:v>0.25849522259511498</c:v>
                </c:pt>
                <c:pt idx="83">
                  <c:v>0.23774223660129001</c:v>
                </c:pt>
                <c:pt idx="84">
                  <c:v>0.210256301825786</c:v>
                </c:pt>
                <c:pt idx="85">
                  <c:v>0.17659587695734499</c:v>
                </c:pt>
                <c:pt idx="86">
                  <c:v>0.137457348590349</c:v>
                </c:pt>
                <c:pt idx="87">
                  <c:v>9.3659475099044501E-2</c:v>
                </c:pt>
                <c:pt idx="88">
                  <c:v>4.6125096928418999E-2</c:v>
                </c:pt>
                <c:pt idx="89">
                  <c:v>-4.1394781363925902E-3</c:v>
                </c:pt>
                <c:pt idx="90">
                  <c:v>-5.6066954223153602E-2</c:v>
                </c:pt>
                <c:pt idx="91">
                  <c:v>-4.5594978711187624E-2</c:v>
                </c:pt>
                <c:pt idx="92">
                  <c:v>-3.5123003199221653E-2</c:v>
                </c:pt>
                <c:pt idx="93">
                  <c:v>-2.4651027687255675E-2</c:v>
                </c:pt>
                <c:pt idx="94">
                  <c:v>-1.4179052175289697E-2</c:v>
                </c:pt>
                <c:pt idx="95">
                  <c:v>-3.707076663323719E-3</c:v>
                </c:pt>
                <c:pt idx="96">
                  <c:v>6.764898848642252E-3</c:v>
                </c:pt>
                <c:pt idx="97">
                  <c:v>1.723687436060823E-2</c:v>
                </c:pt>
                <c:pt idx="98">
                  <c:v>2.7708849872574208E-2</c:v>
                </c:pt>
                <c:pt idx="99">
                  <c:v>3.8180825384540186E-2</c:v>
                </c:pt>
                <c:pt idx="100">
                  <c:v>4.8652800896506164E-2</c:v>
                </c:pt>
                <c:pt idx="101">
                  <c:v>5.1289217097431769E-2</c:v>
                </c:pt>
                <c:pt idx="102">
                  <c:v>5.3863476511220566E-2</c:v>
                </c:pt>
                <c:pt idx="103">
                  <c:v>5.6375788432494064E-2</c:v>
                </c:pt>
                <c:pt idx="104">
                  <c:v>5.8826354303381366E-2</c:v>
                </c:pt>
                <c:pt idx="105">
                  <c:v>6.1215367957208569E-2</c:v>
                </c:pt>
                <c:pt idx="106">
                  <c:v>6.3543015852183068E-2</c:v>
                </c:pt>
                <c:pt idx="107">
                  <c:v>6.5809477295481464E-2</c:v>
                </c:pt>
                <c:pt idx="108">
                  <c:v>6.8014924658117967E-2</c:v>
                </c:pt>
                <c:pt idx="109">
                  <c:v>7.0159523580955868E-2</c:v>
                </c:pt>
                <c:pt idx="110">
                  <c:v>7.2243433172199362E-2</c:v>
                </c:pt>
                <c:pt idx="111">
                  <c:v>7.4266806196682772E-2</c:v>
                </c:pt>
                <c:pt idx="112">
                  <c:v>7.6229789257258873E-2</c:v>
                </c:pt>
                <c:pt idx="113">
                  <c:v>7.8132522968566862E-2</c:v>
                </c:pt>
                <c:pt idx="114">
                  <c:v>7.9975142123446766E-2</c:v>
                </c:pt>
                <c:pt idx="115">
                  <c:v>8.1757775852250567E-2</c:v>
                </c:pt>
                <c:pt idx="116">
                  <c:v>8.3480547775284061E-2</c:v>
                </c:pt>
                <c:pt idx="117">
                  <c:v>8.5143576148604169E-2</c:v>
                </c:pt>
                <c:pt idx="118">
                  <c:v>8.6746974003376859E-2</c:v>
                </c:pt>
                <c:pt idx="119">
                  <c:v>8.8290849278995359E-2</c:v>
                </c:pt>
                <c:pt idx="120">
                  <c:v>8.9775304950141563E-2</c:v>
                </c:pt>
                <c:pt idx="121">
                  <c:v>7.9303329438175585E-2</c:v>
                </c:pt>
                <c:pt idx="122">
                  <c:v>6.8831353926209607E-2</c:v>
                </c:pt>
                <c:pt idx="123">
                  <c:v>5.8359378414243629E-2</c:v>
                </c:pt>
                <c:pt idx="124">
                  <c:v>4.7887402902277665E-2</c:v>
                </c:pt>
                <c:pt idx="125">
                  <c:v>3.7415427390311687E-2</c:v>
                </c:pt>
                <c:pt idx="126">
                  <c:v>2.6943451878345705E-2</c:v>
                </c:pt>
                <c:pt idx="127">
                  <c:v>1.6471476366379734E-2</c:v>
                </c:pt>
                <c:pt idx="128">
                  <c:v>5.9995008544137529E-3</c:v>
                </c:pt>
                <c:pt idx="129">
                  <c:v>-4.4724746575522233E-3</c:v>
                </c:pt>
                <c:pt idx="130">
                  <c:v>-1.49444501695182E-2</c:v>
                </c:pt>
                <c:pt idx="131">
                  <c:v>-1.3519315971695501E-2</c:v>
                </c:pt>
                <c:pt idx="132">
                  <c:v>-1.21534098441212E-2</c:v>
                </c:pt>
                <c:pt idx="133">
                  <c:v>-1.0846643001900301E-2</c:v>
                </c:pt>
                <c:pt idx="134">
                  <c:v>-9.5989311738469106E-3</c:v>
                </c:pt>
                <c:pt idx="135">
                  <c:v>-8.4101945032999392E-3</c:v>
                </c:pt>
                <c:pt idx="136">
                  <c:v>-7.2803574540998301E-3</c:v>
                </c:pt>
                <c:pt idx="137">
                  <c:v>-6.20934872160639E-3</c:v>
                </c:pt>
                <c:pt idx="138">
                  <c:v>-5.1971011486484598E-3</c:v>
                </c:pt>
                <c:pt idx="139">
                  <c:v>-4.2435516463021896E-3</c:v>
                </c:pt>
                <c:pt idx="140">
                  <c:v>-3.3486411193994802E-3</c:v>
                </c:pt>
                <c:pt idx="141">
                  <c:v>-2.5123143966794301E-3</c:v>
                </c:pt>
                <c:pt idx="142">
                  <c:v>-1.7345201654979099E-3</c:v>
                </c:pt>
                <c:pt idx="143">
                  <c:v>-1.0152109110190799E-3</c:v>
                </c:pt>
                <c:pt idx="144">
                  <c:v>-3.5434285981761397E-4</c:v>
                </c:pt>
                <c:pt idx="145">
                  <c:v>2.4812407217433802E-4</c:v>
                </c:pt>
                <c:pt idx="146">
                  <c:v>7.9222632743380895E-4</c:v>
                </c:pt>
                <c:pt idx="147">
                  <c:v>1.27799675038398E-3</c:v>
                </c:pt>
                <c:pt idx="148">
                  <c:v>1.7054646267491401E-3</c:v>
                </c:pt>
                <c:pt idx="149">
                  <c:v>2.0746557187722998E-3</c:v>
                </c:pt>
                <c:pt idx="150">
                  <c:v>2.38559229633539E-3</c:v>
                </c:pt>
                <c:pt idx="151">
                  <c:v>1.2857567808301367E-2</c:v>
                </c:pt>
                <c:pt idx="152">
                  <c:v>2.3329543320267342E-2</c:v>
                </c:pt>
                <c:pt idx="153">
                  <c:v>3.380151883223332E-2</c:v>
                </c:pt>
                <c:pt idx="154">
                  <c:v>4.4273494344199298E-2</c:v>
                </c:pt>
                <c:pt idx="155">
                  <c:v>5.4745469856165276E-2</c:v>
                </c:pt>
                <c:pt idx="156">
                  <c:v>6.5217445368131247E-2</c:v>
                </c:pt>
                <c:pt idx="157">
                  <c:v>7.5689420880097225E-2</c:v>
                </c:pt>
                <c:pt idx="158">
                  <c:v>8.6161396392063203E-2</c:v>
                </c:pt>
                <c:pt idx="159">
                  <c:v>9.6633371904029181E-2</c:v>
                </c:pt>
                <c:pt idx="160">
                  <c:v>0.10710534741599516</c:v>
                </c:pt>
                <c:pt idx="161">
                  <c:v>0.10735804828367608</c:v>
                </c:pt>
                <c:pt idx="162">
                  <c:v>0.10755252880377271</c:v>
                </c:pt>
                <c:pt idx="163">
                  <c:v>0.10768880091531992</c:v>
                </c:pt>
                <c:pt idx="164">
                  <c:v>0.10776687314912022</c:v>
                </c:pt>
                <c:pt idx="165">
                  <c:v>0.10778675063880357</c:v>
                </c:pt>
                <c:pt idx="166">
                  <c:v>0.10774843512793127</c:v>
                </c:pt>
                <c:pt idx="167">
                  <c:v>0.10765192497314897</c:v>
                </c:pt>
                <c:pt idx="168">
                  <c:v>0.10749721514339401</c:v>
                </c:pt>
                <c:pt idx="169">
                  <c:v>0.10728429721515649</c:v>
                </c:pt>
                <c:pt idx="170">
                  <c:v>0.10701315936378848</c:v>
                </c:pt>
                <c:pt idx="171">
                  <c:v>0.1066837863508517</c:v>
                </c:pt>
                <c:pt idx="172">
                  <c:v>0.10629615950749212</c:v>
                </c:pt>
                <c:pt idx="173">
                  <c:v>0.10585025671382049</c:v>
                </c:pt>
                <c:pt idx="174">
                  <c:v>0.10534605237427937</c:v>
                </c:pt>
                <c:pt idx="175">
                  <c:v>0.10478351738896781</c:v>
                </c:pt>
                <c:pt idx="176">
                  <c:v>0.10416261912089271</c:v>
                </c:pt>
                <c:pt idx="177">
                  <c:v>0.1034833213591116</c:v>
                </c:pt>
                <c:pt idx="178">
                  <c:v>0.10274558427772502</c:v>
                </c:pt>
                <c:pt idx="179">
                  <c:v>0.10194936439067266</c:v>
                </c:pt>
                <c:pt idx="180">
                  <c:v>9.1477388878706684E-2</c:v>
                </c:pt>
                <c:pt idx="181">
                  <c:v>8.1005413366740706E-2</c:v>
                </c:pt>
                <c:pt idx="182">
                  <c:v>7.0533437854774728E-2</c:v>
                </c:pt>
                <c:pt idx="183">
                  <c:v>6.006146234280877E-2</c:v>
                </c:pt>
                <c:pt idx="184">
                  <c:v>4.9589486830842786E-2</c:v>
                </c:pt>
                <c:pt idx="185">
                  <c:v>3.9117511318876808E-2</c:v>
                </c:pt>
                <c:pt idx="186">
                  <c:v>2.8645535806910833E-2</c:v>
                </c:pt>
                <c:pt idx="187">
                  <c:v>1.8173560294944852E-2</c:v>
                </c:pt>
                <c:pt idx="188">
                  <c:v>7.7015847829788762E-3</c:v>
                </c:pt>
                <c:pt idx="189">
                  <c:v>-2.7703907289871E-3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5340240"/>
        <c:axId val="1905339152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'对边补偿6度 '!$A$3</c15:sqref>
                        </c15:formulaRef>
                      </c:ext>
                    </c:extLst>
                    <c:strCache>
                      <c:ptCount val="1"/>
                      <c:pt idx="0">
                        <c:v>LFH</c:v>
                      </c:pt>
                    </c:strCache>
                  </c:strRef>
                </c:tx>
                <c:spPr>
                  <a:ln w="22225" cap="rnd">
                    <a:solidFill>
                      <a:schemeClr val="accent1"/>
                    </a:solidFill>
                  </a:ln>
                  <a:effectLst>
                    <a:glow rad="139700">
                      <a:schemeClr val="accent1">
                        <a:satMod val="175000"/>
                        <a:alpha val="14000"/>
                      </a:schemeClr>
                    </a:glow>
                  </a:effectLst>
                </c:spPr>
                <c:marker>
                  <c:symbol val="circle"/>
                  <c:size val="3"/>
                  <c:spPr>
                    <a:solidFill>
                      <a:schemeClr val="accent1">
                        <a:lumMod val="60000"/>
                        <a:lumOff val="40000"/>
                      </a:schemeClr>
                    </a:solidFill>
                    <a:ln>
                      <a:noFill/>
                    </a:ln>
                    <a:effectLst>
                      <a:glow rad="63500">
                        <a:schemeClr val="accent1">
                          <a:satMod val="175000"/>
                          <a:alpha val="25000"/>
                        </a:schemeClr>
                      </a:glow>
                    </a:effectLst>
                  </c:spPr>
                </c:marker>
                <c:xVal>
                  <c:multiLvlStrRef>
                    <c:extLst>
                      <c:ext uri="{02D57815-91ED-43cb-92C2-25804820EDAC}">
                        <c15:formulaRef>
                          <c15:sqref>'对边补偿6度 '!$B$1:$GI$2</c15:sqref>
                        </c15:formulaRef>
                      </c:ext>
                    </c:extLst>
                    <c:multiLvlStrCache>
                      <c:ptCount val="190"/>
                      <c:lvl>
                        <c:pt idx="0">
                          <c:v>1</c:v>
                        </c:pt>
                        <c:pt idx="1">
                          <c:v>2</c:v>
                        </c:pt>
                        <c:pt idx="2">
                          <c:v>3</c:v>
                        </c:pt>
                        <c:pt idx="3">
                          <c:v>4</c:v>
                        </c:pt>
                        <c:pt idx="4">
                          <c:v>5</c:v>
                        </c:pt>
                        <c:pt idx="5">
                          <c:v>6</c:v>
                        </c:pt>
                        <c:pt idx="6">
                          <c:v>7</c:v>
                        </c:pt>
                        <c:pt idx="7">
                          <c:v>8</c:v>
                        </c:pt>
                        <c:pt idx="8">
                          <c:v>9</c:v>
                        </c:pt>
                        <c:pt idx="9">
                          <c:v>10</c:v>
                        </c:pt>
                        <c:pt idx="10">
                          <c:v>1</c:v>
                        </c:pt>
                        <c:pt idx="11">
                          <c:v>2</c:v>
                        </c:pt>
                        <c:pt idx="12">
                          <c:v>3</c:v>
                        </c:pt>
                        <c:pt idx="13">
                          <c:v>4</c:v>
                        </c:pt>
                        <c:pt idx="14">
                          <c:v>5</c:v>
                        </c:pt>
                        <c:pt idx="15">
                          <c:v>6</c:v>
                        </c:pt>
                        <c:pt idx="16">
                          <c:v>7</c:v>
                        </c:pt>
                        <c:pt idx="17">
                          <c:v>8</c:v>
                        </c:pt>
                        <c:pt idx="18">
                          <c:v>9</c:v>
                        </c:pt>
                        <c:pt idx="19">
                          <c:v>10</c:v>
                        </c:pt>
                        <c:pt idx="20">
                          <c:v>11</c:v>
                        </c:pt>
                        <c:pt idx="21">
                          <c:v>12</c:v>
                        </c:pt>
                        <c:pt idx="22">
                          <c:v>13</c:v>
                        </c:pt>
                        <c:pt idx="23">
                          <c:v>14</c:v>
                        </c:pt>
                        <c:pt idx="24">
                          <c:v>15</c:v>
                        </c:pt>
                        <c:pt idx="25">
                          <c:v>16</c:v>
                        </c:pt>
                        <c:pt idx="26">
                          <c:v>17</c:v>
                        </c:pt>
                        <c:pt idx="27">
                          <c:v>18</c:v>
                        </c:pt>
                        <c:pt idx="28">
                          <c:v>19</c:v>
                        </c:pt>
                        <c:pt idx="29">
                          <c:v>20</c:v>
                        </c:pt>
                        <c:pt idx="30">
                          <c:v>21</c:v>
                        </c:pt>
                        <c:pt idx="31">
                          <c:v>1</c:v>
                        </c:pt>
                        <c:pt idx="32">
                          <c:v>2</c:v>
                        </c:pt>
                        <c:pt idx="33">
                          <c:v>3</c:v>
                        </c:pt>
                        <c:pt idx="34">
                          <c:v>4</c:v>
                        </c:pt>
                        <c:pt idx="35">
                          <c:v>5</c:v>
                        </c:pt>
                        <c:pt idx="36">
                          <c:v>6</c:v>
                        </c:pt>
                        <c:pt idx="37">
                          <c:v>7</c:v>
                        </c:pt>
                        <c:pt idx="38">
                          <c:v>8</c:v>
                        </c:pt>
                        <c:pt idx="39">
                          <c:v>9</c:v>
                        </c:pt>
                        <c:pt idx="40">
                          <c:v>10</c:v>
                        </c:pt>
                        <c:pt idx="41">
                          <c:v>22</c:v>
                        </c:pt>
                        <c:pt idx="42">
                          <c:v>23</c:v>
                        </c:pt>
                        <c:pt idx="43">
                          <c:v>24</c:v>
                        </c:pt>
                        <c:pt idx="44">
                          <c:v>25</c:v>
                        </c:pt>
                        <c:pt idx="45">
                          <c:v>26</c:v>
                        </c:pt>
                        <c:pt idx="46">
                          <c:v>27</c:v>
                        </c:pt>
                        <c:pt idx="47">
                          <c:v>28</c:v>
                        </c:pt>
                        <c:pt idx="48">
                          <c:v>29</c:v>
                        </c:pt>
                        <c:pt idx="49">
                          <c:v>30</c:v>
                        </c:pt>
                        <c:pt idx="50">
                          <c:v>31</c:v>
                        </c:pt>
                        <c:pt idx="51">
                          <c:v>32</c:v>
                        </c:pt>
                        <c:pt idx="52">
                          <c:v>33</c:v>
                        </c:pt>
                        <c:pt idx="53">
                          <c:v>34</c:v>
                        </c:pt>
                        <c:pt idx="54">
                          <c:v>35</c:v>
                        </c:pt>
                        <c:pt idx="55">
                          <c:v>36</c:v>
                        </c:pt>
                        <c:pt idx="56">
                          <c:v>37</c:v>
                        </c:pt>
                        <c:pt idx="57">
                          <c:v>38</c:v>
                        </c:pt>
                        <c:pt idx="58">
                          <c:v>39</c:v>
                        </c:pt>
                        <c:pt idx="59">
                          <c:v>40</c:v>
                        </c:pt>
                        <c:pt idx="60">
                          <c:v>41</c:v>
                        </c:pt>
                        <c:pt idx="61">
                          <c:v>1</c:v>
                        </c:pt>
                        <c:pt idx="62">
                          <c:v>2</c:v>
                        </c:pt>
                        <c:pt idx="63">
                          <c:v>3</c:v>
                        </c:pt>
                        <c:pt idx="64">
                          <c:v>4</c:v>
                        </c:pt>
                        <c:pt idx="65">
                          <c:v>5</c:v>
                        </c:pt>
                        <c:pt idx="66">
                          <c:v>6</c:v>
                        </c:pt>
                        <c:pt idx="67">
                          <c:v>7</c:v>
                        </c:pt>
                        <c:pt idx="68">
                          <c:v>8</c:v>
                        </c:pt>
                        <c:pt idx="69">
                          <c:v>9</c:v>
                        </c:pt>
                        <c:pt idx="70">
                          <c:v>10</c:v>
                        </c:pt>
                        <c:pt idx="71">
                          <c:v>42</c:v>
                        </c:pt>
                        <c:pt idx="72">
                          <c:v>43</c:v>
                        </c:pt>
                        <c:pt idx="73">
                          <c:v>44</c:v>
                        </c:pt>
                        <c:pt idx="74">
                          <c:v>45</c:v>
                        </c:pt>
                        <c:pt idx="75">
                          <c:v>46</c:v>
                        </c:pt>
                        <c:pt idx="76">
                          <c:v>47</c:v>
                        </c:pt>
                        <c:pt idx="77">
                          <c:v>48</c:v>
                        </c:pt>
                        <c:pt idx="78">
                          <c:v>49</c:v>
                        </c:pt>
                        <c:pt idx="79">
                          <c:v>50</c:v>
                        </c:pt>
                        <c:pt idx="80">
                          <c:v>51</c:v>
                        </c:pt>
                        <c:pt idx="81">
                          <c:v>52</c:v>
                        </c:pt>
                        <c:pt idx="82">
                          <c:v>53</c:v>
                        </c:pt>
                        <c:pt idx="83">
                          <c:v>54</c:v>
                        </c:pt>
                        <c:pt idx="84">
                          <c:v>55</c:v>
                        </c:pt>
                        <c:pt idx="85">
                          <c:v>56</c:v>
                        </c:pt>
                        <c:pt idx="86">
                          <c:v>57</c:v>
                        </c:pt>
                        <c:pt idx="87">
                          <c:v>58</c:v>
                        </c:pt>
                        <c:pt idx="88">
                          <c:v>59</c:v>
                        </c:pt>
                        <c:pt idx="89">
                          <c:v>60</c:v>
                        </c:pt>
                        <c:pt idx="90">
                          <c:v>61</c:v>
                        </c:pt>
                        <c:pt idx="91">
                          <c:v>1</c:v>
                        </c:pt>
                        <c:pt idx="92">
                          <c:v>2</c:v>
                        </c:pt>
                        <c:pt idx="93">
                          <c:v>3</c:v>
                        </c:pt>
                        <c:pt idx="94">
                          <c:v>4</c:v>
                        </c:pt>
                        <c:pt idx="95">
                          <c:v>5</c:v>
                        </c:pt>
                        <c:pt idx="96">
                          <c:v>6</c:v>
                        </c:pt>
                        <c:pt idx="97">
                          <c:v>7</c:v>
                        </c:pt>
                        <c:pt idx="98">
                          <c:v>8</c:v>
                        </c:pt>
                        <c:pt idx="99">
                          <c:v>9</c:v>
                        </c:pt>
                        <c:pt idx="100">
                          <c:v>10</c:v>
                        </c:pt>
                        <c:pt idx="101">
                          <c:v>62</c:v>
                        </c:pt>
                        <c:pt idx="102">
                          <c:v>63</c:v>
                        </c:pt>
                        <c:pt idx="103">
                          <c:v>64</c:v>
                        </c:pt>
                        <c:pt idx="104">
                          <c:v>65</c:v>
                        </c:pt>
                        <c:pt idx="105">
                          <c:v>66</c:v>
                        </c:pt>
                        <c:pt idx="106">
                          <c:v>67</c:v>
                        </c:pt>
                        <c:pt idx="107">
                          <c:v>68</c:v>
                        </c:pt>
                        <c:pt idx="108">
                          <c:v>69</c:v>
                        </c:pt>
                        <c:pt idx="109">
                          <c:v>70</c:v>
                        </c:pt>
                        <c:pt idx="110">
                          <c:v>71</c:v>
                        </c:pt>
                        <c:pt idx="111">
                          <c:v>72</c:v>
                        </c:pt>
                        <c:pt idx="112">
                          <c:v>73</c:v>
                        </c:pt>
                        <c:pt idx="113">
                          <c:v>74</c:v>
                        </c:pt>
                        <c:pt idx="114">
                          <c:v>75</c:v>
                        </c:pt>
                        <c:pt idx="115">
                          <c:v>76</c:v>
                        </c:pt>
                        <c:pt idx="116">
                          <c:v>77</c:v>
                        </c:pt>
                        <c:pt idx="117">
                          <c:v>78</c:v>
                        </c:pt>
                        <c:pt idx="118">
                          <c:v>79</c:v>
                        </c:pt>
                        <c:pt idx="119">
                          <c:v>80</c:v>
                        </c:pt>
                        <c:pt idx="120">
                          <c:v>81</c:v>
                        </c:pt>
                        <c:pt idx="121">
                          <c:v>1</c:v>
                        </c:pt>
                        <c:pt idx="122">
                          <c:v>2</c:v>
                        </c:pt>
                        <c:pt idx="123">
                          <c:v>3</c:v>
                        </c:pt>
                        <c:pt idx="124">
                          <c:v>4</c:v>
                        </c:pt>
                        <c:pt idx="125">
                          <c:v>5</c:v>
                        </c:pt>
                        <c:pt idx="126">
                          <c:v>6</c:v>
                        </c:pt>
                        <c:pt idx="127">
                          <c:v>7</c:v>
                        </c:pt>
                        <c:pt idx="128">
                          <c:v>8</c:v>
                        </c:pt>
                        <c:pt idx="129">
                          <c:v>9</c:v>
                        </c:pt>
                        <c:pt idx="130">
                          <c:v>10</c:v>
                        </c:pt>
                        <c:pt idx="131">
                          <c:v>82</c:v>
                        </c:pt>
                        <c:pt idx="132">
                          <c:v>83</c:v>
                        </c:pt>
                        <c:pt idx="133">
                          <c:v>84</c:v>
                        </c:pt>
                        <c:pt idx="134">
                          <c:v>85</c:v>
                        </c:pt>
                        <c:pt idx="135">
                          <c:v>86</c:v>
                        </c:pt>
                        <c:pt idx="136">
                          <c:v>87</c:v>
                        </c:pt>
                        <c:pt idx="137">
                          <c:v>88</c:v>
                        </c:pt>
                        <c:pt idx="138">
                          <c:v>89</c:v>
                        </c:pt>
                        <c:pt idx="139">
                          <c:v>90</c:v>
                        </c:pt>
                        <c:pt idx="140">
                          <c:v>91</c:v>
                        </c:pt>
                        <c:pt idx="141">
                          <c:v>92</c:v>
                        </c:pt>
                        <c:pt idx="142">
                          <c:v>93</c:v>
                        </c:pt>
                        <c:pt idx="143">
                          <c:v>94</c:v>
                        </c:pt>
                        <c:pt idx="144">
                          <c:v>95</c:v>
                        </c:pt>
                        <c:pt idx="145">
                          <c:v>96</c:v>
                        </c:pt>
                        <c:pt idx="146">
                          <c:v>97</c:v>
                        </c:pt>
                        <c:pt idx="147">
                          <c:v>98</c:v>
                        </c:pt>
                        <c:pt idx="148">
                          <c:v>99</c:v>
                        </c:pt>
                        <c:pt idx="149">
                          <c:v>100</c:v>
                        </c:pt>
                        <c:pt idx="150">
                          <c:v>101</c:v>
                        </c:pt>
                        <c:pt idx="151">
                          <c:v>1</c:v>
                        </c:pt>
                        <c:pt idx="152">
                          <c:v>2</c:v>
                        </c:pt>
                        <c:pt idx="153">
                          <c:v>3</c:v>
                        </c:pt>
                        <c:pt idx="154">
                          <c:v>4</c:v>
                        </c:pt>
                        <c:pt idx="155">
                          <c:v>5</c:v>
                        </c:pt>
                        <c:pt idx="156">
                          <c:v>6</c:v>
                        </c:pt>
                        <c:pt idx="157">
                          <c:v>7</c:v>
                        </c:pt>
                        <c:pt idx="158">
                          <c:v>8</c:v>
                        </c:pt>
                        <c:pt idx="159">
                          <c:v>9</c:v>
                        </c:pt>
                        <c:pt idx="160">
                          <c:v>10</c:v>
                        </c:pt>
                        <c:pt idx="161">
                          <c:v>102</c:v>
                        </c:pt>
                        <c:pt idx="162">
                          <c:v>103</c:v>
                        </c:pt>
                        <c:pt idx="163">
                          <c:v>104</c:v>
                        </c:pt>
                        <c:pt idx="164">
                          <c:v>105</c:v>
                        </c:pt>
                        <c:pt idx="165">
                          <c:v>106</c:v>
                        </c:pt>
                        <c:pt idx="166">
                          <c:v>107</c:v>
                        </c:pt>
                        <c:pt idx="167">
                          <c:v>108</c:v>
                        </c:pt>
                        <c:pt idx="168">
                          <c:v>109</c:v>
                        </c:pt>
                        <c:pt idx="169">
                          <c:v>110</c:v>
                        </c:pt>
                        <c:pt idx="170">
                          <c:v>111</c:v>
                        </c:pt>
                        <c:pt idx="171">
                          <c:v>112</c:v>
                        </c:pt>
                        <c:pt idx="172">
                          <c:v>113</c:v>
                        </c:pt>
                        <c:pt idx="173">
                          <c:v>114</c:v>
                        </c:pt>
                        <c:pt idx="174">
                          <c:v>115</c:v>
                        </c:pt>
                        <c:pt idx="175">
                          <c:v>116</c:v>
                        </c:pt>
                        <c:pt idx="176">
                          <c:v>117</c:v>
                        </c:pt>
                        <c:pt idx="177">
                          <c:v>118</c:v>
                        </c:pt>
                        <c:pt idx="178">
                          <c:v>119</c:v>
                        </c:pt>
                        <c:pt idx="179">
                          <c:v>120</c:v>
                        </c:pt>
                        <c:pt idx="180">
                          <c:v>1</c:v>
                        </c:pt>
                        <c:pt idx="181">
                          <c:v>2</c:v>
                        </c:pt>
                        <c:pt idx="182">
                          <c:v>3</c:v>
                        </c:pt>
                        <c:pt idx="183">
                          <c:v>4</c:v>
                        </c:pt>
                        <c:pt idx="184">
                          <c:v>5</c:v>
                        </c:pt>
                        <c:pt idx="185">
                          <c:v>6</c:v>
                        </c:pt>
                        <c:pt idx="186">
                          <c:v>7</c:v>
                        </c:pt>
                        <c:pt idx="187">
                          <c:v>8</c:v>
                        </c:pt>
                        <c:pt idx="188">
                          <c:v>9</c:v>
                        </c:pt>
                        <c:pt idx="189">
                          <c:v>10</c:v>
                        </c:pt>
                      </c:lvl>
                      <c:lvl>
                        <c:pt idx="0">
                          <c:v>1</c:v>
                        </c:pt>
                        <c:pt idx="1">
                          <c:v>2</c:v>
                        </c:pt>
                        <c:pt idx="2">
                          <c:v>3</c:v>
                        </c:pt>
                        <c:pt idx="3">
                          <c:v>4</c:v>
                        </c:pt>
                        <c:pt idx="4">
                          <c:v>5</c:v>
                        </c:pt>
                        <c:pt idx="5">
                          <c:v>6</c:v>
                        </c:pt>
                        <c:pt idx="6">
                          <c:v>7</c:v>
                        </c:pt>
                        <c:pt idx="7">
                          <c:v>8</c:v>
                        </c:pt>
                        <c:pt idx="8">
                          <c:v>9</c:v>
                        </c:pt>
                        <c:pt idx="9">
                          <c:v>10</c:v>
                        </c:pt>
                        <c:pt idx="10">
                          <c:v>11</c:v>
                        </c:pt>
                        <c:pt idx="11">
                          <c:v>12</c:v>
                        </c:pt>
                        <c:pt idx="12">
                          <c:v>13</c:v>
                        </c:pt>
                        <c:pt idx="13">
                          <c:v>14</c:v>
                        </c:pt>
                        <c:pt idx="14">
                          <c:v>15</c:v>
                        </c:pt>
                        <c:pt idx="15">
                          <c:v>16</c:v>
                        </c:pt>
                        <c:pt idx="16">
                          <c:v>17</c:v>
                        </c:pt>
                        <c:pt idx="17">
                          <c:v>18</c:v>
                        </c:pt>
                        <c:pt idx="18">
                          <c:v>19</c:v>
                        </c:pt>
                        <c:pt idx="19">
                          <c:v>20</c:v>
                        </c:pt>
                        <c:pt idx="20">
                          <c:v>21</c:v>
                        </c:pt>
                        <c:pt idx="21">
                          <c:v>22</c:v>
                        </c:pt>
                        <c:pt idx="22">
                          <c:v>23</c:v>
                        </c:pt>
                        <c:pt idx="23">
                          <c:v>24</c:v>
                        </c:pt>
                        <c:pt idx="24">
                          <c:v>25</c:v>
                        </c:pt>
                        <c:pt idx="25">
                          <c:v>26</c:v>
                        </c:pt>
                        <c:pt idx="26">
                          <c:v>27</c:v>
                        </c:pt>
                        <c:pt idx="27">
                          <c:v>28</c:v>
                        </c:pt>
                        <c:pt idx="28">
                          <c:v>29</c:v>
                        </c:pt>
                        <c:pt idx="29">
                          <c:v>30</c:v>
                        </c:pt>
                        <c:pt idx="30">
                          <c:v>31</c:v>
                        </c:pt>
                        <c:pt idx="31">
                          <c:v>32</c:v>
                        </c:pt>
                        <c:pt idx="32">
                          <c:v>33</c:v>
                        </c:pt>
                        <c:pt idx="33">
                          <c:v>34</c:v>
                        </c:pt>
                        <c:pt idx="34">
                          <c:v>35</c:v>
                        </c:pt>
                        <c:pt idx="35">
                          <c:v>36</c:v>
                        </c:pt>
                        <c:pt idx="36">
                          <c:v>37</c:v>
                        </c:pt>
                        <c:pt idx="37">
                          <c:v>38</c:v>
                        </c:pt>
                        <c:pt idx="38">
                          <c:v>39</c:v>
                        </c:pt>
                        <c:pt idx="39">
                          <c:v>40</c:v>
                        </c:pt>
                        <c:pt idx="40">
                          <c:v>41</c:v>
                        </c:pt>
                        <c:pt idx="41">
                          <c:v>42</c:v>
                        </c:pt>
                        <c:pt idx="42">
                          <c:v>43</c:v>
                        </c:pt>
                        <c:pt idx="43">
                          <c:v>44</c:v>
                        </c:pt>
                        <c:pt idx="44">
                          <c:v>45</c:v>
                        </c:pt>
                        <c:pt idx="45">
                          <c:v>46</c:v>
                        </c:pt>
                        <c:pt idx="46">
                          <c:v>47</c:v>
                        </c:pt>
                        <c:pt idx="47">
                          <c:v>48</c:v>
                        </c:pt>
                        <c:pt idx="48">
                          <c:v>49</c:v>
                        </c:pt>
                        <c:pt idx="49">
                          <c:v>50</c:v>
                        </c:pt>
                        <c:pt idx="50">
                          <c:v>51</c:v>
                        </c:pt>
                        <c:pt idx="51">
                          <c:v>52</c:v>
                        </c:pt>
                        <c:pt idx="52">
                          <c:v>53</c:v>
                        </c:pt>
                        <c:pt idx="53">
                          <c:v>54</c:v>
                        </c:pt>
                        <c:pt idx="54">
                          <c:v>55</c:v>
                        </c:pt>
                        <c:pt idx="55">
                          <c:v>56</c:v>
                        </c:pt>
                        <c:pt idx="56">
                          <c:v>57</c:v>
                        </c:pt>
                        <c:pt idx="57">
                          <c:v>58</c:v>
                        </c:pt>
                        <c:pt idx="58">
                          <c:v>59</c:v>
                        </c:pt>
                        <c:pt idx="59">
                          <c:v>60</c:v>
                        </c:pt>
                        <c:pt idx="60">
                          <c:v>61</c:v>
                        </c:pt>
                        <c:pt idx="61">
                          <c:v>62</c:v>
                        </c:pt>
                        <c:pt idx="62">
                          <c:v>63</c:v>
                        </c:pt>
                        <c:pt idx="63">
                          <c:v>64</c:v>
                        </c:pt>
                        <c:pt idx="64">
                          <c:v>65</c:v>
                        </c:pt>
                        <c:pt idx="65">
                          <c:v>66</c:v>
                        </c:pt>
                        <c:pt idx="66">
                          <c:v>67</c:v>
                        </c:pt>
                        <c:pt idx="67">
                          <c:v>68</c:v>
                        </c:pt>
                        <c:pt idx="68">
                          <c:v>69</c:v>
                        </c:pt>
                        <c:pt idx="69">
                          <c:v>70</c:v>
                        </c:pt>
                        <c:pt idx="70">
                          <c:v>71</c:v>
                        </c:pt>
                        <c:pt idx="71">
                          <c:v>72</c:v>
                        </c:pt>
                        <c:pt idx="72">
                          <c:v>73</c:v>
                        </c:pt>
                        <c:pt idx="73">
                          <c:v>74</c:v>
                        </c:pt>
                        <c:pt idx="74">
                          <c:v>75</c:v>
                        </c:pt>
                        <c:pt idx="75">
                          <c:v>76</c:v>
                        </c:pt>
                        <c:pt idx="76">
                          <c:v>77</c:v>
                        </c:pt>
                        <c:pt idx="77">
                          <c:v>78</c:v>
                        </c:pt>
                        <c:pt idx="78">
                          <c:v>79</c:v>
                        </c:pt>
                        <c:pt idx="79">
                          <c:v>80</c:v>
                        </c:pt>
                        <c:pt idx="80">
                          <c:v>81</c:v>
                        </c:pt>
                        <c:pt idx="81">
                          <c:v>82</c:v>
                        </c:pt>
                        <c:pt idx="82">
                          <c:v>83</c:v>
                        </c:pt>
                        <c:pt idx="83">
                          <c:v>84</c:v>
                        </c:pt>
                        <c:pt idx="84">
                          <c:v>85</c:v>
                        </c:pt>
                        <c:pt idx="85">
                          <c:v>86</c:v>
                        </c:pt>
                        <c:pt idx="86">
                          <c:v>87</c:v>
                        </c:pt>
                        <c:pt idx="87">
                          <c:v>88</c:v>
                        </c:pt>
                        <c:pt idx="88">
                          <c:v>89</c:v>
                        </c:pt>
                        <c:pt idx="89">
                          <c:v>90</c:v>
                        </c:pt>
                        <c:pt idx="90">
                          <c:v>91</c:v>
                        </c:pt>
                        <c:pt idx="91">
                          <c:v>92</c:v>
                        </c:pt>
                        <c:pt idx="92">
                          <c:v>93</c:v>
                        </c:pt>
                        <c:pt idx="93">
                          <c:v>94</c:v>
                        </c:pt>
                        <c:pt idx="94">
                          <c:v>95</c:v>
                        </c:pt>
                        <c:pt idx="95">
                          <c:v>96</c:v>
                        </c:pt>
                        <c:pt idx="96">
                          <c:v>97</c:v>
                        </c:pt>
                        <c:pt idx="97">
                          <c:v>98</c:v>
                        </c:pt>
                        <c:pt idx="98">
                          <c:v>99</c:v>
                        </c:pt>
                        <c:pt idx="99">
                          <c:v>100</c:v>
                        </c:pt>
                        <c:pt idx="100">
                          <c:v>101</c:v>
                        </c:pt>
                        <c:pt idx="101">
                          <c:v>102</c:v>
                        </c:pt>
                        <c:pt idx="102">
                          <c:v>103</c:v>
                        </c:pt>
                        <c:pt idx="103">
                          <c:v>104</c:v>
                        </c:pt>
                        <c:pt idx="104">
                          <c:v>105</c:v>
                        </c:pt>
                        <c:pt idx="105">
                          <c:v>106</c:v>
                        </c:pt>
                        <c:pt idx="106">
                          <c:v>107</c:v>
                        </c:pt>
                        <c:pt idx="107">
                          <c:v>108</c:v>
                        </c:pt>
                        <c:pt idx="108">
                          <c:v>109</c:v>
                        </c:pt>
                        <c:pt idx="109">
                          <c:v>110</c:v>
                        </c:pt>
                        <c:pt idx="110">
                          <c:v>111</c:v>
                        </c:pt>
                        <c:pt idx="111">
                          <c:v>112</c:v>
                        </c:pt>
                        <c:pt idx="112">
                          <c:v>113</c:v>
                        </c:pt>
                        <c:pt idx="113">
                          <c:v>114</c:v>
                        </c:pt>
                        <c:pt idx="114">
                          <c:v>115</c:v>
                        </c:pt>
                        <c:pt idx="115">
                          <c:v>116</c:v>
                        </c:pt>
                        <c:pt idx="116">
                          <c:v>117</c:v>
                        </c:pt>
                        <c:pt idx="117">
                          <c:v>118</c:v>
                        </c:pt>
                        <c:pt idx="118">
                          <c:v>119</c:v>
                        </c:pt>
                        <c:pt idx="119">
                          <c:v>120</c:v>
                        </c:pt>
                        <c:pt idx="120">
                          <c:v>121</c:v>
                        </c:pt>
                        <c:pt idx="121">
                          <c:v>122</c:v>
                        </c:pt>
                        <c:pt idx="122">
                          <c:v>123</c:v>
                        </c:pt>
                        <c:pt idx="123">
                          <c:v>124</c:v>
                        </c:pt>
                        <c:pt idx="124">
                          <c:v>125</c:v>
                        </c:pt>
                        <c:pt idx="125">
                          <c:v>126</c:v>
                        </c:pt>
                        <c:pt idx="126">
                          <c:v>127</c:v>
                        </c:pt>
                        <c:pt idx="127">
                          <c:v>128</c:v>
                        </c:pt>
                        <c:pt idx="128">
                          <c:v>129</c:v>
                        </c:pt>
                        <c:pt idx="129">
                          <c:v>130</c:v>
                        </c:pt>
                        <c:pt idx="130">
                          <c:v>131</c:v>
                        </c:pt>
                        <c:pt idx="131">
                          <c:v>132</c:v>
                        </c:pt>
                        <c:pt idx="132">
                          <c:v>133</c:v>
                        </c:pt>
                        <c:pt idx="133">
                          <c:v>134</c:v>
                        </c:pt>
                        <c:pt idx="134">
                          <c:v>135</c:v>
                        </c:pt>
                        <c:pt idx="135">
                          <c:v>136</c:v>
                        </c:pt>
                        <c:pt idx="136">
                          <c:v>137</c:v>
                        </c:pt>
                        <c:pt idx="137">
                          <c:v>138</c:v>
                        </c:pt>
                        <c:pt idx="138">
                          <c:v>139</c:v>
                        </c:pt>
                        <c:pt idx="139">
                          <c:v>140</c:v>
                        </c:pt>
                        <c:pt idx="140">
                          <c:v>141</c:v>
                        </c:pt>
                        <c:pt idx="141">
                          <c:v>142</c:v>
                        </c:pt>
                        <c:pt idx="142">
                          <c:v>143</c:v>
                        </c:pt>
                        <c:pt idx="143">
                          <c:v>144</c:v>
                        </c:pt>
                        <c:pt idx="144">
                          <c:v>145</c:v>
                        </c:pt>
                        <c:pt idx="145">
                          <c:v>146</c:v>
                        </c:pt>
                        <c:pt idx="146">
                          <c:v>147</c:v>
                        </c:pt>
                        <c:pt idx="147">
                          <c:v>148</c:v>
                        </c:pt>
                        <c:pt idx="148">
                          <c:v>149</c:v>
                        </c:pt>
                        <c:pt idx="149">
                          <c:v>150</c:v>
                        </c:pt>
                        <c:pt idx="150">
                          <c:v>151</c:v>
                        </c:pt>
                        <c:pt idx="151">
                          <c:v>152</c:v>
                        </c:pt>
                        <c:pt idx="152">
                          <c:v>153</c:v>
                        </c:pt>
                        <c:pt idx="153">
                          <c:v>154</c:v>
                        </c:pt>
                        <c:pt idx="154">
                          <c:v>155</c:v>
                        </c:pt>
                        <c:pt idx="155">
                          <c:v>156</c:v>
                        </c:pt>
                        <c:pt idx="156">
                          <c:v>157</c:v>
                        </c:pt>
                        <c:pt idx="157">
                          <c:v>158</c:v>
                        </c:pt>
                        <c:pt idx="158">
                          <c:v>159</c:v>
                        </c:pt>
                        <c:pt idx="159">
                          <c:v>160</c:v>
                        </c:pt>
                        <c:pt idx="160">
                          <c:v>161</c:v>
                        </c:pt>
                        <c:pt idx="161">
                          <c:v>162</c:v>
                        </c:pt>
                        <c:pt idx="162">
                          <c:v>163</c:v>
                        </c:pt>
                        <c:pt idx="163">
                          <c:v>164</c:v>
                        </c:pt>
                        <c:pt idx="164">
                          <c:v>165</c:v>
                        </c:pt>
                        <c:pt idx="165">
                          <c:v>166</c:v>
                        </c:pt>
                        <c:pt idx="166">
                          <c:v>167</c:v>
                        </c:pt>
                        <c:pt idx="167">
                          <c:v>168</c:v>
                        </c:pt>
                        <c:pt idx="168">
                          <c:v>169</c:v>
                        </c:pt>
                        <c:pt idx="169">
                          <c:v>170</c:v>
                        </c:pt>
                        <c:pt idx="170">
                          <c:v>171</c:v>
                        </c:pt>
                        <c:pt idx="171">
                          <c:v>172</c:v>
                        </c:pt>
                        <c:pt idx="172">
                          <c:v>173</c:v>
                        </c:pt>
                        <c:pt idx="173">
                          <c:v>174</c:v>
                        </c:pt>
                        <c:pt idx="174">
                          <c:v>175</c:v>
                        </c:pt>
                        <c:pt idx="175">
                          <c:v>176</c:v>
                        </c:pt>
                        <c:pt idx="176">
                          <c:v>177</c:v>
                        </c:pt>
                        <c:pt idx="177">
                          <c:v>178</c:v>
                        </c:pt>
                        <c:pt idx="178">
                          <c:v>179</c:v>
                        </c:pt>
                        <c:pt idx="179">
                          <c:v>180</c:v>
                        </c:pt>
                        <c:pt idx="180">
                          <c:v>181</c:v>
                        </c:pt>
                        <c:pt idx="181">
                          <c:v>182</c:v>
                        </c:pt>
                        <c:pt idx="182">
                          <c:v>183</c:v>
                        </c:pt>
                        <c:pt idx="183">
                          <c:v>184</c:v>
                        </c:pt>
                        <c:pt idx="184">
                          <c:v>185</c:v>
                        </c:pt>
                        <c:pt idx="185">
                          <c:v>186</c:v>
                        </c:pt>
                        <c:pt idx="186">
                          <c:v>187</c:v>
                        </c:pt>
                        <c:pt idx="187">
                          <c:v>188</c:v>
                        </c:pt>
                        <c:pt idx="188">
                          <c:v>189</c:v>
                        </c:pt>
                        <c:pt idx="189">
                          <c:v>190</c:v>
                        </c:pt>
                      </c:lvl>
                    </c:multiLvlStrCache>
                  </c:multiLvlStrRef>
                </c:xVal>
                <c:yVal>
                  <c:numRef>
                    <c:extLst>
                      <c:ext uri="{02D57815-91ED-43cb-92C2-25804820EDAC}">
                        <c15:formulaRef>
                          <c15:sqref>'对边补偿6度 '!$B$3:$GI$3</c15:sqref>
                        </c15:formulaRef>
                      </c:ext>
                    </c:extLst>
                    <c:numCache>
                      <c:formatCode>General</c:formatCode>
                      <c:ptCount val="19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-2.1170580763962801E-3</c:v>
                      </c:pt>
                      <c:pt idx="12">
                        <c:v>-4.2386265444411802E-3</c:v>
                      </c:pt>
                      <c:pt idx="13">
                        <c:v>-6.3646842687421499E-3</c:v>
                      </c:pt>
                      <c:pt idx="14">
                        <c:v>-8.4952102516755498E-3</c:v>
                      </c:pt>
                      <c:pt idx="15">
                        <c:v>-1.06301836343934E-2</c:v>
                      </c:pt>
                      <c:pt idx="16">
                        <c:v>-1.27695836978468E-2</c:v>
                      </c:pt>
                      <c:pt idx="17">
                        <c:v>-1.49133898638238E-2</c:v>
                      </c:pt>
                      <c:pt idx="18">
                        <c:v>-1.7061581696004701E-2</c:v>
                      </c:pt>
                      <c:pt idx="19">
                        <c:v>-1.9214138901031401E-2</c:v>
                      </c:pt>
                      <c:pt idx="20">
                        <c:v>-2.13710413295931E-2</c:v>
                      </c:pt>
                      <c:pt idx="21">
                        <c:v>-2.35322689775266E-2</c:v>
                      </c:pt>
                      <c:pt idx="22">
                        <c:v>-2.5697801986931602E-2</c:v>
                      </c:pt>
                      <c:pt idx="23">
                        <c:v>-2.7867620647301399E-2</c:v>
                      </c:pt>
                      <c:pt idx="24">
                        <c:v>-3.0041705396667701E-2</c:v>
                      </c:pt>
                      <c:pt idx="25">
                        <c:v>-3.2220036822760097E-2</c:v>
                      </c:pt>
                      <c:pt idx="26">
                        <c:v>-3.4402595664179997E-2</c:v>
                      </c:pt>
                      <c:pt idx="27">
                        <c:v>-3.6589362811589199E-2</c:v>
                      </c:pt>
                      <c:pt idx="28">
                        <c:v>-3.87803193089118E-2</c:v>
                      </c:pt>
                      <c:pt idx="29">
                        <c:v>-4.0975446354551498E-2</c:v>
                      </c:pt>
                      <c:pt idx="30">
                        <c:v>-4.3174725302621599E-2</c:v>
                      </c:pt>
                      <c:pt idx="31">
                        <c:v>-4.3174725302621599E-2</c:v>
                      </c:pt>
                      <c:pt idx="32">
                        <c:v>-4.3174725302621599E-2</c:v>
                      </c:pt>
                      <c:pt idx="33">
                        <c:v>-4.3174725302621599E-2</c:v>
                      </c:pt>
                      <c:pt idx="34">
                        <c:v>-4.3174725302621599E-2</c:v>
                      </c:pt>
                      <c:pt idx="35">
                        <c:v>-4.3174725302621599E-2</c:v>
                      </c:pt>
                      <c:pt idx="36">
                        <c:v>-4.3174725302621599E-2</c:v>
                      </c:pt>
                      <c:pt idx="37">
                        <c:v>-4.3174725302621599E-2</c:v>
                      </c:pt>
                      <c:pt idx="38">
                        <c:v>-4.3174725302621599E-2</c:v>
                      </c:pt>
                      <c:pt idx="39">
                        <c:v>-4.3174725302621599E-2</c:v>
                      </c:pt>
                      <c:pt idx="40">
                        <c:v>-4.3174725302621599E-2</c:v>
                      </c:pt>
                      <c:pt idx="41">
                        <c:v>-4.5378137664189098E-2</c:v>
                      </c:pt>
                      <c:pt idx="42">
                        <c:v>-4.7585665108533598E-2</c:v>
                      </c:pt>
                      <c:pt idx="43">
                        <c:v>-4.9797289464418797E-2</c:v>
                      </c:pt>
                      <c:pt idx="44">
                        <c:v>-5.2012992721378201E-2</c:v>
                      </c:pt>
                      <c:pt idx="45">
                        <c:v>-5.4232757031014399E-2</c:v>
                      </c:pt>
                      <c:pt idx="46">
                        <c:v>-5.6456564708311702E-2</c:v>
                      </c:pt>
                      <c:pt idx="47">
                        <c:v>-5.8684398232962599E-2</c:v>
                      </c:pt>
                      <c:pt idx="48">
                        <c:v>-6.0916240250707097E-2</c:v>
                      </c:pt>
                      <c:pt idx="49">
                        <c:v>-6.3152073574687106E-2</c:v>
                      </c:pt>
                      <c:pt idx="50">
                        <c:v>-6.5391881186812204E-2</c:v>
                      </c:pt>
                      <c:pt idx="51">
                        <c:v>-6.7635646239140507E-2</c:v>
                      </c:pt>
                      <c:pt idx="52">
                        <c:v>-6.9883352055272005E-2</c:v>
                      </c:pt>
                      <c:pt idx="53">
                        <c:v>-7.2134982131756301E-2</c:v>
                      </c:pt>
                      <c:pt idx="54">
                        <c:v>-7.4390520139513E-2</c:v>
                      </c:pt>
                      <c:pt idx="55">
                        <c:v>-7.66499499252664E-2</c:v>
                      </c:pt>
                      <c:pt idx="56">
                        <c:v>-7.8913255512993705E-2</c:v>
                      </c:pt>
                      <c:pt idx="57">
                        <c:v>-8.1180421105385897E-2</c:v>
                      </c:pt>
                      <c:pt idx="58">
                        <c:v>-8.3451431085324504E-2</c:v>
                      </c:pt>
                      <c:pt idx="59">
                        <c:v>-8.5726270017370002E-2</c:v>
                      </c:pt>
                      <c:pt idx="60">
                        <c:v>-8.8004922649265196E-2</c:v>
                      </c:pt>
                      <c:pt idx="61">
                        <c:v>-8.8004922649265196E-2</c:v>
                      </c:pt>
                      <c:pt idx="62">
                        <c:v>-8.8004922649265196E-2</c:v>
                      </c:pt>
                      <c:pt idx="63">
                        <c:v>-8.8004922649265196E-2</c:v>
                      </c:pt>
                      <c:pt idx="64">
                        <c:v>-8.8004922649265196E-2</c:v>
                      </c:pt>
                      <c:pt idx="65">
                        <c:v>-8.8004922649265196E-2</c:v>
                      </c:pt>
                      <c:pt idx="66">
                        <c:v>-8.8004922649265196E-2</c:v>
                      </c:pt>
                      <c:pt idx="67">
                        <c:v>-8.8004922649265196E-2</c:v>
                      </c:pt>
                      <c:pt idx="68">
                        <c:v>-8.8004922649265196E-2</c:v>
                      </c:pt>
                      <c:pt idx="69">
                        <c:v>-8.8004922649265196E-2</c:v>
                      </c:pt>
                      <c:pt idx="70">
                        <c:v>-8.8004922649265196E-2</c:v>
                      </c:pt>
                      <c:pt idx="71">
                        <c:v>-9.2569825177640994E-2</c:v>
                      </c:pt>
                      <c:pt idx="72">
                        <c:v>-9.7149850840434496E-2</c:v>
                      </c:pt>
                      <c:pt idx="73">
                        <c:v>-0.101744883183131</c:v>
                      </c:pt>
                      <c:pt idx="74">
                        <c:v>-0.106354808807869</c:v>
                      </c:pt>
                      <c:pt idx="75">
                        <c:v>-0.110979517424594</c:v>
                      </c:pt>
                      <c:pt idx="76">
                        <c:v>-0.115618901903179</c:v>
                      </c:pt>
                      <c:pt idx="77">
                        <c:v>-0.120272858326536</c:v>
                      </c:pt>
                      <c:pt idx="78">
                        <c:v>-0.12494128604474899</c:v>
                      </c:pt>
                      <c:pt idx="79">
                        <c:v>-0.12962408773025899</c:v>
                      </c:pt>
                      <c:pt idx="80">
                        <c:v>-0.13432116943414399</c:v>
                      </c:pt>
                      <c:pt idx="81">
                        <c:v>-0.13903244064352099</c:v>
                      </c:pt>
                      <c:pt idx="82">
                        <c:v>-0.143757814340125</c:v>
                      </c:pt>
                      <c:pt idx="83">
                        <c:v>-0.148497207060104</c:v>
                      </c:pt>
                      <c:pt idx="84">
                        <c:v>-0.153250538955087</c:v>
                      </c:pt>
                      <c:pt idx="85">
                        <c:v>-0.15801773385457701</c:v>
                      </c:pt>
                      <c:pt idx="86">
                        <c:v>-0.16279871932973</c:v>
                      </c:pt>
                      <c:pt idx="87">
                        <c:v>-0.16759342675858399</c:v>
                      </c:pt>
                      <c:pt idx="88">
                        <c:v>-0.17240179139280701</c:v>
                      </c:pt>
                      <c:pt idx="89">
                        <c:v>-0.17722375242603899</c:v>
                      </c:pt>
                      <c:pt idx="90">
                        <c:v>-0.18205925306391399</c:v>
                      </c:pt>
                      <c:pt idx="91">
                        <c:v>-0.18205925306391399</c:v>
                      </c:pt>
                      <c:pt idx="92">
                        <c:v>-0.18205925306391399</c:v>
                      </c:pt>
                      <c:pt idx="93">
                        <c:v>-0.18205925306391399</c:v>
                      </c:pt>
                      <c:pt idx="94">
                        <c:v>-0.18205925306391399</c:v>
                      </c:pt>
                      <c:pt idx="95">
                        <c:v>-0.18205925306391399</c:v>
                      </c:pt>
                      <c:pt idx="96">
                        <c:v>-0.18205925306391399</c:v>
                      </c:pt>
                      <c:pt idx="97">
                        <c:v>-0.18205925306391399</c:v>
                      </c:pt>
                      <c:pt idx="98">
                        <c:v>-0.18205925306391399</c:v>
                      </c:pt>
                      <c:pt idx="99">
                        <c:v>-0.18205925306391399</c:v>
                      </c:pt>
                      <c:pt idx="100">
                        <c:v>-0.18205925306391399</c:v>
                      </c:pt>
                      <c:pt idx="101">
                        <c:v>-0.144189924732014</c:v>
                      </c:pt>
                      <c:pt idx="102">
                        <c:v>-0.107152046911087</c:v>
                      </c:pt>
                      <c:pt idx="103">
                        <c:v>-7.1479267537253796E-2</c:v>
                      </c:pt>
                      <c:pt idx="104">
                        <c:v>-3.7674740503081103E-2</c:v>
                      </c:pt>
                      <c:pt idx="105">
                        <c:v>-6.1998860310625899E-3</c:v>
                      </c:pt>
                      <c:pt idx="106">
                        <c:v>2.2535916691678499E-2</c:v>
                      </c:pt>
                      <c:pt idx="107">
                        <c:v>4.8184474367951403E-2</c:v>
                      </c:pt>
                      <c:pt idx="108">
                        <c:v>7.0466557653384096E-2</c:v>
                      </c:pt>
                      <c:pt idx="109">
                        <c:v>8.9178138678564806E-2</c:v>
                      </c:pt>
                      <c:pt idx="110">
                        <c:v>0.104194948694498</c:v>
                      </c:pt>
                      <c:pt idx="111">
                        <c:v>0.11547525403111</c:v>
                      </c:pt>
                      <c:pt idx="112">
                        <c:v>0.123060788358475</c:v>
                      </c:pt>
                      <c:pt idx="113">
                        <c:v>0.12707582042558799</c:v>
                      </c:pt>
                      <c:pt idx="114">
                        <c:v>0.12772437810186099</c:v>
                      </c:pt>
                      <c:pt idx="115">
                        <c:v>0.12528569073166601</c:v>
                      </c:pt>
                      <c:pt idx="116">
                        <c:v>0.120107951612193</c:v>
                      </c:pt>
                      <c:pt idx="117">
                        <c:v>0.112600539930566</c:v>
                      </c:pt>
                      <c:pt idx="118">
                        <c:v>0.10322487590927799</c:v>
                      </c:pt>
                      <c:pt idx="119">
                        <c:v>9.2484113440897603E-2</c:v>
                      </c:pt>
                      <c:pt idx="120">
                        <c:v>8.0911900461542202E-2</c:v>
                      </c:pt>
                      <c:pt idx="121">
                        <c:v>8.0911900461542202E-2</c:v>
                      </c:pt>
                      <c:pt idx="122">
                        <c:v>8.0911900461542202E-2</c:v>
                      </c:pt>
                      <c:pt idx="123">
                        <c:v>8.0911900461542202E-2</c:v>
                      </c:pt>
                      <c:pt idx="124">
                        <c:v>8.0911900461542202E-2</c:v>
                      </c:pt>
                      <c:pt idx="125">
                        <c:v>8.0911900461542202E-2</c:v>
                      </c:pt>
                      <c:pt idx="126">
                        <c:v>8.0911900461542202E-2</c:v>
                      </c:pt>
                      <c:pt idx="127">
                        <c:v>8.0911900461542202E-2</c:v>
                      </c:pt>
                      <c:pt idx="128">
                        <c:v>8.0911900461542202E-2</c:v>
                      </c:pt>
                      <c:pt idx="129">
                        <c:v>8.0911900461542202E-2</c:v>
                      </c:pt>
                      <c:pt idx="130">
                        <c:v>8.0911900461542202E-2</c:v>
                      </c:pt>
                      <c:pt idx="131">
                        <c:v>7.7075360799964396E-2</c:v>
                      </c:pt>
                      <c:pt idx="132">
                        <c:v>7.3217018890094701E-2</c:v>
                      </c:pt>
                      <c:pt idx="133">
                        <c:v>6.9337082374122394E-2</c:v>
                      </c:pt>
                      <c:pt idx="134">
                        <c:v>6.5435757072619005E-2</c:v>
                      </c:pt>
                      <c:pt idx="135">
                        <c:v>6.1513246979718203E-2</c:v>
                      </c:pt>
                      <c:pt idx="136">
                        <c:v>5.7569754256369801E-2</c:v>
                      </c:pt>
                      <c:pt idx="137">
                        <c:v>5.36054792217351E-2</c:v>
                      </c:pt>
                      <c:pt idx="138">
                        <c:v>4.9620620342792202E-2</c:v>
                      </c:pt>
                      <c:pt idx="139">
                        <c:v>4.5615374222214101E-2</c:v>
                      </c:pt>
                      <c:pt idx="140">
                        <c:v>4.1589935584577901E-2</c:v>
                      </c:pt>
                      <c:pt idx="141">
                        <c:v>3.7544497260967098E-2</c:v>
                      </c:pt>
                      <c:pt idx="142">
                        <c:v>3.3479250172020303E-2</c:v>
                      </c:pt>
                      <c:pt idx="143">
                        <c:v>2.9394383309480101E-2</c:v>
                      </c:pt>
                      <c:pt idx="144">
                        <c:v>2.5290083716293901E-2</c:v>
                      </c:pt>
                      <c:pt idx="145">
                        <c:v>2.11665364653153E-2</c:v>
                      </c:pt>
                      <c:pt idx="146">
                        <c:v>1.7023924636651699E-2</c:v>
                      </c:pt>
                      <c:pt idx="147">
                        <c:v>1.28624292937043E-2</c:v>
                      </c:pt>
                      <c:pt idx="148">
                        <c:v>8.6822294579424995E-3</c:v>
                      </c:pt>
                      <c:pt idx="149">
                        <c:v>4.4835020824505198E-3</c:v>
                      </c:pt>
                      <c:pt idx="150">
                        <c:v>2.6642202428828199E-4</c:v>
                      </c:pt>
                      <c:pt idx="151">
                        <c:v>2.6642202428828199E-4</c:v>
                      </c:pt>
                      <c:pt idx="152">
                        <c:v>2.6642202428828199E-4</c:v>
                      </c:pt>
                      <c:pt idx="153">
                        <c:v>2.6642202428828199E-4</c:v>
                      </c:pt>
                      <c:pt idx="154">
                        <c:v>2.6642202428828199E-4</c:v>
                      </c:pt>
                      <c:pt idx="155">
                        <c:v>2.6642202428828199E-4</c:v>
                      </c:pt>
                      <c:pt idx="156">
                        <c:v>2.6642202428828199E-4</c:v>
                      </c:pt>
                      <c:pt idx="157">
                        <c:v>2.6642202428828199E-4</c:v>
                      </c:pt>
                      <c:pt idx="158">
                        <c:v>2.6642202428828199E-4</c:v>
                      </c:pt>
                      <c:pt idx="159">
                        <c:v>2.6642202428828199E-4</c:v>
                      </c:pt>
                      <c:pt idx="160">
                        <c:v>2.6642202428828199E-4</c:v>
                      </c:pt>
                      <c:pt idx="161">
                        <c:v>-3.9688379843003697E-3</c:v>
                      </c:pt>
                      <c:pt idx="162">
                        <c:v>-8.2221073657973206E-3</c:v>
                      </c:pt>
                      <c:pt idx="163">
                        <c:v>-1.24932177284049E-2</c:v>
                      </c:pt>
                      <c:pt idx="164">
                        <c:v>-1.6782002898096299E-2</c:v>
                      </c:pt>
                      <c:pt idx="165">
                        <c:v>-2.10882989516941E-2</c:v>
                      </c:pt>
                      <c:pt idx="166">
                        <c:v>-2.54119442509513E-2</c:v>
                      </c:pt>
                      <c:pt idx="167">
                        <c:v>-2.9752779477609299E-2</c:v>
                      </c:pt>
                      <c:pt idx="168">
                        <c:v>-3.4110647669413498E-2</c:v>
                      </c:pt>
                      <c:pt idx="169">
                        <c:v>-3.8485394257064903E-2</c:v>
                      </c:pt>
                      <c:pt idx="170">
                        <c:v>-4.2876867102091203E-2</c:v>
                      </c:pt>
                      <c:pt idx="171">
                        <c:v>-4.7284916535622598E-2</c:v>
                      </c:pt>
                      <c:pt idx="172">
                        <c:v>-5.1709395398057002E-2</c:v>
                      </c:pt>
                      <c:pt idx="173">
                        <c:v>-5.6150159079605001E-2</c:v>
                      </c:pt>
                      <c:pt idx="174">
                        <c:v>-6.0607065561707002E-2</c:v>
                      </c:pt>
                      <c:pt idx="175">
                        <c:v>-6.5079975459313003E-2</c:v>
                      </c:pt>
                      <c:pt idx="176">
                        <c:v>-6.9568752064022896E-2</c:v>
                      </c:pt>
                      <c:pt idx="177">
                        <c:v>-7.4073261388085204E-2</c:v>
                      </c:pt>
                      <c:pt idx="178">
                        <c:v>-7.8593372209254206E-2</c:v>
                      </c:pt>
                      <c:pt idx="179">
                        <c:v>-8.3128956116509403E-2</c:v>
                      </c:pt>
                      <c:pt idx="180">
                        <c:v>-8.3128956116509403E-2</c:v>
                      </c:pt>
                      <c:pt idx="181">
                        <c:v>-8.3128956116509403E-2</c:v>
                      </c:pt>
                      <c:pt idx="182">
                        <c:v>-8.3128956116509403E-2</c:v>
                      </c:pt>
                      <c:pt idx="183">
                        <c:v>-8.3128956116509403E-2</c:v>
                      </c:pt>
                      <c:pt idx="184">
                        <c:v>-8.3128956116509403E-2</c:v>
                      </c:pt>
                      <c:pt idx="185">
                        <c:v>-8.3128956116509403E-2</c:v>
                      </c:pt>
                      <c:pt idx="186">
                        <c:v>-8.3128956116509403E-2</c:v>
                      </c:pt>
                      <c:pt idx="187">
                        <c:v>-8.3128956116509403E-2</c:v>
                      </c:pt>
                      <c:pt idx="188">
                        <c:v>-8.3128956116509403E-2</c:v>
                      </c:pt>
                      <c:pt idx="189">
                        <c:v>-8.3128956116509403E-2</c:v>
                      </c:pt>
                    </c:numCache>
                  </c:numRef>
                </c:yVal>
                <c:smooth val="0"/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'对边补偿6度 '!$A$5</c15:sqref>
                        </c15:formulaRef>
                      </c:ext>
                    </c:extLst>
                    <c:strCache>
                      <c:ptCount val="1"/>
                      <c:pt idx="0">
                        <c:v>RFH</c:v>
                      </c:pt>
                    </c:strCache>
                  </c:strRef>
                </c:tx>
                <c:spPr>
                  <a:ln w="22225" cap="rnd">
                    <a:solidFill>
                      <a:schemeClr val="accent3"/>
                    </a:solidFill>
                  </a:ln>
                  <a:effectLst>
                    <a:glow rad="139700">
                      <a:schemeClr val="accent3">
                        <a:satMod val="175000"/>
                        <a:alpha val="14000"/>
                      </a:schemeClr>
                    </a:glow>
                  </a:effectLst>
                </c:spPr>
                <c:marker>
                  <c:symbol val="circle"/>
                  <c:size val="3"/>
                  <c:spPr>
                    <a:solidFill>
                      <a:schemeClr val="accent3">
                        <a:lumMod val="60000"/>
                        <a:lumOff val="40000"/>
                      </a:schemeClr>
                    </a:solidFill>
                    <a:ln>
                      <a:noFill/>
                    </a:ln>
                    <a:effectLst>
                      <a:glow rad="63500">
                        <a:schemeClr val="accent3">
                          <a:satMod val="175000"/>
                          <a:alpha val="25000"/>
                        </a:schemeClr>
                      </a:glow>
                    </a:effectLst>
                  </c:spPr>
                </c:marker>
                <c:xVal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'对边补偿6度 '!$B$1:$GI$2</c15:sqref>
                        </c15:formulaRef>
                      </c:ext>
                    </c:extLst>
                    <c:multiLvlStrCache>
                      <c:ptCount val="190"/>
                      <c:lvl>
                        <c:pt idx="0">
                          <c:v>1</c:v>
                        </c:pt>
                        <c:pt idx="1">
                          <c:v>2</c:v>
                        </c:pt>
                        <c:pt idx="2">
                          <c:v>3</c:v>
                        </c:pt>
                        <c:pt idx="3">
                          <c:v>4</c:v>
                        </c:pt>
                        <c:pt idx="4">
                          <c:v>5</c:v>
                        </c:pt>
                        <c:pt idx="5">
                          <c:v>6</c:v>
                        </c:pt>
                        <c:pt idx="6">
                          <c:v>7</c:v>
                        </c:pt>
                        <c:pt idx="7">
                          <c:v>8</c:v>
                        </c:pt>
                        <c:pt idx="8">
                          <c:v>9</c:v>
                        </c:pt>
                        <c:pt idx="9">
                          <c:v>10</c:v>
                        </c:pt>
                        <c:pt idx="10">
                          <c:v>1</c:v>
                        </c:pt>
                        <c:pt idx="11">
                          <c:v>2</c:v>
                        </c:pt>
                        <c:pt idx="12">
                          <c:v>3</c:v>
                        </c:pt>
                        <c:pt idx="13">
                          <c:v>4</c:v>
                        </c:pt>
                        <c:pt idx="14">
                          <c:v>5</c:v>
                        </c:pt>
                        <c:pt idx="15">
                          <c:v>6</c:v>
                        </c:pt>
                        <c:pt idx="16">
                          <c:v>7</c:v>
                        </c:pt>
                        <c:pt idx="17">
                          <c:v>8</c:v>
                        </c:pt>
                        <c:pt idx="18">
                          <c:v>9</c:v>
                        </c:pt>
                        <c:pt idx="19">
                          <c:v>10</c:v>
                        </c:pt>
                        <c:pt idx="20">
                          <c:v>11</c:v>
                        </c:pt>
                        <c:pt idx="21">
                          <c:v>12</c:v>
                        </c:pt>
                        <c:pt idx="22">
                          <c:v>13</c:v>
                        </c:pt>
                        <c:pt idx="23">
                          <c:v>14</c:v>
                        </c:pt>
                        <c:pt idx="24">
                          <c:v>15</c:v>
                        </c:pt>
                        <c:pt idx="25">
                          <c:v>16</c:v>
                        </c:pt>
                        <c:pt idx="26">
                          <c:v>17</c:v>
                        </c:pt>
                        <c:pt idx="27">
                          <c:v>18</c:v>
                        </c:pt>
                        <c:pt idx="28">
                          <c:v>19</c:v>
                        </c:pt>
                        <c:pt idx="29">
                          <c:v>20</c:v>
                        </c:pt>
                        <c:pt idx="30">
                          <c:v>21</c:v>
                        </c:pt>
                        <c:pt idx="31">
                          <c:v>1</c:v>
                        </c:pt>
                        <c:pt idx="32">
                          <c:v>2</c:v>
                        </c:pt>
                        <c:pt idx="33">
                          <c:v>3</c:v>
                        </c:pt>
                        <c:pt idx="34">
                          <c:v>4</c:v>
                        </c:pt>
                        <c:pt idx="35">
                          <c:v>5</c:v>
                        </c:pt>
                        <c:pt idx="36">
                          <c:v>6</c:v>
                        </c:pt>
                        <c:pt idx="37">
                          <c:v>7</c:v>
                        </c:pt>
                        <c:pt idx="38">
                          <c:v>8</c:v>
                        </c:pt>
                        <c:pt idx="39">
                          <c:v>9</c:v>
                        </c:pt>
                        <c:pt idx="40">
                          <c:v>10</c:v>
                        </c:pt>
                        <c:pt idx="41">
                          <c:v>22</c:v>
                        </c:pt>
                        <c:pt idx="42">
                          <c:v>23</c:v>
                        </c:pt>
                        <c:pt idx="43">
                          <c:v>24</c:v>
                        </c:pt>
                        <c:pt idx="44">
                          <c:v>25</c:v>
                        </c:pt>
                        <c:pt idx="45">
                          <c:v>26</c:v>
                        </c:pt>
                        <c:pt idx="46">
                          <c:v>27</c:v>
                        </c:pt>
                        <c:pt idx="47">
                          <c:v>28</c:v>
                        </c:pt>
                        <c:pt idx="48">
                          <c:v>29</c:v>
                        </c:pt>
                        <c:pt idx="49">
                          <c:v>30</c:v>
                        </c:pt>
                        <c:pt idx="50">
                          <c:v>31</c:v>
                        </c:pt>
                        <c:pt idx="51">
                          <c:v>32</c:v>
                        </c:pt>
                        <c:pt idx="52">
                          <c:v>33</c:v>
                        </c:pt>
                        <c:pt idx="53">
                          <c:v>34</c:v>
                        </c:pt>
                        <c:pt idx="54">
                          <c:v>35</c:v>
                        </c:pt>
                        <c:pt idx="55">
                          <c:v>36</c:v>
                        </c:pt>
                        <c:pt idx="56">
                          <c:v>37</c:v>
                        </c:pt>
                        <c:pt idx="57">
                          <c:v>38</c:v>
                        </c:pt>
                        <c:pt idx="58">
                          <c:v>39</c:v>
                        </c:pt>
                        <c:pt idx="59">
                          <c:v>40</c:v>
                        </c:pt>
                        <c:pt idx="60">
                          <c:v>41</c:v>
                        </c:pt>
                        <c:pt idx="61">
                          <c:v>1</c:v>
                        </c:pt>
                        <c:pt idx="62">
                          <c:v>2</c:v>
                        </c:pt>
                        <c:pt idx="63">
                          <c:v>3</c:v>
                        </c:pt>
                        <c:pt idx="64">
                          <c:v>4</c:v>
                        </c:pt>
                        <c:pt idx="65">
                          <c:v>5</c:v>
                        </c:pt>
                        <c:pt idx="66">
                          <c:v>6</c:v>
                        </c:pt>
                        <c:pt idx="67">
                          <c:v>7</c:v>
                        </c:pt>
                        <c:pt idx="68">
                          <c:v>8</c:v>
                        </c:pt>
                        <c:pt idx="69">
                          <c:v>9</c:v>
                        </c:pt>
                        <c:pt idx="70">
                          <c:v>10</c:v>
                        </c:pt>
                        <c:pt idx="71">
                          <c:v>42</c:v>
                        </c:pt>
                        <c:pt idx="72">
                          <c:v>43</c:v>
                        </c:pt>
                        <c:pt idx="73">
                          <c:v>44</c:v>
                        </c:pt>
                        <c:pt idx="74">
                          <c:v>45</c:v>
                        </c:pt>
                        <c:pt idx="75">
                          <c:v>46</c:v>
                        </c:pt>
                        <c:pt idx="76">
                          <c:v>47</c:v>
                        </c:pt>
                        <c:pt idx="77">
                          <c:v>48</c:v>
                        </c:pt>
                        <c:pt idx="78">
                          <c:v>49</c:v>
                        </c:pt>
                        <c:pt idx="79">
                          <c:v>50</c:v>
                        </c:pt>
                        <c:pt idx="80">
                          <c:v>51</c:v>
                        </c:pt>
                        <c:pt idx="81">
                          <c:v>52</c:v>
                        </c:pt>
                        <c:pt idx="82">
                          <c:v>53</c:v>
                        </c:pt>
                        <c:pt idx="83">
                          <c:v>54</c:v>
                        </c:pt>
                        <c:pt idx="84">
                          <c:v>55</c:v>
                        </c:pt>
                        <c:pt idx="85">
                          <c:v>56</c:v>
                        </c:pt>
                        <c:pt idx="86">
                          <c:v>57</c:v>
                        </c:pt>
                        <c:pt idx="87">
                          <c:v>58</c:v>
                        </c:pt>
                        <c:pt idx="88">
                          <c:v>59</c:v>
                        </c:pt>
                        <c:pt idx="89">
                          <c:v>60</c:v>
                        </c:pt>
                        <c:pt idx="90">
                          <c:v>61</c:v>
                        </c:pt>
                        <c:pt idx="91">
                          <c:v>1</c:v>
                        </c:pt>
                        <c:pt idx="92">
                          <c:v>2</c:v>
                        </c:pt>
                        <c:pt idx="93">
                          <c:v>3</c:v>
                        </c:pt>
                        <c:pt idx="94">
                          <c:v>4</c:v>
                        </c:pt>
                        <c:pt idx="95">
                          <c:v>5</c:v>
                        </c:pt>
                        <c:pt idx="96">
                          <c:v>6</c:v>
                        </c:pt>
                        <c:pt idx="97">
                          <c:v>7</c:v>
                        </c:pt>
                        <c:pt idx="98">
                          <c:v>8</c:v>
                        </c:pt>
                        <c:pt idx="99">
                          <c:v>9</c:v>
                        </c:pt>
                        <c:pt idx="100">
                          <c:v>10</c:v>
                        </c:pt>
                        <c:pt idx="101">
                          <c:v>62</c:v>
                        </c:pt>
                        <c:pt idx="102">
                          <c:v>63</c:v>
                        </c:pt>
                        <c:pt idx="103">
                          <c:v>64</c:v>
                        </c:pt>
                        <c:pt idx="104">
                          <c:v>65</c:v>
                        </c:pt>
                        <c:pt idx="105">
                          <c:v>66</c:v>
                        </c:pt>
                        <c:pt idx="106">
                          <c:v>67</c:v>
                        </c:pt>
                        <c:pt idx="107">
                          <c:v>68</c:v>
                        </c:pt>
                        <c:pt idx="108">
                          <c:v>69</c:v>
                        </c:pt>
                        <c:pt idx="109">
                          <c:v>70</c:v>
                        </c:pt>
                        <c:pt idx="110">
                          <c:v>71</c:v>
                        </c:pt>
                        <c:pt idx="111">
                          <c:v>72</c:v>
                        </c:pt>
                        <c:pt idx="112">
                          <c:v>73</c:v>
                        </c:pt>
                        <c:pt idx="113">
                          <c:v>74</c:v>
                        </c:pt>
                        <c:pt idx="114">
                          <c:v>75</c:v>
                        </c:pt>
                        <c:pt idx="115">
                          <c:v>76</c:v>
                        </c:pt>
                        <c:pt idx="116">
                          <c:v>77</c:v>
                        </c:pt>
                        <c:pt idx="117">
                          <c:v>78</c:v>
                        </c:pt>
                        <c:pt idx="118">
                          <c:v>79</c:v>
                        </c:pt>
                        <c:pt idx="119">
                          <c:v>80</c:v>
                        </c:pt>
                        <c:pt idx="120">
                          <c:v>81</c:v>
                        </c:pt>
                        <c:pt idx="121">
                          <c:v>1</c:v>
                        </c:pt>
                        <c:pt idx="122">
                          <c:v>2</c:v>
                        </c:pt>
                        <c:pt idx="123">
                          <c:v>3</c:v>
                        </c:pt>
                        <c:pt idx="124">
                          <c:v>4</c:v>
                        </c:pt>
                        <c:pt idx="125">
                          <c:v>5</c:v>
                        </c:pt>
                        <c:pt idx="126">
                          <c:v>6</c:v>
                        </c:pt>
                        <c:pt idx="127">
                          <c:v>7</c:v>
                        </c:pt>
                        <c:pt idx="128">
                          <c:v>8</c:v>
                        </c:pt>
                        <c:pt idx="129">
                          <c:v>9</c:v>
                        </c:pt>
                        <c:pt idx="130">
                          <c:v>10</c:v>
                        </c:pt>
                        <c:pt idx="131">
                          <c:v>82</c:v>
                        </c:pt>
                        <c:pt idx="132">
                          <c:v>83</c:v>
                        </c:pt>
                        <c:pt idx="133">
                          <c:v>84</c:v>
                        </c:pt>
                        <c:pt idx="134">
                          <c:v>85</c:v>
                        </c:pt>
                        <c:pt idx="135">
                          <c:v>86</c:v>
                        </c:pt>
                        <c:pt idx="136">
                          <c:v>87</c:v>
                        </c:pt>
                        <c:pt idx="137">
                          <c:v>88</c:v>
                        </c:pt>
                        <c:pt idx="138">
                          <c:v>89</c:v>
                        </c:pt>
                        <c:pt idx="139">
                          <c:v>90</c:v>
                        </c:pt>
                        <c:pt idx="140">
                          <c:v>91</c:v>
                        </c:pt>
                        <c:pt idx="141">
                          <c:v>92</c:v>
                        </c:pt>
                        <c:pt idx="142">
                          <c:v>93</c:v>
                        </c:pt>
                        <c:pt idx="143">
                          <c:v>94</c:v>
                        </c:pt>
                        <c:pt idx="144">
                          <c:v>95</c:v>
                        </c:pt>
                        <c:pt idx="145">
                          <c:v>96</c:v>
                        </c:pt>
                        <c:pt idx="146">
                          <c:v>97</c:v>
                        </c:pt>
                        <c:pt idx="147">
                          <c:v>98</c:v>
                        </c:pt>
                        <c:pt idx="148">
                          <c:v>99</c:v>
                        </c:pt>
                        <c:pt idx="149">
                          <c:v>100</c:v>
                        </c:pt>
                        <c:pt idx="150">
                          <c:v>101</c:v>
                        </c:pt>
                        <c:pt idx="151">
                          <c:v>1</c:v>
                        </c:pt>
                        <c:pt idx="152">
                          <c:v>2</c:v>
                        </c:pt>
                        <c:pt idx="153">
                          <c:v>3</c:v>
                        </c:pt>
                        <c:pt idx="154">
                          <c:v>4</c:v>
                        </c:pt>
                        <c:pt idx="155">
                          <c:v>5</c:v>
                        </c:pt>
                        <c:pt idx="156">
                          <c:v>6</c:v>
                        </c:pt>
                        <c:pt idx="157">
                          <c:v>7</c:v>
                        </c:pt>
                        <c:pt idx="158">
                          <c:v>8</c:v>
                        </c:pt>
                        <c:pt idx="159">
                          <c:v>9</c:v>
                        </c:pt>
                        <c:pt idx="160">
                          <c:v>10</c:v>
                        </c:pt>
                        <c:pt idx="161">
                          <c:v>102</c:v>
                        </c:pt>
                        <c:pt idx="162">
                          <c:v>103</c:v>
                        </c:pt>
                        <c:pt idx="163">
                          <c:v>104</c:v>
                        </c:pt>
                        <c:pt idx="164">
                          <c:v>105</c:v>
                        </c:pt>
                        <c:pt idx="165">
                          <c:v>106</c:v>
                        </c:pt>
                        <c:pt idx="166">
                          <c:v>107</c:v>
                        </c:pt>
                        <c:pt idx="167">
                          <c:v>108</c:v>
                        </c:pt>
                        <c:pt idx="168">
                          <c:v>109</c:v>
                        </c:pt>
                        <c:pt idx="169">
                          <c:v>110</c:v>
                        </c:pt>
                        <c:pt idx="170">
                          <c:v>111</c:v>
                        </c:pt>
                        <c:pt idx="171">
                          <c:v>112</c:v>
                        </c:pt>
                        <c:pt idx="172">
                          <c:v>113</c:v>
                        </c:pt>
                        <c:pt idx="173">
                          <c:v>114</c:v>
                        </c:pt>
                        <c:pt idx="174">
                          <c:v>115</c:v>
                        </c:pt>
                        <c:pt idx="175">
                          <c:v>116</c:v>
                        </c:pt>
                        <c:pt idx="176">
                          <c:v>117</c:v>
                        </c:pt>
                        <c:pt idx="177">
                          <c:v>118</c:v>
                        </c:pt>
                        <c:pt idx="178">
                          <c:v>119</c:v>
                        </c:pt>
                        <c:pt idx="179">
                          <c:v>120</c:v>
                        </c:pt>
                        <c:pt idx="180">
                          <c:v>1</c:v>
                        </c:pt>
                        <c:pt idx="181">
                          <c:v>2</c:v>
                        </c:pt>
                        <c:pt idx="182">
                          <c:v>3</c:v>
                        </c:pt>
                        <c:pt idx="183">
                          <c:v>4</c:v>
                        </c:pt>
                        <c:pt idx="184">
                          <c:v>5</c:v>
                        </c:pt>
                        <c:pt idx="185">
                          <c:v>6</c:v>
                        </c:pt>
                        <c:pt idx="186">
                          <c:v>7</c:v>
                        </c:pt>
                        <c:pt idx="187">
                          <c:v>8</c:v>
                        </c:pt>
                        <c:pt idx="188">
                          <c:v>9</c:v>
                        </c:pt>
                        <c:pt idx="189">
                          <c:v>10</c:v>
                        </c:pt>
                      </c:lvl>
                      <c:lvl>
                        <c:pt idx="0">
                          <c:v>1</c:v>
                        </c:pt>
                        <c:pt idx="1">
                          <c:v>2</c:v>
                        </c:pt>
                        <c:pt idx="2">
                          <c:v>3</c:v>
                        </c:pt>
                        <c:pt idx="3">
                          <c:v>4</c:v>
                        </c:pt>
                        <c:pt idx="4">
                          <c:v>5</c:v>
                        </c:pt>
                        <c:pt idx="5">
                          <c:v>6</c:v>
                        </c:pt>
                        <c:pt idx="6">
                          <c:v>7</c:v>
                        </c:pt>
                        <c:pt idx="7">
                          <c:v>8</c:v>
                        </c:pt>
                        <c:pt idx="8">
                          <c:v>9</c:v>
                        </c:pt>
                        <c:pt idx="9">
                          <c:v>10</c:v>
                        </c:pt>
                        <c:pt idx="10">
                          <c:v>11</c:v>
                        </c:pt>
                        <c:pt idx="11">
                          <c:v>12</c:v>
                        </c:pt>
                        <c:pt idx="12">
                          <c:v>13</c:v>
                        </c:pt>
                        <c:pt idx="13">
                          <c:v>14</c:v>
                        </c:pt>
                        <c:pt idx="14">
                          <c:v>15</c:v>
                        </c:pt>
                        <c:pt idx="15">
                          <c:v>16</c:v>
                        </c:pt>
                        <c:pt idx="16">
                          <c:v>17</c:v>
                        </c:pt>
                        <c:pt idx="17">
                          <c:v>18</c:v>
                        </c:pt>
                        <c:pt idx="18">
                          <c:v>19</c:v>
                        </c:pt>
                        <c:pt idx="19">
                          <c:v>20</c:v>
                        </c:pt>
                        <c:pt idx="20">
                          <c:v>21</c:v>
                        </c:pt>
                        <c:pt idx="21">
                          <c:v>22</c:v>
                        </c:pt>
                        <c:pt idx="22">
                          <c:v>23</c:v>
                        </c:pt>
                        <c:pt idx="23">
                          <c:v>24</c:v>
                        </c:pt>
                        <c:pt idx="24">
                          <c:v>25</c:v>
                        </c:pt>
                        <c:pt idx="25">
                          <c:v>26</c:v>
                        </c:pt>
                        <c:pt idx="26">
                          <c:v>27</c:v>
                        </c:pt>
                        <c:pt idx="27">
                          <c:v>28</c:v>
                        </c:pt>
                        <c:pt idx="28">
                          <c:v>29</c:v>
                        </c:pt>
                        <c:pt idx="29">
                          <c:v>30</c:v>
                        </c:pt>
                        <c:pt idx="30">
                          <c:v>31</c:v>
                        </c:pt>
                        <c:pt idx="31">
                          <c:v>32</c:v>
                        </c:pt>
                        <c:pt idx="32">
                          <c:v>33</c:v>
                        </c:pt>
                        <c:pt idx="33">
                          <c:v>34</c:v>
                        </c:pt>
                        <c:pt idx="34">
                          <c:v>35</c:v>
                        </c:pt>
                        <c:pt idx="35">
                          <c:v>36</c:v>
                        </c:pt>
                        <c:pt idx="36">
                          <c:v>37</c:v>
                        </c:pt>
                        <c:pt idx="37">
                          <c:v>38</c:v>
                        </c:pt>
                        <c:pt idx="38">
                          <c:v>39</c:v>
                        </c:pt>
                        <c:pt idx="39">
                          <c:v>40</c:v>
                        </c:pt>
                        <c:pt idx="40">
                          <c:v>41</c:v>
                        </c:pt>
                        <c:pt idx="41">
                          <c:v>42</c:v>
                        </c:pt>
                        <c:pt idx="42">
                          <c:v>43</c:v>
                        </c:pt>
                        <c:pt idx="43">
                          <c:v>44</c:v>
                        </c:pt>
                        <c:pt idx="44">
                          <c:v>45</c:v>
                        </c:pt>
                        <c:pt idx="45">
                          <c:v>46</c:v>
                        </c:pt>
                        <c:pt idx="46">
                          <c:v>47</c:v>
                        </c:pt>
                        <c:pt idx="47">
                          <c:v>48</c:v>
                        </c:pt>
                        <c:pt idx="48">
                          <c:v>49</c:v>
                        </c:pt>
                        <c:pt idx="49">
                          <c:v>50</c:v>
                        </c:pt>
                        <c:pt idx="50">
                          <c:v>51</c:v>
                        </c:pt>
                        <c:pt idx="51">
                          <c:v>52</c:v>
                        </c:pt>
                        <c:pt idx="52">
                          <c:v>53</c:v>
                        </c:pt>
                        <c:pt idx="53">
                          <c:v>54</c:v>
                        </c:pt>
                        <c:pt idx="54">
                          <c:v>55</c:v>
                        </c:pt>
                        <c:pt idx="55">
                          <c:v>56</c:v>
                        </c:pt>
                        <c:pt idx="56">
                          <c:v>57</c:v>
                        </c:pt>
                        <c:pt idx="57">
                          <c:v>58</c:v>
                        </c:pt>
                        <c:pt idx="58">
                          <c:v>59</c:v>
                        </c:pt>
                        <c:pt idx="59">
                          <c:v>60</c:v>
                        </c:pt>
                        <c:pt idx="60">
                          <c:v>61</c:v>
                        </c:pt>
                        <c:pt idx="61">
                          <c:v>62</c:v>
                        </c:pt>
                        <c:pt idx="62">
                          <c:v>63</c:v>
                        </c:pt>
                        <c:pt idx="63">
                          <c:v>64</c:v>
                        </c:pt>
                        <c:pt idx="64">
                          <c:v>65</c:v>
                        </c:pt>
                        <c:pt idx="65">
                          <c:v>66</c:v>
                        </c:pt>
                        <c:pt idx="66">
                          <c:v>67</c:v>
                        </c:pt>
                        <c:pt idx="67">
                          <c:v>68</c:v>
                        </c:pt>
                        <c:pt idx="68">
                          <c:v>69</c:v>
                        </c:pt>
                        <c:pt idx="69">
                          <c:v>70</c:v>
                        </c:pt>
                        <c:pt idx="70">
                          <c:v>71</c:v>
                        </c:pt>
                        <c:pt idx="71">
                          <c:v>72</c:v>
                        </c:pt>
                        <c:pt idx="72">
                          <c:v>73</c:v>
                        </c:pt>
                        <c:pt idx="73">
                          <c:v>74</c:v>
                        </c:pt>
                        <c:pt idx="74">
                          <c:v>75</c:v>
                        </c:pt>
                        <c:pt idx="75">
                          <c:v>76</c:v>
                        </c:pt>
                        <c:pt idx="76">
                          <c:v>77</c:v>
                        </c:pt>
                        <c:pt idx="77">
                          <c:v>78</c:v>
                        </c:pt>
                        <c:pt idx="78">
                          <c:v>79</c:v>
                        </c:pt>
                        <c:pt idx="79">
                          <c:v>80</c:v>
                        </c:pt>
                        <c:pt idx="80">
                          <c:v>81</c:v>
                        </c:pt>
                        <c:pt idx="81">
                          <c:v>82</c:v>
                        </c:pt>
                        <c:pt idx="82">
                          <c:v>83</c:v>
                        </c:pt>
                        <c:pt idx="83">
                          <c:v>84</c:v>
                        </c:pt>
                        <c:pt idx="84">
                          <c:v>85</c:v>
                        </c:pt>
                        <c:pt idx="85">
                          <c:v>86</c:v>
                        </c:pt>
                        <c:pt idx="86">
                          <c:v>87</c:v>
                        </c:pt>
                        <c:pt idx="87">
                          <c:v>88</c:v>
                        </c:pt>
                        <c:pt idx="88">
                          <c:v>89</c:v>
                        </c:pt>
                        <c:pt idx="89">
                          <c:v>90</c:v>
                        </c:pt>
                        <c:pt idx="90">
                          <c:v>91</c:v>
                        </c:pt>
                        <c:pt idx="91">
                          <c:v>92</c:v>
                        </c:pt>
                        <c:pt idx="92">
                          <c:v>93</c:v>
                        </c:pt>
                        <c:pt idx="93">
                          <c:v>94</c:v>
                        </c:pt>
                        <c:pt idx="94">
                          <c:v>95</c:v>
                        </c:pt>
                        <c:pt idx="95">
                          <c:v>96</c:v>
                        </c:pt>
                        <c:pt idx="96">
                          <c:v>97</c:v>
                        </c:pt>
                        <c:pt idx="97">
                          <c:v>98</c:v>
                        </c:pt>
                        <c:pt idx="98">
                          <c:v>99</c:v>
                        </c:pt>
                        <c:pt idx="99">
                          <c:v>100</c:v>
                        </c:pt>
                        <c:pt idx="100">
                          <c:v>101</c:v>
                        </c:pt>
                        <c:pt idx="101">
                          <c:v>102</c:v>
                        </c:pt>
                        <c:pt idx="102">
                          <c:v>103</c:v>
                        </c:pt>
                        <c:pt idx="103">
                          <c:v>104</c:v>
                        </c:pt>
                        <c:pt idx="104">
                          <c:v>105</c:v>
                        </c:pt>
                        <c:pt idx="105">
                          <c:v>106</c:v>
                        </c:pt>
                        <c:pt idx="106">
                          <c:v>107</c:v>
                        </c:pt>
                        <c:pt idx="107">
                          <c:v>108</c:v>
                        </c:pt>
                        <c:pt idx="108">
                          <c:v>109</c:v>
                        </c:pt>
                        <c:pt idx="109">
                          <c:v>110</c:v>
                        </c:pt>
                        <c:pt idx="110">
                          <c:v>111</c:v>
                        </c:pt>
                        <c:pt idx="111">
                          <c:v>112</c:v>
                        </c:pt>
                        <c:pt idx="112">
                          <c:v>113</c:v>
                        </c:pt>
                        <c:pt idx="113">
                          <c:v>114</c:v>
                        </c:pt>
                        <c:pt idx="114">
                          <c:v>115</c:v>
                        </c:pt>
                        <c:pt idx="115">
                          <c:v>116</c:v>
                        </c:pt>
                        <c:pt idx="116">
                          <c:v>117</c:v>
                        </c:pt>
                        <c:pt idx="117">
                          <c:v>118</c:v>
                        </c:pt>
                        <c:pt idx="118">
                          <c:v>119</c:v>
                        </c:pt>
                        <c:pt idx="119">
                          <c:v>120</c:v>
                        </c:pt>
                        <c:pt idx="120">
                          <c:v>121</c:v>
                        </c:pt>
                        <c:pt idx="121">
                          <c:v>122</c:v>
                        </c:pt>
                        <c:pt idx="122">
                          <c:v>123</c:v>
                        </c:pt>
                        <c:pt idx="123">
                          <c:v>124</c:v>
                        </c:pt>
                        <c:pt idx="124">
                          <c:v>125</c:v>
                        </c:pt>
                        <c:pt idx="125">
                          <c:v>126</c:v>
                        </c:pt>
                        <c:pt idx="126">
                          <c:v>127</c:v>
                        </c:pt>
                        <c:pt idx="127">
                          <c:v>128</c:v>
                        </c:pt>
                        <c:pt idx="128">
                          <c:v>129</c:v>
                        </c:pt>
                        <c:pt idx="129">
                          <c:v>130</c:v>
                        </c:pt>
                        <c:pt idx="130">
                          <c:v>131</c:v>
                        </c:pt>
                        <c:pt idx="131">
                          <c:v>132</c:v>
                        </c:pt>
                        <c:pt idx="132">
                          <c:v>133</c:v>
                        </c:pt>
                        <c:pt idx="133">
                          <c:v>134</c:v>
                        </c:pt>
                        <c:pt idx="134">
                          <c:v>135</c:v>
                        </c:pt>
                        <c:pt idx="135">
                          <c:v>136</c:v>
                        </c:pt>
                        <c:pt idx="136">
                          <c:v>137</c:v>
                        </c:pt>
                        <c:pt idx="137">
                          <c:v>138</c:v>
                        </c:pt>
                        <c:pt idx="138">
                          <c:v>139</c:v>
                        </c:pt>
                        <c:pt idx="139">
                          <c:v>140</c:v>
                        </c:pt>
                        <c:pt idx="140">
                          <c:v>141</c:v>
                        </c:pt>
                        <c:pt idx="141">
                          <c:v>142</c:v>
                        </c:pt>
                        <c:pt idx="142">
                          <c:v>143</c:v>
                        </c:pt>
                        <c:pt idx="143">
                          <c:v>144</c:v>
                        </c:pt>
                        <c:pt idx="144">
                          <c:v>145</c:v>
                        </c:pt>
                        <c:pt idx="145">
                          <c:v>146</c:v>
                        </c:pt>
                        <c:pt idx="146">
                          <c:v>147</c:v>
                        </c:pt>
                        <c:pt idx="147">
                          <c:v>148</c:v>
                        </c:pt>
                        <c:pt idx="148">
                          <c:v>149</c:v>
                        </c:pt>
                        <c:pt idx="149">
                          <c:v>150</c:v>
                        </c:pt>
                        <c:pt idx="150">
                          <c:v>151</c:v>
                        </c:pt>
                        <c:pt idx="151">
                          <c:v>152</c:v>
                        </c:pt>
                        <c:pt idx="152">
                          <c:v>153</c:v>
                        </c:pt>
                        <c:pt idx="153">
                          <c:v>154</c:v>
                        </c:pt>
                        <c:pt idx="154">
                          <c:v>155</c:v>
                        </c:pt>
                        <c:pt idx="155">
                          <c:v>156</c:v>
                        </c:pt>
                        <c:pt idx="156">
                          <c:v>157</c:v>
                        </c:pt>
                        <c:pt idx="157">
                          <c:v>158</c:v>
                        </c:pt>
                        <c:pt idx="158">
                          <c:v>159</c:v>
                        </c:pt>
                        <c:pt idx="159">
                          <c:v>160</c:v>
                        </c:pt>
                        <c:pt idx="160">
                          <c:v>161</c:v>
                        </c:pt>
                        <c:pt idx="161">
                          <c:v>162</c:v>
                        </c:pt>
                        <c:pt idx="162">
                          <c:v>163</c:v>
                        </c:pt>
                        <c:pt idx="163">
                          <c:v>164</c:v>
                        </c:pt>
                        <c:pt idx="164">
                          <c:v>165</c:v>
                        </c:pt>
                        <c:pt idx="165">
                          <c:v>166</c:v>
                        </c:pt>
                        <c:pt idx="166">
                          <c:v>167</c:v>
                        </c:pt>
                        <c:pt idx="167">
                          <c:v>168</c:v>
                        </c:pt>
                        <c:pt idx="168">
                          <c:v>169</c:v>
                        </c:pt>
                        <c:pt idx="169">
                          <c:v>170</c:v>
                        </c:pt>
                        <c:pt idx="170">
                          <c:v>171</c:v>
                        </c:pt>
                        <c:pt idx="171">
                          <c:v>172</c:v>
                        </c:pt>
                        <c:pt idx="172">
                          <c:v>173</c:v>
                        </c:pt>
                        <c:pt idx="173">
                          <c:v>174</c:v>
                        </c:pt>
                        <c:pt idx="174">
                          <c:v>175</c:v>
                        </c:pt>
                        <c:pt idx="175">
                          <c:v>176</c:v>
                        </c:pt>
                        <c:pt idx="176">
                          <c:v>177</c:v>
                        </c:pt>
                        <c:pt idx="177">
                          <c:v>178</c:v>
                        </c:pt>
                        <c:pt idx="178">
                          <c:v>179</c:v>
                        </c:pt>
                        <c:pt idx="179">
                          <c:v>180</c:v>
                        </c:pt>
                        <c:pt idx="180">
                          <c:v>181</c:v>
                        </c:pt>
                        <c:pt idx="181">
                          <c:v>182</c:v>
                        </c:pt>
                        <c:pt idx="182">
                          <c:v>183</c:v>
                        </c:pt>
                        <c:pt idx="183">
                          <c:v>184</c:v>
                        </c:pt>
                        <c:pt idx="184">
                          <c:v>185</c:v>
                        </c:pt>
                        <c:pt idx="185">
                          <c:v>186</c:v>
                        </c:pt>
                        <c:pt idx="186">
                          <c:v>187</c:v>
                        </c:pt>
                        <c:pt idx="187">
                          <c:v>188</c:v>
                        </c:pt>
                        <c:pt idx="188">
                          <c:v>189</c:v>
                        </c:pt>
                        <c:pt idx="189">
                          <c:v>190</c:v>
                        </c:pt>
                      </c:lvl>
                    </c:multiLvlStrCache>
                  </c:multiLvl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'对边补偿6度 '!$B$5:$GI$5</c15:sqref>
                        </c15:formulaRef>
                      </c:ext>
                    </c:extLst>
                    <c:numCache>
                      <c:formatCode>General</c:formatCode>
                      <c:ptCount val="19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-2.1170580763962801E-3</c:v>
                      </c:pt>
                      <c:pt idx="12">
                        <c:v>-4.2386265444411802E-3</c:v>
                      </c:pt>
                      <c:pt idx="13">
                        <c:v>-6.3646842687421499E-3</c:v>
                      </c:pt>
                      <c:pt idx="14">
                        <c:v>-8.4952102516755498E-3</c:v>
                      </c:pt>
                      <c:pt idx="15">
                        <c:v>-1.06301836343934E-2</c:v>
                      </c:pt>
                      <c:pt idx="16">
                        <c:v>-1.27695836978468E-2</c:v>
                      </c:pt>
                      <c:pt idx="17">
                        <c:v>-1.49133898638238E-2</c:v>
                      </c:pt>
                      <c:pt idx="18">
                        <c:v>-1.7061581696004701E-2</c:v>
                      </c:pt>
                      <c:pt idx="19">
                        <c:v>-1.9214138901031401E-2</c:v>
                      </c:pt>
                      <c:pt idx="20">
                        <c:v>-2.13710413295931E-2</c:v>
                      </c:pt>
                      <c:pt idx="21">
                        <c:v>-2.35322689775266E-2</c:v>
                      </c:pt>
                      <c:pt idx="22">
                        <c:v>-2.5697801986931602E-2</c:v>
                      </c:pt>
                      <c:pt idx="23">
                        <c:v>-2.7867620647301399E-2</c:v>
                      </c:pt>
                      <c:pt idx="24">
                        <c:v>-3.0041705396667701E-2</c:v>
                      </c:pt>
                      <c:pt idx="25">
                        <c:v>-3.2220036822760097E-2</c:v>
                      </c:pt>
                      <c:pt idx="26">
                        <c:v>-3.4402595664179997E-2</c:v>
                      </c:pt>
                      <c:pt idx="27">
                        <c:v>-3.6589362811589199E-2</c:v>
                      </c:pt>
                      <c:pt idx="28">
                        <c:v>-3.87803193089118E-2</c:v>
                      </c:pt>
                      <c:pt idx="29">
                        <c:v>-4.0975446354551498E-2</c:v>
                      </c:pt>
                      <c:pt idx="30">
                        <c:v>-4.3174725302621599E-2</c:v>
                      </c:pt>
                      <c:pt idx="31">
                        <c:v>-4.3174725302621599E-2</c:v>
                      </c:pt>
                      <c:pt idx="32">
                        <c:v>-4.3174725302621599E-2</c:v>
                      </c:pt>
                      <c:pt idx="33">
                        <c:v>-4.3174725302621599E-2</c:v>
                      </c:pt>
                      <c:pt idx="34">
                        <c:v>-4.3174725302621599E-2</c:v>
                      </c:pt>
                      <c:pt idx="35">
                        <c:v>-4.3174725302621599E-2</c:v>
                      </c:pt>
                      <c:pt idx="36">
                        <c:v>-4.3174725302621599E-2</c:v>
                      </c:pt>
                      <c:pt idx="37">
                        <c:v>-4.3174725302621599E-2</c:v>
                      </c:pt>
                      <c:pt idx="38">
                        <c:v>-4.3174725302621599E-2</c:v>
                      </c:pt>
                      <c:pt idx="39">
                        <c:v>-4.3174725302621599E-2</c:v>
                      </c:pt>
                      <c:pt idx="40">
                        <c:v>-4.3174725302621599E-2</c:v>
                      </c:pt>
                      <c:pt idx="41">
                        <c:v>-1.2249623358785201E-2</c:v>
                      </c:pt>
                      <c:pt idx="42">
                        <c:v>1.78440280740766E-2</c:v>
                      </c:pt>
                      <c:pt idx="43">
                        <c:v>4.65725810598452E-2</c:v>
                      </c:pt>
                      <c:pt idx="44">
                        <c:v>7.3432881705953301E-2</c:v>
                      </c:pt>
                      <c:pt idx="45">
                        <c:v>9.7963509789907199E-2</c:v>
                      </c:pt>
                      <c:pt idx="46">
                        <c:v>0.11975508612458401</c:v>
                      </c:pt>
                      <c:pt idx="47">
                        <c:v>0.138459417412792</c:v>
                      </c:pt>
                      <c:pt idx="48">
                        <c:v>0.15379727431015999</c:v>
                      </c:pt>
                      <c:pt idx="49">
                        <c:v>0.165564628947276</c:v>
                      </c:pt>
                      <c:pt idx="50">
                        <c:v>0.173637212575145</c:v>
                      </c:pt>
                      <c:pt idx="51">
                        <c:v>0.17797329152369201</c:v>
                      </c:pt>
                      <c:pt idx="52">
                        <c:v>0.17861459946299299</c:v>
                      </c:pt>
                      <c:pt idx="53">
                        <c:v>0.17568540514204101</c:v>
                      </c:pt>
                      <c:pt idx="54">
                        <c:v>0.16938973643024899</c:v>
                      </c:pt>
                      <c:pt idx="55">
                        <c:v>0.16000682267198901</c:v>
                      </c:pt>
                      <c:pt idx="56">
                        <c:v>0.14788485716445199</c:v>
                      </c:pt>
                      <c:pt idx="57">
                        <c:v>0.13343321909476</c:v>
                      </c:pt>
                      <c:pt idx="58">
                        <c:v>0.117113328685408</c:v>
                      </c:pt>
                      <c:pt idx="59">
                        <c:v>9.9428339828962195E-2</c:v>
                      </c:pt>
                      <c:pt idx="60">
                        <c:v>8.0911900461542202E-2</c:v>
                      </c:pt>
                      <c:pt idx="61">
                        <c:v>8.0911900461542202E-2</c:v>
                      </c:pt>
                      <c:pt idx="62">
                        <c:v>8.0911900461542202E-2</c:v>
                      </c:pt>
                      <c:pt idx="63">
                        <c:v>8.0911900461542202E-2</c:v>
                      </c:pt>
                      <c:pt idx="64">
                        <c:v>8.0911900461542202E-2</c:v>
                      </c:pt>
                      <c:pt idx="65">
                        <c:v>8.0911900461542202E-2</c:v>
                      </c:pt>
                      <c:pt idx="66">
                        <c:v>8.0911900461542202E-2</c:v>
                      </c:pt>
                      <c:pt idx="67">
                        <c:v>8.0911900461542202E-2</c:v>
                      </c:pt>
                      <c:pt idx="68">
                        <c:v>8.0911900461542202E-2</c:v>
                      </c:pt>
                      <c:pt idx="69">
                        <c:v>8.0911900461542202E-2</c:v>
                      </c:pt>
                      <c:pt idx="70">
                        <c:v>8.0911900461542202E-2</c:v>
                      </c:pt>
                      <c:pt idx="71">
                        <c:v>7.7075360799964396E-2</c:v>
                      </c:pt>
                      <c:pt idx="72">
                        <c:v>7.3217018890094701E-2</c:v>
                      </c:pt>
                      <c:pt idx="73">
                        <c:v>6.9337082374122394E-2</c:v>
                      </c:pt>
                      <c:pt idx="74">
                        <c:v>6.5435757072619005E-2</c:v>
                      </c:pt>
                      <c:pt idx="75">
                        <c:v>6.1513246979718203E-2</c:v>
                      </c:pt>
                      <c:pt idx="76">
                        <c:v>5.7569754256369801E-2</c:v>
                      </c:pt>
                      <c:pt idx="77">
                        <c:v>5.36054792217351E-2</c:v>
                      </c:pt>
                      <c:pt idx="78">
                        <c:v>4.9620620342792202E-2</c:v>
                      </c:pt>
                      <c:pt idx="79">
                        <c:v>4.5615374222214101E-2</c:v>
                      </c:pt>
                      <c:pt idx="80">
                        <c:v>4.1589935584577901E-2</c:v>
                      </c:pt>
                      <c:pt idx="81">
                        <c:v>3.7544497260967098E-2</c:v>
                      </c:pt>
                      <c:pt idx="82">
                        <c:v>3.3479250172020303E-2</c:v>
                      </c:pt>
                      <c:pt idx="83">
                        <c:v>2.9394383309480101E-2</c:v>
                      </c:pt>
                      <c:pt idx="84">
                        <c:v>2.5290083716293901E-2</c:v>
                      </c:pt>
                      <c:pt idx="85">
                        <c:v>2.11665364653153E-2</c:v>
                      </c:pt>
                      <c:pt idx="86">
                        <c:v>1.7023924636651699E-2</c:v>
                      </c:pt>
                      <c:pt idx="87">
                        <c:v>1.28624292937043E-2</c:v>
                      </c:pt>
                      <c:pt idx="88">
                        <c:v>8.6822294579424995E-3</c:v>
                      </c:pt>
                      <c:pt idx="89">
                        <c:v>4.4835020824505198E-3</c:v>
                      </c:pt>
                      <c:pt idx="90">
                        <c:v>2.6642202428828199E-4</c:v>
                      </c:pt>
                      <c:pt idx="91">
                        <c:v>2.6642202428828199E-4</c:v>
                      </c:pt>
                      <c:pt idx="92">
                        <c:v>2.6642202428828199E-4</c:v>
                      </c:pt>
                      <c:pt idx="93">
                        <c:v>2.6642202428828199E-4</c:v>
                      </c:pt>
                      <c:pt idx="94">
                        <c:v>2.6642202428828199E-4</c:v>
                      </c:pt>
                      <c:pt idx="95">
                        <c:v>2.6642202428828199E-4</c:v>
                      </c:pt>
                      <c:pt idx="96">
                        <c:v>2.6642202428828199E-4</c:v>
                      </c:pt>
                      <c:pt idx="97">
                        <c:v>2.6642202428828199E-4</c:v>
                      </c:pt>
                      <c:pt idx="98">
                        <c:v>2.6642202428828199E-4</c:v>
                      </c:pt>
                      <c:pt idx="99">
                        <c:v>2.6642202428828199E-4</c:v>
                      </c:pt>
                      <c:pt idx="100">
                        <c:v>2.6642202428828199E-4</c:v>
                      </c:pt>
                      <c:pt idx="101">
                        <c:v>-3.9688379843003697E-3</c:v>
                      </c:pt>
                      <c:pt idx="102">
                        <c:v>-8.2221073657973206E-3</c:v>
                      </c:pt>
                      <c:pt idx="103">
                        <c:v>-1.24932177284049E-2</c:v>
                      </c:pt>
                      <c:pt idx="104">
                        <c:v>-1.6782002898096299E-2</c:v>
                      </c:pt>
                      <c:pt idx="105">
                        <c:v>-2.10882989516941E-2</c:v>
                      </c:pt>
                      <c:pt idx="106">
                        <c:v>-2.54119442509513E-2</c:v>
                      </c:pt>
                      <c:pt idx="107">
                        <c:v>-2.9752779477609299E-2</c:v>
                      </c:pt>
                      <c:pt idx="108">
                        <c:v>-3.4110647669413498E-2</c:v>
                      </c:pt>
                      <c:pt idx="109">
                        <c:v>-3.8485394257064903E-2</c:v>
                      </c:pt>
                      <c:pt idx="110">
                        <c:v>-4.2876867102091203E-2</c:v>
                      </c:pt>
                      <c:pt idx="111">
                        <c:v>-4.7284916535622598E-2</c:v>
                      </c:pt>
                      <c:pt idx="112">
                        <c:v>-5.1709395398057002E-2</c:v>
                      </c:pt>
                      <c:pt idx="113">
                        <c:v>-5.6150159079605001E-2</c:v>
                      </c:pt>
                      <c:pt idx="114">
                        <c:v>-6.0607065561707002E-2</c:v>
                      </c:pt>
                      <c:pt idx="115">
                        <c:v>-6.5079975459313003E-2</c:v>
                      </c:pt>
                      <c:pt idx="116">
                        <c:v>-6.9568752064022896E-2</c:v>
                      </c:pt>
                      <c:pt idx="117">
                        <c:v>-7.4073261388085204E-2</c:v>
                      </c:pt>
                      <c:pt idx="118">
                        <c:v>-7.8593372209254206E-2</c:v>
                      </c:pt>
                      <c:pt idx="119">
                        <c:v>-8.3128956116509403E-2</c:v>
                      </c:pt>
                      <c:pt idx="120">
                        <c:v>-8.7679887556641106E-2</c:v>
                      </c:pt>
                      <c:pt idx="121">
                        <c:v>-8.7679887556641106E-2</c:v>
                      </c:pt>
                      <c:pt idx="122">
                        <c:v>-8.7679887556641106E-2</c:v>
                      </c:pt>
                      <c:pt idx="123">
                        <c:v>-8.7679887556641106E-2</c:v>
                      </c:pt>
                      <c:pt idx="124">
                        <c:v>-8.7679887556641106E-2</c:v>
                      </c:pt>
                      <c:pt idx="125">
                        <c:v>-8.7679887556641106E-2</c:v>
                      </c:pt>
                      <c:pt idx="126">
                        <c:v>-8.7679887556641106E-2</c:v>
                      </c:pt>
                      <c:pt idx="127">
                        <c:v>-8.7679887556641106E-2</c:v>
                      </c:pt>
                      <c:pt idx="128">
                        <c:v>-8.7679887556641106E-2</c:v>
                      </c:pt>
                      <c:pt idx="129">
                        <c:v>-8.7679887556641106E-2</c:v>
                      </c:pt>
                      <c:pt idx="130">
                        <c:v>-8.7679887556641106E-2</c:v>
                      </c:pt>
                      <c:pt idx="131">
                        <c:v>-9.2246043881713202E-2</c:v>
                      </c:pt>
                      <c:pt idx="132">
                        <c:v>-9.6827305397410496E-2</c:v>
                      </c:pt>
                      <c:pt idx="133">
                        <c:v>-0.10142355541228799</c:v>
                      </c:pt>
                      <c:pt idx="134">
                        <c:v>-0.106034680287933</c:v>
                      </c:pt>
                      <c:pt idx="135">
                        <c:v>-0.110660569490071</c:v>
                      </c:pt>
                      <c:pt idx="136">
                        <c:v>-0.115301115640619</c:v>
                      </c:pt>
                      <c:pt idx="137">
                        <c:v>-0.119956214570728</c:v>
                      </c:pt>
                      <c:pt idx="138">
                        <c:v>-0.124625765374845</c:v>
                      </c:pt>
                      <c:pt idx="139">
                        <c:v>-0.12930967046580399</c:v>
                      </c:pt>
                      <c:pt idx="140">
                        <c:v>-0.13400783563101201</c:v>
                      </c:pt>
                      <c:pt idx="141">
                        <c:v>-0.13872017008974399</c:v>
                      </c:pt>
                      <c:pt idx="142">
                        <c:v>-0.143446586551609</c:v>
                      </c:pt>
                      <c:pt idx="143">
                        <c:v>-0.14818700127621701</c:v>
                      </c:pt>
                      <c:pt idx="144">
                        <c:v>-0.15294133413411201</c:v>
                      </c:pt>
                      <c:pt idx="145">
                        <c:v>-0.15770950866901601</c:v>
                      </c:pt>
                      <c:pt idx="146">
                        <c:v>-0.16249145216145</c:v>
                      </c:pt>
                      <c:pt idx="147">
                        <c:v>-0.16728709569379599</c:v>
                      </c:pt>
                      <c:pt idx="148">
                        <c:v>-0.172096374216855</c:v>
                      </c:pt>
                      <c:pt idx="149">
                        <c:v>-0.17691922661800399</c:v>
                      </c:pt>
                      <c:pt idx="150">
                        <c:v>-0.18175559579099801</c:v>
                      </c:pt>
                      <c:pt idx="151">
                        <c:v>-0.18175559579099801</c:v>
                      </c:pt>
                      <c:pt idx="152">
                        <c:v>-0.18175559579099801</c:v>
                      </c:pt>
                      <c:pt idx="153">
                        <c:v>-0.18175559579099801</c:v>
                      </c:pt>
                      <c:pt idx="154">
                        <c:v>-0.18175559579099801</c:v>
                      </c:pt>
                      <c:pt idx="155">
                        <c:v>-0.18175559579099801</c:v>
                      </c:pt>
                      <c:pt idx="156">
                        <c:v>-0.18175559579099801</c:v>
                      </c:pt>
                      <c:pt idx="157">
                        <c:v>-0.18175559579099801</c:v>
                      </c:pt>
                      <c:pt idx="158">
                        <c:v>-0.18175559579099801</c:v>
                      </c:pt>
                      <c:pt idx="159">
                        <c:v>-0.18175559579099801</c:v>
                      </c:pt>
                      <c:pt idx="160">
                        <c:v>-0.18175559579099801</c:v>
                      </c:pt>
                      <c:pt idx="161">
                        <c:v>-0.14390145032274301</c:v>
                      </c:pt>
                      <c:pt idx="162">
                        <c:v>-0.106878755365463</c:v>
                      </c:pt>
                      <c:pt idx="163">
                        <c:v>-7.1221158855275093E-2</c:v>
                      </c:pt>
                      <c:pt idx="164">
                        <c:v>-3.74318146847483E-2</c:v>
                      </c:pt>
                      <c:pt idx="165">
                        <c:v>-5.9721430763757201E-3</c:v>
                      </c:pt>
                      <c:pt idx="166">
                        <c:v>2.2748476782719702E-2</c:v>
                      </c:pt>
                      <c:pt idx="167">
                        <c:v>4.8381851595346699E-2</c:v>
                      </c:pt>
                      <c:pt idx="168">
                        <c:v>7.0648752017133498E-2</c:v>
                      </c:pt>
                      <c:pt idx="169">
                        <c:v>8.9345150178668398E-2</c:v>
                      </c:pt>
                      <c:pt idx="170">
                        <c:v>0.104346777330956</c:v>
                      </c:pt>
                      <c:pt idx="171">
                        <c:v>0.115611899803923</c:v>
                      </c:pt>
                      <c:pt idx="172">
                        <c:v>0.123182251267642</c:v>
                      </c:pt>
                      <c:pt idx="173">
                        <c:v>0.12718210047110901</c:v>
                      </c:pt>
                      <c:pt idx="174">
                        <c:v>0.12781547528373599</c:v>
                      </c:pt>
                      <c:pt idx="175">
                        <c:v>0.12536160504989499</c:v>
                      </c:pt>
                      <c:pt idx="176">
                        <c:v>0.120168683066776</c:v>
                      </c:pt>
                      <c:pt idx="177">
                        <c:v>0.112646088521503</c:v>
                      </c:pt>
                      <c:pt idx="178">
                        <c:v>0.10325524163657</c:v>
                      </c:pt>
                      <c:pt idx="179">
                        <c:v>9.2499296304543205E-2</c:v>
                      </c:pt>
                      <c:pt idx="180">
                        <c:v>9.2499296304543205E-2</c:v>
                      </c:pt>
                      <c:pt idx="181">
                        <c:v>9.2499296304543205E-2</c:v>
                      </c:pt>
                      <c:pt idx="182">
                        <c:v>9.2499296304543205E-2</c:v>
                      </c:pt>
                      <c:pt idx="183">
                        <c:v>9.2499296304543205E-2</c:v>
                      </c:pt>
                      <c:pt idx="184">
                        <c:v>9.2499296304543205E-2</c:v>
                      </c:pt>
                      <c:pt idx="185">
                        <c:v>9.2499296304543205E-2</c:v>
                      </c:pt>
                      <c:pt idx="186">
                        <c:v>9.2499296304543205E-2</c:v>
                      </c:pt>
                      <c:pt idx="187">
                        <c:v>9.2499296304543205E-2</c:v>
                      </c:pt>
                      <c:pt idx="188">
                        <c:v>9.2499296304543205E-2</c:v>
                      </c:pt>
                      <c:pt idx="189">
                        <c:v>9.2499296304543205E-2</c:v>
                      </c:pt>
                    </c:numCache>
                  </c:numRef>
                </c:yVal>
                <c:smooth val="0"/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'对边补偿6度 '!$A$7</c15:sqref>
                        </c15:formulaRef>
                      </c:ext>
                    </c:extLst>
                    <c:strCache>
                      <c:ptCount val="1"/>
                      <c:pt idx="0">
                        <c:v>RHH</c:v>
                      </c:pt>
                    </c:strCache>
                  </c:strRef>
                </c:tx>
                <c:spPr>
                  <a:ln w="22225" cap="rnd">
                    <a:solidFill>
                      <a:schemeClr val="accent5"/>
                    </a:solidFill>
                  </a:ln>
                  <a:effectLst>
                    <a:glow rad="139700">
                      <a:schemeClr val="accent5">
                        <a:satMod val="175000"/>
                        <a:alpha val="14000"/>
                      </a:schemeClr>
                    </a:glow>
                  </a:effectLst>
                </c:spPr>
                <c:marker>
                  <c:symbol val="circle"/>
                  <c:size val="3"/>
                  <c:spPr>
                    <a:solidFill>
                      <a:schemeClr val="accent5">
                        <a:lumMod val="60000"/>
                        <a:lumOff val="40000"/>
                      </a:schemeClr>
                    </a:solidFill>
                    <a:ln>
                      <a:noFill/>
                    </a:ln>
                    <a:effectLst>
                      <a:glow rad="63500">
                        <a:schemeClr val="accent5">
                          <a:satMod val="175000"/>
                          <a:alpha val="25000"/>
                        </a:schemeClr>
                      </a:glow>
                    </a:effectLst>
                  </c:spPr>
                </c:marker>
                <c:xVal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'对边补偿6度 '!$B$1:$GI$2</c15:sqref>
                        </c15:formulaRef>
                      </c:ext>
                    </c:extLst>
                    <c:multiLvlStrCache>
                      <c:ptCount val="190"/>
                      <c:lvl>
                        <c:pt idx="0">
                          <c:v>1</c:v>
                        </c:pt>
                        <c:pt idx="1">
                          <c:v>2</c:v>
                        </c:pt>
                        <c:pt idx="2">
                          <c:v>3</c:v>
                        </c:pt>
                        <c:pt idx="3">
                          <c:v>4</c:v>
                        </c:pt>
                        <c:pt idx="4">
                          <c:v>5</c:v>
                        </c:pt>
                        <c:pt idx="5">
                          <c:v>6</c:v>
                        </c:pt>
                        <c:pt idx="6">
                          <c:v>7</c:v>
                        </c:pt>
                        <c:pt idx="7">
                          <c:v>8</c:v>
                        </c:pt>
                        <c:pt idx="8">
                          <c:v>9</c:v>
                        </c:pt>
                        <c:pt idx="9">
                          <c:v>10</c:v>
                        </c:pt>
                        <c:pt idx="10">
                          <c:v>1</c:v>
                        </c:pt>
                        <c:pt idx="11">
                          <c:v>2</c:v>
                        </c:pt>
                        <c:pt idx="12">
                          <c:v>3</c:v>
                        </c:pt>
                        <c:pt idx="13">
                          <c:v>4</c:v>
                        </c:pt>
                        <c:pt idx="14">
                          <c:v>5</c:v>
                        </c:pt>
                        <c:pt idx="15">
                          <c:v>6</c:v>
                        </c:pt>
                        <c:pt idx="16">
                          <c:v>7</c:v>
                        </c:pt>
                        <c:pt idx="17">
                          <c:v>8</c:v>
                        </c:pt>
                        <c:pt idx="18">
                          <c:v>9</c:v>
                        </c:pt>
                        <c:pt idx="19">
                          <c:v>10</c:v>
                        </c:pt>
                        <c:pt idx="20">
                          <c:v>11</c:v>
                        </c:pt>
                        <c:pt idx="21">
                          <c:v>12</c:v>
                        </c:pt>
                        <c:pt idx="22">
                          <c:v>13</c:v>
                        </c:pt>
                        <c:pt idx="23">
                          <c:v>14</c:v>
                        </c:pt>
                        <c:pt idx="24">
                          <c:v>15</c:v>
                        </c:pt>
                        <c:pt idx="25">
                          <c:v>16</c:v>
                        </c:pt>
                        <c:pt idx="26">
                          <c:v>17</c:v>
                        </c:pt>
                        <c:pt idx="27">
                          <c:v>18</c:v>
                        </c:pt>
                        <c:pt idx="28">
                          <c:v>19</c:v>
                        </c:pt>
                        <c:pt idx="29">
                          <c:v>20</c:v>
                        </c:pt>
                        <c:pt idx="30">
                          <c:v>21</c:v>
                        </c:pt>
                        <c:pt idx="31">
                          <c:v>1</c:v>
                        </c:pt>
                        <c:pt idx="32">
                          <c:v>2</c:v>
                        </c:pt>
                        <c:pt idx="33">
                          <c:v>3</c:v>
                        </c:pt>
                        <c:pt idx="34">
                          <c:v>4</c:v>
                        </c:pt>
                        <c:pt idx="35">
                          <c:v>5</c:v>
                        </c:pt>
                        <c:pt idx="36">
                          <c:v>6</c:v>
                        </c:pt>
                        <c:pt idx="37">
                          <c:v>7</c:v>
                        </c:pt>
                        <c:pt idx="38">
                          <c:v>8</c:v>
                        </c:pt>
                        <c:pt idx="39">
                          <c:v>9</c:v>
                        </c:pt>
                        <c:pt idx="40">
                          <c:v>10</c:v>
                        </c:pt>
                        <c:pt idx="41">
                          <c:v>22</c:v>
                        </c:pt>
                        <c:pt idx="42">
                          <c:v>23</c:v>
                        </c:pt>
                        <c:pt idx="43">
                          <c:v>24</c:v>
                        </c:pt>
                        <c:pt idx="44">
                          <c:v>25</c:v>
                        </c:pt>
                        <c:pt idx="45">
                          <c:v>26</c:v>
                        </c:pt>
                        <c:pt idx="46">
                          <c:v>27</c:v>
                        </c:pt>
                        <c:pt idx="47">
                          <c:v>28</c:v>
                        </c:pt>
                        <c:pt idx="48">
                          <c:v>29</c:v>
                        </c:pt>
                        <c:pt idx="49">
                          <c:v>30</c:v>
                        </c:pt>
                        <c:pt idx="50">
                          <c:v>31</c:v>
                        </c:pt>
                        <c:pt idx="51">
                          <c:v>32</c:v>
                        </c:pt>
                        <c:pt idx="52">
                          <c:v>33</c:v>
                        </c:pt>
                        <c:pt idx="53">
                          <c:v>34</c:v>
                        </c:pt>
                        <c:pt idx="54">
                          <c:v>35</c:v>
                        </c:pt>
                        <c:pt idx="55">
                          <c:v>36</c:v>
                        </c:pt>
                        <c:pt idx="56">
                          <c:v>37</c:v>
                        </c:pt>
                        <c:pt idx="57">
                          <c:v>38</c:v>
                        </c:pt>
                        <c:pt idx="58">
                          <c:v>39</c:v>
                        </c:pt>
                        <c:pt idx="59">
                          <c:v>40</c:v>
                        </c:pt>
                        <c:pt idx="60">
                          <c:v>41</c:v>
                        </c:pt>
                        <c:pt idx="61">
                          <c:v>1</c:v>
                        </c:pt>
                        <c:pt idx="62">
                          <c:v>2</c:v>
                        </c:pt>
                        <c:pt idx="63">
                          <c:v>3</c:v>
                        </c:pt>
                        <c:pt idx="64">
                          <c:v>4</c:v>
                        </c:pt>
                        <c:pt idx="65">
                          <c:v>5</c:v>
                        </c:pt>
                        <c:pt idx="66">
                          <c:v>6</c:v>
                        </c:pt>
                        <c:pt idx="67">
                          <c:v>7</c:v>
                        </c:pt>
                        <c:pt idx="68">
                          <c:v>8</c:v>
                        </c:pt>
                        <c:pt idx="69">
                          <c:v>9</c:v>
                        </c:pt>
                        <c:pt idx="70">
                          <c:v>10</c:v>
                        </c:pt>
                        <c:pt idx="71">
                          <c:v>42</c:v>
                        </c:pt>
                        <c:pt idx="72">
                          <c:v>43</c:v>
                        </c:pt>
                        <c:pt idx="73">
                          <c:v>44</c:v>
                        </c:pt>
                        <c:pt idx="74">
                          <c:v>45</c:v>
                        </c:pt>
                        <c:pt idx="75">
                          <c:v>46</c:v>
                        </c:pt>
                        <c:pt idx="76">
                          <c:v>47</c:v>
                        </c:pt>
                        <c:pt idx="77">
                          <c:v>48</c:v>
                        </c:pt>
                        <c:pt idx="78">
                          <c:v>49</c:v>
                        </c:pt>
                        <c:pt idx="79">
                          <c:v>50</c:v>
                        </c:pt>
                        <c:pt idx="80">
                          <c:v>51</c:v>
                        </c:pt>
                        <c:pt idx="81">
                          <c:v>52</c:v>
                        </c:pt>
                        <c:pt idx="82">
                          <c:v>53</c:v>
                        </c:pt>
                        <c:pt idx="83">
                          <c:v>54</c:v>
                        </c:pt>
                        <c:pt idx="84">
                          <c:v>55</c:v>
                        </c:pt>
                        <c:pt idx="85">
                          <c:v>56</c:v>
                        </c:pt>
                        <c:pt idx="86">
                          <c:v>57</c:v>
                        </c:pt>
                        <c:pt idx="87">
                          <c:v>58</c:v>
                        </c:pt>
                        <c:pt idx="88">
                          <c:v>59</c:v>
                        </c:pt>
                        <c:pt idx="89">
                          <c:v>60</c:v>
                        </c:pt>
                        <c:pt idx="90">
                          <c:v>61</c:v>
                        </c:pt>
                        <c:pt idx="91">
                          <c:v>1</c:v>
                        </c:pt>
                        <c:pt idx="92">
                          <c:v>2</c:v>
                        </c:pt>
                        <c:pt idx="93">
                          <c:v>3</c:v>
                        </c:pt>
                        <c:pt idx="94">
                          <c:v>4</c:v>
                        </c:pt>
                        <c:pt idx="95">
                          <c:v>5</c:v>
                        </c:pt>
                        <c:pt idx="96">
                          <c:v>6</c:v>
                        </c:pt>
                        <c:pt idx="97">
                          <c:v>7</c:v>
                        </c:pt>
                        <c:pt idx="98">
                          <c:v>8</c:v>
                        </c:pt>
                        <c:pt idx="99">
                          <c:v>9</c:v>
                        </c:pt>
                        <c:pt idx="100">
                          <c:v>10</c:v>
                        </c:pt>
                        <c:pt idx="101">
                          <c:v>62</c:v>
                        </c:pt>
                        <c:pt idx="102">
                          <c:v>63</c:v>
                        </c:pt>
                        <c:pt idx="103">
                          <c:v>64</c:v>
                        </c:pt>
                        <c:pt idx="104">
                          <c:v>65</c:v>
                        </c:pt>
                        <c:pt idx="105">
                          <c:v>66</c:v>
                        </c:pt>
                        <c:pt idx="106">
                          <c:v>67</c:v>
                        </c:pt>
                        <c:pt idx="107">
                          <c:v>68</c:v>
                        </c:pt>
                        <c:pt idx="108">
                          <c:v>69</c:v>
                        </c:pt>
                        <c:pt idx="109">
                          <c:v>70</c:v>
                        </c:pt>
                        <c:pt idx="110">
                          <c:v>71</c:v>
                        </c:pt>
                        <c:pt idx="111">
                          <c:v>72</c:v>
                        </c:pt>
                        <c:pt idx="112">
                          <c:v>73</c:v>
                        </c:pt>
                        <c:pt idx="113">
                          <c:v>74</c:v>
                        </c:pt>
                        <c:pt idx="114">
                          <c:v>75</c:v>
                        </c:pt>
                        <c:pt idx="115">
                          <c:v>76</c:v>
                        </c:pt>
                        <c:pt idx="116">
                          <c:v>77</c:v>
                        </c:pt>
                        <c:pt idx="117">
                          <c:v>78</c:v>
                        </c:pt>
                        <c:pt idx="118">
                          <c:v>79</c:v>
                        </c:pt>
                        <c:pt idx="119">
                          <c:v>80</c:v>
                        </c:pt>
                        <c:pt idx="120">
                          <c:v>81</c:v>
                        </c:pt>
                        <c:pt idx="121">
                          <c:v>1</c:v>
                        </c:pt>
                        <c:pt idx="122">
                          <c:v>2</c:v>
                        </c:pt>
                        <c:pt idx="123">
                          <c:v>3</c:v>
                        </c:pt>
                        <c:pt idx="124">
                          <c:v>4</c:v>
                        </c:pt>
                        <c:pt idx="125">
                          <c:v>5</c:v>
                        </c:pt>
                        <c:pt idx="126">
                          <c:v>6</c:v>
                        </c:pt>
                        <c:pt idx="127">
                          <c:v>7</c:v>
                        </c:pt>
                        <c:pt idx="128">
                          <c:v>8</c:v>
                        </c:pt>
                        <c:pt idx="129">
                          <c:v>9</c:v>
                        </c:pt>
                        <c:pt idx="130">
                          <c:v>10</c:v>
                        </c:pt>
                        <c:pt idx="131">
                          <c:v>82</c:v>
                        </c:pt>
                        <c:pt idx="132">
                          <c:v>83</c:v>
                        </c:pt>
                        <c:pt idx="133">
                          <c:v>84</c:v>
                        </c:pt>
                        <c:pt idx="134">
                          <c:v>85</c:v>
                        </c:pt>
                        <c:pt idx="135">
                          <c:v>86</c:v>
                        </c:pt>
                        <c:pt idx="136">
                          <c:v>87</c:v>
                        </c:pt>
                        <c:pt idx="137">
                          <c:v>88</c:v>
                        </c:pt>
                        <c:pt idx="138">
                          <c:v>89</c:v>
                        </c:pt>
                        <c:pt idx="139">
                          <c:v>90</c:v>
                        </c:pt>
                        <c:pt idx="140">
                          <c:v>91</c:v>
                        </c:pt>
                        <c:pt idx="141">
                          <c:v>92</c:v>
                        </c:pt>
                        <c:pt idx="142">
                          <c:v>93</c:v>
                        </c:pt>
                        <c:pt idx="143">
                          <c:v>94</c:v>
                        </c:pt>
                        <c:pt idx="144">
                          <c:v>95</c:v>
                        </c:pt>
                        <c:pt idx="145">
                          <c:v>96</c:v>
                        </c:pt>
                        <c:pt idx="146">
                          <c:v>97</c:v>
                        </c:pt>
                        <c:pt idx="147">
                          <c:v>98</c:v>
                        </c:pt>
                        <c:pt idx="148">
                          <c:v>99</c:v>
                        </c:pt>
                        <c:pt idx="149">
                          <c:v>100</c:v>
                        </c:pt>
                        <c:pt idx="150">
                          <c:v>101</c:v>
                        </c:pt>
                        <c:pt idx="151">
                          <c:v>1</c:v>
                        </c:pt>
                        <c:pt idx="152">
                          <c:v>2</c:v>
                        </c:pt>
                        <c:pt idx="153">
                          <c:v>3</c:v>
                        </c:pt>
                        <c:pt idx="154">
                          <c:v>4</c:v>
                        </c:pt>
                        <c:pt idx="155">
                          <c:v>5</c:v>
                        </c:pt>
                        <c:pt idx="156">
                          <c:v>6</c:v>
                        </c:pt>
                        <c:pt idx="157">
                          <c:v>7</c:v>
                        </c:pt>
                        <c:pt idx="158">
                          <c:v>8</c:v>
                        </c:pt>
                        <c:pt idx="159">
                          <c:v>9</c:v>
                        </c:pt>
                        <c:pt idx="160">
                          <c:v>10</c:v>
                        </c:pt>
                        <c:pt idx="161">
                          <c:v>102</c:v>
                        </c:pt>
                        <c:pt idx="162">
                          <c:v>103</c:v>
                        </c:pt>
                        <c:pt idx="163">
                          <c:v>104</c:v>
                        </c:pt>
                        <c:pt idx="164">
                          <c:v>105</c:v>
                        </c:pt>
                        <c:pt idx="165">
                          <c:v>106</c:v>
                        </c:pt>
                        <c:pt idx="166">
                          <c:v>107</c:v>
                        </c:pt>
                        <c:pt idx="167">
                          <c:v>108</c:v>
                        </c:pt>
                        <c:pt idx="168">
                          <c:v>109</c:v>
                        </c:pt>
                        <c:pt idx="169">
                          <c:v>110</c:v>
                        </c:pt>
                        <c:pt idx="170">
                          <c:v>111</c:v>
                        </c:pt>
                        <c:pt idx="171">
                          <c:v>112</c:v>
                        </c:pt>
                        <c:pt idx="172">
                          <c:v>113</c:v>
                        </c:pt>
                        <c:pt idx="173">
                          <c:v>114</c:v>
                        </c:pt>
                        <c:pt idx="174">
                          <c:v>115</c:v>
                        </c:pt>
                        <c:pt idx="175">
                          <c:v>116</c:v>
                        </c:pt>
                        <c:pt idx="176">
                          <c:v>117</c:v>
                        </c:pt>
                        <c:pt idx="177">
                          <c:v>118</c:v>
                        </c:pt>
                        <c:pt idx="178">
                          <c:v>119</c:v>
                        </c:pt>
                        <c:pt idx="179">
                          <c:v>120</c:v>
                        </c:pt>
                        <c:pt idx="180">
                          <c:v>1</c:v>
                        </c:pt>
                        <c:pt idx="181">
                          <c:v>2</c:v>
                        </c:pt>
                        <c:pt idx="182">
                          <c:v>3</c:v>
                        </c:pt>
                        <c:pt idx="183">
                          <c:v>4</c:v>
                        </c:pt>
                        <c:pt idx="184">
                          <c:v>5</c:v>
                        </c:pt>
                        <c:pt idx="185">
                          <c:v>6</c:v>
                        </c:pt>
                        <c:pt idx="186">
                          <c:v>7</c:v>
                        </c:pt>
                        <c:pt idx="187">
                          <c:v>8</c:v>
                        </c:pt>
                        <c:pt idx="188">
                          <c:v>9</c:v>
                        </c:pt>
                        <c:pt idx="189">
                          <c:v>10</c:v>
                        </c:pt>
                      </c:lvl>
                      <c:lvl>
                        <c:pt idx="0">
                          <c:v>1</c:v>
                        </c:pt>
                        <c:pt idx="1">
                          <c:v>2</c:v>
                        </c:pt>
                        <c:pt idx="2">
                          <c:v>3</c:v>
                        </c:pt>
                        <c:pt idx="3">
                          <c:v>4</c:v>
                        </c:pt>
                        <c:pt idx="4">
                          <c:v>5</c:v>
                        </c:pt>
                        <c:pt idx="5">
                          <c:v>6</c:v>
                        </c:pt>
                        <c:pt idx="6">
                          <c:v>7</c:v>
                        </c:pt>
                        <c:pt idx="7">
                          <c:v>8</c:v>
                        </c:pt>
                        <c:pt idx="8">
                          <c:v>9</c:v>
                        </c:pt>
                        <c:pt idx="9">
                          <c:v>10</c:v>
                        </c:pt>
                        <c:pt idx="10">
                          <c:v>11</c:v>
                        </c:pt>
                        <c:pt idx="11">
                          <c:v>12</c:v>
                        </c:pt>
                        <c:pt idx="12">
                          <c:v>13</c:v>
                        </c:pt>
                        <c:pt idx="13">
                          <c:v>14</c:v>
                        </c:pt>
                        <c:pt idx="14">
                          <c:v>15</c:v>
                        </c:pt>
                        <c:pt idx="15">
                          <c:v>16</c:v>
                        </c:pt>
                        <c:pt idx="16">
                          <c:v>17</c:v>
                        </c:pt>
                        <c:pt idx="17">
                          <c:v>18</c:v>
                        </c:pt>
                        <c:pt idx="18">
                          <c:v>19</c:v>
                        </c:pt>
                        <c:pt idx="19">
                          <c:v>20</c:v>
                        </c:pt>
                        <c:pt idx="20">
                          <c:v>21</c:v>
                        </c:pt>
                        <c:pt idx="21">
                          <c:v>22</c:v>
                        </c:pt>
                        <c:pt idx="22">
                          <c:v>23</c:v>
                        </c:pt>
                        <c:pt idx="23">
                          <c:v>24</c:v>
                        </c:pt>
                        <c:pt idx="24">
                          <c:v>25</c:v>
                        </c:pt>
                        <c:pt idx="25">
                          <c:v>26</c:v>
                        </c:pt>
                        <c:pt idx="26">
                          <c:v>27</c:v>
                        </c:pt>
                        <c:pt idx="27">
                          <c:v>28</c:v>
                        </c:pt>
                        <c:pt idx="28">
                          <c:v>29</c:v>
                        </c:pt>
                        <c:pt idx="29">
                          <c:v>30</c:v>
                        </c:pt>
                        <c:pt idx="30">
                          <c:v>31</c:v>
                        </c:pt>
                        <c:pt idx="31">
                          <c:v>32</c:v>
                        </c:pt>
                        <c:pt idx="32">
                          <c:v>33</c:v>
                        </c:pt>
                        <c:pt idx="33">
                          <c:v>34</c:v>
                        </c:pt>
                        <c:pt idx="34">
                          <c:v>35</c:v>
                        </c:pt>
                        <c:pt idx="35">
                          <c:v>36</c:v>
                        </c:pt>
                        <c:pt idx="36">
                          <c:v>37</c:v>
                        </c:pt>
                        <c:pt idx="37">
                          <c:v>38</c:v>
                        </c:pt>
                        <c:pt idx="38">
                          <c:v>39</c:v>
                        </c:pt>
                        <c:pt idx="39">
                          <c:v>40</c:v>
                        </c:pt>
                        <c:pt idx="40">
                          <c:v>41</c:v>
                        </c:pt>
                        <c:pt idx="41">
                          <c:v>42</c:v>
                        </c:pt>
                        <c:pt idx="42">
                          <c:v>43</c:v>
                        </c:pt>
                        <c:pt idx="43">
                          <c:v>44</c:v>
                        </c:pt>
                        <c:pt idx="44">
                          <c:v>45</c:v>
                        </c:pt>
                        <c:pt idx="45">
                          <c:v>46</c:v>
                        </c:pt>
                        <c:pt idx="46">
                          <c:v>47</c:v>
                        </c:pt>
                        <c:pt idx="47">
                          <c:v>48</c:v>
                        </c:pt>
                        <c:pt idx="48">
                          <c:v>49</c:v>
                        </c:pt>
                        <c:pt idx="49">
                          <c:v>50</c:v>
                        </c:pt>
                        <c:pt idx="50">
                          <c:v>51</c:v>
                        </c:pt>
                        <c:pt idx="51">
                          <c:v>52</c:v>
                        </c:pt>
                        <c:pt idx="52">
                          <c:v>53</c:v>
                        </c:pt>
                        <c:pt idx="53">
                          <c:v>54</c:v>
                        </c:pt>
                        <c:pt idx="54">
                          <c:v>55</c:v>
                        </c:pt>
                        <c:pt idx="55">
                          <c:v>56</c:v>
                        </c:pt>
                        <c:pt idx="56">
                          <c:v>57</c:v>
                        </c:pt>
                        <c:pt idx="57">
                          <c:v>58</c:v>
                        </c:pt>
                        <c:pt idx="58">
                          <c:v>59</c:v>
                        </c:pt>
                        <c:pt idx="59">
                          <c:v>60</c:v>
                        </c:pt>
                        <c:pt idx="60">
                          <c:v>61</c:v>
                        </c:pt>
                        <c:pt idx="61">
                          <c:v>62</c:v>
                        </c:pt>
                        <c:pt idx="62">
                          <c:v>63</c:v>
                        </c:pt>
                        <c:pt idx="63">
                          <c:v>64</c:v>
                        </c:pt>
                        <c:pt idx="64">
                          <c:v>65</c:v>
                        </c:pt>
                        <c:pt idx="65">
                          <c:v>66</c:v>
                        </c:pt>
                        <c:pt idx="66">
                          <c:v>67</c:v>
                        </c:pt>
                        <c:pt idx="67">
                          <c:v>68</c:v>
                        </c:pt>
                        <c:pt idx="68">
                          <c:v>69</c:v>
                        </c:pt>
                        <c:pt idx="69">
                          <c:v>70</c:v>
                        </c:pt>
                        <c:pt idx="70">
                          <c:v>71</c:v>
                        </c:pt>
                        <c:pt idx="71">
                          <c:v>72</c:v>
                        </c:pt>
                        <c:pt idx="72">
                          <c:v>73</c:v>
                        </c:pt>
                        <c:pt idx="73">
                          <c:v>74</c:v>
                        </c:pt>
                        <c:pt idx="74">
                          <c:v>75</c:v>
                        </c:pt>
                        <c:pt idx="75">
                          <c:v>76</c:v>
                        </c:pt>
                        <c:pt idx="76">
                          <c:v>77</c:v>
                        </c:pt>
                        <c:pt idx="77">
                          <c:v>78</c:v>
                        </c:pt>
                        <c:pt idx="78">
                          <c:v>79</c:v>
                        </c:pt>
                        <c:pt idx="79">
                          <c:v>80</c:v>
                        </c:pt>
                        <c:pt idx="80">
                          <c:v>81</c:v>
                        </c:pt>
                        <c:pt idx="81">
                          <c:v>82</c:v>
                        </c:pt>
                        <c:pt idx="82">
                          <c:v>83</c:v>
                        </c:pt>
                        <c:pt idx="83">
                          <c:v>84</c:v>
                        </c:pt>
                        <c:pt idx="84">
                          <c:v>85</c:v>
                        </c:pt>
                        <c:pt idx="85">
                          <c:v>86</c:v>
                        </c:pt>
                        <c:pt idx="86">
                          <c:v>87</c:v>
                        </c:pt>
                        <c:pt idx="87">
                          <c:v>88</c:v>
                        </c:pt>
                        <c:pt idx="88">
                          <c:v>89</c:v>
                        </c:pt>
                        <c:pt idx="89">
                          <c:v>90</c:v>
                        </c:pt>
                        <c:pt idx="90">
                          <c:v>91</c:v>
                        </c:pt>
                        <c:pt idx="91">
                          <c:v>92</c:v>
                        </c:pt>
                        <c:pt idx="92">
                          <c:v>93</c:v>
                        </c:pt>
                        <c:pt idx="93">
                          <c:v>94</c:v>
                        </c:pt>
                        <c:pt idx="94">
                          <c:v>95</c:v>
                        </c:pt>
                        <c:pt idx="95">
                          <c:v>96</c:v>
                        </c:pt>
                        <c:pt idx="96">
                          <c:v>97</c:v>
                        </c:pt>
                        <c:pt idx="97">
                          <c:v>98</c:v>
                        </c:pt>
                        <c:pt idx="98">
                          <c:v>99</c:v>
                        </c:pt>
                        <c:pt idx="99">
                          <c:v>100</c:v>
                        </c:pt>
                        <c:pt idx="100">
                          <c:v>101</c:v>
                        </c:pt>
                        <c:pt idx="101">
                          <c:v>102</c:v>
                        </c:pt>
                        <c:pt idx="102">
                          <c:v>103</c:v>
                        </c:pt>
                        <c:pt idx="103">
                          <c:v>104</c:v>
                        </c:pt>
                        <c:pt idx="104">
                          <c:v>105</c:v>
                        </c:pt>
                        <c:pt idx="105">
                          <c:v>106</c:v>
                        </c:pt>
                        <c:pt idx="106">
                          <c:v>107</c:v>
                        </c:pt>
                        <c:pt idx="107">
                          <c:v>108</c:v>
                        </c:pt>
                        <c:pt idx="108">
                          <c:v>109</c:v>
                        </c:pt>
                        <c:pt idx="109">
                          <c:v>110</c:v>
                        </c:pt>
                        <c:pt idx="110">
                          <c:v>111</c:v>
                        </c:pt>
                        <c:pt idx="111">
                          <c:v>112</c:v>
                        </c:pt>
                        <c:pt idx="112">
                          <c:v>113</c:v>
                        </c:pt>
                        <c:pt idx="113">
                          <c:v>114</c:v>
                        </c:pt>
                        <c:pt idx="114">
                          <c:v>115</c:v>
                        </c:pt>
                        <c:pt idx="115">
                          <c:v>116</c:v>
                        </c:pt>
                        <c:pt idx="116">
                          <c:v>117</c:v>
                        </c:pt>
                        <c:pt idx="117">
                          <c:v>118</c:v>
                        </c:pt>
                        <c:pt idx="118">
                          <c:v>119</c:v>
                        </c:pt>
                        <c:pt idx="119">
                          <c:v>120</c:v>
                        </c:pt>
                        <c:pt idx="120">
                          <c:v>121</c:v>
                        </c:pt>
                        <c:pt idx="121">
                          <c:v>122</c:v>
                        </c:pt>
                        <c:pt idx="122">
                          <c:v>123</c:v>
                        </c:pt>
                        <c:pt idx="123">
                          <c:v>124</c:v>
                        </c:pt>
                        <c:pt idx="124">
                          <c:v>125</c:v>
                        </c:pt>
                        <c:pt idx="125">
                          <c:v>126</c:v>
                        </c:pt>
                        <c:pt idx="126">
                          <c:v>127</c:v>
                        </c:pt>
                        <c:pt idx="127">
                          <c:v>128</c:v>
                        </c:pt>
                        <c:pt idx="128">
                          <c:v>129</c:v>
                        </c:pt>
                        <c:pt idx="129">
                          <c:v>130</c:v>
                        </c:pt>
                        <c:pt idx="130">
                          <c:v>131</c:v>
                        </c:pt>
                        <c:pt idx="131">
                          <c:v>132</c:v>
                        </c:pt>
                        <c:pt idx="132">
                          <c:v>133</c:v>
                        </c:pt>
                        <c:pt idx="133">
                          <c:v>134</c:v>
                        </c:pt>
                        <c:pt idx="134">
                          <c:v>135</c:v>
                        </c:pt>
                        <c:pt idx="135">
                          <c:v>136</c:v>
                        </c:pt>
                        <c:pt idx="136">
                          <c:v>137</c:v>
                        </c:pt>
                        <c:pt idx="137">
                          <c:v>138</c:v>
                        </c:pt>
                        <c:pt idx="138">
                          <c:v>139</c:v>
                        </c:pt>
                        <c:pt idx="139">
                          <c:v>140</c:v>
                        </c:pt>
                        <c:pt idx="140">
                          <c:v>141</c:v>
                        </c:pt>
                        <c:pt idx="141">
                          <c:v>142</c:v>
                        </c:pt>
                        <c:pt idx="142">
                          <c:v>143</c:v>
                        </c:pt>
                        <c:pt idx="143">
                          <c:v>144</c:v>
                        </c:pt>
                        <c:pt idx="144">
                          <c:v>145</c:v>
                        </c:pt>
                        <c:pt idx="145">
                          <c:v>146</c:v>
                        </c:pt>
                        <c:pt idx="146">
                          <c:v>147</c:v>
                        </c:pt>
                        <c:pt idx="147">
                          <c:v>148</c:v>
                        </c:pt>
                        <c:pt idx="148">
                          <c:v>149</c:v>
                        </c:pt>
                        <c:pt idx="149">
                          <c:v>150</c:v>
                        </c:pt>
                        <c:pt idx="150">
                          <c:v>151</c:v>
                        </c:pt>
                        <c:pt idx="151">
                          <c:v>152</c:v>
                        </c:pt>
                        <c:pt idx="152">
                          <c:v>153</c:v>
                        </c:pt>
                        <c:pt idx="153">
                          <c:v>154</c:v>
                        </c:pt>
                        <c:pt idx="154">
                          <c:v>155</c:v>
                        </c:pt>
                        <c:pt idx="155">
                          <c:v>156</c:v>
                        </c:pt>
                        <c:pt idx="156">
                          <c:v>157</c:v>
                        </c:pt>
                        <c:pt idx="157">
                          <c:v>158</c:v>
                        </c:pt>
                        <c:pt idx="158">
                          <c:v>159</c:v>
                        </c:pt>
                        <c:pt idx="159">
                          <c:v>160</c:v>
                        </c:pt>
                        <c:pt idx="160">
                          <c:v>161</c:v>
                        </c:pt>
                        <c:pt idx="161">
                          <c:v>162</c:v>
                        </c:pt>
                        <c:pt idx="162">
                          <c:v>163</c:v>
                        </c:pt>
                        <c:pt idx="163">
                          <c:v>164</c:v>
                        </c:pt>
                        <c:pt idx="164">
                          <c:v>165</c:v>
                        </c:pt>
                        <c:pt idx="165">
                          <c:v>166</c:v>
                        </c:pt>
                        <c:pt idx="166">
                          <c:v>167</c:v>
                        </c:pt>
                        <c:pt idx="167">
                          <c:v>168</c:v>
                        </c:pt>
                        <c:pt idx="168">
                          <c:v>169</c:v>
                        </c:pt>
                        <c:pt idx="169">
                          <c:v>170</c:v>
                        </c:pt>
                        <c:pt idx="170">
                          <c:v>171</c:v>
                        </c:pt>
                        <c:pt idx="171">
                          <c:v>172</c:v>
                        </c:pt>
                        <c:pt idx="172">
                          <c:v>173</c:v>
                        </c:pt>
                        <c:pt idx="173">
                          <c:v>174</c:v>
                        </c:pt>
                        <c:pt idx="174">
                          <c:v>175</c:v>
                        </c:pt>
                        <c:pt idx="175">
                          <c:v>176</c:v>
                        </c:pt>
                        <c:pt idx="176">
                          <c:v>177</c:v>
                        </c:pt>
                        <c:pt idx="177">
                          <c:v>178</c:v>
                        </c:pt>
                        <c:pt idx="178">
                          <c:v>179</c:v>
                        </c:pt>
                        <c:pt idx="179">
                          <c:v>180</c:v>
                        </c:pt>
                        <c:pt idx="180">
                          <c:v>181</c:v>
                        </c:pt>
                        <c:pt idx="181">
                          <c:v>182</c:v>
                        </c:pt>
                        <c:pt idx="182">
                          <c:v>183</c:v>
                        </c:pt>
                        <c:pt idx="183">
                          <c:v>184</c:v>
                        </c:pt>
                        <c:pt idx="184">
                          <c:v>185</c:v>
                        </c:pt>
                        <c:pt idx="185">
                          <c:v>186</c:v>
                        </c:pt>
                        <c:pt idx="186">
                          <c:v>187</c:v>
                        </c:pt>
                        <c:pt idx="187">
                          <c:v>188</c:v>
                        </c:pt>
                        <c:pt idx="188">
                          <c:v>189</c:v>
                        </c:pt>
                        <c:pt idx="189">
                          <c:v>190</c:v>
                        </c:pt>
                      </c:lvl>
                    </c:multiLvlStrCache>
                  </c:multiLvl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'对边补偿6度 '!$B$7:$GI$7</c15:sqref>
                        </c15:formulaRef>
                      </c:ext>
                    </c:extLst>
                    <c:numCache>
                      <c:formatCode>General</c:formatCode>
                      <c:ptCount val="19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3.0631365678705402E-2</c:v>
                      </c:pt>
                      <c:pt idx="12">
                        <c:v>6.0431280846436002E-2</c:v>
                      </c:pt>
                      <c:pt idx="13">
                        <c:v>8.8866097567073601E-2</c:v>
                      </c:pt>
                      <c:pt idx="14">
                        <c:v>0.115432661948051</c:v>
                      </c:pt>
                      <c:pt idx="15">
                        <c:v>0.13966955376687301</c:v>
                      </c:pt>
                      <c:pt idx="16">
                        <c:v>0.16116739383641901</c:v>
                      </c:pt>
                      <c:pt idx="17">
                        <c:v>0.179577988859496</c:v>
                      </c:pt>
                      <c:pt idx="18">
                        <c:v>0.194622109491733</c:v>
                      </c:pt>
                      <c:pt idx="19">
                        <c:v>0.20609572786371799</c:v>
                      </c:pt>
                      <c:pt idx="20">
                        <c:v>0.213874575226456</c:v>
                      </c:pt>
                      <c:pt idx="21">
                        <c:v>0.217916917909872</c:v>
                      </c:pt>
                      <c:pt idx="22">
                        <c:v>0.21826448958404099</c:v>
                      </c:pt>
                      <c:pt idx="23">
                        <c:v>0.21504155899795899</c:v>
                      </c:pt>
                      <c:pt idx="24">
                        <c:v>0.20845215402103601</c:v>
                      </c:pt>
                      <c:pt idx="25">
                        <c:v>0.19877550399764399</c:v>
                      </c:pt>
                      <c:pt idx="26">
                        <c:v>0.186359802224976</c:v>
                      </c:pt>
                      <c:pt idx="27">
                        <c:v>0.17161442789015299</c:v>
                      </c:pt>
                      <c:pt idx="28">
                        <c:v>0.15500080121567</c:v>
                      </c:pt>
                      <c:pt idx="29">
                        <c:v>0.137022076094093</c:v>
                      </c:pt>
                      <c:pt idx="30">
                        <c:v>0.11821190046154199</c:v>
                      </c:pt>
                      <c:pt idx="31">
                        <c:v>0.11821190046154199</c:v>
                      </c:pt>
                      <c:pt idx="32">
                        <c:v>0.11821190046154199</c:v>
                      </c:pt>
                      <c:pt idx="33">
                        <c:v>0.11821190046154199</c:v>
                      </c:pt>
                      <c:pt idx="34">
                        <c:v>0.11821190046154199</c:v>
                      </c:pt>
                      <c:pt idx="35">
                        <c:v>0.11821190046154199</c:v>
                      </c:pt>
                      <c:pt idx="36">
                        <c:v>0.11821190046154199</c:v>
                      </c:pt>
                      <c:pt idx="37">
                        <c:v>0.11821190046154199</c:v>
                      </c:pt>
                      <c:pt idx="38">
                        <c:v>0.11821190046154199</c:v>
                      </c:pt>
                      <c:pt idx="39">
                        <c:v>0.11821190046154199</c:v>
                      </c:pt>
                      <c:pt idx="40">
                        <c:v>0.11821190046154199</c:v>
                      </c:pt>
                      <c:pt idx="41">
                        <c:v>0.11640809270795401</c:v>
                      </c:pt>
                      <c:pt idx="42">
                        <c:v>0.11459828300391101</c:v>
                      </c:pt>
                      <c:pt idx="43">
                        <c:v>0.112782499700605</c:v>
                      </c:pt>
                      <c:pt idx="44">
                        <c:v>0.110960771030054</c:v>
                      </c:pt>
                      <c:pt idx="45">
                        <c:v>0.109133125105755</c:v>
                      </c:pt>
                      <c:pt idx="46">
                        <c:v>0.107299589923305</c:v>
                      </c:pt>
                      <c:pt idx="47">
                        <c:v>0.105460193360962</c:v>
                      </c:pt>
                      <c:pt idx="48">
                        <c:v>0.10361496318017301</c:v>
                      </c:pt>
                      <c:pt idx="49">
                        <c:v>0.10176392702605901</c:v>
                      </c:pt>
                      <c:pt idx="50">
                        <c:v>9.9907112427847E-2</c:v>
                      </c:pt>
                      <c:pt idx="51">
                        <c:v>9.80445467992761E-2</c:v>
                      </c:pt>
                      <c:pt idx="52">
                        <c:v>9.6176257438952001E-2</c:v>
                      </c:pt>
                      <c:pt idx="53">
                        <c:v>9.4302271530666296E-2</c:v>
                      </c:pt>
                      <c:pt idx="54">
                        <c:v>9.2422616143676098E-2</c:v>
                      </c:pt>
                      <c:pt idx="55">
                        <c:v>9.0537318232945002E-2</c:v>
                      </c:pt>
                      <c:pt idx="56">
                        <c:v>8.8646404639346699E-2</c:v>
                      </c:pt>
                      <c:pt idx="57">
                        <c:v>8.6749902089832603E-2</c:v>
                      </c:pt>
                      <c:pt idx="58">
                        <c:v>8.4847837197561796E-2</c:v>
                      </c:pt>
                      <c:pt idx="59">
                        <c:v>8.2940236461996705E-2</c:v>
                      </c:pt>
                      <c:pt idx="60">
                        <c:v>8.1027126268963301E-2</c:v>
                      </c:pt>
                      <c:pt idx="61">
                        <c:v>8.1027126268963301E-2</c:v>
                      </c:pt>
                      <c:pt idx="62">
                        <c:v>8.1027126268963301E-2</c:v>
                      </c:pt>
                      <c:pt idx="63">
                        <c:v>8.1027126268963301E-2</c:v>
                      </c:pt>
                      <c:pt idx="64">
                        <c:v>8.1027126268963301E-2</c:v>
                      </c:pt>
                      <c:pt idx="65">
                        <c:v>8.1027126268963301E-2</c:v>
                      </c:pt>
                      <c:pt idx="66">
                        <c:v>8.1027126268963301E-2</c:v>
                      </c:pt>
                      <c:pt idx="67">
                        <c:v>8.1027126268963301E-2</c:v>
                      </c:pt>
                      <c:pt idx="68">
                        <c:v>8.1027126268963301E-2</c:v>
                      </c:pt>
                      <c:pt idx="69">
                        <c:v>8.1027126268963301E-2</c:v>
                      </c:pt>
                      <c:pt idx="70">
                        <c:v>8.1027126268963301E-2</c:v>
                      </c:pt>
                      <c:pt idx="71">
                        <c:v>7.71899395123916E-2</c:v>
                      </c:pt>
                      <c:pt idx="72">
                        <c:v>7.3330954827089304E-2</c:v>
                      </c:pt>
                      <c:pt idx="73">
                        <c:v>6.9450379869814699E-2</c:v>
                      </c:pt>
                      <c:pt idx="74">
                        <c:v>6.5548420477886699E-2</c:v>
                      </c:pt>
                      <c:pt idx="75">
                        <c:v>6.1625280664293902E-2</c:v>
                      </c:pt>
                      <c:pt idx="76">
                        <c:v>5.7681162610881999E-2</c:v>
                      </c:pt>
                      <c:pt idx="77">
                        <c:v>5.3716266659685499E-2</c:v>
                      </c:pt>
                      <c:pt idx="78">
                        <c:v>4.97307913024716E-2</c:v>
                      </c:pt>
                      <c:pt idx="79">
                        <c:v>4.5724933168556803E-2</c:v>
                      </c:pt>
                      <c:pt idx="80">
                        <c:v>4.1698887010960299E-2</c:v>
                      </c:pt>
                      <c:pt idx="81">
                        <c:v>3.7652845690950801E-2</c:v>
                      </c:pt>
                      <c:pt idx="82">
                        <c:v>3.3587000161041901E-2</c:v>
                      </c:pt>
                      <c:pt idx="83">
                        <c:v>2.95015394464897E-2</c:v>
                      </c:pt>
                      <c:pt idx="84">
                        <c:v>2.5396650625345098E-2</c:v>
                      </c:pt>
                      <c:pt idx="85">
                        <c:v>2.1272518807107701E-2</c:v>
                      </c:pt>
                      <c:pt idx="86">
                        <c:v>1.7129327110028798E-2</c:v>
                      </c:pt>
                      <c:pt idx="87">
                        <c:v>1.29672566371088E-2</c:v>
                      </c:pt>
                      <c:pt idx="88">
                        <c:v>8.7864864508295799E-3</c:v>
                      </c:pt>
                      <c:pt idx="89">
                        <c:v>4.5871935466623697E-3</c:v>
                      </c:pt>
                      <c:pt idx="90">
                        <c:v>3.6955282539130602E-4</c:v>
                      </c:pt>
                      <c:pt idx="91">
                        <c:v>3.6955282539130602E-4</c:v>
                      </c:pt>
                      <c:pt idx="92">
                        <c:v>3.6955282539130602E-4</c:v>
                      </c:pt>
                      <c:pt idx="93">
                        <c:v>3.6955282539130602E-4</c:v>
                      </c:pt>
                      <c:pt idx="94">
                        <c:v>3.6955282539130602E-4</c:v>
                      </c:pt>
                      <c:pt idx="95">
                        <c:v>3.6955282539130602E-4</c:v>
                      </c:pt>
                      <c:pt idx="96">
                        <c:v>3.6955282539130602E-4</c:v>
                      </c:pt>
                      <c:pt idx="97">
                        <c:v>3.6955282539130602E-4</c:v>
                      </c:pt>
                      <c:pt idx="98">
                        <c:v>3.6955282539130602E-4</c:v>
                      </c:pt>
                      <c:pt idx="99">
                        <c:v>3.6955282539130602E-4</c:v>
                      </c:pt>
                      <c:pt idx="100">
                        <c:v>3.6955282539130602E-4</c:v>
                      </c:pt>
                      <c:pt idx="101">
                        <c:v>-3.8662629357135701E-3</c:v>
                      </c:pt>
                      <c:pt idx="102">
                        <c:v>-8.1200831128394099E-3</c:v>
                      </c:pt>
                      <c:pt idx="103">
                        <c:v>-1.2391739266656999E-2</c:v>
                      </c:pt>
                      <c:pt idx="104">
                        <c:v>-1.6681065174401401E-2</c:v>
                      </c:pt>
                      <c:pt idx="105">
                        <c:v>-2.09878968629773E-2</c:v>
                      </c:pt>
                      <c:pt idx="106">
                        <c:v>-2.5312072643066501E-2</c:v>
                      </c:pt>
                      <c:pt idx="107">
                        <c:v>-2.9653433144210199E-2</c:v>
                      </c:pt>
                      <c:pt idx="108">
                        <c:v>-3.4011821350846502E-2</c:v>
                      </c:pt>
                      <c:pt idx="109">
                        <c:v>-3.8387082639281797E-2</c:v>
                      </c:pt>
                      <c:pt idx="110">
                        <c:v>-4.2779064815581497E-2</c:v>
                      </c:pt>
                      <c:pt idx="111">
                        <c:v>-4.7187618154360199E-2</c:v>
                      </c:pt>
                      <c:pt idx="112">
                        <c:v>-5.1612595438462999E-2</c:v>
                      </c:pt>
                      <c:pt idx="113">
                        <c:v>-5.6053851999522203E-2</c:v>
                      </c:pt>
                      <c:pt idx="114">
                        <c:v>-6.0511245759384602E-2</c:v>
                      </c:pt>
                      <c:pt idx="115">
                        <c:v>-6.4984637272399698E-2</c:v>
                      </c:pt>
                      <c:pt idx="116">
                        <c:v>-6.9473889768566097E-2</c:v>
                      </c:pt>
                      <c:pt idx="117">
                        <c:v>-7.39788691975347E-2</c:v>
                      </c:pt>
                      <c:pt idx="118">
                        <c:v>-7.8499444273467903E-2</c:v>
                      </c:pt>
                      <c:pt idx="119">
                        <c:v>-8.3035486520757901E-2</c:v>
                      </c:pt>
                      <c:pt idx="120">
                        <c:v>-8.7586870320610605E-2</c:v>
                      </c:pt>
                      <c:pt idx="121">
                        <c:v>-8.7586870320610605E-2</c:v>
                      </c:pt>
                      <c:pt idx="122">
                        <c:v>-8.7586870320610605E-2</c:v>
                      </c:pt>
                      <c:pt idx="123">
                        <c:v>-8.7586870320610605E-2</c:v>
                      </c:pt>
                      <c:pt idx="124">
                        <c:v>-8.7586870320610605E-2</c:v>
                      </c:pt>
                      <c:pt idx="125">
                        <c:v>-8.7586870320610605E-2</c:v>
                      </c:pt>
                      <c:pt idx="126">
                        <c:v>-8.7586870320610605E-2</c:v>
                      </c:pt>
                      <c:pt idx="127">
                        <c:v>-8.7586870320610605E-2</c:v>
                      </c:pt>
                      <c:pt idx="128">
                        <c:v>-8.7586870320610605E-2</c:v>
                      </c:pt>
                      <c:pt idx="129">
                        <c:v>-8.7586870320610605E-2</c:v>
                      </c:pt>
                      <c:pt idx="130">
                        <c:v>-8.7586870320610605E-2</c:v>
                      </c:pt>
                      <c:pt idx="131">
                        <c:v>-5.0816161125874802E-2</c:v>
                      </c:pt>
                      <c:pt idx="132">
                        <c:v>-1.48769024421136E-2</c:v>
                      </c:pt>
                      <c:pt idx="133">
                        <c:v>1.9697257794554401E-2</c:v>
                      </c:pt>
                      <c:pt idx="134">
                        <c:v>5.2403165691561997E-2</c:v>
                      </c:pt>
                      <c:pt idx="135">
                        <c:v>8.2779401026415303E-2</c:v>
                      </c:pt>
                      <c:pt idx="136">
                        <c:v>0.110416584611991</c:v>
                      </c:pt>
                      <c:pt idx="137">
                        <c:v>0.134966523151099</c:v>
                      </c:pt>
                      <c:pt idx="138">
                        <c:v>0.15614998729936599</c:v>
                      </c:pt>
                      <c:pt idx="139">
                        <c:v>0.173762949187382</c:v>
                      </c:pt>
                      <c:pt idx="140">
                        <c:v>0.18768114006615</c:v>
                      </c:pt>
                      <c:pt idx="141">
                        <c:v>0.19786282626559701</c:v>
                      </c:pt>
                      <c:pt idx="142">
                        <c:v>0.20434974145579701</c:v>
                      </c:pt>
                      <c:pt idx="143">
                        <c:v>0.207266154385745</c:v>
                      </c:pt>
                      <c:pt idx="144">
                        <c:v>0.20681609292485201</c:v>
                      </c:pt>
                      <c:pt idx="145">
                        <c:v>0.203278786417492</c:v>
                      </c:pt>
                      <c:pt idx="146">
                        <c:v>0.197002428160854</c:v>
                      </c:pt>
                      <c:pt idx="147">
                        <c:v>0.18839639734206101</c:v>
                      </c:pt>
                      <c:pt idx="148">
                        <c:v>0.17792211418360901</c:v>
                      </c:pt>
                      <c:pt idx="149">
                        <c:v>0.166082732578063</c:v>
                      </c:pt>
                      <c:pt idx="150">
                        <c:v>0.15341190046154199</c:v>
                      </c:pt>
                      <c:pt idx="151">
                        <c:v>0.15341190046154199</c:v>
                      </c:pt>
                      <c:pt idx="152">
                        <c:v>0.15341190046154199</c:v>
                      </c:pt>
                      <c:pt idx="153">
                        <c:v>0.15341190046154199</c:v>
                      </c:pt>
                      <c:pt idx="154">
                        <c:v>0.15341190046154199</c:v>
                      </c:pt>
                      <c:pt idx="155">
                        <c:v>0.15341190046154199</c:v>
                      </c:pt>
                      <c:pt idx="156">
                        <c:v>0.15341190046154199</c:v>
                      </c:pt>
                      <c:pt idx="157">
                        <c:v>0.15341190046154199</c:v>
                      </c:pt>
                      <c:pt idx="158">
                        <c:v>0.15341190046154199</c:v>
                      </c:pt>
                      <c:pt idx="159">
                        <c:v>0.15341190046154199</c:v>
                      </c:pt>
                      <c:pt idx="160">
                        <c:v>0.15341190046154199</c:v>
                      </c:pt>
                      <c:pt idx="161">
                        <c:v>0.15005577642231699</c:v>
                      </c:pt>
                      <c:pt idx="162">
                        <c:v>0.14667331150139701</c:v>
                      </c:pt>
                      <c:pt idx="163">
                        <c:v>0.14326475236626701</c:v>
                      </c:pt>
                      <c:pt idx="164">
                        <c:v>0.13983034343346201</c:v>
                      </c:pt>
                      <c:pt idx="165">
                        <c:v>0.13637032692201501</c:v>
                      </c:pt>
                      <c:pt idx="166">
                        <c:v>0.13288494290275299</c:v>
                      </c:pt>
                      <c:pt idx="167">
                        <c:v>0.12937442934361701</c:v>
                      </c:pt>
                      <c:pt idx="168">
                        <c:v>0.12583902215116</c:v>
                      </c:pt>
                      <c:pt idx="169">
                        <c:v>0.122278955208378</c:v>
                      </c:pt>
                      <c:pt idx="170">
                        <c:v>0.11869446040901099</c:v>
                      </c:pt>
                      <c:pt idx="171">
                        <c:v>0.115085767688466</c:v>
                      </c:pt>
                      <c:pt idx="172">
                        <c:v>0.11145310505147001</c:v>
                      </c:pt>
                      <c:pt idx="173">
                        <c:v>0.10779669859660999</c:v>
                      </c:pt>
                      <c:pt idx="174">
                        <c:v>0.104116772537846</c:v>
                      </c:pt>
                      <c:pt idx="175">
                        <c:v>0.100413549223138</c:v>
                      </c:pt>
                      <c:pt idx="176">
                        <c:v>9.6687249150281707E-2</c:v>
                      </c:pt>
                      <c:pt idx="177">
                        <c:v>9.2938090980057494E-2</c:v>
                      </c:pt>
                      <c:pt idx="178">
                        <c:v>8.9166291546803195E-2</c:v>
                      </c:pt>
                      <c:pt idx="179">
                        <c:v>8.5372065866496497E-2</c:v>
                      </c:pt>
                      <c:pt idx="180">
                        <c:v>8.5372065866496497E-2</c:v>
                      </c:pt>
                      <c:pt idx="181">
                        <c:v>8.5372065866496497E-2</c:v>
                      </c:pt>
                      <c:pt idx="182">
                        <c:v>8.5372065866496497E-2</c:v>
                      </c:pt>
                      <c:pt idx="183">
                        <c:v>8.5372065866496497E-2</c:v>
                      </c:pt>
                      <c:pt idx="184">
                        <c:v>8.5372065866496497E-2</c:v>
                      </c:pt>
                      <c:pt idx="185">
                        <c:v>8.5372065866496497E-2</c:v>
                      </c:pt>
                      <c:pt idx="186">
                        <c:v>8.5372065866496497E-2</c:v>
                      </c:pt>
                      <c:pt idx="187">
                        <c:v>8.5372065866496497E-2</c:v>
                      </c:pt>
                      <c:pt idx="188">
                        <c:v>8.5372065866496497E-2</c:v>
                      </c:pt>
                      <c:pt idx="189">
                        <c:v>8.5372065866496497E-2</c:v>
                      </c:pt>
                    </c:numCache>
                  </c:numRef>
                </c:yVal>
                <c:smooth val="0"/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'对边补偿6度 '!$A$9</c15:sqref>
                        </c15:formulaRef>
                      </c:ext>
                    </c:extLst>
                    <c:strCache>
                      <c:ptCount val="1"/>
                      <c:pt idx="0">
                        <c:v>LHH</c:v>
                      </c:pt>
                    </c:strCache>
                  </c:strRef>
                </c:tx>
                <c:spPr>
                  <a:ln w="22225" cap="rnd">
                    <a:solidFill>
                      <a:schemeClr val="accent1">
                        <a:lumMod val="60000"/>
                      </a:schemeClr>
                    </a:solidFill>
                  </a:ln>
                  <a:effectLst>
                    <a:glow rad="139700">
                      <a:schemeClr val="accent1">
                        <a:lumMod val="60000"/>
                        <a:satMod val="175000"/>
                        <a:alpha val="14000"/>
                      </a:schemeClr>
                    </a:glow>
                  </a:effectLst>
                </c:spPr>
                <c:marker>
                  <c:symbol val="circle"/>
                  <c:size val="3"/>
                  <c:spPr>
                    <a:solidFill>
                      <a:schemeClr val="accent1">
                        <a:lumMod val="60000"/>
                        <a:lumMod val="60000"/>
                        <a:lumOff val="40000"/>
                      </a:schemeClr>
                    </a:solidFill>
                    <a:ln>
                      <a:noFill/>
                    </a:ln>
                    <a:effectLst>
                      <a:glow rad="63500">
                        <a:schemeClr val="accent1">
                          <a:lumMod val="60000"/>
                          <a:satMod val="175000"/>
                          <a:alpha val="25000"/>
                        </a:schemeClr>
                      </a:glow>
                    </a:effectLst>
                  </c:spPr>
                </c:marker>
                <c:xVal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'对边补偿6度 '!$B$1:$GI$2</c15:sqref>
                        </c15:formulaRef>
                      </c:ext>
                    </c:extLst>
                    <c:multiLvlStrCache>
                      <c:ptCount val="190"/>
                      <c:lvl>
                        <c:pt idx="0">
                          <c:v>1</c:v>
                        </c:pt>
                        <c:pt idx="1">
                          <c:v>2</c:v>
                        </c:pt>
                        <c:pt idx="2">
                          <c:v>3</c:v>
                        </c:pt>
                        <c:pt idx="3">
                          <c:v>4</c:v>
                        </c:pt>
                        <c:pt idx="4">
                          <c:v>5</c:v>
                        </c:pt>
                        <c:pt idx="5">
                          <c:v>6</c:v>
                        </c:pt>
                        <c:pt idx="6">
                          <c:v>7</c:v>
                        </c:pt>
                        <c:pt idx="7">
                          <c:v>8</c:v>
                        </c:pt>
                        <c:pt idx="8">
                          <c:v>9</c:v>
                        </c:pt>
                        <c:pt idx="9">
                          <c:v>10</c:v>
                        </c:pt>
                        <c:pt idx="10">
                          <c:v>1</c:v>
                        </c:pt>
                        <c:pt idx="11">
                          <c:v>2</c:v>
                        </c:pt>
                        <c:pt idx="12">
                          <c:v>3</c:v>
                        </c:pt>
                        <c:pt idx="13">
                          <c:v>4</c:v>
                        </c:pt>
                        <c:pt idx="14">
                          <c:v>5</c:v>
                        </c:pt>
                        <c:pt idx="15">
                          <c:v>6</c:v>
                        </c:pt>
                        <c:pt idx="16">
                          <c:v>7</c:v>
                        </c:pt>
                        <c:pt idx="17">
                          <c:v>8</c:v>
                        </c:pt>
                        <c:pt idx="18">
                          <c:v>9</c:v>
                        </c:pt>
                        <c:pt idx="19">
                          <c:v>10</c:v>
                        </c:pt>
                        <c:pt idx="20">
                          <c:v>11</c:v>
                        </c:pt>
                        <c:pt idx="21">
                          <c:v>12</c:v>
                        </c:pt>
                        <c:pt idx="22">
                          <c:v>13</c:v>
                        </c:pt>
                        <c:pt idx="23">
                          <c:v>14</c:v>
                        </c:pt>
                        <c:pt idx="24">
                          <c:v>15</c:v>
                        </c:pt>
                        <c:pt idx="25">
                          <c:v>16</c:v>
                        </c:pt>
                        <c:pt idx="26">
                          <c:v>17</c:v>
                        </c:pt>
                        <c:pt idx="27">
                          <c:v>18</c:v>
                        </c:pt>
                        <c:pt idx="28">
                          <c:v>19</c:v>
                        </c:pt>
                        <c:pt idx="29">
                          <c:v>20</c:v>
                        </c:pt>
                        <c:pt idx="30">
                          <c:v>21</c:v>
                        </c:pt>
                        <c:pt idx="31">
                          <c:v>1</c:v>
                        </c:pt>
                        <c:pt idx="32">
                          <c:v>2</c:v>
                        </c:pt>
                        <c:pt idx="33">
                          <c:v>3</c:v>
                        </c:pt>
                        <c:pt idx="34">
                          <c:v>4</c:v>
                        </c:pt>
                        <c:pt idx="35">
                          <c:v>5</c:v>
                        </c:pt>
                        <c:pt idx="36">
                          <c:v>6</c:v>
                        </c:pt>
                        <c:pt idx="37">
                          <c:v>7</c:v>
                        </c:pt>
                        <c:pt idx="38">
                          <c:v>8</c:v>
                        </c:pt>
                        <c:pt idx="39">
                          <c:v>9</c:v>
                        </c:pt>
                        <c:pt idx="40">
                          <c:v>10</c:v>
                        </c:pt>
                        <c:pt idx="41">
                          <c:v>22</c:v>
                        </c:pt>
                        <c:pt idx="42">
                          <c:v>23</c:v>
                        </c:pt>
                        <c:pt idx="43">
                          <c:v>24</c:v>
                        </c:pt>
                        <c:pt idx="44">
                          <c:v>25</c:v>
                        </c:pt>
                        <c:pt idx="45">
                          <c:v>26</c:v>
                        </c:pt>
                        <c:pt idx="46">
                          <c:v>27</c:v>
                        </c:pt>
                        <c:pt idx="47">
                          <c:v>28</c:v>
                        </c:pt>
                        <c:pt idx="48">
                          <c:v>29</c:v>
                        </c:pt>
                        <c:pt idx="49">
                          <c:v>30</c:v>
                        </c:pt>
                        <c:pt idx="50">
                          <c:v>31</c:v>
                        </c:pt>
                        <c:pt idx="51">
                          <c:v>32</c:v>
                        </c:pt>
                        <c:pt idx="52">
                          <c:v>33</c:v>
                        </c:pt>
                        <c:pt idx="53">
                          <c:v>34</c:v>
                        </c:pt>
                        <c:pt idx="54">
                          <c:v>35</c:v>
                        </c:pt>
                        <c:pt idx="55">
                          <c:v>36</c:v>
                        </c:pt>
                        <c:pt idx="56">
                          <c:v>37</c:v>
                        </c:pt>
                        <c:pt idx="57">
                          <c:v>38</c:v>
                        </c:pt>
                        <c:pt idx="58">
                          <c:v>39</c:v>
                        </c:pt>
                        <c:pt idx="59">
                          <c:v>40</c:v>
                        </c:pt>
                        <c:pt idx="60">
                          <c:v>41</c:v>
                        </c:pt>
                        <c:pt idx="61">
                          <c:v>1</c:v>
                        </c:pt>
                        <c:pt idx="62">
                          <c:v>2</c:v>
                        </c:pt>
                        <c:pt idx="63">
                          <c:v>3</c:v>
                        </c:pt>
                        <c:pt idx="64">
                          <c:v>4</c:v>
                        </c:pt>
                        <c:pt idx="65">
                          <c:v>5</c:v>
                        </c:pt>
                        <c:pt idx="66">
                          <c:v>6</c:v>
                        </c:pt>
                        <c:pt idx="67">
                          <c:v>7</c:v>
                        </c:pt>
                        <c:pt idx="68">
                          <c:v>8</c:v>
                        </c:pt>
                        <c:pt idx="69">
                          <c:v>9</c:v>
                        </c:pt>
                        <c:pt idx="70">
                          <c:v>10</c:v>
                        </c:pt>
                        <c:pt idx="71">
                          <c:v>42</c:v>
                        </c:pt>
                        <c:pt idx="72">
                          <c:v>43</c:v>
                        </c:pt>
                        <c:pt idx="73">
                          <c:v>44</c:v>
                        </c:pt>
                        <c:pt idx="74">
                          <c:v>45</c:v>
                        </c:pt>
                        <c:pt idx="75">
                          <c:v>46</c:v>
                        </c:pt>
                        <c:pt idx="76">
                          <c:v>47</c:v>
                        </c:pt>
                        <c:pt idx="77">
                          <c:v>48</c:v>
                        </c:pt>
                        <c:pt idx="78">
                          <c:v>49</c:v>
                        </c:pt>
                        <c:pt idx="79">
                          <c:v>50</c:v>
                        </c:pt>
                        <c:pt idx="80">
                          <c:v>51</c:v>
                        </c:pt>
                        <c:pt idx="81">
                          <c:v>52</c:v>
                        </c:pt>
                        <c:pt idx="82">
                          <c:v>53</c:v>
                        </c:pt>
                        <c:pt idx="83">
                          <c:v>54</c:v>
                        </c:pt>
                        <c:pt idx="84">
                          <c:v>55</c:v>
                        </c:pt>
                        <c:pt idx="85">
                          <c:v>56</c:v>
                        </c:pt>
                        <c:pt idx="86">
                          <c:v>57</c:v>
                        </c:pt>
                        <c:pt idx="87">
                          <c:v>58</c:v>
                        </c:pt>
                        <c:pt idx="88">
                          <c:v>59</c:v>
                        </c:pt>
                        <c:pt idx="89">
                          <c:v>60</c:v>
                        </c:pt>
                        <c:pt idx="90">
                          <c:v>61</c:v>
                        </c:pt>
                        <c:pt idx="91">
                          <c:v>1</c:v>
                        </c:pt>
                        <c:pt idx="92">
                          <c:v>2</c:v>
                        </c:pt>
                        <c:pt idx="93">
                          <c:v>3</c:v>
                        </c:pt>
                        <c:pt idx="94">
                          <c:v>4</c:v>
                        </c:pt>
                        <c:pt idx="95">
                          <c:v>5</c:v>
                        </c:pt>
                        <c:pt idx="96">
                          <c:v>6</c:v>
                        </c:pt>
                        <c:pt idx="97">
                          <c:v>7</c:v>
                        </c:pt>
                        <c:pt idx="98">
                          <c:v>8</c:v>
                        </c:pt>
                        <c:pt idx="99">
                          <c:v>9</c:v>
                        </c:pt>
                        <c:pt idx="100">
                          <c:v>10</c:v>
                        </c:pt>
                        <c:pt idx="101">
                          <c:v>62</c:v>
                        </c:pt>
                        <c:pt idx="102">
                          <c:v>63</c:v>
                        </c:pt>
                        <c:pt idx="103">
                          <c:v>64</c:v>
                        </c:pt>
                        <c:pt idx="104">
                          <c:v>65</c:v>
                        </c:pt>
                        <c:pt idx="105">
                          <c:v>66</c:v>
                        </c:pt>
                        <c:pt idx="106">
                          <c:v>67</c:v>
                        </c:pt>
                        <c:pt idx="107">
                          <c:v>68</c:v>
                        </c:pt>
                        <c:pt idx="108">
                          <c:v>69</c:v>
                        </c:pt>
                        <c:pt idx="109">
                          <c:v>70</c:v>
                        </c:pt>
                        <c:pt idx="110">
                          <c:v>71</c:v>
                        </c:pt>
                        <c:pt idx="111">
                          <c:v>72</c:v>
                        </c:pt>
                        <c:pt idx="112">
                          <c:v>73</c:v>
                        </c:pt>
                        <c:pt idx="113">
                          <c:v>74</c:v>
                        </c:pt>
                        <c:pt idx="114">
                          <c:v>75</c:v>
                        </c:pt>
                        <c:pt idx="115">
                          <c:v>76</c:v>
                        </c:pt>
                        <c:pt idx="116">
                          <c:v>77</c:v>
                        </c:pt>
                        <c:pt idx="117">
                          <c:v>78</c:v>
                        </c:pt>
                        <c:pt idx="118">
                          <c:v>79</c:v>
                        </c:pt>
                        <c:pt idx="119">
                          <c:v>80</c:v>
                        </c:pt>
                        <c:pt idx="120">
                          <c:v>81</c:v>
                        </c:pt>
                        <c:pt idx="121">
                          <c:v>1</c:v>
                        </c:pt>
                        <c:pt idx="122">
                          <c:v>2</c:v>
                        </c:pt>
                        <c:pt idx="123">
                          <c:v>3</c:v>
                        </c:pt>
                        <c:pt idx="124">
                          <c:v>4</c:v>
                        </c:pt>
                        <c:pt idx="125">
                          <c:v>5</c:v>
                        </c:pt>
                        <c:pt idx="126">
                          <c:v>6</c:v>
                        </c:pt>
                        <c:pt idx="127">
                          <c:v>7</c:v>
                        </c:pt>
                        <c:pt idx="128">
                          <c:v>8</c:v>
                        </c:pt>
                        <c:pt idx="129">
                          <c:v>9</c:v>
                        </c:pt>
                        <c:pt idx="130">
                          <c:v>10</c:v>
                        </c:pt>
                        <c:pt idx="131">
                          <c:v>82</c:v>
                        </c:pt>
                        <c:pt idx="132">
                          <c:v>83</c:v>
                        </c:pt>
                        <c:pt idx="133">
                          <c:v>84</c:v>
                        </c:pt>
                        <c:pt idx="134">
                          <c:v>85</c:v>
                        </c:pt>
                        <c:pt idx="135">
                          <c:v>86</c:v>
                        </c:pt>
                        <c:pt idx="136">
                          <c:v>87</c:v>
                        </c:pt>
                        <c:pt idx="137">
                          <c:v>88</c:v>
                        </c:pt>
                        <c:pt idx="138">
                          <c:v>89</c:v>
                        </c:pt>
                        <c:pt idx="139">
                          <c:v>90</c:v>
                        </c:pt>
                        <c:pt idx="140">
                          <c:v>91</c:v>
                        </c:pt>
                        <c:pt idx="141">
                          <c:v>92</c:v>
                        </c:pt>
                        <c:pt idx="142">
                          <c:v>93</c:v>
                        </c:pt>
                        <c:pt idx="143">
                          <c:v>94</c:v>
                        </c:pt>
                        <c:pt idx="144">
                          <c:v>95</c:v>
                        </c:pt>
                        <c:pt idx="145">
                          <c:v>96</c:v>
                        </c:pt>
                        <c:pt idx="146">
                          <c:v>97</c:v>
                        </c:pt>
                        <c:pt idx="147">
                          <c:v>98</c:v>
                        </c:pt>
                        <c:pt idx="148">
                          <c:v>99</c:v>
                        </c:pt>
                        <c:pt idx="149">
                          <c:v>100</c:v>
                        </c:pt>
                        <c:pt idx="150">
                          <c:v>101</c:v>
                        </c:pt>
                        <c:pt idx="151">
                          <c:v>1</c:v>
                        </c:pt>
                        <c:pt idx="152">
                          <c:v>2</c:v>
                        </c:pt>
                        <c:pt idx="153">
                          <c:v>3</c:v>
                        </c:pt>
                        <c:pt idx="154">
                          <c:v>4</c:v>
                        </c:pt>
                        <c:pt idx="155">
                          <c:v>5</c:v>
                        </c:pt>
                        <c:pt idx="156">
                          <c:v>6</c:v>
                        </c:pt>
                        <c:pt idx="157">
                          <c:v>7</c:v>
                        </c:pt>
                        <c:pt idx="158">
                          <c:v>8</c:v>
                        </c:pt>
                        <c:pt idx="159">
                          <c:v>9</c:v>
                        </c:pt>
                        <c:pt idx="160">
                          <c:v>10</c:v>
                        </c:pt>
                        <c:pt idx="161">
                          <c:v>102</c:v>
                        </c:pt>
                        <c:pt idx="162">
                          <c:v>103</c:v>
                        </c:pt>
                        <c:pt idx="163">
                          <c:v>104</c:v>
                        </c:pt>
                        <c:pt idx="164">
                          <c:v>105</c:v>
                        </c:pt>
                        <c:pt idx="165">
                          <c:v>106</c:v>
                        </c:pt>
                        <c:pt idx="166">
                          <c:v>107</c:v>
                        </c:pt>
                        <c:pt idx="167">
                          <c:v>108</c:v>
                        </c:pt>
                        <c:pt idx="168">
                          <c:v>109</c:v>
                        </c:pt>
                        <c:pt idx="169">
                          <c:v>110</c:v>
                        </c:pt>
                        <c:pt idx="170">
                          <c:v>111</c:v>
                        </c:pt>
                        <c:pt idx="171">
                          <c:v>112</c:v>
                        </c:pt>
                        <c:pt idx="172">
                          <c:v>113</c:v>
                        </c:pt>
                        <c:pt idx="173">
                          <c:v>114</c:v>
                        </c:pt>
                        <c:pt idx="174">
                          <c:v>115</c:v>
                        </c:pt>
                        <c:pt idx="175">
                          <c:v>116</c:v>
                        </c:pt>
                        <c:pt idx="176">
                          <c:v>117</c:v>
                        </c:pt>
                        <c:pt idx="177">
                          <c:v>118</c:v>
                        </c:pt>
                        <c:pt idx="178">
                          <c:v>119</c:v>
                        </c:pt>
                        <c:pt idx="179">
                          <c:v>120</c:v>
                        </c:pt>
                        <c:pt idx="180">
                          <c:v>1</c:v>
                        </c:pt>
                        <c:pt idx="181">
                          <c:v>2</c:v>
                        </c:pt>
                        <c:pt idx="182">
                          <c:v>3</c:v>
                        </c:pt>
                        <c:pt idx="183">
                          <c:v>4</c:v>
                        </c:pt>
                        <c:pt idx="184">
                          <c:v>5</c:v>
                        </c:pt>
                        <c:pt idx="185">
                          <c:v>6</c:v>
                        </c:pt>
                        <c:pt idx="186">
                          <c:v>7</c:v>
                        </c:pt>
                        <c:pt idx="187">
                          <c:v>8</c:v>
                        </c:pt>
                        <c:pt idx="188">
                          <c:v>9</c:v>
                        </c:pt>
                        <c:pt idx="189">
                          <c:v>10</c:v>
                        </c:pt>
                      </c:lvl>
                      <c:lvl>
                        <c:pt idx="0">
                          <c:v>1</c:v>
                        </c:pt>
                        <c:pt idx="1">
                          <c:v>2</c:v>
                        </c:pt>
                        <c:pt idx="2">
                          <c:v>3</c:v>
                        </c:pt>
                        <c:pt idx="3">
                          <c:v>4</c:v>
                        </c:pt>
                        <c:pt idx="4">
                          <c:v>5</c:v>
                        </c:pt>
                        <c:pt idx="5">
                          <c:v>6</c:v>
                        </c:pt>
                        <c:pt idx="6">
                          <c:v>7</c:v>
                        </c:pt>
                        <c:pt idx="7">
                          <c:v>8</c:v>
                        </c:pt>
                        <c:pt idx="8">
                          <c:v>9</c:v>
                        </c:pt>
                        <c:pt idx="9">
                          <c:v>10</c:v>
                        </c:pt>
                        <c:pt idx="10">
                          <c:v>11</c:v>
                        </c:pt>
                        <c:pt idx="11">
                          <c:v>12</c:v>
                        </c:pt>
                        <c:pt idx="12">
                          <c:v>13</c:v>
                        </c:pt>
                        <c:pt idx="13">
                          <c:v>14</c:v>
                        </c:pt>
                        <c:pt idx="14">
                          <c:v>15</c:v>
                        </c:pt>
                        <c:pt idx="15">
                          <c:v>16</c:v>
                        </c:pt>
                        <c:pt idx="16">
                          <c:v>17</c:v>
                        </c:pt>
                        <c:pt idx="17">
                          <c:v>18</c:v>
                        </c:pt>
                        <c:pt idx="18">
                          <c:v>19</c:v>
                        </c:pt>
                        <c:pt idx="19">
                          <c:v>20</c:v>
                        </c:pt>
                        <c:pt idx="20">
                          <c:v>21</c:v>
                        </c:pt>
                        <c:pt idx="21">
                          <c:v>22</c:v>
                        </c:pt>
                        <c:pt idx="22">
                          <c:v>23</c:v>
                        </c:pt>
                        <c:pt idx="23">
                          <c:v>24</c:v>
                        </c:pt>
                        <c:pt idx="24">
                          <c:v>25</c:v>
                        </c:pt>
                        <c:pt idx="25">
                          <c:v>26</c:v>
                        </c:pt>
                        <c:pt idx="26">
                          <c:v>27</c:v>
                        </c:pt>
                        <c:pt idx="27">
                          <c:v>28</c:v>
                        </c:pt>
                        <c:pt idx="28">
                          <c:v>29</c:v>
                        </c:pt>
                        <c:pt idx="29">
                          <c:v>30</c:v>
                        </c:pt>
                        <c:pt idx="30">
                          <c:v>31</c:v>
                        </c:pt>
                        <c:pt idx="31">
                          <c:v>32</c:v>
                        </c:pt>
                        <c:pt idx="32">
                          <c:v>33</c:v>
                        </c:pt>
                        <c:pt idx="33">
                          <c:v>34</c:v>
                        </c:pt>
                        <c:pt idx="34">
                          <c:v>35</c:v>
                        </c:pt>
                        <c:pt idx="35">
                          <c:v>36</c:v>
                        </c:pt>
                        <c:pt idx="36">
                          <c:v>37</c:v>
                        </c:pt>
                        <c:pt idx="37">
                          <c:v>38</c:v>
                        </c:pt>
                        <c:pt idx="38">
                          <c:v>39</c:v>
                        </c:pt>
                        <c:pt idx="39">
                          <c:v>40</c:v>
                        </c:pt>
                        <c:pt idx="40">
                          <c:v>41</c:v>
                        </c:pt>
                        <c:pt idx="41">
                          <c:v>42</c:v>
                        </c:pt>
                        <c:pt idx="42">
                          <c:v>43</c:v>
                        </c:pt>
                        <c:pt idx="43">
                          <c:v>44</c:v>
                        </c:pt>
                        <c:pt idx="44">
                          <c:v>45</c:v>
                        </c:pt>
                        <c:pt idx="45">
                          <c:v>46</c:v>
                        </c:pt>
                        <c:pt idx="46">
                          <c:v>47</c:v>
                        </c:pt>
                        <c:pt idx="47">
                          <c:v>48</c:v>
                        </c:pt>
                        <c:pt idx="48">
                          <c:v>49</c:v>
                        </c:pt>
                        <c:pt idx="49">
                          <c:v>50</c:v>
                        </c:pt>
                        <c:pt idx="50">
                          <c:v>51</c:v>
                        </c:pt>
                        <c:pt idx="51">
                          <c:v>52</c:v>
                        </c:pt>
                        <c:pt idx="52">
                          <c:v>53</c:v>
                        </c:pt>
                        <c:pt idx="53">
                          <c:v>54</c:v>
                        </c:pt>
                        <c:pt idx="54">
                          <c:v>55</c:v>
                        </c:pt>
                        <c:pt idx="55">
                          <c:v>56</c:v>
                        </c:pt>
                        <c:pt idx="56">
                          <c:v>57</c:v>
                        </c:pt>
                        <c:pt idx="57">
                          <c:v>58</c:v>
                        </c:pt>
                        <c:pt idx="58">
                          <c:v>59</c:v>
                        </c:pt>
                        <c:pt idx="59">
                          <c:v>60</c:v>
                        </c:pt>
                        <c:pt idx="60">
                          <c:v>61</c:v>
                        </c:pt>
                        <c:pt idx="61">
                          <c:v>62</c:v>
                        </c:pt>
                        <c:pt idx="62">
                          <c:v>63</c:v>
                        </c:pt>
                        <c:pt idx="63">
                          <c:v>64</c:v>
                        </c:pt>
                        <c:pt idx="64">
                          <c:v>65</c:v>
                        </c:pt>
                        <c:pt idx="65">
                          <c:v>66</c:v>
                        </c:pt>
                        <c:pt idx="66">
                          <c:v>67</c:v>
                        </c:pt>
                        <c:pt idx="67">
                          <c:v>68</c:v>
                        </c:pt>
                        <c:pt idx="68">
                          <c:v>69</c:v>
                        </c:pt>
                        <c:pt idx="69">
                          <c:v>70</c:v>
                        </c:pt>
                        <c:pt idx="70">
                          <c:v>71</c:v>
                        </c:pt>
                        <c:pt idx="71">
                          <c:v>72</c:v>
                        </c:pt>
                        <c:pt idx="72">
                          <c:v>73</c:v>
                        </c:pt>
                        <c:pt idx="73">
                          <c:v>74</c:v>
                        </c:pt>
                        <c:pt idx="74">
                          <c:v>75</c:v>
                        </c:pt>
                        <c:pt idx="75">
                          <c:v>76</c:v>
                        </c:pt>
                        <c:pt idx="76">
                          <c:v>77</c:v>
                        </c:pt>
                        <c:pt idx="77">
                          <c:v>78</c:v>
                        </c:pt>
                        <c:pt idx="78">
                          <c:v>79</c:v>
                        </c:pt>
                        <c:pt idx="79">
                          <c:v>80</c:v>
                        </c:pt>
                        <c:pt idx="80">
                          <c:v>81</c:v>
                        </c:pt>
                        <c:pt idx="81">
                          <c:v>82</c:v>
                        </c:pt>
                        <c:pt idx="82">
                          <c:v>83</c:v>
                        </c:pt>
                        <c:pt idx="83">
                          <c:v>84</c:v>
                        </c:pt>
                        <c:pt idx="84">
                          <c:v>85</c:v>
                        </c:pt>
                        <c:pt idx="85">
                          <c:v>86</c:v>
                        </c:pt>
                        <c:pt idx="86">
                          <c:v>87</c:v>
                        </c:pt>
                        <c:pt idx="87">
                          <c:v>88</c:v>
                        </c:pt>
                        <c:pt idx="88">
                          <c:v>89</c:v>
                        </c:pt>
                        <c:pt idx="89">
                          <c:v>90</c:v>
                        </c:pt>
                        <c:pt idx="90">
                          <c:v>91</c:v>
                        </c:pt>
                        <c:pt idx="91">
                          <c:v>92</c:v>
                        </c:pt>
                        <c:pt idx="92">
                          <c:v>93</c:v>
                        </c:pt>
                        <c:pt idx="93">
                          <c:v>94</c:v>
                        </c:pt>
                        <c:pt idx="94">
                          <c:v>95</c:v>
                        </c:pt>
                        <c:pt idx="95">
                          <c:v>96</c:v>
                        </c:pt>
                        <c:pt idx="96">
                          <c:v>97</c:v>
                        </c:pt>
                        <c:pt idx="97">
                          <c:v>98</c:v>
                        </c:pt>
                        <c:pt idx="98">
                          <c:v>99</c:v>
                        </c:pt>
                        <c:pt idx="99">
                          <c:v>100</c:v>
                        </c:pt>
                        <c:pt idx="100">
                          <c:v>101</c:v>
                        </c:pt>
                        <c:pt idx="101">
                          <c:v>102</c:v>
                        </c:pt>
                        <c:pt idx="102">
                          <c:v>103</c:v>
                        </c:pt>
                        <c:pt idx="103">
                          <c:v>104</c:v>
                        </c:pt>
                        <c:pt idx="104">
                          <c:v>105</c:v>
                        </c:pt>
                        <c:pt idx="105">
                          <c:v>106</c:v>
                        </c:pt>
                        <c:pt idx="106">
                          <c:v>107</c:v>
                        </c:pt>
                        <c:pt idx="107">
                          <c:v>108</c:v>
                        </c:pt>
                        <c:pt idx="108">
                          <c:v>109</c:v>
                        </c:pt>
                        <c:pt idx="109">
                          <c:v>110</c:v>
                        </c:pt>
                        <c:pt idx="110">
                          <c:v>111</c:v>
                        </c:pt>
                        <c:pt idx="111">
                          <c:v>112</c:v>
                        </c:pt>
                        <c:pt idx="112">
                          <c:v>113</c:v>
                        </c:pt>
                        <c:pt idx="113">
                          <c:v>114</c:v>
                        </c:pt>
                        <c:pt idx="114">
                          <c:v>115</c:v>
                        </c:pt>
                        <c:pt idx="115">
                          <c:v>116</c:v>
                        </c:pt>
                        <c:pt idx="116">
                          <c:v>117</c:v>
                        </c:pt>
                        <c:pt idx="117">
                          <c:v>118</c:v>
                        </c:pt>
                        <c:pt idx="118">
                          <c:v>119</c:v>
                        </c:pt>
                        <c:pt idx="119">
                          <c:v>120</c:v>
                        </c:pt>
                        <c:pt idx="120">
                          <c:v>121</c:v>
                        </c:pt>
                        <c:pt idx="121">
                          <c:v>122</c:v>
                        </c:pt>
                        <c:pt idx="122">
                          <c:v>123</c:v>
                        </c:pt>
                        <c:pt idx="123">
                          <c:v>124</c:v>
                        </c:pt>
                        <c:pt idx="124">
                          <c:v>125</c:v>
                        </c:pt>
                        <c:pt idx="125">
                          <c:v>126</c:v>
                        </c:pt>
                        <c:pt idx="126">
                          <c:v>127</c:v>
                        </c:pt>
                        <c:pt idx="127">
                          <c:v>128</c:v>
                        </c:pt>
                        <c:pt idx="128">
                          <c:v>129</c:v>
                        </c:pt>
                        <c:pt idx="129">
                          <c:v>130</c:v>
                        </c:pt>
                        <c:pt idx="130">
                          <c:v>131</c:v>
                        </c:pt>
                        <c:pt idx="131">
                          <c:v>132</c:v>
                        </c:pt>
                        <c:pt idx="132">
                          <c:v>133</c:v>
                        </c:pt>
                        <c:pt idx="133">
                          <c:v>134</c:v>
                        </c:pt>
                        <c:pt idx="134">
                          <c:v>135</c:v>
                        </c:pt>
                        <c:pt idx="135">
                          <c:v>136</c:v>
                        </c:pt>
                        <c:pt idx="136">
                          <c:v>137</c:v>
                        </c:pt>
                        <c:pt idx="137">
                          <c:v>138</c:v>
                        </c:pt>
                        <c:pt idx="138">
                          <c:v>139</c:v>
                        </c:pt>
                        <c:pt idx="139">
                          <c:v>140</c:v>
                        </c:pt>
                        <c:pt idx="140">
                          <c:v>141</c:v>
                        </c:pt>
                        <c:pt idx="141">
                          <c:v>142</c:v>
                        </c:pt>
                        <c:pt idx="142">
                          <c:v>143</c:v>
                        </c:pt>
                        <c:pt idx="143">
                          <c:v>144</c:v>
                        </c:pt>
                        <c:pt idx="144">
                          <c:v>145</c:v>
                        </c:pt>
                        <c:pt idx="145">
                          <c:v>146</c:v>
                        </c:pt>
                        <c:pt idx="146">
                          <c:v>147</c:v>
                        </c:pt>
                        <c:pt idx="147">
                          <c:v>148</c:v>
                        </c:pt>
                        <c:pt idx="148">
                          <c:v>149</c:v>
                        </c:pt>
                        <c:pt idx="149">
                          <c:v>150</c:v>
                        </c:pt>
                        <c:pt idx="150">
                          <c:v>151</c:v>
                        </c:pt>
                        <c:pt idx="151">
                          <c:v>152</c:v>
                        </c:pt>
                        <c:pt idx="152">
                          <c:v>153</c:v>
                        </c:pt>
                        <c:pt idx="153">
                          <c:v>154</c:v>
                        </c:pt>
                        <c:pt idx="154">
                          <c:v>155</c:v>
                        </c:pt>
                        <c:pt idx="155">
                          <c:v>156</c:v>
                        </c:pt>
                        <c:pt idx="156">
                          <c:v>157</c:v>
                        </c:pt>
                        <c:pt idx="157">
                          <c:v>158</c:v>
                        </c:pt>
                        <c:pt idx="158">
                          <c:v>159</c:v>
                        </c:pt>
                        <c:pt idx="159">
                          <c:v>160</c:v>
                        </c:pt>
                        <c:pt idx="160">
                          <c:v>161</c:v>
                        </c:pt>
                        <c:pt idx="161">
                          <c:v>162</c:v>
                        </c:pt>
                        <c:pt idx="162">
                          <c:v>163</c:v>
                        </c:pt>
                        <c:pt idx="163">
                          <c:v>164</c:v>
                        </c:pt>
                        <c:pt idx="164">
                          <c:v>165</c:v>
                        </c:pt>
                        <c:pt idx="165">
                          <c:v>166</c:v>
                        </c:pt>
                        <c:pt idx="166">
                          <c:v>167</c:v>
                        </c:pt>
                        <c:pt idx="167">
                          <c:v>168</c:v>
                        </c:pt>
                        <c:pt idx="168">
                          <c:v>169</c:v>
                        </c:pt>
                        <c:pt idx="169">
                          <c:v>170</c:v>
                        </c:pt>
                        <c:pt idx="170">
                          <c:v>171</c:v>
                        </c:pt>
                        <c:pt idx="171">
                          <c:v>172</c:v>
                        </c:pt>
                        <c:pt idx="172">
                          <c:v>173</c:v>
                        </c:pt>
                        <c:pt idx="173">
                          <c:v>174</c:v>
                        </c:pt>
                        <c:pt idx="174">
                          <c:v>175</c:v>
                        </c:pt>
                        <c:pt idx="175">
                          <c:v>176</c:v>
                        </c:pt>
                        <c:pt idx="176">
                          <c:v>177</c:v>
                        </c:pt>
                        <c:pt idx="177">
                          <c:v>178</c:v>
                        </c:pt>
                        <c:pt idx="178">
                          <c:v>179</c:v>
                        </c:pt>
                        <c:pt idx="179">
                          <c:v>180</c:v>
                        </c:pt>
                        <c:pt idx="180">
                          <c:v>181</c:v>
                        </c:pt>
                        <c:pt idx="181">
                          <c:v>182</c:v>
                        </c:pt>
                        <c:pt idx="182">
                          <c:v>183</c:v>
                        </c:pt>
                        <c:pt idx="183">
                          <c:v>184</c:v>
                        </c:pt>
                        <c:pt idx="184">
                          <c:v>185</c:v>
                        </c:pt>
                        <c:pt idx="185">
                          <c:v>186</c:v>
                        </c:pt>
                        <c:pt idx="186">
                          <c:v>187</c:v>
                        </c:pt>
                        <c:pt idx="187">
                          <c:v>188</c:v>
                        </c:pt>
                        <c:pt idx="188">
                          <c:v>189</c:v>
                        </c:pt>
                        <c:pt idx="189">
                          <c:v>190</c:v>
                        </c:pt>
                      </c:lvl>
                    </c:multiLvlStrCache>
                  </c:multiLvl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'对边补偿6度 '!$B$9:$GI$9</c15:sqref>
                        </c15:formulaRef>
                      </c:ext>
                    </c:extLst>
                    <c:numCache>
                      <c:formatCode>General</c:formatCode>
                      <c:ptCount val="19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-2.1170580763962801E-3</c:v>
                      </c:pt>
                      <c:pt idx="12">
                        <c:v>-4.2386265444411802E-3</c:v>
                      </c:pt>
                      <c:pt idx="13">
                        <c:v>-6.3646842687421499E-3</c:v>
                      </c:pt>
                      <c:pt idx="14">
                        <c:v>-8.4952102516755498E-3</c:v>
                      </c:pt>
                      <c:pt idx="15">
                        <c:v>-1.06301836343934E-2</c:v>
                      </c:pt>
                      <c:pt idx="16">
                        <c:v>-1.27695836978468E-2</c:v>
                      </c:pt>
                      <c:pt idx="17">
                        <c:v>-1.49133898638238E-2</c:v>
                      </c:pt>
                      <c:pt idx="18">
                        <c:v>-1.7061581696004701E-2</c:v>
                      </c:pt>
                      <c:pt idx="19">
                        <c:v>-1.9214138901031401E-2</c:v>
                      </c:pt>
                      <c:pt idx="20">
                        <c:v>-2.13710413295931E-2</c:v>
                      </c:pt>
                      <c:pt idx="21">
                        <c:v>-2.35322689775266E-2</c:v>
                      </c:pt>
                      <c:pt idx="22">
                        <c:v>-2.5697801986931602E-2</c:v>
                      </c:pt>
                      <c:pt idx="23">
                        <c:v>-2.7867620647301399E-2</c:v>
                      </c:pt>
                      <c:pt idx="24">
                        <c:v>-3.0041705396667701E-2</c:v>
                      </c:pt>
                      <c:pt idx="25">
                        <c:v>-3.2220036822760097E-2</c:v>
                      </c:pt>
                      <c:pt idx="26">
                        <c:v>-3.4402595664179997E-2</c:v>
                      </c:pt>
                      <c:pt idx="27">
                        <c:v>-3.6589362811589199E-2</c:v>
                      </c:pt>
                      <c:pt idx="28">
                        <c:v>-3.87803193089118E-2</c:v>
                      </c:pt>
                      <c:pt idx="29">
                        <c:v>-4.0975446354551498E-2</c:v>
                      </c:pt>
                      <c:pt idx="30">
                        <c:v>-4.3174725302621599E-2</c:v>
                      </c:pt>
                      <c:pt idx="31">
                        <c:v>-4.3174725302621599E-2</c:v>
                      </c:pt>
                      <c:pt idx="32">
                        <c:v>-4.3174725302621599E-2</c:v>
                      </c:pt>
                      <c:pt idx="33">
                        <c:v>-4.3174725302621599E-2</c:v>
                      </c:pt>
                      <c:pt idx="34">
                        <c:v>-4.3174725302621599E-2</c:v>
                      </c:pt>
                      <c:pt idx="35">
                        <c:v>-4.3174725302621599E-2</c:v>
                      </c:pt>
                      <c:pt idx="36">
                        <c:v>-4.3174725302621599E-2</c:v>
                      </c:pt>
                      <c:pt idx="37">
                        <c:v>-4.3174725302621599E-2</c:v>
                      </c:pt>
                      <c:pt idx="38">
                        <c:v>-4.3174725302621599E-2</c:v>
                      </c:pt>
                      <c:pt idx="39">
                        <c:v>-4.3174725302621599E-2</c:v>
                      </c:pt>
                      <c:pt idx="40">
                        <c:v>-4.3174725302621599E-2</c:v>
                      </c:pt>
                      <c:pt idx="41">
                        <c:v>-4.5378137664189098E-2</c:v>
                      </c:pt>
                      <c:pt idx="42">
                        <c:v>-4.7585665108533598E-2</c:v>
                      </c:pt>
                      <c:pt idx="43">
                        <c:v>-4.9797289464418797E-2</c:v>
                      </c:pt>
                      <c:pt idx="44">
                        <c:v>-5.2012992721378201E-2</c:v>
                      </c:pt>
                      <c:pt idx="45">
                        <c:v>-5.4232757031014399E-2</c:v>
                      </c:pt>
                      <c:pt idx="46">
                        <c:v>-5.6456564708311702E-2</c:v>
                      </c:pt>
                      <c:pt idx="47">
                        <c:v>-5.8684398232962599E-2</c:v>
                      </c:pt>
                      <c:pt idx="48">
                        <c:v>-6.0916240250707097E-2</c:v>
                      </c:pt>
                      <c:pt idx="49">
                        <c:v>-6.3152073574687106E-2</c:v>
                      </c:pt>
                      <c:pt idx="50">
                        <c:v>-6.5391881186812204E-2</c:v>
                      </c:pt>
                      <c:pt idx="51">
                        <c:v>-6.7635646239140507E-2</c:v>
                      </c:pt>
                      <c:pt idx="52">
                        <c:v>-6.9883352055272005E-2</c:v>
                      </c:pt>
                      <c:pt idx="53">
                        <c:v>-7.2134982131756301E-2</c:v>
                      </c:pt>
                      <c:pt idx="54">
                        <c:v>-7.4390520139513E-2</c:v>
                      </c:pt>
                      <c:pt idx="55">
                        <c:v>-7.66499499252664E-2</c:v>
                      </c:pt>
                      <c:pt idx="56">
                        <c:v>-7.8913255512993705E-2</c:v>
                      </c:pt>
                      <c:pt idx="57">
                        <c:v>-8.1180421105385897E-2</c:v>
                      </c:pt>
                      <c:pt idx="58">
                        <c:v>-8.3451431085324504E-2</c:v>
                      </c:pt>
                      <c:pt idx="59">
                        <c:v>-8.5726270017370002E-2</c:v>
                      </c:pt>
                      <c:pt idx="60">
                        <c:v>-8.8004922649265196E-2</c:v>
                      </c:pt>
                      <c:pt idx="61">
                        <c:v>-8.8004922649265196E-2</c:v>
                      </c:pt>
                      <c:pt idx="62">
                        <c:v>-8.8004922649265196E-2</c:v>
                      </c:pt>
                      <c:pt idx="63">
                        <c:v>-8.8004922649265196E-2</c:v>
                      </c:pt>
                      <c:pt idx="64">
                        <c:v>-8.8004922649265196E-2</c:v>
                      </c:pt>
                      <c:pt idx="65">
                        <c:v>-8.8004922649265196E-2</c:v>
                      </c:pt>
                      <c:pt idx="66">
                        <c:v>-8.8004922649265196E-2</c:v>
                      </c:pt>
                      <c:pt idx="67">
                        <c:v>-8.8004922649265196E-2</c:v>
                      </c:pt>
                      <c:pt idx="68">
                        <c:v>-8.8004922649265196E-2</c:v>
                      </c:pt>
                      <c:pt idx="69">
                        <c:v>-8.8004922649265196E-2</c:v>
                      </c:pt>
                      <c:pt idx="70">
                        <c:v>-8.8004922649265196E-2</c:v>
                      </c:pt>
                      <c:pt idx="71">
                        <c:v>-5.1213310838096597E-2</c:v>
                      </c:pt>
                      <c:pt idx="72">
                        <c:v>-1.52531495379027E-2</c:v>
                      </c:pt>
                      <c:pt idx="73">
                        <c:v>1.93419133151982E-2</c:v>
                      </c:pt>
                      <c:pt idx="74">
                        <c:v>5.2068723828638398E-2</c:v>
                      </c:pt>
                      <c:pt idx="75">
                        <c:v>8.2465861779924293E-2</c:v>
                      </c:pt>
                      <c:pt idx="76">
                        <c:v>0.11012394798193301</c:v>
                      </c:pt>
                      <c:pt idx="77">
                        <c:v>0.13469478913747299</c:v>
                      </c:pt>
                      <c:pt idx="78">
                        <c:v>0.15589915590217401</c:v>
                      </c:pt>
                      <c:pt idx="79">
                        <c:v>0.173533020406622</c:v>
                      </c:pt>
                      <c:pt idx="80">
                        <c:v>0.187472113901823</c:v>
                      </c:pt>
                      <c:pt idx="81">
                        <c:v>0.19767470271770299</c:v>
                      </c:pt>
                      <c:pt idx="82">
                        <c:v>0.204182520524335</c:v>
                      </c:pt>
                      <c:pt idx="83">
                        <c:v>0.20711983607071499</c:v>
                      </c:pt>
                      <c:pt idx="84">
                        <c:v>0.206690677226256</c:v>
                      </c:pt>
                      <c:pt idx="85">
                        <c:v>0.203174273335328</c:v>
                      </c:pt>
                      <c:pt idx="86">
                        <c:v>0.19691881769512301</c:v>
                      </c:pt>
                      <c:pt idx="87">
                        <c:v>0.188333689492763</c:v>
                      </c:pt>
                      <c:pt idx="88">
                        <c:v>0.177880308950743</c:v>
                      </c:pt>
                      <c:pt idx="89">
                        <c:v>0.16606182996162999</c:v>
                      </c:pt>
                      <c:pt idx="90">
                        <c:v>0.15341190046154199</c:v>
                      </c:pt>
                      <c:pt idx="91">
                        <c:v>0.15341190046154199</c:v>
                      </c:pt>
                      <c:pt idx="92">
                        <c:v>0.15341190046154199</c:v>
                      </c:pt>
                      <c:pt idx="93">
                        <c:v>0.15341190046154199</c:v>
                      </c:pt>
                      <c:pt idx="94">
                        <c:v>0.15341190046154199</c:v>
                      </c:pt>
                      <c:pt idx="95">
                        <c:v>0.15341190046154199</c:v>
                      </c:pt>
                      <c:pt idx="96">
                        <c:v>0.15341190046154199</c:v>
                      </c:pt>
                      <c:pt idx="97">
                        <c:v>0.15341190046154199</c:v>
                      </c:pt>
                      <c:pt idx="98">
                        <c:v>0.15341190046154199</c:v>
                      </c:pt>
                      <c:pt idx="99">
                        <c:v>0.15341190046154199</c:v>
                      </c:pt>
                      <c:pt idx="100">
                        <c:v>0.15341190046154199</c:v>
                      </c:pt>
                      <c:pt idx="101">
                        <c:v>0.15005577642231699</c:v>
                      </c:pt>
                      <c:pt idx="102">
                        <c:v>0.14667331150139701</c:v>
                      </c:pt>
                      <c:pt idx="103">
                        <c:v>0.14326475236626701</c:v>
                      </c:pt>
                      <c:pt idx="104">
                        <c:v>0.13983034343346201</c:v>
                      </c:pt>
                      <c:pt idx="105">
                        <c:v>0.13637032692201501</c:v>
                      </c:pt>
                      <c:pt idx="106">
                        <c:v>0.13288494290275299</c:v>
                      </c:pt>
                      <c:pt idx="107">
                        <c:v>0.12937442934361601</c:v>
                      </c:pt>
                      <c:pt idx="108">
                        <c:v>0.125839022151159</c:v>
                      </c:pt>
                      <c:pt idx="109">
                        <c:v>0.122278955208377</c:v>
                      </c:pt>
                      <c:pt idx="110">
                        <c:v>0.11869446040901099</c:v>
                      </c:pt>
                      <c:pt idx="111">
                        <c:v>0.115085767688466</c:v>
                      </c:pt>
                      <c:pt idx="112">
                        <c:v>0.11145310505147001</c:v>
                      </c:pt>
                      <c:pt idx="113">
                        <c:v>0.10779669859660899</c:v>
                      </c:pt>
                      <c:pt idx="114">
                        <c:v>0.104116772537846</c:v>
                      </c:pt>
                      <c:pt idx="115">
                        <c:v>0.100413549223138</c:v>
                      </c:pt>
                      <c:pt idx="116">
                        <c:v>9.6687249150281498E-2</c:v>
                      </c:pt>
                      <c:pt idx="117">
                        <c:v>9.2938090980057203E-2</c:v>
                      </c:pt>
                      <c:pt idx="118">
                        <c:v>8.9166291546803E-2</c:v>
                      </c:pt>
                      <c:pt idx="119">
                        <c:v>8.5372065866496302E-2</c:v>
                      </c:pt>
                      <c:pt idx="120">
                        <c:v>8.1555627142440495E-2</c:v>
                      </c:pt>
                      <c:pt idx="121">
                        <c:v>8.1555627142440495E-2</c:v>
                      </c:pt>
                      <c:pt idx="122">
                        <c:v>8.1555627142440495E-2</c:v>
                      </c:pt>
                      <c:pt idx="123">
                        <c:v>8.1555627142440495E-2</c:v>
                      </c:pt>
                      <c:pt idx="124">
                        <c:v>8.1555627142440495E-2</c:v>
                      </c:pt>
                      <c:pt idx="125">
                        <c:v>8.1555627142440495E-2</c:v>
                      </c:pt>
                      <c:pt idx="126">
                        <c:v>8.1555627142440495E-2</c:v>
                      </c:pt>
                      <c:pt idx="127">
                        <c:v>8.1555627142440495E-2</c:v>
                      </c:pt>
                      <c:pt idx="128">
                        <c:v>8.1555627142440495E-2</c:v>
                      </c:pt>
                      <c:pt idx="129">
                        <c:v>8.1555627142440495E-2</c:v>
                      </c:pt>
                      <c:pt idx="130">
                        <c:v>8.1555627142440495E-2</c:v>
                      </c:pt>
                      <c:pt idx="131">
                        <c:v>7.7717186768645696E-2</c:v>
                      </c:pt>
                      <c:pt idx="132">
                        <c:v>7.3856954330985894E-2</c:v>
                      </c:pt>
                      <c:pt idx="133">
                        <c:v>6.99751376062141E-2</c:v>
                      </c:pt>
                      <c:pt idx="134">
                        <c:v>6.6071942558913396E-2</c:v>
                      </c:pt>
                      <c:pt idx="135">
                        <c:v>6.2147573336458303E-2</c:v>
                      </c:pt>
                      <c:pt idx="136">
                        <c:v>5.8202232262058597E-2</c:v>
                      </c:pt>
                      <c:pt idx="137">
                        <c:v>5.4236119825952202E-2</c:v>
                      </c:pt>
                      <c:pt idx="138">
                        <c:v>5.02494346748164E-2</c:v>
                      </c:pt>
                      <c:pt idx="139">
                        <c:v>4.6242373599456203E-2</c:v>
                      </c:pt>
                      <c:pt idx="140">
                        <c:v>4.2215131520835003E-2</c:v>
                      </c:pt>
                      <c:pt idx="141">
                        <c:v>3.8167901474501997E-2</c:v>
                      </c:pt>
                      <c:pt idx="142">
                        <c:v>3.4100874593474301E-2</c:v>
                      </c:pt>
                      <c:pt idx="143">
                        <c:v>3.0014240089626401E-2</c:v>
                      </c:pt>
                      <c:pt idx="144">
                        <c:v>2.5908185233637099E-2</c:v>
                      </c:pt>
                      <c:pt idx="145">
                        <c:v>2.1782895333545299E-2</c:v>
                      </c:pt>
                      <c:pt idx="146">
                        <c:v>1.76385537119568E-2</c:v>
                      </c:pt>
                      <c:pt idx="147">
                        <c:v>1.34753416819522E-2</c:v>
                      </c:pt>
                      <c:pt idx="148">
                        <c:v>9.2934385217335897E-3</c:v>
                      </c:pt>
                      <c:pt idx="149">
                        <c:v>5.0930214480524602E-3</c:v>
                      </c:pt>
                      <c:pt idx="150">
                        <c:v>8.7426558845615798E-4</c:v>
                      </c:pt>
                      <c:pt idx="151">
                        <c:v>8.7426558845615798E-4</c:v>
                      </c:pt>
                      <c:pt idx="152">
                        <c:v>8.7426558845615798E-4</c:v>
                      </c:pt>
                      <c:pt idx="153">
                        <c:v>8.7426558845615798E-4</c:v>
                      </c:pt>
                      <c:pt idx="154">
                        <c:v>8.7426558845615798E-4</c:v>
                      </c:pt>
                      <c:pt idx="155">
                        <c:v>8.7426558845615798E-4</c:v>
                      </c:pt>
                      <c:pt idx="156">
                        <c:v>8.7426558845615798E-4</c:v>
                      </c:pt>
                      <c:pt idx="157">
                        <c:v>8.7426558845615798E-4</c:v>
                      </c:pt>
                      <c:pt idx="158">
                        <c:v>8.7426558845615798E-4</c:v>
                      </c:pt>
                      <c:pt idx="159">
                        <c:v>8.7426558845615798E-4</c:v>
                      </c:pt>
                      <c:pt idx="160">
                        <c:v>8.7426558845615798E-4</c:v>
                      </c:pt>
                      <c:pt idx="161">
                        <c:v>-3.3626560476101002E-3</c:v>
                      </c:pt>
                      <c:pt idx="162">
                        <c:v>-7.6175725988121296E-3</c:v>
                      </c:pt>
                      <c:pt idx="163">
                        <c:v>-1.1890315383015E-2</c:v>
                      </c:pt>
                      <c:pt idx="164">
                        <c:v>-1.618071792942E-2</c:v>
                      </c:pt>
                      <c:pt idx="165">
                        <c:v>-2.0488616011721701E-2</c:v>
                      </c:pt>
                      <c:pt idx="166">
                        <c:v>-2.4813847682261001E-2</c:v>
                      </c:pt>
                      <c:pt idx="167">
                        <c:v>-2.9156253307148799E-2</c:v>
                      </c:pt>
                      <c:pt idx="168">
                        <c:v>-3.3515675602338299E-2</c:v>
                      </c:pt>
                      <c:pt idx="169">
                        <c:v>-3.7891959670627501E-2</c:v>
                      </c:pt>
                      <c:pt idx="170">
                        <c:v>-4.2284953039572998E-2</c:v>
                      </c:pt>
                      <c:pt idx="171">
                        <c:v>-4.6694505700299697E-2</c:v>
                      </c:pt>
                      <c:pt idx="172">
                        <c:v>-5.1120470147193203E-2</c:v>
                      </c:pt>
                      <c:pt idx="173">
                        <c:v>-5.5562701418464797E-2</c:v>
                      </c:pt>
                      <c:pt idx="174">
                        <c:v>-6.0021057137577001E-2</c:v>
                      </c:pt>
                      <c:pt idx="175">
                        <c:v>-6.4495397555526898E-2</c:v>
                      </c:pt>
                      <c:pt idx="176">
                        <c:v>-6.8985585593978896E-2</c:v>
                      </c:pt>
                      <c:pt idx="177">
                        <c:v>-7.3491486889247601E-2</c:v>
                      </c:pt>
                      <c:pt idx="178">
                        <c:v>-7.8012969837129895E-2</c:v>
                      </c:pt>
                      <c:pt idx="179">
                        <c:v>-8.2549905638589896E-2</c:v>
                      </c:pt>
                      <c:pt idx="180">
                        <c:v>-8.2549905638589896E-2</c:v>
                      </c:pt>
                      <c:pt idx="181">
                        <c:v>-8.2549905638589896E-2</c:v>
                      </c:pt>
                      <c:pt idx="182">
                        <c:v>-8.2549905638589896E-2</c:v>
                      </c:pt>
                      <c:pt idx="183">
                        <c:v>-8.2549905638589896E-2</c:v>
                      </c:pt>
                      <c:pt idx="184">
                        <c:v>-8.2549905638589896E-2</c:v>
                      </c:pt>
                      <c:pt idx="185">
                        <c:v>-8.2549905638589896E-2</c:v>
                      </c:pt>
                      <c:pt idx="186">
                        <c:v>-8.2549905638589896E-2</c:v>
                      </c:pt>
                      <c:pt idx="187">
                        <c:v>-8.2549905638589896E-2</c:v>
                      </c:pt>
                      <c:pt idx="188">
                        <c:v>-8.2549905638589896E-2</c:v>
                      </c:pt>
                      <c:pt idx="189">
                        <c:v>-8.2549905638589896E-2</c:v>
                      </c:pt>
                    </c:numCache>
                  </c:numRef>
                </c:yVal>
                <c:smooth val="0"/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'对边补偿6度 '!$A$11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2225" cap="rnd">
                    <a:solidFill>
                      <a:schemeClr val="accent3">
                        <a:lumMod val="60000"/>
                      </a:schemeClr>
                    </a:solidFill>
                  </a:ln>
                  <a:effectLst>
                    <a:glow rad="139700">
                      <a:schemeClr val="accent3">
                        <a:lumMod val="60000"/>
                        <a:satMod val="175000"/>
                        <a:alpha val="14000"/>
                      </a:schemeClr>
                    </a:glow>
                  </a:effectLst>
                </c:spPr>
                <c:marker>
                  <c:symbol val="circle"/>
                  <c:size val="3"/>
                  <c:spPr>
                    <a:solidFill>
                      <a:schemeClr val="accent3">
                        <a:lumMod val="60000"/>
                        <a:lumMod val="60000"/>
                        <a:lumOff val="40000"/>
                      </a:schemeClr>
                    </a:solidFill>
                    <a:ln>
                      <a:noFill/>
                    </a:ln>
                    <a:effectLst>
                      <a:glow rad="63500">
                        <a:schemeClr val="accent3">
                          <a:lumMod val="60000"/>
                          <a:satMod val="175000"/>
                          <a:alpha val="25000"/>
                        </a:schemeClr>
                      </a:glow>
                    </a:effectLst>
                  </c:spPr>
                </c:marker>
                <c:xVal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'对边补偿6度 '!$B$1:$GI$2</c15:sqref>
                        </c15:formulaRef>
                      </c:ext>
                    </c:extLst>
                    <c:multiLvlStrCache>
                      <c:ptCount val="190"/>
                      <c:lvl>
                        <c:pt idx="0">
                          <c:v>1</c:v>
                        </c:pt>
                        <c:pt idx="1">
                          <c:v>2</c:v>
                        </c:pt>
                        <c:pt idx="2">
                          <c:v>3</c:v>
                        </c:pt>
                        <c:pt idx="3">
                          <c:v>4</c:v>
                        </c:pt>
                        <c:pt idx="4">
                          <c:v>5</c:v>
                        </c:pt>
                        <c:pt idx="5">
                          <c:v>6</c:v>
                        </c:pt>
                        <c:pt idx="6">
                          <c:v>7</c:v>
                        </c:pt>
                        <c:pt idx="7">
                          <c:v>8</c:v>
                        </c:pt>
                        <c:pt idx="8">
                          <c:v>9</c:v>
                        </c:pt>
                        <c:pt idx="9">
                          <c:v>10</c:v>
                        </c:pt>
                        <c:pt idx="10">
                          <c:v>1</c:v>
                        </c:pt>
                        <c:pt idx="11">
                          <c:v>2</c:v>
                        </c:pt>
                        <c:pt idx="12">
                          <c:v>3</c:v>
                        </c:pt>
                        <c:pt idx="13">
                          <c:v>4</c:v>
                        </c:pt>
                        <c:pt idx="14">
                          <c:v>5</c:v>
                        </c:pt>
                        <c:pt idx="15">
                          <c:v>6</c:v>
                        </c:pt>
                        <c:pt idx="16">
                          <c:v>7</c:v>
                        </c:pt>
                        <c:pt idx="17">
                          <c:v>8</c:v>
                        </c:pt>
                        <c:pt idx="18">
                          <c:v>9</c:v>
                        </c:pt>
                        <c:pt idx="19">
                          <c:v>10</c:v>
                        </c:pt>
                        <c:pt idx="20">
                          <c:v>11</c:v>
                        </c:pt>
                        <c:pt idx="21">
                          <c:v>12</c:v>
                        </c:pt>
                        <c:pt idx="22">
                          <c:v>13</c:v>
                        </c:pt>
                        <c:pt idx="23">
                          <c:v>14</c:v>
                        </c:pt>
                        <c:pt idx="24">
                          <c:v>15</c:v>
                        </c:pt>
                        <c:pt idx="25">
                          <c:v>16</c:v>
                        </c:pt>
                        <c:pt idx="26">
                          <c:v>17</c:v>
                        </c:pt>
                        <c:pt idx="27">
                          <c:v>18</c:v>
                        </c:pt>
                        <c:pt idx="28">
                          <c:v>19</c:v>
                        </c:pt>
                        <c:pt idx="29">
                          <c:v>20</c:v>
                        </c:pt>
                        <c:pt idx="30">
                          <c:v>21</c:v>
                        </c:pt>
                        <c:pt idx="31">
                          <c:v>1</c:v>
                        </c:pt>
                        <c:pt idx="32">
                          <c:v>2</c:v>
                        </c:pt>
                        <c:pt idx="33">
                          <c:v>3</c:v>
                        </c:pt>
                        <c:pt idx="34">
                          <c:v>4</c:v>
                        </c:pt>
                        <c:pt idx="35">
                          <c:v>5</c:v>
                        </c:pt>
                        <c:pt idx="36">
                          <c:v>6</c:v>
                        </c:pt>
                        <c:pt idx="37">
                          <c:v>7</c:v>
                        </c:pt>
                        <c:pt idx="38">
                          <c:v>8</c:v>
                        </c:pt>
                        <c:pt idx="39">
                          <c:v>9</c:v>
                        </c:pt>
                        <c:pt idx="40">
                          <c:v>10</c:v>
                        </c:pt>
                        <c:pt idx="41">
                          <c:v>22</c:v>
                        </c:pt>
                        <c:pt idx="42">
                          <c:v>23</c:v>
                        </c:pt>
                        <c:pt idx="43">
                          <c:v>24</c:v>
                        </c:pt>
                        <c:pt idx="44">
                          <c:v>25</c:v>
                        </c:pt>
                        <c:pt idx="45">
                          <c:v>26</c:v>
                        </c:pt>
                        <c:pt idx="46">
                          <c:v>27</c:v>
                        </c:pt>
                        <c:pt idx="47">
                          <c:v>28</c:v>
                        </c:pt>
                        <c:pt idx="48">
                          <c:v>29</c:v>
                        </c:pt>
                        <c:pt idx="49">
                          <c:v>30</c:v>
                        </c:pt>
                        <c:pt idx="50">
                          <c:v>31</c:v>
                        </c:pt>
                        <c:pt idx="51">
                          <c:v>32</c:v>
                        </c:pt>
                        <c:pt idx="52">
                          <c:v>33</c:v>
                        </c:pt>
                        <c:pt idx="53">
                          <c:v>34</c:v>
                        </c:pt>
                        <c:pt idx="54">
                          <c:v>35</c:v>
                        </c:pt>
                        <c:pt idx="55">
                          <c:v>36</c:v>
                        </c:pt>
                        <c:pt idx="56">
                          <c:v>37</c:v>
                        </c:pt>
                        <c:pt idx="57">
                          <c:v>38</c:v>
                        </c:pt>
                        <c:pt idx="58">
                          <c:v>39</c:v>
                        </c:pt>
                        <c:pt idx="59">
                          <c:v>40</c:v>
                        </c:pt>
                        <c:pt idx="60">
                          <c:v>41</c:v>
                        </c:pt>
                        <c:pt idx="61">
                          <c:v>1</c:v>
                        </c:pt>
                        <c:pt idx="62">
                          <c:v>2</c:v>
                        </c:pt>
                        <c:pt idx="63">
                          <c:v>3</c:v>
                        </c:pt>
                        <c:pt idx="64">
                          <c:v>4</c:v>
                        </c:pt>
                        <c:pt idx="65">
                          <c:v>5</c:v>
                        </c:pt>
                        <c:pt idx="66">
                          <c:v>6</c:v>
                        </c:pt>
                        <c:pt idx="67">
                          <c:v>7</c:v>
                        </c:pt>
                        <c:pt idx="68">
                          <c:v>8</c:v>
                        </c:pt>
                        <c:pt idx="69">
                          <c:v>9</c:v>
                        </c:pt>
                        <c:pt idx="70">
                          <c:v>10</c:v>
                        </c:pt>
                        <c:pt idx="71">
                          <c:v>42</c:v>
                        </c:pt>
                        <c:pt idx="72">
                          <c:v>43</c:v>
                        </c:pt>
                        <c:pt idx="73">
                          <c:v>44</c:v>
                        </c:pt>
                        <c:pt idx="74">
                          <c:v>45</c:v>
                        </c:pt>
                        <c:pt idx="75">
                          <c:v>46</c:v>
                        </c:pt>
                        <c:pt idx="76">
                          <c:v>47</c:v>
                        </c:pt>
                        <c:pt idx="77">
                          <c:v>48</c:v>
                        </c:pt>
                        <c:pt idx="78">
                          <c:v>49</c:v>
                        </c:pt>
                        <c:pt idx="79">
                          <c:v>50</c:v>
                        </c:pt>
                        <c:pt idx="80">
                          <c:v>51</c:v>
                        </c:pt>
                        <c:pt idx="81">
                          <c:v>52</c:v>
                        </c:pt>
                        <c:pt idx="82">
                          <c:v>53</c:v>
                        </c:pt>
                        <c:pt idx="83">
                          <c:v>54</c:v>
                        </c:pt>
                        <c:pt idx="84">
                          <c:v>55</c:v>
                        </c:pt>
                        <c:pt idx="85">
                          <c:v>56</c:v>
                        </c:pt>
                        <c:pt idx="86">
                          <c:v>57</c:v>
                        </c:pt>
                        <c:pt idx="87">
                          <c:v>58</c:v>
                        </c:pt>
                        <c:pt idx="88">
                          <c:v>59</c:v>
                        </c:pt>
                        <c:pt idx="89">
                          <c:v>60</c:v>
                        </c:pt>
                        <c:pt idx="90">
                          <c:v>61</c:v>
                        </c:pt>
                        <c:pt idx="91">
                          <c:v>1</c:v>
                        </c:pt>
                        <c:pt idx="92">
                          <c:v>2</c:v>
                        </c:pt>
                        <c:pt idx="93">
                          <c:v>3</c:v>
                        </c:pt>
                        <c:pt idx="94">
                          <c:v>4</c:v>
                        </c:pt>
                        <c:pt idx="95">
                          <c:v>5</c:v>
                        </c:pt>
                        <c:pt idx="96">
                          <c:v>6</c:v>
                        </c:pt>
                        <c:pt idx="97">
                          <c:v>7</c:v>
                        </c:pt>
                        <c:pt idx="98">
                          <c:v>8</c:v>
                        </c:pt>
                        <c:pt idx="99">
                          <c:v>9</c:v>
                        </c:pt>
                        <c:pt idx="100">
                          <c:v>10</c:v>
                        </c:pt>
                        <c:pt idx="101">
                          <c:v>62</c:v>
                        </c:pt>
                        <c:pt idx="102">
                          <c:v>63</c:v>
                        </c:pt>
                        <c:pt idx="103">
                          <c:v>64</c:v>
                        </c:pt>
                        <c:pt idx="104">
                          <c:v>65</c:v>
                        </c:pt>
                        <c:pt idx="105">
                          <c:v>66</c:v>
                        </c:pt>
                        <c:pt idx="106">
                          <c:v>67</c:v>
                        </c:pt>
                        <c:pt idx="107">
                          <c:v>68</c:v>
                        </c:pt>
                        <c:pt idx="108">
                          <c:v>69</c:v>
                        </c:pt>
                        <c:pt idx="109">
                          <c:v>70</c:v>
                        </c:pt>
                        <c:pt idx="110">
                          <c:v>71</c:v>
                        </c:pt>
                        <c:pt idx="111">
                          <c:v>72</c:v>
                        </c:pt>
                        <c:pt idx="112">
                          <c:v>73</c:v>
                        </c:pt>
                        <c:pt idx="113">
                          <c:v>74</c:v>
                        </c:pt>
                        <c:pt idx="114">
                          <c:v>75</c:v>
                        </c:pt>
                        <c:pt idx="115">
                          <c:v>76</c:v>
                        </c:pt>
                        <c:pt idx="116">
                          <c:v>77</c:v>
                        </c:pt>
                        <c:pt idx="117">
                          <c:v>78</c:v>
                        </c:pt>
                        <c:pt idx="118">
                          <c:v>79</c:v>
                        </c:pt>
                        <c:pt idx="119">
                          <c:v>80</c:v>
                        </c:pt>
                        <c:pt idx="120">
                          <c:v>81</c:v>
                        </c:pt>
                        <c:pt idx="121">
                          <c:v>1</c:v>
                        </c:pt>
                        <c:pt idx="122">
                          <c:v>2</c:v>
                        </c:pt>
                        <c:pt idx="123">
                          <c:v>3</c:v>
                        </c:pt>
                        <c:pt idx="124">
                          <c:v>4</c:v>
                        </c:pt>
                        <c:pt idx="125">
                          <c:v>5</c:v>
                        </c:pt>
                        <c:pt idx="126">
                          <c:v>6</c:v>
                        </c:pt>
                        <c:pt idx="127">
                          <c:v>7</c:v>
                        </c:pt>
                        <c:pt idx="128">
                          <c:v>8</c:v>
                        </c:pt>
                        <c:pt idx="129">
                          <c:v>9</c:v>
                        </c:pt>
                        <c:pt idx="130">
                          <c:v>10</c:v>
                        </c:pt>
                        <c:pt idx="131">
                          <c:v>82</c:v>
                        </c:pt>
                        <c:pt idx="132">
                          <c:v>83</c:v>
                        </c:pt>
                        <c:pt idx="133">
                          <c:v>84</c:v>
                        </c:pt>
                        <c:pt idx="134">
                          <c:v>85</c:v>
                        </c:pt>
                        <c:pt idx="135">
                          <c:v>86</c:v>
                        </c:pt>
                        <c:pt idx="136">
                          <c:v>87</c:v>
                        </c:pt>
                        <c:pt idx="137">
                          <c:v>88</c:v>
                        </c:pt>
                        <c:pt idx="138">
                          <c:v>89</c:v>
                        </c:pt>
                        <c:pt idx="139">
                          <c:v>90</c:v>
                        </c:pt>
                        <c:pt idx="140">
                          <c:v>91</c:v>
                        </c:pt>
                        <c:pt idx="141">
                          <c:v>92</c:v>
                        </c:pt>
                        <c:pt idx="142">
                          <c:v>93</c:v>
                        </c:pt>
                        <c:pt idx="143">
                          <c:v>94</c:v>
                        </c:pt>
                        <c:pt idx="144">
                          <c:v>95</c:v>
                        </c:pt>
                        <c:pt idx="145">
                          <c:v>96</c:v>
                        </c:pt>
                        <c:pt idx="146">
                          <c:v>97</c:v>
                        </c:pt>
                        <c:pt idx="147">
                          <c:v>98</c:v>
                        </c:pt>
                        <c:pt idx="148">
                          <c:v>99</c:v>
                        </c:pt>
                        <c:pt idx="149">
                          <c:v>100</c:v>
                        </c:pt>
                        <c:pt idx="150">
                          <c:v>101</c:v>
                        </c:pt>
                        <c:pt idx="151">
                          <c:v>1</c:v>
                        </c:pt>
                        <c:pt idx="152">
                          <c:v>2</c:v>
                        </c:pt>
                        <c:pt idx="153">
                          <c:v>3</c:v>
                        </c:pt>
                        <c:pt idx="154">
                          <c:v>4</c:v>
                        </c:pt>
                        <c:pt idx="155">
                          <c:v>5</c:v>
                        </c:pt>
                        <c:pt idx="156">
                          <c:v>6</c:v>
                        </c:pt>
                        <c:pt idx="157">
                          <c:v>7</c:v>
                        </c:pt>
                        <c:pt idx="158">
                          <c:v>8</c:v>
                        </c:pt>
                        <c:pt idx="159">
                          <c:v>9</c:v>
                        </c:pt>
                        <c:pt idx="160">
                          <c:v>10</c:v>
                        </c:pt>
                        <c:pt idx="161">
                          <c:v>102</c:v>
                        </c:pt>
                        <c:pt idx="162">
                          <c:v>103</c:v>
                        </c:pt>
                        <c:pt idx="163">
                          <c:v>104</c:v>
                        </c:pt>
                        <c:pt idx="164">
                          <c:v>105</c:v>
                        </c:pt>
                        <c:pt idx="165">
                          <c:v>106</c:v>
                        </c:pt>
                        <c:pt idx="166">
                          <c:v>107</c:v>
                        </c:pt>
                        <c:pt idx="167">
                          <c:v>108</c:v>
                        </c:pt>
                        <c:pt idx="168">
                          <c:v>109</c:v>
                        </c:pt>
                        <c:pt idx="169">
                          <c:v>110</c:v>
                        </c:pt>
                        <c:pt idx="170">
                          <c:v>111</c:v>
                        </c:pt>
                        <c:pt idx="171">
                          <c:v>112</c:v>
                        </c:pt>
                        <c:pt idx="172">
                          <c:v>113</c:v>
                        </c:pt>
                        <c:pt idx="173">
                          <c:v>114</c:v>
                        </c:pt>
                        <c:pt idx="174">
                          <c:v>115</c:v>
                        </c:pt>
                        <c:pt idx="175">
                          <c:v>116</c:v>
                        </c:pt>
                        <c:pt idx="176">
                          <c:v>117</c:v>
                        </c:pt>
                        <c:pt idx="177">
                          <c:v>118</c:v>
                        </c:pt>
                        <c:pt idx="178">
                          <c:v>119</c:v>
                        </c:pt>
                        <c:pt idx="179">
                          <c:v>120</c:v>
                        </c:pt>
                        <c:pt idx="180">
                          <c:v>1</c:v>
                        </c:pt>
                        <c:pt idx="181">
                          <c:v>2</c:v>
                        </c:pt>
                        <c:pt idx="182">
                          <c:v>3</c:v>
                        </c:pt>
                        <c:pt idx="183">
                          <c:v>4</c:v>
                        </c:pt>
                        <c:pt idx="184">
                          <c:v>5</c:v>
                        </c:pt>
                        <c:pt idx="185">
                          <c:v>6</c:v>
                        </c:pt>
                        <c:pt idx="186">
                          <c:v>7</c:v>
                        </c:pt>
                        <c:pt idx="187">
                          <c:v>8</c:v>
                        </c:pt>
                        <c:pt idx="188">
                          <c:v>9</c:v>
                        </c:pt>
                        <c:pt idx="189">
                          <c:v>10</c:v>
                        </c:pt>
                      </c:lvl>
                      <c:lvl>
                        <c:pt idx="0">
                          <c:v>1</c:v>
                        </c:pt>
                        <c:pt idx="1">
                          <c:v>2</c:v>
                        </c:pt>
                        <c:pt idx="2">
                          <c:v>3</c:v>
                        </c:pt>
                        <c:pt idx="3">
                          <c:v>4</c:v>
                        </c:pt>
                        <c:pt idx="4">
                          <c:v>5</c:v>
                        </c:pt>
                        <c:pt idx="5">
                          <c:v>6</c:v>
                        </c:pt>
                        <c:pt idx="6">
                          <c:v>7</c:v>
                        </c:pt>
                        <c:pt idx="7">
                          <c:v>8</c:v>
                        </c:pt>
                        <c:pt idx="8">
                          <c:v>9</c:v>
                        </c:pt>
                        <c:pt idx="9">
                          <c:v>10</c:v>
                        </c:pt>
                        <c:pt idx="10">
                          <c:v>11</c:v>
                        </c:pt>
                        <c:pt idx="11">
                          <c:v>12</c:v>
                        </c:pt>
                        <c:pt idx="12">
                          <c:v>13</c:v>
                        </c:pt>
                        <c:pt idx="13">
                          <c:v>14</c:v>
                        </c:pt>
                        <c:pt idx="14">
                          <c:v>15</c:v>
                        </c:pt>
                        <c:pt idx="15">
                          <c:v>16</c:v>
                        </c:pt>
                        <c:pt idx="16">
                          <c:v>17</c:v>
                        </c:pt>
                        <c:pt idx="17">
                          <c:v>18</c:v>
                        </c:pt>
                        <c:pt idx="18">
                          <c:v>19</c:v>
                        </c:pt>
                        <c:pt idx="19">
                          <c:v>20</c:v>
                        </c:pt>
                        <c:pt idx="20">
                          <c:v>21</c:v>
                        </c:pt>
                        <c:pt idx="21">
                          <c:v>22</c:v>
                        </c:pt>
                        <c:pt idx="22">
                          <c:v>23</c:v>
                        </c:pt>
                        <c:pt idx="23">
                          <c:v>24</c:v>
                        </c:pt>
                        <c:pt idx="24">
                          <c:v>25</c:v>
                        </c:pt>
                        <c:pt idx="25">
                          <c:v>26</c:v>
                        </c:pt>
                        <c:pt idx="26">
                          <c:v>27</c:v>
                        </c:pt>
                        <c:pt idx="27">
                          <c:v>28</c:v>
                        </c:pt>
                        <c:pt idx="28">
                          <c:v>29</c:v>
                        </c:pt>
                        <c:pt idx="29">
                          <c:v>30</c:v>
                        </c:pt>
                        <c:pt idx="30">
                          <c:v>31</c:v>
                        </c:pt>
                        <c:pt idx="31">
                          <c:v>32</c:v>
                        </c:pt>
                        <c:pt idx="32">
                          <c:v>33</c:v>
                        </c:pt>
                        <c:pt idx="33">
                          <c:v>34</c:v>
                        </c:pt>
                        <c:pt idx="34">
                          <c:v>35</c:v>
                        </c:pt>
                        <c:pt idx="35">
                          <c:v>36</c:v>
                        </c:pt>
                        <c:pt idx="36">
                          <c:v>37</c:v>
                        </c:pt>
                        <c:pt idx="37">
                          <c:v>38</c:v>
                        </c:pt>
                        <c:pt idx="38">
                          <c:v>39</c:v>
                        </c:pt>
                        <c:pt idx="39">
                          <c:v>40</c:v>
                        </c:pt>
                        <c:pt idx="40">
                          <c:v>41</c:v>
                        </c:pt>
                        <c:pt idx="41">
                          <c:v>42</c:v>
                        </c:pt>
                        <c:pt idx="42">
                          <c:v>43</c:v>
                        </c:pt>
                        <c:pt idx="43">
                          <c:v>44</c:v>
                        </c:pt>
                        <c:pt idx="44">
                          <c:v>45</c:v>
                        </c:pt>
                        <c:pt idx="45">
                          <c:v>46</c:v>
                        </c:pt>
                        <c:pt idx="46">
                          <c:v>47</c:v>
                        </c:pt>
                        <c:pt idx="47">
                          <c:v>48</c:v>
                        </c:pt>
                        <c:pt idx="48">
                          <c:v>49</c:v>
                        </c:pt>
                        <c:pt idx="49">
                          <c:v>50</c:v>
                        </c:pt>
                        <c:pt idx="50">
                          <c:v>51</c:v>
                        </c:pt>
                        <c:pt idx="51">
                          <c:v>52</c:v>
                        </c:pt>
                        <c:pt idx="52">
                          <c:v>53</c:v>
                        </c:pt>
                        <c:pt idx="53">
                          <c:v>54</c:v>
                        </c:pt>
                        <c:pt idx="54">
                          <c:v>55</c:v>
                        </c:pt>
                        <c:pt idx="55">
                          <c:v>56</c:v>
                        </c:pt>
                        <c:pt idx="56">
                          <c:v>57</c:v>
                        </c:pt>
                        <c:pt idx="57">
                          <c:v>58</c:v>
                        </c:pt>
                        <c:pt idx="58">
                          <c:v>59</c:v>
                        </c:pt>
                        <c:pt idx="59">
                          <c:v>60</c:v>
                        </c:pt>
                        <c:pt idx="60">
                          <c:v>61</c:v>
                        </c:pt>
                        <c:pt idx="61">
                          <c:v>62</c:v>
                        </c:pt>
                        <c:pt idx="62">
                          <c:v>63</c:v>
                        </c:pt>
                        <c:pt idx="63">
                          <c:v>64</c:v>
                        </c:pt>
                        <c:pt idx="64">
                          <c:v>65</c:v>
                        </c:pt>
                        <c:pt idx="65">
                          <c:v>66</c:v>
                        </c:pt>
                        <c:pt idx="66">
                          <c:v>67</c:v>
                        </c:pt>
                        <c:pt idx="67">
                          <c:v>68</c:v>
                        </c:pt>
                        <c:pt idx="68">
                          <c:v>69</c:v>
                        </c:pt>
                        <c:pt idx="69">
                          <c:v>70</c:v>
                        </c:pt>
                        <c:pt idx="70">
                          <c:v>71</c:v>
                        </c:pt>
                        <c:pt idx="71">
                          <c:v>72</c:v>
                        </c:pt>
                        <c:pt idx="72">
                          <c:v>73</c:v>
                        </c:pt>
                        <c:pt idx="73">
                          <c:v>74</c:v>
                        </c:pt>
                        <c:pt idx="74">
                          <c:v>75</c:v>
                        </c:pt>
                        <c:pt idx="75">
                          <c:v>76</c:v>
                        </c:pt>
                        <c:pt idx="76">
                          <c:v>77</c:v>
                        </c:pt>
                        <c:pt idx="77">
                          <c:v>78</c:v>
                        </c:pt>
                        <c:pt idx="78">
                          <c:v>79</c:v>
                        </c:pt>
                        <c:pt idx="79">
                          <c:v>80</c:v>
                        </c:pt>
                        <c:pt idx="80">
                          <c:v>81</c:v>
                        </c:pt>
                        <c:pt idx="81">
                          <c:v>82</c:v>
                        </c:pt>
                        <c:pt idx="82">
                          <c:v>83</c:v>
                        </c:pt>
                        <c:pt idx="83">
                          <c:v>84</c:v>
                        </c:pt>
                        <c:pt idx="84">
                          <c:v>85</c:v>
                        </c:pt>
                        <c:pt idx="85">
                          <c:v>86</c:v>
                        </c:pt>
                        <c:pt idx="86">
                          <c:v>87</c:v>
                        </c:pt>
                        <c:pt idx="87">
                          <c:v>88</c:v>
                        </c:pt>
                        <c:pt idx="88">
                          <c:v>89</c:v>
                        </c:pt>
                        <c:pt idx="89">
                          <c:v>90</c:v>
                        </c:pt>
                        <c:pt idx="90">
                          <c:v>91</c:v>
                        </c:pt>
                        <c:pt idx="91">
                          <c:v>92</c:v>
                        </c:pt>
                        <c:pt idx="92">
                          <c:v>93</c:v>
                        </c:pt>
                        <c:pt idx="93">
                          <c:v>94</c:v>
                        </c:pt>
                        <c:pt idx="94">
                          <c:v>95</c:v>
                        </c:pt>
                        <c:pt idx="95">
                          <c:v>96</c:v>
                        </c:pt>
                        <c:pt idx="96">
                          <c:v>97</c:v>
                        </c:pt>
                        <c:pt idx="97">
                          <c:v>98</c:v>
                        </c:pt>
                        <c:pt idx="98">
                          <c:v>99</c:v>
                        </c:pt>
                        <c:pt idx="99">
                          <c:v>100</c:v>
                        </c:pt>
                        <c:pt idx="100">
                          <c:v>101</c:v>
                        </c:pt>
                        <c:pt idx="101">
                          <c:v>102</c:v>
                        </c:pt>
                        <c:pt idx="102">
                          <c:v>103</c:v>
                        </c:pt>
                        <c:pt idx="103">
                          <c:v>104</c:v>
                        </c:pt>
                        <c:pt idx="104">
                          <c:v>105</c:v>
                        </c:pt>
                        <c:pt idx="105">
                          <c:v>106</c:v>
                        </c:pt>
                        <c:pt idx="106">
                          <c:v>107</c:v>
                        </c:pt>
                        <c:pt idx="107">
                          <c:v>108</c:v>
                        </c:pt>
                        <c:pt idx="108">
                          <c:v>109</c:v>
                        </c:pt>
                        <c:pt idx="109">
                          <c:v>110</c:v>
                        </c:pt>
                        <c:pt idx="110">
                          <c:v>111</c:v>
                        </c:pt>
                        <c:pt idx="111">
                          <c:v>112</c:v>
                        </c:pt>
                        <c:pt idx="112">
                          <c:v>113</c:v>
                        </c:pt>
                        <c:pt idx="113">
                          <c:v>114</c:v>
                        </c:pt>
                        <c:pt idx="114">
                          <c:v>115</c:v>
                        </c:pt>
                        <c:pt idx="115">
                          <c:v>116</c:v>
                        </c:pt>
                        <c:pt idx="116">
                          <c:v>117</c:v>
                        </c:pt>
                        <c:pt idx="117">
                          <c:v>118</c:v>
                        </c:pt>
                        <c:pt idx="118">
                          <c:v>119</c:v>
                        </c:pt>
                        <c:pt idx="119">
                          <c:v>120</c:v>
                        </c:pt>
                        <c:pt idx="120">
                          <c:v>121</c:v>
                        </c:pt>
                        <c:pt idx="121">
                          <c:v>122</c:v>
                        </c:pt>
                        <c:pt idx="122">
                          <c:v>123</c:v>
                        </c:pt>
                        <c:pt idx="123">
                          <c:v>124</c:v>
                        </c:pt>
                        <c:pt idx="124">
                          <c:v>125</c:v>
                        </c:pt>
                        <c:pt idx="125">
                          <c:v>126</c:v>
                        </c:pt>
                        <c:pt idx="126">
                          <c:v>127</c:v>
                        </c:pt>
                        <c:pt idx="127">
                          <c:v>128</c:v>
                        </c:pt>
                        <c:pt idx="128">
                          <c:v>129</c:v>
                        </c:pt>
                        <c:pt idx="129">
                          <c:v>130</c:v>
                        </c:pt>
                        <c:pt idx="130">
                          <c:v>131</c:v>
                        </c:pt>
                        <c:pt idx="131">
                          <c:v>132</c:v>
                        </c:pt>
                        <c:pt idx="132">
                          <c:v>133</c:v>
                        </c:pt>
                        <c:pt idx="133">
                          <c:v>134</c:v>
                        </c:pt>
                        <c:pt idx="134">
                          <c:v>135</c:v>
                        </c:pt>
                        <c:pt idx="135">
                          <c:v>136</c:v>
                        </c:pt>
                        <c:pt idx="136">
                          <c:v>137</c:v>
                        </c:pt>
                        <c:pt idx="137">
                          <c:v>138</c:v>
                        </c:pt>
                        <c:pt idx="138">
                          <c:v>139</c:v>
                        </c:pt>
                        <c:pt idx="139">
                          <c:v>140</c:v>
                        </c:pt>
                        <c:pt idx="140">
                          <c:v>141</c:v>
                        </c:pt>
                        <c:pt idx="141">
                          <c:v>142</c:v>
                        </c:pt>
                        <c:pt idx="142">
                          <c:v>143</c:v>
                        </c:pt>
                        <c:pt idx="143">
                          <c:v>144</c:v>
                        </c:pt>
                        <c:pt idx="144">
                          <c:v>145</c:v>
                        </c:pt>
                        <c:pt idx="145">
                          <c:v>146</c:v>
                        </c:pt>
                        <c:pt idx="146">
                          <c:v>147</c:v>
                        </c:pt>
                        <c:pt idx="147">
                          <c:v>148</c:v>
                        </c:pt>
                        <c:pt idx="148">
                          <c:v>149</c:v>
                        </c:pt>
                        <c:pt idx="149">
                          <c:v>150</c:v>
                        </c:pt>
                        <c:pt idx="150">
                          <c:v>151</c:v>
                        </c:pt>
                        <c:pt idx="151">
                          <c:v>152</c:v>
                        </c:pt>
                        <c:pt idx="152">
                          <c:v>153</c:v>
                        </c:pt>
                        <c:pt idx="153">
                          <c:v>154</c:v>
                        </c:pt>
                        <c:pt idx="154">
                          <c:v>155</c:v>
                        </c:pt>
                        <c:pt idx="155">
                          <c:v>156</c:v>
                        </c:pt>
                        <c:pt idx="156">
                          <c:v>157</c:v>
                        </c:pt>
                        <c:pt idx="157">
                          <c:v>158</c:v>
                        </c:pt>
                        <c:pt idx="158">
                          <c:v>159</c:v>
                        </c:pt>
                        <c:pt idx="159">
                          <c:v>160</c:v>
                        </c:pt>
                        <c:pt idx="160">
                          <c:v>161</c:v>
                        </c:pt>
                        <c:pt idx="161">
                          <c:v>162</c:v>
                        </c:pt>
                        <c:pt idx="162">
                          <c:v>163</c:v>
                        </c:pt>
                        <c:pt idx="163">
                          <c:v>164</c:v>
                        </c:pt>
                        <c:pt idx="164">
                          <c:v>165</c:v>
                        </c:pt>
                        <c:pt idx="165">
                          <c:v>166</c:v>
                        </c:pt>
                        <c:pt idx="166">
                          <c:v>167</c:v>
                        </c:pt>
                        <c:pt idx="167">
                          <c:v>168</c:v>
                        </c:pt>
                        <c:pt idx="168">
                          <c:v>169</c:v>
                        </c:pt>
                        <c:pt idx="169">
                          <c:v>170</c:v>
                        </c:pt>
                        <c:pt idx="170">
                          <c:v>171</c:v>
                        </c:pt>
                        <c:pt idx="171">
                          <c:v>172</c:v>
                        </c:pt>
                        <c:pt idx="172">
                          <c:v>173</c:v>
                        </c:pt>
                        <c:pt idx="173">
                          <c:v>174</c:v>
                        </c:pt>
                        <c:pt idx="174">
                          <c:v>175</c:v>
                        </c:pt>
                        <c:pt idx="175">
                          <c:v>176</c:v>
                        </c:pt>
                        <c:pt idx="176">
                          <c:v>177</c:v>
                        </c:pt>
                        <c:pt idx="177">
                          <c:v>178</c:v>
                        </c:pt>
                        <c:pt idx="178">
                          <c:v>179</c:v>
                        </c:pt>
                        <c:pt idx="179">
                          <c:v>180</c:v>
                        </c:pt>
                        <c:pt idx="180">
                          <c:v>181</c:v>
                        </c:pt>
                        <c:pt idx="181">
                          <c:v>182</c:v>
                        </c:pt>
                        <c:pt idx="182">
                          <c:v>183</c:v>
                        </c:pt>
                        <c:pt idx="183">
                          <c:v>184</c:v>
                        </c:pt>
                        <c:pt idx="184">
                          <c:v>185</c:v>
                        </c:pt>
                        <c:pt idx="185">
                          <c:v>186</c:v>
                        </c:pt>
                        <c:pt idx="186">
                          <c:v>187</c:v>
                        </c:pt>
                        <c:pt idx="187">
                          <c:v>188</c:v>
                        </c:pt>
                        <c:pt idx="188">
                          <c:v>189</c:v>
                        </c:pt>
                        <c:pt idx="189">
                          <c:v>190</c:v>
                        </c:pt>
                      </c:lvl>
                    </c:multiLvlStrCache>
                  </c:multiLvl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'对边补偿6度 '!$B$11:$GI$11</c15:sqref>
                        </c15:formulaRef>
                      </c:ext>
                    </c:extLst>
                    <c:numCache>
                      <c:formatCode>General</c:formatCode>
                      <c:ptCount val="190"/>
                    </c:numCache>
                  </c:numRef>
                </c:yVal>
                <c:smooth val="0"/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'对边补偿6度 '!$A$12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2225" cap="rnd">
                    <a:solidFill>
                      <a:schemeClr val="accent4">
                        <a:lumMod val="60000"/>
                      </a:schemeClr>
                    </a:solidFill>
                  </a:ln>
                  <a:effectLst>
                    <a:glow rad="139700">
                      <a:schemeClr val="accent4">
                        <a:lumMod val="60000"/>
                        <a:satMod val="175000"/>
                        <a:alpha val="14000"/>
                      </a:schemeClr>
                    </a:glow>
                  </a:effectLst>
                </c:spPr>
                <c:marker>
                  <c:symbol val="circle"/>
                  <c:size val="3"/>
                  <c:spPr>
                    <a:solidFill>
                      <a:schemeClr val="accent4">
                        <a:lumMod val="60000"/>
                        <a:lumMod val="60000"/>
                        <a:lumOff val="40000"/>
                      </a:schemeClr>
                    </a:solidFill>
                    <a:ln>
                      <a:noFill/>
                    </a:ln>
                    <a:effectLst>
                      <a:glow rad="63500">
                        <a:schemeClr val="accent4">
                          <a:lumMod val="60000"/>
                          <a:satMod val="175000"/>
                          <a:alpha val="25000"/>
                        </a:schemeClr>
                      </a:glow>
                    </a:effectLst>
                  </c:spPr>
                </c:marker>
                <c:xVal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'对边补偿6度 '!$B$1:$GI$2</c15:sqref>
                        </c15:formulaRef>
                      </c:ext>
                    </c:extLst>
                    <c:multiLvlStrCache>
                      <c:ptCount val="190"/>
                      <c:lvl>
                        <c:pt idx="0">
                          <c:v>1</c:v>
                        </c:pt>
                        <c:pt idx="1">
                          <c:v>2</c:v>
                        </c:pt>
                        <c:pt idx="2">
                          <c:v>3</c:v>
                        </c:pt>
                        <c:pt idx="3">
                          <c:v>4</c:v>
                        </c:pt>
                        <c:pt idx="4">
                          <c:v>5</c:v>
                        </c:pt>
                        <c:pt idx="5">
                          <c:v>6</c:v>
                        </c:pt>
                        <c:pt idx="6">
                          <c:v>7</c:v>
                        </c:pt>
                        <c:pt idx="7">
                          <c:v>8</c:v>
                        </c:pt>
                        <c:pt idx="8">
                          <c:v>9</c:v>
                        </c:pt>
                        <c:pt idx="9">
                          <c:v>10</c:v>
                        </c:pt>
                        <c:pt idx="10">
                          <c:v>1</c:v>
                        </c:pt>
                        <c:pt idx="11">
                          <c:v>2</c:v>
                        </c:pt>
                        <c:pt idx="12">
                          <c:v>3</c:v>
                        </c:pt>
                        <c:pt idx="13">
                          <c:v>4</c:v>
                        </c:pt>
                        <c:pt idx="14">
                          <c:v>5</c:v>
                        </c:pt>
                        <c:pt idx="15">
                          <c:v>6</c:v>
                        </c:pt>
                        <c:pt idx="16">
                          <c:v>7</c:v>
                        </c:pt>
                        <c:pt idx="17">
                          <c:v>8</c:v>
                        </c:pt>
                        <c:pt idx="18">
                          <c:v>9</c:v>
                        </c:pt>
                        <c:pt idx="19">
                          <c:v>10</c:v>
                        </c:pt>
                        <c:pt idx="20">
                          <c:v>11</c:v>
                        </c:pt>
                        <c:pt idx="21">
                          <c:v>12</c:v>
                        </c:pt>
                        <c:pt idx="22">
                          <c:v>13</c:v>
                        </c:pt>
                        <c:pt idx="23">
                          <c:v>14</c:v>
                        </c:pt>
                        <c:pt idx="24">
                          <c:v>15</c:v>
                        </c:pt>
                        <c:pt idx="25">
                          <c:v>16</c:v>
                        </c:pt>
                        <c:pt idx="26">
                          <c:v>17</c:v>
                        </c:pt>
                        <c:pt idx="27">
                          <c:v>18</c:v>
                        </c:pt>
                        <c:pt idx="28">
                          <c:v>19</c:v>
                        </c:pt>
                        <c:pt idx="29">
                          <c:v>20</c:v>
                        </c:pt>
                        <c:pt idx="30">
                          <c:v>21</c:v>
                        </c:pt>
                        <c:pt idx="31">
                          <c:v>1</c:v>
                        </c:pt>
                        <c:pt idx="32">
                          <c:v>2</c:v>
                        </c:pt>
                        <c:pt idx="33">
                          <c:v>3</c:v>
                        </c:pt>
                        <c:pt idx="34">
                          <c:v>4</c:v>
                        </c:pt>
                        <c:pt idx="35">
                          <c:v>5</c:v>
                        </c:pt>
                        <c:pt idx="36">
                          <c:v>6</c:v>
                        </c:pt>
                        <c:pt idx="37">
                          <c:v>7</c:v>
                        </c:pt>
                        <c:pt idx="38">
                          <c:v>8</c:v>
                        </c:pt>
                        <c:pt idx="39">
                          <c:v>9</c:v>
                        </c:pt>
                        <c:pt idx="40">
                          <c:v>10</c:v>
                        </c:pt>
                        <c:pt idx="41">
                          <c:v>22</c:v>
                        </c:pt>
                        <c:pt idx="42">
                          <c:v>23</c:v>
                        </c:pt>
                        <c:pt idx="43">
                          <c:v>24</c:v>
                        </c:pt>
                        <c:pt idx="44">
                          <c:v>25</c:v>
                        </c:pt>
                        <c:pt idx="45">
                          <c:v>26</c:v>
                        </c:pt>
                        <c:pt idx="46">
                          <c:v>27</c:v>
                        </c:pt>
                        <c:pt idx="47">
                          <c:v>28</c:v>
                        </c:pt>
                        <c:pt idx="48">
                          <c:v>29</c:v>
                        </c:pt>
                        <c:pt idx="49">
                          <c:v>30</c:v>
                        </c:pt>
                        <c:pt idx="50">
                          <c:v>31</c:v>
                        </c:pt>
                        <c:pt idx="51">
                          <c:v>32</c:v>
                        </c:pt>
                        <c:pt idx="52">
                          <c:v>33</c:v>
                        </c:pt>
                        <c:pt idx="53">
                          <c:v>34</c:v>
                        </c:pt>
                        <c:pt idx="54">
                          <c:v>35</c:v>
                        </c:pt>
                        <c:pt idx="55">
                          <c:v>36</c:v>
                        </c:pt>
                        <c:pt idx="56">
                          <c:v>37</c:v>
                        </c:pt>
                        <c:pt idx="57">
                          <c:v>38</c:v>
                        </c:pt>
                        <c:pt idx="58">
                          <c:v>39</c:v>
                        </c:pt>
                        <c:pt idx="59">
                          <c:v>40</c:v>
                        </c:pt>
                        <c:pt idx="60">
                          <c:v>41</c:v>
                        </c:pt>
                        <c:pt idx="61">
                          <c:v>1</c:v>
                        </c:pt>
                        <c:pt idx="62">
                          <c:v>2</c:v>
                        </c:pt>
                        <c:pt idx="63">
                          <c:v>3</c:v>
                        </c:pt>
                        <c:pt idx="64">
                          <c:v>4</c:v>
                        </c:pt>
                        <c:pt idx="65">
                          <c:v>5</c:v>
                        </c:pt>
                        <c:pt idx="66">
                          <c:v>6</c:v>
                        </c:pt>
                        <c:pt idx="67">
                          <c:v>7</c:v>
                        </c:pt>
                        <c:pt idx="68">
                          <c:v>8</c:v>
                        </c:pt>
                        <c:pt idx="69">
                          <c:v>9</c:v>
                        </c:pt>
                        <c:pt idx="70">
                          <c:v>10</c:v>
                        </c:pt>
                        <c:pt idx="71">
                          <c:v>42</c:v>
                        </c:pt>
                        <c:pt idx="72">
                          <c:v>43</c:v>
                        </c:pt>
                        <c:pt idx="73">
                          <c:v>44</c:v>
                        </c:pt>
                        <c:pt idx="74">
                          <c:v>45</c:v>
                        </c:pt>
                        <c:pt idx="75">
                          <c:v>46</c:v>
                        </c:pt>
                        <c:pt idx="76">
                          <c:v>47</c:v>
                        </c:pt>
                        <c:pt idx="77">
                          <c:v>48</c:v>
                        </c:pt>
                        <c:pt idx="78">
                          <c:v>49</c:v>
                        </c:pt>
                        <c:pt idx="79">
                          <c:v>50</c:v>
                        </c:pt>
                        <c:pt idx="80">
                          <c:v>51</c:v>
                        </c:pt>
                        <c:pt idx="81">
                          <c:v>52</c:v>
                        </c:pt>
                        <c:pt idx="82">
                          <c:v>53</c:v>
                        </c:pt>
                        <c:pt idx="83">
                          <c:v>54</c:v>
                        </c:pt>
                        <c:pt idx="84">
                          <c:v>55</c:v>
                        </c:pt>
                        <c:pt idx="85">
                          <c:v>56</c:v>
                        </c:pt>
                        <c:pt idx="86">
                          <c:v>57</c:v>
                        </c:pt>
                        <c:pt idx="87">
                          <c:v>58</c:v>
                        </c:pt>
                        <c:pt idx="88">
                          <c:v>59</c:v>
                        </c:pt>
                        <c:pt idx="89">
                          <c:v>60</c:v>
                        </c:pt>
                        <c:pt idx="90">
                          <c:v>61</c:v>
                        </c:pt>
                        <c:pt idx="91">
                          <c:v>1</c:v>
                        </c:pt>
                        <c:pt idx="92">
                          <c:v>2</c:v>
                        </c:pt>
                        <c:pt idx="93">
                          <c:v>3</c:v>
                        </c:pt>
                        <c:pt idx="94">
                          <c:v>4</c:v>
                        </c:pt>
                        <c:pt idx="95">
                          <c:v>5</c:v>
                        </c:pt>
                        <c:pt idx="96">
                          <c:v>6</c:v>
                        </c:pt>
                        <c:pt idx="97">
                          <c:v>7</c:v>
                        </c:pt>
                        <c:pt idx="98">
                          <c:v>8</c:v>
                        </c:pt>
                        <c:pt idx="99">
                          <c:v>9</c:v>
                        </c:pt>
                        <c:pt idx="100">
                          <c:v>10</c:v>
                        </c:pt>
                        <c:pt idx="101">
                          <c:v>62</c:v>
                        </c:pt>
                        <c:pt idx="102">
                          <c:v>63</c:v>
                        </c:pt>
                        <c:pt idx="103">
                          <c:v>64</c:v>
                        </c:pt>
                        <c:pt idx="104">
                          <c:v>65</c:v>
                        </c:pt>
                        <c:pt idx="105">
                          <c:v>66</c:v>
                        </c:pt>
                        <c:pt idx="106">
                          <c:v>67</c:v>
                        </c:pt>
                        <c:pt idx="107">
                          <c:v>68</c:v>
                        </c:pt>
                        <c:pt idx="108">
                          <c:v>69</c:v>
                        </c:pt>
                        <c:pt idx="109">
                          <c:v>70</c:v>
                        </c:pt>
                        <c:pt idx="110">
                          <c:v>71</c:v>
                        </c:pt>
                        <c:pt idx="111">
                          <c:v>72</c:v>
                        </c:pt>
                        <c:pt idx="112">
                          <c:v>73</c:v>
                        </c:pt>
                        <c:pt idx="113">
                          <c:v>74</c:v>
                        </c:pt>
                        <c:pt idx="114">
                          <c:v>75</c:v>
                        </c:pt>
                        <c:pt idx="115">
                          <c:v>76</c:v>
                        </c:pt>
                        <c:pt idx="116">
                          <c:v>77</c:v>
                        </c:pt>
                        <c:pt idx="117">
                          <c:v>78</c:v>
                        </c:pt>
                        <c:pt idx="118">
                          <c:v>79</c:v>
                        </c:pt>
                        <c:pt idx="119">
                          <c:v>80</c:v>
                        </c:pt>
                        <c:pt idx="120">
                          <c:v>81</c:v>
                        </c:pt>
                        <c:pt idx="121">
                          <c:v>1</c:v>
                        </c:pt>
                        <c:pt idx="122">
                          <c:v>2</c:v>
                        </c:pt>
                        <c:pt idx="123">
                          <c:v>3</c:v>
                        </c:pt>
                        <c:pt idx="124">
                          <c:v>4</c:v>
                        </c:pt>
                        <c:pt idx="125">
                          <c:v>5</c:v>
                        </c:pt>
                        <c:pt idx="126">
                          <c:v>6</c:v>
                        </c:pt>
                        <c:pt idx="127">
                          <c:v>7</c:v>
                        </c:pt>
                        <c:pt idx="128">
                          <c:v>8</c:v>
                        </c:pt>
                        <c:pt idx="129">
                          <c:v>9</c:v>
                        </c:pt>
                        <c:pt idx="130">
                          <c:v>10</c:v>
                        </c:pt>
                        <c:pt idx="131">
                          <c:v>82</c:v>
                        </c:pt>
                        <c:pt idx="132">
                          <c:v>83</c:v>
                        </c:pt>
                        <c:pt idx="133">
                          <c:v>84</c:v>
                        </c:pt>
                        <c:pt idx="134">
                          <c:v>85</c:v>
                        </c:pt>
                        <c:pt idx="135">
                          <c:v>86</c:v>
                        </c:pt>
                        <c:pt idx="136">
                          <c:v>87</c:v>
                        </c:pt>
                        <c:pt idx="137">
                          <c:v>88</c:v>
                        </c:pt>
                        <c:pt idx="138">
                          <c:v>89</c:v>
                        </c:pt>
                        <c:pt idx="139">
                          <c:v>90</c:v>
                        </c:pt>
                        <c:pt idx="140">
                          <c:v>91</c:v>
                        </c:pt>
                        <c:pt idx="141">
                          <c:v>92</c:v>
                        </c:pt>
                        <c:pt idx="142">
                          <c:v>93</c:v>
                        </c:pt>
                        <c:pt idx="143">
                          <c:v>94</c:v>
                        </c:pt>
                        <c:pt idx="144">
                          <c:v>95</c:v>
                        </c:pt>
                        <c:pt idx="145">
                          <c:v>96</c:v>
                        </c:pt>
                        <c:pt idx="146">
                          <c:v>97</c:v>
                        </c:pt>
                        <c:pt idx="147">
                          <c:v>98</c:v>
                        </c:pt>
                        <c:pt idx="148">
                          <c:v>99</c:v>
                        </c:pt>
                        <c:pt idx="149">
                          <c:v>100</c:v>
                        </c:pt>
                        <c:pt idx="150">
                          <c:v>101</c:v>
                        </c:pt>
                        <c:pt idx="151">
                          <c:v>1</c:v>
                        </c:pt>
                        <c:pt idx="152">
                          <c:v>2</c:v>
                        </c:pt>
                        <c:pt idx="153">
                          <c:v>3</c:v>
                        </c:pt>
                        <c:pt idx="154">
                          <c:v>4</c:v>
                        </c:pt>
                        <c:pt idx="155">
                          <c:v>5</c:v>
                        </c:pt>
                        <c:pt idx="156">
                          <c:v>6</c:v>
                        </c:pt>
                        <c:pt idx="157">
                          <c:v>7</c:v>
                        </c:pt>
                        <c:pt idx="158">
                          <c:v>8</c:v>
                        </c:pt>
                        <c:pt idx="159">
                          <c:v>9</c:v>
                        </c:pt>
                        <c:pt idx="160">
                          <c:v>10</c:v>
                        </c:pt>
                        <c:pt idx="161">
                          <c:v>102</c:v>
                        </c:pt>
                        <c:pt idx="162">
                          <c:v>103</c:v>
                        </c:pt>
                        <c:pt idx="163">
                          <c:v>104</c:v>
                        </c:pt>
                        <c:pt idx="164">
                          <c:v>105</c:v>
                        </c:pt>
                        <c:pt idx="165">
                          <c:v>106</c:v>
                        </c:pt>
                        <c:pt idx="166">
                          <c:v>107</c:v>
                        </c:pt>
                        <c:pt idx="167">
                          <c:v>108</c:v>
                        </c:pt>
                        <c:pt idx="168">
                          <c:v>109</c:v>
                        </c:pt>
                        <c:pt idx="169">
                          <c:v>110</c:v>
                        </c:pt>
                        <c:pt idx="170">
                          <c:v>111</c:v>
                        </c:pt>
                        <c:pt idx="171">
                          <c:v>112</c:v>
                        </c:pt>
                        <c:pt idx="172">
                          <c:v>113</c:v>
                        </c:pt>
                        <c:pt idx="173">
                          <c:v>114</c:v>
                        </c:pt>
                        <c:pt idx="174">
                          <c:v>115</c:v>
                        </c:pt>
                        <c:pt idx="175">
                          <c:v>116</c:v>
                        </c:pt>
                        <c:pt idx="176">
                          <c:v>117</c:v>
                        </c:pt>
                        <c:pt idx="177">
                          <c:v>118</c:v>
                        </c:pt>
                        <c:pt idx="178">
                          <c:v>119</c:v>
                        </c:pt>
                        <c:pt idx="179">
                          <c:v>120</c:v>
                        </c:pt>
                        <c:pt idx="180">
                          <c:v>1</c:v>
                        </c:pt>
                        <c:pt idx="181">
                          <c:v>2</c:v>
                        </c:pt>
                        <c:pt idx="182">
                          <c:v>3</c:v>
                        </c:pt>
                        <c:pt idx="183">
                          <c:v>4</c:v>
                        </c:pt>
                        <c:pt idx="184">
                          <c:v>5</c:v>
                        </c:pt>
                        <c:pt idx="185">
                          <c:v>6</c:v>
                        </c:pt>
                        <c:pt idx="186">
                          <c:v>7</c:v>
                        </c:pt>
                        <c:pt idx="187">
                          <c:v>8</c:v>
                        </c:pt>
                        <c:pt idx="188">
                          <c:v>9</c:v>
                        </c:pt>
                        <c:pt idx="189">
                          <c:v>10</c:v>
                        </c:pt>
                      </c:lvl>
                      <c:lvl>
                        <c:pt idx="0">
                          <c:v>1</c:v>
                        </c:pt>
                        <c:pt idx="1">
                          <c:v>2</c:v>
                        </c:pt>
                        <c:pt idx="2">
                          <c:v>3</c:v>
                        </c:pt>
                        <c:pt idx="3">
                          <c:v>4</c:v>
                        </c:pt>
                        <c:pt idx="4">
                          <c:v>5</c:v>
                        </c:pt>
                        <c:pt idx="5">
                          <c:v>6</c:v>
                        </c:pt>
                        <c:pt idx="6">
                          <c:v>7</c:v>
                        </c:pt>
                        <c:pt idx="7">
                          <c:v>8</c:v>
                        </c:pt>
                        <c:pt idx="8">
                          <c:v>9</c:v>
                        </c:pt>
                        <c:pt idx="9">
                          <c:v>10</c:v>
                        </c:pt>
                        <c:pt idx="10">
                          <c:v>11</c:v>
                        </c:pt>
                        <c:pt idx="11">
                          <c:v>12</c:v>
                        </c:pt>
                        <c:pt idx="12">
                          <c:v>13</c:v>
                        </c:pt>
                        <c:pt idx="13">
                          <c:v>14</c:v>
                        </c:pt>
                        <c:pt idx="14">
                          <c:v>15</c:v>
                        </c:pt>
                        <c:pt idx="15">
                          <c:v>16</c:v>
                        </c:pt>
                        <c:pt idx="16">
                          <c:v>17</c:v>
                        </c:pt>
                        <c:pt idx="17">
                          <c:v>18</c:v>
                        </c:pt>
                        <c:pt idx="18">
                          <c:v>19</c:v>
                        </c:pt>
                        <c:pt idx="19">
                          <c:v>20</c:v>
                        </c:pt>
                        <c:pt idx="20">
                          <c:v>21</c:v>
                        </c:pt>
                        <c:pt idx="21">
                          <c:v>22</c:v>
                        </c:pt>
                        <c:pt idx="22">
                          <c:v>23</c:v>
                        </c:pt>
                        <c:pt idx="23">
                          <c:v>24</c:v>
                        </c:pt>
                        <c:pt idx="24">
                          <c:v>25</c:v>
                        </c:pt>
                        <c:pt idx="25">
                          <c:v>26</c:v>
                        </c:pt>
                        <c:pt idx="26">
                          <c:v>27</c:v>
                        </c:pt>
                        <c:pt idx="27">
                          <c:v>28</c:v>
                        </c:pt>
                        <c:pt idx="28">
                          <c:v>29</c:v>
                        </c:pt>
                        <c:pt idx="29">
                          <c:v>30</c:v>
                        </c:pt>
                        <c:pt idx="30">
                          <c:v>31</c:v>
                        </c:pt>
                        <c:pt idx="31">
                          <c:v>32</c:v>
                        </c:pt>
                        <c:pt idx="32">
                          <c:v>33</c:v>
                        </c:pt>
                        <c:pt idx="33">
                          <c:v>34</c:v>
                        </c:pt>
                        <c:pt idx="34">
                          <c:v>35</c:v>
                        </c:pt>
                        <c:pt idx="35">
                          <c:v>36</c:v>
                        </c:pt>
                        <c:pt idx="36">
                          <c:v>37</c:v>
                        </c:pt>
                        <c:pt idx="37">
                          <c:v>38</c:v>
                        </c:pt>
                        <c:pt idx="38">
                          <c:v>39</c:v>
                        </c:pt>
                        <c:pt idx="39">
                          <c:v>40</c:v>
                        </c:pt>
                        <c:pt idx="40">
                          <c:v>41</c:v>
                        </c:pt>
                        <c:pt idx="41">
                          <c:v>42</c:v>
                        </c:pt>
                        <c:pt idx="42">
                          <c:v>43</c:v>
                        </c:pt>
                        <c:pt idx="43">
                          <c:v>44</c:v>
                        </c:pt>
                        <c:pt idx="44">
                          <c:v>45</c:v>
                        </c:pt>
                        <c:pt idx="45">
                          <c:v>46</c:v>
                        </c:pt>
                        <c:pt idx="46">
                          <c:v>47</c:v>
                        </c:pt>
                        <c:pt idx="47">
                          <c:v>48</c:v>
                        </c:pt>
                        <c:pt idx="48">
                          <c:v>49</c:v>
                        </c:pt>
                        <c:pt idx="49">
                          <c:v>50</c:v>
                        </c:pt>
                        <c:pt idx="50">
                          <c:v>51</c:v>
                        </c:pt>
                        <c:pt idx="51">
                          <c:v>52</c:v>
                        </c:pt>
                        <c:pt idx="52">
                          <c:v>53</c:v>
                        </c:pt>
                        <c:pt idx="53">
                          <c:v>54</c:v>
                        </c:pt>
                        <c:pt idx="54">
                          <c:v>55</c:v>
                        </c:pt>
                        <c:pt idx="55">
                          <c:v>56</c:v>
                        </c:pt>
                        <c:pt idx="56">
                          <c:v>57</c:v>
                        </c:pt>
                        <c:pt idx="57">
                          <c:v>58</c:v>
                        </c:pt>
                        <c:pt idx="58">
                          <c:v>59</c:v>
                        </c:pt>
                        <c:pt idx="59">
                          <c:v>60</c:v>
                        </c:pt>
                        <c:pt idx="60">
                          <c:v>61</c:v>
                        </c:pt>
                        <c:pt idx="61">
                          <c:v>62</c:v>
                        </c:pt>
                        <c:pt idx="62">
                          <c:v>63</c:v>
                        </c:pt>
                        <c:pt idx="63">
                          <c:v>64</c:v>
                        </c:pt>
                        <c:pt idx="64">
                          <c:v>65</c:v>
                        </c:pt>
                        <c:pt idx="65">
                          <c:v>66</c:v>
                        </c:pt>
                        <c:pt idx="66">
                          <c:v>67</c:v>
                        </c:pt>
                        <c:pt idx="67">
                          <c:v>68</c:v>
                        </c:pt>
                        <c:pt idx="68">
                          <c:v>69</c:v>
                        </c:pt>
                        <c:pt idx="69">
                          <c:v>70</c:v>
                        </c:pt>
                        <c:pt idx="70">
                          <c:v>71</c:v>
                        </c:pt>
                        <c:pt idx="71">
                          <c:v>72</c:v>
                        </c:pt>
                        <c:pt idx="72">
                          <c:v>73</c:v>
                        </c:pt>
                        <c:pt idx="73">
                          <c:v>74</c:v>
                        </c:pt>
                        <c:pt idx="74">
                          <c:v>75</c:v>
                        </c:pt>
                        <c:pt idx="75">
                          <c:v>76</c:v>
                        </c:pt>
                        <c:pt idx="76">
                          <c:v>77</c:v>
                        </c:pt>
                        <c:pt idx="77">
                          <c:v>78</c:v>
                        </c:pt>
                        <c:pt idx="78">
                          <c:v>79</c:v>
                        </c:pt>
                        <c:pt idx="79">
                          <c:v>80</c:v>
                        </c:pt>
                        <c:pt idx="80">
                          <c:v>81</c:v>
                        </c:pt>
                        <c:pt idx="81">
                          <c:v>82</c:v>
                        </c:pt>
                        <c:pt idx="82">
                          <c:v>83</c:v>
                        </c:pt>
                        <c:pt idx="83">
                          <c:v>84</c:v>
                        </c:pt>
                        <c:pt idx="84">
                          <c:v>85</c:v>
                        </c:pt>
                        <c:pt idx="85">
                          <c:v>86</c:v>
                        </c:pt>
                        <c:pt idx="86">
                          <c:v>87</c:v>
                        </c:pt>
                        <c:pt idx="87">
                          <c:v>88</c:v>
                        </c:pt>
                        <c:pt idx="88">
                          <c:v>89</c:v>
                        </c:pt>
                        <c:pt idx="89">
                          <c:v>90</c:v>
                        </c:pt>
                        <c:pt idx="90">
                          <c:v>91</c:v>
                        </c:pt>
                        <c:pt idx="91">
                          <c:v>92</c:v>
                        </c:pt>
                        <c:pt idx="92">
                          <c:v>93</c:v>
                        </c:pt>
                        <c:pt idx="93">
                          <c:v>94</c:v>
                        </c:pt>
                        <c:pt idx="94">
                          <c:v>95</c:v>
                        </c:pt>
                        <c:pt idx="95">
                          <c:v>96</c:v>
                        </c:pt>
                        <c:pt idx="96">
                          <c:v>97</c:v>
                        </c:pt>
                        <c:pt idx="97">
                          <c:v>98</c:v>
                        </c:pt>
                        <c:pt idx="98">
                          <c:v>99</c:v>
                        </c:pt>
                        <c:pt idx="99">
                          <c:v>100</c:v>
                        </c:pt>
                        <c:pt idx="100">
                          <c:v>101</c:v>
                        </c:pt>
                        <c:pt idx="101">
                          <c:v>102</c:v>
                        </c:pt>
                        <c:pt idx="102">
                          <c:v>103</c:v>
                        </c:pt>
                        <c:pt idx="103">
                          <c:v>104</c:v>
                        </c:pt>
                        <c:pt idx="104">
                          <c:v>105</c:v>
                        </c:pt>
                        <c:pt idx="105">
                          <c:v>106</c:v>
                        </c:pt>
                        <c:pt idx="106">
                          <c:v>107</c:v>
                        </c:pt>
                        <c:pt idx="107">
                          <c:v>108</c:v>
                        </c:pt>
                        <c:pt idx="108">
                          <c:v>109</c:v>
                        </c:pt>
                        <c:pt idx="109">
                          <c:v>110</c:v>
                        </c:pt>
                        <c:pt idx="110">
                          <c:v>111</c:v>
                        </c:pt>
                        <c:pt idx="111">
                          <c:v>112</c:v>
                        </c:pt>
                        <c:pt idx="112">
                          <c:v>113</c:v>
                        </c:pt>
                        <c:pt idx="113">
                          <c:v>114</c:v>
                        </c:pt>
                        <c:pt idx="114">
                          <c:v>115</c:v>
                        </c:pt>
                        <c:pt idx="115">
                          <c:v>116</c:v>
                        </c:pt>
                        <c:pt idx="116">
                          <c:v>117</c:v>
                        </c:pt>
                        <c:pt idx="117">
                          <c:v>118</c:v>
                        </c:pt>
                        <c:pt idx="118">
                          <c:v>119</c:v>
                        </c:pt>
                        <c:pt idx="119">
                          <c:v>120</c:v>
                        </c:pt>
                        <c:pt idx="120">
                          <c:v>121</c:v>
                        </c:pt>
                        <c:pt idx="121">
                          <c:v>122</c:v>
                        </c:pt>
                        <c:pt idx="122">
                          <c:v>123</c:v>
                        </c:pt>
                        <c:pt idx="123">
                          <c:v>124</c:v>
                        </c:pt>
                        <c:pt idx="124">
                          <c:v>125</c:v>
                        </c:pt>
                        <c:pt idx="125">
                          <c:v>126</c:v>
                        </c:pt>
                        <c:pt idx="126">
                          <c:v>127</c:v>
                        </c:pt>
                        <c:pt idx="127">
                          <c:v>128</c:v>
                        </c:pt>
                        <c:pt idx="128">
                          <c:v>129</c:v>
                        </c:pt>
                        <c:pt idx="129">
                          <c:v>130</c:v>
                        </c:pt>
                        <c:pt idx="130">
                          <c:v>131</c:v>
                        </c:pt>
                        <c:pt idx="131">
                          <c:v>132</c:v>
                        </c:pt>
                        <c:pt idx="132">
                          <c:v>133</c:v>
                        </c:pt>
                        <c:pt idx="133">
                          <c:v>134</c:v>
                        </c:pt>
                        <c:pt idx="134">
                          <c:v>135</c:v>
                        </c:pt>
                        <c:pt idx="135">
                          <c:v>136</c:v>
                        </c:pt>
                        <c:pt idx="136">
                          <c:v>137</c:v>
                        </c:pt>
                        <c:pt idx="137">
                          <c:v>138</c:v>
                        </c:pt>
                        <c:pt idx="138">
                          <c:v>139</c:v>
                        </c:pt>
                        <c:pt idx="139">
                          <c:v>140</c:v>
                        </c:pt>
                        <c:pt idx="140">
                          <c:v>141</c:v>
                        </c:pt>
                        <c:pt idx="141">
                          <c:v>142</c:v>
                        </c:pt>
                        <c:pt idx="142">
                          <c:v>143</c:v>
                        </c:pt>
                        <c:pt idx="143">
                          <c:v>144</c:v>
                        </c:pt>
                        <c:pt idx="144">
                          <c:v>145</c:v>
                        </c:pt>
                        <c:pt idx="145">
                          <c:v>146</c:v>
                        </c:pt>
                        <c:pt idx="146">
                          <c:v>147</c:v>
                        </c:pt>
                        <c:pt idx="147">
                          <c:v>148</c:v>
                        </c:pt>
                        <c:pt idx="148">
                          <c:v>149</c:v>
                        </c:pt>
                        <c:pt idx="149">
                          <c:v>150</c:v>
                        </c:pt>
                        <c:pt idx="150">
                          <c:v>151</c:v>
                        </c:pt>
                        <c:pt idx="151">
                          <c:v>152</c:v>
                        </c:pt>
                        <c:pt idx="152">
                          <c:v>153</c:v>
                        </c:pt>
                        <c:pt idx="153">
                          <c:v>154</c:v>
                        </c:pt>
                        <c:pt idx="154">
                          <c:v>155</c:v>
                        </c:pt>
                        <c:pt idx="155">
                          <c:v>156</c:v>
                        </c:pt>
                        <c:pt idx="156">
                          <c:v>157</c:v>
                        </c:pt>
                        <c:pt idx="157">
                          <c:v>158</c:v>
                        </c:pt>
                        <c:pt idx="158">
                          <c:v>159</c:v>
                        </c:pt>
                        <c:pt idx="159">
                          <c:v>160</c:v>
                        </c:pt>
                        <c:pt idx="160">
                          <c:v>161</c:v>
                        </c:pt>
                        <c:pt idx="161">
                          <c:v>162</c:v>
                        </c:pt>
                        <c:pt idx="162">
                          <c:v>163</c:v>
                        </c:pt>
                        <c:pt idx="163">
                          <c:v>164</c:v>
                        </c:pt>
                        <c:pt idx="164">
                          <c:v>165</c:v>
                        </c:pt>
                        <c:pt idx="165">
                          <c:v>166</c:v>
                        </c:pt>
                        <c:pt idx="166">
                          <c:v>167</c:v>
                        </c:pt>
                        <c:pt idx="167">
                          <c:v>168</c:v>
                        </c:pt>
                        <c:pt idx="168">
                          <c:v>169</c:v>
                        </c:pt>
                        <c:pt idx="169">
                          <c:v>170</c:v>
                        </c:pt>
                        <c:pt idx="170">
                          <c:v>171</c:v>
                        </c:pt>
                        <c:pt idx="171">
                          <c:v>172</c:v>
                        </c:pt>
                        <c:pt idx="172">
                          <c:v>173</c:v>
                        </c:pt>
                        <c:pt idx="173">
                          <c:v>174</c:v>
                        </c:pt>
                        <c:pt idx="174">
                          <c:v>175</c:v>
                        </c:pt>
                        <c:pt idx="175">
                          <c:v>176</c:v>
                        </c:pt>
                        <c:pt idx="176">
                          <c:v>177</c:v>
                        </c:pt>
                        <c:pt idx="177">
                          <c:v>178</c:v>
                        </c:pt>
                        <c:pt idx="178">
                          <c:v>179</c:v>
                        </c:pt>
                        <c:pt idx="179">
                          <c:v>180</c:v>
                        </c:pt>
                        <c:pt idx="180">
                          <c:v>181</c:v>
                        </c:pt>
                        <c:pt idx="181">
                          <c:v>182</c:v>
                        </c:pt>
                        <c:pt idx="182">
                          <c:v>183</c:v>
                        </c:pt>
                        <c:pt idx="183">
                          <c:v>184</c:v>
                        </c:pt>
                        <c:pt idx="184">
                          <c:v>185</c:v>
                        </c:pt>
                        <c:pt idx="185">
                          <c:v>186</c:v>
                        </c:pt>
                        <c:pt idx="186">
                          <c:v>187</c:v>
                        </c:pt>
                        <c:pt idx="187">
                          <c:v>188</c:v>
                        </c:pt>
                        <c:pt idx="188">
                          <c:v>189</c:v>
                        </c:pt>
                        <c:pt idx="189">
                          <c:v>190</c:v>
                        </c:pt>
                      </c:lvl>
                    </c:multiLvlStrCache>
                  </c:multiLvl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'对边补偿6度 '!$B$12:$GI$12</c15:sqref>
                        </c15:formulaRef>
                      </c:ext>
                    </c:extLst>
                    <c:numCache>
                      <c:formatCode>General</c:formatCode>
                      <c:ptCount val="190"/>
                      <c:pt idx="1">
                        <c:v>0</c:v>
                      </c:pt>
                    </c:numCache>
                  </c:numRef>
                </c:yVal>
                <c:smooth val="0"/>
              </c15:ser>
            </c15:filteredScatterSeries>
          </c:ext>
        </c:extLst>
      </c:scatterChart>
      <c:valAx>
        <c:axId val="19053402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05339152"/>
        <c:crosses val="autoZero"/>
        <c:crossBetween val="midCat"/>
      </c:valAx>
      <c:valAx>
        <c:axId val="1905339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0534024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sister!$A$2</c:f>
              <c:strCache>
                <c:ptCount val="1"/>
                <c:pt idx="0">
                  <c:v>LFH</c:v>
                </c:pt>
              </c:strCache>
            </c:strRef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sister!$B$1:$FB$1</c:f>
              <c:numCache>
                <c:formatCode>General</c:formatCode>
                <c:ptCount val="15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</c:numCache>
            </c:numRef>
          </c:xVal>
          <c:yVal>
            <c:numRef>
              <c:f>sister!$B$2:$FB$2</c:f>
              <c:numCache>
                <c:formatCode>General</c:formatCode>
                <c:ptCount val="1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4.0000000000000002E-4</c:v>
                </c:pt>
                <c:pt idx="4">
                  <c:v>2.2800000000000001E-2</c:v>
                </c:pt>
                <c:pt idx="5">
                  <c:v>4.4499999999999998E-2</c:v>
                </c:pt>
                <c:pt idx="6">
                  <c:v>6.5100000000000005E-2</c:v>
                </c:pt>
                <c:pt idx="7">
                  <c:v>8.4099999999999994E-2</c:v>
                </c:pt>
                <c:pt idx="8">
                  <c:v>0.10100000000000001</c:v>
                </c:pt>
                <c:pt idx="9">
                  <c:v>0.1153</c:v>
                </c:pt>
                <c:pt idx="10">
                  <c:v>0.12690000000000001</c:v>
                </c:pt>
                <c:pt idx="11">
                  <c:v>0.13539999999999999</c:v>
                </c:pt>
                <c:pt idx="12">
                  <c:v>0.14080000000000001</c:v>
                </c:pt>
                <c:pt idx="13">
                  <c:v>0.14299999999999999</c:v>
                </c:pt>
                <c:pt idx="14">
                  <c:v>0.1429</c:v>
                </c:pt>
                <c:pt idx="15">
                  <c:v>0.1424</c:v>
                </c:pt>
                <c:pt idx="16">
                  <c:v>0.14180000000000001</c:v>
                </c:pt>
                <c:pt idx="17">
                  <c:v>0.1409</c:v>
                </c:pt>
                <c:pt idx="18">
                  <c:v>0.1396</c:v>
                </c:pt>
                <c:pt idx="19">
                  <c:v>0.13800000000000001</c:v>
                </c:pt>
                <c:pt idx="20">
                  <c:v>0.13589999999999999</c:v>
                </c:pt>
                <c:pt idx="21">
                  <c:v>0.1333</c:v>
                </c:pt>
                <c:pt idx="22">
                  <c:v>0.1303</c:v>
                </c:pt>
                <c:pt idx="23">
                  <c:v>0.1268</c:v>
                </c:pt>
                <c:pt idx="24">
                  <c:v>0.1229</c:v>
                </c:pt>
                <c:pt idx="25">
                  <c:v>0.1186</c:v>
                </c:pt>
                <c:pt idx="26">
                  <c:v>0.1138</c:v>
                </c:pt>
                <c:pt idx="27">
                  <c:v>0.10879999999999999</c:v>
                </c:pt>
                <c:pt idx="28">
                  <c:v>0.1033</c:v>
                </c:pt>
                <c:pt idx="29">
                  <c:v>9.7600000000000006E-2</c:v>
                </c:pt>
                <c:pt idx="30">
                  <c:v>9.1600000000000001E-2</c:v>
                </c:pt>
                <c:pt idx="31">
                  <c:v>8.5400000000000004E-2</c:v>
                </c:pt>
                <c:pt idx="32">
                  <c:v>7.8899999999999998E-2</c:v>
                </c:pt>
                <c:pt idx="33">
                  <c:v>7.22E-2</c:v>
                </c:pt>
                <c:pt idx="34">
                  <c:v>6.54E-2</c:v>
                </c:pt>
                <c:pt idx="35">
                  <c:v>5.8400000000000001E-2</c:v>
                </c:pt>
                <c:pt idx="36">
                  <c:v>5.1200000000000002E-2</c:v>
                </c:pt>
                <c:pt idx="37">
                  <c:v>4.3999999999999997E-2</c:v>
                </c:pt>
                <c:pt idx="38">
                  <c:v>3.6600000000000001E-2</c:v>
                </c:pt>
                <c:pt idx="39">
                  <c:v>2.92E-2</c:v>
                </c:pt>
                <c:pt idx="40">
                  <c:v>2.18E-2</c:v>
                </c:pt>
                <c:pt idx="41">
                  <c:v>1.43E-2</c:v>
                </c:pt>
                <c:pt idx="42">
                  <c:v>6.7999999999999996E-3</c:v>
                </c:pt>
                <c:pt idx="43">
                  <c:v>-6.9999999999999999E-4</c:v>
                </c:pt>
                <c:pt idx="44">
                  <c:v>-8.2000000000000007E-3</c:v>
                </c:pt>
                <c:pt idx="45">
                  <c:v>-1.5599999999999999E-2</c:v>
                </c:pt>
                <c:pt idx="46">
                  <c:v>-2.3E-2</c:v>
                </c:pt>
                <c:pt idx="47">
                  <c:v>-3.0300000000000001E-2</c:v>
                </c:pt>
                <c:pt idx="48">
                  <c:v>-3.7600000000000001E-2</c:v>
                </c:pt>
                <c:pt idx="49">
                  <c:v>-4.4699999999999997E-2</c:v>
                </c:pt>
                <c:pt idx="50">
                  <c:v>-5.1700000000000003E-2</c:v>
                </c:pt>
                <c:pt idx="51">
                  <c:v>-5.8599999999999999E-2</c:v>
                </c:pt>
                <c:pt idx="52">
                  <c:v>-6.5299999999999997E-2</c:v>
                </c:pt>
                <c:pt idx="53">
                  <c:v>-7.1800000000000003E-2</c:v>
                </c:pt>
                <c:pt idx="54">
                  <c:v>-7.8100000000000003E-2</c:v>
                </c:pt>
                <c:pt idx="55">
                  <c:v>-8.4199999999999997E-2</c:v>
                </c:pt>
                <c:pt idx="56">
                  <c:v>-9.01E-2</c:v>
                </c:pt>
                <c:pt idx="57">
                  <c:v>-9.5799999999999996E-2</c:v>
                </c:pt>
                <c:pt idx="58">
                  <c:v>-0.1013</c:v>
                </c:pt>
                <c:pt idx="59">
                  <c:v>-0.10639999999999999</c:v>
                </c:pt>
                <c:pt idx="60">
                  <c:v>-0.1114</c:v>
                </c:pt>
                <c:pt idx="61">
                  <c:v>-0.11609999999999999</c:v>
                </c:pt>
                <c:pt idx="62">
                  <c:v>-0.1205</c:v>
                </c:pt>
                <c:pt idx="63">
                  <c:v>-0.1246</c:v>
                </c:pt>
                <c:pt idx="64">
                  <c:v>-0.1283</c:v>
                </c:pt>
                <c:pt idx="65">
                  <c:v>-0.1318</c:v>
                </c:pt>
                <c:pt idx="66">
                  <c:v>-0.13489999999999999</c:v>
                </c:pt>
                <c:pt idx="67">
                  <c:v>-0.1376</c:v>
                </c:pt>
                <c:pt idx="68">
                  <c:v>-0.13980000000000001</c:v>
                </c:pt>
                <c:pt idx="69">
                  <c:v>-0.1414</c:v>
                </c:pt>
                <c:pt idx="70">
                  <c:v>-0.1424</c:v>
                </c:pt>
                <c:pt idx="71">
                  <c:v>-0.1419</c:v>
                </c:pt>
                <c:pt idx="72">
                  <c:v>-0.13719999999999999</c:v>
                </c:pt>
                <c:pt idx="73">
                  <c:v>-0.1283</c:v>
                </c:pt>
                <c:pt idx="74">
                  <c:v>-0.11600000000000001</c:v>
                </c:pt>
                <c:pt idx="75">
                  <c:v>-0.10100000000000001</c:v>
                </c:pt>
                <c:pt idx="76">
                  <c:v>-8.3500000000000005E-2</c:v>
                </c:pt>
                <c:pt idx="77">
                  <c:v>-6.4000000000000001E-2</c:v>
                </c:pt>
                <c:pt idx="78">
                  <c:v>-4.2999999999999997E-2</c:v>
                </c:pt>
                <c:pt idx="79">
                  <c:v>-2.1000000000000001E-2</c:v>
                </c:pt>
                <c:pt idx="80">
                  <c:v>4.0000000000000002E-4</c:v>
                </c:pt>
                <c:pt idx="81">
                  <c:v>2.2800000000000001E-2</c:v>
                </c:pt>
                <c:pt idx="82">
                  <c:v>4.4499999999999998E-2</c:v>
                </c:pt>
                <c:pt idx="83">
                  <c:v>6.5100000000000005E-2</c:v>
                </c:pt>
                <c:pt idx="84">
                  <c:v>8.4099999999999994E-2</c:v>
                </c:pt>
                <c:pt idx="85">
                  <c:v>0.10100000000000001</c:v>
                </c:pt>
                <c:pt idx="86">
                  <c:v>0.1153</c:v>
                </c:pt>
                <c:pt idx="87">
                  <c:v>0.12690000000000001</c:v>
                </c:pt>
                <c:pt idx="88">
                  <c:v>0.13539999999999999</c:v>
                </c:pt>
                <c:pt idx="89">
                  <c:v>0.14080000000000001</c:v>
                </c:pt>
                <c:pt idx="90">
                  <c:v>0.14299999999999999</c:v>
                </c:pt>
                <c:pt idx="91">
                  <c:v>0.1429</c:v>
                </c:pt>
                <c:pt idx="92">
                  <c:v>0.1424</c:v>
                </c:pt>
                <c:pt idx="93">
                  <c:v>0.14180000000000001</c:v>
                </c:pt>
                <c:pt idx="94">
                  <c:v>0.1409</c:v>
                </c:pt>
                <c:pt idx="95">
                  <c:v>0.1396</c:v>
                </c:pt>
                <c:pt idx="96">
                  <c:v>0.13800000000000001</c:v>
                </c:pt>
                <c:pt idx="97">
                  <c:v>0.13589999999999999</c:v>
                </c:pt>
                <c:pt idx="98">
                  <c:v>0.1333</c:v>
                </c:pt>
                <c:pt idx="99">
                  <c:v>0.1303</c:v>
                </c:pt>
                <c:pt idx="100">
                  <c:v>0.1268</c:v>
                </c:pt>
                <c:pt idx="101">
                  <c:v>0.1229</c:v>
                </c:pt>
                <c:pt idx="102">
                  <c:v>0.1186</c:v>
                </c:pt>
                <c:pt idx="103">
                  <c:v>0.1138</c:v>
                </c:pt>
                <c:pt idx="104">
                  <c:v>0.10879999999999999</c:v>
                </c:pt>
                <c:pt idx="105">
                  <c:v>0.1033</c:v>
                </c:pt>
                <c:pt idx="106">
                  <c:v>9.7600000000000006E-2</c:v>
                </c:pt>
                <c:pt idx="107">
                  <c:v>9.1600000000000001E-2</c:v>
                </c:pt>
                <c:pt idx="108">
                  <c:v>8.5400000000000004E-2</c:v>
                </c:pt>
                <c:pt idx="109">
                  <c:v>7.8899999999999998E-2</c:v>
                </c:pt>
                <c:pt idx="110">
                  <c:v>7.22E-2</c:v>
                </c:pt>
                <c:pt idx="111">
                  <c:v>6.54E-2</c:v>
                </c:pt>
                <c:pt idx="112">
                  <c:v>5.8400000000000001E-2</c:v>
                </c:pt>
                <c:pt idx="113">
                  <c:v>5.1200000000000002E-2</c:v>
                </c:pt>
                <c:pt idx="114">
                  <c:v>4.3999999999999997E-2</c:v>
                </c:pt>
                <c:pt idx="115">
                  <c:v>3.6600000000000001E-2</c:v>
                </c:pt>
                <c:pt idx="116">
                  <c:v>2.92E-2</c:v>
                </c:pt>
                <c:pt idx="117">
                  <c:v>2.18E-2</c:v>
                </c:pt>
                <c:pt idx="118">
                  <c:v>1.43E-2</c:v>
                </c:pt>
                <c:pt idx="119">
                  <c:v>6.7999999999999996E-3</c:v>
                </c:pt>
                <c:pt idx="120">
                  <c:v>-6.9999999999999999E-4</c:v>
                </c:pt>
                <c:pt idx="121">
                  <c:v>-8.2000000000000007E-3</c:v>
                </c:pt>
                <c:pt idx="122">
                  <c:v>-1.5599999999999999E-2</c:v>
                </c:pt>
                <c:pt idx="123">
                  <c:v>-2.3E-2</c:v>
                </c:pt>
                <c:pt idx="124">
                  <c:v>-3.0300000000000001E-2</c:v>
                </c:pt>
                <c:pt idx="125">
                  <c:v>-3.7600000000000001E-2</c:v>
                </c:pt>
                <c:pt idx="126">
                  <c:v>-4.4699999999999997E-2</c:v>
                </c:pt>
                <c:pt idx="127">
                  <c:v>-5.1700000000000003E-2</c:v>
                </c:pt>
                <c:pt idx="128">
                  <c:v>-5.8599999999999999E-2</c:v>
                </c:pt>
                <c:pt idx="129">
                  <c:v>-6.5299999999999997E-2</c:v>
                </c:pt>
                <c:pt idx="130">
                  <c:v>-7.1800000000000003E-2</c:v>
                </c:pt>
                <c:pt idx="131">
                  <c:v>-7.8100000000000003E-2</c:v>
                </c:pt>
                <c:pt idx="132">
                  <c:v>-8.4199999999999997E-2</c:v>
                </c:pt>
                <c:pt idx="133">
                  <c:v>-9.01E-2</c:v>
                </c:pt>
                <c:pt idx="134">
                  <c:v>-9.5799999999999996E-2</c:v>
                </c:pt>
                <c:pt idx="135">
                  <c:v>-0.1013</c:v>
                </c:pt>
                <c:pt idx="136">
                  <c:v>-0.10639999999999999</c:v>
                </c:pt>
                <c:pt idx="137">
                  <c:v>-0.1114</c:v>
                </c:pt>
                <c:pt idx="138">
                  <c:v>-0.11609999999999999</c:v>
                </c:pt>
                <c:pt idx="139">
                  <c:v>-0.1205</c:v>
                </c:pt>
                <c:pt idx="140">
                  <c:v>-0.1246</c:v>
                </c:pt>
                <c:pt idx="141">
                  <c:v>-0.1283</c:v>
                </c:pt>
                <c:pt idx="142">
                  <c:v>-0.1318</c:v>
                </c:pt>
                <c:pt idx="143">
                  <c:v>-0.13489999999999999</c:v>
                </c:pt>
                <c:pt idx="144">
                  <c:v>-0.1376</c:v>
                </c:pt>
                <c:pt idx="145">
                  <c:v>-0.13980000000000001</c:v>
                </c:pt>
                <c:pt idx="146">
                  <c:v>-0.1414</c:v>
                </c:pt>
                <c:pt idx="147">
                  <c:v>-0.1424</c:v>
                </c:pt>
                <c:pt idx="148">
                  <c:v>-0.1419</c:v>
                </c:pt>
                <c:pt idx="149">
                  <c:v>-0.13719999999999999</c:v>
                </c:pt>
                <c:pt idx="150">
                  <c:v>-0.1283</c:v>
                </c:pt>
                <c:pt idx="151">
                  <c:v>-0.11600000000000001</c:v>
                </c:pt>
                <c:pt idx="152">
                  <c:v>-0.10100000000000001</c:v>
                </c:pt>
                <c:pt idx="153">
                  <c:v>-8.3500000000000005E-2</c:v>
                </c:pt>
                <c:pt idx="154">
                  <c:v>-6.4000000000000001E-2</c:v>
                </c:pt>
                <c:pt idx="155">
                  <c:v>-4.2999999999999997E-2</c:v>
                </c:pt>
                <c:pt idx="156">
                  <c:v>-2.1000000000000001E-2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sister!$A$4</c:f>
              <c:strCache>
                <c:ptCount val="1"/>
                <c:pt idx="0">
                  <c:v>RFH</c:v>
                </c:pt>
              </c:strCache>
            </c:strRef>
          </c:tx>
          <c:spPr>
            <a:ln w="22225" cap="rnd">
              <a:solidFill>
                <a:schemeClr val="accent6"/>
              </a:solidFill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6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sister!$B$1:$FB$1</c:f>
              <c:numCache>
                <c:formatCode>General</c:formatCode>
                <c:ptCount val="15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</c:numCache>
            </c:numRef>
          </c:xVal>
          <c:yVal>
            <c:numRef>
              <c:f>sister!$B$4:$FB$4</c:f>
              <c:numCache>
                <c:formatCode>General</c:formatCode>
                <c:ptCount val="1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-6.9999999999999999E-4</c:v>
                </c:pt>
                <c:pt idx="4">
                  <c:v>-8.2000000000000007E-3</c:v>
                </c:pt>
                <c:pt idx="5">
                  <c:v>-1.5599999999999999E-2</c:v>
                </c:pt>
                <c:pt idx="6">
                  <c:v>-2.3E-2</c:v>
                </c:pt>
                <c:pt idx="7">
                  <c:v>-3.0300000000000001E-2</c:v>
                </c:pt>
                <c:pt idx="8">
                  <c:v>-3.7600000000000001E-2</c:v>
                </c:pt>
                <c:pt idx="9">
                  <c:v>-4.4699999999999997E-2</c:v>
                </c:pt>
                <c:pt idx="10">
                  <c:v>-5.1700000000000003E-2</c:v>
                </c:pt>
                <c:pt idx="11">
                  <c:v>-5.8599999999999999E-2</c:v>
                </c:pt>
                <c:pt idx="12">
                  <c:v>-6.5299999999999997E-2</c:v>
                </c:pt>
                <c:pt idx="13">
                  <c:v>-7.1800000000000003E-2</c:v>
                </c:pt>
                <c:pt idx="14">
                  <c:v>-7.8100000000000003E-2</c:v>
                </c:pt>
                <c:pt idx="15">
                  <c:v>-8.4199999999999997E-2</c:v>
                </c:pt>
                <c:pt idx="16">
                  <c:v>-9.01E-2</c:v>
                </c:pt>
                <c:pt idx="17">
                  <c:v>-9.5799999999999996E-2</c:v>
                </c:pt>
                <c:pt idx="18">
                  <c:v>-0.1013</c:v>
                </c:pt>
                <c:pt idx="19">
                  <c:v>-0.10639999999999999</c:v>
                </c:pt>
                <c:pt idx="20">
                  <c:v>-0.1114</c:v>
                </c:pt>
                <c:pt idx="21">
                  <c:v>-0.11609999999999999</c:v>
                </c:pt>
                <c:pt idx="22">
                  <c:v>-0.1205</c:v>
                </c:pt>
                <c:pt idx="23">
                  <c:v>-0.1246</c:v>
                </c:pt>
                <c:pt idx="24">
                  <c:v>-0.1283</c:v>
                </c:pt>
                <c:pt idx="25">
                  <c:v>-0.1318</c:v>
                </c:pt>
                <c:pt idx="26">
                  <c:v>-0.13489999999999999</c:v>
                </c:pt>
                <c:pt idx="27">
                  <c:v>-0.1376</c:v>
                </c:pt>
                <c:pt idx="28">
                  <c:v>-0.13980000000000001</c:v>
                </c:pt>
                <c:pt idx="29">
                  <c:v>-0.1414</c:v>
                </c:pt>
                <c:pt idx="30">
                  <c:v>-0.1424</c:v>
                </c:pt>
                <c:pt idx="31">
                  <c:v>-0.1419</c:v>
                </c:pt>
                <c:pt idx="32">
                  <c:v>-0.13719999999999999</c:v>
                </c:pt>
                <c:pt idx="33">
                  <c:v>-0.1283</c:v>
                </c:pt>
                <c:pt idx="34">
                  <c:v>-0.11600000000000001</c:v>
                </c:pt>
                <c:pt idx="35">
                  <c:v>-0.10100000000000001</c:v>
                </c:pt>
                <c:pt idx="36">
                  <c:v>-8.3500000000000005E-2</c:v>
                </c:pt>
                <c:pt idx="37">
                  <c:v>-6.4000000000000001E-2</c:v>
                </c:pt>
                <c:pt idx="38">
                  <c:v>-4.2999999999999997E-2</c:v>
                </c:pt>
                <c:pt idx="39">
                  <c:v>-2.1000000000000001E-2</c:v>
                </c:pt>
                <c:pt idx="40">
                  <c:v>0</c:v>
                </c:pt>
                <c:pt idx="41">
                  <c:v>4.0000000000000002E-4</c:v>
                </c:pt>
                <c:pt idx="42">
                  <c:v>2.2800000000000001E-2</c:v>
                </c:pt>
                <c:pt idx="43">
                  <c:v>4.4499999999999998E-2</c:v>
                </c:pt>
                <c:pt idx="44">
                  <c:v>6.5100000000000005E-2</c:v>
                </c:pt>
                <c:pt idx="45">
                  <c:v>8.4099999999999994E-2</c:v>
                </c:pt>
                <c:pt idx="46">
                  <c:v>0.10100000000000001</c:v>
                </c:pt>
                <c:pt idx="47">
                  <c:v>0.1153</c:v>
                </c:pt>
                <c:pt idx="48">
                  <c:v>0.12690000000000001</c:v>
                </c:pt>
                <c:pt idx="49">
                  <c:v>0.13539999999999999</c:v>
                </c:pt>
                <c:pt idx="50">
                  <c:v>0.14080000000000001</c:v>
                </c:pt>
                <c:pt idx="51">
                  <c:v>0.14299999999999999</c:v>
                </c:pt>
                <c:pt idx="52">
                  <c:v>0.1429</c:v>
                </c:pt>
                <c:pt idx="53">
                  <c:v>0.1424</c:v>
                </c:pt>
                <c:pt idx="54">
                  <c:v>0.14180000000000001</c:v>
                </c:pt>
                <c:pt idx="55">
                  <c:v>0.1409</c:v>
                </c:pt>
                <c:pt idx="56">
                  <c:v>0.1396</c:v>
                </c:pt>
                <c:pt idx="57">
                  <c:v>0.13800000000000001</c:v>
                </c:pt>
                <c:pt idx="58">
                  <c:v>0.13589999999999999</c:v>
                </c:pt>
                <c:pt idx="59">
                  <c:v>0.1333</c:v>
                </c:pt>
                <c:pt idx="60">
                  <c:v>0.1303</c:v>
                </c:pt>
                <c:pt idx="61">
                  <c:v>0.1268</c:v>
                </c:pt>
                <c:pt idx="62">
                  <c:v>0.1229</c:v>
                </c:pt>
                <c:pt idx="63">
                  <c:v>0.1186</c:v>
                </c:pt>
                <c:pt idx="64">
                  <c:v>0.1138</c:v>
                </c:pt>
                <c:pt idx="65">
                  <c:v>0.10879999999999999</c:v>
                </c:pt>
                <c:pt idx="66">
                  <c:v>0.1033</c:v>
                </c:pt>
                <c:pt idx="67">
                  <c:v>9.7600000000000006E-2</c:v>
                </c:pt>
                <c:pt idx="68">
                  <c:v>9.1600000000000001E-2</c:v>
                </c:pt>
                <c:pt idx="69">
                  <c:v>8.5400000000000004E-2</c:v>
                </c:pt>
                <c:pt idx="70">
                  <c:v>7.8899999999999998E-2</c:v>
                </c:pt>
                <c:pt idx="71">
                  <c:v>7.22E-2</c:v>
                </c:pt>
                <c:pt idx="72">
                  <c:v>6.54E-2</c:v>
                </c:pt>
                <c:pt idx="73">
                  <c:v>5.8400000000000001E-2</c:v>
                </c:pt>
                <c:pt idx="74">
                  <c:v>5.1200000000000002E-2</c:v>
                </c:pt>
                <c:pt idx="75">
                  <c:v>4.3999999999999997E-2</c:v>
                </c:pt>
                <c:pt idx="76">
                  <c:v>3.6600000000000001E-2</c:v>
                </c:pt>
                <c:pt idx="77">
                  <c:v>2.92E-2</c:v>
                </c:pt>
                <c:pt idx="78">
                  <c:v>2.18E-2</c:v>
                </c:pt>
                <c:pt idx="79">
                  <c:v>1.43E-2</c:v>
                </c:pt>
                <c:pt idx="80">
                  <c:v>6.7999999999999996E-3</c:v>
                </c:pt>
                <c:pt idx="81">
                  <c:v>-6.9999999999999999E-4</c:v>
                </c:pt>
                <c:pt idx="82">
                  <c:v>-8.2000000000000007E-3</c:v>
                </c:pt>
                <c:pt idx="83">
                  <c:v>-1.5599999999999999E-2</c:v>
                </c:pt>
                <c:pt idx="84">
                  <c:v>-2.3E-2</c:v>
                </c:pt>
                <c:pt idx="85">
                  <c:v>-3.0300000000000001E-2</c:v>
                </c:pt>
                <c:pt idx="86">
                  <c:v>-3.7600000000000001E-2</c:v>
                </c:pt>
                <c:pt idx="87">
                  <c:v>-4.4699999999999997E-2</c:v>
                </c:pt>
                <c:pt idx="88">
                  <c:v>-5.1700000000000003E-2</c:v>
                </c:pt>
                <c:pt idx="89">
                  <c:v>-5.8599999999999999E-2</c:v>
                </c:pt>
                <c:pt idx="90">
                  <c:v>-6.5299999999999997E-2</c:v>
                </c:pt>
                <c:pt idx="91">
                  <c:v>-7.1800000000000003E-2</c:v>
                </c:pt>
                <c:pt idx="92">
                  <c:v>-7.8100000000000003E-2</c:v>
                </c:pt>
                <c:pt idx="93">
                  <c:v>-8.4199999999999997E-2</c:v>
                </c:pt>
                <c:pt idx="94">
                  <c:v>-9.01E-2</c:v>
                </c:pt>
                <c:pt idx="95">
                  <c:v>-9.5799999999999996E-2</c:v>
                </c:pt>
                <c:pt idx="96">
                  <c:v>-0.1013</c:v>
                </c:pt>
                <c:pt idx="97">
                  <c:v>-0.10639999999999999</c:v>
                </c:pt>
                <c:pt idx="98">
                  <c:v>-0.1114</c:v>
                </c:pt>
                <c:pt idx="99">
                  <c:v>-0.11609999999999999</c:v>
                </c:pt>
                <c:pt idx="100">
                  <c:v>-0.1205</c:v>
                </c:pt>
                <c:pt idx="101">
                  <c:v>-0.1246</c:v>
                </c:pt>
                <c:pt idx="102">
                  <c:v>-0.1283</c:v>
                </c:pt>
                <c:pt idx="103">
                  <c:v>-0.1318</c:v>
                </c:pt>
                <c:pt idx="104">
                  <c:v>-0.13489999999999999</c:v>
                </c:pt>
                <c:pt idx="105">
                  <c:v>-0.1376</c:v>
                </c:pt>
                <c:pt idx="106">
                  <c:v>-0.13980000000000001</c:v>
                </c:pt>
                <c:pt idx="107">
                  <c:v>-0.1414</c:v>
                </c:pt>
                <c:pt idx="108">
                  <c:v>-0.1424</c:v>
                </c:pt>
                <c:pt idx="109">
                  <c:v>-0.1419</c:v>
                </c:pt>
                <c:pt idx="110">
                  <c:v>-0.13719999999999999</c:v>
                </c:pt>
                <c:pt idx="111">
                  <c:v>-0.1283</c:v>
                </c:pt>
                <c:pt idx="112">
                  <c:v>-0.11600000000000001</c:v>
                </c:pt>
                <c:pt idx="113">
                  <c:v>-0.10100000000000001</c:v>
                </c:pt>
                <c:pt idx="114">
                  <c:v>-8.3500000000000005E-2</c:v>
                </c:pt>
                <c:pt idx="115">
                  <c:v>-6.4000000000000001E-2</c:v>
                </c:pt>
                <c:pt idx="116">
                  <c:v>-4.2999999999999997E-2</c:v>
                </c:pt>
                <c:pt idx="117">
                  <c:v>-2.1000000000000001E-2</c:v>
                </c:pt>
                <c:pt idx="118">
                  <c:v>4.0000000000000002E-4</c:v>
                </c:pt>
                <c:pt idx="119">
                  <c:v>2.2800000000000001E-2</c:v>
                </c:pt>
                <c:pt idx="120">
                  <c:v>4.4499999999999998E-2</c:v>
                </c:pt>
                <c:pt idx="121">
                  <c:v>6.5100000000000005E-2</c:v>
                </c:pt>
                <c:pt idx="122">
                  <c:v>8.4099999999999994E-2</c:v>
                </c:pt>
                <c:pt idx="123">
                  <c:v>0.10100000000000001</c:v>
                </c:pt>
                <c:pt idx="124">
                  <c:v>0.1153</c:v>
                </c:pt>
                <c:pt idx="125">
                  <c:v>0.12690000000000001</c:v>
                </c:pt>
                <c:pt idx="126">
                  <c:v>0.13539999999999999</c:v>
                </c:pt>
                <c:pt idx="127">
                  <c:v>0.14080000000000001</c:v>
                </c:pt>
                <c:pt idx="128">
                  <c:v>0.14299999999999999</c:v>
                </c:pt>
                <c:pt idx="129">
                  <c:v>0.14299999999999999</c:v>
                </c:pt>
                <c:pt idx="130">
                  <c:v>0.1424</c:v>
                </c:pt>
                <c:pt idx="131">
                  <c:v>0.14180000000000001</c:v>
                </c:pt>
                <c:pt idx="132">
                  <c:v>0.1409</c:v>
                </c:pt>
                <c:pt idx="133">
                  <c:v>0.1396</c:v>
                </c:pt>
                <c:pt idx="134">
                  <c:v>0.13800000000000001</c:v>
                </c:pt>
                <c:pt idx="135">
                  <c:v>0.13589999999999999</c:v>
                </c:pt>
                <c:pt idx="136">
                  <c:v>0.1333</c:v>
                </c:pt>
                <c:pt idx="137">
                  <c:v>0.1303</c:v>
                </c:pt>
                <c:pt idx="138">
                  <c:v>0.1268</c:v>
                </c:pt>
                <c:pt idx="139">
                  <c:v>0.1229</c:v>
                </c:pt>
                <c:pt idx="140">
                  <c:v>0.1186</c:v>
                </c:pt>
                <c:pt idx="141">
                  <c:v>0.1138</c:v>
                </c:pt>
                <c:pt idx="142">
                  <c:v>0.10879999999999999</c:v>
                </c:pt>
                <c:pt idx="143">
                  <c:v>0.1033</c:v>
                </c:pt>
                <c:pt idx="144">
                  <c:v>9.7600000000000006E-2</c:v>
                </c:pt>
                <c:pt idx="145">
                  <c:v>9.1600000000000001E-2</c:v>
                </c:pt>
                <c:pt idx="146">
                  <c:v>8.5400000000000004E-2</c:v>
                </c:pt>
                <c:pt idx="147">
                  <c:v>7.8899999999999998E-2</c:v>
                </c:pt>
                <c:pt idx="148">
                  <c:v>7.22E-2</c:v>
                </c:pt>
                <c:pt idx="149">
                  <c:v>6.54E-2</c:v>
                </c:pt>
                <c:pt idx="150">
                  <c:v>5.8400000000000001E-2</c:v>
                </c:pt>
                <c:pt idx="151">
                  <c:v>5.1200000000000002E-2</c:v>
                </c:pt>
                <c:pt idx="152">
                  <c:v>4.3999999999999997E-2</c:v>
                </c:pt>
                <c:pt idx="153">
                  <c:v>3.6600000000000001E-2</c:v>
                </c:pt>
                <c:pt idx="154">
                  <c:v>2.92E-2</c:v>
                </c:pt>
                <c:pt idx="155">
                  <c:v>2.18E-2</c:v>
                </c:pt>
                <c:pt idx="156">
                  <c:v>1.43E-2</c:v>
                </c:pt>
              </c:numCache>
            </c:numRef>
          </c:yVal>
          <c:smooth val="0"/>
        </c:ser>
        <c:ser>
          <c:idx val="4"/>
          <c:order val="4"/>
          <c:tx>
            <c:strRef>
              <c:f>sister!$A$6</c:f>
              <c:strCache>
                <c:ptCount val="1"/>
                <c:pt idx="0">
                  <c:v>RHH</c:v>
                </c:pt>
              </c:strCache>
            </c:strRef>
          </c:tx>
          <c:spPr>
            <a:ln w="22225" cap="rnd">
              <a:solidFill>
                <a:schemeClr val="accent4">
                  <a:lumMod val="60000"/>
                </a:schemeClr>
              </a:solidFill>
            </a:ln>
            <a:effectLst>
              <a:glow rad="139700">
                <a:schemeClr val="accent4">
                  <a:lumMod val="60000"/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4">
                  <a:lumMod val="6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4">
                    <a:lumMod val="60000"/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sister!$B$1:$FB$1</c:f>
              <c:numCache>
                <c:formatCode>General</c:formatCode>
                <c:ptCount val="15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</c:numCache>
            </c:numRef>
          </c:xVal>
          <c:yVal>
            <c:numRef>
              <c:f>sister!$B$6:$FB$6</c:f>
              <c:numCache>
                <c:formatCode>General</c:formatCode>
                <c:ptCount val="157"/>
                <c:pt idx="0">
                  <c:v>1.763E-2</c:v>
                </c:pt>
                <c:pt idx="1">
                  <c:v>3.431E-2</c:v>
                </c:pt>
                <c:pt idx="2">
                  <c:v>5.0130000000000001E-2</c:v>
                </c:pt>
                <c:pt idx="3">
                  <c:v>5.9299999999999999E-2</c:v>
                </c:pt>
                <c:pt idx="4">
                  <c:v>5.9130000000000002E-2</c:v>
                </c:pt>
                <c:pt idx="5">
                  <c:v>5.4129999999999998E-2</c:v>
                </c:pt>
                <c:pt idx="6">
                  <c:v>5.4129999999999998E-2</c:v>
                </c:pt>
                <c:pt idx="7">
                  <c:v>0.05</c:v>
                </c:pt>
                <c:pt idx="8">
                  <c:v>0.05</c:v>
                </c:pt>
                <c:pt idx="9">
                  <c:v>4.4999999999999998E-2</c:v>
                </c:pt>
                <c:pt idx="10">
                  <c:v>4.4999999999999998E-2</c:v>
                </c:pt>
                <c:pt idx="11">
                  <c:v>0.04</c:v>
                </c:pt>
                <c:pt idx="12">
                  <c:v>0.03</c:v>
                </c:pt>
                <c:pt idx="13">
                  <c:v>1.4999999999999999E-2</c:v>
                </c:pt>
                <c:pt idx="14">
                  <c:v>0</c:v>
                </c:pt>
                <c:pt idx="15">
                  <c:v>-3.5000000000000003E-2</c:v>
                </c:pt>
                <c:pt idx="16">
                  <c:v>-6.5000000000000002E-2</c:v>
                </c:pt>
                <c:pt idx="17">
                  <c:v>-6.5000000000000002E-2</c:v>
                </c:pt>
                <c:pt idx="18">
                  <c:v>-6.4000000000000001E-2</c:v>
                </c:pt>
                <c:pt idx="19">
                  <c:v>-6.4000000000000001E-2</c:v>
                </c:pt>
                <c:pt idx="20">
                  <c:v>-4.2999999999999997E-2</c:v>
                </c:pt>
                <c:pt idx="21">
                  <c:v>-2.1000000000000001E-2</c:v>
                </c:pt>
                <c:pt idx="22">
                  <c:v>0</c:v>
                </c:pt>
                <c:pt idx="23">
                  <c:v>4.0000000000000002E-4</c:v>
                </c:pt>
                <c:pt idx="24">
                  <c:v>2.2800000000000001E-2</c:v>
                </c:pt>
                <c:pt idx="25">
                  <c:v>4.4499999999999998E-2</c:v>
                </c:pt>
                <c:pt idx="26">
                  <c:v>6.5100000000000005E-2</c:v>
                </c:pt>
                <c:pt idx="27">
                  <c:v>8.4099999999999994E-2</c:v>
                </c:pt>
                <c:pt idx="28">
                  <c:v>0.10100000000000001</c:v>
                </c:pt>
                <c:pt idx="29">
                  <c:v>0.1153</c:v>
                </c:pt>
                <c:pt idx="30">
                  <c:v>0.12690000000000001</c:v>
                </c:pt>
                <c:pt idx="31">
                  <c:v>0.13539999999999999</c:v>
                </c:pt>
                <c:pt idx="32">
                  <c:v>0.14080000000000001</c:v>
                </c:pt>
                <c:pt idx="33">
                  <c:v>0.14299999999999999</c:v>
                </c:pt>
                <c:pt idx="34">
                  <c:v>0.1429</c:v>
                </c:pt>
                <c:pt idx="35">
                  <c:v>0.1424</c:v>
                </c:pt>
                <c:pt idx="36">
                  <c:v>0.14180000000000001</c:v>
                </c:pt>
                <c:pt idx="37">
                  <c:v>0.1409</c:v>
                </c:pt>
                <c:pt idx="38">
                  <c:v>0.1396</c:v>
                </c:pt>
                <c:pt idx="39">
                  <c:v>0.13800000000000001</c:v>
                </c:pt>
                <c:pt idx="40">
                  <c:v>0.13589999999999999</c:v>
                </c:pt>
                <c:pt idx="41">
                  <c:v>0.1333</c:v>
                </c:pt>
                <c:pt idx="42">
                  <c:v>0.1303</c:v>
                </c:pt>
                <c:pt idx="43">
                  <c:v>0.1268</c:v>
                </c:pt>
                <c:pt idx="44">
                  <c:v>0.1229</c:v>
                </c:pt>
                <c:pt idx="45">
                  <c:v>0.1186</c:v>
                </c:pt>
                <c:pt idx="46">
                  <c:v>0.1138</c:v>
                </c:pt>
                <c:pt idx="47">
                  <c:v>0.10879999999999999</c:v>
                </c:pt>
                <c:pt idx="48">
                  <c:v>0.1033</c:v>
                </c:pt>
                <c:pt idx="49">
                  <c:v>9.7600000000000006E-2</c:v>
                </c:pt>
                <c:pt idx="50">
                  <c:v>9.1600000000000001E-2</c:v>
                </c:pt>
                <c:pt idx="51">
                  <c:v>8.5400000000000004E-2</c:v>
                </c:pt>
                <c:pt idx="52">
                  <c:v>7.8899999999999998E-2</c:v>
                </c:pt>
                <c:pt idx="53">
                  <c:v>7.22E-2</c:v>
                </c:pt>
                <c:pt idx="54">
                  <c:v>6.54E-2</c:v>
                </c:pt>
                <c:pt idx="55">
                  <c:v>5.8400000000000001E-2</c:v>
                </c:pt>
                <c:pt idx="56">
                  <c:v>5.1200000000000002E-2</c:v>
                </c:pt>
                <c:pt idx="57">
                  <c:v>4.3999999999999997E-2</c:v>
                </c:pt>
                <c:pt idx="58">
                  <c:v>3.6600000000000001E-2</c:v>
                </c:pt>
                <c:pt idx="59">
                  <c:v>2.92E-2</c:v>
                </c:pt>
                <c:pt idx="60">
                  <c:v>2.18E-2</c:v>
                </c:pt>
                <c:pt idx="61">
                  <c:v>1.43E-2</c:v>
                </c:pt>
                <c:pt idx="62">
                  <c:v>6.7999999999999996E-3</c:v>
                </c:pt>
                <c:pt idx="63">
                  <c:v>-6.9999999999999999E-4</c:v>
                </c:pt>
                <c:pt idx="64">
                  <c:v>-8.2000000000000007E-3</c:v>
                </c:pt>
                <c:pt idx="65">
                  <c:v>-1.5599999999999999E-2</c:v>
                </c:pt>
                <c:pt idx="66">
                  <c:v>-2.3E-2</c:v>
                </c:pt>
                <c:pt idx="67">
                  <c:v>-3.0300000000000001E-2</c:v>
                </c:pt>
                <c:pt idx="68">
                  <c:v>-3.7600000000000001E-2</c:v>
                </c:pt>
                <c:pt idx="69">
                  <c:v>-2.47E-2</c:v>
                </c:pt>
                <c:pt idx="70">
                  <c:v>-4.7000000000000002E-3</c:v>
                </c:pt>
                <c:pt idx="71">
                  <c:v>4.9700000000000001E-2</c:v>
                </c:pt>
                <c:pt idx="72">
                  <c:v>7.9699999999999993E-2</c:v>
                </c:pt>
                <c:pt idx="73">
                  <c:v>8.4699999999999998E-2</c:v>
                </c:pt>
                <c:pt idx="74">
                  <c:v>8.9700000000000002E-2</c:v>
                </c:pt>
                <c:pt idx="75">
                  <c:v>8.9700000000000002E-2</c:v>
                </c:pt>
                <c:pt idx="76">
                  <c:v>8.4699999999999998E-2</c:v>
                </c:pt>
                <c:pt idx="77">
                  <c:v>8.0699999999999994E-2</c:v>
                </c:pt>
                <c:pt idx="78">
                  <c:v>7.5700000000000003E-2</c:v>
                </c:pt>
                <c:pt idx="79">
                  <c:v>7.0699999999999999E-2</c:v>
                </c:pt>
                <c:pt idx="80">
                  <c:v>6.5000000000000002E-2</c:v>
                </c:pt>
                <c:pt idx="81">
                  <c:v>5.5E-2</c:v>
                </c:pt>
                <c:pt idx="82">
                  <c:v>4.4999999999999998E-2</c:v>
                </c:pt>
                <c:pt idx="83">
                  <c:v>0.03</c:v>
                </c:pt>
                <c:pt idx="84">
                  <c:v>0.01</c:v>
                </c:pt>
                <c:pt idx="85">
                  <c:v>-5.0000000000000001E-3</c:v>
                </c:pt>
                <c:pt idx="86">
                  <c:v>-1.4999999999999999E-2</c:v>
                </c:pt>
                <c:pt idx="87">
                  <c:v>-0.02</c:v>
                </c:pt>
                <c:pt idx="88">
                  <c:v>-1.4999999999999999E-2</c:v>
                </c:pt>
                <c:pt idx="89">
                  <c:v>-5.0000000000000001E-3</c:v>
                </c:pt>
                <c:pt idx="90">
                  <c:v>-5.0000000000000001E-3</c:v>
                </c:pt>
                <c:pt idx="91">
                  <c:v>-1.4999999999999999E-2</c:v>
                </c:pt>
                <c:pt idx="92">
                  <c:v>-2.5000000000000001E-2</c:v>
                </c:pt>
                <c:pt idx="93">
                  <c:v>-0.04</c:v>
                </c:pt>
                <c:pt idx="94">
                  <c:v>-0.06</c:v>
                </c:pt>
                <c:pt idx="95">
                  <c:v>-0.08</c:v>
                </c:pt>
                <c:pt idx="96">
                  <c:v>-8.3500000000000005E-2</c:v>
                </c:pt>
                <c:pt idx="97">
                  <c:v>-6.4000000000000001E-2</c:v>
                </c:pt>
                <c:pt idx="98">
                  <c:v>-4.2999999999999997E-2</c:v>
                </c:pt>
                <c:pt idx="99">
                  <c:v>-2.1000000000000001E-2</c:v>
                </c:pt>
                <c:pt idx="100">
                  <c:v>4.0000000000000002E-4</c:v>
                </c:pt>
                <c:pt idx="101">
                  <c:v>2.2800000000000001E-2</c:v>
                </c:pt>
                <c:pt idx="102">
                  <c:v>4.4499999999999998E-2</c:v>
                </c:pt>
                <c:pt idx="103">
                  <c:v>6.5100000000000005E-2</c:v>
                </c:pt>
                <c:pt idx="104">
                  <c:v>8.4099999999999994E-2</c:v>
                </c:pt>
                <c:pt idx="105">
                  <c:v>0.10100000000000001</c:v>
                </c:pt>
                <c:pt idx="106">
                  <c:v>0.1153</c:v>
                </c:pt>
                <c:pt idx="107">
                  <c:v>0.12690000000000001</c:v>
                </c:pt>
                <c:pt idx="108">
                  <c:v>0.13539999999999999</c:v>
                </c:pt>
                <c:pt idx="109">
                  <c:v>0.14080000000000001</c:v>
                </c:pt>
                <c:pt idx="110">
                  <c:v>0.14299999999999999</c:v>
                </c:pt>
                <c:pt idx="111">
                  <c:v>0.1429</c:v>
                </c:pt>
                <c:pt idx="112">
                  <c:v>0.1424</c:v>
                </c:pt>
                <c:pt idx="113">
                  <c:v>0.14180000000000001</c:v>
                </c:pt>
                <c:pt idx="114">
                  <c:v>0.1409</c:v>
                </c:pt>
                <c:pt idx="115">
                  <c:v>0.1396</c:v>
                </c:pt>
                <c:pt idx="116">
                  <c:v>0.13800000000000001</c:v>
                </c:pt>
                <c:pt idx="117">
                  <c:v>0.13589999999999999</c:v>
                </c:pt>
                <c:pt idx="118">
                  <c:v>0.1333</c:v>
                </c:pt>
                <c:pt idx="119">
                  <c:v>0.1303</c:v>
                </c:pt>
                <c:pt idx="120">
                  <c:v>0.1268</c:v>
                </c:pt>
                <c:pt idx="121">
                  <c:v>0.1229</c:v>
                </c:pt>
                <c:pt idx="122">
                  <c:v>0.1186</c:v>
                </c:pt>
                <c:pt idx="123">
                  <c:v>0.1138</c:v>
                </c:pt>
                <c:pt idx="124">
                  <c:v>0.10879999999999999</c:v>
                </c:pt>
                <c:pt idx="125">
                  <c:v>0.1033</c:v>
                </c:pt>
                <c:pt idx="126">
                  <c:v>9.7600000000000006E-2</c:v>
                </c:pt>
                <c:pt idx="127">
                  <c:v>9.1600000000000001E-2</c:v>
                </c:pt>
                <c:pt idx="128">
                  <c:v>8.5400000000000004E-2</c:v>
                </c:pt>
                <c:pt idx="129">
                  <c:v>7.8899999999999998E-2</c:v>
                </c:pt>
                <c:pt idx="130">
                  <c:v>7.22E-2</c:v>
                </c:pt>
                <c:pt idx="131">
                  <c:v>6.54E-2</c:v>
                </c:pt>
                <c:pt idx="132">
                  <c:v>5.8400000000000001E-2</c:v>
                </c:pt>
                <c:pt idx="133">
                  <c:v>5.1200000000000002E-2</c:v>
                </c:pt>
                <c:pt idx="134">
                  <c:v>4.3999999999999997E-2</c:v>
                </c:pt>
                <c:pt idx="135">
                  <c:v>3.6600000000000001E-2</c:v>
                </c:pt>
                <c:pt idx="136">
                  <c:v>2.92E-2</c:v>
                </c:pt>
                <c:pt idx="137">
                  <c:v>2.18E-2</c:v>
                </c:pt>
                <c:pt idx="138">
                  <c:v>1.43E-2</c:v>
                </c:pt>
                <c:pt idx="139">
                  <c:v>6.7999999999999996E-3</c:v>
                </c:pt>
                <c:pt idx="140">
                  <c:v>-6.9999999999999999E-4</c:v>
                </c:pt>
                <c:pt idx="141">
                  <c:v>-8.2000000000000007E-3</c:v>
                </c:pt>
                <c:pt idx="142">
                  <c:v>-1.5599999999999999E-2</c:v>
                </c:pt>
                <c:pt idx="143">
                  <c:v>-2.3E-2</c:v>
                </c:pt>
                <c:pt idx="144">
                  <c:v>-3.0300000000000001E-2</c:v>
                </c:pt>
                <c:pt idx="145">
                  <c:v>-3.7600000000000001E-2</c:v>
                </c:pt>
                <c:pt idx="146">
                  <c:v>-2.47E-2</c:v>
                </c:pt>
                <c:pt idx="147">
                  <c:v>-4.7000000000000002E-3</c:v>
                </c:pt>
                <c:pt idx="148">
                  <c:v>4.9700000000000001E-2</c:v>
                </c:pt>
                <c:pt idx="149">
                  <c:v>7.9699999999999993E-2</c:v>
                </c:pt>
                <c:pt idx="150">
                  <c:v>8.4699999999999998E-2</c:v>
                </c:pt>
                <c:pt idx="151">
                  <c:v>8.9700000000000002E-2</c:v>
                </c:pt>
                <c:pt idx="152">
                  <c:v>8.9700000000000002E-2</c:v>
                </c:pt>
                <c:pt idx="153">
                  <c:v>8.4699999999999998E-2</c:v>
                </c:pt>
                <c:pt idx="154">
                  <c:v>8.0699999999999994E-2</c:v>
                </c:pt>
                <c:pt idx="155">
                  <c:v>7.5700000000000003E-2</c:v>
                </c:pt>
                <c:pt idx="156">
                  <c:v>7.0699999999999999E-2</c:v>
                </c:pt>
              </c:numCache>
            </c:numRef>
          </c:yVal>
          <c:smooth val="0"/>
        </c:ser>
        <c:ser>
          <c:idx val="6"/>
          <c:order val="6"/>
          <c:tx>
            <c:strRef>
              <c:f>sister!$A$8</c:f>
              <c:strCache>
                <c:ptCount val="1"/>
                <c:pt idx="0">
                  <c:v>LHH</c:v>
                </c:pt>
              </c:strCache>
            </c:strRef>
          </c:tx>
          <c:spPr>
            <a:ln w="22225" cap="rnd">
              <a:solidFill>
                <a:schemeClr val="accent2">
                  <a:lumMod val="80000"/>
                  <a:lumOff val="20000"/>
                </a:schemeClr>
              </a:solidFill>
            </a:ln>
            <a:effectLst>
              <a:glow rad="139700">
                <a:schemeClr val="accent2">
                  <a:lumMod val="80000"/>
                  <a:lumOff val="20000"/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2">
                  <a:lumMod val="80000"/>
                  <a:lumOff val="2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lumMod val="80000"/>
                    <a:lumOff val="20000"/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sister!$B$1:$FB$1</c:f>
              <c:numCache>
                <c:formatCode>General</c:formatCode>
                <c:ptCount val="15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</c:numCache>
            </c:numRef>
          </c:xVal>
          <c:yVal>
            <c:numRef>
              <c:f>sister!$B$8:$FB$8</c:f>
              <c:numCache>
                <c:formatCode>General</c:formatCode>
                <c:ptCount val="1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0.01</c:v>
                </c:pt>
                <c:pt idx="4">
                  <c:v>0.02</c:v>
                </c:pt>
                <c:pt idx="5">
                  <c:v>0.03</c:v>
                </c:pt>
                <c:pt idx="6">
                  <c:v>0.04</c:v>
                </c:pt>
                <c:pt idx="7">
                  <c:v>0.05</c:v>
                </c:pt>
                <c:pt idx="8">
                  <c:v>0.06</c:v>
                </c:pt>
                <c:pt idx="9">
                  <c:v>6.5000000000000002E-2</c:v>
                </c:pt>
                <c:pt idx="10">
                  <c:v>7.0000000000000007E-2</c:v>
                </c:pt>
                <c:pt idx="11">
                  <c:v>7.4999999999999997E-2</c:v>
                </c:pt>
                <c:pt idx="12">
                  <c:v>7.8899999999999998E-2</c:v>
                </c:pt>
                <c:pt idx="13">
                  <c:v>7.22E-2</c:v>
                </c:pt>
                <c:pt idx="14">
                  <c:v>6.54E-2</c:v>
                </c:pt>
                <c:pt idx="15">
                  <c:v>5.8400000000000001E-2</c:v>
                </c:pt>
                <c:pt idx="16">
                  <c:v>5.1200000000000002E-2</c:v>
                </c:pt>
                <c:pt idx="17">
                  <c:v>4.3999999999999997E-2</c:v>
                </c:pt>
                <c:pt idx="18">
                  <c:v>3.6600000000000001E-2</c:v>
                </c:pt>
                <c:pt idx="19">
                  <c:v>2.92E-2</c:v>
                </c:pt>
                <c:pt idx="20">
                  <c:v>2.18E-2</c:v>
                </c:pt>
                <c:pt idx="21">
                  <c:v>1.43E-2</c:v>
                </c:pt>
                <c:pt idx="22">
                  <c:v>6.7999999999999996E-3</c:v>
                </c:pt>
                <c:pt idx="23">
                  <c:v>-6.9999999999999999E-4</c:v>
                </c:pt>
                <c:pt idx="24">
                  <c:v>-8.2000000000000007E-3</c:v>
                </c:pt>
                <c:pt idx="25">
                  <c:v>-1.5599999999999999E-2</c:v>
                </c:pt>
                <c:pt idx="26">
                  <c:v>-2.3E-2</c:v>
                </c:pt>
                <c:pt idx="27">
                  <c:v>-3.0300000000000001E-2</c:v>
                </c:pt>
                <c:pt idx="28">
                  <c:v>-3.7600000000000001E-2</c:v>
                </c:pt>
                <c:pt idx="29">
                  <c:v>-4.4699999999999997E-2</c:v>
                </c:pt>
                <c:pt idx="30">
                  <c:v>-5.1700000000000003E-2</c:v>
                </c:pt>
                <c:pt idx="31">
                  <c:v>-3.5299999999999998E-2</c:v>
                </c:pt>
                <c:pt idx="32">
                  <c:v>2.3E-3</c:v>
                </c:pt>
                <c:pt idx="33">
                  <c:v>2.726E-2</c:v>
                </c:pt>
                <c:pt idx="34">
                  <c:v>4.7260000000000003E-2</c:v>
                </c:pt>
                <c:pt idx="35">
                  <c:v>5.5E-2</c:v>
                </c:pt>
                <c:pt idx="36">
                  <c:v>5.5E-2</c:v>
                </c:pt>
                <c:pt idx="37">
                  <c:v>0.05</c:v>
                </c:pt>
                <c:pt idx="38">
                  <c:v>0.05</c:v>
                </c:pt>
                <c:pt idx="39">
                  <c:v>4.4999999999999998E-2</c:v>
                </c:pt>
                <c:pt idx="40">
                  <c:v>4.4999999999999998E-2</c:v>
                </c:pt>
                <c:pt idx="41">
                  <c:v>0.04</c:v>
                </c:pt>
                <c:pt idx="42">
                  <c:v>3.5000000000000003E-2</c:v>
                </c:pt>
                <c:pt idx="43">
                  <c:v>0.03</c:v>
                </c:pt>
                <c:pt idx="44">
                  <c:v>2.5000000000000001E-2</c:v>
                </c:pt>
                <c:pt idx="45">
                  <c:v>0.02</c:v>
                </c:pt>
                <c:pt idx="46">
                  <c:v>0.01</c:v>
                </c:pt>
                <c:pt idx="47">
                  <c:v>0</c:v>
                </c:pt>
                <c:pt idx="48">
                  <c:v>-1.4999999999999999E-2</c:v>
                </c:pt>
                <c:pt idx="49">
                  <c:v>-0.03</c:v>
                </c:pt>
                <c:pt idx="50">
                  <c:v>-0.06</c:v>
                </c:pt>
                <c:pt idx="51">
                  <c:v>-0.08</c:v>
                </c:pt>
                <c:pt idx="52">
                  <c:v>-0.09</c:v>
                </c:pt>
                <c:pt idx="53">
                  <c:v>-0.1</c:v>
                </c:pt>
                <c:pt idx="54">
                  <c:v>-0.11600000000000001</c:v>
                </c:pt>
                <c:pt idx="55">
                  <c:v>-0.10100000000000001</c:v>
                </c:pt>
                <c:pt idx="56">
                  <c:v>-8.3500000000000005E-2</c:v>
                </c:pt>
                <c:pt idx="57">
                  <c:v>-6.4000000000000001E-2</c:v>
                </c:pt>
                <c:pt idx="58">
                  <c:v>-4.2999999999999997E-2</c:v>
                </c:pt>
                <c:pt idx="59">
                  <c:v>-2.1000000000000001E-2</c:v>
                </c:pt>
                <c:pt idx="60">
                  <c:v>0</c:v>
                </c:pt>
                <c:pt idx="61">
                  <c:v>4.0000000000000002E-4</c:v>
                </c:pt>
                <c:pt idx="62">
                  <c:v>2.2800000000000001E-2</c:v>
                </c:pt>
                <c:pt idx="63">
                  <c:v>4.4499999999999998E-2</c:v>
                </c:pt>
                <c:pt idx="64">
                  <c:v>6.5100000000000005E-2</c:v>
                </c:pt>
                <c:pt idx="65">
                  <c:v>8.4099999999999994E-2</c:v>
                </c:pt>
                <c:pt idx="66">
                  <c:v>0.10100000000000001</c:v>
                </c:pt>
                <c:pt idx="67">
                  <c:v>0.1153</c:v>
                </c:pt>
                <c:pt idx="68">
                  <c:v>0.12690000000000001</c:v>
                </c:pt>
                <c:pt idx="69">
                  <c:v>0.13539999999999999</c:v>
                </c:pt>
                <c:pt idx="70">
                  <c:v>0.14080000000000001</c:v>
                </c:pt>
                <c:pt idx="71">
                  <c:v>0.14299999999999999</c:v>
                </c:pt>
                <c:pt idx="72">
                  <c:v>0.1429</c:v>
                </c:pt>
                <c:pt idx="73">
                  <c:v>0.1424</c:v>
                </c:pt>
                <c:pt idx="74">
                  <c:v>0.14180000000000001</c:v>
                </c:pt>
                <c:pt idx="75">
                  <c:v>0.1409</c:v>
                </c:pt>
                <c:pt idx="76">
                  <c:v>0.1396</c:v>
                </c:pt>
                <c:pt idx="77">
                  <c:v>0.13800000000000001</c:v>
                </c:pt>
                <c:pt idx="78">
                  <c:v>0.13589999999999999</c:v>
                </c:pt>
                <c:pt idx="79">
                  <c:v>0.1333</c:v>
                </c:pt>
                <c:pt idx="80">
                  <c:v>0.1303</c:v>
                </c:pt>
                <c:pt idx="81">
                  <c:v>0.1268</c:v>
                </c:pt>
                <c:pt idx="82">
                  <c:v>0.1229</c:v>
                </c:pt>
                <c:pt idx="83">
                  <c:v>0.1186</c:v>
                </c:pt>
                <c:pt idx="84">
                  <c:v>0.1138</c:v>
                </c:pt>
                <c:pt idx="85">
                  <c:v>0.10879999999999999</c:v>
                </c:pt>
                <c:pt idx="86">
                  <c:v>0.1033</c:v>
                </c:pt>
                <c:pt idx="87">
                  <c:v>9.7600000000000006E-2</c:v>
                </c:pt>
                <c:pt idx="88">
                  <c:v>9.1600000000000001E-2</c:v>
                </c:pt>
                <c:pt idx="89">
                  <c:v>8.5400000000000004E-2</c:v>
                </c:pt>
                <c:pt idx="90">
                  <c:v>7.8899999999999998E-2</c:v>
                </c:pt>
                <c:pt idx="91">
                  <c:v>7.22E-2</c:v>
                </c:pt>
                <c:pt idx="92">
                  <c:v>6.54E-2</c:v>
                </c:pt>
                <c:pt idx="93">
                  <c:v>5.8400000000000001E-2</c:v>
                </c:pt>
                <c:pt idx="94">
                  <c:v>5.1200000000000002E-2</c:v>
                </c:pt>
                <c:pt idx="95">
                  <c:v>4.3999999999999997E-2</c:v>
                </c:pt>
                <c:pt idx="96">
                  <c:v>3.6600000000000001E-2</c:v>
                </c:pt>
                <c:pt idx="97">
                  <c:v>2.92E-2</c:v>
                </c:pt>
                <c:pt idx="98">
                  <c:v>2.18E-2</c:v>
                </c:pt>
                <c:pt idx="99">
                  <c:v>1.43E-2</c:v>
                </c:pt>
                <c:pt idx="100">
                  <c:v>6.7999999999999996E-3</c:v>
                </c:pt>
                <c:pt idx="101">
                  <c:v>-6.9999999999999999E-4</c:v>
                </c:pt>
                <c:pt idx="102">
                  <c:v>-8.2000000000000007E-3</c:v>
                </c:pt>
                <c:pt idx="103">
                  <c:v>-1.5599999999999999E-2</c:v>
                </c:pt>
                <c:pt idx="104">
                  <c:v>-2.3E-2</c:v>
                </c:pt>
                <c:pt idx="105">
                  <c:v>-3.0300000000000001E-2</c:v>
                </c:pt>
                <c:pt idx="106">
                  <c:v>-3.7600000000000001E-2</c:v>
                </c:pt>
                <c:pt idx="107">
                  <c:v>-4.4699999999999997E-2</c:v>
                </c:pt>
                <c:pt idx="108">
                  <c:v>-5.1700000000000003E-2</c:v>
                </c:pt>
                <c:pt idx="109">
                  <c:v>-3.8300000000000001E-2</c:v>
                </c:pt>
                <c:pt idx="110">
                  <c:v>2.3E-3</c:v>
                </c:pt>
                <c:pt idx="111">
                  <c:v>2.726E-2</c:v>
                </c:pt>
                <c:pt idx="112">
                  <c:v>4.7260000000000003E-2</c:v>
                </c:pt>
                <c:pt idx="113">
                  <c:v>5.5E-2</c:v>
                </c:pt>
                <c:pt idx="114">
                  <c:v>5.5E-2</c:v>
                </c:pt>
                <c:pt idx="115">
                  <c:v>0.05</c:v>
                </c:pt>
                <c:pt idx="116">
                  <c:v>0.05</c:v>
                </c:pt>
                <c:pt idx="117">
                  <c:v>4.4999999999999998E-2</c:v>
                </c:pt>
                <c:pt idx="118">
                  <c:v>0.04</c:v>
                </c:pt>
                <c:pt idx="119">
                  <c:v>3.5000000000000003E-2</c:v>
                </c:pt>
                <c:pt idx="120">
                  <c:v>0.03</c:v>
                </c:pt>
                <c:pt idx="121">
                  <c:v>2.5000000000000001E-2</c:v>
                </c:pt>
                <c:pt idx="122">
                  <c:v>0.02</c:v>
                </c:pt>
                <c:pt idx="123">
                  <c:v>0.01</c:v>
                </c:pt>
                <c:pt idx="124">
                  <c:v>0</c:v>
                </c:pt>
                <c:pt idx="125">
                  <c:v>-1.4999999999999999E-2</c:v>
                </c:pt>
                <c:pt idx="126">
                  <c:v>-0.03</c:v>
                </c:pt>
                <c:pt idx="127">
                  <c:v>-0.04</c:v>
                </c:pt>
                <c:pt idx="128">
                  <c:v>-0.06</c:v>
                </c:pt>
                <c:pt idx="129">
                  <c:v>-0.08</c:v>
                </c:pt>
                <c:pt idx="130">
                  <c:v>-0.09</c:v>
                </c:pt>
                <c:pt idx="131">
                  <c:v>-0.1</c:v>
                </c:pt>
                <c:pt idx="132">
                  <c:v>-0.11600000000000001</c:v>
                </c:pt>
                <c:pt idx="133">
                  <c:v>-0.10100000000000001</c:v>
                </c:pt>
                <c:pt idx="134">
                  <c:v>-8.3500000000000005E-2</c:v>
                </c:pt>
                <c:pt idx="135">
                  <c:v>-6.4000000000000001E-2</c:v>
                </c:pt>
                <c:pt idx="136">
                  <c:v>-4.2999999999999997E-2</c:v>
                </c:pt>
                <c:pt idx="137">
                  <c:v>-2.1000000000000001E-2</c:v>
                </c:pt>
                <c:pt idx="138">
                  <c:v>4.0000000000000002E-4</c:v>
                </c:pt>
                <c:pt idx="139">
                  <c:v>2.2800000000000001E-2</c:v>
                </c:pt>
                <c:pt idx="140">
                  <c:v>4.4499999999999998E-2</c:v>
                </c:pt>
                <c:pt idx="141">
                  <c:v>6.5100000000000005E-2</c:v>
                </c:pt>
                <c:pt idx="142">
                  <c:v>8.4099999999999994E-2</c:v>
                </c:pt>
                <c:pt idx="143">
                  <c:v>0.10100000000000001</c:v>
                </c:pt>
                <c:pt idx="144">
                  <c:v>0.1153</c:v>
                </c:pt>
                <c:pt idx="145">
                  <c:v>0.12690000000000001</c:v>
                </c:pt>
                <c:pt idx="146">
                  <c:v>0.13539999999999999</c:v>
                </c:pt>
                <c:pt idx="147">
                  <c:v>0.14080000000000001</c:v>
                </c:pt>
                <c:pt idx="148">
                  <c:v>0.14299999999999999</c:v>
                </c:pt>
                <c:pt idx="149">
                  <c:v>0.1429</c:v>
                </c:pt>
                <c:pt idx="150">
                  <c:v>0.1424</c:v>
                </c:pt>
                <c:pt idx="151">
                  <c:v>0.14180000000000001</c:v>
                </c:pt>
                <c:pt idx="152">
                  <c:v>0.1409</c:v>
                </c:pt>
                <c:pt idx="153">
                  <c:v>0.1396</c:v>
                </c:pt>
                <c:pt idx="154">
                  <c:v>0.13800000000000001</c:v>
                </c:pt>
                <c:pt idx="155">
                  <c:v>0.13589999999999999</c:v>
                </c:pt>
                <c:pt idx="156">
                  <c:v>0.1333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5328272"/>
        <c:axId val="1905330448"/>
        <c:extLst>
          <c:ext xmlns:c15="http://schemas.microsoft.com/office/drawing/2012/chart" uri="{02D57815-91ED-43cb-92C2-25804820EDAC}">
            <c15:filteredScatte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sister!$A$3</c15:sqref>
                        </c15:formulaRef>
                      </c:ext>
                    </c:extLst>
                    <c:strCache>
                      <c:ptCount val="1"/>
                      <c:pt idx="0">
                        <c:v>LFK</c:v>
                      </c:pt>
                    </c:strCache>
                  </c:strRef>
                </c:tx>
                <c:spPr>
                  <a:ln w="22225" cap="rnd">
                    <a:solidFill>
                      <a:schemeClr val="accent4"/>
                    </a:solidFill>
                  </a:ln>
                  <a:effectLst>
                    <a:glow rad="139700">
                      <a:schemeClr val="accent4">
                        <a:satMod val="175000"/>
                        <a:alpha val="14000"/>
                      </a:schemeClr>
                    </a:glow>
                  </a:effectLst>
                </c:spPr>
                <c:marker>
                  <c:symbol val="circle"/>
                  <c:size val="3"/>
                  <c:spPr>
                    <a:solidFill>
                      <a:schemeClr val="accent4">
                        <a:lumMod val="60000"/>
                        <a:lumOff val="40000"/>
                      </a:schemeClr>
                    </a:solidFill>
                    <a:ln>
                      <a:noFill/>
                    </a:ln>
                    <a:effectLst>
                      <a:glow rad="63500">
                        <a:schemeClr val="accent4">
                          <a:satMod val="175000"/>
                          <a:alpha val="25000"/>
                        </a:schemeClr>
                      </a:glow>
                    </a:effectLst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sister!$B$1:$FB$1</c15:sqref>
                        </c15:formulaRef>
                      </c:ext>
                    </c:extLst>
                    <c:numCache>
                      <c:formatCode>General</c:formatCode>
                      <c:ptCount val="157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sister!$B$3:$FB$3</c15:sqref>
                        </c15:formulaRef>
                      </c:ext>
                    </c:extLst>
                    <c:numCache>
                      <c:formatCode>General</c:formatCode>
                      <c:ptCount val="15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0.05</c:v>
                      </c:pt>
                      <c:pt idx="4">
                        <c:v>0.1</c:v>
                      </c:pt>
                      <c:pt idx="5">
                        <c:v>0.17</c:v>
                      </c:pt>
                      <c:pt idx="6">
                        <c:v>0.17</c:v>
                      </c:pt>
                      <c:pt idx="7">
                        <c:v>0.17</c:v>
                      </c:pt>
                      <c:pt idx="8">
                        <c:v>0.17</c:v>
                      </c:pt>
                      <c:pt idx="9">
                        <c:v>0.11</c:v>
                      </c:pt>
                      <c:pt idx="10">
                        <c:v>0.06</c:v>
                      </c:pt>
                      <c:pt idx="11">
                        <c:v>0</c:v>
                      </c:pt>
                      <c:pt idx="12">
                        <c:v>-7.0000000000000007E-2</c:v>
                      </c:pt>
                      <c:pt idx="13">
                        <c:v>-7.0000000000000007E-2</c:v>
                      </c:pt>
                      <c:pt idx="14">
                        <c:v>-0.03</c:v>
                      </c:pt>
                      <c:pt idx="15">
                        <c:v>0.01</c:v>
                      </c:pt>
                      <c:pt idx="16">
                        <c:v>0.05</c:v>
                      </c:pt>
                      <c:pt idx="17">
                        <c:v>0.09</c:v>
                      </c:pt>
                      <c:pt idx="18">
                        <c:v>0.09</c:v>
                      </c:pt>
                      <c:pt idx="19">
                        <c:v>0.09</c:v>
                      </c:pt>
                      <c:pt idx="20">
                        <c:v>0.09</c:v>
                      </c:pt>
                      <c:pt idx="21">
                        <c:v>0.09</c:v>
                      </c:pt>
                      <c:pt idx="22">
                        <c:v>0.09</c:v>
                      </c:pt>
                      <c:pt idx="23">
                        <c:v>0.09</c:v>
                      </c:pt>
                      <c:pt idx="24">
                        <c:v>0.09</c:v>
                      </c:pt>
                      <c:pt idx="25">
                        <c:v>0.09</c:v>
                      </c:pt>
                      <c:pt idx="26">
                        <c:v>0.09</c:v>
                      </c:pt>
                      <c:pt idx="27">
                        <c:v>0.09</c:v>
                      </c:pt>
                      <c:pt idx="28">
                        <c:v>0.09</c:v>
                      </c:pt>
                      <c:pt idx="29">
                        <c:v>0.09</c:v>
                      </c:pt>
                      <c:pt idx="30">
                        <c:v>0.09</c:v>
                      </c:pt>
                      <c:pt idx="31">
                        <c:v>7.0000000000000007E-2</c:v>
                      </c:pt>
                      <c:pt idx="32">
                        <c:v>0.05</c:v>
                      </c:pt>
                      <c:pt idx="33">
                        <c:v>0.02</c:v>
                      </c:pt>
                      <c:pt idx="34">
                        <c:v>-0.01</c:v>
                      </c:pt>
                      <c:pt idx="35">
                        <c:v>-3.2300000000000002E-2</c:v>
                      </c:pt>
                      <c:pt idx="36">
                        <c:v>-4.6399999999999997E-2</c:v>
                      </c:pt>
                      <c:pt idx="37">
                        <c:v>-4.0399999999999998E-2</c:v>
                      </c:pt>
                      <c:pt idx="38">
                        <c:v>-3.4099999999999998E-2</c:v>
                      </c:pt>
                      <c:pt idx="39">
                        <c:v>-2.76E-2</c:v>
                      </c:pt>
                      <c:pt idx="40">
                        <c:v>-2.0799999999999999E-2</c:v>
                      </c:pt>
                      <c:pt idx="41">
                        <c:v>-1.38E-2</c:v>
                      </c:pt>
                      <c:pt idx="42">
                        <c:v>-6.6E-3</c:v>
                      </c:pt>
                      <c:pt idx="43">
                        <c:v>8.0000000000000004E-4</c:v>
                      </c:pt>
                      <c:pt idx="44">
                        <c:v>8.3999999999999995E-3</c:v>
                      </c:pt>
                      <c:pt idx="45">
                        <c:v>1.6E-2</c:v>
                      </c:pt>
                      <c:pt idx="46">
                        <c:v>2.4E-2</c:v>
                      </c:pt>
                      <c:pt idx="47">
                        <c:v>3.2199999999999999E-2</c:v>
                      </c:pt>
                      <c:pt idx="48">
                        <c:v>4.0500000000000001E-2</c:v>
                      </c:pt>
                      <c:pt idx="49">
                        <c:v>4.8800000000000003E-2</c:v>
                      </c:pt>
                      <c:pt idx="50">
                        <c:v>5.7200000000000001E-2</c:v>
                      </c:pt>
                      <c:pt idx="51">
                        <c:v>6.5699999999999995E-2</c:v>
                      </c:pt>
                      <c:pt idx="52">
                        <c:v>7.4200000000000002E-2</c:v>
                      </c:pt>
                      <c:pt idx="53">
                        <c:v>8.2699999999999996E-2</c:v>
                      </c:pt>
                      <c:pt idx="54">
                        <c:v>9.11E-2</c:v>
                      </c:pt>
                      <c:pt idx="55">
                        <c:v>9.9500000000000005E-2</c:v>
                      </c:pt>
                      <c:pt idx="56">
                        <c:v>0.10780000000000001</c:v>
                      </c:pt>
                      <c:pt idx="57">
                        <c:v>0.11600000000000001</c:v>
                      </c:pt>
                      <c:pt idx="58">
                        <c:v>0.1241</c:v>
                      </c:pt>
                      <c:pt idx="59">
                        <c:v>0.13189999999999999</c:v>
                      </c:pt>
                      <c:pt idx="60">
                        <c:v>0.1396</c:v>
                      </c:pt>
                      <c:pt idx="61">
                        <c:v>0.14699999999999999</c:v>
                      </c:pt>
                      <c:pt idx="62">
                        <c:v>0.15409999999999999</c:v>
                      </c:pt>
                      <c:pt idx="63">
                        <c:v>0.16089999999999999</c:v>
                      </c:pt>
                      <c:pt idx="64">
                        <c:v>0.1671</c:v>
                      </c:pt>
                      <c:pt idx="65">
                        <c:v>0.17299999999999999</c:v>
                      </c:pt>
                      <c:pt idx="66">
                        <c:v>0.1784</c:v>
                      </c:pt>
                      <c:pt idx="67">
                        <c:v>0.1832</c:v>
                      </c:pt>
                      <c:pt idx="68">
                        <c:v>0.18709999999999999</c:v>
                      </c:pt>
                      <c:pt idx="69">
                        <c:v>0.23</c:v>
                      </c:pt>
                      <c:pt idx="70">
                        <c:v>0.23</c:v>
                      </c:pt>
                      <c:pt idx="71">
                        <c:v>0.23</c:v>
                      </c:pt>
                      <c:pt idx="72">
                        <c:v>0.23</c:v>
                      </c:pt>
                      <c:pt idx="73">
                        <c:v>0.23</c:v>
                      </c:pt>
                      <c:pt idx="74">
                        <c:v>0.25</c:v>
                      </c:pt>
                      <c:pt idx="75">
                        <c:v>0.25</c:v>
                      </c:pt>
                      <c:pt idx="76">
                        <c:v>0.25</c:v>
                      </c:pt>
                      <c:pt idx="77">
                        <c:v>0.25</c:v>
                      </c:pt>
                      <c:pt idx="78">
                        <c:v>0.25</c:v>
                      </c:pt>
                      <c:pt idx="79">
                        <c:v>0.25</c:v>
                      </c:pt>
                      <c:pt idx="80">
                        <c:v>0.25</c:v>
                      </c:pt>
                      <c:pt idx="81">
                        <c:v>0.25</c:v>
                      </c:pt>
                      <c:pt idx="82">
                        <c:v>0.25</c:v>
                      </c:pt>
                      <c:pt idx="83">
                        <c:v>0.25</c:v>
                      </c:pt>
                      <c:pt idx="84">
                        <c:v>0.2</c:v>
                      </c:pt>
                      <c:pt idx="85">
                        <c:v>0.13</c:v>
                      </c:pt>
                      <c:pt idx="86">
                        <c:v>0.06</c:v>
                      </c:pt>
                      <c:pt idx="87">
                        <c:v>0.01</c:v>
                      </c:pt>
                      <c:pt idx="88">
                        <c:v>-7.0000000000000007E-2</c:v>
                      </c:pt>
                      <c:pt idx="89">
                        <c:v>-7.0000000000000007E-2</c:v>
                      </c:pt>
                      <c:pt idx="90">
                        <c:v>-7.0000000000000007E-2</c:v>
                      </c:pt>
                      <c:pt idx="91">
                        <c:v>-7.0000000000000007E-2</c:v>
                      </c:pt>
                      <c:pt idx="92">
                        <c:v>-7.0000000000000007E-2</c:v>
                      </c:pt>
                      <c:pt idx="93">
                        <c:v>-0.04</c:v>
                      </c:pt>
                      <c:pt idx="94">
                        <c:v>-0.01</c:v>
                      </c:pt>
                      <c:pt idx="95">
                        <c:v>0.04</c:v>
                      </c:pt>
                      <c:pt idx="96">
                        <c:v>0.09</c:v>
                      </c:pt>
                      <c:pt idx="97">
                        <c:v>0.09</c:v>
                      </c:pt>
                      <c:pt idx="98">
                        <c:v>0.09</c:v>
                      </c:pt>
                      <c:pt idx="99">
                        <c:v>0.09</c:v>
                      </c:pt>
                      <c:pt idx="100">
                        <c:v>0.09</c:v>
                      </c:pt>
                      <c:pt idx="101">
                        <c:v>0.09</c:v>
                      </c:pt>
                      <c:pt idx="102">
                        <c:v>0.09</c:v>
                      </c:pt>
                      <c:pt idx="103">
                        <c:v>0.09</c:v>
                      </c:pt>
                      <c:pt idx="104">
                        <c:v>0.09</c:v>
                      </c:pt>
                      <c:pt idx="105">
                        <c:v>0.09</c:v>
                      </c:pt>
                      <c:pt idx="106">
                        <c:v>0.09</c:v>
                      </c:pt>
                      <c:pt idx="107">
                        <c:v>0.09</c:v>
                      </c:pt>
                      <c:pt idx="108">
                        <c:v>7.0000000000000007E-2</c:v>
                      </c:pt>
                      <c:pt idx="109">
                        <c:v>0.05</c:v>
                      </c:pt>
                      <c:pt idx="110">
                        <c:v>0.02</c:v>
                      </c:pt>
                      <c:pt idx="111">
                        <c:v>-0.01</c:v>
                      </c:pt>
                      <c:pt idx="112">
                        <c:v>-3.2300000000000002E-2</c:v>
                      </c:pt>
                      <c:pt idx="113">
                        <c:v>-4.6399999999999997E-2</c:v>
                      </c:pt>
                      <c:pt idx="114">
                        <c:v>-4.0399999999999998E-2</c:v>
                      </c:pt>
                      <c:pt idx="115">
                        <c:v>-3.4099999999999998E-2</c:v>
                      </c:pt>
                      <c:pt idx="116">
                        <c:v>-2.76E-2</c:v>
                      </c:pt>
                      <c:pt idx="117">
                        <c:v>-2.0799999999999999E-2</c:v>
                      </c:pt>
                      <c:pt idx="118">
                        <c:v>-1.38E-2</c:v>
                      </c:pt>
                      <c:pt idx="119">
                        <c:v>-6.6E-3</c:v>
                      </c:pt>
                      <c:pt idx="120">
                        <c:v>8.0000000000000004E-4</c:v>
                      </c:pt>
                      <c:pt idx="121">
                        <c:v>8.3999999999999995E-3</c:v>
                      </c:pt>
                      <c:pt idx="122">
                        <c:v>1.6E-2</c:v>
                      </c:pt>
                      <c:pt idx="123">
                        <c:v>2.4E-2</c:v>
                      </c:pt>
                      <c:pt idx="124">
                        <c:v>3.2199999999999999E-2</c:v>
                      </c:pt>
                      <c:pt idx="125">
                        <c:v>4.0500000000000001E-2</c:v>
                      </c:pt>
                      <c:pt idx="126">
                        <c:v>4.8800000000000003E-2</c:v>
                      </c:pt>
                      <c:pt idx="127">
                        <c:v>5.7200000000000001E-2</c:v>
                      </c:pt>
                      <c:pt idx="128">
                        <c:v>6.5699999999999995E-2</c:v>
                      </c:pt>
                      <c:pt idx="129">
                        <c:v>7.4200000000000002E-2</c:v>
                      </c:pt>
                      <c:pt idx="130">
                        <c:v>8.2699999999999996E-2</c:v>
                      </c:pt>
                      <c:pt idx="131">
                        <c:v>9.11E-2</c:v>
                      </c:pt>
                      <c:pt idx="132">
                        <c:v>9.9500000000000005E-2</c:v>
                      </c:pt>
                      <c:pt idx="133">
                        <c:v>0.10780000000000001</c:v>
                      </c:pt>
                      <c:pt idx="134">
                        <c:v>0.11600000000000001</c:v>
                      </c:pt>
                      <c:pt idx="135">
                        <c:v>0.1241</c:v>
                      </c:pt>
                      <c:pt idx="136">
                        <c:v>0.13189999999999999</c:v>
                      </c:pt>
                      <c:pt idx="137">
                        <c:v>0.1396</c:v>
                      </c:pt>
                      <c:pt idx="138">
                        <c:v>0.14699999999999999</c:v>
                      </c:pt>
                      <c:pt idx="139">
                        <c:v>0.15409999999999999</c:v>
                      </c:pt>
                      <c:pt idx="140">
                        <c:v>0.16089999999999999</c:v>
                      </c:pt>
                      <c:pt idx="141">
                        <c:v>0.1671</c:v>
                      </c:pt>
                      <c:pt idx="142">
                        <c:v>0.17299999999999999</c:v>
                      </c:pt>
                      <c:pt idx="143">
                        <c:v>0.1784</c:v>
                      </c:pt>
                      <c:pt idx="144">
                        <c:v>0.1832</c:v>
                      </c:pt>
                      <c:pt idx="145">
                        <c:v>0.18709999999999999</c:v>
                      </c:pt>
                      <c:pt idx="146">
                        <c:v>0.23</c:v>
                      </c:pt>
                      <c:pt idx="147">
                        <c:v>0.23</c:v>
                      </c:pt>
                      <c:pt idx="148">
                        <c:v>0.23</c:v>
                      </c:pt>
                      <c:pt idx="149">
                        <c:v>0.23</c:v>
                      </c:pt>
                      <c:pt idx="150">
                        <c:v>0.23</c:v>
                      </c:pt>
                      <c:pt idx="151">
                        <c:v>0.25</c:v>
                      </c:pt>
                      <c:pt idx="152">
                        <c:v>0.25</c:v>
                      </c:pt>
                      <c:pt idx="153">
                        <c:v>0.25</c:v>
                      </c:pt>
                      <c:pt idx="154">
                        <c:v>0.25</c:v>
                      </c:pt>
                      <c:pt idx="155">
                        <c:v>0.25</c:v>
                      </c:pt>
                      <c:pt idx="156">
                        <c:v>0.25</c:v>
                      </c:pt>
                    </c:numCache>
                  </c:numRef>
                </c:yVal>
                <c:smooth val="0"/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sister!$A$5</c15:sqref>
                        </c15:formulaRef>
                      </c:ext>
                    </c:extLst>
                    <c:strCache>
                      <c:ptCount val="1"/>
                      <c:pt idx="0">
                        <c:v>RFK</c:v>
                      </c:pt>
                    </c:strCache>
                  </c:strRef>
                </c:tx>
                <c:spPr>
                  <a:ln w="22225" cap="rnd">
                    <a:solidFill>
                      <a:schemeClr val="accent2">
                        <a:lumMod val="60000"/>
                      </a:schemeClr>
                    </a:solidFill>
                  </a:ln>
                  <a:effectLst>
                    <a:glow rad="139700">
                      <a:schemeClr val="accent2">
                        <a:lumMod val="60000"/>
                        <a:satMod val="175000"/>
                        <a:alpha val="14000"/>
                      </a:schemeClr>
                    </a:glow>
                  </a:effectLst>
                </c:spPr>
                <c:marker>
                  <c:symbol val="circle"/>
                  <c:size val="3"/>
                  <c:spPr>
                    <a:solidFill>
                      <a:schemeClr val="accent2">
                        <a:lumMod val="60000"/>
                        <a:lumMod val="60000"/>
                        <a:lumOff val="40000"/>
                      </a:schemeClr>
                    </a:solidFill>
                    <a:ln>
                      <a:noFill/>
                    </a:ln>
                    <a:effectLst>
                      <a:glow rad="63500">
                        <a:schemeClr val="accent2">
                          <a:lumMod val="60000"/>
                          <a:satMod val="175000"/>
                          <a:alpha val="25000"/>
                        </a:schemeClr>
                      </a:glow>
                    </a:effectLst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sister!$B$1:$FB$1</c15:sqref>
                        </c15:formulaRef>
                      </c:ext>
                    </c:extLst>
                    <c:numCache>
                      <c:formatCode>General</c:formatCode>
                      <c:ptCount val="157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sister!$B$5:$FB$5</c15:sqref>
                        </c15:formulaRef>
                      </c:ext>
                    </c:extLst>
                    <c:numCache>
                      <c:formatCode>General</c:formatCode>
                      <c:ptCount val="15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-8.0000000000000004E-4</c:v>
                      </c:pt>
                      <c:pt idx="4">
                        <c:v>-8.3999999999999995E-3</c:v>
                      </c:pt>
                      <c:pt idx="5">
                        <c:v>-1.6E-2</c:v>
                      </c:pt>
                      <c:pt idx="6">
                        <c:v>-2.4E-2</c:v>
                      </c:pt>
                      <c:pt idx="7">
                        <c:v>-3.2199999999999999E-2</c:v>
                      </c:pt>
                      <c:pt idx="8">
                        <c:v>-4.0500000000000001E-2</c:v>
                      </c:pt>
                      <c:pt idx="9">
                        <c:v>-4.8800000000000003E-2</c:v>
                      </c:pt>
                      <c:pt idx="10">
                        <c:v>-5.7200000000000001E-2</c:v>
                      </c:pt>
                      <c:pt idx="11">
                        <c:v>-6.5699999999999995E-2</c:v>
                      </c:pt>
                      <c:pt idx="12">
                        <c:v>-7.4200000000000002E-2</c:v>
                      </c:pt>
                      <c:pt idx="13">
                        <c:v>-8.2699999999999996E-2</c:v>
                      </c:pt>
                      <c:pt idx="14">
                        <c:v>-9.11E-2</c:v>
                      </c:pt>
                      <c:pt idx="15">
                        <c:v>-9.9500000000000005E-2</c:v>
                      </c:pt>
                      <c:pt idx="16">
                        <c:v>-0.10780000000000001</c:v>
                      </c:pt>
                      <c:pt idx="17">
                        <c:v>-0.11600000000000001</c:v>
                      </c:pt>
                      <c:pt idx="18">
                        <c:v>-0.1241</c:v>
                      </c:pt>
                      <c:pt idx="19">
                        <c:v>-0.13189999999999999</c:v>
                      </c:pt>
                      <c:pt idx="20">
                        <c:v>-0.1396</c:v>
                      </c:pt>
                      <c:pt idx="21">
                        <c:v>-0.14699999999999999</c:v>
                      </c:pt>
                      <c:pt idx="22">
                        <c:v>-0.15409999999999999</c:v>
                      </c:pt>
                      <c:pt idx="23">
                        <c:v>-0.16089999999999999</c:v>
                      </c:pt>
                      <c:pt idx="24">
                        <c:v>-0.1671</c:v>
                      </c:pt>
                      <c:pt idx="25">
                        <c:v>-0.17299999999999999</c:v>
                      </c:pt>
                      <c:pt idx="26">
                        <c:v>-0.1784</c:v>
                      </c:pt>
                      <c:pt idx="27">
                        <c:v>-0.1832</c:v>
                      </c:pt>
                      <c:pt idx="28">
                        <c:v>-0.18709999999999999</c:v>
                      </c:pt>
                      <c:pt idx="29">
                        <c:v>-0.19</c:v>
                      </c:pt>
                      <c:pt idx="30">
                        <c:v>-0.1918</c:v>
                      </c:pt>
                      <c:pt idx="31">
                        <c:v>-0.21</c:v>
                      </c:pt>
                      <c:pt idx="32">
                        <c:v>-0.21</c:v>
                      </c:pt>
                      <c:pt idx="33">
                        <c:v>-0.21</c:v>
                      </c:pt>
                      <c:pt idx="34">
                        <c:v>-0.21</c:v>
                      </c:pt>
                      <c:pt idx="35">
                        <c:v>-0.21</c:v>
                      </c:pt>
                      <c:pt idx="36">
                        <c:v>-0.21</c:v>
                      </c:pt>
                      <c:pt idx="37">
                        <c:v>-0.21</c:v>
                      </c:pt>
                      <c:pt idx="38">
                        <c:v>-0.21</c:v>
                      </c:pt>
                      <c:pt idx="39">
                        <c:v>-0.21</c:v>
                      </c:pt>
                      <c:pt idx="40">
                        <c:v>-0.21</c:v>
                      </c:pt>
                      <c:pt idx="41">
                        <c:v>-0.21</c:v>
                      </c:pt>
                      <c:pt idx="42">
                        <c:v>-0.21</c:v>
                      </c:pt>
                      <c:pt idx="43">
                        <c:v>-0.21</c:v>
                      </c:pt>
                      <c:pt idx="44">
                        <c:v>-0.21</c:v>
                      </c:pt>
                      <c:pt idx="45">
                        <c:v>-0.14000000000000001</c:v>
                      </c:pt>
                      <c:pt idx="46">
                        <c:v>-0.08</c:v>
                      </c:pt>
                      <c:pt idx="47">
                        <c:v>-0.03</c:v>
                      </c:pt>
                      <c:pt idx="48">
                        <c:v>0.01</c:v>
                      </c:pt>
                      <c:pt idx="49">
                        <c:v>0.05</c:v>
                      </c:pt>
                      <c:pt idx="50">
                        <c:v>-0.01</c:v>
                      </c:pt>
                      <c:pt idx="51">
                        <c:v>-0.06</c:v>
                      </c:pt>
                      <c:pt idx="52">
                        <c:v>-0.11</c:v>
                      </c:pt>
                      <c:pt idx="53">
                        <c:v>-0.16</c:v>
                      </c:pt>
                      <c:pt idx="54">
                        <c:v>-0.18</c:v>
                      </c:pt>
                      <c:pt idx="55">
                        <c:v>-0.18</c:v>
                      </c:pt>
                      <c:pt idx="56">
                        <c:v>-0.18</c:v>
                      </c:pt>
                      <c:pt idx="57">
                        <c:v>-0.18</c:v>
                      </c:pt>
                      <c:pt idx="58">
                        <c:v>-0.18</c:v>
                      </c:pt>
                      <c:pt idx="59">
                        <c:v>-0.18</c:v>
                      </c:pt>
                      <c:pt idx="60">
                        <c:v>-0.18</c:v>
                      </c:pt>
                      <c:pt idx="61">
                        <c:v>-0.18</c:v>
                      </c:pt>
                      <c:pt idx="62">
                        <c:v>-0.18</c:v>
                      </c:pt>
                      <c:pt idx="63">
                        <c:v>-0.18</c:v>
                      </c:pt>
                      <c:pt idx="64">
                        <c:v>-0.18</c:v>
                      </c:pt>
                      <c:pt idx="65">
                        <c:v>-0.18</c:v>
                      </c:pt>
                      <c:pt idx="66">
                        <c:v>-0.18</c:v>
                      </c:pt>
                      <c:pt idx="67">
                        <c:v>-0.18</c:v>
                      </c:pt>
                      <c:pt idx="68">
                        <c:v>-0.14000000000000001</c:v>
                      </c:pt>
                      <c:pt idx="69">
                        <c:v>-0.11</c:v>
                      </c:pt>
                      <c:pt idx="70">
                        <c:v>-0.09</c:v>
                      </c:pt>
                      <c:pt idx="71">
                        <c:v>-7.0000000000000007E-2</c:v>
                      </c:pt>
                      <c:pt idx="72">
                        <c:v>-5.7799999999999997E-2</c:v>
                      </c:pt>
                      <c:pt idx="73">
                        <c:v>-5.2299999999999999E-2</c:v>
                      </c:pt>
                      <c:pt idx="74">
                        <c:v>-4.6399999999999997E-2</c:v>
                      </c:pt>
                      <c:pt idx="75">
                        <c:v>-4.0399999999999998E-2</c:v>
                      </c:pt>
                      <c:pt idx="76">
                        <c:v>-3.4099999999999998E-2</c:v>
                      </c:pt>
                      <c:pt idx="77">
                        <c:v>-2.76E-2</c:v>
                      </c:pt>
                      <c:pt idx="78">
                        <c:v>-2.0799999999999999E-2</c:v>
                      </c:pt>
                      <c:pt idx="79">
                        <c:v>-1.38E-2</c:v>
                      </c:pt>
                      <c:pt idx="80">
                        <c:v>-6.6E-3</c:v>
                      </c:pt>
                      <c:pt idx="81">
                        <c:v>-8.0000000000000004E-4</c:v>
                      </c:pt>
                      <c:pt idx="82">
                        <c:v>-8.3999999999999995E-3</c:v>
                      </c:pt>
                      <c:pt idx="83">
                        <c:v>-1.6E-2</c:v>
                      </c:pt>
                      <c:pt idx="84">
                        <c:v>-2.4E-2</c:v>
                      </c:pt>
                      <c:pt idx="85">
                        <c:v>-3.2199999999999999E-2</c:v>
                      </c:pt>
                      <c:pt idx="86">
                        <c:v>-4.0500000000000001E-2</c:v>
                      </c:pt>
                      <c:pt idx="87">
                        <c:v>-4.8800000000000003E-2</c:v>
                      </c:pt>
                      <c:pt idx="88">
                        <c:v>-5.7200000000000001E-2</c:v>
                      </c:pt>
                      <c:pt idx="89">
                        <c:v>-6.5699999999999995E-2</c:v>
                      </c:pt>
                      <c:pt idx="90">
                        <c:v>-7.4200000000000002E-2</c:v>
                      </c:pt>
                      <c:pt idx="91">
                        <c:v>-8.2699999999999996E-2</c:v>
                      </c:pt>
                      <c:pt idx="92">
                        <c:v>-9.11E-2</c:v>
                      </c:pt>
                      <c:pt idx="93">
                        <c:v>-9.9500000000000005E-2</c:v>
                      </c:pt>
                      <c:pt idx="94">
                        <c:v>-0.10780000000000001</c:v>
                      </c:pt>
                      <c:pt idx="95">
                        <c:v>-0.11600000000000001</c:v>
                      </c:pt>
                      <c:pt idx="96">
                        <c:v>-0.1241</c:v>
                      </c:pt>
                      <c:pt idx="97">
                        <c:v>-0.13189999999999999</c:v>
                      </c:pt>
                      <c:pt idx="98">
                        <c:v>-0.1396</c:v>
                      </c:pt>
                      <c:pt idx="99">
                        <c:v>-0.14699999999999999</c:v>
                      </c:pt>
                      <c:pt idx="100">
                        <c:v>-0.15409999999999999</c:v>
                      </c:pt>
                      <c:pt idx="101">
                        <c:v>-0.16089999999999999</c:v>
                      </c:pt>
                      <c:pt idx="102">
                        <c:v>-0.1671</c:v>
                      </c:pt>
                      <c:pt idx="103">
                        <c:v>-0.17299999999999999</c:v>
                      </c:pt>
                      <c:pt idx="104">
                        <c:v>-0.1784</c:v>
                      </c:pt>
                      <c:pt idx="105">
                        <c:v>-0.1832</c:v>
                      </c:pt>
                      <c:pt idx="106">
                        <c:v>-0.18709999999999999</c:v>
                      </c:pt>
                      <c:pt idx="107">
                        <c:v>-0.19</c:v>
                      </c:pt>
                      <c:pt idx="108">
                        <c:v>-0.21</c:v>
                      </c:pt>
                      <c:pt idx="109">
                        <c:v>-0.21</c:v>
                      </c:pt>
                      <c:pt idx="110">
                        <c:v>-0.21</c:v>
                      </c:pt>
                      <c:pt idx="111">
                        <c:v>-0.21</c:v>
                      </c:pt>
                      <c:pt idx="112">
                        <c:v>-0.21</c:v>
                      </c:pt>
                      <c:pt idx="113">
                        <c:v>-0.21</c:v>
                      </c:pt>
                      <c:pt idx="114">
                        <c:v>-0.21</c:v>
                      </c:pt>
                      <c:pt idx="115">
                        <c:v>-0.21</c:v>
                      </c:pt>
                      <c:pt idx="116">
                        <c:v>-0.21</c:v>
                      </c:pt>
                      <c:pt idx="117">
                        <c:v>-0.21</c:v>
                      </c:pt>
                      <c:pt idx="118">
                        <c:v>-0.21</c:v>
                      </c:pt>
                      <c:pt idx="119">
                        <c:v>-0.21</c:v>
                      </c:pt>
                      <c:pt idx="120">
                        <c:v>-0.21</c:v>
                      </c:pt>
                      <c:pt idx="121">
                        <c:v>-0.21</c:v>
                      </c:pt>
                      <c:pt idx="122">
                        <c:v>-0.14000000000000001</c:v>
                      </c:pt>
                      <c:pt idx="123">
                        <c:v>-0.08</c:v>
                      </c:pt>
                      <c:pt idx="124">
                        <c:v>-0.03</c:v>
                      </c:pt>
                      <c:pt idx="125">
                        <c:v>0.01</c:v>
                      </c:pt>
                      <c:pt idx="126">
                        <c:v>0.05</c:v>
                      </c:pt>
                      <c:pt idx="127">
                        <c:v>-0.01</c:v>
                      </c:pt>
                      <c:pt idx="128">
                        <c:v>-0.06</c:v>
                      </c:pt>
                      <c:pt idx="129">
                        <c:v>-0.11</c:v>
                      </c:pt>
                      <c:pt idx="130">
                        <c:v>-0.15</c:v>
                      </c:pt>
                      <c:pt idx="131">
                        <c:v>-0.18</c:v>
                      </c:pt>
                      <c:pt idx="132">
                        <c:v>-0.18</c:v>
                      </c:pt>
                      <c:pt idx="133">
                        <c:v>-0.18</c:v>
                      </c:pt>
                      <c:pt idx="134">
                        <c:v>-0.18</c:v>
                      </c:pt>
                      <c:pt idx="135">
                        <c:v>-0.18</c:v>
                      </c:pt>
                      <c:pt idx="136">
                        <c:v>-0.18</c:v>
                      </c:pt>
                      <c:pt idx="137">
                        <c:v>-0.18</c:v>
                      </c:pt>
                      <c:pt idx="138">
                        <c:v>-0.18</c:v>
                      </c:pt>
                      <c:pt idx="139">
                        <c:v>-0.18</c:v>
                      </c:pt>
                      <c:pt idx="140">
                        <c:v>-0.18</c:v>
                      </c:pt>
                      <c:pt idx="141">
                        <c:v>-0.18</c:v>
                      </c:pt>
                      <c:pt idx="142">
                        <c:v>-0.18</c:v>
                      </c:pt>
                      <c:pt idx="143">
                        <c:v>-0.18</c:v>
                      </c:pt>
                      <c:pt idx="144">
                        <c:v>-0.18</c:v>
                      </c:pt>
                      <c:pt idx="145">
                        <c:v>-0.14000000000000001</c:v>
                      </c:pt>
                      <c:pt idx="146">
                        <c:v>-0.11</c:v>
                      </c:pt>
                      <c:pt idx="147">
                        <c:v>-0.09</c:v>
                      </c:pt>
                      <c:pt idx="148">
                        <c:v>-7.0000000000000007E-2</c:v>
                      </c:pt>
                      <c:pt idx="149">
                        <c:v>-5.7799999999999997E-2</c:v>
                      </c:pt>
                      <c:pt idx="150">
                        <c:v>-5.2299999999999999E-2</c:v>
                      </c:pt>
                      <c:pt idx="151">
                        <c:v>-4.6399999999999997E-2</c:v>
                      </c:pt>
                      <c:pt idx="152">
                        <c:v>-4.0399999999999998E-2</c:v>
                      </c:pt>
                      <c:pt idx="153">
                        <c:v>-3.4099999999999998E-2</c:v>
                      </c:pt>
                      <c:pt idx="154">
                        <c:v>-2.76E-2</c:v>
                      </c:pt>
                      <c:pt idx="155">
                        <c:v>-2.0799999999999999E-2</c:v>
                      </c:pt>
                      <c:pt idx="156">
                        <c:v>-1.38E-2</c:v>
                      </c:pt>
                    </c:numCache>
                  </c:numRef>
                </c:yVal>
                <c:smooth val="0"/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sister!$A$7</c15:sqref>
                        </c15:formulaRef>
                      </c:ext>
                    </c:extLst>
                    <c:strCache>
                      <c:ptCount val="1"/>
                      <c:pt idx="0">
                        <c:v>RHK</c:v>
                      </c:pt>
                    </c:strCache>
                  </c:strRef>
                </c:tx>
                <c:spPr>
                  <a:ln w="22225" cap="rnd">
                    <a:solidFill>
                      <a:schemeClr val="accent6">
                        <a:lumMod val="60000"/>
                      </a:schemeClr>
                    </a:solidFill>
                  </a:ln>
                  <a:effectLst>
                    <a:glow rad="139700">
                      <a:schemeClr val="accent6">
                        <a:lumMod val="60000"/>
                        <a:satMod val="175000"/>
                        <a:alpha val="14000"/>
                      </a:schemeClr>
                    </a:glow>
                  </a:effectLst>
                </c:spPr>
                <c:marker>
                  <c:symbol val="circle"/>
                  <c:size val="3"/>
                  <c:spPr>
                    <a:solidFill>
                      <a:schemeClr val="accent6">
                        <a:lumMod val="60000"/>
                        <a:lumMod val="60000"/>
                        <a:lumOff val="40000"/>
                      </a:schemeClr>
                    </a:solidFill>
                    <a:ln>
                      <a:noFill/>
                    </a:ln>
                    <a:effectLst>
                      <a:glow rad="63500">
                        <a:schemeClr val="accent6">
                          <a:lumMod val="60000"/>
                          <a:satMod val="175000"/>
                          <a:alpha val="25000"/>
                        </a:schemeClr>
                      </a:glow>
                    </a:effectLst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sister!$B$1:$FB$1</c15:sqref>
                        </c15:formulaRef>
                      </c:ext>
                    </c:extLst>
                    <c:numCache>
                      <c:formatCode>General</c:formatCode>
                      <c:ptCount val="157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sister!$B$7:$FB$7</c15:sqref>
                        </c15:formulaRef>
                      </c:ext>
                    </c:extLst>
                    <c:numCache>
                      <c:formatCode>General</c:formatCode>
                      <c:ptCount val="157"/>
                      <c:pt idx="0">
                        <c:v>-3.5099999999999999E-2</c:v>
                      </c:pt>
                      <c:pt idx="1">
                        <c:v>-6.9029999999999994E-2</c:v>
                      </c:pt>
                      <c:pt idx="2">
                        <c:v>-8.2000000000000003E-2</c:v>
                      </c:pt>
                      <c:pt idx="3">
                        <c:v>-8.5300000000000001E-2</c:v>
                      </c:pt>
                      <c:pt idx="4">
                        <c:v>-9.6299999999999997E-2</c:v>
                      </c:pt>
                      <c:pt idx="5">
                        <c:v>-0.1013</c:v>
                      </c:pt>
                      <c:pt idx="6">
                        <c:v>-0.1053</c:v>
                      </c:pt>
                      <c:pt idx="7">
                        <c:v>-0.1103</c:v>
                      </c:pt>
                      <c:pt idx="8">
                        <c:v>-0.1153</c:v>
                      </c:pt>
                      <c:pt idx="9">
                        <c:v>-0.12130000000000001</c:v>
                      </c:pt>
                      <c:pt idx="10">
                        <c:v>-0.1263</c:v>
                      </c:pt>
                      <c:pt idx="11">
                        <c:v>-0.1313</c:v>
                      </c:pt>
                      <c:pt idx="12">
                        <c:v>-0.1113</c:v>
                      </c:pt>
                      <c:pt idx="13">
                        <c:v>-0.09</c:v>
                      </c:pt>
                      <c:pt idx="14">
                        <c:v>-0.06</c:v>
                      </c:pt>
                      <c:pt idx="15">
                        <c:v>-0.06</c:v>
                      </c:pt>
                      <c:pt idx="16">
                        <c:v>-0.08</c:v>
                      </c:pt>
                      <c:pt idx="17">
                        <c:v>-0.1</c:v>
                      </c:pt>
                      <c:pt idx="18">
                        <c:v>-0.12</c:v>
                      </c:pt>
                      <c:pt idx="19">
                        <c:v>-0.14000000000000001</c:v>
                      </c:pt>
                      <c:pt idx="20">
                        <c:v>-0.16</c:v>
                      </c:pt>
                      <c:pt idx="21">
                        <c:v>-0.2</c:v>
                      </c:pt>
                      <c:pt idx="22">
                        <c:v>-0.2</c:v>
                      </c:pt>
                      <c:pt idx="23">
                        <c:v>-0.2</c:v>
                      </c:pt>
                      <c:pt idx="24">
                        <c:v>-0.2</c:v>
                      </c:pt>
                      <c:pt idx="25">
                        <c:v>-0.2</c:v>
                      </c:pt>
                      <c:pt idx="26">
                        <c:v>-0.2</c:v>
                      </c:pt>
                      <c:pt idx="27">
                        <c:v>-0.15</c:v>
                      </c:pt>
                      <c:pt idx="28">
                        <c:v>-0.1</c:v>
                      </c:pt>
                      <c:pt idx="29">
                        <c:v>-0.05</c:v>
                      </c:pt>
                      <c:pt idx="30">
                        <c:v>0</c:v>
                      </c:pt>
                      <c:pt idx="31">
                        <c:v>0.05</c:v>
                      </c:pt>
                      <c:pt idx="32">
                        <c:v>0.09</c:v>
                      </c:pt>
                      <c:pt idx="33">
                        <c:v>0.09</c:v>
                      </c:pt>
                      <c:pt idx="34">
                        <c:v>0.09</c:v>
                      </c:pt>
                      <c:pt idx="35">
                        <c:v>0.09</c:v>
                      </c:pt>
                      <c:pt idx="36">
                        <c:v>0.10879999999999999</c:v>
                      </c:pt>
                      <c:pt idx="37">
                        <c:v>0.10829999999999999</c:v>
                      </c:pt>
                      <c:pt idx="38">
                        <c:v>0.1076</c:v>
                      </c:pt>
                      <c:pt idx="39">
                        <c:v>0.1067</c:v>
                      </c:pt>
                      <c:pt idx="40">
                        <c:v>0.1055</c:v>
                      </c:pt>
                      <c:pt idx="41">
                        <c:v>0.104</c:v>
                      </c:pt>
                      <c:pt idx="42">
                        <c:v>0.1022</c:v>
                      </c:pt>
                      <c:pt idx="43">
                        <c:v>0.10009999999999999</c:v>
                      </c:pt>
                      <c:pt idx="44">
                        <c:v>9.7699999999999995E-2</c:v>
                      </c:pt>
                      <c:pt idx="45">
                        <c:v>9.5100000000000004E-2</c:v>
                      </c:pt>
                      <c:pt idx="46">
                        <c:v>9.1999999999999998E-2</c:v>
                      </c:pt>
                      <c:pt idx="47">
                        <c:v>8.8800000000000004E-2</c:v>
                      </c:pt>
                      <c:pt idx="48">
                        <c:v>8.5199999999999998E-2</c:v>
                      </c:pt>
                      <c:pt idx="49">
                        <c:v>8.1299999999999997E-2</c:v>
                      </c:pt>
                      <c:pt idx="50">
                        <c:v>7.7200000000000005E-2</c:v>
                      </c:pt>
                      <c:pt idx="51">
                        <c:v>7.2800000000000004E-2</c:v>
                      </c:pt>
                      <c:pt idx="52">
                        <c:v>6.8099999999999994E-2</c:v>
                      </c:pt>
                      <c:pt idx="53">
                        <c:v>6.3E-2</c:v>
                      </c:pt>
                      <c:pt idx="54">
                        <c:v>5.7799999999999997E-2</c:v>
                      </c:pt>
                      <c:pt idx="55">
                        <c:v>5.2299999999999999E-2</c:v>
                      </c:pt>
                      <c:pt idx="56">
                        <c:v>4.6399999999999997E-2</c:v>
                      </c:pt>
                      <c:pt idx="57">
                        <c:v>4.0399999999999998E-2</c:v>
                      </c:pt>
                      <c:pt idx="58">
                        <c:v>3.4099999999999998E-2</c:v>
                      </c:pt>
                      <c:pt idx="59">
                        <c:v>2.76E-2</c:v>
                      </c:pt>
                      <c:pt idx="60">
                        <c:v>2.0799999999999999E-2</c:v>
                      </c:pt>
                      <c:pt idx="61">
                        <c:v>1.38E-2</c:v>
                      </c:pt>
                      <c:pt idx="62">
                        <c:v>6.6E-3</c:v>
                      </c:pt>
                      <c:pt idx="63">
                        <c:v>-8.0000000000000004E-4</c:v>
                      </c:pt>
                      <c:pt idx="64">
                        <c:v>-8.3999999999999995E-3</c:v>
                      </c:pt>
                      <c:pt idx="65">
                        <c:v>-1.6E-2</c:v>
                      </c:pt>
                      <c:pt idx="66">
                        <c:v>-2.4E-2</c:v>
                      </c:pt>
                      <c:pt idx="67">
                        <c:v>-3.2199999999999999E-2</c:v>
                      </c:pt>
                      <c:pt idx="68">
                        <c:v>-4.0500000000000001E-2</c:v>
                      </c:pt>
                      <c:pt idx="69">
                        <c:v>-4.8800000000000003E-2</c:v>
                      </c:pt>
                      <c:pt idx="70">
                        <c:v>-5.7200000000000001E-2</c:v>
                      </c:pt>
                      <c:pt idx="71">
                        <c:v>-6.2799999999999995E-2</c:v>
                      </c:pt>
                      <c:pt idx="72">
                        <c:v>-7.0599999999999996E-2</c:v>
                      </c:pt>
                      <c:pt idx="73">
                        <c:v>-8.0600000000000005E-2</c:v>
                      </c:pt>
                      <c:pt idx="74">
                        <c:v>-9.06E-2</c:v>
                      </c:pt>
                      <c:pt idx="75">
                        <c:v>-0.10059999999999999</c:v>
                      </c:pt>
                      <c:pt idx="76">
                        <c:v>-0.10059999999999999</c:v>
                      </c:pt>
                      <c:pt idx="77">
                        <c:v>-0.10059999999999999</c:v>
                      </c:pt>
                      <c:pt idx="78">
                        <c:v>-0.10059999999999999</c:v>
                      </c:pt>
                      <c:pt idx="79">
                        <c:v>-0.10539999999999999</c:v>
                      </c:pt>
                      <c:pt idx="80">
                        <c:v>-0.1104</c:v>
                      </c:pt>
                      <c:pt idx="81">
                        <c:v>-0.1154</c:v>
                      </c:pt>
                      <c:pt idx="82">
                        <c:v>-0.12039999999999999</c:v>
                      </c:pt>
                      <c:pt idx="83">
                        <c:v>-0.12039999999999999</c:v>
                      </c:pt>
                      <c:pt idx="84">
                        <c:v>-0.12640000000000001</c:v>
                      </c:pt>
                      <c:pt idx="85">
                        <c:v>-0.12640000000000001</c:v>
                      </c:pt>
                      <c:pt idx="86">
                        <c:v>-0.12640000000000001</c:v>
                      </c:pt>
                      <c:pt idx="87">
                        <c:v>-0.12640000000000001</c:v>
                      </c:pt>
                      <c:pt idx="88">
                        <c:v>-0.12640000000000001</c:v>
                      </c:pt>
                      <c:pt idx="89">
                        <c:v>-0.12</c:v>
                      </c:pt>
                      <c:pt idx="90">
                        <c:v>-0.115</c:v>
                      </c:pt>
                      <c:pt idx="91">
                        <c:v>-0.11</c:v>
                      </c:pt>
                      <c:pt idx="92">
                        <c:v>-0.08</c:v>
                      </c:pt>
                      <c:pt idx="93">
                        <c:v>-0.05</c:v>
                      </c:pt>
                      <c:pt idx="94">
                        <c:v>-0.03</c:v>
                      </c:pt>
                      <c:pt idx="95">
                        <c:v>-7.0000000000000007E-2</c:v>
                      </c:pt>
                      <c:pt idx="96">
                        <c:v>-0.11</c:v>
                      </c:pt>
                      <c:pt idx="97">
                        <c:v>-0.14000000000000001</c:v>
                      </c:pt>
                      <c:pt idx="98">
                        <c:v>-0.16</c:v>
                      </c:pt>
                      <c:pt idx="99">
                        <c:v>-0.2</c:v>
                      </c:pt>
                      <c:pt idx="100">
                        <c:v>-0.2</c:v>
                      </c:pt>
                      <c:pt idx="101">
                        <c:v>-0.2</c:v>
                      </c:pt>
                      <c:pt idx="102">
                        <c:v>-0.2</c:v>
                      </c:pt>
                      <c:pt idx="103">
                        <c:v>-0.2</c:v>
                      </c:pt>
                      <c:pt idx="104">
                        <c:v>-0.15</c:v>
                      </c:pt>
                      <c:pt idx="105">
                        <c:v>-0.1</c:v>
                      </c:pt>
                      <c:pt idx="106">
                        <c:v>-0.05</c:v>
                      </c:pt>
                      <c:pt idx="107">
                        <c:v>0</c:v>
                      </c:pt>
                      <c:pt idx="108">
                        <c:v>0.05</c:v>
                      </c:pt>
                      <c:pt idx="109">
                        <c:v>0.09</c:v>
                      </c:pt>
                      <c:pt idx="110">
                        <c:v>0.09</c:v>
                      </c:pt>
                      <c:pt idx="111">
                        <c:v>0.09</c:v>
                      </c:pt>
                      <c:pt idx="112">
                        <c:v>0.09</c:v>
                      </c:pt>
                      <c:pt idx="113">
                        <c:v>0.10879999999999999</c:v>
                      </c:pt>
                      <c:pt idx="114">
                        <c:v>0.10829999999999999</c:v>
                      </c:pt>
                      <c:pt idx="115">
                        <c:v>0.1076</c:v>
                      </c:pt>
                      <c:pt idx="116">
                        <c:v>0.1067</c:v>
                      </c:pt>
                      <c:pt idx="117">
                        <c:v>0.1055</c:v>
                      </c:pt>
                      <c:pt idx="118">
                        <c:v>0.104</c:v>
                      </c:pt>
                      <c:pt idx="119">
                        <c:v>0.1022</c:v>
                      </c:pt>
                      <c:pt idx="120">
                        <c:v>0.10009999999999999</c:v>
                      </c:pt>
                      <c:pt idx="121">
                        <c:v>9.7699999999999995E-2</c:v>
                      </c:pt>
                      <c:pt idx="122">
                        <c:v>9.5100000000000004E-2</c:v>
                      </c:pt>
                      <c:pt idx="123">
                        <c:v>9.1999999999999998E-2</c:v>
                      </c:pt>
                      <c:pt idx="124">
                        <c:v>8.8800000000000004E-2</c:v>
                      </c:pt>
                      <c:pt idx="125">
                        <c:v>8.5199999999999998E-2</c:v>
                      </c:pt>
                      <c:pt idx="126">
                        <c:v>8.1299999999999997E-2</c:v>
                      </c:pt>
                      <c:pt idx="127">
                        <c:v>7.7200000000000005E-2</c:v>
                      </c:pt>
                      <c:pt idx="128">
                        <c:v>7.2800000000000004E-2</c:v>
                      </c:pt>
                      <c:pt idx="129">
                        <c:v>6.8099999999999994E-2</c:v>
                      </c:pt>
                      <c:pt idx="130">
                        <c:v>6.3E-2</c:v>
                      </c:pt>
                      <c:pt idx="131">
                        <c:v>5.7799999999999997E-2</c:v>
                      </c:pt>
                      <c:pt idx="132">
                        <c:v>5.2299999999999999E-2</c:v>
                      </c:pt>
                      <c:pt idx="133">
                        <c:v>4.6399999999999997E-2</c:v>
                      </c:pt>
                      <c:pt idx="134">
                        <c:v>4.0399999999999998E-2</c:v>
                      </c:pt>
                      <c:pt idx="135">
                        <c:v>3.4099999999999998E-2</c:v>
                      </c:pt>
                      <c:pt idx="136">
                        <c:v>2.76E-2</c:v>
                      </c:pt>
                      <c:pt idx="137">
                        <c:v>2.0799999999999999E-2</c:v>
                      </c:pt>
                      <c:pt idx="138">
                        <c:v>1.38E-2</c:v>
                      </c:pt>
                      <c:pt idx="139">
                        <c:v>6.6E-3</c:v>
                      </c:pt>
                      <c:pt idx="140">
                        <c:v>-8.0000000000000004E-4</c:v>
                      </c:pt>
                      <c:pt idx="141">
                        <c:v>-8.3999999999999995E-3</c:v>
                      </c:pt>
                      <c:pt idx="142">
                        <c:v>-1.6E-2</c:v>
                      </c:pt>
                      <c:pt idx="143">
                        <c:v>-2.4E-2</c:v>
                      </c:pt>
                      <c:pt idx="144">
                        <c:v>-3.2199999999999999E-2</c:v>
                      </c:pt>
                      <c:pt idx="145">
                        <c:v>-4.0500000000000001E-2</c:v>
                      </c:pt>
                      <c:pt idx="146">
                        <c:v>-4.8800000000000003E-2</c:v>
                      </c:pt>
                      <c:pt idx="147">
                        <c:v>-5.7200000000000001E-2</c:v>
                      </c:pt>
                      <c:pt idx="148">
                        <c:v>-6.2799999999999995E-2</c:v>
                      </c:pt>
                      <c:pt idx="149">
                        <c:v>-7.0599999999999996E-2</c:v>
                      </c:pt>
                      <c:pt idx="150">
                        <c:v>-8.0600000000000005E-2</c:v>
                      </c:pt>
                      <c:pt idx="151">
                        <c:v>-9.06E-2</c:v>
                      </c:pt>
                      <c:pt idx="152">
                        <c:v>-0.10059999999999999</c:v>
                      </c:pt>
                      <c:pt idx="153">
                        <c:v>-0.10059999999999999</c:v>
                      </c:pt>
                      <c:pt idx="154">
                        <c:v>-0.10059999999999999</c:v>
                      </c:pt>
                      <c:pt idx="155">
                        <c:v>-0.10059999999999999</c:v>
                      </c:pt>
                      <c:pt idx="156">
                        <c:v>-0.10539999999999999</c:v>
                      </c:pt>
                    </c:numCache>
                  </c:numRef>
                </c:yVal>
                <c:smooth val="0"/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sister!$A$9</c15:sqref>
                        </c15:formulaRef>
                      </c:ext>
                    </c:extLst>
                    <c:strCache>
                      <c:ptCount val="1"/>
                      <c:pt idx="0">
                        <c:v>LHK</c:v>
                      </c:pt>
                    </c:strCache>
                  </c:strRef>
                </c:tx>
                <c:spPr>
                  <a:ln w="22225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</a:ln>
                  <a:effectLst>
                    <a:glow rad="139700">
                      <a:schemeClr val="accent4">
                        <a:lumMod val="80000"/>
                        <a:lumOff val="20000"/>
                        <a:satMod val="175000"/>
                        <a:alpha val="14000"/>
                      </a:schemeClr>
                    </a:glow>
                  </a:effectLst>
                </c:spPr>
                <c:marker>
                  <c:symbol val="circle"/>
                  <c:size val="3"/>
                  <c:spPr>
                    <a:solidFill>
                      <a:schemeClr val="accent4">
                        <a:lumMod val="80000"/>
                        <a:lumOff val="20000"/>
                        <a:lumMod val="60000"/>
                        <a:lumOff val="40000"/>
                      </a:schemeClr>
                    </a:solidFill>
                    <a:ln>
                      <a:noFill/>
                    </a:ln>
                    <a:effectLst>
                      <a:glow rad="63500">
                        <a:schemeClr val="accent4">
                          <a:lumMod val="80000"/>
                          <a:lumOff val="20000"/>
                          <a:satMod val="175000"/>
                          <a:alpha val="25000"/>
                        </a:schemeClr>
                      </a:glow>
                    </a:effectLst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sister!$B$1:$FB$1</c15:sqref>
                        </c15:formulaRef>
                      </c:ext>
                    </c:extLst>
                    <c:numCache>
                      <c:formatCode>General</c:formatCode>
                      <c:ptCount val="157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sister!$B$9:$FB$9</c15:sqref>
                        </c15:formulaRef>
                      </c:ext>
                    </c:extLst>
                    <c:numCache>
                      <c:formatCode>General</c:formatCode>
                      <c:ptCount val="15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-9.7000000000000003E-3</c:v>
                      </c:pt>
                      <c:pt idx="4">
                        <c:v>-1.9199999999999998E-2</c:v>
                      </c:pt>
                      <c:pt idx="5">
                        <c:v>-2.8299999999999999E-2</c:v>
                      </c:pt>
                      <c:pt idx="6">
                        <c:v>-3.6999999999999998E-2</c:v>
                      </c:pt>
                      <c:pt idx="7">
                        <c:v>-4.5499999999999999E-2</c:v>
                      </c:pt>
                      <c:pt idx="8">
                        <c:v>-5.3600000000000002E-2</c:v>
                      </c:pt>
                      <c:pt idx="9">
                        <c:v>-5.7500000000000002E-2</c:v>
                      </c:pt>
                      <c:pt idx="10">
                        <c:v>-6.13E-2</c:v>
                      </c:pt>
                      <c:pt idx="11">
                        <c:v>-6.5199999999999994E-2</c:v>
                      </c:pt>
                      <c:pt idx="12">
                        <c:v>-6.8099999999999994E-2</c:v>
                      </c:pt>
                      <c:pt idx="13">
                        <c:v>-6.3E-2</c:v>
                      </c:pt>
                      <c:pt idx="14">
                        <c:v>-5.7799999999999997E-2</c:v>
                      </c:pt>
                      <c:pt idx="15">
                        <c:v>-5.2299999999999999E-2</c:v>
                      </c:pt>
                      <c:pt idx="16">
                        <c:v>-4.6399999999999997E-2</c:v>
                      </c:pt>
                      <c:pt idx="17">
                        <c:v>-4.0399999999999998E-2</c:v>
                      </c:pt>
                      <c:pt idx="18">
                        <c:v>-3.4099999999999998E-2</c:v>
                      </c:pt>
                      <c:pt idx="19">
                        <c:v>-2.76E-2</c:v>
                      </c:pt>
                      <c:pt idx="20">
                        <c:v>-2.0799999999999999E-2</c:v>
                      </c:pt>
                      <c:pt idx="21">
                        <c:v>-1.38E-2</c:v>
                      </c:pt>
                      <c:pt idx="22">
                        <c:v>-6.6E-3</c:v>
                      </c:pt>
                      <c:pt idx="23">
                        <c:v>8.0000000000000004E-4</c:v>
                      </c:pt>
                      <c:pt idx="24">
                        <c:v>8.3999999999999995E-3</c:v>
                      </c:pt>
                      <c:pt idx="25">
                        <c:v>1.6E-2</c:v>
                      </c:pt>
                      <c:pt idx="26">
                        <c:v>2.4E-2</c:v>
                      </c:pt>
                      <c:pt idx="27">
                        <c:v>3.2199999999999999E-2</c:v>
                      </c:pt>
                      <c:pt idx="28">
                        <c:v>4.0500000000000001E-2</c:v>
                      </c:pt>
                      <c:pt idx="29">
                        <c:v>4.8800000000000003E-2</c:v>
                      </c:pt>
                      <c:pt idx="30">
                        <c:v>5.7200000000000001E-2</c:v>
                      </c:pt>
                      <c:pt idx="31">
                        <c:v>8.5800000000000001E-2</c:v>
                      </c:pt>
                      <c:pt idx="32">
                        <c:v>0.1206</c:v>
                      </c:pt>
                      <c:pt idx="33">
                        <c:v>0.15440000000000001</c:v>
                      </c:pt>
                      <c:pt idx="34">
                        <c:v>0.15440000000000001</c:v>
                      </c:pt>
                      <c:pt idx="35">
                        <c:v>0.15440000000000001</c:v>
                      </c:pt>
                      <c:pt idx="36">
                        <c:v>0.15440000000000001</c:v>
                      </c:pt>
                      <c:pt idx="37">
                        <c:v>0.15440000000000001</c:v>
                      </c:pt>
                      <c:pt idx="38">
                        <c:v>0.15440000000000001</c:v>
                      </c:pt>
                      <c:pt idx="39">
                        <c:v>0.15440000000000001</c:v>
                      </c:pt>
                      <c:pt idx="40">
                        <c:v>0.15440000000000001</c:v>
                      </c:pt>
                      <c:pt idx="41">
                        <c:v>0.15440000000000001</c:v>
                      </c:pt>
                      <c:pt idx="42">
                        <c:v>0.15440000000000001</c:v>
                      </c:pt>
                      <c:pt idx="43">
                        <c:v>0.15440000000000001</c:v>
                      </c:pt>
                      <c:pt idx="44">
                        <c:v>0.15440000000000001</c:v>
                      </c:pt>
                      <c:pt idx="45">
                        <c:v>0.15440000000000001</c:v>
                      </c:pt>
                      <c:pt idx="46">
                        <c:v>0.15440000000000001</c:v>
                      </c:pt>
                      <c:pt idx="47">
                        <c:v>0.15440000000000001</c:v>
                      </c:pt>
                      <c:pt idx="48">
                        <c:v>0.12</c:v>
                      </c:pt>
                      <c:pt idx="49">
                        <c:v>0.08</c:v>
                      </c:pt>
                      <c:pt idx="50">
                        <c:v>0.08</c:v>
                      </c:pt>
                      <c:pt idx="51">
                        <c:v>0.08</c:v>
                      </c:pt>
                      <c:pt idx="52">
                        <c:v>0.08</c:v>
                      </c:pt>
                      <c:pt idx="53">
                        <c:v>0.08</c:v>
                      </c:pt>
                      <c:pt idx="54">
                        <c:v>0.08</c:v>
                      </c:pt>
                      <c:pt idx="55">
                        <c:v>0.13</c:v>
                      </c:pt>
                      <c:pt idx="56">
                        <c:v>0.18</c:v>
                      </c:pt>
                      <c:pt idx="57">
                        <c:v>0.24</c:v>
                      </c:pt>
                      <c:pt idx="58">
                        <c:v>0.24</c:v>
                      </c:pt>
                      <c:pt idx="59">
                        <c:v>0.24</c:v>
                      </c:pt>
                      <c:pt idx="60">
                        <c:v>0.24</c:v>
                      </c:pt>
                      <c:pt idx="61">
                        <c:v>0.24</c:v>
                      </c:pt>
                      <c:pt idx="62">
                        <c:v>0.24</c:v>
                      </c:pt>
                      <c:pt idx="63">
                        <c:v>0.24</c:v>
                      </c:pt>
                      <c:pt idx="64">
                        <c:v>0.24</c:v>
                      </c:pt>
                      <c:pt idx="65">
                        <c:v>0.17</c:v>
                      </c:pt>
                      <c:pt idx="66">
                        <c:v>0.15</c:v>
                      </c:pt>
                      <c:pt idx="67">
                        <c:v>0.09</c:v>
                      </c:pt>
                      <c:pt idx="68">
                        <c:v>0.04</c:v>
                      </c:pt>
                      <c:pt idx="69">
                        <c:v>0</c:v>
                      </c:pt>
                      <c:pt idx="70">
                        <c:v>-0.03</c:v>
                      </c:pt>
                      <c:pt idx="71">
                        <c:v>-0.06</c:v>
                      </c:pt>
                      <c:pt idx="72">
                        <c:v>-0.1094</c:v>
                      </c:pt>
                      <c:pt idx="73">
                        <c:v>-0.10920000000000001</c:v>
                      </c:pt>
                      <c:pt idx="74">
                        <c:v>-0.10879999999999999</c:v>
                      </c:pt>
                      <c:pt idx="75">
                        <c:v>-0.10829999999999999</c:v>
                      </c:pt>
                      <c:pt idx="76">
                        <c:v>-0.1076</c:v>
                      </c:pt>
                      <c:pt idx="77">
                        <c:v>-0.1067</c:v>
                      </c:pt>
                      <c:pt idx="78">
                        <c:v>-0.1055</c:v>
                      </c:pt>
                      <c:pt idx="79">
                        <c:v>-0.104</c:v>
                      </c:pt>
                      <c:pt idx="80">
                        <c:v>-0.1022</c:v>
                      </c:pt>
                      <c:pt idx="81">
                        <c:v>-0.10009999999999999</c:v>
                      </c:pt>
                      <c:pt idx="82">
                        <c:v>-9.7699999999999995E-2</c:v>
                      </c:pt>
                      <c:pt idx="83">
                        <c:v>-9.5100000000000004E-2</c:v>
                      </c:pt>
                      <c:pt idx="84">
                        <c:v>-9.1999999999999998E-2</c:v>
                      </c:pt>
                      <c:pt idx="85">
                        <c:v>-8.8800000000000004E-2</c:v>
                      </c:pt>
                      <c:pt idx="86">
                        <c:v>-8.5199999999999998E-2</c:v>
                      </c:pt>
                      <c:pt idx="87">
                        <c:v>-8.1299999999999997E-2</c:v>
                      </c:pt>
                      <c:pt idx="88">
                        <c:v>-7.7200000000000005E-2</c:v>
                      </c:pt>
                      <c:pt idx="89">
                        <c:v>-7.2800000000000004E-2</c:v>
                      </c:pt>
                      <c:pt idx="90">
                        <c:v>-6.8099999999999994E-2</c:v>
                      </c:pt>
                      <c:pt idx="91">
                        <c:v>-6.3E-2</c:v>
                      </c:pt>
                      <c:pt idx="92">
                        <c:v>-5.7799999999999997E-2</c:v>
                      </c:pt>
                      <c:pt idx="93">
                        <c:v>-5.2299999999999999E-2</c:v>
                      </c:pt>
                      <c:pt idx="94">
                        <c:v>-4.6399999999999997E-2</c:v>
                      </c:pt>
                      <c:pt idx="95">
                        <c:v>-4.0399999999999998E-2</c:v>
                      </c:pt>
                      <c:pt idx="96">
                        <c:v>-3.4099999999999998E-2</c:v>
                      </c:pt>
                      <c:pt idx="97">
                        <c:v>-2.76E-2</c:v>
                      </c:pt>
                      <c:pt idx="98">
                        <c:v>-2.0799999999999999E-2</c:v>
                      </c:pt>
                      <c:pt idx="99">
                        <c:v>-1.38E-2</c:v>
                      </c:pt>
                      <c:pt idx="100">
                        <c:v>-6.6E-3</c:v>
                      </c:pt>
                      <c:pt idx="101">
                        <c:v>8.0000000000000004E-4</c:v>
                      </c:pt>
                      <c:pt idx="102">
                        <c:v>8.3999999999999995E-3</c:v>
                      </c:pt>
                      <c:pt idx="103">
                        <c:v>1.6E-2</c:v>
                      </c:pt>
                      <c:pt idx="104">
                        <c:v>2.4E-2</c:v>
                      </c:pt>
                      <c:pt idx="105">
                        <c:v>3.2199999999999999E-2</c:v>
                      </c:pt>
                      <c:pt idx="106">
                        <c:v>4.0500000000000001E-2</c:v>
                      </c:pt>
                      <c:pt idx="107">
                        <c:v>4.8800000000000003E-2</c:v>
                      </c:pt>
                      <c:pt idx="108">
                        <c:v>5.7200000000000001E-2</c:v>
                      </c:pt>
                      <c:pt idx="109">
                        <c:v>8.5800000000000001E-2</c:v>
                      </c:pt>
                      <c:pt idx="110">
                        <c:v>0.1206</c:v>
                      </c:pt>
                      <c:pt idx="111">
                        <c:v>0.15440000000000001</c:v>
                      </c:pt>
                      <c:pt idx="112">
                        <c:v>0.15440000000000001</c:v>
                      </c:pt>
                      <c:pt idx="113">
                        <c:v>0.15440000000000001</c:v>
                      </c:pt>
                      <c:pt idx="114">
                        <c:v>0.15440000000000001</c:v>
                      </c:pt>
                      <c:pt idx="115">
                        <c:v>0.15440000000000001</c:v>
                      </c:pt>
                      <c:pt idx="116">
                        <c:v>0.15440000000000001</c:v>
                      </c:pt>
                      <c:pt idx="117">
                        <c:v>0.15440000000000001</c:v>
                      </c:pt>
                      <c:pt idx="118">
                        <c:v>0.15440000000000001</c:v>
                      </c:pt>
                      <c:pt idx="119">
                        <c:v>0.15440000000000001</c:v>
                      </c:pt>
                      <c:pt idx="120">
                        <c:v>0.15440000000000001</c:v>
                      </c:pt>
                      <c:pt idx="121">
                        <c:v>0.15440000000000001</c:v>
                      </c:pt>
                      <c:pt idx="122">
                        <c:v>0.15440000000000001</c:v>
                      </c:pt>
                      <c:pt idx="123">
                        <c:v>0.15440000000000001</c:v>
                      </c:pt>
                      <c:pt idx="124">
                        <c:v>0.15440000000000001</c:v>
                      </c:pt>
                      <c:pt idx="125">
                        <c:v>0.15440000000000001</c:v>
                      </c:pt>
                      <c:pt idx="126">
                        <c:v>0.15440000000000001</c:v>
                      </c:pt>
                      <c:pt idx="127">
                        <c:v>0.15</c:v>
                      </c:pt>
                      <c:pt idx="128">
                        <c:v>0.12</c:v>
                      </c:pt>
                      <c:pt idx="129">
                        <c:v>0.08</c:v>
                      </c:pt>
                      <c:pt idx="130">
                        <c:v>0.05</c:v>
                      </c:pt>
                      <c:pt idx="131">
                        <c:v>0.05</c:v>
                      </c:pt>
                      <c:pt idx="132">
                        <c:v>0.13</c:v>
                      </c:pt>
                      <c:pt idx="133">
                        <c:v>0.18</c:v>
                      </c:pt>
                      <c:pt idx="134">
                        <c:v>0.21</c:v>
                      </c:pt>
                      <c:pt idx="135">
                        <c:v>0.24</c:v>
                      </c:pt>
                      <c:pt idx="136">
                        <c:v>0.24</c:v>
                      </c:pt>
                      <c:pt idx="137">
                        <c:v>0.24</c:v>
                      </c:pt>
                      <c:pt idx="138">
                        <c:v>0.24</c:v>
                      </c:pt>
                      <c:pt idx="139">
                        <c:v>0.24</c:v>
                      </c:pt>
                      <c:pt idx="140">
                        <c:v>0.24</c:v>
                      </c:pt>
                      <c:pt idx="141">
                        <c:v>0.24</c:v>
                      </c:pt>
                      <c:pt idx="142">
                        <c:v>0.17</c:v>
                      </c:pt>
                      <c:pt idx="143">
                        <c:v>0.15</c:v>
                      </c:pt>
                      <c:pt idx="144">
                        <c:v>0.09</c:v>
                      </c:pt>
                      <c:pt idx="145">
                        <c:v>0.04</c:v>
                      </c:pt>
                      <c:pt idx="146">
                        <c:v>0</c:v>
                      </c:pt>
                      <c:pt idx="147">
                        <c:v>-0.03</c:v>
                      </c:pt>
                      <c:pt idx="148">
                        <c:v>-0.06</c:v>
                      </c:pt>
                      <c:pt idx="149">
                        <c:v>-0.1094</c:v>
                      </c:pt>
                      <c:pt idx="150">
                        <c:v>-0.10920000000000001</c:v>
                      </c:pt>
                      <c:pt idx="151">
                        <c:v>-0.10879999999999999</c:v>
                      </c:pt>
                      <c:pt idx="152">
                        <c:v>-0.10829999999999999</c:v>
                      </c:pt>
                      <c:pt idx="153">
                        <c:v>-0.1076</c:v>
                      </c:pt>
                      <c:pt idx="154">
                        <c:v>-0.1067</c:v>
                      </c:pt>
                      <c:pt idx="155">
                        <c:v>-0.1055</c:v>
                      </c:pt>
                      <c:pt idx="156">
                        <c:v>-0.104</c:v>
                      </c:pt>
                    </c:numCache>
                  </c:numRef>
                </c:yVal>
                <c:smooth val="0"/>
              </c15:ser>
            </c15:filteredScatterSeries>
          </c:ext>
        </c:extLst>
      </c:scatterChart>
      <c:valAx>
        <c:axId val="19053282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05330448"/>
        <c:crosses val="autoZero"/>
        <c:crossBetween val="midCat"/>
      </c:valAx>
      <c:valAx>
        <c:axId val="1905330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053282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1"/>
          <c:tx>
            <c:strRef>
              <c:f>sister!$A$3</c:f>
              <c:strCache>
                <c:ptCount val="1"/>
                <c:pt idx="0">
                  <c:v>LFK</c:v>
                </c:pt>
              </c:strCache>
            </c:strRef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sister!$B$1:$FB$1</c:f>
              <c:numCache>
                <c:formatCode>General</c:formatCode>
                <c:ptCount val="15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</c:numCache>
            </c:numRef>
          </c:xVal>
          <c:yVal>
            <c:numRef>
              <c:f>sister!$B$3:$FB$3</c:f>
              <c:numCache>
                <c:formatCode>General</c:formatCode>
                <c:ptCount val="1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0.05</c:v>
                </c:pt>
                <c:pt idx="4">
                  <c:v>0.1</c:v>
                </c:pt>
                <c:pt idx="5">
                  <c:v>0.17</c:v>
                </c:pt>
                <c:pt idx="6">
                  <c:v>0.17</c:v>
                </c:pt>
                <c:pt idx="7">
                  <c:v>0.17</c:v>
                </c:pt>
                <c:pt idx="8">
                  <c:v>0.17</c:v>
                </c:pt>
                <c:pt idx="9">
                  <c:v>0.11</c:v>
                </c:pt>
                <c:pt idx="10">
                  <c:v>0.06</c:v>
                </c:pt>
                <c:pt idx="11">
                  <c:v>0</c:v>
                </c:pt>
                <c:pt idx="12">
                  <c:v>-7.0000000000000007E-2</c:v>
                </c:pt>
                <c:pt idx="13">
                  <c:v>-7.0000000000000007E-2</c:v>
                </c:pt>
                <c:pt idx="14">
                  <c:v>-0.03</c:v>
                </c:pt>
                <c:pt idx="15">
                  <c:v>0.01</c:v>
                </c:pt>
                <c:pt idx="16">
                  <c:v>0.05</c:v>
                </c:pt>
                <c:pt idx="17">
                  <c:v>0.09</c:v>
                </c:pt>
                <c:pt idx="18">
                  <c:v>0.09</c:v>
                </c:pt>
                <c:pt idx="19">
                  <c:v>0.09</c:v>
                </c:pt>
                <c:pt idx="20">
                  <c:v>0.09</c:v>
                </c:pt>
                <c:pt idx="21">
                  <c:v>0.09</c:v>
                </c:pt>
                <c:pt idx="22">
                  <c:v>0.09</c:v>
                </c:pt>
                <c:pt idx="23">
                  <c:v>0.09</c:v>
                </c:pt>
                <c:pt idx="24">
                  <c:v>0.09</c:v>
                </c:pt>
                <c:pt idx="25">
                  <c:v>0.09</c:v>
                </c:pt>
                <c:pt idx="26">
                  <c:v>0.09</c:v>
                </c:pt>
                <c:pt idx="27">
                  <c:v>0.09</c:v>
                </c:pt>
                <c:pt idx="28">
                  <c:v>0.09</c:v>
                </c:pt>
                <c:pt idx="29">
                  <c:v>0.09</c:v>
                </c:pt>
                <c:pt idx="30">
                  <c:v>0.09</c:v>
                </c:pt>
                <c:pt idx="31">
                  <c:v>7.0000000000000007E-2</c:v>
                </c:pt>
                <c:pt idx="32">
                  <c:v>0.05</c:v>
                </c:pt>
                <c:pt idx="33">
                  <c:v>0.02</c:v>
                </c:pt>
                <c:pt idx="34">
                  <c:v>-0.01</c:v>
                </c:pt>
                <c:pt idx="35">
                  <c:v>-3.2300000000000002E-2</c:v>
                </c:pt>
                <c:pt idx="36">
                  <c:v>-4.6399999999999997E-2</c:v>
                </c:pt>
                <c:pt idx="37">
                  <c:v>-4.0399999999999998E-2</c:v>
                </c:pt>
                <c:pt idx="38">
                  <c:v>-3.4099999999999998E-2</c:v>
                </c:pt>
                <c:pt idx="39">
                  <c:v>-2.76E-2</c:v>
                </c:pt>
                <c:pt idx="40">
                  <c:v>-2.0799999999999999E-2</c:v>
                </c:pt>
                <c:pt idx="41">
                  <c:v>-1.38E-2</c:v>
                </c:pt>
                <c:pt idx="42">
                  <c:v>-6.6E-3</c:v>
                </c:pt>
                <c:pt idx="43">
                  <c:v>8.0000000000000004E-4</c:v>
                </c:pt>
                <c:pt idx="44">
                  <c:v>8.3999999999999995E-3</c:v>
                </c:pt>
                <c:pt idx="45">
                  <c:v>1.6E-2</c:v>
                </c:pt>
                <c:pt idx="46">
                  <c:v>2.4E-2</c:v>
                </c:pt>
                <c:pt idx="47">
                  <c:v>3.2199999999999999E-2</c:v>
                </c:pt>
                <c:pt idx="48">
                  <c:v>4.0500000000000001E-2</c:v>
                </c:pt>
                <c:pt idx="49">
                  <c:v>4.8800000000000003E-2</c:v>
                </c:pt>
                <c:pt idx="50">
                  <c:v>5.7200000000000001E-2</c:v>
                </c:pt>
                <c:pt idx="51">
                  <c:v>6.5699999999999995E-2</c:v>
                </c:pt>
                <c:pt idx="52">
                  <c:v>7.4200000000000002E-2</c:v>
                </c:pt>
                <c:pt idx="53">
                  <c:v>8.2699999999999996E-2</c:v>
                </c:pt>
                <c:pt idx="54">
                  <c:v>9.11E-2</c:v>
                </c:pt>
                <c:pt idx="55">
                  <c:v>9.9500000000000005E-2</c:v>
                </c:pt>
                <c:pt idx="56">
                  <c:v>0.10780000000000001</c:v>
                </c:pt>
                <c:pt idx="57">
                  <c:v>0.11600000000000001</c:v>
                </c:pt>
                <c:pt idx="58">
                  <c:v>0.1241</c:v>
                </c:pt>
                <c:pt idx="59">
                  <c:v>0.13189999999999999</c:v>
                </c:pt>
                <c:pt idx="60">
                  <c:v>0.1396</c:v>
                </c:pt>
                <c:pt idx="61">
                  <c:v>0.14699999999999999</c:v>
                </c:pt>
                <c:pt idx="62">
                  <c:v>0.15409999999999999</c:v>
                </c:pt>
                <c:pt idx="63">
                  <c:v>0.16089999999999999</c:v>
                </c:pt>
                <c:pt idx="64">
                  <c:v>0.1671</c:v>
                </c:pt>
                <c:pt idx="65">
                  <c:v>0.17299999999999999</c:v>
                </c:pt>
                <c:pt idx="66">
                  <c:v>0.1784</c:v>
                </c:pt>
                <c:pt idx="67">
                  <c:v>0.1832</c:v>
                </c:pt>
                <c:pt idx="68">
                  <c:v>0.18709999999999999</c:v>
                </c:pt>
                <c:pt idx="69">
                  <c:v>0.23</c:v>
                </c:pt>
                <c:pt idx="70">
                  <c:v>0.23</c:v>
                </c:pt>
                <c:pt idx="71">
                  <c:v>0.23</c:v>
                </c:pt>
                <c:pt idx="72">
                  <c:v>0.23</c:v>
                </c:pt>
                <c:pt idx="73">
                  <c:v>0.23</c:v>
                </c:pt>
                <c:pt idx="74">
                  <c:v>0.25</c:v>
                </c:pt>
                <c:pt idx="75">
                  <c:v>0.25</c:v>
                </c:pt>
                <c:pt idx="76">
                  <c:v>0.25</c:v>
                </c:pt>
                <c:pt idx="77">
                  <c:v>0.25</c:v>
                </c:pt>
                <c:pt idx="78">
                  <c:v>0.25</c:v>
                </c:pt>
                <c:pt idx="79">
                  <c:v>0.25</c:v>
                </c:pt>
                <c:pt idx="80">
                  <c:v>0.25</c:v>
                </c:pt>
                <c:pt idx="81">
                  <c:v>0.25</c:v>
                </c:pt>
                <c:pt idx="82">
                  <c:v>0.25</c:v>
                </c:pt>
                <c:pt idx="83">
                  <c:v>0.25</c:v>
                </c:pt>
                <c:pt idx="84">
                  <c:v>0.2</c:v>
                </c:pt>
                <c:pt idx="85">
                  <c:v>0.13</c:v>
                </c:pt>
                <c:pt idx="86">
                  <c:v>0.06</c:v>
                </c:pt>
                <c:pt idx="87">
                  <c:v>0.01</c:v>
                </c:pt>
                <c:pt idx="88">
                  <c:v>-7.0000000000000007E-2</c:v>
                </c:pt>
                <c:pt idx="89">
                  <c:v>-7.0000000000000007E-2</c:v>
                </c:pt>
                <c:pt idx="90">
                  <c:v>-7.0000000000000007E-2</c:v>
                </c:pt>
                <c:pt idx="91">
                  <c:v>-7.0000000000000007E-2</c:v>
                </c:pt>
                <c:pt idx="92">
                  <c:v>-7.0000000000000007E-2</c:v>
                </c:pt>
                <c:pt idx="93">
                  <c:v>-0.04</c:v>
                </c:pt>
                <c:pt idx="94">
                  <c:v>-0.01</c:v>
                </c:pt>
                <c:pt idx="95">
                  <c:v>0.04</c:v>
                </c:pt>
                <c:pt idx="96">
                  <c:v>0.09</c:v>
                </c:pt>
                <c:pt idx="97">
                  <c:v>0.09</c:v>
                </c:pt>
                <c:pt idx="98">
                  <c:v>0.09</c:v>
                </c:pt>
                <c:pt idx="99">
                  <c:v>0.09</c:v>
                </c:pt>
                <c:pt idx="100">
                  <c:v>0.09</c:v>
                </c:pt>
                <c:pt idx="101">
                  <c:v>0.09</c:v>
                </c:pt>
                <c:pt idx="102">
                  <c:v>0.09</c:v>
                </c:pt>
                <c:pt idx="103">
                  <c:v>0.09</c:v>
                </c:pt>
                <c:pt idx="104">
                  <c:v>0.09</c:v>
                </c:pt>
                <c:pt idx="105">
                  <c:v>0.09</c:v>
                </c:pt>
                <c:pt idx="106">
                  <c:v>0.09</c:v>
                </c:pt>
                <c:pt idx="107">
                  <c:v>0.09</c:v>
                </c:pt>
                <c:pt idx="108">
                  <c:v>7.0000000000000007E-2</c:v>
                </c:pt>
                <c:pt idx="109">
                  <c:v>0.05</c:v>
                </c:pt>
                <c:pt idx="110">
                  <c:v>0.02</c:v>
                </c:pt>
                <c:pt idx="111">
                  <c:v>-0.01</c:v>
                </c:pt>
                <c:pt idx="112">
                  <c:v>-3.2300000000000002E-2</c:v>
                </c:pt>
                <c:pt idx="113">
                  <c:v>-4.6399999999999997E-2</c:v>
                </c:pt>
                <c:pt idx="114">
                  <c:v>-4.0399999999999998E-2</c:v>
                </c:pt>
                <c:pt idx="115">
                  <c:v>-3.4099999999999998E-2</c:v>
                </c:pt>
                <c:pt idx="116">
                  <c:v>-2.76E-2</c:v>
                </c:pt>
                <c:pt idx="117">
                  <c:v>-2.0799999999999999E-2</c:v>
                </c:pt>
                <c:pt idx="118">
                  <c:v>-1.38E-2</c:v>
                </c:pt>
                <c:pt idx="119">
                  <c:v>-6.6E-3</c:v>
                </c:pt>
                <c:pt idx="120">
                  <c:v>8.0000000000000004E-4</c:v>
                </c:pt>
                <c:pt idx="121">
                  <c:v>8.3999999999999995E-3</c:v>
                </c:pt>
                <c:pt idx="122">
                  <c:v>1.6E-2</c:v>
                </c:pt>
                <c:pt idx="123">
                  <c:v>2.4E-2</c:v>
                </c:pt>
                <c:pt idx="124">
                  <c:v>3.2199999999999999E-2</c:v>
                </c:pt>
                <c:pt idx="125">
                  <c:v>4.0500000000000001E-2</c:v>
                </c:pt>
                <c:pt idx="126">
                  <c:v>4.8800000000000003E-2</c:v>
                </c:pt>
                <c:pt idx="127">
                  <c:v>5.7200000000000001E-2</c:v>
                </c:pt>
                <c:pt idx="128">
                  <c:v>6.5699999999999995E-2</c:v>
                </c:pt>
                <c:pt idx="129">
                  <c:v>7.4200000000000002E-2</c:v>
                </c:pt>
                <c:pt idx="130">
                  <c:v>8.2699999999999996E-2</c:v>
                </c:pt>
                <c:pt idx="131">
                  <c:v>9.11E-2</c:v>
                </c:pt>
                <c:pt idx="132">
                  <c:v>9.9500000000000005E-2</c:v>
                </c:pt>
                <c:pt idx="133">
                  <c:v>0.10780000000000001</c:v>
                </c:pt>
                <c:pt idx="134">
                  <c:v>0.11600000000000001</c:v>
                </c:pt>
                <c:pt idx="135">
                  <c:v>0.1241</c:v>
                </c:pt>
                <c:pt idx="136">
                  <c:v>0.13189999999999999</c:v>
                </c:pt>
                <c:pt idx="137">
                  <c:v>0.1396</c:v>
                </c:pt>
                <c:pt idx="138">
                  <c:v>0.14699999999999999</c:v>
                </c:pt>
                <c:pt idx="139">
                  <c:v>0.15409999999999999</c:v>
                </c:pt>
                <c:pt idx="140">
                  <c:v>0.16089999999999999</c:v>
                </c:pt>
                <c:pt idx="141">
                  <c:v>0.1671</c:v>
                </c:pt>
                <c:pt idx="142">
                  <c:v>0.17299999999999999</c:v>
                </c:pt>
                <c:pt idx="143">
                  <c:v>0.1784</c:v>
                </c:pt>
                <c:pt idx="144">
                  <c:v>0.1832</c:v>
                </c:pt>
                <c:pt idx="145">
                  <c:v>0.18709999999999999</c:v>
                </c:pt>
                <c:pt idx="146">
                  <c:v>0.23</c:v>
                </c:pt>
                <c:pt idx="147">
                  <c:v>0.23</c:v>
                </c:pt>
                <c:pt idx="148">
                  <c:v>0.23</c:v>
                </c:pt>
                <c:pt idx="149">
                  <c:v>0.23</c:v>
                </c:pt>
                <c:pt idx="150">
                  <c:v>0.23</c:v>
                </c:pt>
                <c:pt idx="151">
                  <c:v>0.25</c:v>
                </c:pt>
                <c:pt idx="152">
                  <c:v>0.25</c:v>
                </c:pt>
                <c:pt idx="153">
                  <c:v>0.25</c:v>
                </c:pt>
                <c:pt idx="154">
                  <c:v>0.25</c:v>
                </c:pt>
                <c:pt idx="155">
                  <c:v>0.25</c:v>
                </c:pt>
                <c:pt idx="156">
                  <c:v>0.25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sister!$A$5</c:f>
              <c:strCache>
                <c:ptCount val="1"/>
                <c:pt idx="0">
                  <c:v>RFK</c:v>
                </c:pt>
              </c:strCache>
            </c:strRef>
          </c:tx>
          <c:spPr>
            <a:ln w="22225" cap="rnd">
              <a:solidFill>
                <a:schemeClr val="accent4"/>
              </a:solidFill>
            </a:ln>
            <a:effectLst>
              <a:glow rad="139700">
                <a:schemeClr val="accent4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4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sister!$B$1:$FB$1</c:f>
              <c:numCache>
                <c:formatCode>General</c:formatCode>
                <c:ptCount val="15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</c:numCache>
            </c:numRef>
          </c:xVal>
          <c:yVal>
            <c:numRef>
              <c:f>sister!$B$5:$FB$5</c:f>
              <c:numCache>
                <c:formatCode>General</c:formatCode>
                <c:ptCount val="1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-8.0000000000000004E-4</c:v>
                </c:pt>
                <c:pt idx="4">
                  <c:v>-8.3999999999999995E-3</c:v>
                </c:pt>
                <c:pt idx="5">
                  <c:v>-1.6E-2</c:v>
                </c:pt>
                <c:pt idx="6">
                  <c:v>-2.4E-2</c:v>
                </c:pt>
                <c:pt idx="7">
                  <c:v>-3.2199999999999999E-2</c:v>
                </c:pt>
                <c:pt idx="8">
                  <c:v>-4.0500000000000001E-2</c:v>
                </c:pt>
                <c:pt idx="9">
                  <c:v>-4.8800000000000003E-2</c:v>
                </c:pt>
                <c:pt idx="10">
                  <c:v>-5.7200000000000001E-2</c:v>
                </c:pt>
                <c:pt idx="11">
                  <c:v>-6.5699999999999995E-2</c:v>
                </c:pt>
                <c:pt idx="12">
                  <c:v>-7.4200000000000002E-2</c:v>
                </c:pt>
                <c:pt idx="13">
                  <c:v>-8.2699999999999996E-2</c:v>
                </c:pt>
                <c:pt idx="14">
                  <c:v>-9.11E-2</c:v>
                </c:pt>
                <c:pt idx="15">
                  <c:v>-9.9500000000000005E-2</c:v>
                </c:pt>
                <c:pt idx="16">
                  <c:v>-0.10780000000000001</c:v>
                </c:pt>
                <c:pt idx="17">
                  <c:v>-0.11600000000000001</c:v>
                </c:pt>
                <c:pt idx="18">
                  <c:v>-0.1241</c:v>
                </c:pt>
                <c:pt idx="19">
                  <c:v>-0.13189999999999999</c:v>
                </c:pt>
                <c:pt idx="20">
                  <c:v>-0.1396</c:v>
                </c:pt>
                <c:pt idx="21">
                  <c:v>-0.14699999999999999</c:v>
                </c:pt>
                <c:pt idx="22">
                  <c:v>-0.15409999999999999</c:v>
                </c:pt>
                <c:pt idx="23">
                  <c:v>-0.16089999999999999</c:v>
                </c:pt>
                <c:pt idx="24">
                  <c:v>-0.1671</c:v>
                </c:pt>
                <c:pt idx="25">
                  <c:v>-0.17299999999999999</c:v>
                </c:pt>
                <c:pt idx="26">
                  <c:v>-0.1784</c:v>
                </c:pt>
                <c:pt idx="27">
                  <c:v>-0.1832</c:v>
                </c:pt>
                <c:pt idx="28">
                  <c:v>-0.18709999999999999</c:v>
                </c:pt>
                <c:pt idx="29">
                  <c:v>-0.19</c:v>
                </c:pt>
                <c:pt idx="30">
                  <c:v>-0.1918</c:v>
                </c:pt>
                <c:pt idx="31">
                  <c:v>-0.21</c:v>
                </c:pt>
                <c:pt idx="32">
                  <c:v>-0.21</c:v>
                </c:pt>
                <c:pt idx="33">
                  <c:v>-0.21</c:v>
                </c:pt>
                <c:pt idx="34">
                  <c:v>-0.21</c:v>
                </c:pt>
                <c:pt idx="35">
                  <c:v>-0.21</c:v>
                </c:pt>
                <c:pt idx="36">
                  <c:v>-0.21</c:v>
                </c:pt>
                <c:pt idx="37">
                  <c:v>-0.21</c:v>
                </c:pt>
                <c:pt idx="38">
                  <c:v>-0.21</c:v>
                </c:pt>
                <c:pt idx="39">
                  <c:v>-0.21</c:v>
                </c:pt>
                <c:pt idx="40">
                  <c:v>-0.21</c:v>
                </c:pt>
                <c:pt idx="41">
                  <c:v>-0.21</c:v>
                </c:pt>
                <c:pt idx="42">
                  <c:v>-0.21</c:v>
                </c:pt>
                <c:pt idx="43">
                  <c:v>-0.21</c:v>
                </c:pt>
                <c:pt idx="44">
                  <c:v>-0.21</c:v>
                </c:pt>
                <c:pt idx="45">
                  <c:v>-0.14000000000000001</c:v>
                </c:pt>
                <c:pt idx="46">
                  <c:v>-0.08</c:v>
                </c:pt>
                <c:pt idx="47">
                  <c:v>-0.03</c:v>
                </c:pt>
                <c:pt idx="48">
                  <c:v>0.01</c:v>
                </c:pt>
                <c:pt idx="49">
                  <c:v>0.05</c:v>
                </c:pt>
                <c:pt idx="50">
                  <c:v>-0.01</c:v>
                </c:pt>
                <c:pt idx="51">
                  <c:v>-0.06</c:v>
                </c:pt>
                <c:pt idx="52">
                  <c:v>-0.11</c:v>
                </c:pt>
                <c:pt idx="53">
                  <c:v>-0.16</c:v>
                </c:pt>
                <c:pt idx="54">
                  <c:v>-0.18</c:v>
                </c:pt>
                <c:pt idx="55">
                  <c:v>-0.18</c:v>
                </c:pt>
                <c:pt idx="56">
                  <c:v>-0.18</c:v>
                </c:pt>
                <c:pt idx="57">
                  <c:v>-0.18</c:v>
                </c:pt>
                <c:pt idx="58">
                  <c:v>-0.18</c:v>
                </c:pt>
                <c:pt idx="59">
                  <c:v>-0.18</c:v>
                </c:pt>
                <c:pt idx="60">
                  <c:v>-0.18</c:v>
                </c:pt>
                <c:pt idx="61">
                  <c:v>-0.18</c:v>
                </c:pt>
                <c:pt idx="62">
                  <c:v>-0.18</c:v>
                </c:pt>
                <c:pt idx="63">
                  <c:v>-0.18</c:v>
                </c:pt>
                <c:pt idx="64">
                  <c:v>-0.18</c:v>
                </c:pt>
                <c:pt idx="65">
                  <c:v>-0.18</c:v>
                </c:pt>
                <c:pt idx="66">
                  <c:v>-0.18</c:v>
                </c:pt>
                <c:pt idx="67">
                  <c:v>-0.18</c:v>
                </c:pt>
                <c:pt idx="68">
                  <c:v>-0.14000000000000001</c:v>
                </c:pt>
                <c:pt idx="69">
                  <c:v>-0.11</c:v>
                </c:pt>
                <c:pt idx="70">
                  <c:v>-0.09</c:v>
                </c:pt>
                <c:pt idx="71">
                  <c:v>-7.0000000000000007E-2</c:v>
                </c:pt>
                <c:pt idx="72">
                  <c:v>-5.7799999999999997E-2</c:v>
                </c:pt>
                <c:pt idx="73">
                  <c:v>-5.2299999999999999E-2</c:v>
                </c:pt>
                <c:pt idx="74">
                  <c:v>-4.6399999999999997E-2</c:v>
                </c:pt>
                <c:pt idx="75">
                  <c:v>-4.0399999999999998E-2</c:v>
                </c:pt>
                <c:pt idx="76">
                  <c:v>-3.4099999999999998E-2</c:v>
                </c:pt>
                <c:pt idx="77">
                  <c:v>-2.76E-2</c:v>
                </c:pt>
                <c:pt idx="78">
                  <c:v>-2.0799999999999999E-2</c:v>
                </c:pt>
                <c:pt idx="79">
                  <c:v>-1.38E-2</c:v>
                </c:pt>
                <c:pt idx="80">
                  <c:v>-6.6E-3</c:v>
                </c:pt>
                <c:pt idx="81">
                  <c:v>-8.0000000000000004E-4</c:v>
                </c:pt>
                <c:pt idx="82">
                  <c:v>-8.3999999999999995E-3</c:v>
                </c:pt>
                <c:pt idx="83">
                  <c:v>-1.6E-2</c:v>
                </c:pt>
                <c:pt idx="84">
                  <c:v>-2.4E-2</c:v>
                </c:pt>
                <c:pt idx="85">
                  <c:v>-3.2199999999999999E-2</c:v>
                </c:pt>
                <c:pt idx="86">
                  <c:v>-4.0500000000000001E-2</c:v>
                </c:pt>
                <c:pt idx="87">
                  <c:v>-4.8800000000000003E-2</c:v>
                </c:pt>
                <c:pt idx="88">
                  <c:v>-5.7200000000000001E-2</c:v>
                </c:pt>
                <c:pt idx="89">
                  <c:v>-6.5699999999999995E-2</c:v>
                </c:pt>
                <c:pt idx="90">
                  <c:v>-7.4200000000000002E-2</c:v>
                </c:pt>
                <c:pt idx="91">
                  <c:v>-8.2699999999999996E-2</c:v>
                </c:pt>
                <c:pt idx="92">
                  <c:v>-9.11E-2</c:v>
                </c:pt>
                <c:pt idx="93">
                  <c:v>-9.9500000000000005E-2</c:v>
                </c:pt>
                <c:pt idx="94">
                  <c:v>-0.10780000000000001</c:v>
                </c:pt>
                <c:pt idx="95">
                  <c:v>-0.11600000000000001</c:v>
                </c:pt>
                <c:pt idx="96">
                  <c:v>-0.1241</c:v>
                </c:pt>
                <c:pt idx="97">
                  <c:v>-0.13189999999999999</c:v>
                </c:pt>
                <c:pt idx="98">
                  <c:v>-0.1396</c:v>
                </c:pt>
                <c:pt idx="99">
                  <c:v>-0.14699999999999999</c:v>
                </c:pt>
                <c:pt idx="100">
                  <c:v>-0.15409999999999999</c:v>
                </c:pt>
                <c:pt idx="101">
                  <c:v>-0.16089999999999999</c:v>
                </c:pt>
                <c:pt idx="102">
                  <c:v>-0.1671</c:v>
                </c:pt>
                <c:pt idx="103">
                  <c:v>-0.17299999999999999</c:v>
                </c:pt>
                <c:pt idx="104">
                  <c:v>-0.1784</c:v>
                </c:pt>
                <c:pt idx="105">
                  <c:v>-0.1832</c:v>
                </c:pt>
                <c:pt idx="106">
                  <c:v>-0.18709999999999999</c:v>
                </c:pt>
                <c:pt idx="107">
                  <c:v>-0.19</c:v>
                </c:pt>
                <c:pt idx="108">
                  <c:v>-0.21</c:v>
                </c:pt>
                <c:pt idx="109">
                  <c:v>-0.21</c:v>
                </c:pt>
                <c:pt idx="110">
                  <c:v>-0.21</c:v>
                </c:pt>
                <c:pt idx="111">
                  <c:v>-0.21</c:v>
                </c:pt>
                <c:pt idx="112">
                  <c:v>-0.21</c:v>
                </c:pt>
                <c:pt idx="113">
                  <c:v>-0.21</c:v>
                </c:pt>
                <c:pt idx="114">
                  <c:v>-0.21</c:v>
                </c:pt>
                <c:pt idx="115">
                  <c:v>-0.21</c:v>
                </c:pt>
                <c:pt idx="116">
                  <c:v>-0.21</c:v>
                </c:pt>
                <c:pt idx="117">
                  <c:v>-0.21</c:v>
                </c:pt>
                <c:pt idx="118">
                  <c:v>-0.21</c:v>
                </c:pt>
                <c:pt idx="119">
                  <c:v>-0.21</c:v>
                </c:pt>
                <c:pt idx="120">
                  <c:v>-0.21</c:v>
                </c:pt>
                <c:pt idx="121">
                  <c:v>-0.21</c:v>
                </c:pt>
                <c:pt idx="122">
                  <c:v>-0.14000000000000001</c:v>
                </c:pt>
                <c:pt idx="123">
                  <c:v>-0.08</c:v>
                </c:pt>
                <c:pt idx="124">
                  <c:v>-0.03</c:v>
                </c:pt>
                <c:pt idx="125">
                  <c:v>0.01</c:v>
                </c:pt>
                <c:pt idx="126">
                  <c:v>0.05</c:v>
                </c:pt>
                <c:pt idx="127">
                  <c:v>-0.01</c:v>
                </c:pt>
                <c:pt idx="128">
                  <c:v>-0.06</c:v>
                </c:pt>
                <c:pt idx="129">
                  <c:v>-0.11</c:v>
                </c:pt>
                <c:pt idx="130">
                  <c:v>-0.15</c:v>
                </c:pt>
                <c:pt idx="131">
                  <c:v>-0.18</c:v>
                </c:pt>
                <c:pt idx="132">
                  <c:v>-0.18</c:v>
                </c:pt>
                <c:pt idx="133">
                  <c:v>-0.18</c:v>
                </c:pt>
                <c:pt idx="134">
                  <c:v>-0.18</c:v>
                </c:pt>
                <c:pt idx="135">
                  <c:v>-0.18</c:v>
                </c:pt>
                <c:pt idx="136">
                  <c:v>-0.18</c:v>
                </c:pt>
                <c:pt idx="137">
                  <c:v>-0.18</c:v>
                </c:pt>
                <c:pt idx="138">
                  <c:v>-0.18</c:v>
                </c:pt>
                <c:pt idx="139">
                  <c:v>-0.18</c:v>
                </c:pt>
                <c:pt idx="140">
                  <c:v>-0.18</c:v>
                </c:pt>
                <c:pt idx="141">
                  <c:v>-0.18</c:v>
                </c:pt>
                <c:pt idx="142">
                  <c:v>-0.18</c:v>
                </c:pt>
                <c:pt idx="143">
                  <c:v>-0.18</c:v>
                </c:pt>
                <c:pt idx="144">
                  <c:v>-0.18</c:v>
                </c:pt>
                <c:pt idx="145">
                  <c:v>-0.14000000000000001</c:v>
                </c:pt>
                <c:pt idx="146">
                  <c:v>-0.11</c:v>
                </c:pt>
                <c:pt idx="147">
                  <c:v>-0.09</c:v>
                </c:pt>
                <c:pt idx="148">
                  <c:v>-7.0000000000000007E-2</c:v>
                </c:pt>
                <c:pt idx="149">
                  <c:v>-5.7799999999999997E-2</c:v>
                </c:pt>
                <c:pt idx="150">
                  <c:v>-5.2299999999999999E-2</c:v>
                </c:pt>
                <c:pt idx="151">
                  <c:v>-4.6399999999999997E-2</c:v>
                </c:pt>
                <c:pt idx="152">
                  <c:v>-4.0399999999999998E-2</c:v>
                </c:pt>
                <c:pt idx="153">
                  <c:v>-3.4099999999999998E-2</c:v>
                </c:pt>
                <c:pt idx="154">
                  <c:v>-2.76E-2</c:v>
                </c:pt>
                <c:pt idx="155">
                  <c:v>-2.0799999999999999E-2</c:v>
                </c:pt>
                <c:pt idx="156">
                  <c:v>-1.38E-2</c:v>
                </c:pt>
              </c:numCache>
            </c:numRef>
          </c:yVal>
          <c:smooth val="0"/>
        </c:ser>
        <c:ser>
          <c:idx val="5"/>
          <c:order val="5"/>
          <c:tx>
            <c:strRef>
              <c:f>sister!$A$7</c:f>
              <c:strCache>
                <c:ptCount val="1"/>
                <c:pt idx="0">
                  <c:v>RHK</c:v>
                </c:pt>
              </c:strCache>
            </c:strRef>
          </c:tx>
          <c:spPr>
            <a:ln w="22225" cap="rnd">
              <a:solidFill>
                <a:schemeClr val="accent6"/>
              </a:solidFill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6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sister!$B$1:$FB$1</c:f>
              <c:numCache>
                <c:formatCode>General</c:formatCode>
                <c:ptCount val="15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</c:numCache>
            </c:numRef>
          </c:xVal>
          <c:yVal>
            <c:numRef>
              <c:f>sister!$B$7:$FB$7</c:f>
              <c:numCache>
                <c:formatCode>General</c:formatCode>
                <c:ptCount val="157"/>
                <c:pt idx="0">
                  <c:v>-3.5099999999999999E-2</c:v>
                </c:pt>
                <c:pt idx="1">
                  <c:v>-6.9029999999999994E-2</c:v>
                </c:pt>
                <c:pt idx="2">
                  <c:v>-8.2000000000000003E-2</c:v>
                </c:pt>
                <c:pt idx="3">
                  <c:v>-8.5300000000000001E-2</c:v>
                </c:pt>
                <c:pt idx="4">
                  <c:v>-9.6299999999999997E-2</c:v>
                </c:pt>
                <c:pt idx="5">
                  <c:v>-0.1013</c:v>
                </c:pt>
                <c:pt idx="6">
                  <c:v>-0.1053</c:v>
                </c:pt>
                <c:pt idx="7">
                  <c:v>-0.1103</c:v>
                </c:pt>
                <c:pt idx="8">
                  <c:v>-0.1153</c:v>
                </c:pt>
                <c:pt idx="9">
                  <c:v>-0.12130000000000001</c:v>
                </c:pt>
                <c:pt idx="10">
                  <c:v>-0.1263</c:v>
                </c:pt>
                <c:pt idx="11">
                  <c:v>-0.1313</c:v>
                </c:pt>
                <c:pt idx="12">
                  <c:v>-0.1113</c:v>
                </c:pt>
                <c:pt idx="13">
                  <c:v>-0.09</c:v>
                </c:pt>
                <c:pt idx="14">
                  <c:v>-0.06</c:v>
                </c:pt>
                <c:pt idx="15">
                  <c:v>-0.06</c:v>
                </c:pt>
                <c:pt idx="16">
                  <c:v>-0.08</c:v>
                </c:pt>
                <c:pt idx="17">
                  <c:v>-0.1</c:v>
                </c:pt>
                <c:pt idx="18">
                  <c:v>-0.12</c:v>
                </c:pt>
                <c:pt idx="19">
                  <c:v>-0.14000000000000001</c:v>
                </c:pt>
                <c:pt idx="20">
                  <c:v>-0.16</c:v>
                </c:pt>
                <c:pt idx="21">
                  <c:v>-0.2</c:v>
                </c:pt>
                <c:pt idx="22">
                  <c:v>-0.2</c:v>
                </c:pt>
                <c:pt idx="23">
                  <c:v>-0.2</c:v>
                </c:pt>
                <c:pt idx="24">
                  <c:v>-0.2</c:v>
                </c:pt>
                <c:pt idx="25">
                  <c:v>-0.2</c:v>
                </c:pt>
                <c:pt idx="26">
                  <c:v>-0.2</c:v>
                </c:pt>
                <c:pt idx="27">
                  <c:v>-0.15</c:v>
                </c:pt>
                <c:pt idx="28">
                  <c:v>-0.1</c:v>
                </c:pt>
                <c:pt idx="29">
                  <c:v>-0.05</c:v>
                </c:pt>
                <c:pt idx="30">
                  <c:v>0</c:v>
                </c:pt>
                <c:pt idx="31">
                  <c:v>0.05</c:v>
                </c:pt>
                <c:pt idx="32">
                  <c:v>0.09</c:v>
                </c:pt>
                <c:pt idx="33">
                  <c:v>0.09</c:v>
                </c:pt>
                <c:pt idx="34">
                  <c:v>0.09</c:v>
                </c:pt>
                <c:pt idx="35">
                  <c:v>0.09</c:v>
                </c:pt>
                <c:pt idx="36">
                  <c:v>0.10879999999999999</c:v>
                </c:pt>
                <c:pt idx="37">
                  <c:v>0.10829999999999999</c:v>
                </c:pt>
                <c:pt idx="38">
                  <c:v>0.1076</c:v>
                </c:pt>
                <c:pt idx="39">
                  <c:v>0.1067</c:v>
                </c:pt>
                <c:pt idx="40">
                  <c:v>0.1055</c:v>
                </c:pt>
                <c:pt idx="41">
                  <c:v>0.104</c:v>
                </c:pt>
                <c:pt idx="42">
                  <c:v>0.1022</c:v>
                </c:pt>
                <c:pt idx="43">
                  <c:v>0.10009999999999999</c:v>
                </c:pt>
                <c:pt idx="44">
                  <c:v>9.7699999999999995E-2</c:v>
                </c:pt>
                <c:pt idx="45">
                  <c:v>9.5100000000000004E-2</c:v>
                </c:pt>
                <c:pt idx="46">
                  <c:v>9.1999999999999998E-2</c:v>
                </c:pt>
                <c:pt idx="47">
                  <c:v>8.8800000000000004E-2</c:v>
                </c:pt>
                <c:pt idx="48">
                  <c:v>8.5199999999999998E-2</c:v>
                </c:pt>
                <c:pt idx="49">
                  <c:v>8.1299999999999997E-2</c:v>
                </c:pt>
                <c:pt idx="50">
                  <c:v>7.7200000000000005E-2</c:v>
                </c:pt>
                <c:pt idx="51">
                  <c:v>7.2800000000000004E-2</c:v>
                </c:pt>
                <c:pt idx="52">
                  <c:v>6.8099999999999994E-2</c:v>
                </c:pt>
                <c:pt idx="53">
                  <c:v>6.3E-2</c:v>
                </c:pt>
                <c:pt idx="54">
                  <c:v>5.7799999999999997E-2</c:v>
                </c:pt>
                <c:pt idx="55">
                  <c:v>5.2299999999999999E-2</c:v>
                </c:pt>
                <c:pt idx="56">
                  <c:v>4.6399999999999997E-2</c:v>
                </c:pt>
                <c:pt idx="57">
                  <c:v>4.0399999999999998E-2</c:v>
                </c:pt>
                <c:pt idx="58">
                  <c:v>3.4099999999999998E-2</c:v>
                </c:pt>
                <c:pt idx="59">
                  <c:v>2.76E-2</c:v>
                </c:pt>
                <c:pt idx="60">
                  <c:v>2.0799999999999999E-2</c:v>
                </c:pt>
                <c:pt idx="61">
                  <c:v>1.38E-2</c:v>
                </c:pt>
                <c:pt idx="62">
                  <c:v>6.6E-3</c:v>
                </c:pt>
                <c:pt idx="63">
                  <c:v>-8.0000000000000004E-4</c:v>
                </c:pt>
                <c:pt idx="64">
                  <c:v>-8.3999999999999995E-3</c:v>
                </c:pt>
                <c:pt idx="65">
                  <c:v>-1.6E-2</c:v>
                </c:pt>
                <c:pt idx="66">
                  <c:v>-2.4E-2</c:v>
                </c:pt>
                <c:pt idx="67">
                  <c:v>-3.2199999999999999E-2</c:v>
                </c:pt>
                <c:pt idx="68">
                  <c:v>-4.0500000000000001E-2</c:v>
                </c:pt>
                <c:pt idx="69">
                  <c:v>-4.8800000000000003E-2</c:v>
                </c:pt>
                <c:pt idx="70">
                  <c:v>-5.7200000000000001E-2</c:v>
                </c:pt>
                <c:pt idx="71">
                  <c:v>-6.2799999999999995E-2</c:v>
                </c:pt>
                <c:pt idx="72">
                  <c:v>-7.0599999999999996E-2</c:v>
                </c:pt>
                <c:pt idx="73">
                  <c:v>-8.0600000000000005E-2</c:v>
                </c:pt>
                <c:pt idx="74">
                  <c:v>-9.06E-2</c:v>
                </c:pt>
                <c:pt idx="75">
                  <c:v>-0.10059999999999999</c:v>
                </c:pt>
                <c:pt idx="76">
                  <c:v>-0.10059999999999999</c:v>
                </c:pt>
                <c:pt idx="77">
                  <c:v>-0.10059999999999999</c:v>
                </c:pt>
                <c:pt idx="78">
                  <c:v>-0.10059999999999999</c:v>
                </c:pt>
                <c:pt idx="79">
                  <c:v>-0.10539999999999999</c:v>
                </c:pt>
                <c:pt idx="80">
                  <c:v>-0.1104</c:v>
                </c:pt>
                <c:pt idx="81">
                  <c:v>-0.1154</c:v>
                </c:pt>
                <c:pt idx="82">
                  <c:v>-0.12039999999999999</c:v>
                </c:pt>
                <c:pt idx="83">
                  <c:v>-0.12039999999999999</c:v>
                </c:pt>
                <c:pt idx="84">
                  <c:v>-0.12640000000000001</c:v>
                </c:pt>
                <c:pt idx="85">
                  <c:v>-0.12640000000000001</c:v>
                </c:pt>
                <c:pt idx="86">
                  <c:v>-0.12640000000000001</c:v>
                </c:pt>
                <c:pt idx="87">
                  <c:v>-0.12640000000000001</c:v>
                </c:pt>
                <c:pt idx="88">
                  <c:v>-0.12640000000000001</c:v>
                </c:pt>
                <c:pt idx="89">
                  <c:v>-0.12</c:v>
                </c:pt>
                <c:pt idx="90">
                  <c:v>-0.115</c:v>
                </c:pt>
                <c:pt idx="91">
                  <c:v>-0.11</c:v>
                </c:pt>
                <c:pt idx="92">
                  <c:v>-0.08</c:v>
                </c:pt>
                <c:pt idx="93">
                  <c:v>-0.05</c:v>
                </c:pt>
                <c:pt idx="94">
                  <c:v>-0.03</c:v>
                </c:pt>
                <c:pt idx="95">
                  <c:v>-7.0000000000000007E-2</c:v>
                </c:pt>
                <c:pt idx="96">
                  <c:v>-0.11</c:v>
                </c:pt>
                <c:pt idx="97">
                  <c:v>-0.14000000000000001</c:v>
                </c:pt>
                <c:pt idx="98">
                  <c:v>-0.16</c:v>
                </c:pt>
                <c:pt idx="99">
                  <c:v>-0.2</c:v>
                </c:pt>
                <c:pt idx="100">
                  <c:v>-0.2</c:v>
                </c:pt>
                <c:pt idx="101">
                  <c:v>-0.2</c:v>
                </c:pt>
                <c:pt idx="102">
                  <c:v>-0.2</c:v>
                </c:pt>
                <c:pt idx="103">
                  <c:v>-0.2</c:v>
                </c:pt>
                <c:pt idx="104">
                  <c:v>-0.15</c:v>
                </c:pt>
                <c:pt idx="105">
                  <c:v>-0.1</c:v>
                </c:pt>
                <c:pt idx="106">
                  <c:v>-0.05</c:v>
                </c:pt>
                <c:pt idx="107">
                  <c:v>0</c:v>
                </c:pt>
                <c:pt idx="108">
                  <c:v>0.05</c:v>
                </c:pt>
                <c:pt idx="109">
                  <c:v>0.09</c:v>
                </c:pt>
                <c:pt idx="110">
                  <c:v>0.09</c:v>
                </c:pt>
                <c:pt idx="111">
                  <c:v>0.09</c:v>
                </c:pt>
                <c:pt idx="112">
                  <c:v>0.09</c:v>
                </c:pt>
                <c:pt idx="113">
                  <c:v>0.10879999999999999</c:v>
                </c:pt>
                <c:pt idx="114">
                  <c:v>0.10829999999999999</c:v>
                </c:pt>
                <c:pt idx="115">
                  <c:v>0.1076</c:v>
                </c:pt>
                <c:pt idx="116">
                  <c:v>0.1067</c:v>
                </c:pt>
                <c:pt idx="117">
                  <c:v>0.1055</c:v>
                </c:pt>
                <c:pt idx="118">
                  <c:v>0.104</c:v>
                </c:pt>
                <c:pt idx="119">
                  <c:v>0.1022</c:v>
                </c:pt>
                <c:pt idx="120">
                  <c:v>0.10009999999999999</c:v>
                </c:pt>
                <c:pt idx="121">
                  <c:v>9.7699999999999995E-2</c:v>
                </c:pt>
                <c:pt idx="122">
                  <c:v>9.5100000000000004E-2</c:v>
                </c:pt>
                <c:pt idx="123">
                  <c:v>9.1999999999999998E-2</c:v>
                </c:pt>
                <c:pt idx="124">
                  <c:v>8.8800000000000004E-2</c:v>
                </c:pt>
                <c:pt idx="125">
                  <c:v>8.5199999999999998E-2</c:v>
                </c:pt>
                <c:pt idx="126">
                  <c:v>8.1299999999999997E-2</c:v>
                </c:pt>
                <c:pt idx="127">
                  <c:v>7.7200000000000005E-2</c:v>
                </c:pt>
                <c:pt idx="128">
                  <c:v>7.2800000000000004E-2</c:v>
                </c:pt>
                <c:pt idx="129">
                  <c:v>6.8099999999999994E-2</c:v>
                </c:pt>
                <c:pt idx="130">
                  <c:v>6.3E-2</c:v>
                </c:pt>
                <c:pt idx="131">
                  <c:v>5.7799999999999997E-2</c:v>
                </c:pt>
                <c:pt idx="132">
                  <c:v>5.2299999999999999E-2</c:v>
                </c:pt>
                <c:pt idx="133">
                  <c:v>4.6399999999999997E-2</c:v>
                </c:pt>
                <c:pt idx="134">
                  <c:v>4.0399999999999998E-2</c:v>
                </c:pt>
                <c:pt idx="135">
                  <c:v>3.4099999999999998E-2</c:v>
                </c:pt>
                <c:pt idx="136">
                  <c:v>2.76E-2</c:v>
                </c:pt>
                <c:pt idx="137">
                  <c:v>2.0799999999999999E-2</c:v>
                </c:pt>
                <c:pt idx="138">
                  <c:v>1.38E-2</c:v>
                </c:pt>
                <c:pt idx="139">
                  <c:v>6.6E-3</c:v>
                </c:pt>
                <c:pt idx="140">
                  <c:v>-8.0000000000000004E-4</c:v>
                </c:pt>
                <c:pt idx="141">
                  <c:v>-8.3999999999999995E-3</c:v>
                </c:pt>
                <c:pt idx="142">
                  <c:v>-1.6E-2</c:v>
                </c:pt>
                <c:pt idx="143">
                  <c:v>-2.4E-2</c:v>
                </c:pt>
                <c:pt idx="144">
                  <c:v>-3.2199999999999999E-2</c:v>
                </c:pt>
                <c:pt idx="145">
                  <c:v>-4.0500000000000001E-2</c:v>
                </c:pt>
                <c:pt idx="146">
                  <c:v>-4.8800000000000003E-2</c:v>
                </c:pt>
                <c:pt idx="147">
                  <c:v>-5.7200000000000001E-2</c:v>
                </c:pt>
                <c:pt idx="148">
                  <c:v>-6.2799999999999995E-2</c:v>
                </c:pt>
                <c:pt idx="149">
                  <c:v>-7.0599999999999996E-2</c:v>
                </c:pt>
                <c:pt idx="150">
                  <c:v>-8.0600000000000005E-2</c:v>
                </c:pt>
                <c:pt idx="151">
                  <c:v>-9.06E-2</c:v>
                </c:pt>
                <c:pt idx="152">
                  <c:v>-0.10059999999999999</c:v>
                </c:pt>
                <c:pt idx="153">
                  <c:v>-0.10059999999999999</c:v>
                </c:pt>
                <c:pt idx="154">
                  <c:v>-0.10059999999999999</c:v>
                </c:pt>
                <c:pt idx="155">
                  <c:v>-0.10059999999999999</c:v>
                </c:pt>
                <c:pt idx="156">
                  <c:v>-0.10539999999999999</c:v>
                </c:pt>
              </c:numCache>
            </c:numRef>
          </c:yVal>
          <c:smooth val="0"/>
        </c:ser>
        <c:ser>
          <c:idx val="7"/>
          <c:order val="7"/>
          <c:tx>
            <c:strRef>
              <c:f>sister!$A$9</c:f>
              <c:strCache>
                <c:ptCount val="1"/>
                <c:pt idx="0">
                  <c:v>LHK</c:v>
                </c:pt>
              </c:strCache>
            </c:strRef>
          </c:tx>
          <c:spPr>
            <a:ln w="22225" cap="rnd">
              <a:solidFill>
                <a:schemeClr val="accent2">
                  <a:lumMod val="60000"/>
                </a:schemeClr>
              </a:solidFill>
            </a:ln>
            <a:effectLst>
              <a:glow rad="139700">
                <a:schemeClr val="accent2">
                  <a:lumMod val="60000"/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2">
                  <a:lumMod val="6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lumMod val="60000"/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sister!$B$1:$FB$1</c:f>
              <c:numCache>
                <c:formatCode>General</c:formatCode>
                <c:ptCount val="15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</c:numCache>
            </c:numRef>
          </c:xVal>
          <c:yVal>
            <c:numRef>
              <c:f>sister!$B$9:$FB$9</c:f>
              <c:numCache>
                <c:formatCode>General</c:formatCode>
                <c:ptCount val="1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-9.7000000000000003E-3</c:v>
                </c:pt>
                <c:pt idx="4">
                  <c:v>-1.9199999999999998E-2</c:v>
                </c:pt>
                <c:pt idx="5">
                  <c:v>-2.8299999999999999E-2</c:v>
                </c:pt>
                <c:pt idx="6">
                  <c:v>-3.6999999999999998E-2</c:v>
                </c:pt>
                <c:pt idx="7">
                  <c:v>-4.5499999999999999E-2</c:v>
                </c:pt>
                <c:pt idx="8">
                  <c:v>-5.3600000000000002E-2</c:v>
                </c:pt>
                <c:pt idx="9">
                  <c:v>-5.7500000000000002E-2</c:v>
                </c:pt>
                <c:pt idx="10">
                  <c:v>-6.13E-2</c:v>
                </c:pt>
                <c:pt idx="11">
                  <c:v>-6.5199999999999994E-2</c:v>
                </c:pt>
                <c:pt idx="12">
                  <c:v>-6.8099999999999994E-2</c:v>
                </c:pt>
                <c:pt idx="13">
                  <c:v>-6.3E-2</c:v>
                </c:pt>
                <c:pt idx="14">
                  <c:v>-5.7799999999999997E-2</c:v>
                </c:pt>
                <c:pt idx="15">
                  <c:v>-5.2299999999999999E-2</c:v>
                </c:pt>
                <c:pt idx="16">
                  <c:v>-4.6399999999999997E-2</c:v>
                </c:pt>
                <c:pt idx="17">
                  <c:v>-4.0399999999999998E-2</c:v>
                </c:pt>
                <c:pt idx="18">
                  <c:v>-3.4099999999999998E-2</c:v>
                </c:pt>
                <c:pt idx="19">
                  <c:v>-2.76E-2</c:v>
                </c:pt>
                <c:pt idx="20">
                  <c:v>-2.0799999999999999E-2</c:v>
                </c:pt>
                <c:pt idx="21">
                  <c:v>-1.38E-2</c:v>
                </c:pt>
                <c:pt idx="22">
                  <c:v>-6.6E-3</c:v>
                </c:pt>
                <c:pt idx="23">
                  <c:v>8.0000000000000004E-4</c:v>
                </c:pt>
                <c:pt idx="24">
                  <c:v>8.3999999999999995E-3</c:v>
                </c:pt>
                <c:pt idx="25">
                  <c:v>1.6E-2</c:v>
                </c:pt>
                <c:pt idx="26">
                  <c:v>2.4E-2</c:v>
                </c:pt>
                <c:pt idx="27">
                  <c:v>3.2199999999999999E-2</c:v>
                </c:pt>
                <c:pt idx="28">
                  <c:v>4.0500000000000001E-2</c:v>
                </c:pt>
                <c:pt idx="29">
                  <c:v>4.8800000000000003E-2</c:v>
                </c:pt>
                <c:pt idx="30">
                  <c:v>5.7200000000000001E-2</c:v>
                </c:pt>
                <c:pt idx="31">
                  <c:v>8.5800000000000001E-2</c:v>
                </c:pt>
                <c:pt idx="32">
                  <c:v>0.1206</c:v>
                </c:pt>
                <c:pt idx="33">
                  <c:v>0.15440000000000001</c:v>
                </c:pt>
                <c:pt idx="34">
                  <c:v>0.15440000000000001</c:v>
                </c:pt>
                <c:pt idx="35">
                  <c:v>0.15440000000000001</c:v>
                </c:pt>
                <c:pt idx="36">
                  <c:v>0.15440000000000001</c:v>
                </c:pt>
                <c:pt idx="37">
                  <c:v>0.15440000000000001</c:v>
                </c:pt>
                <c:pt idx="38">
                  <c:v>0.15440000000000001</c:v>
                </c:pt>
                <c:pt idx="39">
                  <c:v>0.15440000000000001</c:v>
                </c:pt>
                <c:pt idx="40">
                  <c:v>0.15440000000000001</c:v>
                </c:pt>
                <c:pt idx="41">
                  <c:v>0.15440000000000001</c:v>
                </c:pt>
                <c:pt idx="42">
                  <c:v>0.15440000000000001</c:v>
                </c:pt>
                <c:pt idx="43">
                  <c:v>0.15440000000000001</c:v>
                </c:pt>
                <c:pt idx="44">
                  <c:v>0.15440000000000001</c:v>
                </c:pt>
                <c:pt idx="45">
                  <c:v>0.15440000000000001</c:v>
                </c:pt>
                <c:pt idx="46">
                  <c:v>0.15440000000000001</c:v>
                </c:pt>
                <c:pt idx="47">
                  <c:v>0.15440000000000001</c:v>
                </c:pt>
                <c:pt idx="48">
                  <c:v>0.12</c:v>
                </c:pt>
                <c:pt idx="49">
                  <c:v>0.08</c:v>
                </c:pt>
                <c:pt idx="50">
                  <c:v>0.08</c:v>
                </c:pt>
                <c:pt idx="51">
                  <c:v>0.08</c:v>
                </c:pt>
                <c:pt idx="52">
                  <c:v>0.08</c:v>
                </c:pt>
                <c:pt idx="53">
                  <c:v>0.08</c:v>
                </c:pt>
                <c:pt idx="54">
                  <c:v>0.08</c:v>
                </c:pt>
                <c:pt idx="55">
                  <c:v>0.13</c:v>
                </c:pt>
                <c:pt idx="56">
                  <c:v>0.18</c:v>
                </c:pt>
                <c:pt idx="57">
                  <c:v>0.24</c:v>
                </c:pt>
                <c:pt idx="58">
                  <c:v>0.24</c:v>
                </c:pt>
                <c:pt idx="59">
                  <c:v>0.24</c:v>
                </c:pt>
                <c:pt idx="60">
                  <c:v>0.24</c:v>
                </c:pt>
                <c:pt idx="61">
                  <c:v>0.24</c:v>
                </c:pt>
                <c:pt idx="62">
                  <c:v>0.24</c:v>
                </c:pt>
                <c:pt idx="63">
                  <c:v>0.24</c:v>
                </c:pt>
                <c:pt idx="64">
                  <c:v>0.24</c:v>
                </c:pt>
                <c:pt idx="65">
                  <c:v>0.17</c:v>
                </c:pt>
                <c:pt idx="66">
                  <c:v>0.15</c:v>
                </c:pt>
                <c:pt idx="67">
                  <c:v>0.09</c:v>
                </c:pt>
                <c:pt idx="68">
                  <c:v>0.04</c:v>
                </c:pt>
                <c:pt idx="69">
                  <c:v>0</c:v>
                </c:pt>
                <c:pt idx="70">
                  <c:v>-0.03</c:v>
                </c:pt>
                <c:pt idx="71">
                  <c:v>-0.06</c:v>
                </c:pt>
                <c:pt idx="72">
                  <c:v>-0.1094</c:v>
                </c:pt>
                <c:pt idx="73">
                  <c:v>-0.10920000000000001</c:v>
                </c:pt>
                <c:pt idx="74">
                  <c:v>-0.10879999999999999</c:v>
                </c:pt>
                <c:pt idx="75">
                  <c:v>-0.10829999999999999</c:v>
                </c:pt>
                <c:pt idx="76">
                  <c:v>-0.1076</c:v>
                </c:pt>
                <c:pt idx="77">
                  <c:v>-0.1067</c:v>
                </c:pt>
                <c:pt idx="78">
                  <c:v>-0.1055</c:v>
                </c:pt>
                <c:pt idx="79">
                  <c:v>-0.104</c:v>
                </c:pt>
                <c:pt idx="80">
                  <c:v>-0.1022</c:v>
                </c:pt>
                <c:pt idx="81">
                  <c:v>-0.10009999999999999</c:v>
                </c:pt>
                <c:pt idx="82">
                  <c:v>-9.7699999999999995E-2</c:v>
                </c:pt>
                <c:pt idx="83">
                  <c:v>-9.5100000000000004E-2</c:v>
                </c:pt>
                <c:pt idx="84">
                  <c:v>-9.1999999999999998E-2</c:v>
                </c:pt>
                <c:pt idx="85">
                  <c:v>-8.8800000000000004E-2</c:v>
                </c:pt>
                <c:pt idx="86">
                  <c:v>-8.5199999999999998E-2</c:v>
                </c:pt>
                <c:pt idx="87">
                  <c:v>-8.1299999999999997E-2</c:v>
                </c:pt>
                <c:pt idx="88">
                  <c:v>-7.7200000000000005E-2</c:v>
                </c:pt>
                <c:pt idx="89">
                  <c:v>-7.2800000000000004E-2</c:v>
                </c:pt>
                <c:pt idx="90">
                  <c:v>-6.8099999999999994E-2</c:v>
                </c:pt>
                <c:pt idx="91">
                  <c:v>-6.3E-2</c:v>
                </c:pt>
                <c:pt idx="92">
                  <c:v>-5.7799999999999997E-2</c:v>
                </c:pt>
                <c:pt idx="93">
                  <c:v>-5.2299999999999999E-2</c:v>
                </c:pt>
                <c:pt idx="94">
                  <c:v>-4.6399999999999997E-2</c:v>
                </c:pt>
                <c:pt idx="95">
                  <c:v>-4.0399999999999998E-2</c:v>
                </c:pt>
                <c:pt idx="96">
                  <c:v>-3.4099999999999998E-2</c:v>
                </c:pt>
                <c:pt idx="97">
                  <c:v>-2.76E-2</c:v>
                </c:pt>
                <c:pt idx="98">
                  <c:v>-2.0799999999999999E-2</c:v>
                </c:pt>
                <c:pt idx="99">
                  <c:v>-1.38E-2</c:v>
                </c:pt>
                <c:pt idx="100">
                  <c:v>-6.6E-3</c:v>
                </c:pt>
                <c:pt idx="101">
                  <c:v>8.0000000000000004E-4</c:v>
                </c:pt>
                <c:pt idx="102">
                  <c:v>8.3999999999999995E-3</c:v>
                </c:pt>
                <c:pt idx="103">
                  <c:v>1.6E-2</c:v>
                </c:pt>
                <c:pt idx="104">
                  <c:v>2.4E-2</c:v>
                </c:pt>
                <c:pt idx="105">
                  <c:v>3.2199999999999999E-2</c:v>
                </c:pt>
                <c:pt idx="106">
                  <c:v>4.0500000000000001E-2</c:v>
                </c:pt>
                <c:pt idx="107">
                  <c:v>4.8800000000000003E-2</c:v>
                </c:pt>
                <c:pt idx="108">
                  <c:v>5.7200000000000001E-2</c:v>
                </c:pt>
                <c:pt idx="109">
                  <c:v>8.5800000000000001E-2</c:v>
                </c:pt>
                <c:pt idx="110">
                  <c:v>0.1206</c:v>
                </c:pt>
                <c:pt idx="111">
                  <c:v>0.15440000000000001</c:v>
                </c:pt>
                <c:pt idx="112">
                  <c:v>0.15440000000000001</c:v>
                </c:pt>
                <c:pt idx="113">
                  <c:v>0.15440000000000001</c:v>
                </c:pt>
                <c:pt idx="114">
                  <c:v>0.15440000000000001</c:v>
                </c:pt>
                <c:pt idx="115">
                  <c:v>0.15440000000000001</c:v>
                </c:pt>
                <c:pt idx="116">
                  <c:v>0.15440000000000001</c:v>
                </c:pt>
                <c:pt idx="117">
                  <c:v>0.15440000000000001</c:v>
                </c:pt>
                <c:pt idx="118">
                  <c:v>0.15440000000000001</c:v>
                </c:pt>
                <c:pt idx="119">
                  <c:v>0.15440000000000001</c:v>
                </c:pt>
                <c:pt idx="120">
                  <c:v>0.15440000000000001</c:v>
                </c:pt>
                <c:pt idx="121">
                  <c:v>0.15440000000000001</c:v>
                </c:pt>
                <c:pt idx="122">
                  <c:v>0.15440000000000001</c:v>
                </c:pt>
                <c:pt idx="123">
                  <c:v>0.15440000000000001</c:v>
                </c:pt>
                <c:pt idx="124">
                  <c:v>0.15440000000000001</c:v>
                </c:pt>
                <c:pt idx="125">
                  <c:v>0.15440000000000001</c:v>
                </c:pt>
                <c:pt idx="126">
                  <c:v>0.15440000000000001</c:v>
                </c:pt>
                <c:pt idx="127">
                  <c:v>0.15</c:v>
                </c:pt>
                <c:pt idx="128">
                  <c:v>0.12</c:v>
                </c:pt>
                <c:pt idx="129">
                  <c:v>0.08</c:v>
                </c:pt>
                <c:pt idx="130">
                  <c:v>0.05</c:v>
                </c:pt>
                <c:pt idx="131">
                  <c:v>0.05</c:v>
                </c:pt>
                <c:pt idx="132">
                  <c:v>0.13</c:v>
                </c:pt>
                <c:pt idx="133">
                  <c:v>0.18</c:v>
                </c:pt>
                <c:pt idx="134">
                  <c:v>0.21</c:v>
                </c:pt>
                <c:pt idx="135">
                  <c:v>0.24</c:v>
                </c:pt>
                <c:pt idx="136">
                  <c:v>0.24</c:v>
                </c:pt>
                <c:pt idx="137">
                  <c:v>0.24</c:v>
                </c:pt>
                <c:pt idx="138">
                  <c:v>0.24</c:v>
                </c:pt>
                <c:pt idx="139">
                  <c:v>0.24</c:v>
                </c:pt>
                <c:pt idx="140">
                  <c:v>0.24</c:v>
                </c:pt>
                <c:pt idx="141">
                  <c:v>0.24</c:v>
                </c:pt>
                <c:pt idx="142">
                  <c:v>0.17</c:v>
                </c:pt>
                <c:pt idx="143">
                  <c:v>0.15</c:v>
                </c:pt>
                <c:pt idx="144">
                  <c:v>0.09</c:v>
                </c:pt>
                <c:pt idx="145">
                  <c:v>0.04</c:v>
                </c:pt>
                <c:pt idx="146">
                  <c:v>0</c:v>
                </c:pt>
                <c:pt idx="147">
                  <c:v>-0.03</c:v>
                </c:pt>
                <c:pt idx="148">
                  <c:v>-0.06</c:v>
                </c:pt>
                <c:pt idx="149">
                  <c:v>-0.1094</c:v>
                </c:pt>
                <c:pt idx="150">
                  <c:v>-0.10920000000000001</c:v>
                </c:pt>
                <c:pt idx="151">
                  <c:v>-0.10879999999999999</c:v>
                </c:pt>
                <c:pt idx="152">
                  <c:v>-0.10829999999999999</c:v>
                </c:pt>
                <c:pt idx="153">
                  <c:v>-0.1076</c:v>
                </c:pt>
                <c:pt idx="154">
                  <c:v>-0.1067</c:v>
                </c:pt>
                <c:pt idx="155">
                  <c:v>-0.1055</c:v>
                </c:pt>
                <c:pt idx="156">
                  <c:v>-0.104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5342960"/>
        <c:axId val="190532990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sister!$A$2</c15:sqref>
                        </c15:formulaRef>
                      </c:ext>
                    </c:extLst>
                    <c:strCache>
                      <c:ptCount val="1"/>
                      <c:pt idx="0">
                        <c:v>LFH</c:v>
                      </c:pt>
                    </c:strCache>
                  </c:strRef>
                </c:tx>
                <c:spPr>
                  <a:ln w="22225" cap="rnd">
                    <a:solidFill>
                      <a:schemeClr val="accent1"/>
                    </a:solidFill>
                  </a:ln>
                  <a:effectLst>
                    <a:glow rad="139700">
                      <a:schemeClr val="accent1">
                        <a:satMod val="175000"/>
                        <a:alpha val="14000"/>
                      </a:schemeClr>
                    </a:glow>
                  </a:effectLst>
                </c:spPr>
                <c:marker>
                  <c:symbol val="circle"/>
                  <c:size val="3"/>
                  <c:spPr>
                    <a:solidFill>
                      <a:schemeClr val="accent1">
                        <a:lumMod val="60000"/>
                        <a:lumOff val="40000"/>
                      </a:schemeClr>
                    </a:solidFill>
                    <a:ln>
                      <a:noFill/>
                    </a:ln>
                    <a:effectLst>
                      <a:glow rad="63500">
                        <a:schemeClr val="accent1">
                          <a:satMod val="175000"/>
                          <a:alpha val="25000"/>
                        </a:schemeClr>
                      </a:glow>
                    </a:effectLst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sister!$B$1:$FB$1</c15:sqref>
                        </c15:formulaRef>
                      </c:ext>
                    </c:extLst>
                    <c:numCache>
                      <c:formatCode>General</c:formatCode>
                      <c:ptCount val="157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sister!$B$2:$FB$2</c15:sqref>
                        </c15:formulaRef>
                      </c:ext>
                    </c:extLst>
                    <c:numCache>
                      <c:formatCode>General</c:formatCode>
                      <c:ptCount val="15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4.0000000000000002E-4</c:v>
                      </c:pt>
                      <c:pt idx="4">
                        <c:v>2.2800000000000001E-2</c:v>
                      </c:pt>
                      <c:pt idx="5">
                        <c:v>4.4499999999999998E-2</c:v>
                      </c:pt>
                      <c:pt idx="6">
                        <c:v>6.5100000000000005E-2</c:v>
                      </c:pt>
                      <c:pt idx="7">
                        <c:v>8.4099999999999994E-2</c:v>
                      </c:pt>
                      <c:pt idx="8">
                        <c:v>0.10100000000000001</c:v>
                      </c:pt>
                      <c:pt idx="9">
                        <c:v>0.1153</c:v>
                      </c:pt>
                      <c:pt idx="10">
                        <c:v>0.12690000000000001</c:v>
                      </c:pt>
                      <c:pt idx="11">
                        <c:v>0.13539999999999999</c:v>
                      </c:pt>
                      <c:pt idx="12">
                        <c:v>0.14080000000000001</c:v>
                      </c:pt>
                      <c:pt idx="13">
                        <c:v>0.14299999999999999</c:v>
                      </c:pt>
                      <c:pt idx="14">
                        <c:v>0.1429</c:v>
                      </c:pt>
                      <c:pt idx="15">
                        <c:v>0.1424</c:v>
                      </c:pt>
                      <c:pt idx="16">
                        <c:v>0.14180000000000001</c:v>
                      </c:pt>
                      <c:pt idx="17">
                        <c:v>0.1409</c:v>
                      </c:pt>
                      <c:pt idx="18">
                        <c:v>0.1396</c:v>
                      </c:pt>
                      <c:pt idx="19">
                        <c:v>0.13800000000000001</c:v>
                      </c:pt>
                      <c:pt idx="20">
                        <c:v>0.13589999999999999</c:v>
                      </c:pt>
                      <c:pt idx="21">
                        <c:v>0.1333</c:v>
                      </c:pt>
                      <c:pt idx="22">
                        <c:v>0.1303</c:v>
                      </c:pt>
                      <c:pt idx="23">
                        <c:v>0.1268</c:v>
                      </c:pt>
                      <c:pt idx="24">
                        <c:v>0.1229</c:v>
                      </c:pt>
                      <c:pt idx="25">
                        <c:v>0.1186</c:v>
                      </c:pt>
                      <c:pt idx="26">
                        <c:v>0.1138</c:v>
                      </c:pt>
                      <c:pt idx="27">
                        <c:v>0.10879999999999999</c:v>
                      </c:pt>
                      <c:pt idx="28">
                        <c:v>0.1033</c:v>
                      </c:pt>
                      <c:pt idx="29">
                        <c:v>9.7600000000000006E-2</c:v>
                      </c:pt>
                      <c:pt idx="30">
                        <c:v>9.1600000000000001E-2</c:v>
                      </c:pt>
                      <c:pt idx="31">
                        <c:v>8.5400000000000004E-2</c:v>
                      </c:pt>
                      <c:pt idx="32">
                        <c:v>7.8899999999999998E-2</c:v>
                      </c:pt>
                      <c:pt idx="33">
                        <c:v>7.22E-2</c:v>
                      </c:pt>
                      <c:pt idx="34">
                        <c:v>6.54E-2</c:v>
                      </c:pt>
                      <c:pt idx="35">
                        <c:v>5.8400000000000001E-2</c:v>
                      </c:pt>
                      <c:pt idx="36">
                        <c:v>5.1200000000000002E-2</c:v>
                      </c:pt>
                      <c:pt idx="37">
                        <c:v>4.3999999999999997E-2</c:v>
                      </c:pt>
                      <c:pt idx="38">
                        <c:v>3.6600000000000001E-2</c:v>
                      </c:pt>
                      <c:pt idx="39">
                        <c:v>2.92E-2</c:v>
                      </c:pt>
                      <c:pt idx="40">
                        <c:v>2.18E-2</c:v>
                      </c:pt>
                      <c:pt idx="41">
                        <c:v>1.43E-2</c:v>
                      </c:pt>
                      <c:pt idx="42">
                        <c:v>6.7999999999999996E-3</c:v>
                      </c:pt>
                      <c:pt idx="43">
                        <c:v>-6.9999999999999999E-4</c:v>
                      </c:pt>
                      <c:pt idx="44">
                        <c:v>-8.2000000000000007E-3</c:v>
                      </c:pt>
                      <c:pt idx="45">
                        <c:v>-1.5599999999999999E-2</c:v>
                      </c:pt>
                      <c:pt idx="46">
                        <c:v>-2.3E-2</c:v>
                      </c:pt>
                      <c:pt idx="47">
                        <c:v>-3.0300000000000001E-2</c:v>
                      </c:pt>
                      <c:pt idx="48">
                        <c:v>-3.7600000000000001E-2</c:v>
                      </c:pt>
                      <c:pt idx="49">
                        <c:v>-4.4699999999999997E-2</c:v>
                      </c:pt>
                      <c:pt idx="50">
                        <c:v>-5.1700000000000003E-2</c:v>
                      </c:pt>
                      <c:pt idx="51">
                        <c:v>-5.8599999999999999E-2</c:v>
                      </c:pt>
                      <c:pt idx="52">
                        <c:v>-6.5299999999999997E-2</c:v>
                      </c:pt>
                      <c:pt idx="53">
                        <c:v>-7.1800000000000003E-2</c:v>
                      </c:pt>
                      <c:pt idx="54">
                        <c:v>-7.8100000000000003E-2</c:v>
                      </c:pt>
                      <c:pt idx="55">
                        <c:v>-8.4199999999999997E-2</c:v>
                      </c:pt>
                      <c:pt idx="56">
                        <c:v>-9.01E-2</c:v>
                      </c:pt>
                      <c:pt idx="57">
                        <c:v>-9.5799999999999996E-2</c:v>
                      </c:pt>
                      <c:pt idx="58">
                        <c:v>-0.1013</c:v>
                      </c:pt>
                      <c:pt idx="59">
                        <c:v>-0.10639999999999999</c:v>
                      </c:pt>
                      <c:pt idx="60">
                        <c:v>-0.1114</c:v>
                      </c:pt>
                      <c:pt idx="61">
                        <c:v>-0.11609999999999999</c:v>
                      </c:pt>
                      <c:pt idx="62">
                        <c:v>-0.1205</c:v>
                      </c:pt>
                      <c:pt idx="63">
                        <c:v>-0.1246</c:v>
                      </c:pt>
                      <c:pt idx="64">
                        <c:v>-0.1283</c:v>
                      </c:pt>
                      <c:pt idx="65">
                        <c:v>-0.1318</c:v>
                      </c:pt>
                      <c:pt idx="66">
                        <c:v>-0.13489999999999999</c:v>
                      </c:pt>
                      <c:pt idx="67">
                        <c:v>-0.1376</c:v>
                      </c:pt>
                      <c:pt idx="68">
                        <c:v>-0.13980000000000001</c:v>
                      </c:pt>
                      <c:pt idx="69">
                        <c:v>-0.1414</c:v>
                      </c:pt>
                      <c:pt idx="70">
                        <c:v>-0.1424</c:v>
                      </c:pt>
                      <c:pt idx="71">
                        <c:v>-0.1419</c:v>
                      </c:pt>
                      <c:pt idx="72">
                        <c:v>-0.13719999999999999</c:v>
                      </c:pt>
                      <c:pt idx="73">
                        <c:v>-0.1283</c:v>
                      </c:pt>
                      <c:pt idx="74">
                        <c:v>-0.11600000000000001</c:v>
                      </c:pt>
                      <c:pt idx="75">
                        <c:v>-0.10100000000000001</c:v>
                      </c:pt>
                      <c:pt idx="76">
                        <c:v>-8.3500000000000005E-2</c:v>
                      </c:pt>
                      <c:pt idx="77">
                        <c:v>-6.4000000000000001E-2</c:v>
                      </c:pt>
                      <c:pt idx="78">
                        <c:v>-4.2999999999999997E-2</c:v>
                      </c:pt>
                      <c:pt idx="79">
                        <c:v>-2.1000000000000001E-2</c:v>
                      </c:pt>
                      <c:pt idx="80">
                        <c:v>4.0000000000000002E-4</c:v>
                      </c:pt>
                      <c:pt idx="81">
                        <c:v>2.2800000000000001E-2</c:v>
                      </c:pt>
                      <c:pt idx="82">
                        <c:v>4.4499999999999998E-2</c:v>
                      </c:pt>
                      <c:pt idx="83">
                        <c:v>6.5100000000000005E-2</c:v>
                      </c:pt>
                      <c:pt idx="84">
                        <c:v>8.4099999999999994E-2</c:v>
                      </c:pt>
                      <c:pt idx="85">
                        <c:v>0.10100000000000001</c:v>
                      </c:pt>
                      <c:pt idx="86">
                        <c:v>0.1153</c:v>
                      </c:pt>
                      <c:pt idx="87">
                        <c:v>0.12690000000000001</c:v>
                      </c:pt>
                      <c:pt idx="88">
                        <c:v>0.13539999999999999</c:v>
                      </c:pt>
                      <c:pt idx="89">
                        <c:v>0.14080000000000001</c:v>
                      </c:pt>
                      <c:pt idx="90">
                        <c:v>0.14299999999999999</c:v>
                      </c:pt>
                      <c:pt idx="91">
                        <c:v>0.1429</c:v>
                      </c:pt>
                      <c:pt idx="92">
                        <c:v>0.1424</c:v>
                      </c:pt>
                      <c:pt idx="93">
                        <c:v>0.14180000000000001</c:v>
                      </c:pt>
                      <c:pt idx="94">
                        <c:v>0.1409</c:v>
                      </c:pt>
                      <c:pt idx="95">
                        <c:v>0.1396</c:v>
                      </c:pt>
                      <c:pt idx="96">
                        <c:v>0.13800000000000001</c:v>
                      </c:pt>
                      <c:pt idx="97">
                        <c:v>0.13589999999999999</c:v>
                      </c:pt>
                      <c:pt idx="98">
                        <c:v>0.1333</c:v>
                      </c:pt>
                      <c:pt idx="99">
                        <c:v>0.1303</c:v>
                      </c:pt>
                      <c:pt idx="100">
                        <c:v>0.1268</c:v>
                      </c:pt>
                      <c:pt idx="101">
                        <c:v>0.1229</c:v>
                      </c:pt>
                      <c:pt idx="102">
                        <c:v>0.1186</c:v>
                      </c:pt>
                      <c:pt idx="103">
                        <c:v>0.1138</c:v>
                      </c:pt>
                      <c:pt idx="104">
                        <c:v>0.10879999999999999</c:v>
                      </c:pt>
                      <c:pt idx="105">
                        <c:v>0.1033</c:v>
                      </c:pt>
                      <c:pt idx="106">
                        <c:v>9.7600000000000006E-2</c:v>
                      </c:pt>
                      <c:pt idx="107">
                        <c:v>9.1600000000000001E-2</c:v>
                      </c:pt>
                      <c:pt idx="108">
                        <c:v>8.5400000000000004E-2</c:v>
                      </c:pt>
                      <c:pt idx="109">
                        <c:v>7.8899999999999998E-2</c:v>
                      </c:pt>
                      <c:pt idx="110">
                        <c:v>7.22E-2</c:v>
                      </c:pt>
                      <c:pt idx="111">
                        <c:v>6.54E-2</c:v>
                      </c:pt>
                      <c:pt idx="112">
                        <c:v>5.8400000000000001E-2</c:v>
                      </c:pt>
                      <c:pt idx="113">
                        <c:v>5.1200000000000002E-2</c:v>
                      </c:pt>
                      <c:pt idx="114">
                        <c:v>4.3999999999999997E-2</c:v>
                      </c:pt>
                      <c:pt idx="115">
                        <c:v>3.6600000000000001E-2</c:v>
                      </c:pt>
                      <c:pt idx="116">
                        <c:v>2.92E-2</c:v>
                      </c:pt>
                      <c:pt idx="117">
                        <c:v>2.18E-2</c:v>
                      </c:pt>
                      <c:pt idx="118">
                        <c:v>1.43E-2</c:v>
                      </c:pt>
                      <c:pt idx="119">
                        <c:v>6.7999999999999996E-3</c:v>
                      </c:pt>
                      <c:pt idx="120">
                        <c:v>-6.9999999999999999E-4</c:v>
                      </c:pt>
                      <c:pt idx="121">
                        <c:v>-8.2000000000000007E-3</c:v>
                      </c:pt>
                      <c:pt idx="122">
                        <c:v>-1.5599999999999999E-2</c:v>
                      </c:pt>
                      <c:pt idx="123">
                        <c:v>-2.3E-2</c:v>
                      </c:pt>
                      <c:pt idx="124">
                        <c:v>-3.0300000000000001E-2</c:v>
                      </c:pt>
                      <c:pt idx="125">
                        <c:v>-3.7600000000000001E-2</c:v>
                      </c:pt>
                      <c:pt idx="126">
                        <c:v>-4.4699999999999997E-2</c:v>
                      </c:pt>
                      <c:pt idx="127">
                        <c:v>-5.1700000000000003E-2</c:v>
                      </c:pt>
                      <c:pt idx="128">
                        <c:v>-5.8599999999999999E-2</c:v>
                      </c:pt>
                      <c:pt idx="129">
                        <c:v>-6.5299999999999997E-2</c:v>
                      </c:pt>
                      <c:pt idx="130">
                        <c:v>-7.1800000000000003E-2</c:v>
                      </c:pt>
                      <c:pt idx="131">
                        <c:v>-7.8100000000000003E-2</c:v>
                      </c:pt>
                      <c:pt idx="132">
                        <c:v>-8.4199999999999997E-2</c:v>
                      </c:pt>
                      <c:pt idx="133">
                        <c:v>-9.01E-2</c:v>
                      </c:pt>
                      <c:pt idx="134">
                        <c:v>-9.5799999999999996E-2</c:v>
                      </c:pt>
                      <c:pt idx="135">
                        <c:v>-0.1013</c:v>
                      </c:pt>
                      <c:pt idx="136">
                        <c:v>-0.10639999999999999</c:v>
                      </c:pt>
                      <c:pt idx="137">
                        <c:v>-0.1114</c:v>
                      </c:pt>
                      <c:pt idx="138">
                        <c:v>-0.11609999999999999</c:v>
                      </c:pt>
                      <c:pt idx="139">
                        <c:v>-0.1205</c:v>
                      </c:pt>
                      <c:pt idx="140">
                        <c:v>-0.1246</c:v>
                      </c:pt>
                      <c:pt idx="141">
                        <c:v>-0.1283</c:v>
                      </c:pt>
                      <c:pt idx="142">
                        <c:v>-0.1318</c:v>
                      </c:pt>
                      <c:pt idx="143">
                        <c:v>-0.13489999999999999</c:v>
                      </c:pt>
                      <c:pt idx="144">
                        <c:v>-0.1376</c:v>
                      </c:pt>
                      <c:pt idx="145">
                        <c:v>-0.13980000000000001</c:v>
                      </c:pt>
                      <c:pt idx="146">
                        <c:v>-0.1414</c:v>
                      </c:pt>
                      <c:pt idx="147">
                        <c:v>-0.1424</c:v>
                      </c:pt>
                      <c:pt idx="148">
                        <c:v>-0.1419</c:v>
                      </c:pt>
                      <c:pt idx="149">
                        <c:v>-0.13719999999999999</c:v>
                      </c:pt>
                      <c:pt idx="150">
                        <c:v>-0.1283</c:v>
                      </c:pt>
                      <c:pt idx="151">
                        <c:v>-0.11600000000000001</c:v>
                      </c:pt>
                      <c:pt idx="152">
                        <c:v>-0.10100000000000001</c:v>
                      </c:pt>
                      <c:pt idx="153">
                        <c:v>-8.3500000000000005E-2</c:v>
                      </c:pt>
                      <c:pt idx="154">
                        <c:v>-6.4000000000000001E-2</c:v>
                      </c:pt>
                      <c:pt idx="155">
                        <c:v>-4.2999999999999997E-2</c:v>
                      </c:pt>
                      <c:pt idx="156">
                        <c:v>-2.1000000000000001E-2</c:v>
                      </c:pt>
                    </c:numCache>
                  </c:numRef>
                </c:yVal>
                <c:smooth val="0"/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sister!$A$4</c15:sqref>
                        </c15:formulaRef>
                      </c:ext>
                    </c:extLst>
                    <c:strCache>
                      <c:ptCount val="1"/>
                      <c:pt idx="0">
                        <c:v>RFH</c:v>
                      </c:pt>
                    </c:strCache>
                  </c:strRef>
                </c:tx>
                <c:spPr>
                  <a:ln w="22225" cap="rnd">
                    <a:solidFill>
                      <a:schemeClr val="accent3"/>
                    </a:solidFill>
                  </a:ln>
                  <a:effectLst>
                    <a:glow rad="139700">
                      <a:schemeClr val="accent3">
                        <a:satMod val="175000"/>
                        <a:alpha val="14000"/>
                      </a:schemeClr>
                    </a:glow>
                  </a:effectLst>
                </c:spPr>
                <c:marker>
                  <c:symbol val="circle"/>
                  <c:size val="3"/>
                  <c:spPr>
                    <a:solidFill>
                      <a:schemeClr val="accent3">
                        <a:lumMod val="60000"/>
                        <a:lumOff val="40000"/>
                      </a:schemeClr>
                    </a:solidFill>
                    <a:ln>
                      <a:noFill/>
                    </a:ln>
                    <a:effectLst>
                      <a:glow rad="63500">
                        <a:schemeClr val="accent3">
                          <a:satMod val="175000"/>
                          <a:alpha val="25000"/>
                        </a:schemeClr>
                      </a:glow>
                    </a:effectLst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sister!$B$1:$FB$1</c15:sqref>
                        </c15:formulaRef>
                      </c:ext>
                    </c:extLst>
                    <c:numCache>
                      <c:formatCode>General</c:formatCode>
                      <c:ptCount val="157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sister!$B$4:$FB$4</c15:sqref>
                        </c15:formulaRef>
                      </c:ext>
                    </c:extLst>
                    <c:numCache>
                      <c:formatCode>General</c:formatCode>
                      <c:ptCount val="15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-6.9999999999999999E-4</c:v>
                      </c:pt>
                      <c:pt idx="4">
                        <c:v>-8.2000000000000007E-3</c:v>
                      </c:pt>
                      <c:pt idx="5">
                        <c:v>-1.5599999999999999E-2</c:v>
                      </c:pt>
                      <c:pt idx="6">
                        <c:v>-2.3E-2</c:v>
                      </c:pt>
                      <c:pt idx="7">
                        <c:v>-3.0300000000000001E-2</c:v>
                      </c:pt>
                      <c:pt idx="8">
                        <c:v>-3.7600000000000001E-2</c:v>
                      </c:pt>
                      <c:pt idx="9">
                        <c:v>-4.4699999999999997E-2</c:v>
                      </c:pt>
                      <c:pt idx="10">
                        <c:v>-5.1700000000000003E-2</c:v>
                      </c:pt>
                      <c:pt idx="11">
                        <c:v>-5.8599999999999999E-2</c:v>
                      </c:pt>
                      <c:pt idx="12">
                        <c:v>-6.5299999999999997E-2</c:v>
                      </c:pt>
                      <c:pt idx="13">
                        <c:v>-7.1800000000000003E-2</c:v>
                      </c:pt>
                      <c:pt idx="14">
                        <c:v>-7.8100000000000003E-2</c:v>
                      </c:pt>
                      <c:pt idx="15">
                        <c:v>-8.4199999999999997E-2</c:v>
                      </c:pt>
                      <c:pt idx="16">
                        <c:v>-9.01E-2</c:v>
                      </c:pt>
                      <c:pt idx="17">
                        <c:v>-9.5799999999999996E-2</c:v>
                      </c:pt>
                      <c:pt idx="18">
                        <c:v>-0.1013</c:v>
                      </c:pt>
                      <c:pt idx="19">
                        <c:v>-0.10639999999999999</c:v>
                      </c:pt>
                      <c:pt idx="20">
                        <c:v>-0.1114</c:v>
                      </c:pt>
                      <c:pt idx="21">
                        <c:v>-0.11609999999999999</c:v>
                      </c:pt>
                      <c:pt idx="22">
                        <c:v>-0.1205</c:v>
                      </c:pt>
                      <c:pt idx="23">
                        <c:v>-0.1246</c:v>
                      </c:pt>
                      <c:pt idx="24">
                        <c:v>-0.1283</c:v>
                      </c:pt>
                      <c:pt idx="25">
                        <c:v>-0.1318</c:v>
                      </c:pt>
                      <c:pt idx="26">
                        <c:v>-0.13489999999999999</c:v>
                      </c:pt>
                      <c:pt idx="27">
                        <c:v>-0.1376</c:v>
                      </c:pt>
                      <c:pt idx="28">
                        <c:v>-0.13980000000000001</c:v>
                      </c:pt>
                      <c:pt idx="29">
                        <c:v>-0.1414</c:v>
                      </c:pt>
                      <c:pt idx="30">
                        <c:v>-0.1424</c:v>
                      </c:pt>
                      <c:pt idx="31">
                        <c:v>-0.1419</c:v>
                      </c:pt>
                      <c:pt idx="32">
                        <c:v>-0.13719999999999999</c:v>
                      </c:pt>
                      <c:pt idx="33">
                        <c:v>-0.1283</c:v>
                      </c:pt>
                      <c:pt idx="34">
                        <c:v>-0.11600000000000001</c:v>
                      </c:pt>
                      <c:pt idx="35">
                        <c:v>-0.10100000000000001</c:v>
                      </c:pt>
                      <c:pt idx="36">
                        <c:v>-8.3500000000000005E-2</c:v>
                      </c:pt>
                      <c:pt idx="37">
                        <c:v>-6.4000000000000001E-2</c:v>
                      </c:pt>
                      <c:pt idx="38">
                        <c:v>-4.2999999999999997E-2</c:v>
                      </c:pt>
                      <c:pt idx="39">
                        <c:v>-2.1000000000000001E-2</c:v>
                      </c:pt>
                      <c:pt idx="40">
                        <c:v>0</c:v>
                      </c:pt>
                      <c:pt idx="41">
                        <c:v>4.0000000000000002E-4</c:v>
                      </c:pt>
                      <c:pt idx="42">
                        <c:v>2.2800000000000001E-2</c:v>
                      </c:pt>
                      <c:pt idx="43">
                        <c:v>4.4499999999999998E-2</c:v>
                      </c:pt>
                      <c:pt idx="44">
                        <c:v>6.5100000000000005E-2</c:v>
                      </c:pt>
                      <c:pt idx="45">
                        <c:v>8.4099999999999994E-2</c:v>
                      </c:pt>
                      <c:pt idx="46">
                        <c:v>0.10100000000000001</c:v>
                      </c:pt>
                      <c:pt idx="47">
                        <c:v>0.1153</c:v>
                      </c:pt>
                      <c:pt idx="48">
                        <c:v>0.12690000000000001</c:v>
                      </c:pt>
                      <c:pt idx="49">
                        <c:v>0.13539999999999999</c:v>
                      </c:pt>
                      <c:pt idx="50">
                        <c:v>0.14080000000000001</c:v>
                      </c:pt>
                      <c:pt idx="51">
                        <c:v>0.14299999999999999</c:v>
                      </c:pt>
                      <c:pt idx="52">
                        <c:v>0.1429</c:v>
                      </c:pt>
                      <c:pt idx="53">
                        <c:v>0.1424</c:v>
                      </c:pt>
                      <c:pt idx="54">
                        <c:v>0.14180000000000001</c:v>
                      </c:pt>
                      <c:pt idx="55">
                        <c:v>0.1409</c:v>
                      </c:pt>
                      <c:pt idx="56">
                        <c:v>0.1396</c:v>
                      </c:pt>
                      <c:pt idx="57">
                        <c:v>0.13800000000000001</c:v>
                      </c:pt>
                      <c:pt idx="58">
                        <c:v>0.13589999999999999</c:v>
                      </c:pt>
                      <c:pt idx="59">
                        <c:v>0.1333</c:v>
                      </c:pt>
                      <c:pt idx="60">
                        <c:v>0.1303</c:v>
                      </c:pt>
                      <c:pt idx="61">
                        <c:v>0.1268</c:v>
                      </c:pt>
                      <c:pt idx="62">
                        <c:v>0.1229</c:v>
                      </c:pt>
                      <c:pt idx="63">
                        <c:v>0.1186</c:v>
                      </c:pt>
                      <c:pt idx="64">
                        <c:v>0.1138</c:v>
                      </c:pt>
                      <c:pt idx="65">
                        <c:v>0.10879999999999999</c:v>
                      </c:pt>
                      <c:pt idx="66">
                        <c:v>0.1033</c:v>
                      </c:pt>
                      <c:pt idx="67">
                        <c:v>9.7600000000000006E-2</c:v>
                      </c:pt>
                      <c:pt idx="68">
                        <c:v>9.1600000000000001E-2</c:v>
                      </c:pt>
                      <c:pt idx="69">
                        <c:v>8.5400000000000004E-2</c:v>
                      </c:pt>
                      <c:pt idx="70">
                        <c:v>7.8899999999999998E-2</c:v>
                      </c:pt>
                      <c:pt idx="71">
                        <c:v>7.22E-2</c:v>
                      </c:pt>
                      <c:pt idx="72">
                        <c:v>6.54E-2</c:v>
                      </c:pt>
                      <c:pt idx="73">
                        <c:v>5.8400000000000001E-2</c:v>
                      </c:pt>
                      <c:pt idx="74">
                        <c:v>5.1200000000000002E-2</c:v>
                      </c:pt>
                      <c:pt idx="75">
                        <c:v>4.3999999999999997E-2</c:v>
                      </c:pt>
                      <c:pt idx="76">
                        <c:v>3.6600000000000001E-2</c:v>
                      </c:pt>
                      <c:pt idx="77">
                        <c:v>2.92E-2</c:v>
                      </c:pt>
                      <c:pt idx="78">
                        <c:v>2.18E-2</c:v>
                      </c:pt>
                      <c:pt idx="79">
                        <c:v>1.43E-2</c:v>
                      </c:pt>
                      <c:pt idx="80">
                        <c:v>6.7999999999999996E-3</c:v>
                      </c:pt>
                      <c:pt idx="81">
                        <c:v>-6.9999999999999999E-4</c:v>
                      </c:pt>
                      <c:pt idx="82">
                        <c:v>-8.2000000000000007E-3</c:v>
                      </c:pt>
                      <c:pt idx="83">
                        <c:v>-1.5599999999999999E-2</c:v>
                      </c:pt>
                      <c:pt idx="84">
                        <c:v>-2.3E-2</c:v>
                      </c:pt>
                      <c:pt idx="85">
                        <c:v>-3.0300000000000001E-2</c:v>
                      </c:pt>
                      <c:pt idx="86">
                        <c:v>-3.7600000000000001E-2</c:v>
                      </c:pt>
                      <c:pt idx="87">
                        <c:v>-4.4699999999999997E-2</c:v>
                      </c:pt>
                      <c:pt idx="88">
                        <c:v>-5.1700000000000003E-2</c:v>
                      </c:pt>
                      <c:pt idx="89">
                        <c:v>-5.8599999999999999E-2</c:v>
                      </c:pt>
                      <c:pt idx="90">
                        <c:v>-6.5299999999999997E-2</c:v>
                      </c:pt>
                      <c:pt idx="91">
                        <c:v>-7.1800000000000003E-2</c:v>
                      </c:pt>
                      <c:pt idx="92">
                        <c:v>-7.8100000000000003E-2</c:v>
                      </c:pt>
                      <c:pt idx="93">
                        <c:v>-8.4199999999999997E-2</c:v>
                      </c:pt>
                      <c:pt idx="94">
                        <c:v>-9.01E-2</c:v>
                      </c:pt>
                      <c:pt idx="95">
                        <c:v>-9.5799999999999996E-2</c:v>
                      </c:pt>
                      <c:pt idx="96">
                        <c:v>-0.1013</c:v>
                      </c:pt>
                      <c:pt idx="97">
                        <c:v>-0.10639999999999999</c:v>
                      </c:pt>
                      <c:pt idx="98">
                        <c:v>-0.1114</c:v>
                      </c:pt>
                      <c:pt idx="99">
                        <c:v>-0.11609999999999999</c:v>
                      </c:pt>
                      <c:pt idx="100">
                        <c:v>-0.1205</c:v>
                      </c:pt>
                      <c:pt idx="101">
                        <c:v>-0.1246</c:v>
                      </c:pt>
                      <c:pt idx="102">
                        <c:v>-0.1283</c:v>
                      </c:pt>
                      <c:pt idx="103">
                        <c:v>-0.1318</c:v>
                      </c:pt>
                      <c:pt idx="104">
                        <c:v>-0.13489999999999999</c:v>
                      </c:pt>
                      <c:pt idx="105">
                        <c:v>-0.1376</c:v>
                      </c:pt>
                      <c:pt idx="106">
                        <c:v>-0.13980000000000001</c:v>
                      </c:pt>
                      <c:pt idx="107">
                        <c:v>-0.1414</c:v>
                      </c:pt>
                      <c:pt idx="108">
                        <c:v>-0.1424</c:v>
                      </c:pt>
                      <c:pt idx="109">
                        <c:v>-0.1419</c:v>
                      </c:pt>
                      <c:pt idx="110">
                        <c:v>-0.13719999999999999</c:v>
                      </c:pt>
                      <c:pt idx="111">
                        <c:v>-0.1283</c:v>
                      </c:pt>
                      <c:pt idx="112">
                        <c:v>-0.11600000000000001</c:v>
                      </c:pt>
                      <c:pt idx="113">
                        <c:v>-0.10100000000000001</c:v>
                      </c:pt>
                      <c:pt idx="114">
                        <c:v>-8.3500000000000005E-2</c:v>
                      </c:pt>
                      <c:pt idx="115">
                        <c:v>-6.4000000000000001E-2</c:v>
                      </c:pt>
                      <c:pt idx="116">
                        <c:v>-4.2999999999999997E-2</c:v>
                      </c:pt>
                      <c:pt idx="117">
                        <c:v>-2.1000000000000001E-2</c:v>
                      </c:pt>
                      <c:pt idx="118">
                        <c:v>4.0000000000000002E-4</c:v>
                      </c:pt>
                      <c:pt idx="119">
                        <c:v>2.2800000000000001E-2</c:v>
                      </c:pt>
                      <c:pt idx="120">
                        <c:v>4.4499999999999998E-2</c:v>
                      </c:pt>
                      <c:pt idx="121">
                        <c:v>6.5100000000000005E-2</c:v>
                      </c:pt>
                      <c:pt idx="122">
                        <c:v>8.4099999999999994E-2</c:v>
                      </c:pt>
                      <c:pt idx="123">
                        <c:v>0.10100000000000001</c:v>
                      </c:pt>
                      <c:pt idx="124">
                        <c:v>0.1153</c:v>
                      </c:pt>
                      <c:pt idx="125">
                        <c:v>0.12690000000000001</c:v>
                      </c:pt>
                      <c:pt idx="126">
                        <c:v>0.13539999999999999</c:v>
                      </c:pt>
                      <c:pt idx="127">
                        <c:v>0.14080000000000001</c:v>
                      </c:pt>
                      <c:pt idx="128">
                        <c:v>0.14299999999999999</c:v>
                      </c:pt>
                      <c:pt idx="129">
                        <c:v>0.14299999999999999</c:v>
                      </c:pt>
                      <c:pt idx="130">
                        <c:v>0.1424</c:v>
                      </c:pt>
                      <c:pt idx="131">
                        <c:v>0.14180000000000001</c:v>
                      </c:pt>
                      <c:pt idx="132">
                        <c:v>0.1409</c:v>
                      </c:pt>
                      <c:pt idx="133">
                        <c:v>0.1396</c:v>
                      </c:pt>
                      <c:pt idx="134">
                        <c:v>0.13800000000000001</c:v>
                      </c:pt>
                      <c:pt idx="135">
                        <c:v>0.13589999999999999</c:v>
                      </c:pt>
                      <c:pt idx="136">
                        <c:v>0.1333</c:v>
                      </c:pt>
                      <c:pt idx="137">
                        <c:v>0.1303</c:v>
                      </c:pt>
                      <c:pt idx="138">
                        <c:v>0.1268</c:v>
                      </c:pt>
                      <c:pt idx="139">
                        <c:v>0.1229</c:v>
                      </c:pt>
                      <c:pt idx="140">
                        <c:v>0.1186</c:v>
                      </c:pt>
                      <c:pt idx="141">
                        <c:v>0.1138</c:v>
                      </c:pt>
                      <c:pt idx="142">
                        <c:v>0.10879999999999999</c:v>
                      </c:pt>
                      <c:pt idx="143">
                        <c:v>0.1033</c:v>
                      </c:pt>
                      <c:pt idx="144">
                        <c:v>9.7600000000000006E-2</c:v>
                      </c:pt>
                      <c:pt idx="145">
                        <c:v>9.1600000000000001E-2</c:v>
                      </c:pt>
                      <c:pt idx="146">
                        <c:v>8.5400000000000004E-2</c:v>
                      </c:pt>
                      <c:pt idx="147">
                        <c:v>7.8899999999999998E-2</c:v>
                      </c:pt>
                      <c:pt idx="148">
                        <c:v>7.22E-2</c:v>
                      </c:pt>
                      <c:pt idx="149">
                        <c:v>6.54E-2</c:v>
                      </c:pt>
                      <c:pt idx="150">
                        <c:v>5.8400000000000001E-2</c:v>
                      </c:pt>
                      <c:pt idx="151">
                        <c:v>5.1200000000000002E-2</c:v>
                      </c:pt>
                      <c:pt idx="152">
                        <c:v>4.3999999999999997E-2</c:v>
                      </c:pt>
                      <c:pt idx="153">
                        <c:v>3.6600000000000001E-2</c:v>
                      </c:pt>
                      <c:pt idx="154">
                        <c:v>2.92E-2</c:v>
                      </c:pt>
                      <c:pt idx="155">
                        <c:v>2.18E-2</c:v>
                      </c:pt>
                      <c:pt idx="156">
                        <c:v>1.43E-2</c:v>
                      </c:pt>
                    </c:numCache>
                  </c:numRef>
                </c:yVal>
                <c:smooth val="0"/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sister!$A$6</c15:sqref>
                        </c15:formulaRef>
                      </c:ext>
                    </c:extLst>
                    <c:strCache>
                      <c:ptCount val="1"/>
                      <c:pt idx="0">
                        <c:v>RHH</c:v>
                      </c:pt>
                    </c:strCache>
                  </c:strRef>
                </c:tx>
                <c:spPr>
                  <a:ln w="22225" cap="rnd">
                    <a:solidFill>
                      <a:schemeClr val="accent5"/>
                    </a:solidFill>
                  </a:ln>
                  <a:effectLst>
                    <a:glow rad="139700">
                      <a:schemeClr val="accent5">
                        <a:satMod val="175000"/>
                        <a:alpha val="14000"/>
                      </a:schemeClr>
                    </a:glow>
                  </a:effectLst>
                </c:spPr>
                <c:marker>
                  <c:symbol val="circle"/>
                  <c:size val="3"/>
                  <c:spPr>
                    <a:solidFill>
                      <a:schemeClr val="accent5">
                        <a:lumMod val="60000"/>
                        <a:lumOff val="40000"/>
                      </a:schemeClr>
                    </a:solidFill>
                    <a:ln>
                      <a:noFill/>
                    </a:ln>
                    <a:effectLst>
                      <a:glow rad="63500">
                        <a:schemeClr val="accent5">
                          <a:satMod val="175000"/>
                          <a:alpha val="25000"/>
                        </a:schemeClr>
                      </a:glow>
                    </a:effectLst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sister!$B$1:$FB$1</c15:sqref>
                        </c15:formulaRef>
                      </c:ext>
                    </c:extLst>
                    <c:numCache>
                      <c:formatCode>General</c:formatCode>
                      <c:ptCount val="157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sister!$B$6:$FB$6</c15:sqref>
                        </c15:formulaRef>
                      </c:ext>
                    </c:extLst>
                    <c:numCache>
                      <c:formatCode>General</c:formatCode>
                      <c:ptCount val="157"/>
                      <c:pt idx="0">
                        <c:v>1.763E-2</c:v>
                      </c:pt>
                      <c:pt idx="1">
                        <c:v>3.431E-2</c:v>
                      </c:pt>
                      <c:pt idx="2">
                        <c:v>5.0130000000000001E-2</c:v>
                      </c:pt>
                      <c:pt idx="3">
                        <c:v>5.9299999999999999E-2</c:v>
                      </c:pt>
                      <c:pt idx="4">
                        <c:v>5.9130000000000002E-2</c:v>
                      </c:pt>
                      <c:pt idx="5">
                        <c:v>5.4129999999999998E-2</c:v>
                      </c:pt>
                      <c:pt idx="6">
                        <c:v>5.4129999999999998E-2</c:v>
                      </c:pt>
                      <c:pt idx="7">
                        <c:v>0.05</c:v>
                      </c:pt>
                      <c:pt idx="8">
                        <c:v>0.05</c:v>
                      </c:pt>
                      <c:pt idx="9">
                        <c:v>4.4999999999999998E-2</c:v>
                      </c:pt>
                      <c:pt idx="10">
                        <c:v>4.4999999999999998E-2</c:v>
                      </c:pt>
                      <c:pt idx="11">
                        <c:v>0.04</c:v>
                      </c:pt>
                      <c:pt idx="12">
                        <c:v>0.03</c:v>
                      </c:pt>
                      <c:pt idx="13">
                        <c:v>1.4999999999999999E-2</c:v>
                      </c:pt>
                      <c:pt idx="14">
                        <c:v>0</c:v>
                      </c:pt>
                      <c:pt idx="15">
                        <c:v>-3.5000000000000003E-2</c:v>
                      </c:pt>
                      <c:pt idx="16">
                        <c:v>-6.5000000000000002E-2</c:v>
                      </c:pt>
                      <c:pt idx="17">
                        <c:v>-6.5000000000000002E-2</c:v>
                      </c:pt>
                      <c:pt idx="18">
                        <c:v>-6.4000000000000001E-2</c:v>
                      </c:pt>
                      <c:pt idx="19">
                        <c:v>-6.4000000000000001E-2</c:v>
                      </c:pt>
                      <c:pt idx="20">
                        <c:v>-4.2999999999999997E-2</c:v>
                      </c:pt>
                      <c:pt idx="21">
                        <c:v>-2.1000000000000001E-2</c:v>
                      </c:pt>
                      <c:pt idx="22">
                        <c:v>0</c:v>
                      </c:pt>
                      <c:pt idx="23">
                        <c:v>4.0000000000000002E-4</c:v>
                      </c:pt>
                      <c:pt idx="24">
                        <c:v>2.2800000000000001E-2</c:v>
                      </c:pt>
                      <c:pt idx="25">
                        <c:v>4.4499999999999998E-2</c:v>
                      </c:pt>
                      <c:pt idx="26">
                        <c:v>6.5100000000000005E-2</c:v>
                      </c:pt>
                      <c:pt idx="27">
                        <c:v>8.4099999999999994E-2</c:v>
                      </c:pt>
                      <c:pt idx="28">
                        <c:v>0.10100000000000001</c:v>
                      </c:pt>
                      <c:pt idx="29">
                        <c:v>0.1153</c:v>
                      </c:pt>
                      <c:pt idx="30">
                        <c:v>0.12690000000000001</c:v>
                      </c:pt>
                      <c:pt idx="31">
                        <c:v>0.13539999999999999</c:v>
                      </c:pt>
                      <c:pt idx="32">
                        <c:v>0.14080000000000001</c:v>
                      </c:pt>
                      <c:pt idx="33">
                        <c:v>0.14299999999999999</c:v>
                      </c:pt>
                      <c:pt idx="34">
                        <c:v>0.1429</c:v>
                      </c:pt>
                      <c:pt idx="35">
                        <c:v>0.1424</c:v>
                      </c:pt>
                      <c:pt idx="36">
                        <c:v>0.14180000000000001</c:v>
                      </c:pt>
                      <c:pt idx="37">
                        <c:v>0.1409</c:v>
                      </c:pt>
                      <c:pt idx="38">
                        <c:v>0.1396</c:v>
                      </c:pt>
                      <c:pt idx="39">
                        <c:v>0.13800000000000001</c:v>
                      </c:pt>
                      <c:pt idx="40">
                        <c:v>0.13589999999999999</c:v>
                      </c:pt>
                      <c:pt idx="41">
                        <c:v>0.1333</c:v>
                      </c:pt>
                      <c:pt idx="42">
                        <c:v>0.1303</c:v>
                      </c:pt>
                      <c:pt idx="43">
                        <c:v>0.1268</c:v>
                      </c:pt>
                      <c:pt idx="44">
                        <c:v>0.1229</c:v>
                      </c:pt>
                      <c:pt idx="45">
                        <c:v>0.1186</c:v>
                      </c:pt>
                      <c:pt idx="46">
                        <c:v>0.1138</c:v>
                      </c:pt>
                      <c:pt idx="47">
                        <c:v>0.10879999999999999</c:v>
                      </c:pt>
                      <c:pt idx="48">
                        <c:v>0.1033</c:v>
                      </c:pt>
                      <c:pt idx="49">
                        <c:v>9.7600000000000006E-2</c:v>
                      </c:pt>
                      <c:pt idx="50">
                        <c:v>9.1600000000000001E-2</c:v>
                      </c:pt>
                      <c:pt idx="51">
                        <c:v>8.5400000000000004E-2</c:v>
                      </c:pt>
                      <c:pt idx="52">
                        <c:v>7.8899999999999998E-2</c:v>
                      </c:pt>
                      <c:pt idx="53">
                        <c:v>7.22E-2</c:v>
                      </c:pt>
                      <c:pt idx="54">
                        <c:v>6.54E-2</c:v>
                      </c:pt>
                      <c:pt idx="55">
                        <c:v>5.8400000000000001E-2</c:v>
                      </c:pt>
                      <c:pt idx="56">
                        <c:v>5.1200000000000002E-2</c:v>
                      </c:pt>
                      <c:pt idx="57">
                        <c:v>4.3999999999999997E-2</c:v>
                      </c:pt>
                      <c:pt idx="58">
                        <c:v>3.6600000000000001E-2</c:v>
                      </c:pt>
                      <c:pt idx="59">
                        <c:v>2.92E-2</c:v>
                      </c:pt>
                      <c:pt idx="60">
                        <c:v>2.18E-2</c:v>
                      </c:pt>
                      <c:pt idx="61">
                        <c:v>1.43E-2</c:v>
                      </c:pt>
                      <c:pt idx="62">
                        <c:v>6.7999999999999996E-3</c:v>
                      </c:pt>
                      <c:pt idx="63">
                        <c:v>-6.9999999999999999E-4</c:v>
                      </c:pt>
                      <c:pt idx="64">
                        <c:v>-8.2000000000000007E-3</c:v>
                      </c:pt>
                      <c:pt idx="65">
                        <c:v>-1.5599999999999999E-2</c:v>
                      </c:pt>
                      <c:pt idx="66">
                        <c:v>-2.3E-2</c:v>
                      </c:pt>
                      <c:pt idx="67">
                        <c:v>-3.0300000000000001E-2</c:v>
                      </c:pt>
                      <c:pt idx="68">
                        <c:v>-3.7600000000000001E-2</c:v>
                      </c:pt>
                      <c:pt idx="69">
                        <c:v>-2.47E-2</c:v>
                      </c:pt>
                      <c:pt idx="70">
                        <c:v>-4.7000000000000002E-3</c:v>
                      </c:pt>
                      <c:pt idx="71">
                        <c:v>4.9700000000000001E-2</c:v>
                      </c:pt>
                      <c:pt idx="72">
                        <c:v>7.9699999999999993E-2</c:v>
                      </c:pt>
                      <c:pt idx="73">
                        <c:v>8.4699999999999998E-2</c:v>
                      </c:pt>
                      <c:pt idx="74">
                        <c:v>8.9700000000000002E-2</c:v>
                      </c:pt>
                      <c:pt idx="75">
                        <c:v>8.9700000000000002E-2</c:v>
                      </c:pt>
                      <c:pt idx="76">
                        <c:v>8.4699999999999998E-2</c:v>
                      </c:pt>
                      <c:pt idx="77">
                        <c:v>8.0699999999999994E-2</c:v>
                      </c:pt>
                      <c:pt idx="78">
                        <c:v>7.5700000000000003E-2</c:v>
                      </c:pt>
                      <c:pt idx="79">
                        <c:v>7.0699999999999999E-2</c:v>
                      </c:pt>
                      <c:pt idx="80">
                        <c:v>6.5000000000000002E-2</c:v>
                      </c:pt>
                      <c:pt idx="81">
                        <c:v>5.5E-2</c:v>
                      </c:pt>
                      <c:pt idx="82">
                        <c:v>4.4999999999999998E-2</c:v>
                      </c:pt>
                      <c:pt idx="83">
                        <c:v>0.03</c:v>
                      </c:pt>
                      <c:pt idx="84">
                        <c:v>0.01</c:v>
                      </c:pt>
                      <c:pt idx="85">
                        <c:v>-5.0000000000000001E-3</c:v>
                      </c:pt>
                      <c:pt idx="86">
                        <c:v>-1.4999999999999999E-2</c:v>
                      </c:pt>
                      <c:pt idx="87">
                        <c:v>-0.02</c:v>
                      </c:pt>
                      <c:pt idx="88">
                        <c:v>-1.4999999999999999E-2</c:v>
                      </c:pt>
                      <c:pt idx="89">
                        <c:v>-5.0000000000000001E-3</c:v>
                      </c:pt>
                      <c:pt idx="90">
                        <c:v>-5.0000000000000001E-3</c:v>
                      </c:pt>
                      <c:pt idx="91">
                        <c:v>-1.4999999999999999E-2</c:v>
                      </c:pt>
                      <c:pt idx="92">
                        <c:v>-2.5000000000000001E-2</c:v>
                      </c:pt>
                      <c:pt idx="93">
                        <c:v>-0.04</c:v>
                      </c:pt>
                      <c:pt idx="94">
                        <c:v>-0.06</c:v>
                      </c:pt>
                      <c:pt idx="95">
                        <c:v>-0.08</c:v>
                      </c:pt>
                      <c:pt idx="96">
                        <c:v>-8.3500000000000005E-2</c:v>
                      </c:pt>
                      <c:pt idx="97">
                        <c:v>-6.4000000000000001E-2</c:v>
                      </c:pt>
                      <c:pt idx="98">
                        <c:v>-4.2999999999999997E-2</c:v>
                      </c:pt>
                      <c:pt idx="99">
                        <c:v>-2.1000000000000001E-2</c:v>
                      </c:pt>
                      <c:pt idx="100">
                        <c:v>4.0000000000000002E-4</c:v>
                      </c:pt>
                      <c:pt idx="101">
                        <c:v>2.2800000000000001E-2</c:v>
                      </c:pt>
                      <c:pt idx="102">
                        <c:v>4.4499999999999998E-2</c:v>
                      </c:pt>
                      <c:pt idx="103">
                        <c:v>6.5100000000000005E-2</c:v>
                      </c:pt>
                      <c:pt idx="104">
                        <c:v>8.4099999999999994E-2</c:v>
                      </c:pt>
                      <c:pt idx="105">
                        <c:v>0.10100000000000001</c:v>
                      </c:pt>
                      <c:pt idx="106">
                        <c:v>0.1153</c:v>
                      </c:pt>
                      <c:pt idx="107">
                        <c:v>0.12690000000000001</c:v>
                      </c:pt>
                      <c:pt idx="108">
                        <c:v>0.13539999999999999</c:v>
                      </c:pt>
                      <c:pt idx="109">
                        <c:v>0.14080000000000001</c:v>
                      </c:pt>
                      <c:pt idx="110">
                        <c:v>0.14299999999999999</c:v>
                      </c:pt>
                      <c:pt idx="111">
                        <c:v>0.1429</c:v>
                      </c:pt>
                      <c:pt idx="112">
                        <c:v>0.1424</c:v>
                      </c:pt>
                      <c:pt idx="113">
                        <c:v>0.14180000000000001</c:v>
                      </c:pt>
                      <c:pt idx="114">
                        <c:v>0.1409</c:v>
                      </c:pt>
                      <c:pt idx="115">
                        <c:v>0.1396</c:v>
                      </c:pt>
                      <c:pt idx="116">
                        <c:v>0.13800000000000001</c:v>
                      </c:pt>
                      <c:pt idx="117">
                        <c:v>0.13589999999999999</c:v>
                      </c:pt>
                      <c:pt idx="118">
                        <c:v>0.1333</c:v>
                      </c:pt>
                      <c:pt idx="119">
                        <c:v>0.1303</c:v>
                      </c:pt>
                      <c:pt idx="120">
                        <c:v>0.1268</c:v>
                      </c:pt>
                      <c:pt idx="121">
                        <c:v>0.1229</c:v>
                      </c:pt>
                      <c:pt idx="122">
                        <c:v>0.1186</c:v>
                      </c:pt>
                      <c:pt idx="123">
                        <c:v>0.1138</c:v>
                      </c:pt>
                      <c:pt idx="124">
                        <c:v>0.10879999999999999</c:v>
                      </c:pt>
                      <c:pt idx="125">
                        <c:v>0.1033</c:v>
                      </c:pt>
                      <c:pt idx="126">
                        <c:v>9.7600000000000006E-2</c:v>
                      </c:pt>
                      <c:pt idx="127">
                        <c:v>9.1600000000000001E-2</c:v>
                      </c:pt>
                      <c:pt idx="128">
                        <c:v>8.5400000000000004E-2</c:v>
                      </c:pt>
                      <c:pt idx="129">
                        <c:v>7.8899999999999998E-2</c:v>
                      </c:pt>
                      <c:pt idx="130">
                        <c:v>7.22E-2</c:v>
                      </c:pt>
                      <c:pt idx="131">
                        <c:v>6.54E-2</c:v>
                      </c:pt>
                      <c:pt idx="132">
                        <c:v>5.8400000000000001E-2</c:v>
                      </c:pt>
                      <c:pt idx="133">
                        <c:v>5.1200000000000002E-2</c:v>
                      </c:pt>
                      <c:pt idx="134">
                        <c:v>4.3999999999999997E-2</c:v>
                      </c:pt>
                      <c:pt idx="135">
                        <c:v>3.6600000000000001E-2</c:v>
                      </c:pt>
                      <c:pt idx="136">
                        <c:v>2.92E-2</c:v>
                      </c:pt>
                      <c:pt idx="137">
                        <c:v>2.18E-2</c:v>
                      </c:pt>
                      <c:pt idx="138">
                        <c:v>1.43E-2</c:v>
                      </c:pt>
                      <c:pt idx="139">
                        <c:v>6.7999999999999996E-3</c:v>
                      </c:pt>
                      <c:pt idx="140">
                        <c:v>-6.9999999999999999E-4</c:v>
                      </c:pt>
                      <c:pt idx="141">
                        <c:v>-8.2000000000000007E-3</c:v>
                      </c:pt>
                      <c:pt idx="142">
                        <c:v>-1.5599999999999999E-2</c:v>
                      </c:pt>
                      <c:pt idx="143">
                        <c:v>-2.3E-2</c:v>
                      </c:pt>
                      <c:pt idx="144">
                        <c:v>-3.0300000000000001E-2</c:v>
                      </c:pt>
                      <c:pt idx="145">
                        <c:v>-3.7600000000000001E-2</c:v>
                      </c:pt>
                      <c:pt idx="146">
                        <c:v>-2.47E-2</c:v>
                      </c:pt>
                      <c:pt idx="147">
                        <c:v>-4.7000000000000002E-3</c:v>
                      </c:pt>
                      <c:pt idx="148">
                        <c:v>4.9700000000000001E-2</c:v>
                      </c:pt>
                      <c:pt idx="149">
                        <c:v>7.9699999999999993E-2</c:v>
                      </c:pt>
                      <c:pt idx="150">
                        <c:v>8.4699999999999998E-2</c:v>
                      </c:pt>
                      <c:pt idx="151">
                        <c:v>8.9700000000000002E-2</c:v>
                      </c:pt>
                      <c:pt idx="152">
                        <c:v>8.9700000000000002E-2</c:v>
                      </c:pt>
                      <c:pt idx="153">
                        <c:v>8.4699999999999998E-2</c:v>
                      </c:pt>
                      <c:pt idx="154">
                        <c:v>8.0699999999999994E-2</c:v>
                      </c:pt>
                      <c:pt idx="155">
                        <c:v>7.5700000000000003E-2</c:v>
                      </c:pt>
                      <c:pt idx="156">
                        <c:v>7.0699999999999999E-2</c:v>
                      </c:pt>
                    </c:numCache>
                  </c:numRef>
                </c:yVal>
                <c:smooth val="0"/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sister!$A$8</c15:sqref>
                        </c15:formulaRef>
                      </c:ext>
                    </c:extLst>
                    <c:strCache>
                      <c:ptCount val="1"/>
                      <c:pt idx="0">
                        <c:v>LHH</c:v>
                      </c:pt>
                    </c:strCache>
                  </c:strRef>
                </c:tx>
                <c:spPr>
                  <a:ln w="22225" cap="rnd">
                    <a:solidFill>
                      <a:schemeClr val="accent1">
                        <a:lumMod val="60000"/>
                      </a:schemeClr>
                    </a:solidFill>
                  </a:ln>
                  <a:effectLst>
                    <a:glow rad="139700">
                      <a:schemeClr val="accent1">
                        <a:lumMod val="60000"/>
                        <a:satMod val="175000"/>
                        <a:alpha val="14000"/>
                      </a:schemeClr>
                    </a:glow>
                  </a:effectLst>
                </c:spPr>
                <c:marker>
                  <c:symbol val="circle"/>
                  <c:size val="3"/>
                  <c:spPr>
                    <a:solidFill>
                      <a:schemeClr val="accent1">
                        <a:lumMod val="60000"/>
                        <a:lumMod val="60000"/>
                        <a:lumOff val="40000"/>
                      </a:schemeClr>
                    </a:solidFill>
                    <a:ln>
                      <a:noFill/>
                    </a:ln>
                    <a:effectLst>
                      <a:glow rad="63500">
                        <a:schemeClr val="accent1">
                          <a:lumMod val="60000"/>
                          <a:satMod val="175000"/>
                          <a:alpha val="25000"/>
                        </a:schemeClr>
                      </a:glow>
                    </a:effectLst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sister!$B$1:$FB$1</c15:sqref>
                        </c15:formulaRef>
                      </c:ext>
                    </c:extLst>
                    <c:numCache>
                      <c:formatCode>General</c:formatCode>
                      <c:ptCount val="157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sister!$B$8:$FB$8</c15:sqref>
                        </c15:formulaRef>
                      </c:ext>
                    </c:extLst>
                    <c:numCache>
                      <c:formatCode>General</c:formatCode>
                      <c:ptCount val="15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0.01</c:v>
                      </c:pt>
                      <c:pt idx="4">
                        <c:v>0.02</c:v>
                      </c:pt>
                      <c:pt idx="5">
                        <c:v>0.03</c:v>
                      </c:pt>
                      <c:pt idx="6">
                        <c:v>0.04</c:v>
                      </c:pt>
                      <c:pt idx="7">
                        <c:v>0.05</c:v>
                      </c:pt>
                      <c:pt idx="8">
                        <c:v>0.06</c:v>
                      </c:pt>
                      <c:pt idx="9">
                        <c:v>6.5000000000000002E-2</c:v>
                      </c:pt>
                      <c:pt idx="10">
                        <c:v>7.0000000000000007E-2</c:v>
                      </c:pt>
                      <c:pt idx="11">
                        <c:v>7.4999999999999997E-2</c:v>
                      </c:pt>
                      <c:pt idx="12">
                        <c:v>7.8899999999999998E-2</c:v>
                      </c:pt>
                      <c:pt idx="13">
                        <c:v>7.22E-2</c:v>
                      </c:pt>
                      <c:pt idx="14">
                        <c:v>6.54E-2</c:v>
                      </c:pt>
                      <c:pt idx="15">
                        <c:v>5.8400000000000001E-2</c:v>
                      </c:pt>
                      <c:pt idx="16">
                        <c:v>5.1200000000000002E-2</c:v>
                      </c:pt>
                      <c:pt idx="17">
                        <c:v>4.3999999999999997E-2</c:v>
                      </c:pt>
                      <c:pt idx="18">
                        <c:v>3.6600000000000001E-2</c:v>
                      </c:pt>
                      <c:pt idx="19">
                        <c:v>2.92E-2</c:v>
                      </c:pt>
                      <c:pt idx="20">
                        <c:v>2.18E-2</c:v>
                      </c:pt>
                      <c:pt idx="21">
                        <c:v>1.43E-2</c:v>
                      </c:pt>
                      <c:pt idx="22">
                        <c:v>6.7999999999999996E-3</c:v>
                      </c:pt>
                      <c:pt idx="23">
                        <c:v>-6.9999999999999999E-4</c:v>
                      </c:pt>
                      <c:pt idx="24">
                        <c:v>-8.2000000000000007E-3</c:v>
                      </c:pt>
                      <c:pt idx="25">
                        <c:v>-1.5599999999999999E-2</c:v>
                      </c:pt>
                      <c:pt idx="26">
                        <c:v>-2.3E-2</c:v>
                      </c:pt>
                      <c:pt idx="27">
                        <c:v>-3.0300000000000001E-2</c:v>
                      </c:pt>
                      <c:pt idx="28">
                        <c:v>-3.7600000000000001E-2</c:v>
                      </c:pt>
                      <c:pt idx="29">
                        <c:v>-4.4699999999999997E-2</c:v>
                      </c:pt>
                      <c:pt idx="30">
                        <c:v>-5.1700000000000003E-2</c:v>
                      </c:pt>
                      <c:pt idx="31">
                        <c:v>-3.5299999999999998E-2</c:v>
                      </c:pt>
                      <c:pt idx="32">
                        <c:v>2.3E-3</c:v>
                      </c:pt>
                      <c:pt idx="33">
                        <c:v>2.726E-2</c:v>
                      </c:pt>
                      <c:pt idx="34">
                        <c:v>4.7260000000000003E-2</c:v>
                      </c:pt>
                      <c:pt idx="35">
                        <c:v>5.5E-2</c:v>
                      </c:pt>
                      <c:pt idx="36">
                        <c:v>5.5E-2</c:v>
                      </c:pt>
                      <c:pt idx="37">
                        <c:v>0.05</c:v>
                      </c:pt>
                      <c:pt idx="38">
                        <c:v>0.05</c:v>
                      </c:pt>
                      <c:pt idx="39">
                        <c:v>4.4999999999999998E-2</c:v>
                      </c:pt>
                      <c:pt idx="40">
                        <c:v>4.4999999999999998E-2</c:v>
                      </c:pt>
                      <c:pt idx="41">
                        <c:v>0.04</c:v>
                      </c:pt>
                      <c:pt idx="42">
                        <c:v>3.5000000000000003E-2</c:v>
                      </c:pt>
                      <c:pt idx="43">
                        <c:v>0.03</c:v>
                      </c:pt>
                      <c:pt idx="44">
                        <c:v>2.5000000000000001E-2</c:v>
                      </c:pt>
                      <c:pt idx="45">
                        <c:v>0.02</c:v>
                      </c:pt>
                      <c:pt idx="46">
                        <c:v>0.01</c:v>
                      </c:pt>
                      <c:pt idx="47">
                        <c:v>0</c:v>
                      </c:pt>
                      <c:pt idx="48">
                        <c:v>-1.4999999999999999E-2</c:v>
                      </c:pt>
                      <c:pt idx="49">
                        <c:v>-0.03</c:v>
                      </c:pt>
                      <c:pt idx="50">
                        <c:v>-0.06</c:v>
                      </c:pt>
                      <c:pt idx="51">
                        <c:v>-0.08</c:v>
                      </c:pt>
                      <c:pt idx="52">
                        <c:v>-0.09</c:v>
                      </c:pt>
                      <c:pt idx="53">
                        <c:v>-0.1</c:v>
                      </c:pt>
                      <c:pt idx="54">
                        <c:v>-0.11600000000000001</c:v>
                      </c:pt>
                      <c:pt idx="55">
                        <c:v>-0.10100000000000001</c:v>
                      </c:pt>
                      <c:pt idx="56">
                        <c:v>-8.3500000000000005E-2</c:v>
                      </c:pt>
                      <c:pt idx="57">
                        <c:v>-6.4000000000000001E-2</c:v>
                      </c:pt>
                      <c:pt idx="58">
                        <c:v>-4.2999999999999997E-2</c:v>
                      </c:pt>
                      <c:pt idx="59">
                        <c:v>-2.1000000000000001E-2</c:v>
                      </c:pt>
                      <c:pt idx="60">
                        <c:v>0</c:v>
                      </c:pt>
                      <c:pt idx="61">
                        <c:v>4.0000000000000002E-4</c:v>
                      </c:pt>
                      <c:pt idx="62">
                        <c:v>2.2800000000000001E-2</c:v>
                      </c:pt>
                      <c:pt idx="63">
                        <c:v>4.4499999999999998E-2</c:v>
                      </c:pt>
                      <c:pt idx="64">
                        <c:v>6.5100000000000005E-2</c:v>
                      </c:pt>
                      <c:pt idx="65">
                        <c:v>8.4099999999999994E-2</c:v>
                      </c:pt>
                      <c:pt idx="66">
                        <c:v>0.10100000000000001</c:v>
                      </c:pt>
                      <c:pt idx="67">
                        <c:v>0.1153</c:v>
                      </c:pt>
                      <c:pt idx="68">
                        <c:v>0.12690000000000001</c:v>
                      </c:pt>
                      <c:pt idx="69">
                        <c:v>0.13539999999999999</c:v>
                      </c:pt>
                      <c:pt idx="70">
                        <c:v>0.14080000000000001</c:v>
                      </c:pt>
                      <c:pt idx="71">
                        <c:v>0.14299999999999999</c:v>
                      </c:pt>
                      <c:pt idx="72">
                        <c:v>0.1429</c:v>
                      </c:pt>
                      <c:pt idx="73">
                        <c:v>0.1424</c:v>
                      </c:pt>
                      <c:pt idx="74">
                        <c:v>0.14180000000000001</c:v>
                      </c:pt>
                      <c:pt idx="75">
                        <c:v>0.1409</c:v>
                      </c:pt>
                      <c:pt idx="76">
                        <c:v>0.1396</c:v>
                      </c:pt>
                      <c:pt idx="77">
                        <c:v>0.13800000000000001</c:v>
                      </c:pt>
                      <c:pt idx="78">
                        <c:v>0.13589999999999999</c:v>
                      </c:pt>
                      <c:pt idx="79">
                        <c:v>0.1333</c:v>
                      </c:pt>
                      <c:pt idx="80">
                        <c:v>0.1303</c:v>
                      </c:pt>
                      <c:pt idx="81">
                        <c:v>0.1268</c:v>
                      </c:pt>
                      <c:pt idx="82">
                        <c:v>0.1229</c:v>
                      </c:pt>
                      <c:pt idx="83">
                        <c:v>0.1186</c:v>
                      </c:pt>
                      <c:pt idx="84">
                        <c:v>0.1138</c:v>
                      </c:pt>
                      <c:pt idx="85">
                        <c:v>0.10879999999999999</c:v>
                      </c:pt>
                      <c:pt idx="86">
                        <c:v>0.1033</c:v>
                      </c:pt>
                      <c:pt idx="87">
                        <c:v>9.7600000000000006E-2</c:v>
                      </c:pt>
                      <c:pt idx="88">
                        <c:v>9.1600000000000001E-2</c:v>
                      </c:pt>
                      <c:pt idx="89">
                        <c:v>8.5400000000000004E-2</c:v>
                      </c:pt>
                      <c:pt idx="90">
                        <c:v>7.8899999999999998E-2</c:v>
                      </c:pt>
                      <c:pt idx="91">
                        <c:v>7.22E-2</c:v>
                      </c:pt>
                      <c:pt idx="92">
                        <c:v>6.54E-2</c:v>
                      </c:pt>
                      <c:pt idx="93">
                        <c:v>5.8400000000000001E-2</c:v>
                      </c:pt>
                      <c:pt idx="94">
                        <c:v>5.1200000000000002E-2</c:v>
                      </c:pt>
                      <c:pt idx="95">
                        <c:v>4.3999999999999997E-2</c:v>
                      </c:pt>
                      <c:pt idx="96">
                        <c:v>3.6600000000000001E-2</c:v>
                      </c:pt>
                      <c:pt idx="97">
                        <c:v>2.92E-2</c:v>
                      </c:pt>
                      <c:pt idx="98">
                        <c:v>2.18E-2</c:v>
                      </c:pt>
                      <c:pt idx="99">
                        <c:v>1.43E-2</c:v>
                      </c:pt>
                      <c:pt idx="100">
                        <c:v>6.7999999999999996E-3</c:v>
                      </c:pt>
                      <c:pt idx="101">
                        <c:v>-6.9999999999999999E-4</c:v>
                      </c:pt>
                      <c:pt idx="102">
                        <c:v>-8.2000000000000007E-3</c:v>
                      </c:pt>
                      <c:pt idx="103">
                        <c:v>-1.5599999999999999E-2</c:v>
                      </c:pt>
                      <c:pt idx="104">
                        <c:v>-2.3E-2</c:v>
                      </c:pt>
                      <c:pt idx="105">
                        <c:v>-3.0300000000000001E-2</c:v>
                      </c:pt>
                      <c:pt idx="106">
                        <c:v>-3.7600000000000001E-2</c:v>
                      </c:pt>
                      <c:pt idx="107">
                        <c:v>-4.4699999999999997E-2</c:v>
                      </c:pt>
                      <c:pt idx="108">
                        <c:v>-5.1700000000000003E-2</c:v>
                      </c:pt>
                      <c:pt idx="109">
                        <c:v>-3.8300000000000001E-2</c:v>
                      </c:pt>
                      <c:pt idx="110">
                        <c:v>2.3E-3</c:v>
                      </c:pt>
                      <c:pt idx="111">
                        <c:v>2.726E-2</c:v>
                      </c:pt>
                      <c:pt idx="112">
                        <c:v>4.7260000000000003E-2</c:v>
                      </c:pt>
                      <c:pt idx="113">
                        <c:v>5.5E-2</c:v>
                      </c:pt>
                      <c:pt idx="114">
                        <c:v>5.5E-2</c:v>
                      </c:pt>
                      <c:pt idx="115">
                        <c:v>0.05</c:v>
                      </c:pt>
                      <c:pt idx="116">
                        <c:v>0.05</c:v>
                      </c:pt>
                      <c:pt idx="117">
                        <c:v>4.4999999999999998E-2</c:v>
                      </c:pt>
                      <c:pt idx="118">
                        <c:v>0.04</c:v>
                      </c:pt>
                      <c:pt idx="119">
                        <c:v>3.5000000000000003E-2</c:v>
                      </c:pt>
                      <c:pt idx="120">
                        <c:v>0.03</c:v>
                      </c:pt>
                      <c:pt idx="121">
                        <c:v>2.5000000000000001E-2</c:v>
                      </c:pt>
                      <c:pt idx="122">
                        <c:v>0.02</c:v>
                      </c:pt>
                      <c:pt idx="123">
                        <c:v>0.01</c:v>
                      </c:pt>
                      <c:pt idx="124">
                        <c:v>0</c:v>
                      </c:pt>
                      <c:pt idx="125">
                        <c:v>-1.4999999999999999E-2</c:v>
                      </c:pt>
                      <c:pt idx="126">
                        <c:v>-0.03</c:v>
                      </c:pt>
                      <c:pt idx="127">
                        <c:v>-0.04</c:v>
                      </c:pt>
                      <c:pt idx="128">
                        <c:v>-0.06</c:v>
                      </c:pt>
                      <c:pt idx="129">
                        <c:v>-0.08</c:v>
                      </c:pt>
                      <c:pt idx="130">
                        <c:v>-0.09</c:v>
                      </c:pt>
                      <c:pt idx="131">
                        <c:v>-0.1</c:v>
                      </c:pt>
                      <c:pt idx="132">
                        <c:v>-0.11600000000000001</c:v>
                      </c:pt>
                      <c:pt idx="133">
                        <c:v>-0.10100000000000001</c:v>
                      </c:pt>
                      <c:pt idx="134">
                        <c:v>-8.3500000000000005E-2</c:v>
                      </c:pt>
                      <c:pt idx="135">
                        <c:v>-6.4000000000000001E-2</c:v>
                      </c:pt>
                      <c:pt idx="136">
                        <c:v>-4.2999999999999997E-2</c:v>
                      </c:pt>
                      <c:pt idx="137">
                        <c:v>-2.1000000000000001E-2</c:v>
                      </c:pt>
                      <c:pt idx="138">
                        <c:v>4.0000000000000002E-4</c:v>
                      </c:pt>
                      <c:pt idx="139">
                        <c:v>2.2800000000000001E-2</c:v>
                      </c:pt>
                      <c:pt idx="140">
                        <c:v>4.4499999999999998E-2</c:v>
                      </c:pt>
                      <c:pt idx="141">
                        <c:v>6.5100000000000005E-2</c:v>
                      </c:pt>
                      <c:pt idx="142">
                        <c:v>8.4099999999999994E-2</c:v>
                      </c:pt>
                      <c:pt idx="143">
                        <c:v>0.10100000000000001</c:v>
                      </c:pt>
                      <c:pt idx="144">
                        <c:v>0.1153</c:v>
                      </c:pt>
                      <c:pt idx="145">
                        <c:v>0.12690000000000001</c:v>
                      </c:pt>
                      <c:pt idx="146">
                        <c:v>0.13539999999999999</c:v>
                      </c:pt>
                      <c:pt idx="147">
                        <c:v>0.14080000000000001</c:v>
                      </c:pt>
                      <c:pt idx="148">
                        <c:v>0.14299999999999999</c:v>
                      </c:pt>
                      <c:pt idx="149">
                        <c:v>0.1429</c:v>
                      </c:pt>
                      <c:pt idx="150">
                        <c:v>0.1424</c:v>
                      </c:pt>
                      <c:pt idx="151">
                        <c:v>0.14180000000000001</c:v>
                      </c:pt>
                      <c:pt idx="152">
                        <c:v>0.1409</c:v>
                      </c:pt>
                      <c:pt idx="153">
                        <c:v>0.1396</c:v>
                      </c:pt>
                      <c:pt idx="154">
                        <c:v>0.13800000000000001</c:v>
                      </c:pt>
                      <c:pt idx="155">
                        <c:v>0.13589999999999999</c:v>
                      </c:pt>
                      <c:pt idx="156">
                        <c:v>0.1333</c:v>
                      </c:pt>
                    </c:numCache>
                  </c:numRef>
                </c:yVal>
                <c:smooth val="0"/>
              </c15:ser>
            </c15:filteredScatterSeries>
          </c:ext>
        </c:extLst>
      </c:scatterChart>
      <c:valAx>
        <c:axId val="19053429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05329904"/>
        <c:crosses val="autoZero"/>
        <c:crossBetween val="midCat"/>
      </c:valAx>
      <c:valAx>
        <c:axId val="1905329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053429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17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20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23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26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2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3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3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3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3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4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4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4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4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5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5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5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57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5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60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61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2" Type="http://schemas.openxmlformats.org/officeDocument/2006/relationships/chart" Target="../charts/chart9.xml"/><Relationship Id="rId1" Type="http://schemas.openxmlformats.org/officeDocument/2006/relationships/chart" Target="../charts/chart8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3.xml"/><Relationship Id="rId1" Type="http://schemas.openxmlformats.org/officeDocument/2006/relationships/chart" Target="../charts/chart12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.xml"/><Relationship Id="rId2" Type="http://schemas.openxmlformats.org/officeDocument/2006/relationships/chart" Target="../charts/chart15.xml"/><Relationship Id="rId1" Type="http://schemas.openxmlformats.org/officeDocument/2006/relationships/chart" Target="../charts/chart14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.xml"/><Relationship Id="rId2" Type="http://schemas.openxmlformats.org/officeDocument/2006/relationships/chart" Target="../charts/chart18.xml"/><Relationship Id="rId1" Type="http://schemas.openxmlformats.org/officeDocument/2006/relationships/chart" Target="../charts/chart17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.xml"/><Relationship Id="rId2" Type="http://schemas.openxmlformats.org/officeDocument/2006/relationships/chart" Target="../charts/chart21.xml"/><Relationship Id="rId1" Type="http://schemas.openxmlformats.org/officeDocument/2006/relationships/chart" Target="../charts/chart20.xml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.xml"/><Relationship Id="rId2" Type="http://schemas.openxmlformats.org/officeDocument/2006/relationships/chart" Target="../charts/chart24.xml"/><Relationship Id="rId1" Type="http://schemas.openxmlformats.org/officeDocument/2006/relationships/chart" Target="../charts/chart23.xml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.xml"/><Relationship Id="rId2" Type="http://schemas.openxmlformats.org/officeDocument/2006/relationships/chart" Target="../charts/chart27.xml"/><Relationship Id="rId1" Type="http://schemas.openxmlformats.org/officeDocument/2006/relationships/chart" Target="../charts/chart26.xml"/><Relationship Id="rId4" Type="http://schemas.openxmlformats.org/officeDocument/2006/relationships/chart" Target="../charts/chart29.xml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2.xml"/><Relationship Id="rId2" Type="http://schemas.openxmlformats.org/officeDocument/2006/relationships/chart" Target="../charts/chart31.xml"/><Relationship Id="rId1" Type="http://schemas.openxmlformats.org/officeDocument/2006/relationships/chart" Target="../charts/chart30.xml"/><Relationship Id="rId4" Type="http://schemas.openxmlformats.org/officeDocument/2006/relationships/chart" Target="../charts/chart33.xml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6.xml"/><Relationship Id="rId2" Type="http://schemas.openxmlformats.org/officeDocument/2006/relationships/chart" Target="../charts/chart35.xml"/><Relationship Id="rId1" Type="http://schemas.openxmlformats.org/officeDocument/2006/relationships/chart" Target="../charts/chart34.xml"/><Relationship Id="rId4" Type="http://schemas.openxmlformats.org/officeDocument/2006/relationships/chart" Target="../charts/chart37.xml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0.xml"/><Relationship Id="rId2" Type="http://schemas.openxmlformats.org/officeDocument/2006/relationships/chart" Target="../charts/chart39.xml"/><Relationship Id="rId1" Type="http://schemas.openxmlformats.org/officeDocument/2006/relationships/chart" Target="../charts/chart38.xml"/><Relationship Id="rId4" Type="http://schemas.openxmlformats.org/officeDocument/2006/relationships/chart" Target="../charts/chart41.xml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4.xml"/><Relationship Id="rId2" Type="http://schemas.openxmlformats.org/officeDocument/2006/relationships/chart" Target="../charts/chart43.xml"/><Relationship Id="rId1" Type="http://schemas.openxmlformats.org/officeDocument/2006/relationships/chart" Target="../charts/chart42.xml"/><Relationship Id="rId4" Type="http://schemas.openxmlformats.org/officeDocument/2006/relationships/chart" Target="../charts/chart45.xml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8.xml"/><Relationship Id="rId2" Type="http://schemas.openxmlformats.org/officeDocument/2006/relationships/chart" Target="../charts/chart47.xml"/><Relationship Id="rId1" Type="http://schemas.openxmlformats.org/officeDocument/2006/relationships/chart" Target="../charts/chart46.xml"/><Relationship Id="rId4" Type="http://schemas.openxmlformats.org/officeDocument/2006/relationships/chart" Target="../charts/chart49.xml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2.xml"/><Relationship Id="rId2" Type="http://schemas.openxmlformats.org/officeDocument/2006/relationships/chart" Target="../charts/chart51.xml"/><Relationship Id="rId1" Type="http://schemas.openxmlformats.org/officeDocument/2006/relationships/chart" Target="../charts/chart50.xml"/><Relationship Id="rId4" Type="http://schemas.openxmlformats.org/officeDocument/2006/relationships/chart" Target="../charts/chart53.xml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6.xml"/><Relationship Id="rId2" Type="http://schemas.openxmlformats.org/officeDocument/2006/relationships/chart" Target="../charts/chart55.xml"/><Relationship Id="rId1" Type="http://schemas.openxmlformats.org/officeDocument/2006/relationships/chart" Target="../charts/chart54.xml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9.xml"/><Relationship Id="rId2" Type="http://schemas.openxmlformats.org/officeDocument/2006/relationships/chart" Target="../charts/chart58.xml"/><Relationship Id="rId1" Type="http://schemas.openxmlformats.org/officeDocument/2006/relationships/chart" Target="../charts/chart57.xml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1.xml"/><Relationship Id="rId1" Type="http://schemas.openxmlformats.org/officeDocument/2006/relationships/chart" Target="../charts/chart6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466725</xdr:colOff>
      <xdr:row>10</xdr:row>
      <xdr:rowOff>71437</xdr:rowOff>
    </xdr:from>
    <xdr:to>
      <xdr:col>22</xdr:col>
      <xdr:colOff>485775</xdr:colOff>
      <xdr:row>31</xdr:row>
      <xdr:rowOff>161925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122463</xdr:colOff>
      <xdr:row>10</xdr:row>
      <xdr:rowOff>63952</xdr:rowOff>
    </xdr:from>
    <xdr:to>
      <xdr:col>39</xdr:col>
      <xdr:colOff>547687</xdr:colOff>
      <xdr:row>65</xdr:row>
      <xdr:rowOff>54428</xdr:rowOff>
    </xdr:to>
    <xdr:graphicFrame macro="">
      <xdr:nvGraphicFramePr>
        <xdr:cNvPr id="7" name="图表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346982</xdr:colOff>
      <xdr:row>66</xdr:row>
      <xdr:rowOff>146277</xdr:rowOff>
    </xdr:from>
    <xdr:to>
      <xdr:col>26</xdr:col>
      <xdr:colOff>431347</xdr:colOff>
      <xdr:row>87</xdr:row>
      <xdr:rowOff>122465</xdr:rowOff>
    </xdr:to>
    <xdr:graphicFrame macro="">
      <xdr:nvGraphicFramePr>
        <xdr:cNvPr id="9" name="图表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544287</xdr:colOff>
      <xdr:row>11</xdr:row>
      <xdr:rowOff>145596</xdr:rowOff>
    </xdr:from>
    <xdr:to>
      <xdr:col>16</xdr:col>
      <xdr:colOff>394608</xdr:colOff>
      <xdr:row>34</xdr:row>
      <xdr:rowOff>163286</xdr:rowOff>
    </xdr:to>
    <xdr:graphicFrame macro="">
      <xdr:nvGraphicFramePr>
        <xdr:cNvPr id="3" name="图表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40822</xdr:colOff>
      <xdr:row>32</xdr:row>
      <xdr:rowOff>13607</xdr:rowOff>
    </xdr:from>
    <xdr:to>
      <xdr:col>16</xdr:col>
      <xdr:colOff>571500</xdr:colOff>
      <xdr:row>55</xdr:row>
      <xdr:rowOff>31297</xdr:rowOff>
    </xdr:to>
    <xdr:graphicFrame macro="">
      <xdr:nvGraphicFramePr>
        <xdr:cNvPr id="4" name="图表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544287</xdr:colOff>
      <xdr:row>11</xdr:row>
      <xdr:rowOff>145596</xdr:rowOff>
    </xdr:from>
    <xdr:to>
      <xdr:col>19</xdr:col>
      <xdr:colOff>149678</xdr:colOff>
      <xdr:row>34</xdr:row>
      <xdr:rowOff>163286</xdr:rowOff>
    </xdr:to>
    <xdr:graphicFrame macro="">
      <xdr:nvGraphicFramePr>
        <xdr:cNvPr id="2" name="图表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40822</xdr:colOff>
      <xdr:row>32</xdr:row>
      <xdr:rowOff>13607</xdr:rowOff>
    </xdr:from>
    <xdr:to>
      <xdr:col>19</xdr:col>
      <xdr:colOff>95250</xdr:colOff>
      <xdr:row>55</xdr:row>
      <xdr:rowOff>31297</xdr:rowOff>
    </xdr:to>
    <xdr:graphicFrame macro="">
      <xdr:nvGraphicFramePr>
        <xdr:cNvPr id="3" name="图表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255813</xdr:colOff>
      <xdr:row>14</xdr:row>
      <xdr:rowOff>111577</xdr:rowOff>
    </xdr:from>
    <xdr:to>
      <xdr:col>39</xdr:col>
      <xdr:colOff>52387</xdr:colOff>
      <xdr:row>69</xdr:row>
      <xdr:rowOff>102053</xdr:rowOff>
    </xdr:to>
    <xdr:graphicFrame macro="">
      <xdr:nvGraphicFramePr>
        <xdr:cNvPr id="2" name="图表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61232</xdr:colOff>
      <xdr:row>98</xdr:row>
      <xdr:rowOff>3402</xdr:rowOff>
    </xdr:from>
    <xdr:to>
      <xdr:col>26</xdr:col>
      <xdr:colOff>145597</xdr:colOff>
      <xdr:row>118</xdr:row>
      <xdr:rowOff>146278</xdr:rowOff>
    </xdr:to>
    <xdr:graphicFrame macro="">
      <xdr:nvGraphicFramePr>
        <xdr:cNvPr id="3" name="图表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70</xdr:row>
      <xdr:rowOff>0</xdr:rowOff>
    </xdr:from>
    <xdr:to>
      <xdr:col>39</xdr:col>
      <xdr:colOff>238124</xdr:colOff>
      <xdr:row>122</xdr:row>
      <xdr:rowOff>142875</xdr:rowOff>
    </xdr:to>
    <xdr:graphicFrame macro="">
      <xdr:nvGraphicFramePr>
        <xdr:cNvPr id="4" name="图表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63</xdr:col>
      <xdr:colOff>428625</xdr:colOff>
      <xdr:row>6</xdr:row>
      <xdr:rowOff>23812</xdr:rowOff>
    </xdr:from>
    <xdr:to>
      <xdr:col>73</xdr:col>
      <xdr:colOff>114300</xdr:colOff>
      <xdr:row>23</xdr:row>
      <xdr:rowOff>57150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544287</xdr:colOff>
      <xdr:row>11</xdr:row>
      <xdr:rowOff>145596</xdr:rowOff>
    </xdr:from>
    <xdr:to>
      <xdr:col>19</xdr:col>
      <xdr:colOff>149678</xdr:colOff>
      <xdr:row>34</xdr:row>
      <xdr:rowOff>163286</xdr:rowOff>
    </xdr:to>
    <xdr:graphicFrame macro="">
      <xdr:nvGraphicFramePr>
        <xdr:cNvPr id="2" name="图表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40822</xdr:colOff>
      <xdr:row>32</xdr:row>
      <xdr:rowOff>13607</xdr:rowOff>
    </xdr:from>
    <xdr:to>
      <xdr:col>19</xdr:col>
      <xdr:colOff>95250</xdr:colOff>
      <xdr:row>55</xdr:row>
      <xdr:rowOff>31297</xdr:rowOff>
    </xdr:to>
    <xdr:graphicFrame macro="">
      <xdr:nvGraphicFramePr>
        <xdr:cNvPr id="3" name="图表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255813</xdr:colOff>
      <xdr:row>14</xdr:row>
      <xdr:rowOff>111577</xdr:rowOff>
    </xdr:from>
    <xdr:to>
      <xdr:col>39</xdr:col>
      <xdr:colOff>52387</xdr:colOff>
      <xdr:row>69</xdr:row>
      <xdr:rowOff>102053</xdr:rowOff>
    </xdr:to>
    <xdr:graphicFrame macro="">
      <xdr:nvGraphicFramePr>
        <xdr:cNvPr id="2" name="图表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61232</xdr:colOff>
      <xdr:row>98</xdr:row>
      <xdr:rowOff>3402</xdr:rowOff>
    </xdr:from>
    <xdr:to>
      <xdr:col>26</xdr:col>
      <xdr:colOff>145597</xdr:colOff>
      <xdr:row>118</xdr:row>
      <xdr:rowOff>146278</xdr:rowOff>
    </xdr:to>
    <xdr:graphicFrame macro="">
      <xdr:nvGraphicFramePr>
        <xdr:cNvPr id="3" name="图表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70</xdr:row>
      <xdr:rowOff>0</xdr:rowOff>
    </xdr:from>
    <xdr:to>
      <xdr:col>39</xdr:col>
      <xdr:colOff>238124</xdr:colOff>
      <xdr:row>122</xdr:row>
      <xdr:rowOff>142875</xdr:rowOff>
    </xdr:to>
    <xdr:graphicFrame macro="">
      <xdr:nvGraphicFramePr>
        <xdr:cNvPr id="4" name="图表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255813</xdr:colOff>
      <xdr:row>14</xdr:row>
      <xdr:rowOff>111577</xdr:rowOff>
    </xdr:from>
    <xdr:to>
      <xdr:col>39</xdr:col>
      <xdr:colOff>52387</xdr:colOff>
      <xdr:row>69</xdr:row>
      <xdr:rowOff>102053</xdr:rowOff>
    </xdr:to>
    <xdr:graphicFrame macro="">
      <xdr:nvGraphicFramePr>
        <xdr:cNvPr id="2" name="图表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61232</xdr:colOff>
      <xdr:row>98</xdr:row>
      <xdr:rowOff>3402</xdr:rowOff>
    </xdr:from>
    <xdr:to>
      <xdr:col>26</xdr:col>
      <xdr:colOff>145597</xdr:colOff>
      <xdr:row>118</xdr:row>
      <xdr:rowOff>146278</xdr:rowOff>
    </xdr:to>
    <xdr:graphicFrame macro="">
      <xdr:nvGraphicFramePr>
        <xdr:cNvPr id="3" name="图表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70</xdr:row>
      <xdr:rowOff>0</xdr:rowOff>
    </xdr:from>
    <xdr:to>
      <xdr:col>39</xdr:col>
      <xdr:colOff>238124</xdr:colOff>
      <xdr:row>122</xdr:row>
      <xdr:rowOff>142875</xdr:rowOff>
    </xdr:to>
    <xdr:graphicFrame macro="">
      <xdr:nvGraphicFramePr>
        <xdr:cNvPr id="4" name="图表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255813</xdr:colOff>
      <xdr:row>14</xdr:row>
      <xdr:rowOff>111578</xdr:rowOff>
    </xdr:from>
    <xdr:to>
      <xdr:col>39</xdr:col>
      <xdr:colOff>52387</xdr:colOff>
      <xdr:row>51</xdr:row>
      <xdr:rowOff>0</xdr:rowOff>
    </xdr:to>
    <xdr:graphicFrame macro="">
      <xdr:nvGraphicFramePr>
        <xdr:cNvPr id="2" name="图表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61232</xdr:colOff>
      <xdr:row>98</xdr:row>
      <xdr:rowOff>3402</xdr:rowOff>
    </xdr:from>
    <xdr:to>
      <xdr:col>26</xdr:col>
      <xdr:colOff>145597</xdr:colOff>
      <xdr:row>118</xdr:row>
      <xdr:rowOff>146278</xdr:rowOff>
    </xdr:to>
    <xdr:graphicFrame macro="">
      <xdr:nvGraphicFramePr>
        <xdr:cNvPr id="3" name="图表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252132</xdr:colOff>
      <xdr:row>51</xdr:row>
      <xdr:rowOff>0</xdr:rowOff>
    </xdr:from>
    <xdr:to>
      <xdr:col>40</xdr:col>
      <xdr:colOff>84043</xdr:colOff>
      <xdr:row>77</xdr:row>
      <xdr:rowOff>42023</xdr:rowOff>
    </xdr:to>
    <xdr:graphicFrame macro="">
      <xdr:nvGraphicFramePr>
        <xdr:cNvPr id="4" name="图表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255813</xdr:colOff>
      <xdr:row>14</xdr:row>
      <xdr:rowOff>111578</xdr:rowOff>
    </xdr:from>
    <xdr:to>
      <xdr:col>39</xdr:col>
      <xdr:colOff>52387</xdr:colOff>
      <xdr:row>37</xdr:row>
      <xdr:rowOff>88900</xdr:rowOff>
    </xdr:to>
    <xdr:graphicFrame macro="">
      <xdr:nvGraphicFramePr>
        <xdr:cNvPr id="2" name="图表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61232</xdr:colOff>
      <xdr:row>98</xdr:row>
      <xdr:rowOff>3402</xdr:rowOff>
    </xdr:from>
    <xdr:to>
      <xdr:col>26</xdr:col>
      <xdr:colOff>145597</xdr:colOff>
      <xdr:row>118</xdr:row>
      <xdr:rowOff>146278</xdr:rowOff>
    </xdr:to>
    <xdr:graphicFrame macro="">
      <xdr:nvGraphicFramePr>
        <xdr:cNvPr id="3" name="图表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239432</xdr:colOff>
      <xdr:row>37</xdr:row>
      <xdr:rowOff>38101</xdr:rowOff>
    </xdr:from>
    <xdr:to>
      <xdr:col>40</xdr:col>
      <xdr:colOff>71343</xdr:colOff>
      <xdr:row>65</xdr:row>
      <xdr:rowOff>125802</xdr:rowOff>
    </xdr:to>
    <xdr:graphicFrame macro="">
      <xdr:nvGraphicFramePr>
        <xdr:cNvPr id="4" name="图表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255813</xdr:colOff>
      <xdr:row>14</xdr:row>
      <xdr:rowOff>111578</xdr:rowOff>
    </xdr:from>
    <xdr:to>
      <xdr:col>39</xdr:col>
      <xdr:colOff>52387</xdr:colOff>
      <xdr:row>37</xdr:row>
      <xdr:rowOff>88900</xdr:rowOff>
    </xdr:to>
    <xdr:graphicFrame macro="">
      <xdr:nvGraphicFramePr>
        <xdr:cNvPr id="2" name="图表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61232</xdr:colOff>
      <xdr:row>98</xdr:row>
      <xdr:rowOff>3402</xdr:rowOff>
    </xdr:from>
    <xdr:to>
      <xdr:col>26</xdr:col>
      <xdr:colOff>145597</xdr:colOff>
      <xdr:row>118</xdr:row>
      <xdr:rowOff>146278</xdr:rowOff>
    </xdr:to>
    <xdr:graphicFrame macro="">
      <xdr:nvGraphicFramePr>
        <xdr:cNvPr id="3" name="图表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239432</xdr:colOff>
      <xdr:row>37</xdr:row>
      <xdr:rowOff>38101</xdr:rowOff>
    </xdr:from>
    <xdr:to>
      <xdr:col>40</xdr:col>
      <xdr:colOff>71343</xdr:colOff>
      <xdr:row>65</xdr:row>
      <xdr:rowOff>125802</xdr:rowOff>
    </xdr:to>
    <xdr:graphicFrame macro="">
      <xdr:nvGraphicFramePr>
        <xdr:cNvPr id="4" name="图表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41</xdr:col>
      <xdr:colOff>202406</xdr:colOff>
      <xdr:row>16</xdr:row>
      <xdr:rowOff>3572</xdr:rowOff>
    </xdr:from>
    <xdr:to>
      <xdr:col>57</xdr:col>
      <xdr:colOff>11906</xdr:colOff>
      <xdr:row>32</xdr:row>
      <xdr:rowOff>79772</xdr:rowOff>
    </xdr:to>
    <xdr:graphicFrame macro="">
      <xdr:nvGraphicFramePr>
        <xdr:cNvPr id="5" name="图表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255813</xdr:colOff>
      <xdr:row>14</xdr:row>
      <xdr:rowOff>111578</xdr:rowOff>
    </xdr:from>
    <xdr:to>
      <xdr:col>39</xdr:col>
      <xdr:colOff>52387</xdr:colOff>
      <xdr:row>37</xdr:row>
      <xdr:rowOff>88900</xdr:rowOff>
    </xdr:to>
    <xdr:graphicFrame macro="">
      <xdr:nvGraphicFramePr>
        <xdr:cNvPr id="2" name="图表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61232</xdr:colOff>
      <xdr:row>98</xdr:row>
      <xdr:rowOff>3402</xdr:rowOff>
    </xdr:from>
    <xdr:to>
      <xdr:col>26</xdr:col>
      <xdr:colOff>145597</xdr:colOff>
      <xdr:row>118</xdr:row>
      <xdr:rowOff>146278</xdr:rowOff>
    </xdr:to>
    <xdr:graphicFrame macro="">
      <xdr:nvGraphicFramePr>
        <xdr:cNvPr id="3" name="图表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239432</xdr:colOff>
      <xdr:row>37</xdr:row>
      <xdr:rowOff>38101</xdr:rowOff>
    </xdr:from>
    <xdr:to>
      <xdr:col>40</xdr:col>
      <xdr:colOff>71343</xdr:colOff>
      <xdr:row>65</xdr:row>
      <xdr:rowOff>125802</xdr:rowOff>
    </xdr:to>
    <xdr:graphicFrame macro="">
      <xdr:nvGraphicFramePr>
        <xdr:cNvPr id="4" name="图表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41</xdr:col>
      <xdr:colOff>202406</xdr:colOff>
      <xdr:row>16</xdr:row>
      <xdr:rowOff>3572</xdr:rowOff>
    </xdr:from>
    <xdr:to>
      <xdr:col>57</xdr:col>
      <xdr:colOff>11906</xdr:colOff>
      <xdr:row>32</xdr:row>
      <xdr:rowOff>79772</xdr:rowOff>
    </xdr:to>
    <xdr:graphicFrame macro="">
      <xdr:nvGraphicFramePr>
        <xdr:cNvPr id="5" name="图表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255813</xdr:colOff>
      <xdr:row>16</xdr:row>
      <xdr:rowOff>111578</xdr:rowOff>
    </xdr:from>
    <xdr:to>
      <xdr:col>39</xdr:col>
      <xdr:colOff>52387</xdr:colOff>
      <xdr:row>39</xdr:row>
      <xdr:rowOff>88899</xdr:rowOff>
    </xdr:to>
    <xdr:graphicFrame macro="">
      <xdr:nvGraphicFramePr>
        <xdr:cNvPr id="2" name="图表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61232</xdr:colOff>
      <xdr:row>98</xdr:row>
      <xdr:rowOff>3402</xdr:rowOff>
    </xdr:from>
    <xdr:to>
      <xdr:col>26</xdr:col>
      <xdr:colOff>145597</xdr:colOff>
      <xdr:row>118</xdr:row>
      <xdr:rowOff>146278</xdr:rowOff>
    </xdr:to>
    <xdr:graphicFrame macro="">
      <xdr:nvGraphicFramePr>
        <xdr:cNvPr id="3" name="图表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239432</xdr:colOff>
      <xdr:row>37</xdr:row>
      <xdr:rowOff>38101</xdr:rowOff>
    </xdr:from>
    <xdr:to>
      <xdr:col>40</xdr:col>
      <xdr:colOff>71343</xdr:colOff>
      <xdr:row>65</xdr:row>
      <xdr:rowOff>125802</xdr:rowOff>
    </xdr:to>
    <xdr:graphicFrame macro="">
      <xdr:nvGraphicFramePr>
        <xdr:cNvPr id="4" name="图表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41</xdr:col>
      <xdr:colOff>202406</xdr:colOff>
      <xdr:row>16</xdr:row>
      <xdr:rowOff>3572</xdr:rowOff>
    </xdr:from>
    <xdr:to>
      <xdr:col>57</xdr:col>
      <xdr:colOff>11906</xdr:colOff>
      <xdr:row>32</xdr:row>
      <xdr:rowOff>79772</xdr:rowOff>
    </xdr:to>
    <xdr:graphicFrame macro="">
      <xdr:nvGraphicFramePr>
        <xdr:cNvPr id="5" name="图表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255813</xdr:colOff>
      <xdr:row>14</xdr:row>
      <xdr:rowOff>111578</xdr:rowOff>
    </xdr:from>
    <xdr:to>
      <xdr:col>39</xdr:col>
      <xdr:colOff>52387</xdr:colOff>
      <xdr:row>37</xdr:row>
      <xdr:rowOff>88900</xdr:rowOff>
    </xdr:to>
    <xdr:graphicFrame macro="">
      <xdr:nvGraphicFramePr>
        <xdr:cNvPr id="2" name="图表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61232</xdr:colOff>
      <xdr:row>98</xdr:row>
      <xdr:rowOff>3402</xdr:rowOff>
    </xdr:from>
    <xdr:to>
      <xdr:col>26</xdr:col>
      <xdr:colOff>145597</xdr:colOff>
      <xdr:row>118</xdr:row>
      <xdr:rowOff>146278</xdr:rowOff>
    </xdr:to>
    <xdr:graphicFrame macro="">
      <xdr:nvGraphicFramePr>
        <xdr:cNvPr id="3" name="图表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239432</xdr:colOff>
      <xdr:row>37</xdr:row>
      <xdr:rowOff>38101</xdr:rowOff>
    </xdr:from>
    <xdr:to>
      <xdr:col>40</xdr:col>
      <xdr:colOff>71343</xdr:colOff>
      <xdr:row>65</xdr:row>
      <xdr:rowOff>125802</xdr:rowOff>
    </xdr:to>
    <xdr:graphicFrame macro="">
      <xdr:nvGraphicFramePr>
        <xdr:cNvPr id="4" name="图表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41</xdr:col>
      <xdr:colOff>202406</xdr:colOff>
      <xdr:row>16</xdr:row>
      <xdr:rowOff>3572</xdr:rowOff>
    </xdr:from>
    <xdr:to>
      <xdr:col>57</xdr:col>
      <xdr:colOff>11906</xdr:colOff>
      <xdr:row>32</xdr:row>
      <xdr:rowOff>79772</xdr:rowOff>
    </xdr:to>
    <xdr:graphicFrame macro="">
      <xdr:nvGraphicFramePr>
        <xdr:cNvPr id="5" name="图表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255813</xdr:colOff>
      <xdr:row>14</xdr:row>
      <xdr:rowOff>111578</xdr:rowOff>
    </xdr:from>
    <xdr:to>
      <xdr:col>39</xdr:col>
      <xdr:colOff>52387</xdr:colOff>
      <xdr:row>37</xdr:row>
      <xdr:rowOff>88900</xdr:rowOff>
    </xdr:to>
    <xdr:graphicFrame macro="">
      <xdr:nvGraphicFramePr>
        <xdr:cNvPr id="2" name="图表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61232</xdr:colOff>
      <xdr:row>98</xdr:row>
      <xdr:rowOff>3402</xdr:rowOff>
    </xdr:from>
    <xdr:to>
      <xdr:col>26</xdr:col>
      <xdr:colOff>145597</xdr:colOff>
      <xdr:row>118</xdr:row>
      <xdr:rowOff>146278</xdr:rowOff>
    </xdr:to>
    <xdr:graphicFrame macro="">
      <xdr:nvGraphicFramePr>
        <xdr:cNvPr id="3" name="图表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239432</xdr:colOff>
      <xdr:row>37</xdr:row>
      <xdr:rowOff>38101</xdr:rowOff>
    </xdr:from>
    <xdr:to>
      <xdr:col>40</xdr:col>
      <xdr:colOff>71343</xdr:colOff>
      <xdr:row>65</xdr:row>
      <xdr:rowOff>125802</xdr:rowOff>
    </xdr:to>
    <xdr:graphicFrame macro="">
      <xdr:nvGraphicFramePr>
        <xdr:cNvPr id="4" name="图表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41</xdr:col>
      <xdr:colOff>202406</xdr:colOff>
      <xdr:row>16</xdr:row>
      <xdr:rowOff>3572</xdr:rowOff>
    </xdr:from>
    <xdr:to>
      <xdr:col>57</xdr:col>
      <xdr:colOff>11906</xdr:colOff>
      <xdr:row>32</xdr:row>
      <xdr:rowOff>79772</xdr:rowOff>
    </xdr:to>
    <xdr:graphicFrame macro="">
      <xdr:nvGraphicFramePr>
        <xdr:cNvPr id="5" name="图表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323048</xdr:colOff>
      <xdr:row>18</xdr:row>
      <xdr:rowOff>10725</xdr:rowOff>
    </xdr:from>
    <xdr:to>
      <xdr:col>39</xdr:col>
      <xdr:colOff>119622</xdr:colOff>
      <xdr:row>40</xdr:row>
      <xdr:rowOff>156136</xdr:rowOff>
    </xdr:to>
    <xdr:graphicFrame macro="">
      <xdr:nvGraphicFramePr>
        <xdr:cNvPr id="2" name="图表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61232</xdr:colOff>
      <xdr:row>98</xdr:row>
      <xdr:rowOff>3402</xdr:rowOff>
    </xdr:from>
    <xdr:to>
      <xdr:col>26</xdr:col>
      <xdr:colOff>145597</xdr:colOff>
      <xdr:row>118</xdr:row>
      <xdr:rowOff>146278</xdr:rowOff>
    </xdr:to>
    <xdr:graphicFrame macro="">
      <xdr:nvGraphicFramePr>
        <xdr:cNvPr id="3" name="图表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261844</xdr:colOff>
      <xdr:row>41</xdr:row>
      <xdr:rowOff>127748</xdr:rowOff>
    </xdr:from>
    <xdr:to>
      <xdr:col>40</xdr:col>
      <xdr:colOff>93755</xdr:colOff>
      <xdr:row>70</xdr:row>
      <xdr:rowOff>47361</xdr:rowOff>
    </xdr:to>
    <xdr:graphicFrame macro="">
      <xdr:nvGraphicFramePr>
        <xdr:cNvPr id="4" name="图表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41</xdr:col>
      <xdr:colOff>202406</xdr:colOff>
      <xdr:row>16</xdr:row>
      <xdr:rowOff>3572</xdr:rowOff>
    </xdr:from>
    <xdr:to>
      <xdr:col>57</xdr:col>
      <xdr:colOff>11906</xdr:colOff>
      <xdr:row>32</xdr:row>
      <xdr:rowOff>79772</xdr:rowOff>
    </xdr:to>
    <xdr:graphicFrame macro="">
      <xdr:nvGraphicFramePr>
        <xdr:cNvPr id="5" name="图表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323048</xdr:colOff>
      <xdr:row>18</xdr:row>
      <xdr:rowOff>10725</xdr:rowOff>
    </xdr:from>
    <xdr:to>
      <xdr:col>39</xdr:col>
      <xdr:colOff>119622</xdr:colOff>
      <xdr:row>40</xdr:row>
      <xdr:rowOff>156136</xdr:rowOff>
    </xdr:to>
    <xdr:graphicFrame macro="">
      <xdr:nvGraphicFramePr>
        <xdr:cNvPr id="2" name="图表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61232</xdr:colOff>
      <xdr:row>98</xdr:row>
      <xdr:rowOff>3402</xdr:rowOff>
    </xdr:from>
    <xdr:to>
      <xdr:col>26</xdr:col>
      <xdr:colOff>145597</xdr:colOff>
      <xdr:row>118</xdr:row>
      <xdr:rowOff>146278</xdr:rowOff>
    </xdr:to>
    <xdr:graphicFrame macro="">
      <xdr:nvGraphicFramePr>
        <xdr:cNvPr id="3" name="图表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261844</xdr:colOff>
      <xdr:row>41</xdr:row>
      <xdr:rowOff>127748</xdr:rowOff>
    </xdr:from>
    <xdr:to>
      <xdr:col>40</xdr:col>
      <xdr:colOff>93755</xdr:colOff>
      <xdr:row>70</xdr:row>
      <xdr:rowOff>47361</xdr:rowOff>
    </xdr:to>
    <xdr:graphicFrame macro="">
      <xdr:nvGraphicFramePr>
        <xdr:cNvPr id="4" name="图表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41</xdr:col>
      <xdr:colOff>202406</xdr:colOff>
      <xdr:row>16</xdr:row>
      <xdr:rowOff>3572</xdr:rowOff>
    </xdr:from>
    <xdr:to>
      <xdr:col>57</xdr:col>
      <xdr:colOff>11906</xdr:colOff>
      <xdr:row>32</xdr:row>
      <xdr:rowOff>79772</xdr:rowOff>
    </xdr:to>
    <xdr:graphicFrame macro="">
      <xdr:nvGraphicFramePr>
        <xdr:cNvPr id="5" name="图表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255813</xdr:colOff>
      <xdr:row>14</xdr:row>
      <xdr:rowOff>111577</xdr:rowOff>
    </xdr:from>
    <xdr:to>
      <xdr:col>39</xdr:col>
      <xdr:colOff>52387</xdr:colOff>
      <xdr:row>69</xdr:row>
      <xdr:rowOff>102053</xdr:rowOff>
    </xdr:to>
    <xdr:graphicFrame macro="">
      <xdr:nvGraphicFramePr>
        <xdr:cNvPr id="2" name="图表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61232</xdr:colOff>
      <xdr:row>98</xdr:row>
      <xdr:rowOff>3402</xdr:rowOff>
    </xdr:from>
    <xdr:to>
      <xdr:col>26</xdr:col>
      <xdr:colOff>145597</xdr:colOff>
      <xdr:row>118</xdr:row>
      <xdr:rowOff>146278</xdr:rowOff>
    </xdr:to>
    <xdr:graphicFrame macro="">
      <xdr:nvGraphicFramePr>
        <xdr:cNvPr id="3" name="图表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70</xdr:row>
      <xdr:rowOff>0</xdr:rowOff>
    </xdr:from>
    <xdr:to>
      <xdr:col>39</xdr:col>
      <xdr:colOff>238124</xdr:colOff>
      <xdr:row>122</xdr:row>
      <xdr:rowOff>142875</xdr:rowOff>
    </xdr:to>
    <xdr:graphicFrame macro="">
      <xdr:nvGraphicFramePr>
        <xdr:cNvPr id="4" name="图表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255813</xdr:colOff>
      <xdr:row>14</xdr:row>
      <xdr:rowOff>111577</xdr:rowOff>
    </xdr:from>
    <xdr:to>
      <xdr:col>39</xdr:col>
      <xdr:colOff>52387</xdr:colOff>
      <xdr:row>69</xdr:row>
      <xdr:rowOff>102053</xdr:rowOff>
    </xdr:to>
    <xdr:graphicFrame macro="">
      <xdr:nvGraphicFramePr>
        <xdr:cNvPr id="2" name="图表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61232</xdr:colOff>
      <xdr:row>98</xdr:row>
      <xdr:rowOff>3402</xdr:rowOff>
    </xdr:from>
    <xdr:to>
      <xdr:col>26</xdr:col>
      <xdr:colOff>145597</xdr:colOff>
      <xdr:row>118</xdr:row>
      <xdr:rowOff>146278</xdr:rowOff>
    </xdr:to>
    <xdr:graphicFrame macro="">
      <xdr:nvGraphicFramePr>
        <xdr:cNvPr id="3" name="图表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70</xdr:row>
      <xdr:rowOff>0</xdr:rowOff>
    </xdr:from>
    <xdr:to>
      <xdr:col>39</xdr:col>
      <xdr:colOff>238124</xdr:colOff>
      <xdr:row>122</xdr:row>
      <xdr:rowOff>142875</xdr:rowOff>
    </xdr:to>
    <xdr:graphicFrame macro="">
      <xdr:nvGraphicFramePr>
        <xdr:cNvPr id="4" name="图表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685799</xdr:colOff>
      <xdr:row>11</xdr:row>
      <xdr:rowOff>0</xdr:rowOff>
    </xdr:from>
    <xdr:to>
      <xdr:col>15</xdr:col>
      <xdr:colOff>523874</xdr:colOff>
      <xdr:row>27</xdr:row>
      <xdr:rowOff>0</xdr:rowOff>
    </xdr:to>
    <xdr:graphicFrame macro="">
      <xdr:nvGraphicFramePr>
        <xdr:cNvPr id="5" name="图表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0</xdr:colOff>
      <xdr:row>27</xdr:row>
      <xdr:rowOff>0</xdr:rowOff>
    </xdr:from>
    <xdr:to>
      <xdr:col>15</xdr:col>
      <xdr:colOff>523875</xdr:colOff>
      <xdr:row>43</xdr:row>
      <xdr:rowOff>0</xdr:rowOff>
    </xdr:to>
    <xdr:graphicFrame macro="">
      <xdr:nvGraphicFramePr>
        <xdr:cNvPr id="6" name="图表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5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8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9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20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21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2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Q9"/>
  <sheetViews>
    <sheetView zoomScaleNormal="100" workbookViewId="0">
      <pane xSplit="1" topLeftCell="DE1" activePane="topRight" state="frozen"/>
      <selection pane="topRight" activeCell="A9" sqref="A1:A9"/>
    </sheetView>
  </sheetViews>
  <sheetFormatPr defaultRowHeight="13.5" x14ac:dyDescent="0.15"/>
  <sheetData>
    <row r="1" spans="1:121" x14ac:dyDescent="0.15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</row>
    <row r="2" spans="1:121" x14ac:dyDescent="0.15">
      <c r="A2" t="s">
        <v>0</v>
      </c>
      <c r="B2">
        <v>0</v>
      </c>
      <c r="C2">
        <v>-4.4999999999999997E-3</v>
      </c>
      <c r="D2">
        <v>-8.9999999999999993E-3</v>
      </c>
      <c r="E2">
        <v>-1.3599999999999999E-2</v>
      </c>
      <c r="F2">
        <v>-1.8200000000000001E-2</v>
      </c>
      <c r="G2">
        <v>-2.2800000000000001E-2</v>
      </c>
      <c r="H2">
        <v>-2.75E-2</v>
      </c>
      <c r="I2">
        <v>-3.2199999999999999E-2</v>
      </c>
      <c r="J2">
        <v>-3.6999999999999998E-2</v>
      </c>
      <c r="K2">
        <v>-4.1799999999999997E-2</v>
      </c>
      <c r="L2">
        <v>-4.6600000000000003E-2</v>
      </c>
      <c r="M2">
        <v>-5.1499999999999997E-2</v>
      </c>
      <c r="N2">
        <v>-5.6399999999999999E-2</v>
      </c>
      <c r="O2">
        <v>-6.1400000000000003E-2</v>
      </c>
      <c r="P2">
        <v>-6.6400000000000001E-2</v>
      </c>
      <c r="Q2">
        <v>-7.1400000000000005E-2</v>
      </c>
      <c r="R2">
        <v>-7.6499999999999999E-2</v>
      </c>
      <c r="S2">
        <v>-8.1600000000000006E-2</v>
      </c>
      <c r="T2">
        <v>-8.6800000000000002E-2</v>
      </c>
      <c r="U2">
        <v>-9.1899999999999996E-2</v>
      </c>
      <c r="V2">
        <v>-9.7199999999999995E-2</v>
      </c>
      <c r="W2">
        <v>-0.1024</v>
      </c>
      <c r="X2">
        <v>-0.1077</v>
      </c>
      <c r="Y2">
        <v>-0.11310000000000001</v>
      </c>
      <c r="Z2">
        <v>-0.11840000000000001</v>
      </c>
      <c r="AA2">
        <v>-0.12379999999999999</v>
      </c>
      <c r="AB2">
        <v>-0.1293</v>
      </c>
      <c r="AC2">
        <v>-0.1348</v>
      </c>
      <c r="AD2">
        <v>-0.14030000000000001</v>
      </c>
      <c r="AE2">
        <v>-0.1459</v>
      </c>
      <c r="AF2">
        <v>-0.15140000000000001</v>
      </c>
      <c r="AG2">
        <v>-0.15709999999999999</v>
      </c>
      <c r="AH2">
        <v>-0.16270000000000001</v>
      </c>
      <c r="AI2">
        <v>-0.16839999999999999</v>
      </c>
      <c r="AJ2">
        <v>-0.17419999999999999</v>
      </c>
      <c r="AK2">
        <v>-0.18</v>
      </c>
      <c r="AL2">
        <v>-0.18579999999999999</v>
      </c>
      <c r="AM2">
        <v>-0.19159999999999999</v>
      </c>
      <c r="AN2">
        <v>-0.19750000000000001</v>
      </c>
      <c r="AO2">
        <v>-0.2034</v>
      </c>
      <c r="AP2">
        <v>-0.2094</v>
      </c>
      <c r="AQ2">
        <v>-0.22140000000000001</v>
      </c>
      <c r="AR2">
        <v>-0.23350000000000001</v>
      </c>
      <c r="AS2">
        <v>-0.24579999999999999</v>
      </c>
      <c r="AT2">
        <v>-0.25819999999999999</v>
      </c>
      <c r="AU2">
        <v>-0.2707</v>
      </c>
      <c r="AV2">
        <v>-0.28339999999999999</v>
      </c>
      <c r="AW2">
        <v>-0.29630000000000001</v>
      </c>
      <c r="AX2">
        <v>-0.30930000000000002</v>
      </c>
      <c r="AY2">
        <v>-0.32240000000000002</v>
      </c>
      <c r="AZ2">
        <v>-0.3357</v>
      </c>
      <c r="BA2">
        <v>-0.34910000000000002</v>
      </c>
      <c r="BB2">
        <v>-0.36270000000000002</v>
      </c>
      <c r="BC2">
        <v>-0.37640000000000001</v>
      </c>
      <c r="BD2">
        <v>-0.39029999999999998</v>
      </c>
      <c r="BE2">
        <v>-0.40429999999999999</v>
      </c>
      <c r="BF2">
        <v>-0.41849999999999998</v>
      </c>
      <c r="BG2">
        <v>-0.43280000000000002</v>
      </c>
      <c r="BH2">
        <v>-0.44729999999999998</v>
      </c>
      <c r="BI2">
        <v>-0.46189999999999998</v>
      </c>
      <c r="BJ2">
        <v>-0.4768</v>
      </c>
      <c r="BK2">
        <v>-0.4209</v>
      </c>
      <c r="BL2">
        <v>-0.36580000000000001</v>
      </c>
      <c r="BM2">
        <v>-0.31209999999999999</v>
      </c>
      <c r="BN2">
        <v>-0.26029999999999998</v>
      </c>
      <c r="BO2">
        <v>-0.21079999999999999</v>
      </c>
      <c r="BP2">
        <v>-0.1641</v>
      </c>
      <c r="BQ2">
        <v>-0.12039999999999999</v>
      </c>
      <c r="BR2">
        <v>-8.0199999999999994E-2</v>
      </c>
      <c r="BS2">
        <v>-4.3400000000000001E-2</v>
      </c>
      <c r="BT2">
        <v>-1.04E-2</v>
      </c>
      <c r="BU2">
        <v>1.89E-2</v>
      </c>
      <c r="BV2">
        <v>4.4499999999999998E-2</v>
      </c>
      <c r="BW2">
        <v>6.6500000000000004E-2</v>
      </c>
      <c r="BX2">
        <v>8.5199999999999998E-2</v>
      </c>
      <c r="BY2">
        <v>0.1007</v>
      </c>
      <c r="BZ2">
        <v>0.11360000000000001</v>
      </c>
      <c r="CA2">
        <v>0.1241</v>
      </c>
      <c r="CB2">
        <v>0.13270000000000001</v>
      </c>
      <c r="CC2">
        <v>0.14000000000000001</v>
      </c>
      <c r="CD2">
        <v>0.1464</v>
      </c>
      <c r="CE2">
        <v>0.1409</v>
      </c>
      <c r="CF2">
        <v>0.1353</v>
      </c>
      <c r="CG2">
        <v>0.12939999999999999</v>
      </c>
      <c r="CH2">
        <v>0.1234</v>
      </c>
      <c r="CI2">
        <v>0.1171</v>
      </c>
      <c r="CJ2">
        <v>0.11070000000000001</v>
      </c>
      <c r="CK2">
        <v>0.1041</v>
      </c>
      <c r="CL2">
        <v>9.7299999999999998E-2</v>
      </c>
      <c r="CM2">
        <v>9.0399999999999994E-2</v>
      </c>
      <c r="CN2">
        <v>8.3299999999999999E-2</v>
      </c>
      <c r="CO2">
        <v>7.5999999999999998E-2</v>
      </c>
      <c r="CP2">
        <v>6.8500000000000005E-2</v>
      </c>
      <c r="CQ2">
        <v>6.0900000000000003E-2</v>
      </c>
      <c r="CR2">
        <v>5.2999999999999999E-2</v>
      </c>
      <c r="CS2">
        <v>4.4999999999999998E-2</v>
      </c>
      <c r="CT2">
        <v>3.6900000000000002E-2</v>
      </c>
      <c r="CU2">
        <v>2.86E-2</v>
      </c>
      <c r="CV2">
        <v>2.01E-2</v>
      </c>
      <c r="CW2">
        <v>1.14E-2</v>
      </c>
      <c r="CX2">
        <v>2.5999999999999999E-3</v>
      </c>
      <c r="CY2">
        <v>-6.4000000000000003E-3</v>
      </c>
      <c r="CZ2">
        <v>-1.55E-2</v>
      </c>
      <c r="DA2">
        <v>-2.4799999999999999E-2</v>
      </c>
      <c r="DB2">
        <v>-3.4299999999999997E-2</v>
      </c>
      <c r="DC2">
        <v>-4.3900000000000002E-2</v>
      </c>
      <c r="DD2">
        <v>-5.3600000000000002E-2</v>
      </c>
      <c r="DE2">
        <v>-6.3600000000000004E-2</v>
      </c>
      <c r="DF2">
        <v>-7.3599999999999999E-2</v>
      </c>
      <c r="DG2">
        <v>-8.3900000000000002E-2</v>
      </c>
      <c r="DH2">
        <v>-9.4200000000000006E-2</v>
      </c>
      <c r="DI2">
        <v>-0.1048</v>
      </c>
      <c r="DJ2">
        <v>-0.1154</v>
      </c>
      <c r="DK2">
        <v>-0.1263</v>
      </c>
      <c r="DL2">
        <v>-0.13719999999999999</v>
      </c>
      <c r="DM2">
        <v>-0.1484</v>
      </c>
      <c r="DN2">
        <v>-0.15959999999999999</v>
      </c>
      <c r="DO2">
        <v>-0.17100000000000001</v>
      </c>
      <c r="DP2">
        <v>-0.18260000000000001</v>
      </c>
      <c r="DQ2">
        <v>-0.1943</v>
      </c>
    </row>
    <row r="3" spans="1:121" x14ac:dyDescent="0.15">
      <c r="A3" t="s">
        <v>1</v>
      </c>
      <c r="B3">
        <v>0</v>
      </c>
      <c r="C3">
        <v>2.9999999999999997E-4</v>
      </c>
      <c r="D3">
        <v>5.9999999999999995E-4</v>
      </c>
      <c r="E3">
        <v>8.9999999999999998E-4</v>
      </c>
      <c r="F3">
        <v>1.4E-3</v>
      </c>
      <c r="G3">
        <v>1.8E-3</v>
      </c>
      <c r="H3">
        <v>2.3999999999999998E-3</v>
      </c>
      <c r="I3">
        <v>3.0000000000000001E-3</v>
      </c>
      <c r="J3">
        <v>3.5999999999999999E-3</v>
      </c>
      <c r="K3">
        <v>4.4000000000000003E-3</v>
      </c>
      <c r="L3">
        <v>5.1000000000000004E-3</v>
      </c>
      <c r="M3">
        <v>6.0000000000000001E-3</v>
      </c>
      <c r="N3">
        <v>6.8999999999999999E-3</v>
      </c>
      <c r="O3">
        <v>7.7999999999999996E-3</v>
      </c>
      <c r="P3">
        <v>8.8000000000000005E-3</v>
      </c>
      <c r="Q3">
        <v>9.9000000000000008E-3</v>
      </c>
      <c r="R3">
        <v>1.0999999999999999E-2</v>
      </c>
      <c r="S3">
        <v>1.2200000000000001E-2</v>
      </c>
      <c r="T3">
        <v>1.35E-2</v>
      </c>
      <c r="U3">
        <v>1.4800000000000001E-2</v>
      </c>
      <c r="V3">
        <v>1.61E-2</v>
      </c>
      <c r="W3">
        <v>1.7600000000000001E-2</v>
      </c>
      <c r="X3">
        <v>1.9E-2</v>
      </c>
      <c r="Y3">
        <v>2.06E-2</v>
      </c>
      <c r="Z3">
        <v>2.2200000000000001E-2</v>
      </c>
      <c r="AA3">
        <v>2.3800000000000002E-2</v>
      </c>
      <c r="AB3">
        <v>2.5600000000000001E-2</v>
      </c>
      <c r="AC3">
        <v>2.7300000000000001E-2</v>
      </c>
      <c r="AD3">
        <v>2.92E-2</v>
      </c>
      <c r="AE3">
        <v>3.1099999999999999E-2</v>
      </c>
      <c r="AF3">
        <v>3.3099999999999997E-2</v>
      </c>
      <c r="AG3">
        <v>3.5099999999999999E-2</v>
      </c>
      <c r="AH3">
        <v>3.7199999999999997E-2</v>
      </c>
      <c r="AI3">
        <v>3.9300000000000002E-2</v>
      </c>
      <c r="AJ3">
        <v>4.1500000000000002E-2</v>
      </c>
      <c r="AK3">
        <v>4.3799999999999999E-2</v>
      </c>
      <c r="AL3">
        <v>4.6100000000000002E-2</v>
      </c>
      <c r="AM3">
        <v>4.8500000000000001E-2</v>
      </c>
      <c r="AN3">
        <v>5.0900000000000001E-2</v>
      </c>
      <c r="AO3">
        <v>5.3400000000000003E-2</v>
      </c>
      <c r="AP3">
        <v>5.6000000000000001E-2</v>
      </c>
      <c r="AQ3">
        <v>6.13E-2</v>
      </c>
      <c r="AR3">
        <v>6.6799999999999998E-2</v>
      </c>
      <c r="AS3">
        <v>7.2599999999999998E-2</v>
      </c>
      <c r="AT3">
        <v>7.8600000000000003E-2</v>
      </c>
      <c r="AU3">
        <v>8.4900000000000003E-2</v>
      </c>
      <c r="AV3">
        <v>9.1399999999999995E-2</v>
      </c>
      <c r="AW3">
        <v>9.8199999999999996E-2</v>
      </c>
      <c r="AX3">
        <v>0.1053</v>
      </c>
      <c r="AY3">
        <v>0.11260000000000001</v>
      </c>
      <c r="AZ3">
        <v>0.1202</v>
      </c>
      <c r="BA3">
        <v>0.12809999999999999</v>
      </c>
      <c r="BB3">
        <v>0.13619999999999999</v>
      </c>
      <c r="BC3">
        <v>0.1447</v>
      </c>
      <c r="BD3">
        <v>0.15340000000000001</v>
      </c>
      <c r="BE3">
        <v>0.16239999999999999</v>
      </c>
      <c r="BF3">
        <v>0.17169999999999999</v>
      </c>
      <c r="BG3">
        <v>0.18129999999999999</v>
      </c>
      <c r="BH3">
        <v>0.19109999999999999</v>
      </c>
      <c r="BI3">
        <v>0.2014</v>
      </c>
      <c r="BJ3">
        <v>0.21190000000000001</v>
      </c>
      <c r="BK3">
        <v>0.14369999999999999</v>
      </c>
      <c r="BL3">
        <v>7.7600000000000002E-2</v>
      </c>
      <c r="BM3">
        <v>1.47E-2</v>
      </c>
      <c r="BN3">
        <v>-4.3700000000000003E-2</v>
      </c>
      <c r="BO3">
        <v>-9.6500000000000002E-2</v>
      </c>
      <c r="BP3">
        <v>-0.14269999999999999</v>
      </c>
      <c r="BQ3">
        <v>-0.18149999999999999</v>
      </c>
      <c r="BR3">
        <v>-0.2122</v>
      </c>
      <c r="BS3">
        <v>-0.2344</v>
      </c>
      <c r="BT3">
        <v>-0.2477</v>
      </c>
      <c r="BU3">
        <v>-0.252</v>
      </c>
      <c r="BV3">
        <v>-0.2475</v>
      </c>
      <c r="BW3">
        <v>-0.2344</v>
      </c>
      <c r="BX3">
        <v>-0.2132</v>
      </c>
      <c r="BY3">
        <v>-0.18459999999999999</v>
      </c>
      <c r="BZ3">
        <v>-0.14940000000000001</v>
      </c>
      <c r="CA3">
        <v>-0.1086</v>
      </c>
      <c r="CB3">
        <v>-6.3399999999999998E-2</v>
      </c>
      <c r="CC3">
        <v>-1.49E-2</v>
      </c>
      <c r="CD3">
        <v>3.5700000000000003E-2</v>
      </c>
      <c r="CE3">
        <v>3.15E-2</v>
      </c>
      <c r="CF3">
        <v>2.75E-2</v>
      </c>
      <c r="CG3">
        <v>2.3699999999999999E-2</v>
      </c>
      <c r="CH3">
        <v>2.0299999999999999E-2</v>
      </c>
      <c r="CI3">
        <v>1.7000000000000001E-2</v>
      </c>
      <c r="CJ3">
        <v>1.4E-2</v>
      </c>
      <c r="CK3">
        <v>1.12E-2</v>
      </c>
      <c r="CL3">
        <v>8.6999999999999994E-3</v>
      </c>
      <c r="CM3">
        <v>6.4000000000000003E-3</v>
      </c>
      <c r="CN3">
        <v>4.3E-3</v>
      </c>
      <c r="CO3">
        <v>2.5000000000000001E-3</v>
      </c>
      <c r="CP3">
        <v>8.9999999999999998E-4</v>
      </c>
      <c r="CQ3">
        <v>-5.0000000000000001E-4</v>
      </c>
      <c r="CR3">
        <v>-1.6000000000000001E-3</v>
      </c>
      <c r="CS3">
        <v>-2.5000000000000001E-3</v>
      </c>
      <c r="CT3">
        <v>-3.2000000000000002E-3</v>
      </c>
      <c r="CU3">
        <v>-3.5999999999999999E-3</v>
      </c>
      <c r="CV3">
        <v>-3.8E-3</v>
      </c>
      <c r="CW3">
        <v>-3.8E-3</v>
      </c>
      <c r="CX3">
        <v>-3.5000000000000001E-3</v>
      </c>
      <c r="CY3">
        <v>-3.0000000000000001E-3</v>
      </c>
      <c r="CZ3">
        <v>-2.3E-3</v>
      </c>
      <c r="DA3">
        <v>-1.4E-3</v>
      </c>
      <c r="DB3">
        <v>-2.0000000000000001E-4</v>
      </c>
      <c r="DC3">
        <v>1.2999999999999999E-3</v>
      </c>
      <c r="DD3">
        <v>2.8999999999999998E-3</v>
      </c>
      <c r="DE3">
        <v>4.7999999999999996E-3</v>
      </c>
      <c r="DF3">
        <v>7.0000000000000001E-3</v>
      </c>
      <c r="DG3">
        <v>9.2999999999999992E-3</v>
      </c>
      <c r="DH3">
        <v>1.1900000000000001E-2</v>
      </c>
      <c r="DI3">
        <v>1.4800000000000001E-2</v>
      </c>
      <c r="DJ3">
        <v>1.7899999999999999E-2</v>
      </c>
      <c r="DK3">
        <v>2.12E-2</v>
      </c>
      <c r="DL3">
        <v>2.47E-2</v>
      </c>
      <c r="DM3">
        <v>2.8500000000000001E-2</v>
      </c>
      <c r="DN3">
        <v>3.2599999999999997E-2</v>
      </c>
      <c r="DO3">
        <v>3.6799999999999999E-2</v>
      </c>
      <c r="DP3">
        <v>4.1399999999999999E-2</v>
      </c>
      <c r="DQ3">
        <v>4.6100000000000002E-2</v>
      </c>
    </row>
    <row r="4" spans="1:121" x14ac:dyDescent="0.15">
      <c r="A4" t="s">
        <v>2</v>
      </c>
      <c r="B4">
        <v>0</v>
      </c>
      <c r="C4">
        <v>-4.4999999999999997E-3</v>
      </c>
      <c r="D4">
        <v>-8.9999999999999993E-3</v>
      </c>
      <c r="E4">
        <v>-1.3599999999999999E-2</v>
      </c>
      <c r="F4">
        <v>-1.8200000000000001E-2</v>
      </c>
      <c r="G4">
        <v>-2.2800000000000001E-2</v>
      </c>
      <c r="H4">
        <v>-2.75E-2</v>
      </c>
      <c r="I4">
        <v>-3.2199999999999999E-2</v>
      </c>
      <c r="J4">
        <v>-3.6999999999999998E-2</v>
      </c>
      <c r="K4">
        <v>-4.1799999999999997E-2</v>
      </c>
      <c r="L4">
        <v>-4.6600000000000003E-2</v>
      </c>
      <c r="M4">
        <v>-5.1499999999999997E-2</v>
      </c>
      <c r="N4">
        <v>-5.6399999999999999E-2</v>
      </c>
      <c r="O4">
        <v>-6.1400000000000003E-2</v>
      </c>
      <c r="P4">
        <v>-6.6400000000000001E-2</v>
      </c>
      <c r="Q4">
        <v>-7.1400000000000005E-2</v>
      </c>
      <c r="R4">
        <v>-7.6499999999999999E-2</v>
      </c>
      <c r="S4">
        <v>-8.1600000000000006E-2</v>
      </c>
      <c r="T4">
        <v>-8.6800000000000002E-2</v>
      </c>
      <c r="U4">
        <v>-9.1899999999999996E-2</v>
      </c>
      <c r="V4">
        <v>-9.7199999999999995E-2</v>
      </c>
      <c r="W4">
        <v>-4.5400000000000003E-2</v>
      </c>
      <c r="X4">
        <v>5.0000000000000001E-3</v>
      </c>
      <c r="Y4">
        <v>5.3199999999999997E-2</v>
      </c>
      <c r="Z4">
        <v>9.8400000000000001E-2</v>
      </c>
      <c r="AA4">
        <v>0.1399</v>
      </c>
      <c r="AB4">
        <v>0.17699999999999999</v>
      </c>
      <c r="AC4">
        <v>0.2092</v>
      </c>
      <c r="AD4">
        <v>0.23599999999999999</v>
      </c>
      <c r="AE4">
        <v>0.2571</v>
      </c>
      <c r="AF4">
        <v>0.27229999999999999</v>
      </c>
      <c r="AG4">
        <v>0.28139999999999998</v>
      </c>
      <c r="AH4">
        <v>0.28470000000000001</v>
      </c>
      <c r="AI4">
        <v>0.2823</v>
      </c>
      <c r="AJ4">
        <v>0.27450000000000002</v>
      </c>
      <c r="AK4">
        <v>0.26169999999999999</v>
      </c>
      <c r="AL4">
        <v>0.24460000000000001</v>
      </c>
      <c r="AM4">
        <v>0.22370000000000001</v>
      </c>
      <c r="AN4">
        <v>0.19980000000000001</v>
      </c>
      <c r="AO4">
        <v>0.17380000000000001</v>
      </c>
      <c r="AP4">
        <v>0.1464</v>
      </c>
      <c r="AQ4">
        <v>0.1409</v>
      </c>
      <c r="AR4">
        <v>0.1353</v>
      </c>
      <c r="AS4">
        <v>0.12939999999999999</v>
      </c>
      <c r="AT4">
        <v>0.1234</v>
      </c>
      <c r="AU4">
        <v>0.1171</v>
      </c>
      <c r="AV4">
        <v>0.11070000000000001</v>
      </c>
      <c r="AW4">
        <v>0.1041</v>
      </c>
      <c r="AX4">
        <v>9.7299999999999998E-2</v>
      </c>
      <c r="AY4">
        <v>9.0399999999999994E-2</v>
      </c>
      <c r="AZ4">
        <v>8.3299999999999999E-2</v>
      </c>
      <c r="BA4">
        <v>7.5999999999999998E-2</v>
      </c>
      <c r="BB4">
        <v>6.8500000000000005E-2</v>
      </c>
      <c r="BC4">
        <v>6.0900000000000003E-2</v>
      </c>
      <c r="BD4">
        <v>5.2999999999999999E-2</v>
      </c>
      <c r="BE4">
        <v>4.4999999999999998E-2</v>
      </c>
      <c r="BF4">
        <v>3.6900000000000002E-2</v>
      </c>
      <c r="BG4">
        <v>2.86E-2</v>
      </c>
      <c r="BH4">
        <v>2.01E-2</v>
      </c>
      <c r="BI4">
        <v>1.14E-2</v>
      </c>
      <c r="BJ4">
        <v>2.5999999999999999E-3</v>
      </c>
      <c r="BK4">
        <v>-6.4000000000000003E-3</v>
      </c>
      <c r="BL4">
        <v>-1.55E-2</v>
      </c>
      <c r="BM4">
        <v>-2.4799999999999999E-2</v>
      </c>
      <c r="BN4">
        <v>-3.4299999999999997E-2</v>
      </c>
      <c r="BO4">
        <v>-4.3900000000000002E-2</v>
      </c>
      <c r="BP4">
        <v>-5.3600000000000002E-2</v>
      </c>
      <c r="BQ4">
        <v>-6.3600000000000004E-2</v>
      </c>
      <c r="BR4">
        <v>-7.3599999999999999E-2</v>
      </c>
      <c r="BS4">
        <v>-8.3900000000000002E-2</v>
      </c>
      <c r="BT4">
        <v>-9.4200000000000006E-2</v>
      </c>
      <c r="BU4">
        <v>-0.1048</v>
      </c>
      <c r="BV4">
        <v>-0.1154</v>
      </c>
      <c r="BW4">
        <v>-0.1263</v>
      </c>
      <c r="BX4">
        <v>-0.13719999999999999</v>
      </c>
      <c r="BY4">
        <v>-0.1484</v>
      </c>
      <c r="BZ4">
        <v>-0.15959999999999999</v>
      </c>
      <c r="CA4">
        <v>-0.17100000000000001</v>
      </c>
      <c r="CB4">
        <v>-0.18260000000000001</v>
      </c>
      <c r="CC4">
        <v>-0.1943</v>
      </c>
      <c r="CD4">
        <v>-0.20619999999999999</v>
      </c>
      <c r="CE4">
        <v>-0.21809999999999999</v>
      </c>
      <c r="CF4">
        <v>-0.2303</v>
      </c>
      <c r="CG4">
        <v>-0.24260000000000001</v>
      </c>
      <c r="CH4">
        <v>-0.255</v>
      </c>
      <c r="CI4">
        <v>-0.26750000000000002</v>
      </c>
      <c r="CJ4">
        <v>-0.2802</v>
      </c>
      <c r="CK4">
        <v>-0.29310000000000003</v>
      </c>
      <c r="CL4">
        <v>-0.30609999999999998</v>
      </c>
      <c r="CM4">
        <v>-0.31919999999999998</v>
      </c>
      <c r="CN4">
        <v>-0.33250000000000002</v>
      </c>
      <c r="CO4">
        <v>-0.34589999999999999</v>
      </c>
      <c r="CP4">
        <v>-0.35949999999999999</v>
      </c>
      <c r="CQ4">
        <v>-0.37319999999999998</v>
      </c>
      <c r="CR4">
        <v>-0.3871</v>
      </c>
      <c r="CS4">
        <v>-0.40110000000000001</v>
      </c>
      <c r="CT4">
        <v>-0.4153</v>
      </c>
      <c r="CU4">
        <v>-0.42959999999999998</v>
      </c>
      <c r="CV4">
        <v>-0.44409999999999999</v>
      </c>
      <c r="CW4">
        <v>-0.4587</v>
      </c>
      <c r="CX4">
        <v>-0.47349999999999998</v>
      </c>
      <c r="CY4">
        <v>-0.4178</v>
      </c>
      <c r="CZ4">
        <v>-0.3629</v>
      </c>
      <c r="DA4">
        <v>-0.30940000000000001</v>
      </c>
      <c r="DB4">
        <v>-0.25769999999999998</v>
      </c>
      <c r="DC4">
        <v>-0.2084</v>
      </c>
      <c r="DD4">
        <v>-0.1618</v>
      </c>
      <c r="DE4">
        <v>-0.1183</v>
      </c>
      <c r="DF4">
        <v>-7.8200000000000006E-2</v>
      </c>
      <c r="DG4">
        <v>-4.1599999999999998E-2</v>
      </c>
      <c r="DH4">
        <v>-8.8000000000000005E-3</v>
      </c>
      <c r="DI4">
        <v>2.0299999999999999E-2</v>
      </c>
      <c r="DJ4">
        <v>4.58E-2</v>
      </c>
      <c r="DK4">
        <v>6.7599999999999993E-2</v>
      </c>
      <c r="DL4">
        <v>8.6099999999999996E-2</v>
      </c>
      <c r="DM4">
        <v>0.10150000000000001</v>
      </c>
      <c r="DN4">
        <v>0.1142</v>
      </c>
      <c r="DO4">
        <v>0.1246</v>
      </c>
      <c r="DP4">
        <v>0.13300000000000001</v>
      </c>
      <c r="DQ4">
        <v>0.1401</v>
      </c>
    </row>
    <row r="5" spans="1:121" x14ac:dyDescent="0.15">
      <c r="A5" t="s">
        <v>3</v>
      </c>
      <c r="B5">
        <v>0</v>
      </c>
      <c r="C5">
        <v>2.9999999999999997E-4</v>
      </c>
      <c r="D5">
        <v>5.9999999999999995E-4</v>
      </c>
      <c r="E5">
        <v>8.9999999999999998E-4</v>
      </c>
      <c r="F5">
        <v>1.4E-3</v>
      </c>
      <c r="G5">
        <v>1.8E-3</v>
      </c>
      <c r="H5">
        <v>2.3999999999999998E-3</v>
      </c>
      <c r="I5">
        <v>3.0000000000000001E-3</v>
      </c>
      <c r="J5">
        <v>3.5999999999999999E-3</v>
      </c>
      <c r="K5">
        <v>4.4000000000000003E-3</v>
      </c>
      <c r="L5">
        <v>5.1000000000000004E-3</v>
      </c>
      <c r="M5">
        <v>6.0000000000000001E-3</v>
      </c>
      <c r="N5">
        <v>6.8999999999999999E-3</v>
      </c>
      <c r="O5">
        <v>7.7999999999999996E-3</v>
      </c>
      <c r="P5">
        <v>8.8000000000000005E-3</v>
      </c>
      <c r="Q5">
        <v>9.9000000000000008E-3</v>
      </c>
      <c r="R5">
        <v>1.0999999999999999E-2</v>
      </c>
      <c r="S5">
        <v>1.2200000000000001E-2</v>
      </c>
      <c r="T5">
        <v>1.35E-2</v>
      </c>
      <c r="U5">
        <v>1.4800000000000001E-2</v>
      </c>
      <c r="V5">
        <v>1.61E-2</v>
      </c>
      <c r="W5">
        <v>-3.2300000000000002E-2</v>
      </c>
      <c r="X5">
        <v>-7.9100000000000004E-2</v>
      </c>
      <c r="Y5">
        <v>-0.1232</v>
      </c>
      <c r="Z5">
        <v>-0.16350000000000001</v>
      </c>
      <c r="AA5">
        <v>-0.19919999999999999</v>
      </c>
      <c r="AB5">
        <v>-0.22939999999999999</v>
      </c>
      <c r="AC5">
        <v>-0.25340000000000001</v>
      </c>
      <c r="AD5">
        <v>-0.2707</v>
      </c>
      <c r="AE5">
        <v>-0.28089999999999998</v>
      </c>
      <c r="AF5">
        <v>-0.28360000000000002</v>
      </c>
      <c r="AG5">
        <v>-0.27889999999999998</v>
      </c>
      <c r="AH5">
        <v>-0.26679999999999998</v>
      </c>
      <c r="AI5">
        <v>-0.24759999999999999</v>
      </c>
      <c r="AJ5">
        <v>-0.22159999999999999</v>
      </c>
      <c r="AK5">
        <v>-0.1895</v>
      </c>
      <c r="AL5">
        <v>-0.15179999999999999</v>
      </c>
      <c r="AM5">
        <v>-0.1095</v>
      </c>
      <c r="AN5">
        <v>-6.3500000000000001E-2</v>
      </c>
      <c r="AO5">
        <v>-1.4800000000000001E-2</v>
      </c>
      <c r="AP5">
        <v>3.5700000000000003E-2</v>
      </c>
      <c r="AQ5">
        <v>3.15E-2</v>
      </c>
      <c r="AR5">
        <v>2.75E-2</v>
      </c>
      <c r="AS5">
        <v>2.3699999999999999E-2</v>
      </c>
      <c r="AT5">
        <v>2.0299999999999999E-2</v>
      </c>
      <c r="AU5">
        <v>1.7000000000000001E-2</v>
      </c>
      <c r="AV5">
        <v>1.4E-2</v>
      </c>
      <c r="AW5">
        <v>1.12E-2</v>
      </c>
      <c r="AX5">
        <v>8.6999999999999994E-3</v>
      </c>
      <c r="AY5">
        <v>6.4000000000000003E-3</v>
      </c>
      <c r="AZ5">
        <v>4.3E-3</v>
      </c>
      <c r="BA5">
        <v>2.5000000000000001E-3</v>
      </c>
      <c r="BB5">
        <v>8.9999999999999998E-4</v>
      </c>
      <c r="BC5">
        <v>-5.0000000000000001E-4</v>
      </c>
      <c r="BD5">
        <v>-1.6000000000000001E-3</v>
      </c>
      <c r="BE5">
        <v>-2.5000000000000001E-3</v>
      </c>
      <c r="BF5">
        <v>-3.2000000000000002E-3</v>
      </c>
      <c r="BG5">
        <v>-3.5999999999999999E-3</v>
      </c>
      <c r="BH5">
        <v>-3.8E-3</v>
      </c>
      <c r="BI5">
        <v>-3.8E-3</v>
      </c>
      <c r="BJ5">
        <v>-3.5000000000000001E-3</v>
      </c>
      <c r="BK5">
        <v>-3.0000000000000001E-3</v>
      </c>
      <c r="BL5">
        <v>-2.3E-3</v>
      </c>
      <c r="BM5">
        <v>-1.4E-3</v>
      </c>
      <c r="BN5">
        <v>-2.0000000000000001E-4</v>
      </c>
      <c r="BO5">
        <v>1.2999999999999999E-3</v>
      </c>
      <c r="BP5">
        <v>2.8999999999999998E-3</v>
      </c>
      <c r="BQ5">
        <v>4.7999999999999996E-3</v>
      </c>
      <c r="BR5">
        <v>7.0000000000000001E-3</v>
      </c>
      <c r="BS5">
        <v>9.2999999999999992E-3</v>
      </c>
      <c r="BT5">
        <v>1.1900000000000001E-2</v>
      </c>
      <c r="BU5">
        <v>1.4800000000000001E-2</v>
      </c>
      <c r="BV5">
        <v>1.7899999999999999E-2</v>
      </c>
      <c r="BW5">
        <v>2.12E-2</v>
      </c>
      <c r="BX5">
        <v>2.47E-2</v>
      </c>
      <c r="BY5">
        <v>2.8500000000000001E-2</v>
      </c>
      <c r="BZ5">
        <v>3.2599999999999997E-2</v>
      </c>
      <c r="CA5">
        <v>3.6799999999999999E-2</v>
      </c>
      <c r="CB5">
        <v>4.1399999999999999E-2</v>
      </c>
      <c r="CC5">
        <v>4.6100000000000002E-2</v>
      </c>
      <c r="CD5">
        <v>5.11E-2</v>
      </c>
      <c r="CE5">
        <v>5.6399999999999999E-2</v>
      </c>
      <c r="CF5">
        <v>6.1899999999999997E-2</v>
      </c>
      <c r="CG5">
        <v>6.7599999999999993E-2</v>
      </c>
      <c r="CH5">
        <v>7.3700000000000002E-2</v>
      </c>
      <c r="CI5">
        <v>7.9899999999999999E-2</v>
      </c>
      <c r="CJ5">
        <v>8.6400000000000005E-2</v>
      </c>
      <c r="CK5">
        <v>9.3200000000000005E-2</v>
      </c>
      <c r="CL5">
        <v>0.1003</v>
      </c>
      <c r="CM5">
        <v>0.1076</v>
      </c>
      <c r="CN5">
        <v>0.1152</v>
      </c>
      <c r="CO5">
        <v>0.123</v>
      </c>
      <c r="CP5">
        <v>0.13109999999999999</v>
      </c>
      <c r="CQ5">
        <v>0.13950000000000001</v>
      </c>
      <c r="CR5">
        <v>0.1482</v>
      </c>
      <c r="CS5">
        <v>0.15720000000000001</v>
      </c>
      <c r="CT5">
        <v>0.16650000000000001</v>
      </c>
      <c r="CU5">
        <v>0.17599999999999999</v>
      </c>
      <c r="CV5">
        <v>0.18590000000000001</v>
      </c>
      <c r="CW5">
        <v>0.19600000000000001</v>
      </c>
      <c r="CX5">
        <v>0.20649999999999999</v>
      </c>
      <c r="CY5">
        <v>0.13869999999999999</v>
      </c>
      <c r="CZ5">
        <v>7.2800000000000004E-2</v>
      </c>
      <c r="DA5">
        <v>1.0200000000000001E-2</v>
      </c>
      <c r="DB5">
        <v>-4.7899999999999998E-2</v>
      </c>
      <c r="DC5">
        <v>-0.10050000000000001</v>
      </c>
      <c r="DD5">
        <v>-0.1464</v>
      </c>
      <c r="DE5">
        <v>-0.185</v>
      </c>
      <c r="DF5">
        <v>-0.21540000000000001</v>
      </c>
      <c r="DG5">
        <v>-0.23730000000000001</v>
      </c>
      <c r="DH5">
        <v>-0.25030000000000002</v>
      </c>
      <c r="DI5">
        <v>-0.25440000000000002</v>
      </c>
      <c r="DJ5">
        <v>-0.24959999999999999</v>
      </c>
      <c r="DK5">
        <v>-0.23619999999999999</v>
      </c>
      <c r="DL5">
        <v>-0.21479999999999999</v>
      </c>
      <c r="DM5">
        <v>-0.18590000000000001</v>
      </c>
      <c r="DN5">
        <v>-0.15049999999999999</v>
      </c>
      <c r="DO5">
        <v>-0.1094</v>
      </c>
      <c r="DP5">
        <v>-6.3899999999999998E-2</v>
      </c>
      <c r="DQ5">
        <v>-1.5100000000000001E-2</v>
      </c>
    </row>
    <row r="6" spans="1:121" x14ac:dyDescent="0.15">
      <c r="A6" t="s">
        <v>4</v>
      </c>
      <c r="B6">
        <v>0</v>
      </c>
      <c r="C6">
        <v>3.4500000000000003E-2</v>
      </c>
      <c r="D6">
        <v>6.8199999999999997E-2</v>
      </c>
      <c r="E6">
        <v>0.10050000000000001</v>
      </c>
      <c r="F6">
        <v>0.13089999999999999</v>
      </c>
      <c r="G6">
        <v>0.159</v>
      </c>
      <c r="H6">
        <v>0.18440000000000001</v>
      </c>
      <c r="I6">
        <v>0.20669999999999999</v>
      </c>
      <c r="J6">
        <v>0.22559999999999999</v>
      </c>
      <c r="K6">
        <v>0.24099999999999999</v>
      </c>
      <c r="L6">
        <v>0.25259999999999999</v>
      </c>
      <c r="M6">
        <v>0.26050000000000001</v>
      </c>
      <c r="N6">
        <v>0.26479999999999998</v>
      </c>
      <c r="O6">
        <v>0.26540000000000002</v>
      </c>
      <c r="P6">
        <v>0.26269999999999999</v>
      </c>
      <c r="Q6">
        <v>0.25690000000000002</v>
      </c>
      <c r="R6">
        <v>0.24840000000000001</v>
      </c>
      <c r="S6">
        <v>0.23749999999999999</v>
      </c>
      <c r="T6">
        <v>0.2248</v>
      </c>
      <c r="U6">
        <v>0.21060000000000001</v>
      </c>
      <c r="V6">
        <v>0.19570000000000001</v>
      </c>
      <c r="W6">
        <v>0.1928</v>
      </c>
      <c r="X6">
        <v>0.18990000000000001</v>
      </c>
      <c r="Y6">
        <v>0.18690000000000001</v>
      </c>
      <c r="Z6">
        <v>0.18390000000000001</v>
      </c>
      <c r="AA6">
        <v>0.18090000000000001</v>
      </c>
      <c r="AB6">
        <v>0.17780000000000001</v>
      </c>
      <c r="AC6">
        <v>0.17480000000000001</v>
      </c>
      <c r="AD6">
        <v>0.1716</v>
      </c>
      <c r="AE6">
        <v>0.16850000000000001</v>
      </c>
      <c r="AF6">
        <v>0.1653</v>
      </c>
      <c r="AG6">
        <v>0.16209999999999999</v>
      </c>
      <c r="AH6">
        <v>0.15890000000000001</v>
      </c>
      <c r="AI6">
        <v>0.15570000000000001</v>
      </c>
      <c r="AJ6">
        <v>0.15240000000000001</v>
      </c>
      <c r="AK6">
        <v>0.14910000000000001</v>
      </c>
      <c r="AL6">
        <v>0.1457</v>
      </c>
      <c r="AM6">
        <v>0.1424</v>
      </c>
      <c r="AN6">
        <v>0.13900000000000001</v>
      </c>
      <c r="AO6">
        <v>0.1356</v>
      </c>
      <c r="AP6">
        <v>0.13220000000000001</v>
      </c>
      <c r="AQ6">
        <v>0.12520000000000001</v>
      </c>
      <c r="AR6">
        <v>0.1182</v>
      </c>
      <c r="AS6">
        <v>0.1111</v>
      </c>
      <c r="AT6">
        <v>0.10390000000000001</v>
      </c>
      <c r="AU6">
        <v>9.6500000000000002E-2</v>
      </c>
      <c r="AV6">
        <v>8.9099999999999999E-2</v>
      </c>
      <c r="AW6">
        <v>8.1600000000000006E-2</v>
      </c>
      <c r="AX6">
        <v>7.3999999999999996E-2</v>
      </c>
      <c r="AY6">
        <v>6.6400000000000001E-2</v>
      </c>
      <c r="AZ6">
        <v>5.8599999999999999E-2</v>
      </c>
      <c r="BA6">
        <v>5.0700000000000002E-2</v>
      </c>
      <c r="BB6">
        <v>4.2799999999999998E-2</v>
      </c>
      <c r="BC6">
        <v>3.4799999999999998E-2</v>
      </c>
      <c r="BD6">
        <v>2.6700000000000002E-2</v>
      </c>
      <c r="BE6">
        <v>1.8499999999999999E-2</v>
      </c>
      <c r="BF6">
        <v>1.03E-2</v>
      </c>
      <c r="BG6">
        <v>1.9E-3</v>
      </c>
      <c r="BH6">
        <v>-6.4999999999999997E-3</v>
      </c>
      <c r="BI6">
        <v>-1.49E-2</v>
      </c>
      <c r="BJ6">
        <v>-2.35E-2</v>
      </c>
      <c r="BK6">
        <v>-3.2099999999999997E-2</v>
      </c>
      <c r="BL6">
        <v>-4.0800000000000003E-2</v>
      </c>
      <c r="BM6">
        <v>-4.9599999999999998E-2</v>
      </c>
      <c r="BN6">
        <v>-5.8400000000000001E-2</v>
      </c>
      <c r="BO6">
        <v>-6.7299999999999999E-2</v>
      </c>
      <c r="BP6">
        <v>-7.6200000000000004E-2</v>
      </c>
      <c r="BQ6">
        <v>-8.5199999999999998E-2</v>
      </c>
      <c r="BR6">
        <v>-9.4299999999999995E-2</v>
      </c>
      <c r="BS6">
        <v>-0.10349999999999999</v>
      </c>
      <c r="BT6">
        <v>-0.11269999999999999</v>
      </c>
      <c r="BU6">
        <v>-0.12189999999999999</v>
      </c>
      <c r="BV6">
        <v>-0.13120000000000001</v>
      </c>
      <c r="BW6">
        <v>-0.1406</v>
      </c>
      <c r="BX6">
        <v>-0.15010000000000001</v>
      </c>
      <c r="BY6">
        <v>-0.1595</v>
      </c>
      <c r="BZ6">
        <v>-0.1691</v>
      </c>
      <c r="CA6">
        <v>-0.1787</v>
      </c>
      <c r="CB6">
        <v>-0.18840000000000001</v>
      </c>
      <c r="CC6">
        <v>-0.1981</v>
      </c>
      <c r="CD6">
        <v>-0.20780000000000001</v>
      </c>
      <c r="CE6">
        <v>-0.15970000000000001</v>
      </c>
      <c r="CF6">
        <v>-0.1124</v>
      </c>
      <c r="CG6">
        <v>-6.6400000000000001E-2</v>
      </c>
      <c r="CH6">
        <v>-2.24E-2</v>
      </c>
      <c r="CI6">
        <v>1.9400000000000001E-2</v>
      </c>
      <c r="CJ6">
        <v>5.8400000000000001E-2</v>
      </c>
      <c r="CK6">
        <v>9.4299999999999995E-2</v>
      </c>
      <c r="CL6">
        <v>0.1268</v>
      </c>
      <c r="CM6">
        <v>0.15579999999999999</v>
      </c>
      <c r="CN6">
        <v>0.18110000000000001</v>
      </c>
      <c r="CO6">
        <v>0.20269999999999999</v>
      </c>
      <c r="CP6">
        <v>0.2205</v>
      </c>
      <c r="CQ6">
        <v>0.23480000000000001</v>
      </c>
      <c r="CR6">
        <v>0.2457</v>
      </c>
      <c r="CS6">
        <v>0.2535</v>
      </c>
      <c r="CT6">
        <v>0.2586</v>
      </c>
      <c r="CU6">
        <v>0.26140000000000002</v>
      </c>
      <c r="CV6">
        <v>0.26229999999999998</v>
      </c>
      <c r="CW6">
        <v>0.26179999999999998</v>
      </c>
      <c r="CX6">
        <v>0.26050000000000001</v>
      </c>
      <c r="CY6">
        <v>0.25619999999999998</v>
      </c>
      <c r="CZ6">
        <v>0.25169999999999998</v>
      </c>
      <c r="DA6">
        <v>0.247</v>
      </c>
      <c r="DB6">
        <v>0.2422</v>
      </c>
      <c r="DC6">
        <v>0.23730000000000001</v>
      </c>
      <c r="DD6">
        <v>0.23219999999999999</v>
      </c>
      <c r="DE6">
        <v>0.22700000000000001</v>
      </c>
      <c r="DF6">
        <v>0.22159999999999999</v>
      </c>
      <c r="DG6">
        <v>0.21609999999999999</v>
      </c>
      <c r="DH6">
        <v>0.21049999999999999</v>
      </c>
      <c r="DI6">
        <v>0.20480000000000001</v>
      </c>
      <c r="DJ6">
        <v>0.19889999999999999</v>
      </c>
      <c r="DK6">
        <v>0.19289999999999999</v>
      </c>
      <c r="DL6">
        <v>0.18679999999999999</v>
      </c>
      <c r="DM6">
        <v>0.18060000000000001</v>
      </c>
      <c r="DN6">
        <v>0.17430000000000001</v>
      </c>
      <c r="DO6">
        <v>0.16789999999999999</v>
      </c>
      <c r="DP6">
        <v>0.1613</v>
      </c>
      <c r="DQ6">
        <v>0.15459999999999999</v>
      </c>
    </row>
    <row r="7" spans="1:121" x14ac:dyDescent="0.15">
      <c r="A7" t="s">
        <v>5</v>
      </c>
      <c r="B7">
        <v>0</v>
      </c>
      <c r="C7">
        <v>-3.3799999999999997E-2</v>
      </c>
      <c r="D7">
        <v>-6.6199999999999995E-2</v>
      </c>
      <c r="E7">
        <v>-9.64E-2</v>
      </c>
      <c r="F7">
        <v>-0.1237</v>
      </c>
      <c r="G7">
        <v>-0.1472</v>
      </c>
      <c r="H7">
        <v>-0.1663</v>
      </c>
      <c r="I7">
        <v>-0.18049999999999999</v>
      </c>
      <c r="J7">
        <v>-0.18940000000000001</v>
      </c>
      <c r="K7">
        <v>-0.1925</v>
      </c>
      <c r="L7">
        <v>-0.18959999999999999</v>
      </c>
      <c r="M7">
        <v>-0.18090000000000001</v>
      </c>
      <c r="N7">
        <v>-0.16619999999999999</v>
      </c>
      <c r="O7">
        <v>-0.1457</v>
      </c>
      <c r="P7">
        <v>-0.11990000000000001</v>
      </c>
      <c r="Q7">
        <v>-8.9200000000000002E-2</v>
      </c>
      <c r="R7">
        <v>-5.4100000000000002E-2</v>
      </c>
      <c r="S7">
        <v>-1.52E-2</v>
      </c>
      <c r="T7">
        <v>2.6599999999999999E-2</v>
      </c>
      <c r="U7">
        <v>7.0599999999999996E-2</v>
      </c>
      <c r="V7">
        <v>0.11600000000000001</v>
      </c>
      <c r="W7">
        <v>0.1123</v>
      </c>
      <c r="X7">
        <v>0.10879999999999999</v>
      </c>
      <c r="Y7">
        <v>0.1053</v>
      </c>
      <c r="Z7">
        <v>0.1019</v>
      </c>
      <c r="AA7">
        <v>9.8500000000000004E-2</v>
      </c>
      <c r="AB7">
        <v>9.5200000000000007E-2</v>
      </c>
      <c r="AC7">
        <v>9.1999999999999998E-2</v>
      </c>
      <c r="AD7">
        <v>8.8800000000000004E-2</v>
      </c>
      <c r="AE7">
        <v>8.5699999999999998E-2</v>
      </c>
      <c r="AF7">
        <v>8.2699999999999996E-2</v>
      </c>
      <c r="AG7">
        <v>7.9699999999999993E-2</v>
      </c>
      <c r="AH7">
        <v>7.6799999999999993E-2</v>
      </c>
      <c r="AI7">
        <v>7.3999999999999996E-2</v>
      </c>
      <c r="AJ7">
        <v>7.1199999999999999E-2</v>
      </c>
      <c r="AK7">
        <v>6.8500000000000005E-2</v>
      </c>
      <c r="AL7">
        <v>6.5799999999999997E-2</v>
      </c>
      <c r="AM7">
        <v>6.3299999999999995E-2</v>
      </c>
      <c r="AN7">
        <v>6.0699999999999997E-2</v>
      </c>
      <c r="AO7">
        <v>5.8299999999999998E-2</v>
      </c>
      <c r="AP7">
        <v>5.5899999999999998E-2</v>
      </c>
      <c r="AQ7">
        <v>5.1200000000000002E-2</v>
      </c>
      <c r="AR7">
        <v>4.6699999999999998E-2</v>
      </c>
      <c r="AS7">
        <v>4.2500000000000003E-2</v>
      </c>
      <c r="AT7">
        <v>3.8600000000000002E-2</v>
      </c>
      <c r="AU7">
        <v>3.49E-2</v>
      </c>
      <c r="AV7">
        <v>3.1399999999999997E-2</v>
      </c>
      <c r="AW7">
        <v>2.8199999999999999E-2</v>
      </c>
      <c r="AX7">
        <v>2.52E-2</v>
      </c>
      <c r="AY7">
        <v>2.2499999999999999E-2</v>
      </c>
      <c r="AZ7">
        <v>1.9900000000000001E-2</v>
      </c>
      <c r="BA7">
        <v>1.77E-2</v>
      </c>
      <c r="BB7">
        <v>1.5599999999999999E-2</v>
      </c>
      <c r="BC7">
        <v>1.38E-2</v>
      </c>
      <c r="BD7">
        <v>1.23E-2</v>
      </c>
      <c r="BE7">
        <v>1.09E-2</v>
      </c>
      <c r="BF7">
        <v>9.7999999999999997E-3</v>
      </c>
      <c r="BG7">
        <v>8.9999999999999993E-3</v>
      </c>
      <c r="BH7">
        <v>8.3000000000000001E-3</v>
      </c>
      <c r="BI7">
        <v>7.9000000000000008E-3</v>
      </c>
      <c r="BJ7">
        <v>7.7999999999999996E-3</v>
      </c>
      <c r="BK7">
        <v>7.9000000000000008E-3</v>
      </c>
      <c r="BL7">
        <v>8.2000000000000007E-3</v>
      </c>
      <c r="BM7">
        <v>8.6999999999999994E-3</v>
      </c>
      <c r="BN7">
        <v>9.4999999999999998E-3</v>
      </c>
      <c r="BO7">
        <v>1.0500000000000001E-2</v>
      </c>
      <c r="BP7">
        <v>1.17E-2</v>
      </c>
      <c r="BQ7">
        <v>1.32E-2</v>
      </c>
      <c r="BR7">
        <v>1.49E-2</v>
      </c>
      <c r="BS7">
        <v>1.6799999999999999E-2</v>
      </c>
      <c r="BT7">
        <v>1.9E-2</v>
      </c>
      <c r="BU7">
        <v>2.1399999999999999E-2</v>
      </c>
      <c r="BV7">
        <v>2.41E-2</v>
      </c>
      <c r="BW7">
        <v>2.7E-2</v>
      </c>
      <c r="BX7">
        <v>3.0099999999999998E-2</v>
      </c>
      <c r="BY7">
        <v>3.3500000000000002E-2</v>
      </c>
      <c r="BZ7">
        <v>3.7100000000000001E-2</v>
      </c>
      <c r="CA7">
        <v>4.0899999999999999E-2</v>
      </c>
      <c r="CB7">
        <v>4.4999999999999998E-2</v>
      </c>
      <c r="CC7">
        <v>4.9399999999999999E-2</v>
      </c>
      <c r="CD7">
        <v>5.3999999999999999E-2</v>
      </c>
      <c r="CE7">
        <v>-1.8100000000000002E-2</v>
      </c>
      <c r="CF7">
        <v>-8.7400000000000005E-2</v>
      </c>
      <c r="CG7">
        <v>-0.15240000000000001</v>
      </c>
      <c r="CH7">
        <v>-0.2114</v>
      </c>
      <c r="CI7">
        <v>-0.26300000000000001</v>
      </c>
      <c r="CJ7">
        <v>-0.30580000000000002</v>
      </c>
      <c r="CK7">
        <v>-0.3387</v>
      </c>
      <c r="CL7">
        <v>-0.3609</v>
      </c>
      <c r="CM7">
        <v>-0.37159999999999999</v>
      </c>
      <c r="CN7">
        <v>-0.3705</v>
      </c>
      <c r="CO7">
        <v>-0.3574</v>
      </c>
      <c r="CP7">
        <v>-0.33260000000000001</v>
      </c>
      <c r="CQ7">
        <v>-0.29620000000000002</v>
      </c>
      <c r="CR7">
        <v>-0.2492</v>
      </c>
      <c r="CS7">
        <v>-0.19220000000000001</v>
      </c>
      <c r="CT7">
        <v>-0.1265</v>
      </c>
      <c r="CU7">
        <v>-5.33E-2</v>
      </c>
      <c r="CV7">
        <v>2.5899999999999999E-2</v>
      </c>
      <c r="CW7">
        <v>0.1094</v>
      </c>
      <c r="CX7">
        <v>0.1956</v>
      </c>
      <c r="CY7">
        <v>0.1852</v>
      </c>
      <c r="CZ7">
        <v>0.17510000000000001</v>
      </c>
      <c r="DA7">
        <v>0.1653</v>
      </c>
      <c r="DB7">
        <v>0.15579999999999999</v>
      </c>
      <c r="DC7">
        <v>0.14660000000000001</v>
      </c>
      <c r="DD7">
        <v>0.13769999999999999</v>
      </c>
      <c r="DE7">
        <v>0.12909999999999999</v>
      </c>
      <c r="DF7">
        <v>0.1208</v>
      </c>
      <c r="DG7">
        <v>0.11269999999999999</v>
      </c>
      <c r="DH7">
        <v>0.10489999999999999</v>
      </c>
      <c r="DI7">
        <v>9.74E-2</v>
      </c>
      <c r="DJ7">
        <v>9.0200000000000002E-2</v>
      </c>
      <c r="DK7">
        <v>8.3199999999999996E-2</v>
      </c>
      <c r="DL7">
        <v>7.6499999999999999E-2</v>
      </c>
      <c r="DM7">
        <v>7.0000000000000007E-2</v>
      </c>
      <c r="DN7">
        <v>6.3799999999999996E-2</v>
      </c>
      <c r="DO7">
        <v>5.79E-2</v>
      </c>
      <c r="DP7">
        <v>5.2200000000000003E-2</v>
      </c>
      <c r="DQ7">
        <v>4.6699999999999998E-2</v>
      </c>
    </row>
    <row r="8" spans="1:121" x14ac:dyDescent="0.15">
      <c r="A8" t="s">
        <v>6</v>
      </c>
      <c r="B8">
        <v>0</v>
      </c>
      <c r="C8">
        <v>-4.1999999999999997E-3</v>
      </c>
      <c r="D8">
        <v>-8.5000000000000006E-3</v>
      </c>
      <c r="E8">
        <v>-1.2800000000000001E-2</v>
      </c>
      <c r="F8">
        <v>-1.7000000000000001E-2</v>
      </c>
      <c r="G8">
        <v>-2.1299999999999999E-2</v>
      </c>
      <c r="H8">
        <v>-2.5700000000000001E-2</v>
      </c>
      <c r="I8">
        <v>-0.03</v>
      </c>
      <c r="J8">
        <v>-3.44E-2</v>
      </c>
      <c r="K8">
        <v>-3.8699999999999998E-2</v>
      </c>
      <c r="L8">
        <v>-4.3099999999999999E-2</v>
      </c>
      <c r="M8">
        <v>-4.7500000000000001E-2</v>
      </c>
      <c r="N8">
        <v>-5.1999999999999998E-2</v>
      </c>
      <c r="O8">
        <v>-5.6399999999999999E-2</v>
      </c>
      <c r="P8">
        <v>-6.0900000000000003E-2</v>
      </c>
      <c r="Q8">
        <v>-6.5299999999999997E-2</v>
      </c>
      <c r="R8">
        <v>-6.9800000000000001E-2</v>
      </c>
      <c r="S8">
        <v>-7.4300000000000005E-2</v>
      </c>
      <c r="T8">
        <v>-7.8799999999999995E-2</v>
      </c>
      <c r="U8">
        <v>-8.3400000000000002E-2</v>
      </c>
      <c r="V8">
        <v>-8.7900000000000006E-2</v>
      </c>
      <c r="W8">
        <v>-9.2499999999999999E-2</v>
      </c>
      <c r="X8">
        <v>-9.7100000000000006E-2</v>
      </c>
      <c r="Y8">
        <v>-0.1017</v>
      </c>
      <c r="Z8">
        <v>-0.10630000000000001</v>
      </c>
      <c r="AA8">
        <v>-0.1109</v>
      </c>
      <c r="AB8">
        <v>-0.11550000000000001</v>
      </c>
      <c r="AC8">
        <v>-0.1202</v>
      </c>
      <c r="AD8">
        <v>-0.1249</v>
      </c>
      <c r="AE8">
        <v>-0.1295</v>
      </c>
      <c r="AF8">
        <v>-0.13420000000000001</v>
      </c>
      <c r="AG8">
        <v>-0.13900000000000001</v>
      </c>
      <c r="AH8">
        <v>-0.14369999999999999</v>
      </c>
      <c r="AI8">
        <v>-0.1484</v>
      </c>
      <c r="AJ8">
        <v>-0.1532</v>
      </c>
      <c r="AK8">
        <v>-0.15790000000000001</v>
      </c>
      <c r="AL8">
        <v>-0.16270000000000001</v>
      </c>
      <c r="AM8">
        <v>-0.16750000000000001</v>
      </c>
      <c r="AN8">
        <v>-0.17230000000000001</v>
      </c>
      <c r="AO8">
        <v>-0.17710000000000001</v>
      </c>
      <c r="AP8">
        <v>-0.182</v>
      </c>
      <c r="AQ8">
        <v>-0.1351</v>
      </c>
      <c r="AR8">
        <v>-8.9099999999999999E-2</v>
      </c>
      <c r="AS8">
        <v>-4.4499999999999998E-2</v>
      </c>
      <c r="AT8">
        <v>-1.6999999999999999E-3</v>
      </c>
      <c r="AU8">
        <v>3.8800000000000001E-2</v>
      </c>
      <c r="AV8">
        <v>7.6499999999999999E-2</v>
      </c>
      <c r="AW8">
        <v>0.1111</v>
      </c>
      <c r="AX8">
        <v>0.1424</v>
      </c>
      <c r="AY8">
        <v>0.17</v>
      </c>
      <c r="AZ8">
        <v>0.19400000000000001</v>
      </c>
      <c r="BA8">
        <v>0.21429999999999999</v>
      </c>
      <c r="BB8">
        <v>0.23089999999999999</v>
      </c>
      <c r="BC8">
        <v>0.24379999999999999</v>
      </c>
      <c r="BD8">
        <v>0.2535</v>
      </c>
      <c r="BE8">
        <v>0.26</v>
      </c>
      <c r="BF8">
        <v>0.26379999999999998</v>
      </c>
      <c r="BG8">
        <v>0.26529999999999998</v>
      </c>
      <c r="BH8">
        <v>0.26490000000000002</v>
      </c>
      <c r="BI8">
        <v>0.2631</v>
      </c>
      <c r="BJ8">
        <v>0.26050000000000001</v>
      </c>
      <c r="BK8">
        <v>0.25619999999999998</v>
      </c>
      <c r="BL8">
        <v>0.25169999999999998</v>
      </c>
      <c r="BM8">
        <v>0.247</v>
      </c>
      <c r="BN8">
        <v>0.2422</v>
      </c>
      <c r="BO8">
        <v>0.23730000000000001</v>
      </c>
      <c r="BP8">
        <v>0.23219999999999999</v>
      </c>
      <c r="BQ8">
        <v>0.22700000000000001</v>
      </c>
      <c r="BR8">
        <v>0.22159999999999999</v>
      </c>
      <c r="BS8">
        <v>0.21609999999999999</v>
      </c>
      <c r="BT8">
        <v>0.21049999999999999</v>
      </c>
      <c r="BU8">
        <v>0.20480000000000001</v>
      </c>
      <c r="BV8">
        <v>0.19889999999999999</v>
      </c>
      <c r="BW8">
        <v>0.19289999999999999</v>
      </c>
      <c r="BX8">
        <v>0.18679999999999999</v>
      </c>
      <c r="BY8">
        <v>0.18060000000000001</v>
      </c>
      <c r="BZ8">
        <v>0.17430000000000001</v>
      </c>
      <c r="CA8">
        <v>0.16789999999999999</v>
      </c>
      <c r="CB8">
        <v>0.1613</v>
      </c>
      <c r="CC8">
        <v>0.15459999999999999</v>
      </c>
      <c r="CD8">
        <v>0.1479</v>
      </c>
      <c r="CE8">
        <v>0.14099999999999999</v>
      </c>
      <c r="CF8">
        <v>0.13400000000000001</v>
      </c>
      <c r="CG8">
        <v>0.127</v>
      </c>
      <c r="CH8">
        <v>0.1198</v>
      </c>
      <c r="CI8">
        <v>0.1125</v>
      </c>
      <c r="CJ8">
        <v>0.1051</v>
      </c>
      <c r="CK8">
        <v>9.7699999999999995E-2</v>
      </c>
      <c r="CL8">
        <v>9.01E-2</v>
      </c>
      <c r="CM8">
        <v>8.2500000000000004E-2</v>
      </c>
      <c r="CN8">
        <v>7.4800000000000005E-2</v>
      </c>
      <c r="CO8">
        <v>6.7000000000000004E-2</v>
      </c>
      <c r="CP8">
        <v>5.91E-2</v>
      </c>
      <c r="CQ8">
        <v>5.11E-2</v>
      </c>
      <c r="CR8">
        <v>4.2999999999999997E-2</v>
      </c>
      <c r="CS8">
        <v>3.49E-2</v>
      </c>
      <c r="CT8">
        <v>2.6700000000000002E-2</v>
      </c>
      <c r="CU8">
        <v>1.84E-2</v>
      </c>
      <c r="CV8">
        <v>0.01</v>
      </c>
      <c r="CW8">
        <v>1.5E-3</v>
      </c>
      <c r="CX8">
        <v>-7.0000000000000001E-3</v>
      </c>
      <c r="CY8">
        <v>-1.5599999999999999E-2</v>
      </c>
      <c r="CZ8">
        <v>-2.4199999999999999E-2</v>
      </c>
      <c r="DA8">
        <v>-3.2899999999999999E-2</v>
      </c>
      <c r="DB8">
        <v>-4.1700000000000001E-2</v>
      </c>
      <c r="DC8">
        <v>-5.0599999999999999E-2</v>
      </c>
      <c r="DD8">
        <v>-5.9499999999999997E-2</v>
      </c>
      <c r="DE8">
        <v>-6.8500000000000005E-2</v>
      </c>
      <c r="DF8">
        <v>-7.7600000000000002E-2</v>
      </c>
      <c r="DG8">
        <v>-8.6699999999999999E-2</v>
      </c>
      <c r="DH8">
        <v>-9.5799999999999996E-2</v>
      </c>
      <c r="DI8">
        <v>-0.1051</v>
      </c>
      <c r="DJ8">
        <v>-0.1144</v>
      </c>
      <c r="DK8">
        <v>-0.1237</v>
      </c>
      <c r="DL8">
        <v>-0.1331</v>
      </c>
      <c r="DM8">
        <v>-0.1426</v>
      </c>
      <c r="DN8">
        <v>-0.15210000000000001</v>
      </c>
      <c r="DO8">
        <v>-0.16170000000000001</v>
      </c>
      <c r="DP8">
        <v>-0.17130000000000001</v>
      </c>
      <c r="DQ8">
        <v>-0.18099999999999999</v>
      </c>
    </row>
    <row r="9" spans="1:121" x14ac:dyDescent="0.15">
      <c r="A9" t="s">
        <v>7</v>
      </c>
      <c r="B9">
        <v>0</v>
      </c>
      <c r="C9">
        <v>-2.9999999999999997E-4</v>
      </c>
      <c r="D9">
        <v>-4.0000000000000002E-4</v>
      </c>
      <c r="E9">
        <v>-5.9999999999999995E-4</v>
      </c>
      <c r="F9">
        <v>-6.9999999999999999E-4</v>
      </c>
      <c r="G9">
        <v>-6.9999999999999999E-4</v>
      </c>
      <c r="H9">
        <v>-5.9999999999999995E-4</v>
      </c>
      <c r="I9">
        <v>-5.0000000000000001E-4</v>
      </c>
      <c r="J9">
        <v>-4.0000000000000002E-4</v>
      </c>
      <c r="K9">
        <v>-2.0000000000000001E-4</v>
      </c>
      <c r="L9">
        <v>1E-4</v>
      </c>
      <c r="M9">
        <v>4.0000000000000002E-4</v>
      </c>
      <c r="N9">
        <v>8.0000000000000004E-4</v>
      </c>
      <c r="O9">
        <v>1.2999999999999999E-3</v>
      </c>
      <c r="P9">
        <v>1.8E-3</v>
      </c>
      <c r="Q9">
        <v>2.3999999999999998E-3</v>
      </c>
      <c r="R9">
        <v>3.0000000000000001E-3</v>
      </c>
      <c r="S9">
        <v>3.7000000000000002E-3</v>
      </c>
      <c r="T9">
        <v>4.4000000000000003E-3</v>
      </c>
      <c r="U9">
        <v>5.1999999999999998E-3</v>
      </c>
      <c r="V9">
        <v>6.1000000000000004E-3</v>
      </c>
      <c r="W9">
        <v>7.0000000000000001E-3</v>
      </c>
      <c r="X9">
        <v>7.9000000000000008E-3</v>
      </c>
      <c r="Y9">
        <v>8.9999999999999993E-3</v>
      </c>
      <c r="Z9">
        <v>1.01E-2</v>
      </c>
      <c r="AA9">
        <v>1.12E-2</v>
      </c>
      <c r="AB9">
        <v>1.24E-2</v>
      </c>
      <c r="AC9">
        <v>1.37E-2</v>
      </c>
      <c r="AD9">
        <v>1.4999999999999999E-2</v>
      </c>
      <c r="AE9">
        <v>1.6400000000000001E-2</v>
      </c>
      <c r="AF9">
        <v>1.7899999999999999E-2</v>
      </c>
      <c r="AG9">
        <v>1.9400000000000001E-2</v>
      </c>
      <c r="AH9">
        <v>2.0899999999999998E-2</v>
      </c>
      <c r="AI9">
        <v>2.2599999999999999E-2</v>
      </c>
      <c r="AJ9">
        <v>2.4199999999999999E-2</v>
      </c>
      <c r="AK9">
        <v>2.5999999999999999E-2</v>
      </c>
      <c r="AL9">
        <v>2.7799999999999998E-2</v>
      </c>
      <c r="AM9">
        <v>2.9700000000000001E-2</v>
      </c>
      <c r="AN9">
        <v>3.1600000000000003E-2</v>
      </c>
      <c r="AO9">
        <v>3.3599999999999998E-2</v>
      </c>
      <c r="AP9">
        <v>3.56E-2</v>
      </c>
      <c r="AQ9">
        <v>-3.5499999999999997E-2</v>
      </c>
      <c r="AR9">
        <v>-0.10390000000000001</v>
      </c>
      <c r="AS9">
        <v>-0.16800000000000001</v>
      </c>
      <c r="AT9">
        <v>-0.2261</v>
      </c>
      <c r="AU9">
        <v>-0.27679999999999999</v>
      </c>
      <c r="AV9">
        <v>-0.31859999999999999</v>
      </c>
      <c r="AW9">
        <v>-0.35070000000000001</v>
      </c>
      <c r="AX9">
        <v>-0.37190000000000001</v>
      </c>
      <c r="AY9">
        <v>-0.38169999999999998</v>
      </c>
      <c r="AZ9">
        <v>-0.37969999999999998</v>
      </c>
      <c r="BA9">
        <v>-0.36570000000000003</v>
      </c>
      <c r="BB9">
        <v>-0.33989999999999998</v>
      </c>
      <c r="BC9">
        <v>-0.30270000000000002</v>
      </c>
      <c r="BD9">
        <v>-0.25469999999999998</v>
      </c>
      <c r="BE9">
        <v>-0.1968</v>
      </c>
      <c r="BF9">
        <v>-0.13020000000000001</v>
      </c>
      <c r="BG9">
        <v>-5.6099999999999997E-2</v>
      </c>
      <c r="BH9">
        <v>2.4E-2</v>
      </c>
      <c r="BI9">
        <v>0.1085</v>
      </c>
      <c r="BJ9">
        <v>0.1956</v>
      </c>
      <c r="BK9">
        <v>0.1852</v>
      </c>
      <c r="BL9">
        <v>0.17510000000000001</v>
      </c>
      <c r="BM9">
        <v>0.1653</v>
      </c>
      <c r="BN9">
        <v>0.15579999999999999</v>
      </c>
      <c r="BO9">
        <v>0.14660000000000001</v>
      </c>
      <c r="BP9">
        <v>0.13769999999999999</v>
      </c>
      <c r="BQ9">
        <v>0.12909999999999999</v>
      </c>
      <c r="BR9">
        <v>0.1208</v>
      </c>
      <c r="BS9">
        <v>0.11269999999999999</v>
      </c>
      <c r="BT9">
        <v>0.10489999999999999</v>
      </c>
      <c r="BU9">
        <v>9.74E-2</v>
      </c>
      <c r="BV9">
        <v>9.0200000000000002E-2</v>
      </c>
      <c r="BW9">
        <v>8.3199999999999996E-2</v>
      </c>
      <c r="BX9">
        <v>7.6499999999999999E-2</v>
      </c>
      <c r="BY9">
        <v>7.0000000000000007E-2</v>
      </c>
      <c r="BZ9">
        <v>6.3799999999999996E-2</v>
      </c>
      <c r="CA9">
        <v>5.79E-2</v>
      </c>
      <c r="CB9">
        <v>5.2200000000000003E-2</v>
      </c>
      <c r="CC9">
        <v>4.6699999999999998E-2</v>
      </c>
      <c r="CD9">
        <v>4.1500000000000002E-2</v>
      </c>
      <c r="CE9">
        <v>3.6600000000000001E-2</v>
      </c>
      <c r="CF9">
        <v>3.1899999999999998E-2</v>
      </c>
      <c r="CG9">
        <v>2.7400000000000001E-2</v>
      </c>
      <c r="CH9">
        <v>2.3199999999999998E-2</v>
      </c>
      <c r="CI9">
        <v>1.9199999999999998E-2</v>
      </c>
      <c r="CJ9">
        <v>1.55E-2</v>
      </c>
      <c r="CK9">
        <v>1.2E-2</v>
      </c>
      <c r="CL9">
        <v>8.8000000000000005E-3</v>
      </c>
      <c r="CM9">
        <v>5.7000000000000002E-3</v>
      </c>
      <c r="CN9">
        <v>3.0000000000000001E-3</v>
      </c>
      <c r="CO9">
        <v>4.0000000000000002E-4</v>
      </c>
      <c r="CP9">
        <v>-1.9E-3</v>
      </c>
      <c r="CQ9">
        <v>-4.0000000000000001E-3</v>
      </c>
      <c r="CR9">
        <v>-5.7999999999999996E-3</v>
      </c>
      <c r="CS9">
        <v>-7.4000000000000003E-3</v>
      </c>
      <c r="CT9">
        <v>-8.8000000000000005E-3</v>
      </c>
      <c r="CU9">
        <v>-0.01</v>
      </c>
      <c r="CV9">
        <v>-1.09E-2</v>
      </c>
      <c r="CW9">
        <v>-1.1599999999999999E-2</v>
      </c>
      <c r="CX9">
        <v>-1.2E-2</v>
      </c>
      <c r="CY9">
        <v>-1.2200000000000001E-2</v>
      </c>
      <c r="CZ9">
        <v>-1.2200000000000001E-2</v>
      </c>
      <c r="DA9">
        <v>-1.1900000000000001E-2</v>
      </c>
      <c r="DB9">
        <v>-1.15E-2</v>
      </c>
      <c r="DC9">
        <v>-1.0800000000000001E-2</v>
      </c>
      <c r="DD9">
        <v>-9.7999999999999997E-3</v>
      </c>
      <c r="DE9">
        <v>-8.6E-3</v>
      </c>
      <c r="DF9">
        <v>-7.1999999999999998E-3</v>
      </c>
      <c r="DG9">
        <v>-5.5999999999999999E-3</v>
      </c>
      <c r="DH9">
        <v>-3.7000000000000002E-3</v>
      </c>
      <c r="DI9">
        <v>-1.6000000000000001E-3</v>
      </c>
      <c r="DJ9">
        <v>8.0000000000000004E-4</v>
      </c>
      <c r="DK9">
        <v>3.3E-3</v>
      </c>
      <c r="DL9">
        <v>6.1999999999999998E-3</v>
      </c>
      <c r="DM9">
        <v>9.1999999999999998E-3</v>
      </c>
      <c r="DN9">
        <v>1.2500000000000001E-2</v>
      </c>
      <c r="DO9">
        <v>1.6E-2</v>
      </c>
      <c r="DP9">
        <v>1.9800000000000002E-2</v>
      </c>
      <c r="DQ9">
        <v>2.3800000000000002E-2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I12"/>
  <sheetViews>
    <sheetView topLeftCell="A7" zoomScaleNormal="100" workbookViewId="0">
      <pane xSplit="1" topLeftCell="B1" activePane="topRight" state="frozen"/>
      <selection pane="topRight" activeCell="B14" sqref="B14"/>
    </sheetView>
  </sheetViews>
  <sheetFormatPr defaultColWidth="8.25" defaultRowHeight="13.5" x14ac:dyDescent="0.15"/>
  <cols>
    <col min="31" max="31" width="12" customWidth="1"/>
    <col min="33" max="33" width="9.125" customWidth="1"/>
    <col min="42" max="42" width="8.25" customWidth="1"/>
    <col min="93" max="93" width="8.5" bestFit="1" customWidth="1"/>
  </cols>
  <sheetData>
    <row r="1" spans="1:191" x14ac:dyDescent="0.15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</row>
    <row r="2" spans="1:191" x14ac:dyDescent="0.15">
      <c r="B2">
        <v>1</v>
      </c>
      <c r="C2">
        <v>2</v>
      </c>
      <c r="D2">
        <v>3</v>
      </c>
      <c r="E2">
        <v>4</v>
      </c>
      <c r="F2">
        <v>5</v>
      </c>
      <c r="G2">
        <v>6</v>
      </c>
      <c r="H2">
        <v>7</v>
      </c>
      <c r="I2">
        <v>8</v>
      </c>
      <c r="J2">
        <v>9</v>
      </c>
      <c r="K2">
        <v>10</v>
      </c>
      <c r="L2">
        <v>1</v>
      </c>
      <c r="M2">
        <v>2</v>
      </c>
      <c r="N2">
        <v>3</v>
      </c>
      <c r="O2">
        <v>4</v>
      </c>
      <c r="P2">
        <v>5</v>
      </c>
      <c r="Q2">
        <v>6</v>
      </c>
      <c r="R2">
        <v>7</v>
      </c>
      <c r="S2">
        <v>8</v>
      </c>
      <c r="T2">
        <v>9</v>
      </c>
      <c r="U2">
        <v>10</v>
      </c>
      <c r="V2">
        <v>11</v>
      </c>
      <c r="W2">
        <v>12</v>
      </c>
      <c r="X2">
        <v>13</v>
      </c>
      <c r="Y2">
        <v>14</v>
      </c>
      <c r="Z2">
        <v>15</v>
      </c>
      <c r="AA2">
        <v>16</v>
      </c>
      <c r="AB2">
        <v>17</v>
      </c>
      <c r="AC2">
        <v>18</v>
      </c>
      <c r="AD2">
        <v>19</v>
      </c>
      <c r="AE2">
        <v>20</v>
      </c>
      <c r="AF2">
        <v>21</v>
      </c>
      <c r="AG2">
        <v>1</v>
      </c>
      <c r="AH2">
        <v>2</v>
      </c>
      <c r="AI2">
        <v>3</v>
      </c>
      <c r="AJ2">
        <v>4</v>
      </c>
      <c r="AK2">
        <v>5</v>
      </c>
      <c r="AL2">
        <v>6</v>
      </c>
      <c r="AM2">
        <v>7</v>
      </c>
      <c r="AN2">
        <v>8</v>
      </c>
      <c r="AO2">
        <v>9</v>
      </c>
      <c r="AP2">
        <v>10</v>
      </c>
      <c r="AQ2">
        <v>22</v>
      </c>
      <c r="AR2">
        <v>23</v>
      </c>
      <c r="AS2">
        <v>24</v>
      </c>
      <c r="AT2">
        <v>25</v>
      </c>
      <c r="AU2">
        <v>26</v>
      </c>
      <c r="AV2">
        <v>27</v>
      </c>
      <c r="AW2">
        <v>28</v>
      </c>
      <c r="AX2">
        <v>29</v>
      </c>
      <c r="AY2">
        <v>30</v>
      </c>
      <c r="AZ2">
        <v>31</v>
      </c>
      <c r="BA2">
        <v>32</v>
      </c>
      <c r="BB2">
        <v>33</v>
      </c>
      <c r="BC2">
        <v>34</v>
      </c>
      <c r="BD2">
        <v>35</v>
      </c>
      <c r="BE2">
        <v>36</v>
      </c>
      <c r="BF2">
        <v>37</v>
      </c>
      <c r="BG2">
        <v>38</v>
      </c>
      <c r="BH2">
        <v>39</v>
      </c>
      <c r="BI2">
        <v>40</v>
      </c>
      <c r="BJ2">
        <v>41</v>
      </c>
      <c r="BK2">
        <v>1</v>
      </c>
      <c r="BL2">
        <v>2</v>
      </c>
      <c r="BM2">
        <v>3</v>
      </c>
      <c r="BN2">
        <v>4</v>
      </c>
      <c r="BO2">
        <v>5</v>
      </c>
      <c r="BP2">
        <v>6</v>
      </c>
      <c r="BQ2">
        <v>7</v>
      </c>
      <c r="BR2">
        <v>8</v>
      </c>
      <c r="BS2">
        <v>9</v>
      </c>
      <c r="BT2">
        <v>10</v>
      </c>
      <c r="BU2">
        <v>42</v>
      </c>
      <c r="BV2">
        <v>43</v>
      </c>
      <c r="BW2">
        <v>44</v>
      </c>
      <c r="BX2">
        <v>45</v>
      </c>
      <c r="BY2">
        <v>46</v>
      </c>
      <c r="BZ2">
        <v>47</v>
      </c>
      <c r="CA2">
        <v>48</v>
      </c>
      <c r="CB2">
        <v>49</v>
      </c>
      <c r="CC2">
        <v>50</v>
      </c>
      <c r="CD2">
        <v>51</v>
      </c>
      <c r="CE2">
        <v>52</v>
      </c>
      <c r="CF2">
        <v>53</v>
      </c>
      <c r="CG2">
        <v>54</v>
      </c>
      <c r="CH2">
        <v>55</v>
      </c>
      <c r="CI2">
        <v>56</v>
      </c>
      <c r="CJ2">
        <v>57</v>
      </c>
      <c r="CK2">
        <v>58</v>
      </c>
      <c r="CL2">
        <v>59</v>
      </c>
      <c r="CM2">
        <v>60</v>
      </c>
      <c r="CN2">
        <v>61</v>
      </c>
      <c r="CO2">
        <v>1</v>
      </c>
      <c r="CP2">
        <v>2</v>
      </c>
      <c r="CQ2">
        <v>3</v>
      </c>
      <c r="CR2">
        <v>4</v>
      </c>
      <c r="CS2">
        <v>5</v>
      </c>
      <c r="CT2">
        <v>6</v>
      </c>
      <c r="CU2">
        <v>7</v>
      </c>
      <c r="CV2">
        <v>8</v>
      </c>
      <c r="CW2">
        <v>9</v>
      </c>
      <c r="CX2">
        <v>10</v>
      </c>
      <c r="CY2">
        <v>62</v>
      </c>
      <c r="CZ2">
        <v>63</v>
      </c>
      <c r="DA2">
        <v>64</v>
      </c>
      <c r="DB2">
        <v>65</v>
      </c>
      <c r="DC2">
        <v>66</v>
      </c>
      <c r="DD2">
        <v>67</v>
      </c>
      <c r="DE2">
        <v>68</v>
      </c>
      <c r="DF2">
        <v>69</v>
      </c>
      <c r="DG2">
        <v>70</v>
      </c>
      <c r="DH2">
        <v>71</v>
      </c>
      <c r="DI2">
        <v>72</v>
      </c>
      <c r="DJ2">
        <v>73</v>
      </c>
      <c r="DK2">
        <v>74</v>
      </c>
      <c r="DL2">
        <v>75</v>
      </c>
      <c r="DM2">
        <v>76</v>
      </c>
      <c r="DN2">
        <v>77</v>
      </c>
      <c r="DO2">
        <v>78</v>
      </c>
      <c r="DP2">
        <v>79</v>
      </c>
      <c r="DQ2">
        <v>80</v>
      </c>
      <c r="DR2">
        <v>81</v>
      </c>
      <c r="DS2">
        <v>1</v>
      </c>
      <c r="DT2">
        <v>2</v>
      </c>
      <c r="DU2">
        <v>3</v>
      </c>
      <c r="DV2">
        <v>4</v>
      </c>
      <c r="DW2">
        <v>5</v>
      </c>
      <c r="DX2">
        <v>6</v>
      </c>
      <c r="DY2">
        <v>7</v>
      </c>
      <c r="DZ2">
        <v>8</v>
      </c>
      <c r="EA2">
        <v>9</v>
      </c>
      <c r="EB2">
        <v>10</v>
      </c>
      <c r="EC2">
        <v>82</v>
      </c>
      <c r="ED2">
        <v>83</v>
      </c>
      <c r="EE2">
        <v>84</v>
      </c>
      <c r="EF2">
        <v>85</v>
      </c>
      <c r="EG2">
        <v>86</v>
      </c>
      <c r="EH2">
        <v>87</v>
      </c>
      <c r="EI2">
        <v>88</v>
      </c>
      <c r="EJ2">
        <v>89</v>
      </c>
      <c r="EK2">
        <v>90</v>
      </c>
      <c r="EL2">
        <v>91</v>
      </c>
      <c r="EM2">
        <v>92</v>
      </c>
      <c r="EN2">
        <v>93</v>
      </c>
      <c r="EO2">
        <v>94</v>
      </c>
      <c r="EP2">
        <v>95</v>
      </c>
      <c r="EQ2">
        <v>96</v>
      </c>
      <c r="ER2">
        <v>97</v>
      </c>
      <c r="ES2">
        <v>98</v>
      </c>
      <c r="ET2">
        <v>99</v>
      </c>
      <c r="EU2">
        <v>100</v>
      </c>
      <c r="EV2">
        <v>101</v>
      </c>
      <c r="EW2">
        <v>1</v>
      </c>
      <c r="EX2">
        <v>2</v>
      </c>
      <c r="EY2">
        <v>3</v>
      </c>
      <c r="EZ2">
        <v>4</v>
      </c>
      <c r="FA2">
        <v>5</v>
      </c>
      <c r="FB2">
        <v>6</v>
      </c>
      <c r="FC2">
        <v>7</v>
      </c>
      <c r="FD2">
        <v>8</v>
      </c>
      <c r="FE2">
        <v>9</v>
      </c>
      <c r="FF2">
        <v>10</v>
      </c>
      <c r="FG2">
        <v>102</v>
      </c>
      <c r="FH2">
        <v>103</v>
      </c>
      <c r="FI2">
        <v>104</v>
      </c>
      <c r="FJ2">
        <v>105</v>
      </c>
      <c r="FK2">
        <v>106</v>
      </c>
      <c r="FL2">
        <v>107</v>
      </c>
      <c r="FM2">
        <v>108</v>
      </c>
      <c r="FN2">
        <v>109</v>
      </c>
      <c r="FO2">
        <v>110</v>
      </c>
      <c r="FP2">
        <v>111</v>
      </c>
      <c r="FQ2">
        <v>112</v>
      </c>
      <c r="FR2">
        <v>113</v>
      </c>
      <c r="FS2">
        <v>114</v>
      </c>
      <c r="FT2">
        <v>115</v>
      </c>
      <c r="FU2">
        <v>116</v>
      </c>
      <c r="FV2">
        <v>117</v>
      </c>
      <c r="FW2">
        <v>118</v>
      </c>
      <c r="FX2">
        <v>119</v>
      </c>
      <c r="FY2">
        <v>120</v>
      </c>
      <c r="FZ2">
        <v>1</v>
      </c>
      <c r="GA2">
        <v>2</v>
      </c>
      <c r="GB2">
        <v>3</v>
      </c>
      <c r="GC2">
        <v>4</v>
      </c>
      <c r="GD2">
        <v>5</v>
      </c>
      <c r="GE2">
        <v>6</v>
      </c>
      <c r="GF2">
        <v>7</v>
      </c>
      <c r="GG2">
        <v>8</v>
      </c>
      <c r="GH2">
        <v>9</v>
      </c>
      <c r="GI2">
        <v>10</v>
      </c>
    </row>
    <row r="3" spans="1:191" x14ac:dyDescent="0.15">
      <c r="A3" t="s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-4.4999999999999997E-3</v>
      </c>
      <c r="N3">
        <v>-8.9999999999999993E-3</v>
      </c>
      <c r="O3">
        <v>-1.3599999999999999E-2</v>
      </c>
      <c r="P3">
        <v>-1.8200000000000001E-2</v>
      </c>
      <c r="Q3">
        <v>-2.2800000000000001E-2</v>
      </c>
      <c r="R3">
        <v>-2.75E-2</v>
      </c>
      <c r="S3">
        <v>-3.2199999999999999E-2</v>
      </c>
      <c r="T3">
        <v>-3.6999999999999998E-2</v>
      </c>
      <c r="U3">
        <v>-4.1799999999999997E-2</v>
      </c>
      <c r="V3">
        <v>-4.6600000000000003E-2</v>
      </c>
      <c r="W3">
        <v>-5.1499999999999997E-2</v>
      </c>
      <c r="X3">
        <v>-5.6399999999999999E-2</v>
      </c>
      <c r="Y3">
        <v>-6.1400000000000003E-2</v>
      </c>
      <c r="Z3">
        <v>-6.6400000000000001E-2</v>
      </c>
      <c r="AA3">
        <v>-7.1400000000000005E-2</v>
      </c>
      <c r="AB3">
        <v>-7.6499999999999999E-2</v>
      </c>
      <c r="AC3">
        <v>-8.1600000000000006E-2</v>
      </c>
      <c r="AD3">
        <v>-8.6800000000000002E-2</v>
      </c>
      <c r="AE3">
        <v>-9.1899999999999996E-2</v>
      </c>
      <c r="AF3">
        <v>-9.7199999999999995E-2</v>
      </c>
      <c r="AG3">
        <f>$AF3</f>
        <v>-9.7199999999999995E-2</v>
      </c>
      <c r="AH3">
        <f t="shared" ref="AH3:AP3" si="0">$AF3</f>
        <v>-9.7199999999999995E-2</v>
      </c>
      <c r="AI3">
        <f t="shared" si="0"/>
        <v>-9.7199999999999995E-2</v>
      </c>
      <c r="AJ3">
        <f t="shared" si="0"/>
        <v>-9.7199999999999995E-2</v>
      </c>
      <c r="AK3">
        <f t="shared" si="0"/>
        <v>-9.7199999999999995E-2</v>
      </c>
      <c r="AL3">
        <f t="shared" si="0"/>
        <v>-9.7199999999999995E-2</v>
      </c>
      <c r="AM3">
        <f t="shared" si="0"/>
        <v>-9.7199999999999995E-2</v>
      </c>
      <c r="AN3">
        <f t="shared" si="0"/>
        <v>-9.7199999999999995E-2</v>
      </c>
      <c r="AO3">
        <f t="shared" si="0"/>
        <v>-9.7199999999999995E-2</v>
      </c>
      <c r="AP3">
        <f t="shared" si="0"/>
        <v>-9.7199999999999995E-2</v>
      </c>
      <c r="AQ3">
        <v>-0.1024</v>
      </c>
      <c r="AR3">
        <v>-0.1077</v>
      </c>
      <c r="AS3">
        <v>-0.11310000000000001</v>
      </c>
      <c r="AT3">
        <v>-0.11840000000000001</v>
      </c>
      <c r="AU3">
        <v>-0.12379999999999999</v>
      </c>
      <c r="AV3">
        <v>-0.1293</v>
      </c>
      <c r="AW3">
        <v>-0.1348</v>
      </c>
      <c r="AX3">
        <v>-0.14030000000000001</v>
      </c>
      <c r="AY3">
        <v>-0.1459</v>
      </c>
      <c r="AZ3">
        <v>-0.15140000000000001</v>
      </c>
      <c r="BA3">
        <v>-0.15709999999999999</v>
      </c>
      <c r="BB3">
        <v>-0.16270000000000001</v>
      </c>
      <c r="BC3">
        <v>-0.16839999999999999</v>
      </c>
      <c r="BD3">
        <v>-0.17419999999999999</v>
      </c>
      <c r="BE3">
        <v>-0.18</v>
      </c>
      <c r="BF3">
        <v>-0.18579999999999999</v>
      </c>
      <c r="BG3">
        <v>-0.19159999999999999</v>
      </c>
      <c r="BH3">
        <v>-0.19750000000000001</v>
      </c>
      <c r="BI3">
        <v>-0.2034</v>
      </c>
      <c r="BJ3">
        <v>-0.2094</v>
      </c>
      <c r="BK3">
        <f>$BJ3</f>
        <v>-0.2094</v>
      </c>
      <c r="BL3">
        <f t="shared" ref="BL3:BT3" si="1">$BJ3</f>
        <v>-0.2094</v>
      </c>
      <c r="BM3">
        <f t="shared" si="1"/>
        <v>-0.2094</v>
      </c>
      <c r="BN3">
        <f t="shared" si="1"/>
        <v>-0.2094</v>
      </c>
      <c r="BO3">
        <f t="shared" si="1"/>
        <v>-0.2094</v>
      </c>
      <c r="BP3">
        <f t="shared" si="1"/>
        <v>-0.2094</v>
      </c>
      <c r="BQ3">
        <f t="shared" si="1"/>
        <v>-0.2094</v>
      </c>
      <c r="BR3">
        <f t="shared" si="1"/>
        <v>-0.2094</v>
      </c>
      <c r="BS3">
        <f t="shared" si="1"/>
        <v>-0.2094</v>
      </c>
      <c r="BT3">
        <f t="shared" si="1"/>
        <v>-0.2094</v>
      </c>
      <c r="BU3">
        <v>-0.22140000000000001</v>
      </c>
      <c r="BV3">
        <v>-0.23350000000000001</v>
      </c>
      <c r="BW3">
        <v>-0.24579999999999999</v>
      </c>
      <c r="BX3">
        <v>-0.25819999999999999</v>
      </c>
      <c r="BY3">
        <v>-0.2707</v>
      </c>
      <c r="BZ3">
        <v>-0.28339999999999999</v>
      </c>
      <c r="CA3">
        <v>-0.29630000000000001</v>
      </c>
      <c r="CB3">
        <v>-0.30930000000000002</v>
      </c>
      <c r="CC3">
        <v>-0.32240000000000002</v>
      </c>
      <c r="CD3">
        <v>-0.3357</v>
      </c>
      <c r="CE3">
        <v>-0.34910000000000002</v>
      </c>
      <c r="CF3">
        <v>-0.36270000000000002</v>
      </c>
      <c r="CG3">
        <v>-0.37640000000000001</v>
      </c>
      <c r="CH3">
        <v>-0.39029999999999998</v>
      </c>
      <c r="CI3">
        <v>-0.40429999999999999</v>
      </c>
      <c r="CJ3">
        <v>-0.41849999999999998</v>
      </c>
      <c r="CK3">
        <v>-0.43280000000000002</v>
      </c>
      <c r="CL3">
        <v>-0.44729999999999998</v>
      </c>
      <c r="CM3">
        <v>-0.46189999999999998</v>
      </c>
      <c r="CN3">
        <v>-0.4768</v>
      </c>
      <c r="CO3">
        <f>$CN3</f>
        <v>-0.4768</v>
      </c>
      <c r="CP3">
        <f t="shared" ref="CP3:CX5" si="2">$CN3</f>
        <v>-0.4768</v>
      </c>
      <c r="CQ3">
        <f t="shared" si="2"/>
        <v>-0.4768</v>
      </c>
      <c r="CR3">
        <f t="shared" si="2"/>
        <v>-0.4768</v>
      </c>
      <c r="CS3">
        <f t="shared" si="2"/>
        <v>-0.4768</v>
      </c>
      <c r="CT3">
        <f t="shared" si="2"/>
        <v>-0.4768</v>
      </c>
      <c r="CU3">
        <f t="shared" si="2"/>
        <v>-0.4768</v>
      </c>
      <c r="CV3">
        <f t="shared" si="2"/>
        <v>-0.4768</v>
      </c>
      <c r="CW3">
        <f t="shared" si="2"/>
        <v>-0.4768</v>
      </c>
      <c r="CX3">
        <f t="shared" si="2"/>
        <v>-0.4768</v>
      </c>
      <c r="CY3">
        <v>-0.4209</v>
      </c>
      <c r="CZ3">
        <v>-0.36580000000000001</v>
      </c>
      <c r="DA3">
        <v>-0.31209999999999999</v>
      </c>
      <c r="DB3">
        <v>-0.26029999999999998</v>
      </c>
      <c r="DC3">
        <v>-0.21079999999999999</v>
      </c>
      <c r="DD3">
        <v>-0.1641</v>
      </c>
      <c r="DE3">
        <v>-0.12039999999999999</v>
      </c>
      <c r="DF3">
        <v>-8.0199999999999994E-2</v>
      </c>
      <c r="DG3">
        <v>-4.3400000000000001E-2</v>
      </c>
      <c r="DH3">
        <v>-1.04E-2</v>
      </c>
      <c r="DI3">
        <v>1.89E-2</v>
      </c>
      <c r="DJ3">
        <v>4.4499999999999998E-2</v>
      </c>
      <c r="DK3">
        <v>6.6500000000000004E-2</v>
      </c>
      <c r="DL3">
        <v>8.5199999999999998E-2</v>
      </c>
      <c r="DM3">
        <v>0.1007</v>
      </c>
      <c r="DN3">
        <v>0.11360000000000001</v>
      </c>
      <c r="DO3">
        <v>0.1241</v>
      </c>
      <c r="DP3">
        <v>0.13270000000000001</v>
      </c>
      <c r="DQ3">
        <v>0.14000000000000001</v>
      </c>
      <c r="DR3">
        <v>0.1464</v>
      </c>
      <c r="DS3">
        <f>$DR3</f>
        <v>0.1464</v>
      </c>
      <c r="DT3">
        <f t="shared" ref="DT3:EB3" si="3">$DR3</f>
        <v>0.1464</v>
      </c>
      <c r="DU3">
        <f t="shared" si="3"/>
        <v>0.1464</v>
      </c>
      <c r="DV3">
        <f t="shared" si="3"/>
        <v>0.1464</v>
      </c>
      <c r="DW3">
        <f t="shared" si="3"/>
        <v>0.1464</v>
      </c>
      <c r="DX3">
        <f t="shared" si="3"/>
        <v>0.1464</v>
      </c>
      <c r="DY3">
        <f t="shared" si="3"/>
        <v>0.1464</v>
      </c>
      <c r="DZ3">
        <f t="shared" si="3"/>
        <v>0.1464</v>
      </c>
      <c r="EA3">
        <f t="shared" si="3"/>
        <v>0.1464</v>
      </c>
      <c r="EB3">
        <f t="shared" si="3"/>
        <v>0.1464</v>
      </c>
      <c r="EC3">
        <v>0.1409</v>
      </c>
      <c r="ED3">
        <v>0.1353</v>
      </c>
      <c r="EE3">
        <v>0.12939999999999999</v>
      </c>
      <c r="EF3">
        <v>0.1234</v>
      </c>
      <c r="EG3">
        <v>0.1171</v>
      </c>
      <c r="EH3">
        <v>0.11070000000000001</v>
      </c>
      <c r="EI3">
        <v>0.1041</v>
      </c>
      <c r="EJ3">
        <v>9.7299999999999998E-2</v>
      </c>
      <c r="EK3">
        <v>9.0399999999999994E-2</v>
      </c>
      <c r="EL3">
        <v>8.3299999999999999E-2</v>
      </c>
      <c r="EM3">
        <v>7.5999999999999998E-2</v>
      </c>
      <c r="EN3">
        <v>6.8500000000000005E-2</v>
      </c>
      <c r="EO3">
        <v>6.0900000000000003E-2</v>
      </c>
      <c r="EP3">
        <v>5.2999999999999999E-2</v>
      </c>
      <c r="EQ3">
        <v>4.4999999999999998E-2</v>
      </c>
      <c r="ER3">
        <v>3.6900000000000002E-2</v>
      </c>
      <c r="ES3">
        <v>2.86E-2</v>
      </c>
      <c r="ET3">
        <v>2.01E-2</v>
      </c>
      <c r="EU3">
        <v>1.14E-2</v>
      </c>
      <c r="EV3">
        <v>2.5999999999999999E-3</v>
      </c>
      <c r="EW3">
        <f>$EV3</f>
        <v>2.5999999999999999E-3</v>
      </c>
      <c r="EX3">
        <f t="shared" ref="EX3:FF3" si="4">$EV3</f>
        <v>2.5999999999999999E-3</v>
      </c>
      <c r="EY3">
        <f t="shared" si="4"/>
        <v>2.5999999999999999E-3</v>
      </c>
      <c r="EZ3">
        <f t="shared" si="4"/>
        <v>2.5999999999999999E-3</v>
      </c>
      <c r="FA3">
        <f t="shared" si="4"/>
        <v>2.5999999999999999E-3</v>
      </c>
      <c r="FB3">
        <f t="shared" si="4"/>
        <v>2.5999999999999999E-3</v>
      </c>
      <c r="FC3">
        <f t="shared" si="4"/>
        <v>2.5999999999999999E-3</v>
      </c>
      <c r="FD3">
        <f t="shared" si="4"/>
        <v>2.5999999999999999E-3</v>
      </c>
      <c r="FE3">
        <f t="shared" si="4"/>
        <v>2.5999999999999999E-3</v>
      </c>
      <c r="FF3">
        <f t="shared" si="4"/>
        <v>2.5999999999999999E-3</v>
      </c>
      <c r="FG3">
        <v>-6.4000000000000003E-3</v>
      </c>
      <c r="FH3">
        <v>-1.55E-2</v>
      </c>
      <c r="FI3">
        <v>-2.4799999999999999E-2</v>
      </c>
      <c r="FJ3">
        <v>-3.4299999999999997E-2</v>
      </c>
      <c r="FK3">
        <v>-4.3900000000000002E-2</v>
      </c>
      <c r="FL3">
        <v>-5.3600000000000002E-2</v>
      </c>
      <c r="FM3">
        <v>-6.3600000000000004E-2</v>
      </c>
      <c r="FN3">
        <v>-7.3599999999999999E-2</v>
      </c>
      <c r="FO3">
        <v>-8.3900000000000002E-2</v>
      </c>
      <c r="FP3">
        <v>-9.4200000000000006E-2</v>
      </c>
      <c r="FQ3">
        <v>-0.1048</v>
      </c>
      <c r="FR3">
        <v>-0.1154</v>
      </c>
      <c r="FS3">
        <v>-0.1263</v>
      </c>
      <c r="FT3">
        <v>-0.13719999999999999</v>
      </c>
      <c r="FU3">
        <v>-0.1484</v>
      </c>
      <c r="FV3">
        <v>-0.15959999999999999</v>
      </c>
      <c r="FW3">
        <v>-0.17100000000000001</v>
      </c>
      <c r="FX3">
        <v>-0.18260000000000001</v>
      </c>
      <c r="FY3">
        <v>-0.1943</v>
      </c>
      <c r="FZ3">
        <f>$FY3</f>
        <v>-0.1943</v>
      </c>
      <c r="GA3">
        <f t="shared" ref="GA3:GI5" si="5">$FY3</f>
        <v>-0.1943</v>
      </c>
      <c r="GB3">
        <f t="shared" si="5"/>
        <v>-0.1943</v>
      </c>
      <c r="GC3">
        <f t="shared" si="5"/>
        <v>-0.1943</v>
      </c>
      <c r="GD3">
        <f t="shared" si="5"/>
        <v>-0.1943</v>
      </c>
      <c r="GE3">
        <f t="shared" si="5"/>
        <v>-0.1943</v>
      </c>
      <c r="GF3">
        <f t="shared" si="5"/>
        <v>-0.1943</v>
      </c>
      <c r="GG3">
        <f t="shared" si="5"/>
        <v>-0.1943</v>
      </c>
      <c r="GH3">
        <f t="shared" si="5"/>
        <v>-0.1943</v>
      </c>
      <c r="GI3">
        <f t="shared" si="5"/>
        <v>-0.1943</v>
      </c>
    </row>
    <row r="4" spans="1:191" x14ac:dyDescent="0.15">
      <c r="A4" t="s">
        <v>1</v>
      </c>
      <c r="B4" s="1">
        <v>0</v>
      </c>
      <c r="C4" s="1">
        <f t="shared" ref="C4:K4" si="6">$L$4/10*B2</f>
        <v>-8.7266462599716477E-3</v>
      </c>
      <c r="D4" s="1">
        <f t="shared" si="6"/>
        <v>-1.7453292519943295E-2</v>
      </c>
      <c r="E4" s="1">
        <f t="shared" si="6"/>
        <v>-2.6179938779914945E-2</v>
      </c>
      <c r="F4" s="1">
        <f t="shared" si="6"/>
        <v>-3.4906585039886591E-2</v>
      </c>
      <c r="G4" s="1">
        <f t="shared" si="6"/>
        <v>-4.3633231299858237E-2</v>
      </c>
      <c r="H4" s="1">
        <f t="shared" si="6"/>
        <v>-5.235987755982989E-2</v>
      </c>
      <c r="I4" s="1">
        <f t="shared" si="6"/>
        <v>-6.1086523819801536E-2</v>
      </c>
      <c r="J4" s="1">
        <f t="shared" si="6"/>
        <v>-6.9813170079773182E-2</v>
      </c>
      <c r="K4" s="1">
        <f t="shared" si="6"/>
        <v>-7.8539816339744828E-2</v>
      </c>
      <c r="L4" s="3">
        <f>-5/180*PI()</f>
        <v>-8.7266462599716474E-2</v>
      </c>
      <c r="M4">
        <f>old!C3+new!$L$4</f>
        <v>-8.6966462599716479E-2</v>
      </c>
      <c r="N4">
        <f>old!D3+new!$L$4</f>
        <v>-8.6666462599716471E-2</v>
      </c>
      <c r="O4">
        <f>old!E3+new!$L$4</f>
        <v>-8.6366462599716476E-2</v>
      </c>
      <c r="P4">
        <f>old!F3+new!$L$4</f>
        <v>-8.5866462599716475E-2</v>
      </c>
      <c r="Q4">
        <f>old!G3+new!$L$4</f>
        <v>-8.5466462599716478E-2</v>
      </c>
      <c r="R4">
        <f>old!H3+new!$L$4</f>
        <v>-8.4866462599716475E-2</v>
      </c>
      <c r="S4">
        <f>old!I3+new!$L$4</f>
        <v>-8.4266462599716471E-2</v>
      </c>
      <c r="T4">
        <f>old!J3+new!$L$4</f>
        <v>-8.3666462599716468E-2</v>
      </c>
      <c r="U4">
        <f>old!K3+new!$L$4</f>
        <v>-8.2866462599716473E-2</v>
      </c>
      <c r="V4">
        <f>old!L3+new!$L$4</f>
        <v>-8.2166462599716467E-2</v>
      </c>
      <c r="W4">
        <f>old!M3+new!$L$4</f>
        <v>-8.1266462599716469E-2</v>
      </c>
      <c r="X4">
        <f>old!N3+new!$L$4</f>
        <v>-8.0366462599716471E-2</v>
      </c>
      <c r="Y4">
        <f>old!O3+new!$L$4</f>
        <v>-7.9466462599716473E-2</v>
      </c>
      <c r="Z4">
        <f>old!P3+new!$L$4</f>
        <v>-7.8466462599716472E-2</v>
      </c>
      <c r="AA4">
        <f>old!Q3+new!$L$4</f>
        <v>-7.7366462599716468E-2</v>
      </c>
      <c r="AB4">
        <f>old!R3+new!$L$4</f>
        <v>-7.6266462599716478E-2</v>
      </c>
      <c r="AC4">
        <f>old!S3+new!$L$4</f>
        <v>-7.5066462599716471E-2</v>
      </c>
      <c r="AD4">
        <f>old!T3+new!$L$4</f>
        <v>-7.3766462599716476E-2</v>
      </c>
      <c r="AE4">
        <f>old!U3+new!$L$4</f>
        <v>-7.246646259971648E-2</v>
      </c>
      <c r="AF4">
        <f>old!V3+new!$L$4</f>
        <v>-7.1166462599716471E-2</v>
      </c>
      <c r="AG4" s="2">
        <f>old!$V$3+(new!$L$4)*(10-AG2)/10</f>
        <v>-6.2439816339744825E-2</v>
      </c>
      <c r="AH4" s="2">
        <f>old!$V$3+(new!$L$4)*(10-AH2)/10</f>
        <v>-5.3713170079773179E-2</v>
      </c>
      <c r="AI4" s="2">
        <f>old!$V$3+(new!$L$4)*(10-AI2)/10</f>
        <v>-4.4986523819801533E-2</v>
      </c>
      <c r="AJ4" s="2">
        <f>old!$V$3+(new!$L$4)*(10-AJ2)/10</f>
        <v>-3.6259877559829887E-2</v>
      </c>
      <c r="AK4" s="2">
        <f>old!$V$3+(new!$L$4)*(10-AK2)/10</f>
        <v>-2.7533231299858237E-2</v>
      </c>
      <c r="AL4" s="2">
        <f>old!$V$3+(new!$L$4)*(10-AL2)/10</f>
        <v>-1.8806585039886591E-2</v>
      </c>
      <c r="AM4" s="2">
        <f>old!$V$3+(new!$L$4)*(10-AM2)/10</f>
        <v>-1.0079938779914942E-2</v>
      </c>
      <c r="AN4" s="2">
        <f>old!$V$3+(new!$L$4)*(10-AN2)/10</f>
        <v>-1.3532925199432957E-3</v>
      </c>
      <c r="AO4" s="2">
        <f>old!$V$3+(new!$L$4)*(10-AO2)/10</f>
        <v>7.373353740028352E-3</v>
      </c>
      <c r="AP4" s="2">
        <f>old!$V$3+(new!$L$4)*(10-AP2)/10</f>
        <v>1.61E-2</v>
      </c>
      <c r="AQ4">
        <v>1.7600000000000001E-2</v>
      </c>
      <c r="AR4">
        <v>1.9E-2</v>
      </c>
      <c r="AS4">
        <v>2.06E-2</v>
      </c>
      <c r="AT4">
        <v>2.2200000000000001E-2</v>
      </c>
      <c r="AU4">
        <v>2.3800000000000002E-2</v>
      </c>
      <c r="AV4">
        <v>2.5600000000000001E-2</v>
      </c>
      <c r="AW4">
        <v>2.7300000000000001E-2</v>
      </c>
      <c r="AX4">
        <v>2.92E-2</v>
      </c>
      <c r="AY4">
        <v>3.1099999999999999E-2</v>
      </c>
      <c r="AZ4">
        <v>3.3099999999999997E-2</v>
      </c>
      <c r="BA4">
        <v>3.5099999999999999E-2</v>
      </c>
      <c r="BB4">
        <v>3.7199999999999997E-2</v>
      </c>
      <c r="BC4">
        <v>3.9300000000000002E-2</v>
      </c>
      <c r="BD4">
        <v>4.1500000000000002E-2</v>
      </c>
      <c r="BE4">
        <v>4.3799999999999999E-2</v>
      </c>
      <c r="BF4">
        <v>4.6100000000000002E-2</v>
      </c>
      <c r="BG4">
        <v>4.8500000000000001E-2</v>
      </c>
      <c r="BH4">
        <v>5.0900000000000001E-2</v>
      </c>
      <c r="BI4">
        <v>5.3400000000000003E-2</v>
      </c>
      <c r="BJ4">
        <v>5.6000000000000001E-2</v>
      </c>
      <c r="BK4">
        <f t="shared" ref="BK4:BT5" si="7">$BJ4</f>
        <v>5.6000000000000001E-2</v>
      </c>
      <c r="BL4">
        <f t="shared" si="7"/>
        <v>5.6000000000000001E-2</v>
      </c>
      <c r="BM4">
        <f t="shared" si="7"/>
        <v>5.6000000000000001E-2</v>
      </c>
      <c r="BN4">
        <f t="shared" si="7"/>
        <v>5.6000000000000001E-2</v>
      </c>
      <c r="BO4">
        <f t="shared" si="7"/>
        <v>5.6000000000000001E-2</v>
      </c>
      <c r="BP4">
        <f t="shared" si="7"/>
        <v>5.6000000000000001E-2</v>
      </c>
      <c r="BQ4">
        <f t="shared" si="7"/>
        <v>5.6000000000000001E-2</v>
      </c>
      <c r="BR4">
        <f t="shared" si="7"/>
        <v>5.6000000000000001E-2</v>
      </c>
      <c r="BS4">
        <f t="shared" si="7"/>
        <v>5.6000000000000001E-2</v>
      </c>
      <c r="BT4">
        <f t="shared" si="7"/>
        <v>5.6000000000000001E-2</v>
      </c>
      <c r="BU4">
        <v>6.13E-2</v>
      </c>
      <c r="BV4">
        <v>6.6799999999999998E-2</v>
      </c>
      <c r="BW4">
        <v>7.2599999999999998E-2</v>
      </c>
      <c r="BX4">
        <v>7.8600000000000003E-2</v>
      </c>
      <c r="BY4">
        <v>8.4900000000000003E-2</v>
      </c>
      <c r="BZ4">
        <v>9.1399999999999995E-2</v>
      </c>
      <c r="CA4">
        <v>9.8199999999999996E-2</v>
      </c>
      <c r="CB4">
        <v>0.1053</v>
      </c>
      <c r="CC4">
        <v>0.11260000000000001</v>
      </c>
      <c r="CD4">
        <v>0.1202</v>
      </c>
      <c r="CE4">
        <v>0.12809999999999999</v>
      </c>
      <c r="CF4">
        <v>0.13619999999999999</v>
      </c>
      <c r="CG4">
        <v>0.1447</v>
      </c>
      <c r="CH4">
        <v>0.15340000000000001</v>
      </c>
      <c r="CI4">
        <v>0.16239999999999999</v>
      </c>
      <c r="CJ4">
        <v>0.17169999999999999</v>
      </c>
      <c r="CK4">
        <v>0.18129999999999999</v>
      </c>
      <c r="CL4">
        <v>0.19109999999999999</v>
      </c>
      <c r="CM4">
        <v>0.2014</v>
      </c>
      <c r="CN4">
        <v>0.21190000000000001</v>
      </c>
      <c r="CO4">
        <f t="shared" ref="CO4:CO5" si="8">$CN4</f>
        <v>0.21190000000000001</v>
      </c>
      <c r="CP4">
        <f t="shared" si="2"/>
        <v>0.21190000000000001</v>
      </c>
      <c r="CQ4">
        <f t="shared" si="2"/>
        <v>0.21190000000000001</v>
      </c>
      <c r="CR4">
        <f t="shared" si="2"/>
        <v>0.21190000000000001</v>
      </c>
      <c r="CS4">
        <f t="shared" si="2"/>
        <v>0.21190000000000001</v>
      </c>
      <c r="CT4">
        <f t="shared" si="2"/>
        <v>0.21190000000000001</v>
      </c>
      <c r="CU4">
        <f t="shared" si="2"/>
        <v>0.21190000000000001</v>
      </c>
      <c r="CV4">
        <f t="shared" si="2"/>
        <v>0.21190000000000001</v>
      </c>
      <c r="CW4">
        <f t="shared" si="2"/>
        <v>0.21190000000000001</v>
      </c>
      <c r="CX4">
        <f t="shared" si="2"/>
        <v>0.21190000000000001</v>
      </c>
      <c r="CY4">
        <v>0.14369999999999999</v>
      </c>
      <c r="CZ4">
        <v>7.7600000000000002E-2</v>
      </c>
      <c r="DA4">
        <v>1.47E-2</v>
      </c>
      <c r="DB4">
        <v>-4.3700000000000003E-2</v>
      </c>
      <c r="DC4">
        <v>-9.6500000000000002E-2</v>
      </c>
      <c r="DD4">
        <v>-0.14269999999999999</v>
      </c>
      <c r="DE4">
        <v>-0.18149999999999999</v>
      </c>
      <c r="DF4">
        <v>-0.2122</v>
      </c>
      <c r="DG4">
        <v>-0.2344</v>
      </c>
      <c r="DH4">
        <v>-0.2477</v>
      </c>
      <c r="DI4">
        <v>-0.252</v>
      </c>
      <c r="DJ4">
        <v>-0.2475</v>
      </c>
      <c r="DK4">
        <v>-0.2344</v>
      </c>
      <c r="DL4">
        <v>-0.2132</v>
      </c>
      <c r="DM4">
        <v>-0.18459999999999999</v>
      </c>
      <c r="DN4">
        <v>-0.14940000000000001</v>
      </c>
      <c r="DO4">
        <v>-0.1086</v>
      </c>
      <c r="DP4">
        <v>-6.3399999999999998E-2</v>
      </c>
      <c r="DQ4">
        <v>-1.49E-2</v>
      </c>
      <c r="DR4">
        <f>old!CD3</f>
        <v>3.5700000000000003E-2</v>
      </c>
      <c r="DS4" s="1">
        <f>$DR$4+C$4</f>
        <v>2.6973353740028357E-2</v>
      </c>
      <c r="DT4" s="1">
        <f t="shared" ref="DT4:EB4" si="9">$DR$4+D$4</f>
        <v>1.8246707480056707E-2</v>
      </c>
      <c r="DU4" s="1">
        <f t="shared" si="9"/>
        <v>9.5200612200850576E-3</v>
      </c>
      <c r="DV4" s="1">
        <f t="shared" si="9"/>
        <v>7.9341496011341162E-4</v>
      </c>
      <c r="DW4" s="1">
        <f t="shared" si="9"/>
        <v>-7.9332312998582344E-3</v>
      </c>
      <c r="DX4" s="1">
        <f t="shared" si="9"/>
        <v>-1.6659877559829887E-2</v>
      </c>
      <c r="DY4" s="1">
        <f t="shared" si="9"/>
        <v>-2.5386523819801533E-2</v>
      </c>
      <c r="DZ4" s="1">
        <f t="shared" si="9"/>
        <v>-3.4113170079773179E-2</v>
      </c>
      <c r="EA4" s="1">
        <f t="shared" si="9"/>
        <v>-4.2839816339744825E-2</v>
      </c>
      <c r="EB4" s="1">
        <f t="shared" si="9"/>
        <v>-5.1566462599716471E-2</v>
      </c>
      <c r="EC4">
        <f>old!CE3+$L$4</f>
        <v>-5.5766462599716474E-2</v>
      </c>
      <c r="ED4">
        <f>old!CF3+$L$4</f>
        <v>-5.9766462599716477E-2</v>
      </c>
      <c r="EE4">
        <f>old!CG3+$L$4</f>
        <v>-6.3566462599716475E-2</v>
      </c>
      <c r="EF4">
        <f>old!CH3+$L$4</f>
        <v>-6.6966462599716475E-2</v>
      </c>
      <c r="EG4">
        <f>old!CI3+$L$4</f>
        <v>-7.0266462599716473E-2</v>
      </c>
      <c r="EH4">
        <f>old!CJ3+$L$4</f>
        <v>-7.3266462599716475E-2</v>
      </c>
      <c r="EI4">
        <f>old!CK3+$L$4</f>
        <v>-7.6066462599716472E-2</v>
      </c>
      <c r="EJ4">
        <f>old!CL3+$L$4</f>
        <v>-7.8566462599716475E-2</v>
      </c>
      <c r="EK4">
        <f>old!CM3+$L$4</f>
        <v>-8.0866462599716471E-2</v>
      </c>
      <c r="EL4">
        <f>old!CN3+$L$4</f>
        <v>-8.2966462599716476E-2</v>
      </c>
      <c r="EM4">
        <f>old!CO3+$L$4</f>
        <v>-8.4766462599716472E-2</v>
      </c>
      <c r="EN4">
        <f>old!CP3+$L$4</f>
        <v>-8.6366462599716476E-2</v>
      </c>
      <c r="EO4">
        <f>old!CQ3+$L$4</f>
        <v>-8.7766462599716474E-2</v>
      </c>
      <c r="EP4">
        <f>old!CR3+$L$4</f>
        <v>-8.8866462599716478E-2</v>
      </c>
      <c r="EQ4">
        <f>old!CS3+$L$4</f>
        <v>-8.9766462599716476E-2</v>
      </c>
      <c r="ER4">
        <f>old!CT3+$L$4</f>
        <v>-9.0466462599716468E-2</v>
      </c>
      <c r="ES4">
        <f>old!CU3+$L$4</f>
        <v>-9.086646259971648E-2</v>
      </c>
      <c r="ET4">
        <f>old!CV3+$L$4</f>
        <v>-9.1066462599716472E-2</v>
      </c>
      <c r="EU4">
        <f>old!CW3+$L$4</f>
        <v>-9.1066462599716472E-2</v>
      </c>
      <c r="EV4">
        <f>old!CX3+$L$4</f>
        <v>-9.0766462599716477E-2</v>
      </c>
      <c r="EW4" s="2">
        <f>old!$CX$3+(new!$L$4)*(10-EW$2)/10</f>
        <v>-8.2039816339744831E-2</v>
      </c>
      <c r="EX4" s="2">
        <f>old!$CX$3+(new!$L$4)*(10-EX$2)/10</f>
        <v>-7.3313170079773185E-2</v>
      </c>
      <c r="EY4" s="2">
        <f>old!$CX$3+(new!$L$4)*(10-EY$2)/10</f>
        <v>-6.4586523819801525E-2</v>
      </c>
      <c r="EZ4" s="2">
        <f>old!$CX$3+(new!$L$4)*(10-EZ$2)/10</f>
        <v>-5.5859877559829886E-2</v>
      </c>
      <c r="FA4" s="2">
        <f>old!$CX$3+(new!$L$4)*(10-FA$2)/10</f>
        <v>-4.713323129985824E-2</v>
      </c>
      <c r="FB4" s="2">
        <f>old!$CX$3+(new!$L$4)*(10-FB$2)/10</f>
        <v>-3.8406585039886594E-2</v>
      </c>
      <c r="FC4" s="2">
        <f>old!$CX$3+(new!$L$4)*(10-FC$2)/10</f>
        <v>-2.9679938779914941E-2</v>
      </c>
      <c r="FD4" s="2">
        <f>old!$CX$3+(new!$L$4)*(10-FD$2)/10</f>
        <v>-2.0953292519943295E-2</v>
      </c>
      <c r="FE4" s="2">
        <f>old!$CX$3+(new!$L$4)*(10-FE$2)/10</f>
        <v>-1.2226646259971647E-2</v>
      </c>
      <c r="FF4" s="2">
        <f>old!$CX$3+(new!$L$4)*(10-FF$2)/10</f>
        <v>-3.5000000000000001E-3</v>
      </c>
      <c r="FG4">
        <v>-3.0000000000000001E-3</v>
      </c>
      <c r="FH4">
        <v>-2.3E-3</v>
      </c>
      <c r="FI4">
        <v>-1.4E-3</v>
      </c>
      <c r="FJ4">
        <v>-2.0000000000000001E-4</v>
      </c>
      <c r="FK4">
        <v>1.2999999999999999E-3</v>
      </c>
      <c r="FL4">
        <v>2.8999999999999998E-3</v>
      </c>
      <c r="FM4">
        <v>4.7999999999999996E-3</v>
      </c>
      <c r="FN4">
        <v>7.0000000000000001E-3</v>
      </c>
      <c r="FO4">
        <v>9.2999999999999992E-3</v>
      </c>
      <c r="FP4">
        <v>1.1900000000000001E-2</v>
      </c>
      <c r="FQ4">
        <v>1.4800000000000001E-2</v>
      </c>
      <c r="FR4">
        <v>1.7899999999999999E-2</v>
      </c>
      <c r="FS4">
        <v>2.12E-2</v>
      </c>
      <c r="FT4">
        <v>2.47E-2</v>
      </c>
      <c r="FU4">
        <v>2.8500000000000001E-2</v>
      </c>
      <c r="FV4">
        <v>3.2599999999999997E-2</v>
      </c>
      <c r="FW4">
        <v>3.6799999999999999E-2</v>
      </c>
      <c r="FX4">
        <v>4.1399999999999999E-2</v>
      </c>
      <c r="FY4">
        <v>4.6100000000000002E-2</v>
      </c>
      <c r="FZ4">
        <f t="shared" ref="FZ4:GI9" si="10">$FY4</f>
        <v>4.6100000000000002E-2</v>
      </c>
      <c r="GA4">
        <f t="shared" si="5"/>
        <v>4.6100000000000002E-2</v>
      </c>
      <c r="GB4">
        <f t="shared" si="5"/>
        <v>4.6100000000000002E-2</v>
      </c>
      <c r="GC4">
        <f t="shared" si="5"/>
        <v>4.6100000000000002E-2</v>
      </c>
      <c r="GD4">
        <f t="shared" si="5"/>
        <v>4.6100000000000002E-2</v>
      </c>
      <c r="GE4">
        <f t="shared" si="5"/>
        <v>4.6100000000000002E-2</v>
      </c>
      <c r="GF4">
        <f t="shared" si="5"/>
        <v>4.6100000000000002E-2</v>
      </c>
      <c r="GG4">
        <f t="shared" si="5"/>
        <v>4.6100000000000002E-2</v>
      </c>
      <c r="GH4">
        <f t="shared" si="5"/>
        <v>4.6100000000000002E-2</v>
      </c>
      <c r="GI4">
        <f t="shared" si="5"/>
        <v>4.6100000000000002E-2</v>
      </c>
    </row>
    <row r="5" spans="1:191" x14ac:dyDescent="0.15">
      <c r="A5" t="s">
        <v>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-4.4999999999999997E-3</v>
      </c>
      <c r="N5">
        <v>-8.9999999999999993E-3</v>
      </c>
      <c r="O5">
        <v>-1.3599999999999999E-2</v>
      </c>
      <c r="P5">
        <v>-1.8200000000000001E-2</v>
      </c>
      <c r="Q5">
        <v>-2.2800000000000001E-2</v>
      </c>
      <c r="R5">
        <v>-2.75E-2</v>
      </c>
      <c r="S5">
        <v>-3.2199999999999999E-2</v>
      </c>
      <c r="T5">
        <v>-3.6999999999999998E-2</v>
      </c>
      <c r="U5">
        <v>-4.1799999999999997E-2</v>
      </c>
      <c r="V5">
        <v>-4.6600000000000003E-2</v>
      </c>
      <c r="W5">
        <v>-5.1499999999999997E-2</v>
      </c>
      <c r="X5">
        <v>-5.6399999999999999E-2</v>
      </c>
      <c r="Y5">
        <v>-6.1400000000000003E-2</v>
      </c>
      <c r="Z5">
        <v>-6.6400000000000001E-2</v>
      </c>
      <c r="AA5">
        <v>-7.1400000000000005E-2</v>
      </c>
      <c r="AB5">
        <v>-7.6499999999999999E-2</v>
      </c>
      <c r="AC5">
        <v>-8.1600000000000006E-2</v>
      </c>
      <c r="AD5">
        <v>-8.6800000000000002E-2</v>
      </c>
      <c r="AE5">
        <v>-9.1899999999999996E-2</v>
      </c>
      <c r="AF5">
        <v>-9.7199999999999995E-2</v>
      </c>
      <c r="AG5">
        <f>$AF5</f>
        <v>-9.7199999999999995E-2</v>
      </c>
      <c r="AH5">
        <f t="shared" ref="AH5:AP9" si="11">$AF5</f>
        <v>-9.7199999999999995E-2</v>
      </c>
      <c r="AI5">
        <f t="shared" si="11"/>
        <v>-9.7199999999999995E-2</v>
      </c>
      <c r="AJ5">
        <f t="shared" si="11"/>
        <v>-9.7199999999999995E-2</v>
      </c>
      <c r="AK5">
        <f t="shared" si="11"/>
        <v>-9.7199999999999995E-2</v>
      </c>
      <c r="AL5">
        <f t="shared" si="11"/>
        <v>-9.7199999999999995E-2</v>
      </c>
      <c r="AM5">
        <f t="shared" si="11"/>
        <v>-9.7199999999999995E-2</v>
      </c>
      <c r="AN5">
        <f t="shared" si="11"/>
        <v>-9.7199999999999995E-2</v>
      </c>
      <c r="AO5">
        <f t="shared" si="11"/>
        <v>-9.7199999999999995E-2</v>
      </c>
      <c r="AP5">
        <f t="shared" si="11"/>
        <v>-9.7199999999999995E-2</v>
      </c>
      <c r="AQ5">
        <v>-4.5400000000000003E-2</v>
      </c>
      <c r="AR5">
        <v>5.0000000000000001E-3</v>
      </c>
      <c r="AS5">
        <v>5.3199999999999997E-2</v>
      </c>
      <c r="AT5">
        <v>9.8400000000000001E-2</v>
      </c>
      <c r="AU5">
        <v>0.1399</v>
      </c>
      <c r="AV5">
        <v>0.17699999999999999</v>
      </c>
      <c r="AW5">
        <v>0.2092</v>
      </c>
      <c r="AX5">
        <v>0.23599999999999999</v>
      </c>
      <c r="AY5">
        <v>0.2571</v>
      </c>
      <c r="AZ5">
        <v>0.27229999999999999</v>
      </c>
      <c r="BA5">
        <v>0.28139999999999998</v>
      </c>
      <c r="BB5">
        <v>0.28470000000000001</v>
      </c>
      <c r="BC5">
        <v>0.2823</v>
      </c>
      <c r="BD5">
        <v>0.27450000000000002</v>
      </c>
      <c r="BE5">
        <v>0.26169999999999999</v>
      </c>
      <c r="BF5">
        <v>0.24460000000000001</v>
      </c>
      <c r="BG5">
        <v>0.22370000000000001</v>
      </c>
      <c r="BH5">
        <v>0.19980000000000001</v>
      </c>
      <c r="BI5">
        <v>0.17380000000000001</v>
      </c>
      <c r="BJ5">
        <v>0.1464</v>
      </c>
      <c r="BK5">
        <f t="shared" si="7"/>
        <v>0.1464</v>
      </c>
      <c r="BL5">
        <f t="shared" si="7"/>
        <v>0.1464</v>
      </c>
      <c r="BM5">
        <f t="shared" si="7"/>
        <v>0.1464</v>
      </c>
      <c r="BN5">
        <f t="shared" si="7"/>
        <v>0.1464</v>
      </c>
      <c r="BO5">
        <f t="shared" si="7"/>
        <v>0.1464</v>
      </c>
      <c r="BP5">
        <f t="shared" si="7"/>
        <v>0.1464</v>
      </c>
      <c r="BQ5">
        <f t="shared" si="7"/>
        <v>0.1464</v>
      </c>
      <c r="BR5">
        <f t="shared" si="7"/>
        <v>0.1464</v>
      </c>
      <c r="BS5">
        <f t="shared" si="7"/>
        <v>0.1464</v>
      </c>
      <c r="BT5">
        <f t="shared" si="7"/>
        <v>0.1464</v>
      </c>
      <c r="BU5">
        <v>0.1409</v>
      </c>
      <c r="BV5">
        <v>0.1353</v>
      </c>
      <c r="BW5">
        <v>0.12939999999999999</v>
      </c>
      <c r="BX5">
        <v>0.1234</v>
      </c>
      <c r="BY5">
        <v>0.1171</v>
      </c>
      <c r="BZ5">
        <v>0.11070000000000001</v>
      </c>
      <c r="CA5">
        <v>0.1041</v>
      </c>
      <c r="CB5">
        <v>9.7299999999999998E-2</v>
      </c>
      <c r="CC5">
        <v>9.0399999999999994E-2</v>
      </c>
      <c r="CD5">
        <v>8.3299999999999999E-2</v>
      </c>
      <c r="CE5">
        <v>7.5999999999999998E-2</v>
      </c>
      <c r="CF5">
        <v>6.8500000000000005E-2</v>
      </c>
      <c r="CG5">
        <v>6.0900000000000003E-2</v>
      </c>
      <c r="CH5">
        <v>5.2999999999999999E-2</v>
      </c>
      <c r="CI5">
        <v>4.4999999999999998E-2</v>
      </c>
      <c r="CJ5">
        <v>3.6900000000000002E-2</v>
      </c>
      <c r="CK5">
        <v>2.86E-2</v>
      </c>
      <c r="CL5">
        <v>2.01E-2</v>
      </c>
      <c r="CM5">
        <v>1.14E-2</v>
      </c>
      <c r="CN5">
        <v>2.5999999999999999E-3</v>
      </c>
      <c r="CO5">
        <f t="shared" si="8"/>
        <v>2.5999999999999999E-3</v>
      </c>
      <c r="CP5">
        <f t="shared" si="2"/>
        <v>2.5999999999999999E-3</v>
      </c>
      <c r="CQ5">
        <f t="shared" si="2"/>
        <v>2.5999999999999999E-3</v>
      </c>
      <c r="CR5">
        <f t="shared" si="2"/>
        <v>2.5999999999999999E-3</v>
      </c>
      <c r="CS5">
        <f t="shared" si="2"/>
        <v>2.5999999999999999E-3</v>
      </c>
      <c r="CT5">
        <f t="shared" si="2"/>
        <v>2.5999999999999999E-3</v>
      </c>
      <c r="CU5">
        <f t="shared" si="2"/>
        <v>2.5999999999999999E-3</v>
      </c>
      <c r="CV5">
        <f t="shared" si="2"/>
        <v>2.5999999999999999E-3</v>
      </c>
      <c r="CW5">
        <f t="shared" si="2"/>
        <v>2.5999999999999999E-3</v>
      </c>
      <c r="CX5">
        <f t="shared" si="2"/>
        <v>2.5999999999999999E-3</v>
      </c>
      <c r="CY5">
        <v>-6.4000000000000003E-3</v>
      </c>
      <c r="CZ5">
        <v>-1.55E-2</v>
      </c>
      <c r="DA5">
        <v>-2.4799999999999999E-2</v>
      </c>
      <c r="DB5">
        <v>-3.4299999999999997E-2</v>
      </c>
      <c r="DC5">
        <v>-4.3900000000000002E-2</v>
      </c>
      <c r="DD5">
        <v>-5.3600000000000002E-2</v>
      </c>
      <c r="DE5">
        <v>-6.3600000000000004E-2</v>
      </c>
      <c r="DF5">
        <v>-7.3599999999999999E-2</v>
      </c>
      <c r="DG5">
        <v>-8.3900000000000002E-2</v>
      </c>
      <c r="DH5">
        <v>-9.4200000000000006E-2</v>
      </c>
      <c r="DI5">
        <v>-0.1048</v>
      </c>
      <c r="DJ5">
        <v>-0.1154</v>
      </c>
      <c r="DK5">
        <v>-0.1263</v>
      </c>
      <c r="DL5">
        <v>-0.13719999999999999</v>
      </c>
      <c r="DM5">
        <v>-0.1484</v>
      </c>
      <c r="DN5">
        <v>-0.15959999999999999</v>
      </c>
      <c r="DO5">
        <v>-0.17100000000000001</v>
      </c>
      <c r="DP5">
        <v>-0.18260000000000001</v>
      </c>
      <c r="DQ5">
        <v>-0.1943</v>
      </c>
      <c r="DR5">
        <v>-0.20619999999999999</v>
      </c>
      <c r="DS5">
        <f>$DR5</f>
        <v>-0.20619999999999999</v>
      </c>
      <c r="DT5">
        <f t="shared" ref="DT5:EB7" si="12">$DR5</f>
        <v>-0.20619999999999999</v>
      </c>
      <c r="DU5">
        <f t="shared" si="12"/>
        <v>-0.20619999999999999</v>
      </c>
      <c r="DV5">
        <f t="shared" si="12"/>
        <v>-0.20619999999999999</v>
      </c>
      <c r="DW5">
        <f t="shared" si="12"/>
        <v>-0.20619999999999999</v>
      </c>
      <c r="DX5">
        <f t="shared" si="12"/>
        <v>-0.20619999999999999</v>
      </c>
      <c r="DY5">
        <f t="shared" si="12"/>
        <v>-0.20619999999999999</v>
      </c>
      <c r="DZ5">
        <f t="shared" si="12"/>
        <v>-0.20619999999999999</v>
      </c>
      <c r="EA5">
        <f t="shared" si="12"/>
        <v>-0.20619999999999999</v>
      </c>
      <c r="EB5">
        <f t="shared" si="12"/>
        <v>-0.20619999999999999</v>
      </c>
      <c r="EC5">
        <v>-0.21809999999999999</v>
      </c>
      <c r="ED5">
        <v>-0.2303</v>
      </c>
      <c r="EE5">
        <v>-0.24260000000000001</v>
      </c>
      <c r="EF5">
        <v>-0.255</v>
      </c>
      <c r="EG5">
        <v>-0.26750000000000002</v>
      </c>
      <c r="EH5">
        <v>-0.2802</v>
      </c>
      <c r="EI5">
        <v>-0.29310000000000003</v>
      </c>
      <c r="EJ5">
        <v>-0.30609999999999998</v>
      </c>
      <c r="EK5">
        <v>-0.31919999999999998</v>
      </c>
      <c r="EL5">
        <v>-0.33250000000000002</v>
      </c>
      <c r="EM5">
        <v>-0.34589999999999999</v>
      </c>
      <c r="EN5">
        <v>-0.35949999999999999</v>
      </c>
      <c r="EO5">
        <v>-0.37319999999999998</v>
      </c>
      <c r="EP5">
        <v>-0.3871</v>
      </c>
      <c r="EQ5">
        <v>-0.40110000000000001</v>
      </c>
      <c r="ER5">
        <v>-0.4153</v>
      </c>
      <c r="ES5">
        <v>-0.42959999999999998</v>
      </c>
      <c r="ET5">
        <v>-0.44409999999999999</v>
      </c>
      <c r="EU5">
        <v>-0.4587</v>
      </c>
      <c r="EV5">
        <v>-0.47349999999999998</v>
      </c>
      <c r="EW5">
        <f>$EV5</f>
        <v>-0.47349999999999998</v>
      </c>
      <c r="EX5">
        <f t="shared" ref="EX5:FF9" si="13">$EV5</f>
        <v>-0.47349999999999998</v>
      </c>
      <c r="EY5">
        <f t="shared" si="13"/>
        <v>-0.47349999999999998</v>
      </c>
      <c r="EZ5">
        <f t="shared" si="13"/>
        <v>-0.47349999999999998</v>
      </c>
      <c r="FA5">
        <f t="shared" si="13"/>
        <v>-0.47349999999999998</v>
      </c>
      <c r="FB5">
        <f t="shared" si="13"/>
        <v>-0.47349999999999998</v>
      </c>
      <c r="FC5">
        <f t="shared" si="13"/>
        <v>-0.47349999999999998</v>
      </c>
      <c r="FD5">
        <f t="shared" si="13"/>
        <v>-0.47349999999999998</v>
      </c>
      <c r="FE5">
        <f t="shared" si="13"/>
        <v>-0.47349999999999998</v>
      </c>
      <c r="FF5">
        <f t="shared" si="13"/>
        <v>-0.47349999999999998</v>
      </c>
      <c r="FG5">
        <v>-0.4178</v>
      </c>
      <c r="FH5">
        <v>-0.3629</v>
      </c>
      <c r="FI5">
        <v>-0.30940000000000001</v>
      </c>
      <c r="FJ5">
        <v>-0.25769999999999998</v>
      </c>
      <c r="FK5">
        <v>-0.2084</v>
      </c>
      <c r="FL5">
        <v>-0.1618</v>
      </c>
      <c r="FM5">
        <v>-0.1183</v>
      </c>
      <c r="FN5">
        <v>-7.8200000000000006E-2</v>
      </c>
      <c r="FO5">
        <v>-4.1599999999999998E-2</v>
      </c>
      <c r="FP5">
        <v>-8.8000000000000005E-3</v>
      </c>
      <c r="FQ5">
        <v>2.0299999999999999E-2</v>
      </c>
      <c r="FR5">
        <v>4.58E-2</v>
      </c>
      <c r="FS5">
        <v>6.7599999999999993E-2</v>
      </c>
      <c r="FT5">
        <v>8.6099999999999996E-2</v>
      </c>
      <c r="FU5">
        <v>0.10150000000000001</v>
      </c>
      <c r="FV5">
        <v>0.1142</v>
      </c>
      <c r="FW5">
        <v>0.1246</v>
      </c>
      <c r="FX5">
        <v>0.13300000000000001</v>
      </c>
      <c r="FY5">
        <v>0.1401</v>
      </c>
      <c r="FZ5">
        <f t="shared" si="10"/>
        <v>0.1401</v>
      </c>
      <c r="GA5">
        <f t="shared" si="5"/>
        <v>0.1401</v>
      </c>
      <c r="GB5">
        <f t="shared" si="5"/>
        <v>0.1401</v>
      </c>
      <c r="GC5">
        <f t="shared" si="5"/>
        <v>0.1401</v>
      </c>
      <c r="GD5">
        <f t="shared" si="5"/>
        <v>0.1401</v>
      </c>
      <c r="GE5">
        <f t="shared" si="5"/>
        <v>0.1401</v>
      </c>
      <c r="GF5">
        <f t="shared" si="5"/>
        <v>0.1401</v>
      </c>
      <c r="GG5">
        <f t="shared" si="5"/>
        <v>0.1401</v>
      </c>
      <c r="GH5">
        <f t="shared" si="5"/>
        <v>0.1401</v>
      </c>
      <c r="GI5">
        <f t="shared" si="5"/>
        <v>0.1401</v>
      </c>
    </row>
    <row r="6" spans="1:191" x14ac:dyDescent="0.15">
      <c r="A6" t="s">
        <v>3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2.9999999999999997E-4</v>
      </c>
      <c r="N6">
        <v>5.9999999999999995E-4</v>
      </c>
      <c r="O6">
        <v>8.9999999999999998E-4</v>
      </c>
      <c r="P6">
        <v>1.4E-3</v>
      </c>
      <c r="Q6">
        <v>1.8E-3</v>
      </c>
      <c r="R6">
        <v>2.3999999999999998E-3</v>
      </c>
      <c r="S6">
        <v>3.0000000000000001E-3</v>
      </c>
      <c r="T6">
        <v>3.5999999999999999E-3</v>
      </c>
      <c r="U6">
        <v>4.4000000000000003E-3</v>
      </c>
      <c r="V6">
        <v>5.1000000000000004E-3</v>
      </c>
      <c r="W6">
        <v>6.0000000000000001E-3</v>
      </c>
      <c r="X6">
        <v>6.8999999999999999E-3</v>
      </c>
      <c r="Y6">
        <v>7.7999999999999996E-3</v>
      </c>
      <c r="Z6">
        <v>8.8000000000000005E-3</v>
      </c>
      <c r="AA6">
        <v>9.9000000000000008E-3</v>
      </c>
      <c r="AB6">
        <v>1.0999999999999999E-2</v>
      </c>
      <c r="AC6">
        <v>1.2200000000000001E-2</v>
      </c>
      <c r="AD6">
        <v>1.35E-2</v>
      </c>
      <c r="AE6">
        <v>1.4800000000000001E-2</v>
      </c>
      <c r="AF6">
        <v>1.61E-2</v>
      </c>
      <c r="AG6">
        <f t="shared" ref="AG6:AG9" si="14">$AF6</f>
        <v>1.61E-2</v>
      </c>
      <c r="AH6">
        <f t="shared" si="11"/>
        <v>1.61E-2</v>
      </c>
      <c r="AI6">
        <f t="shared" si="11"/>
        <v>1.61E-2</v>
      </c>
      <c r="AJ6">
        <f t="shared" si="11"/>
        <v>1.61E-2</v>
      </c>
      <c r="AK6">
        <f t="shared" si="11"/>
        <v>1.61E-2</v>
      </c>
      <c r="AL6">
        <f t="shared" si="11"/>
        <v>1.61E-2</v>
      </c>
      <c r="AM6">
        <f t="shared" si="11"/>
        <v>1.61E-2</v>
      </c>
      <c r="AN6">
        <f t="shared" si="11"/>
        <v>1.61E-2</v>
      </c>
      <c r="AO6">
        <f t="shared" si="11"/>
        <v>1.61E-2</v>
      </c>
      <c r="AP6">
        <f t="shared" si="11"/>
        <v>1.61E-2</v>
      </c>
      <c r="AQ6">
        <v>-3.2300000000000002E-2</v>
      </c>
      <c r="AR6">
        <v>-7.9100000000000004E-2</v>
      </c>
      <c r="AS6">
        <v>-0.1232</v>
      </c>
      <c r="AT6">
        <v>-0.16350000000000001</v>
      </c>
      <c r="AU6">
        <v>-0.19919999999999999</v>
      </c>
      <c r="AV6">
        <v>-0.22939999999999999</v>
      </c>
      <c r="AW6">
        <v>-0.25340000000000001</v>
      </c>
      <c r="AX6">
        <v>-0.2707</v>
      </c>
      <c r="AY6">
        <v>-0.28089999999999998</v>
      </c>
      <c r="AZ6">
        <v>-0.28360000000000002</v>
      </c>
      <c r="BA6">
        <v>-0.27889999999999998</v>
      </c>
      <c r="BB6">
        <v>-0.26679999999999998</v>
      </c>
      <c r="BC6">
        <v>-0.24759999999999999</v>
      </c>
      <c r="BD6">
        <v>-0.22159999999999999</v>
      </c>
      <c r="BE6">
        <v>-0.1895</v>
      </c>
      <c r="BF6">
        <v>-0.15179999999999999</v>
      </c>
      <c r="BG6">
        <v>-0.1095</v>
      </c>
      <c r="BH6">
        <v>-6.3500000000000001E-2</v>
      </c>
      <c r="BI6">
        <v>-1.4800000000000001E-2</v>
      </c>
      <c r="BJ6">
        <f>old!AP5</f>
        <v>3.5700000000000003E-2</v>
      </c>
      <c r="BK6" s="1">
        <f>$BJ$6+C$4</f>
        <v>2.6973353740028357E-2</v>
      </c>
      <c r="BL6" s="1">
        <f t="shared" ref="BL6:BT6" si="15">$BJ$6+D$4</f>
        <v>1.8246707480056707E-2</v>
      </c>
      <c r="BM6" s="1">
        <f t="shared" si="15"/>
        <v>9.5200612200850576E-3</v>
      </c>
      <c r="BN6" s="1">
        <f t="shared" si="15"/>
        <v>7.9341496011341162E-4</v>
      </c>
      <c r="BO6" s="1">
        <f t="shared" si="15"/>
        <v>-7.9332312998582344E-3</v>
      </c>
      <c r="BP6" s="1">
        <f t="shared" si="15"/>
        <v>-1.6659877559829887E-2</v>
      </c>
      <c r="BQ6" s="1">
        <f t="shared" si="15"/>
        <v>-2.5386523819801533E-2</v>
      </c>
      <c r="BR6" s="1">
        <f t="shared" si="15"/>
        <v>-3.4113170079773179E-2</v>
      </c>
      <c r="BS6" s="1">
        <f t="shared" si="15"/>
        <v>-4.2839816339744825E-2</v>
      </c>
      <c r="BT6" s="1">
        <f t="shared" si="15"/>
        <v>-5.1566462599716471E-2</v>
      </c>
      <c r="BU6">
        <f>old!AQ5+new!$L$4</f>
        <v>-5.5766462599716474E-2</v>
      </c>
      <c r="BV6">
        <f>old!AR5+new!$L$4</f>
        <v>-5.9766462599716477E-2</v>
      </c>
      <c r="BW6">
        <f>old!AS5+new!$L$4</f>
        <v>-6.3566462599716475E-2</v>
      </c>
      <c r="BX6">
        <f>old!AT5+new!$L$4</f>
        <v>-6.6966462599716475E-2</v>
      </c>
      <c r="BY6">
        <f>old!AU5+new!$L$4</f>
        <v>-7.0266462599716473E-2</v>
      </c>
      <c r="BZ6">
        <f>old!AV5+new!$L$4</f>
        <v>-7.3266462599716475E-2</v>
      </c>
      <c r="CA6">
        <f>old!AW5+new!$L$4</f>
        <v>-7.6066462599716472E-2</v>
      </c>
      <c r="CB6">
        <f>old!AX5+new!$L$4</f>
        <v>-7.8566462599716475E-2</v>
      </c>
      <c r="CC6">
        <f>old!AY5+new!$L$4</f>
        <v>-8.0866462599716471E-2</v>
      </c>
      <c r="CD6">
        <f>old!AZ5+new!$L$4</f>
        <v>-8.2966462599716476E-2</v>
      </c>
      <c r="CE6">
        <f>old!BA5+new!$L$4</f>
        <v>-8.4766462599716472E-2</v>
      </c>
      <c r="CF6">
        <f>old!BB5+new!$L$4</f>
        <v>-8.6366462599716476E-2</v>
      </c>
      <c r="CG6">
        <f>old!BC5+new!$L$4</f>
        <v>-8.7766462599716474E-2</v>
      </c>
      <c r="CH6">
        <f>old!BD5+new!$L$4</f>
        <v>-8.8866462599716478E-2</v>
      </c>
      <c r="CI6">
        <f>old!BE5+new!$L$4</f>
        <v>-8.9766462599716476E-2</v>
      </c>
      <c r="CJ6">
        <f>old!BF5+new!$L$4</f>
        <v>-9.0466462599716468E-2</v>
      </c>
      <c r="CK6">
        <f>old!BG5+new!$L$4</f>
        <v>-9.086646259971648E-2</v>
      </c>
      <c r="CL6">
        <f>old!BH5+new!$L$4</f>
        <v>-9.1066462599716472E-2</v>
      </c>
      <c r="CM6">
        <f>old!BI5+new!$L$4</f>
        <v>-9.1066462599716472E-2</v>
      </c>
      <c r="CN6">
        <f>old!BJ5+new!$L$4</f>
        <v>-9.0766462599716477E-2</v>
      </c>
      <c r="CO6" s="2">
        <f>old!$BJ$5+(new!$L$4)*(10-CO$2)/10</f>
        <v>-8.2039816339744831E-2</v>
      </c>
      <c r="CP6" s="2">
        <f>old!$BJ$5+(new!$L$4)*(10-CP$2)/10</f>
        <v>-7.3313170079773185E-2</v>
      </c>
      <c r="CQ6" s="2">
        <f>old!$BJ$5+(new!$L$4)*(10-CQ$2)/10</f>
        <v>-6.4586523819801525E-2</v>
      </c>
      <c r="CR6" s="2">
        <f>old!$BJ$5+(new!$L$4)*(10-CR$2)/10</f>
        <v>-5.5859877559829886E-2</v>
      </c>
      <c r="CS6" s="2">
        <f>old!$BJ$5+(new!$L$4)*(10-CS$2)/10</f>
        <v>-4.713323129985824E-2</v>
      </c>
      <c r="CT6" s="2">
        <f>old!$BJ$5+(new!$L$4)*(10-CT$2)/10</f>
        <v>-3.8406585039886594E-2</v>
      </c>
      <c r="CU6" s="2">
        <f>old!$BJ$5+(new!$L$4)*(10-CU$2)/10</f>
        <v>-2.9679938779914941E-2</v>
      </c>
      <c r="CV6" s="2">
        <f>old!$BJ$5+(new!$L$4)*(10-CV$2)/10</f>
        <v>-2.0953292519943295E-2</v>
      </c>
      <c r="CW6" s="2">
        <f>old!$BJ$5+(new!$L$4)*(10-CW$2)/10</f>
        <v>-1.2226646259971647E-2</v>
      </c>
      <c r="CX6" s="2">
        <f>old!$BJ$5+(new!$L$4)*(10-CX$2)/10</f>
        <v>-3.5000000000000001E-3</v>
      </c>
      <c r="CY6">
        <v>-3.0000000000000001E-3</v>
      </c>
      <c r="CZ6">
        <v>-2.3E-3</v>
      </c>
      <c r="DA6">
        <v>-1.4E-3</v>
      </c>
      <c r="DB6">
        <v>-2.0000000000000001E-4</v>
      </c>
      <c r="DC6">
        <v>1.2999999999999999E-3</v>
      </c>
      <c r="DD6">
        <v>2.8999999999999998E-3</v>
      </c>
      <c r="DE6">
        <v>4.7999999999999996E-3</v>
      </c>
      <c r="DF6">
        <v>7.0000000000000001E-3</v>
      </c>
      <c r="DG6">
        <v>9.2999999999999992E-3</v>
      </c>
      <c r="DH6">
        <v>1.1900000000000001E-2</v>
      </c>
      <c r="DI6">
        <v>1.4800000000000001E-2</v>
      </c>
      <c r="DJ6">
        <v>1.7899999999999999E-2</v>
      </c>
      <c r="DK6">
        <v>2.12E-2</v>
      </c>
      <c r="DL6">
        <v>2.47E-2</v>
      </c>
      <c r="DM6">
        <v>2.8500000000000001E-2</v>
      </c>
      <c r="DN6">
        <v>3.2599999999999997E-2</v>
      </c>
      <c r="DO6">
        <v>3.6799999999999999E-2</v>
      </c>
      <c r="DP6">
        <v>4.1399999999999999E-2</v>
      </c>
      <c r="DQ6">
        <v>4.6100000000000002E-2</v>
      </c>
      <c r="DR6">
        <v>5.11E-2</v>
      </c>
      <c r="DS6">
        <f t="shared" ref="DS6:EB10" si="16">$DR6</f>
        <v>5.11E-2</v>
      </c>
      <c r="DT6">
        <f t="shared" si="12"/>
        <v>5.11E-2</v>
      </c>
      <c r="DU6">
        <f t="shared" si="12"/>
        <v>5.11E-2</v>
      </c>
      <c r="DV6">
        <f t="shared" si="12"/>
        <v>5.11E-2</v>
      </c>
      <c r="DW6">
        <f t="shared" si="12"/>
        <v>5.11E-2</v>
      </c>
      <c r="DX6">
        <f t="shared" si="12"/>
        <v>5.11E-2</v>
      </c>
      <c r="DY6">
        <f t="shared" si="12"/>
        <v>5.11E-2</v>
      </c>
      <c r="DZ6">
        <f t="shared" si="12"/>
        <v>5.11E-2</v>
      </c>
      <c r="EA6">
        <f t="shared" si="12"/>
        <v>5.11E-2</v>
      </c>
      <c r="EB6">
        <f t="shared" si="12"/>
        <v>5.11E-2</v>
      </c>
      <c r="EC6">
        <v>5.6399999999999999E-2</v>
      </c>
      <c r="ED6">
        <v>6.1899999999999997E-2</v>
      </c>
      <c r="EE6">
        <v>6.7599999999999993E-2</v>
      </c>
      <c r="EF6">
        <v>7.3700000000000002E-2</v>
      </c>
      <c r="EG6">
        <v>7.9899999999999999E-2</v>
      </c>
      <c r="EH6">
        <v>8.6400000000000005E-2</v>
      </c>
      <c r="EI6">
        <v>9.3200000000000005E-2</v>
      </c>
      <c r="EJ6">
        <v>0.1003</v>
      </c>
      <c r="EK6">
        <v>0.1076</v>
      </c>
      <c r="EL6">
        <v>0.1152</v>
      </c>
      <c r="EM6">
        <v>0.123</v>
      </c>
      <c r="EN6">
        <v>0.13109999999999999</v>
      </c>
      <c r="EO6">
        <v>0.13950000000000001</v>
      </c>
      <c r="EP6">
        <v>0.1482</v>
      </c>
      <c r="EQ6">
        <v>0.15720000000000001</v>
      </c>
      <c r="ER6">
        <v>0.16650000000000001</v>
      </c>
      <c r="ES6">
        <v>0.17599999999999999</v>
      </c>
      <c r="ET6">
        <v>0.18590000000000001</v>
      </c>
      <c r="EU6">
        <v>0.19600000000000001</v>
      </c>
      <c r="EV6">
        <v>0.20649999999999999</v>
      </c>
      <c r="EW6">
        <f t="shared" ref="EW6:EW9" si="17">$EV6</f>
        <v>0.20649999999999999</v>
      </c>
      <c r="EX6">
        <f t="shared" si="13"/>
        <v>0.20649999999999999</v>
      </c>
      <c r="EY6">
        <f t="shared" si="13"/>
        <v>0.20649999999999999</v>
      </c>
      <c r="EZ6">
        <f t="shared" si="13"/>
        <v>0.20649999999999999</v>
      </c>
      <c r="FA6">
        <f t="shared" si="13"/>
        <v>0.20649999999999999</v>
      </c>
      <c r="FB6">
        <f t="shared" si="13"/>
        <v>0.20649999999999999</v>
      </c>
      <c r="FC6">
        <f t="shared" si="13"/>
        <v>0.20649999999999999</v>
      </c>
      <c r="FD6">
        <f t="shared" si="13"/>
        <v>0.20649999999999999</v>
      </c>
      <c r="FE6">
        <f t="shared" si="13"/>
        <v>0.20649999999999999</v>
      </c>
      <c r="FF6">
        <f t="shared" si="13"/>
        <v>0.20649999999999999</v>
      </c>
      <c r="FG6">
        <v>0.13869999999999999</v>
      </c>
      <c r="FH6">
        <v>7.2800000000000004E-2</v>
      </c>
      <c r="FI6">
        <v>1.0200000000000001E-2</v>
      </c>
      <c r="FJ6">
        <v>-4.7899999999999998E-2</v>
      </c>
      <c r="FK6">
        <v>-0.10050000000000001</v>
      </c>
      <c r="FL6">
        <v>-0.1464</v>
      </c>
      <c r="FM6">
        <v>-0.185</v>
      </c>
      <c r="FN6">
        <v>-0.21540000000000001</v>
      </c>
      <c r="FO6">
        <v>-0.23730000000000001</v>
      </c>
      <c r="FP6">
        <v>-0.25030000000000002</v>
      </c>
      <c r="FQ6">
        <v>-0.25440000000000002</v>
      </c>
      <c r="FR6">
        <v>-0.24959999999999999</v>
      </c>
      <c r="FS6">
        <v>-0.23619999999999999</v>
      </c>
      <c r="FT6">
        <v>-0.21479999999999999</v>
      </c>
      <c r="FU6">
        <v>-0.18590000000000001</v>
      </c>
      <c r="FV6">
        <v>-0.15049999999999999</v>
      </c>
      <c r="FW6">
        <v>-0.1094</v>
      </c>
      <c r="FX6">
        <v>-6.3899999999999998E-2</v>
      </c>
      <c r="FY6">
        <v>-1.5100000000000001E-2</v>
      </c>
      <c r="FZ6" s="1">
        <f t="shared" ref="FZ6:GI6" si="18">$FY$6+C$4</f>
        <v>-2.3826646259971648E-2</v>
      </c>
      <c r="GA6" s="1">
        <f t="shared" si="18"/>
        <v>-3.2553292519943294E-2</v>
      </c>
      <c r="GB6" s="1">
        <f t="shared" si="18"/>
        <v>-4.1279938779914947E-2</v>
      </c>
      <c r="GC6" s="1">
        <f t="shared" si="18"/>
        <v>-5.0006585039886593E-2</v>
      </c>
      <c r="GD6" s="1">
        <f t="shared" si="18"/>
        <v>-5.8733231299858239E-2</v>
      </c>
      <c r="GE6" s="1">
        <f t="shared" si="18"/>
        <v>-6.7459877559829892E-2</v>
      </c>
      <c r="GF6" s="1">
        <f t="shared" si="18"/>
        <v>-7.6186523819801538E-2</v>
      </c>
      <c r="GG6" s="1">
        <f t="shared" si="18"/>
        <v>-8.4913170079773184E-2</v>
      </c>
      <c r="GH6" s="1">
        <f t="shared" si="18"/>
        <v>-9.363981633974483E-2</v>
      </c>
      <c r="GI6" s="1">
        <f t="shared" si="18"/>
        <v>-0.10236646259971648</v>
      </c>
    </row>
    <row r="7" spans="1:191" x14ac:dyDescent="0.15">
      <c r="A7" t="s">
        <v>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3.4500000000000003E-2</v>
      </c>
      <c r="N7">
        <v>6.8199999999999997E-2</v>
      </c>
      <c r="O7">
        <v>0.10050000000000001</v>
      </c>
      <c r="P7">
        <v>0.13089999999999999</v>
      </c>
      <c r="Q7">
        <v>0.159</v>
      </c>
      <c r="R7">
        <v>0.18440000000000001</v>
      </c>
      <c r="S7">
        <v>0.20669999999999999</v>
      </c>
      <c r="T7">
        <v>0.22559999999999999</v>
      </c>
      <c r="U7">
        <v>0.24099999999999999</v>
      </c>
      <c r="V7">
        <v>0.25259999999999999</v>
      </c>
      <c r="W7">
        <v>0.26050000000000001</v>
      </c>
      <c r="X7">
        <v>0.26479999999999998</v>
      </c>
      <c r="Y7">
        <v>0.26540000000000002</v>
      </c>
      <c r="Z7">
        <v>0.26269999999999999</v>
      </c>
      <c r="AA7">
        <v>0.25690000000000002</v>
      </c>
      <c r="AB7">
        <v>0.24840000000000001</v>
      </c>
      <c r="AC7">
        <v>0.23749999999999999</v>
      </c>
      <c r="AD7">
        <v>0.2248</v>
      </c>
      <c r="AE7">
        <v>0.21060000000000001</v>
      </c>
      <c r="AF7">
        <v>0.19570000000000001</v>
      </c>
      <c r="AG7">
        <f t="shared" si="14"/>
        <v>0.19570000000000001</v>
      </c>
      <c r="AH7">
        <f t="shared" si="11"/>
        <v>0.19570000000000001</v>
      </c>
      <c r="AI7">
        <f t="shared" si="11"/>
        <v>0.19570000000000001</v>
      </c>
      <c r="AJ7">
        <f t="shared" si="11"/>
        <v>0.19570000000000001</v>
      </c>
      <c r="AK7">
        <f t="shared" si="11"/>
        <v>0.19570000000000001</v>
      </c>
      <c r="AL7">
        <f t="shared" si="11"/>
        <v>0.19570000000000001</v>
      </c>
      <c r="AM7">
        <f t="shared" si="11"/>
        <v>0.19570000000000001</v>
      </c>
      <c r="AN7">
        <f t="shared" si="11"/>
        <v>0.19570000000000001</v>
      </c>
      <c r="AO7">
        <f t="shared" si="11"/>
        <v>0.19570000000000001</v>
      </c>
      <c r="AP7">
        <f t="shared" si="11"/>
        <v>0.19570000000000001</v>
      </c>
      <c r="AQ7">
        <v>0.1928</v>
      </c>
      <c r="AR7">
        <v>0.18990000000000001</v>
      </c>
      <c r="AS7">
        <v>0.18690000000000001</v>
      </c>
      <c r="AT7">
        <v>0.18390000000000001</v>
      </c>
      <c r="AU7">
        <v>0.18090000000000001</v>
      </c>
      <c r="AV7">
        <v>0.17780000000000001</v>
      </c>
      <c r="AW7">
        <v>0.17480000000000001</v>
      </c>
      <c r="AX7">
        <v>0.1716</v>
      </c>
      <c r="AY7">
        <v>0.16850000000000001</v>
      </c>
      <c r="AZ7">
        <v>0.1653</v>
      </c>
      <c r="BA7">
        <v>0.16209999999999999</v>
      </c>
      <c r="BB7">
        <v>0.15890000000000001</v>
      </c>
      <c r="BC7">
        <v>0.15570000000000001</v>
      </c>
      <c r="BD7">
        <v>0.15240000000000001</v>
      </c>
      <c r="BE7">
        <v>0.14910000000000001</v>
      </c>
      <c r="BF7">
        <v>0.1457</v>
      </c>
      <c r="BG7">
        <v>0.1424</v>
      </c>
      <c r="BH7">
        <v>0.13900000000000001</v>
      </c>
      <c r="BI7">
        <v>0.1356</v>
      </c>
      <c r="BJ7">
        <v>0.13220000000000001</v>
      </c>
      <c r="BK7">
        <f>$BJ7</f>
        <v>0.13220000000000001</v>
      </c>
      <c r="BL7">
        <f t="shared" ref="BL7:BT9" si="19">$BJ7</f>
        <v>0.13220000000000001</v>
      </c>
      <c r="BM7">
        <f t="shared" si="19"/>
        <v>0.13220000000000001</v>
      </c>
      <c r="BN7">
        <f t="shared" si="19"/>
        <v>0.13220000000000001</v>
      </c>
      <c r="BO7">
        <f t="shared" si="19"/>
        <v>0.13220000000000001</v>
      </c>
      <c r="BP7">
        <f t="shared" si="19"/>
        <v>0.13220000000000001</v>
      </c>
      <c r="BQ7">
        <f t="shared" si="19"/>
        <v>0.13220000000000001</v>
      </c>
      <c r="BR7">
        <f t="shared" si="19"/>
        <v>0.13220000000000001</v>
      </c>
      <c r="BS7">
        <f t="shared" si="19"/>
        <v>0.13220000000000001</v>
      </c>
      <c r="BT7">
        <f t="shared" si="19"/>
        <v>0.13220000000000001</v>
      </c>
      <c r="BU7">
        <v>0.12520000000000001</v>
      </c>
      <c r="BV7">
        <v>0.1182</v>
      </c>
      <c r="BW7">
        <v>0.1111</v>
      </c>
      <c r="BX7">
        <v>0.10390000000000001</v>
      </c>
      <c r="BY7">
        <v>9.6500000000000002E-2</v>
      </c>
      <c r="BZ7">
        <v>8.9099999999999999E-2</v>
      </c>
      <c r="CA7">
        <v>8.1600000000000006E-2</v>
      </c>
      <c r="CB7">
        <v>7.3999999999999996E-2</v>
      </c>
      <c r="CC7">
        <v>6.6400000000000001E-2</v>
      </c>
      <c r="CD7">
        <v>5.8599999999999999E-2</v>
      </c>
      <c r="CE7">
        <v>5.0700000000000002E-2</v>
      </c>
      <c r="CF7">
        <v>4.2799999999999998E-2</v>
      </c>
      <c r="CG7">
        <v>3.4799999999999998E-2</v>
      </c>
      <c r="CH7">
        <v>2.6700000000000002E-2</v>
      </c>
      <c r="CI7">
        <v>1.8499999999999999E-2</v>
      </c>
      <c r="CJ7">
        <v>1.03E-2</v>
      </c>
      <c r="CK7">
        <v>1.9E-3</v>
      </c>
      <c r="CL7">
        <v>-6.4999999999999997E-3</v>
      </c>
      <c r="CM7">
        <v>-1.49E-2</v>
      </c>
      <c r="CN7">
        <v>-2.35E-2</v>
      </c>
      <c r="CO7">
        <f>$CN7</f>
        <v>-2.35E-2</v>
      </c>
      <c r="CP7">
        <f t="shared" ref="CP7:CX7" si="20">$CN7</f>
        <v>-2.35E-2</v>
      </c>
      <c r="CQ7">
        <f t="shared" si="20"/>
        <v>-2.35E-2</v>
      </c>
      <c r="CR7">
        <f t="shared" si="20"/>
        <v>-2.35E-2</v>
      </c>
      <c r="CS7">
        <f t="shared" si="20"/>
        <v>-2.35E-2</v>
      </c>
      <c r="CT7">
        <f t="shared" si="20"/>
        <v>-2.35E-2</v>
      </c>
      <c r="CU7">
        <f t="shared" si="20"/>
        <v>-2.35E-2</v>
      </c>
      <c r="CV7">
        <f t="shared" si="20"/>
        <v>-2.35E-2</v>
      </c>
      <c r="CW7">
        <f t="shared" si="20"/>
        <v>-2.35E-2</v>
      </c>
      <c r="CX7">
        <f t="shared" si="20"/>
        <v>-2.35E-2</v>
      </c>
      <c r="CY7">
        <v>-3.2099999999999997E-2</v>
      </c>
      <c r="CZ7">
        <v>-4.0800000000000003E-2</v>
      </c>
      <c r="DA7">
        <v>-4.9599999999999998E-2</v>
      </c>
      <c r="DB7">
        <v>-5.8400000000000001E-2</v>
      </c>
      <c r="DC7">
        <v>-6.7299999999999999E-2</v>
      </c>
      <c r="DD7">
        <v>-7.6200000000000004E-2</v>
      </c>
      <c r="DE7">
        <v>-8.5199999999999998E-2</v>
      </c>
      <c r="DF7">
        <v>-9.4299999999999995E-2</v>
      </c>
      <c r="DG7">
        <v>-0.10349999999999999</v>
      </c>
      <c r="DH7">
        <v>-0.11269999999999999</v>
      </c>
      <c r="DI7">
        <v>-0.12189999999999999</v>
      </c>
      <c r="DJ7">
        <v>-0.13120000000000001</v>
      </c>
      <c r="DK7">
        <v>-0.1406</v>
      </c>
      <c r="DL7">
        <v>-0.15010000000000001</v>
      </c>
      <c r="DM7">
        <v>-0.1595</v>
      </c>
      <c r="DN7">
        <v>-0.1691</v>
      </c>
      <c r="DO7">
        <v>-0.1787</v>
      </c>
      <c r="DP7">
        <v>-0.18840000000000001</v>
      </c>
      <c r="DQ7">
        <v>-0.1981</v>
      </c>
      <c r="DR7">
        <v>-0.20780000000000001</v>
      </c>
      <c r="DS7">
        <f t="shared" si="16"/>
        <v>-0.20780000000000001</v>
      </c>
      <c r="DT7">
        <f t="shared" si="12"/>
        <v>-0.20780000000000001</v>
      </c>
      <c r="DU7">
        <f t="shared" si="12"/>
        <v>-0.20780000000000001</v>
      </c>
      <c r="DV7">
        <f t="shared" si="12"/>
        <v>-0.20780000000000001</v>
      </c>
      <c r="DW7">
        <f t="shared" si="12"/>
        <v>-0.20780000000000001</v>
      </c>
      <c r="DX7">
        <f t="shared" si="12"/>
        <v>-0.20780000000000001</v>
      </c>
      <c r="DY7">
        <f t="shared" si="12"/>
        <v>-0.20780000000000001</v>
      </c>
      <c r="DZ7">
        <f t="shared" si="12"/>
        <v>-0.20780000000000001</v>
      </c>
      <c r="EA7">
        <f t="shared" si="12"/>
        <v>-0.20780000000000001</v>
      </c>
      <c r="EB7">
        <f t="shared" si="12"/>
        <v>-0.20780000000000001</v>
      </c>
      <c r="EC7">
        <v>-0.15970000000000001</v>
      </c>
      <c r="ED7">
        <v>-0.1124</v>
      </c>
      <c r="EE7">
        <v>-6.6400000000000001E-2</v>
      </c>
      <c r="EF7">
        <v>-2.24E-2</v>
      </c>
      <c r="EG7">
        <v>1.9400000000000001E-2</v>
      </c>
      <c r="EH7">
        <v>5.8400000000000001E-2</v>
      </c>
      <c r="EI7">
        <v>9.4299999999999995E-2</v>
      </c>
      <c r="EJ7">
        <v>0.1268</v>
      </c>
      <c r="EK7">
        <v>0.15579999999999999</v>
      </c>
      <c r="EL7">
        <v>0.18110000000000001</v>
      </c>
      <c r="EM7">
        <v>0.20269999999999999</v>
      </c>
      <c r="EN7">
        <v>0.2205</v>
      </c>
      <c r="EO7">
        <v>0.23480000000000001</v>
      </c>
      <c r="EP7">
        <v>0.2457</v>
      </c>
      <c r="EQ7">
        <v>0.2535</v>
      </c>
      <c r="ER7">
        <v>0.2586</v>
      </c>
      <c r="ES7">
        <v>0.26140000000000002</v>
      </c>
      <c r="ET7">
        <v>0.26229999999999998</v>
      </c>
      <c r="EU7">
        <v>0.26179999999999998</v>
      </c>
      <c r="EV7">
        <v>0.26050000000000001</v>
      </c>
      <c r="EW7">
        <f t="shared" si="17"/>
        <v>0.26050000000000001</v>
      </c>
      <c r="EX7">
        <f t="shared" si="13"/>
        <v>0.26050000000000001</v>
      </c>
      <c r="EY7">
        <f t="shared" si="13"/>
        <v>0.26050000000000001</v>
      </c>
      <c r="EZ7">
        <f t="shared" si="13"/>
        <v>0.26050000000000001</v>
      </c>
      <c r="FA7">
        <f t="shared" si="13"/>
        <v>0.26050000000000001</v>
      </c>
      <c r="FB7">
        <f t="shared" si="13"/>
        <v>0.26050000000000001</v>
      </c>
      <c r="FC7">
        <f t="shared" si="13"/>
        <v>0.26050000000000001</v>
      </c>
      <c r="FD7">
        <f t="shared" si="13"/>
        <v>0.26050000000000001</v>
      </c>
      <c r="FE7">
        <f t="shared" si="13"/>
        <v>0.26050000000000001</v>
      </c>
      <c r="FF7">
        <f t="shared" si="13"/>
        <v>0.26050000000000001</v>
      </c>
      <c r="FG7">
        <v>0.25619999999999998</v>
      </c>
      <c r="FH7">
        <v>0.25169999999999998</v>
      </c>
      <c r="FI7">
        <v>0.247</v>
      </c>
      <c r="FJ7">
        <v>0.2422</v>
      </c>
      <c r="FK7">
        <v>0.23730000000000001</v>
      </c>
      <c r="FL7">
        <v>0.23219999999999999</v>
      </c>
      <c r="FM7">
        <v>0.22700000000000001</v>
      </c>
      <c r="FN7">
        <v>0.22159999999999999</v>
      </c>
      <c r="FO7">
        <v>0.21609999999999999</v>
      </c>
      <c r="FP7">
        <v>0.21049999999999999</v>
      </c>
      <c r="FQ7">
        <v>0.20480000000000001</v>
      </c>
      <c r="FR7">
        <v>0.19889999999999999</v>
      </c>
      <c r="FS7">
        <v>0.19289999999999999</v>
      </c>
      <c r="FT7">
        <v>0.18679999999999999</v>
      </c>
      <c r="FU7">
        <v>0.18060000000000001</v>
      </c>
      <c r="FV7">
        <v>0.17430000000000001</v>
      </c>
      <c r="FW7">
        <v>0.16789999999999999</v>
      </c>
      <c r="FX7">
        <v>0.1613</v>
      </c>
      <c r="FY7">
        <v>0.15459999999999999</v>
      </c>
      <c r="FZ7">
        <f t="shared" si="10"/>
        <v>0.15459999999999999</v>
      </c>
      <c r="GA7">
        <f t="shared" si="10"/>
        <v>0.15459999999999999</v>
      </c>
      <c r="GB7">
        <f t="shared" si="10"/>
        <v>0.15459999999999999</v>
      </c>
      <c r="GC7">
        <f t="shared" si="10"/>
        <v>0.15459999999999999</v>
      </c>
      <c r="GD7">
        <f t="shared" si="10"/>
        <v>0.15459999999999999</v>
      </c>
      <c r="GE7">
        <f t="shared" si="10"/>
        <v>0.15459999999999999</v>
      </c>
      <c r="GF7">
        <f t="shared" si="10"/>
        <v>0.15459999999999999</v>
      </c>
      <c r="GG7">
        <f t="shared" si="10"/>
        <v>0.15459999999999999</v>
      </c>
      <c r="GH7">
        <f t="shared" si="10"/>
        <v>0.15459999999999999</v>
      </c>
      <c r="GI7">
        <f t="shared" si="10"/>
        <v>0.15459999999999999</v>
      </c>
    </row>
    <row r="8" spans="1:191" x14ac:dyDescent="0.15">
      <c r="A8" t="s">
        <v>5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-3.3799999999999997E-2</v>
      </c>
      <c r="N8">
        <v>-6.6199999999999995E-2</v>
      </c>
      <c r="O8">
        <v>-9.64E-2</v>
      </c>
      <c r="P8">
        <v>-0.1237</v>
      </c>
      <c r="Q8">
        <v>-0.1472</v>
      </c>
      <c r="R8">
        <v>-0.1663</v>
      </c>
      <c r="S8">
        <v>-0.18049999999999999</v>
      </c>
      <c r="T8">
        <v>-0.18940000000000001</v>
      </c>
      <c r="U8">
        <v>-0.1925</v>
      </c>
      <c r="V8">
        <v>-0.18959999999999999</v>
      </c>
      <c r="W8">
        <v>-0.18090000000000001</v>
      </c>
      <c r="X8">
        <v>-0.16619999999999999</v>
      </c>
      <c r="Y8">
        <v>-0.1457</v>
      </c>
      <c r="Z8">
        <v>-0.11990000000000001</v>
      </c>
      <c r="AA8">
        <v>-8.9200000000000002E-2</v>
      </c>
      <c r="AB8">
        <v>-5.4100000000000002E-2</v>
      </c>
      <c r="AC8">
        <v>-1.52E-2</v>
      </c>
      <c r="AD8">
        <v>2.6599999999999999E-2</v>
      </c>
      <c r="AE8">
        <v>7.0599999999999996E-2</v>
      </c>
      <c r="AF8">
        <v>0.11600000000000001</v>
      </c>
      <c r="AG8">
        <f t="shared" si="14"/>
        <v>0.11600000000000001</v>
      </c>
      <c r="AH8">
        <f t="shared" si="11"/>
        <v>0.11600000000000001</v>
      </c>
      <c r="AI8">
        <f t="shared" si="11"/>
        <v>0.11600000000000001</v>
      </c>
      <c r="AJ8">
        <f t="shared" si="11"/>
        <v>0.11600000000000001</v>
      </c>
      <c r="AK8">
        <f t="shared" si="11"/>
        <v>0.11600000000000001</v>
      </c>
      <c r="AL8">
        <f t="shared" si="11"/>
        <v>0.11600000000000001</v>
      </c>
      <c r="AM8">
        <f t="shared" si="11"/>
        <v>0.11600000000000001</v>
      </c>
      <c r="AN8">
        <f t="shared" si="11"/>
        <v>0.11600000000000001</v>
      </c>
      <c r="AO8">
        <f t="shared" si="11"/>
        <v>0.11600000000000001</v>
      </c>
      <c r="AP8">
        <f t="shared" si="11"/>
        <v>0.11600000000000001</v>
      </c>
      <c r="AQ8">
        <v>0.1123</v>
      </c>
      <c r="AR8">
        <v>0.10879999999999999</v>
      </c>
      <c r="AS8">
        <v>0.1053</v>
      </c>
      <c r="AT8">
        <v>0.1019</v>
      </c>
      <c r="AU8">
        <v>9.8500000000000004E-2</v>
      </c>
      <c r="AV8">
        <v>9.5200000000000007E-2</v>
      </c>
      <c r="AW8">
        <v>9.1999999999999998E-2</v>
      </c>
      <c r="AX8">
        <v>8.8800000000000004E-2</v>
      </c>
      <c r="AY8">
        <v>8.5699999999999998E-2</v>
      </c>
      <c r="AZ8">
        <v>8.2699999999999996E-2</v>
      </c>
      <c r="BA8">
        <v>7.9699999999999993E-2</v>
      </c>
      <c r="BB8">
        <v>7.6799999999999993E-2</v>
      </c>
      <c r="BC8">
        <v>7.3999999999999996E-2</v>
      </c>
      <c r="BD8">
        <v>7.1199999999999999E-2</v>
      </c>
      <c r="BE8">
        <v>6.8500000000000005E-2</v>
      </c>
      <c r="BF8">
        <v>6.5799999999999997E-2</v>
      </c>
      <c r="BG8">
        <v>6.3299999999999995E-2</v>
      </c>
      <c r="BH8">
        <v>6.0699999999999997E-2</v>
      </c>
      <c r="BI8">
        <v>5.8299999999999998E-2</v>
      </c>
      <c r="BJ8">
        <v>5.5899999999999998E-2</v>
      </c>
      <c r="BK8">
        <f>$BJ8</f>
        <v>5.5899999999999998E-2</v>
      </c>
      <c r="BL8">
        <f t="shared" si="19"/>
        <v>5.5899999999999998E-2</v>
      </c>
      <c r="BM8">
        <f t="shared" si="19"/>
        <v>5.5899999999999998E-2</v>
      </c>
      <c r="BN8">
        <f t="shared" si="19"/>
        <v>5.5899999999999998E-2</v>
      </c>
      <c r="BO8">
        <f t="shared" si="19"/>
        <v>5.5899999999999998E-2</v>
      </c>
      <c r="BP8">
        <f t="shared" si="19"/>
        <v>5.5899999999999998E-2</v>
      </c>
      <c r="BQ8">
        <f t="shared" si="19"/>
        <v>5.5899999999999998E-2</v>
      </c>
      <c r="BR8">
        <f t="shared" si="19"/>
        <v>5.5899999999999998E-2</v>
      </c>
      <c r="BS8">
        <f t="shared" si="19"/>
        <v>5.5899999999999998E-2</v>
      </c>
      <c r="BT8">
        <f t="shared" si="19"/>
        <v>5.5899999999999998E-2</v>
      </c>
      <c r="BU8">
        <v>5.1200000000000002E-2</v>
      </c>
      <c r="BV8">
        <v>4.6699999999999998E-2</v>
      </c>
      <c r="BW8">
        <v>4.2500000000000003E-2</v>
      </c>
      <c r="BX8">
        <v>3.8600000000000002E-2</v>
      </c>
      <c r="BY8">
        <v>3.49E-2</v>
      </c>
      <c r="BZ8">
        <v>3.1399999999999997E-2</v>
      </c>
      <c r="CA8">
        <v>2.8199999999999999E-2</v>
      </c>
      <c r="CB8">
        <v>2.52E-2</v>
      </c>
      <c r="CC8">
        <v>2.2499999999999999E-2</v>
      </c>
      <c r="CD8">
        <v>1.9900000000000001E-2</v>
      </c>
      <c r="CE8">
        <v>1.77E-2</v>
      </c>
      <c r="CF8">
        <v>1.5599999999999999E-2</v>
      </c>
      <c r="CG8">
        <v>1.38E-2</v>
      </c>
      <c r="CH8">
        <v>1.23E-2</v>
      </c>
      <c r="CI8">
        <v>1.09E-2</v>
      </c>
      <c r="CJ8">
        <v>9.7999999999999997E-3</v>
      </c>
      <c r="CK8">
        <v>8.9999999999999993E-3</v>
      </c>
      <c r="CL8">
        <v>8.3000000000000001E-3</v>
      </c>
      <c r="CM8">
        <v>7.9000000000000008E-3</v>
      </c>
      <c r="CN8">
        <f>old!BJ7</f>
        <v>7.7999999999999996E-3</v>
      </c>
      <c r="CO8" s="1">
        <f>$CN$8+C$4</f>
        <v>-9.266462599716481E-4</v>
      </c>
      <c r="CP8" s="1">
        <f>$CN$8+D$4</f>
        <v>-9.6532925199432958E-3</v>
      </c>
      <c r="CQ8" s="1">
        <f t="shared" ref="CQ8:CV8" si="21">$CN$8+E$4</f>
        <v>-1.8379938779914944E-2</v>
      </c>
      <c r="CR8" s="1">
        <f t="shared" si="21"/>
        <v>-2.710658503988659E-2</v>
      </c>
      <c r="CS8" s="1">
        <f t="shared" si="21"/>
        <v>-3.5833231299858236E-2</v>
      </c>
      <c r="CT8" s="1">
        <f t="shared" si="21"/>
        <v>-4.4559877559829889E-2</v>
      </c>
      <c r="CU8" s="1">
        <f t="shared" si="21"/>
        <v>-5.3286523819801535E-2</v>
      </c>
      <c r="CV8" s="1">
        <f t="shared" si="21"/>
        <v>-6.2013170079773181E-2</v>
      </c>
      <c r="CW8" s="1">
        <f>$CN$8+K$4</f>
        <v>-7.0739816339744827E-2</v>
      </c>
      <c r="CX8" s="1">
        <f>$CN$8+L$4</f>
        <v>-7.9466462599716473E-2</v>
      </c>
      <c r="CY8">
        <f>$L$4+old!BK7</f>
        <v>-7.936646259971647E-2</v>
      </c>
      <c r="CZ8">
        <f>$L$4+old!BL7</f>
        <v>-7.9066462599716475E-2</v>
      </c>
      <c r="DA8">
        <f>$L$4+old!BM7</f>
        <v>-7.8566462599716475E-2</v>
      </c>
      <c r="DB8">
        <f>$L$4+old!BN7</f>
        <v>-7.7766462599716479E-2</v>
      </c>
      <c r="DC8">
        <f>$L$4+old!BO7</f>
        <v>-7.6766462599716478E-2</v>
      </c>
      <c r="DD8">
        <f>$L$4+old!BP7</f>
        <v>-7.5566462599716472E-2</v>
      </c>
      <c r="DE8">
        <f>$L$4+old!BQ7</f>
        <v>-7.4066462599716471E-2</v>
      </c>
      <c r="DF8">
        <f>$L$4+old!BR7</f>
        <v>-7.2366462599716477E-2</v>
      </c>
      <c r="DG8">
        <f>$L$4+old!BS7</f>
        <v>-7.0466462599716478E-2</v>
      </c>
      <c r="DH8">
        <f>$L$4+old!BT7</f>
        <v>-6.8266462599716471E-2</v>
      </c>
      <c r="DI8">
        <f>$L$4+old!BU7</f>
        <v>-6.5866462599716472E-2</v>
      </c>
      <c r="DJ8">
        <f>$L$4+old!BV7</f>
        <v>-6.3166462599716477E-2</v>
      </c>
      <c r="DK8">
        <f>$L$4+old!BW7</f>
        <v>-6.0266462599716478E-2</v>
      </c>
      <c r="DL8">
        <f>$L$4+old!BX7</f>
        <v>-5.7166462599716472E-2</v>
      </c>
      <c r="DM8">
        <f>$L$4+old!BY7</f>
        <v>-5.3766462599716472E-2</v>
      </c>
      <c r="DN8">
        <f>$L$4+old!BZ7</f>
        <v>-5.0166462599716473E-2</v>
      </c>
      <c r="DO8">
        <f>$L$4+old!CA7</f>
        <v>-4.6366462599716475E-2</v>
      </c>
      <c r="DP8">
        <f>$L$4+old!CB7</f>
        <v>-4.2266462599716476E-2</v>
      </c>
      <c r="DQ8">
        <f>$L$4+old!CC7</f>
        <v>-3.7866462599716474E-2</v>
      </c>
      <c r="DR8">
        <f>$L$4+old!CD7</f>
        <v>-3.3266462599716475E-2</v>
      </c>
      <c r="DS8" s="2">
        <f>old!$CD$7+(new!$L$4)*(10-DS$2)/10</f>
        <v>-2.4539816339744829E-2</v>
      </c>
      <c r="DT8" s="2">
        <f>old!$CD$7+(new!$L$4)*(10-DT$2)/10</f>
        <v>-1.5813170079773183E-2</v>
      </c>
      <c r="DU8" s="2">
        <f>old!$CD$7+(new!$L$4)*(10-DU$2)/10</f>
        <v>-7.0865238198015296E-3</v>
      </c>
      <c r="DV8" s="2">
        <f>old!$CD$7+(new!$L$4)*(10-DV$2)/10</f>
        <v>1.6401224401701164E-3</v>
      </c>
      <c r="DW8" s="2">
        <f>old!$CD$7+(new!$L$4)*(10-DW$2)/10</f>
        <v>1.0366768700141762E-2</v>
      </c>
      <c r="DX8" s="2">
        <f>old!$CD$7+(new!$L$4)*(10-DX$2)/10</f>
        <v>1.9093414960113408E-2</v>
      </c>
      <c r="DY8" s="2">
        <f>old!$CD$7+(new!$L$4)*(10-DY$2)/10</f>
        <v>2.7820061220085058E-2</v>
      </c>
      <c r="DZ8" s="2">
        <f>old!$CD$7+(new!$L$4)*(10-DZ$2)/10</f>
        <v>3.65467074800567E-2</v>
      </c>
      <c r="EA8" s="2">
        <f>old!$CD$7+(new!$L$4)*(10-EA$2)/10</f>
        <v>4.5273353740028353E-2</v>
      </c>
      <c r="EB8" s="2">
        <f>old!$CD$7+(new!$L$4)*(10-EB$2)/10</f>
        <v>5.3999999999999999E-2</v>
      </c>
      <c r="EC8">
        <v>-1.8100000000000002E-2</v>
      </c>
      <c r="ED8">
        <v>-8.7400000000000005E-2</v>
      </c>
      <c r="EE8">
        <v>-0.15240000000000001</v>
      </c>
      <c r="EF8">
        <v>-0.2114</v>
      </c>
      <c r="EG8">
        <v>-0.26300000000000001</v>
      </c>
      <c r="EH8">
        <v>-0.30580000000000002</v>
      </c>
      <c r="EI8">
        <v>-0.3387</v>
      </c>
      <c r="EJ8">
        <v>-0.3609</v>
      </c>
      <c r="EK8">
        <v>-0.37159999999999999</v>
      </c>
      <c r="EL8">
        <v>-0.3705</v>
      </c>
      <c r="EM8">
        <v>-0.3574</v>
      </c>
      <c r="EN8">
        <v>-0.33260000000000001</v>
      </c>
      <c r="EO8">
        <v>-0.29620000000000002</v>
      </c>
      <c r="EP8">
        <v>-0.2492</v>
      </c>
      <c r="EQ8">
        <v>-0.19220000000000001</v>
      </c>
      <c r="ER8">
        <v>-0.1265</v>
      </c>
      <c r="ES8">
        <v>-5.33E-2</v>
      </c>
      <c r="ET8">
        <v>2.5899999999999999E-2</v>
      </c>
      <c r="EU8">
        <v>0.1094</v>
      </c>
      <c r="EV8">
        <v>0.1956</v>
      </c>
      <c r="EW8">
        <f t="shared" si="17"/>
        <v>0.1956</v>
      </c>
      <c r="EX8">
        <f t="shared" si="13"/>
        <v>0.1956</v>
      </c>
      <c r="EY8">
        <f t="shared" si="13"/>
        <v>0.1956</v>
      </c>
      <c r="EZ8">
        <f t="shared" si="13"/>
        <v>0.1956</v>
      </c>
      <c r="FA8">
        <f t="shared" si="13"/>
        <v>0.1956</v>
      </c>
      <c r="FB8">
        <f t="shared" si="13"/>
        <v>0.1956</v>
      </c>
      <c r="FC8">
        <f t="shared" si="13"/>
        <v>0.1956</v>
      </c>
      <c r="FD8">
        <f t="shared" si="13"/>
        <v>0.1956</v>
      </c>
      <c r="FE8">
        <f t="shared" si="13"/>
        <v>0.1956</v>
      </c>
      <c r="FF8">
        <f t="shared" si="13"/>
        <v>0.1956</v>
      </c>
      <c r="FG8">
        <v>0.1852</v>
      </c>
      <c r="FH8">
        <v>0.17510000000000001</v>
      </c>
      <c r="FI8">
        <v>0.1653</v>
      </c>
      <c r="FJ8">
        <v>0.15579999999999999</v>
      </c>
      <c r="FK8">
        <v>0.14660000000000001</v>
      </c>
      <c r="FL8">
        <v>0.13769999999999999</v>
      </c>
      <c r="FM8">
        <v>0.12909999999999999</v>
      </c>
      <c r="FN8">
        <v>0.1208</v>
      </c>
      <c r="FO8">
        <v>0.11269999999999999</v>
      </c>
      <c r="FP8">
        <v>0.10489999999999999</v>
      </c>
      <c r="FQ8">
        <v>9.74E-2</v>
      </c>
      <c r="FR8">
        <v>9.0200000000000002E-2</v>
      </c>
      <c r="FS8">
        <v>8.3199999999999996E-2</v>
      </c>
      <c r="FT8">
        <v>7.6499999999999999E-2</v>
      </c>
      <c r="FU8">
        <v>7.0000000000000007E-2</v>
      </c>
      <c r="FV8">
        <v>6.3799999999999996E-2</v>
      </c>
      <c r="FW8">
        <v>5.79E-2</v>
      </c>
      <c r="FX8">
        <v>5.2200000000000003E-2</v>
      </c>
      <c r="FY8">
        <v>4.6699999999999998E-2</v>
      </c>
      <c r="FZ8">
        <f t="shared" si="10"/>
        <v>4.6699999999999998E-2</v>
      </c>
      <c r="GA8">
        <f t="shared" si="10"/>
        <v>4.6699999999999998E-2</v>
      </c>
      <c r="GB8">
        <f t="shared" si="10"/>
        <v>4.6699999999999998E-2</v>
      </c>
      <c r="GC8">
        <f t="shared" si="10"/>
        <v>4.6699999999999998E-2</v>
      </c>
      <c r="GD8">
        <f t="shared" si="10"/>
        <v>4.6699999999999998E-2</v>
      </c>
      <c r="GE8">
        <f t="shared" si="10"/>
        <v>4.6699999999999998E-2</v>
      </c>
      <c r="GF8">
        <f t="shared" si="10"/>
        <v>4.6699999999999998E-2</v>
      </c>
      <c r="GG8">
        <f t="shared" si="10"/>
        <v>4.6699999999999998E-2</v>
      </c>
      <c r="GH8">
        <f t="shared" si="10"/>
        <v>4.6699999999999998E-2</v>
      </c>
      <c r="GI8">
        <f t="shared" si="10"/>
        <v>4.6699999999999998E-2</v>
      </c>
    </row>
    <row r="9" spans="1:191" x14ac:dyDescent="0.15">
      <c r="A9" t="s">
        <v>6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-4.1999999999999997E-3</v>
      </c>
      <c r="N9">
        <v>-8.5000000000000006E-3</v>
      </c>
      <c r="O9">
        <v>-1.2800000000000001E-2</v>
      </c>
      <c r="P9">
        <v>-1.7000000000000001E-2</v>
      </c>
      <c r="Q9">
        <v>-2.1299999999999999E-2</v>
      </c>
      <c r="R9">
        <v>-2.5700000000000001E-2</v>
      </c>
      <c r="S9">
        <v>-0.03</v>
      </c>
      <c r="T9">
        <v>-3.44E-2</v>
      </c>
      <c r="U9">
        <v>-3.8699999999999998E-2</v>
      </c>
      <c r="V9">
        <v>-4.3099999999999999E-2</v>
      </c>
      <c r="W9">
        <v>-4.7500000000000001E-2</v>
      </c>
      <c r="X9">
        <v>-5.1999999999999998E-2</v>
      </c>
      <c r="Y9">
        <v>-5.6399999999999999E-2</v>
      </c>
      <c r="Z9">
        <v>-6.0900000000000003E-2</v>
      </c>
      <c r="AA9">
        <v>-6.5299999999999997E-2</v>
      </c>
      <c r="AB9">
        <v>-6.9800000000000001E-2</v>
      </c>
      <c r="AC9">
        <v>-7.4300000000000005E-2</v>
      </c>
      <c r="AD9">
        <v>-7.8799999999999995E-2</v>
      </c>
      <c r="AE9">
        <v>-8.3400000000000002E-2</v>
      </c>
      <c r="AF9">
        <v>-8.7900000000000006E-2</v>
      </c>
      <c r="AG9">
        <f t="shared" si="14"/>
        <v>-8.7900000000000006E-2</v>
      </c>
      <c r="AH9">
        <f t="shared" si="11"/>
        <v>-8.7900000000000006E-2</v>
      </c>
      <c r="AI9">
        <f t="shared" si="11"/>
        <v>-8.7900000000000006E-2</v>
      </c>
      <c r="AJ9">
        <f t="shared" si="11"/>
        <v>-8.7900000000000006E-2</v>
      </c>
      <c r="AK9">
        <f t="shared" si="11"/>
        <v>-8.7900000000000006E-2</v>
      </c>
      <c r="AL9">
        <f t="shared" si="11"/>
        <v>-8.7900000000000006E-2</v>
      </c>
      <c r="AM9">
        <f t="shared" si="11"/>
        <v>-8.7900000000000006E-2</v>
      </c>
      <c r="AN9">
        <f t="shared" si="11"/>
        <v>-8.7900000000000006E-2</v>
      </c>
      <c r="AO9">
        <f t="shared" si="11"/>
        <v>-8.7900000000000006E-2</v>
      </c>
      <c r="AP9">
        <f t="shared" si="11"/>
        <v>-8.7900000000000006E-2</v>
      </c>
      <c r="AQ9">
        <v>-9.2499999999999999E-2</v>
      </c>
      <c r="AR9">
        <v>-9.7100000000000006E-2</v>
      </c>
      <c r="AS9">
        <v>-0.1017</v>
      </c>
      <c r="AT9">
        <v>-0.10630000000000001</v>
      </c>
      <c r="AU9">
        <v>-0.1109</v>
      </c>
      <c r="AV9">
        <v>-0.11550000000000001</v>
      </c>
      <c r="AW9">
        <v>-0.1202</v>
      </c>
      <c r="AX9">
        <v>-0.1249</v>
      </c>
      <c r="AY9">
        <v>-0.1295</v>
      </c>
      <c r="AZ9">
        <v>-0.13420000000000001</v>
      </c>
      <c r="BA9">
        <v>-0.13900000000000001</v>
      </c>
      <c r="BB9">
        <v>-0.14369999999999999</v>
      </c>
      <c r="BC9">
        <v>-0.1484</v>
      </c>
      <c r="BD9">
        <v>-0.1532</v>
      </c>
      <c r="BE9">
        <v>-0.15790000000000001</v>
      </c>
      <c r="BF9">
        <v>-0.16270000000000001</v>
      </c>
      <c r="BG9">
        <v>-0.16750000000000001</v>
      </c>
      <c r="BH9">
        <v>-0.17230000000000001</v>
      </c>
      <c r="BI9">
        <v>-0.17710000000000001</v>
      </c>
      <c r="BJ9">
        <v>-0.182</v>
      </c>
      <c r="BK9">
        <f>$BJ9</f>
        <v>-0.182</v>
      </c>
      <c r="BL9">
        <f t="shared" si="19"/>
        <v>-0.182</v>
      </c>
      <c r="BM9">
        <f t="shared" si="19"/>
        <v>-0.182</v>
      </c>
      <c r="BN9">
        <f t="shared" si="19"/>
        <v>-0.182</v>
      </c>
      <c r="BO9">
        <f t="shared" si="19"/>
        <v>-0.182</v>
      </c>
      <c r="BP9">
        <f t="shared" si="19"/>
        <v>-0.182</v>
      </c>
      <c r="BQ9">
        <f t="shared" si="19"/>
        <v>-0.182</v>
      </c>
      <c r="BR9">
        <f t="shared" si="19"/>
        <v>-0.182</v>
      </c>
      <c r="BS9">
        <f t="shared" si="19"/>
        <v>-0.182</v>
      </c>
      <c r="BT9">
        <f t="shared" si="19"/>
        <v>-0.182</v>
      </c>
      <c r="BU9">
        <v>-0.1351</v>
      </c>
      <c r="BV9">
        <v>-8.9099999999999999E-2</v>
      </c>
      <c r="BW9">
        <v>-4.4499999999999998E-2</v>
      </c>
      <c r="BX9">
        <v>-1.6999999999999999E-3</v>
      </c>
      <c r="BY9">
        <v>3.8800000000000001E-2</v>
      </c>
      <c r="BZ9">
        <v>7.6499999999999999E-2</v>
      </c>
      <c r="CA9">
        <v>0.1111</v>
      </c>
      <c r="CB9">
        <v>0.1424</v>
      </c>
      <c r="CC9">
        <v>0.17</v>
      </c>
      <c r="CD9">
        <v>0.19400000000000001</v>
      </c>
      <c r="CE9">
        <v>0.21429999999999999</v>
      </c>
      <c r="CF9">
        <v>0.23089999999999999</v>
      </c>
      <c r="CG9">
        <v>0.24379999999999999</v>
      </c>
      <c r="CH9">
        <v>0.2535</v>
      </c>
      <c r="CI9">
        <v>0.26</v>
      </c>
      <c r="CJ9">
        <v>0.26379999999999998</v>
      </c>
      <c r="CK9">
        <v>0.26529999999999998</v>
      </c>
      <c r="CL9">
        <v>0.26490000000000002</v>
      </c>
      <c r="CM9">
        <v>0.2631</v>
      </c>
      <c r="CN9">
        <v>0.26050000000000001</v>
      </c>
      <c r="CO9">
        <f>$CN9</f>
        <v>0.26050000000000001</v>
      </c>
      <c r="CP9">
        <f t="shared" ref="CP9:CX10" si="22">$CN9</f>
        <v>0.26050000000000001</v>
      </c>
      <c r="CQ9">
        <f t="shared" si="22"/>
        <v>0.26050000000000001</v>
      </c>
      <c r="CR9">
        <f t="shared" si="22"/>
        <v>0.26050000000000001</v>
      </c>
      <c r="CS9">
        <f t="shared" si="22"/>
        <v>0.26050000000000001</v>
      </c>
      <c r="CT9">
        <f t="shared" si="22"/>
        <v>0.26050000000000001</v>
      </c>
      <c r="CU9">
        <f t="shared" si="22"/>
        <v>0.26050000000000001</v>
      </c>
      <c r="CV9">
        <f t="shared" si="22"/>
        <v>0.26050000000000001</v>
      </c>
      <c r="CW9">
        <f t="shared" si="22"/>
        <v>0.26050000000000001</v>
      </c>
      <c r="CX9">
        <f t="shared" si="22"/>
        <v>0.26050000000000001</v>
      </c>
      <c r="CY9">
        <v>0.25619999999999998</v>
      </c>
      <c r="CZ9">
        <v>0.25169999999999998</v>
      </c>
      <c r="DA9">
        <v>0.247</v>
      </c>
      <c r="DB9">
        <v>0.2422</v>
      </c>
      <c r="DC9">
        <v>0.23730000000000001</v>
      </c>
      <c r="DD9">
        <v>0.23219999999999999</v>
      </c>
      <c r="DE9">
        <v>0.22700000000000001</v>
      </c>
      <c r="DF9">
        <v>0.22159999999999999</v>
      </c>
      <c r="DG9">
        <v>0.21609999999999999</v>
      </c>
      <c r="DH9">
        <v>0.21049999999999999</v>
      </c>
      <c r="DI9">
        <v>0.20480000000000001</v>
      </c>
      <c r="DJ9">
        <v>0.19889999999999999</v>
      </c>
      <c r="DK9">
        <v>0.19289999999999999</v>
      </c>
      <c r="DL9">
        <v>0.18679999999999999</v>
      </c>
      <c r="DM9">
        <v>0.18060000000000001</v>
      </c>
      <c r="DN9">
        <v>0.17430000000000001</v>
      </c>
      <c r="DO9">
        <v>0.16789999999999999</v>
      </c>
      <c r="DP9">
        <v>0.1613</v>
      </c>
      <c r="DQ9">
        <v>0.15459999999999999</v>
      </c>
      <c r="DR9">
        <v>0.1479</v>
      </c>
      <c r="DS9">
        <f t="shared" si="16"/>
        <v>0.1479</v>
      </c>
      <c r="DT9">
        <f t="shared" si="16"/>
        <v>0.1479</v>
      </c>
      <c r="DU9">
        <f t="shared" si="16"/>
        <v>0.1479</v>
      </c>
      <c r="DV9">
        <f t="shared" si="16"/>
        <v>0.1479</v>
      </c>
      <c r="DW9">
        <f t="shared" si="16"/>
        <v>0.1479</v>
      </c>
      <c r="DX9">
        <f t="shared" si="16"/>
        <v>0.1479</v>
      </c>
      <c r="DY9">
        <f t="shared" si="16"/>
        <v>0.1479</v>
      </c>
      <c r="DZ9">
        <f t="shared" si="16"/>
        <v>0.1479</v>
      </c>
      <c r="EA9">
        <f t="shared" si="16"/>
        <v>0.1479</v>
      </c>
      <c r="EB9">
        <f t="shared" si="16"/>
        <v>0.1479</v>
      </c>
      <c r="EC9">
        <v>0.14099999999999999</v>
      </c>
      <c r="ED9">
        <v>0.13400000000000001</v>
      </c>
      <c r="EE9">
        <v>0.127</v>
      </c>
      <c r="EF9">
        <v>0.1198</v>
      </c>
      <c r="EG9">
        <v>0.1125</v>
      </c>
      <c r="EH9">
        <v>0.1051</v>
      </c>
      <c r="EI9">
        <v>9.7699999999999995E-2</v>
      </c>
      <c r="EJ9">
        <v>9.01E-2</v>
      </c>
      <c r="EK9">
        <v>8.2500000000000004E-2</v>
      </c>
      <c r="EL9">
        <v>7.4800000000000005E-2</v>
      </c>
      <c r="EM9">
        <v>6.7000000000000004E-2</v>
      </c>
      <c r="EN9">
        <v>5.91E-2</v>
      </c>
      <c r="EO9">
        <v>5.11E-2</v>
      </c>
      <c r="EP9">
        <v>4.2999999999999997E-2</v>
      </c>
      <c r="EQ9">
        <v>3.49E-2</v>
      </c>
      <c r="ER9">
        <v>2.6700000000000002E-2</v>
      </c>
      <c r="ES9">
        <v>1.84E-2</v>
      </c>
      <c r="ET9">
        <v>0.01</v>
      </c>
      <c r="EU9">
        <v>1.5E-3</v>
      </c>
      <c r="EV9">
        <v>-7.0000000000000001E-3</v>
      </c>
      <c r="EW9">
        <f t="shared" si="17"/>
        <v>-7.0000000000000001E-3</v>
      </c>
      <c r="EX9">
        <f t="shared" si="13"/>
        <v>-7.0000000000000001E-3</v>
      </c>
      <c r="EY9">
        <f t="shared" si="13"/>
        <v>-7.0000000000000001E-3</v>
      </c>
      <c r="EZ9">
        <f t="shared" si="13"/>
        <v>-7.0000000000000001E-3</v>
      </c>
      <c r="FA9">
        <f t="shared" si="13"/>
        <v>-7.0000000000000001E-3</v>
      </c>
      <c r="FB9">
        <f t="shared" si="13"/>
        <v>-7.0000000000000001E-3</v>
      </c>
      <c r="FC9">
        <f t="shared" si="13"/>
        <v>-7.0000000000000001E-3</v>
      </c>
      <c r="FD9">
        <f t="shared" si="13"/>
        <v>-7.0000000000000001E-3</v>
      </c>
      <c r="FE9">
        <f t="shared" si="13"/>
        <v>-7.0000000000000001E-3</v>
      </c>
      <c r="FF9">
        <f t="shared" si="13"/>
        <v>-7.0000000000000001E-3</v>
      </c>
      <c r="FG9">
        <v>-1.5599999999999999E-2</v>
      </c>
      <c r="FH9">
        <v>-2.4199999999999999E-2</v>
      </c>
      <c r="FI9">
        <v>-3.2899999999999999E-2</v>
      </c>
      <c r="FJ9">
        <v>-4.1700000000000001E-2</v>
      </c>
      <c r="FK9">
        <v>-5.0599999999999999E-2</v>
      </c>
      <c r="FL9">
        <v>-5.9499999999999997E-2</v>
      </c>
      <c r="FM9">
        <v>-6.8500000000000005E-2</v>
      </c>
      <c r="FN9">
        <v>-7.7600000000000002E-2</v>
      </c>
      <c r="FO9">
        <v>-8.6699999999999999E-2</v>
      </c>
      <c r="FP9">
        <v>-9.5799999999999996E-2</v>
      </c>
      <c r="FQ9">
        <v>-0.1051</v>
      </c>
      <c r="FR9">
        <v>-0.1144</v>
      </c>
      <c r="FS9">
        <v>-0.1237</v>
      </c>
      <c r="FT9">
        <v>-0.1331</v>
      </c>
      <c r="FU9">
        <v>-0.1426</v>
      </c>
      <c r="FV9">
        <v>-0.15210000000000001</v>
      </c>
      <c r="FW9">
        <v>-0.16170000000000001</v>
      </c>
      <c r="FX9">
        <v>-0.17130000000000001</v>
      </c>
      <c r="FY9">
        <v>-0.18099999999999999</v>
      </c>
      <c r="FZ9">
        <f t="shared" si="10"/>
        <v>-0.18099999999999999</v>
      </c>
      <c r="GA9">
        <f t="shared" si="10"/>
        <v>-0.18099999999999999</v>
      </c>
      <c r="GB9">
        <f t="shared" si="10"/>
        <v>-0.18099999999999999</v>
      </c>
      <c r="GC9">
        <f t="shared" si="10"/>
        <v>-0.18099999999999999</v>
      </c>
      <c r="GD9">
        <f t="shared" si="10"/>
        <v>-0.18099999999999999</v>
      </c>
      <c r="GE9">
        <f t="shared" si="10"/>
        <v>-0.18099999999999999</v>
      </c>
      <c r="GF9">
        <f t="shared" si="10"/>
        <v>-0.18099999999999999</v>
      </c>
      <c r="GG9">
        <f t="shared" si="10"/>
        <v>-0.18099999999999999</v>
      </c>
      <c r="GH9">
        <f t="shared" si="10"/>
        <v>-0.18099999999999999</v>
      </c>
      <c r="GI9">
        <f t="shared" si="10"/>
        <v>-0.18099999999999999</v>
      </c>
    </row>
    <row r="10" spans="1:191" x14ac:dyDescent="0.15">
      <c r="A10" t="s">
        <v>7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-2.9999999999999997E-4</v>
      </c>
      <c r="N10">
        <v>-4.0000000000000002E-4</v>
      </c>
      <c r="O10">
        <v>-5.9999999999999995E-4</v>
      </c>
      <c r="P10">
        <v>-6.9999999999999999E-4</v>
      </c>
      <c r="Q10">
        <v>-6.9999999999999999E-4</v>
      </c>
      <c r="R10">
        <v>-5.9999999999999995E-4</v>
      </c>
      <c r="S10">
        <v>-5.0000000000000001E-4</v>
      </c>
      <c r="T10">
        <v>-4.0000000000000002E-4</v>
      </c>
      <c r="U10">
        <v>-2.0000000000000001E-4</v>
      </c>
      <c r="V10">
        <v>1E-4</v>
      </c>
      <c r="W10">
        <v>4.0000000000000002E-4</v>
      </c>
      <c r="X10">
        <v>8.0000000000000004E-4</v>
      </c>
      <c r="Y10">
        <v>1.2999999999999999E-3</v>
      </c>
      <c r="Z10">
        <v>1.8E-3</v>
      </c>
      <c r="AA10">
        <v>2.3999999999999998E-3</v>
      </c>
      <c r="AB10">
        <v>3.0000000000000001E-3</v>
      </c>
      <c r="AC10">
        <v>3.7000000000000002E-3</v>
      </c>
      <c r="AD10">
        <v>4.4000000000000003E-3</v>
      </c>
      <c r="AE10">
        <v>5.1999999999999998E-3</v>
      </c>
      <c r="AF10">
        <f>old!V9</f>
        <v>6.1000000000000004E-3</v>
      </c>
      <c r="AG10" s="1">
        <f>$AF$10+C$4</f>
        <v>-2.6266462599716473E-3</v>
      </c>
      <c r="AH10" s="1">
        <f t="shared" ref="AH10:AP10" si="23">$AF$10+D$4</f>
        <v>-1.1353292519943294E-2</v>
      </c>
      <c r="AI10" s="1">
        <f t="shared" si="23"/>
        <v>-2.0079938779914944E-2</v>
      </c>
      <c r="AJ10" s="1">
        <f t="shared" si="23"/>
        <v>-2.880658503988659E-2</v>
      </c>
      <c r="AK10" s="1">
        <f t="shared" si="23"/>
        <v>-3.7533231299858236E-2</v>
      </c>
      <c r="AL10" s="1">
        <f t="shared" si="23"/>
        <v>-4.6259877559829889E-2</v>
      </c>
      <c r="AM10" s="1">
        <f t="shared" si="23"/>
        <v>-5.4986523819801535E-2</v>
      </c>
      <c r="AN10" s="1">
        <f t="shared" si="23"/>
        <v>-6.3713170079773188E-2</v>
      </c>
      <c r="AO10" s="1">
        <f t="shared" si="23"/>
        <v>-7.2439816339744834E-2</v>
      </c>
      <c r="AP10" s="1">
        <f t="shared" si="23"/>
        <v>-8.116646259971648E-2</v>
      </c>
      <c r="AQ10">
        <f>$L$4+old!W9</f>
        <v>-8.0266462599716468E-2</v>
      </c>
      <c r="AR10">
        <f>$L$4+old!X9</f>
        <v>-7.936646259971647E-2</v>
      </c>
      <c r="AS10">
        <f>$L$4+old!Y9</f>
        <v>-7.826646259971648E-2</v>
      </c>
      <c r="AT10">
        <f>$L$4+old!Z9</f>
        <v>-7.7166462599716476E-2</v>
      </c>
      <c r="AU10">
        <f>$L$4+old!AA9</f>
        <v>-7.6066462599716472E-2</v>
      </c>
      <c r="AV10">
        <f>$L$4+old!AB9</f>
        <v>-7.486646259971648E-2</v>
      </c>
      <c r="AW10">
        <f>$L$4+old!AC9</f>
        <v>-7.356646259971647E-2</v>
      </c>
      <c r="AX10">
        <f>$L$4+old!AD9</f>
        <v>-7.2266462599716474E-2</v>
      </c>
      <c r="AY10">
        <f>$L$4+old!AE9</f>
        <v>-7.0866462599716476E-2</v>
      </c>
      <c r="AZ10">
        <f>$L$4+old!AF9</f>
        <v>-6.9366462599716475E-2</v>
      </c>
      <c r="BA10">
        <f>$L$4+old!AG9</f>
        <v>-6.7866462599716473E-2</v>
      </c>
      <c r="BB10">
        <f>$L$4+old!AH9</f>
        <v>-6.6366462599716472E-2</v>
      </c>
      <c r="BC10">
        <f>$L$4+old!AI9</f>
        <v>-6.4666462599716479E-2</v>
      </c>
      <c r="BD10">
        <f>$L$4+old!AJ9</f>
        <v>-6.3066462599716475E-2</v>
      </c>
      <c r="BE10">
        <f>$L$4+old!AK9</f>
        <v>-6.1266462599716479E-2</v>
      </c>
      <c r="BF10">
        <f>$L$4+old!AL9</f>
        <v>-5.9466462599716476E-2</v>
      </c>
      <c r="BG10">
        <f>$L$4+old!AM9</f>
        <v>-5.756646259971647E-2</v>
      </c>
      <c r="BH10">
        <f>$L$4+old!AN9</f>
        <v>-5.5666462599716471E-2</v>
      </c>
      <c r="BI10">
        <f>$L$4+old!AO9</f>
        <v>-5.3666462599716476E-2</v>
      </c>
      <c r="BJ10">
        <f>$L$4+old!AP9</f>
        <v>-5.1666462599716474E-2</v>
      </c>
      <c r="BK10" s="2">
        <f>old!$AP$9+(new!$L$4)*(10-BK$2)/10</f>
        <v>-4.2939816339744828E-2</v>
      </c>
      <c r="BL10" s="2">
        <f>old!$AP$9+(new!$L$4)*(10-BL$2)/10</f>
        <v>-3.4213170079773182E-2</v>
      </c>
      <c r="BM10" s="2">
        <f>old!$AP$9+(new!$L$4)*(10-BM$2)/10</f>
        <v>-2.5486523819801529E-2</v>
      </c>
      <c r="BN10" s="2">
        <f>old!$AP$9+(new!$L$4)*(10-BN$2)/10</f>
        <v>-1.6759877559829883E-2</v>
      </c>
      <c r="BO10" s="2">
        <f>old!$AP$9+(new!$L$4)*(10-BO$2)/10</f>
        <v>-8.0332312998582373E-3</v>
      </c>
      <c r="BP10" s="2">
        <f>old!$AP$9+(new!$L$4)*(10-BP$2)/10</f>
        <v>6.9341496011340875E-4</v>
      </c>
      <c r="BQ10" s="2">
        <f>old!$AP$9+(new!$L$4)*(10-BQ$2)/10</f>
        <v>9.4200612200850582E-3</v>
      </c>
      <c r="BR10" s="2">
        <f>old!$AP$9+(new!$L$4)*(10-BR$2)/10</f>
        <v>1.8146707480056704E-2</v>
      </c>
      <c r="BS10" s="2">
        <f>old!$AP$9+(new!$L$4)*(10-BS$2)/10</f>
        <v>2.6873353740028354E-2</v>
      </c>
      <c r="BT10" s="2">
        <f>old!$AP$9+(new!$L$4)*(10-BT$2)/10</f>
        <v>3.56E-2</v>
      </c>
      <c r="BU10">
        <v>-3.5499999999999997E-2</v>
      </c>
      <c r="BV10">
        <v>-0.10390000000000001</v>
      </c>
      <c r="BW10">
        <v>-0.16800000000000001</v>
      </c>
      <c r="BX10">
        <v>-0.2261</v>
      </c>
      <c r="BY10">
        <v>-0.27679999999999999</v>
      </c>
      <c r="BZ10">
        <v>-0.31859999999999999</v>
      </c>
      <c r="CA10">
        <v>-0.35070000000000001</v>
      </c>
      <c r="CB10">
        <v>-0.37190000000000001</v>
      </c>
      <c r="CC10">
        <v>-0.38169999999999998</v>
      </c>
      <c r="CD10">
        <v>-0.37969999999999998</v>
      </c>
      <c r="CE10">
        <v>-0.36570000000000003</v>
      </c>
      <c r="CF10">
        <v>-0.33989999999999998</v>
      </c>
      <c r="CG10">
        <v>-0.30270000000000002</v>
      </c>
      <c r="CH10">
        <v>-0.25469999999999998</v>
      </c>
      <c r="CI10">
        <v>-0.1968</v>
      </c>
      <c r="CJ10">
        <v>-0.13020000000000001</v>
      </c>
      <c r="CK10">
        <v>-5.6099999999999997E-2</v>
      </c>
      <c r="CL10">
        <v>2.4E-2</v>
      </c>
      <c r="CM10">
        <v>0.1085</v>
      </c>
      <c r="CN10">
        <v>0.1956</v>
      </c>
      <c r="CO10">
        <f>$CN10</f>
        <v>0.1956</v>
      </c>
      <c r="CP10">
        <f t="shared" si="22"/>
        <v>0.1956</v>
      </c>
      <c r="CQ10">
        <f t="shared" si="22"/>
        <v>0.1956</v>
      </c>
      <c r="CR10">
        <f t="shared" si="22"/>
        <v>0.1956</v>
      </c>
      <c r="CS10">
        <f t="shared" si="22"/>
        <v>0.1956</v>
      </c>
      <c r="CT10">
        <f t="shared" si="22"/>
        <v>0.1956</v>
      </c>
      <c r="CU10">
        <f t="shared" si="22"/>
        <v>0.1956</v>
      </c>
      <c r="CV10">
        <f t="shared" si="22"/>
        <v>0.1956</v>
      </c>
      <c r="CW10">
        <f t="shared" si="22"/>
        <v>0.1956</v>
      </c>
      <c r="CX10">
        <f t="shared" si="22"/>
        <v>0.1956</v>
      </c>
      <c r="CY10">
        <v>0.1852</v>
      </c>
      <c r="CZ10">
        <v>0.17510000000000001</v>
      </c>
      <c r="DA10">
        <v>0.1653</v>
      </c>
      <c r="DB10">
        <v>0.15579999999999999</v>
      </c>
      <c r="DC10">
        <v>0.14660000000000001</v>
      </c>
      <c r="DD10">
        <v>0.13769999999999999</v>
      </c>
      <c r="DE10">
        <v>0.12909999999999999</v>
      </c>
      <c r="DF10">
        <v>0.1208</v>
      </c>
      <c r="DG10">
        <v>0.11269999999999999</v>
      </c>
      <c r="DH10">
        <v>0.10489999999999999</v>
      </c>
      <c r="DI10">
        <v>9.74E-2</v>
      </c>
      <c r="DJ10">
        <v>9.0200000000000002E-2</v>
      </c>
      <c r="DK10">
        <v>8.3199999999999996E-2</v>
      </c>
      <c r="DL10">
        <v>7.6499999999999999E-2</v>
      </c>
      <c r="DM10">
        <v>7.0000000000000007E-2</v>
      </c>
      <c r="DN10">
        <v>6.3799999999999996E-2</v>
      </c>
      <c r="DO10">
        <v>5.79E-2</v>
      </c>
      <c r="DP10">
        <v>5.2200000000000003E-2</v>
      </c>
      <c r="DQ10">
        <v>4.6699999999999998E-2</v>
      </c>
      <c r="DR10">
        <v>4.1500000000000002E-2</v>
      </c>
      <c r="DS10">
        <f t="shared" si="16"/>
        <v>4.1500000000000002E-2</v>
      </c>
      <c r="DT10">
        <f t="shared" si="16"/>
        <v>4.1500000000000002E-2</v>
      </c>
      <c r="DU10">
        <f t="shared" si="16"/>
        <v>4.1500000000000002E-2</v>
      </c>
      <c r="DV10">
        <f t="shared" si="16"/>
        <v>4.1500000000000002E-2</v>
      </c>
      <c r="DW10">
        <f t="shared" si="16"/>
        <v>4.1500000000000002E-2</v>
      </c>
      <c r="DX10">
        <f t="shared" si="16"/>
        <v>4.1500000000000002E-2</v>
      </c>
      <c r="DY10">
        <f t="shared" si="16"/>
        <v>4.1500000000000002E-2</v>
      </c>
      <c r="DZ10">
        <f t="shared" si="16"/>
        <v>4.1500000000000002E-2</v>
      </c>
      <c r="EA10">
        <f t="shared" si="16"/>
        <v>4.1500000000000002E-2</v>
      </c>
      <c r="EB10">
        <f t="shared" si="16"/>
        <v>4.1500000000000002E-2</v>
      </c>
      <c r="EC10">
        <v>3.6600000000000001E-2</v>
      </c>
      <c r="ED10">
        <v>3.1899999999999998E-2</v>
      </c>
      <c r="EE10">
        <v>2.7400000000000001E-2</v>
      </c>
      <c r="EF10">
        <v>2.3199999999999998E-2</v>
      </c>
      <c r="EG10">
        <v>1.9199999999999998E-2</v>
      </c>
      <c r="EH10">
        <v>1.55E-2</v>
      </c>
      <c r="EI10">
        <v>1.2E-2</v>
      </c>
      <c r="EJ10">
        <v>8.8000000000000005E-3</v>
      </c>
      <c r="EK10">
        <v>5.7000000000000002E-3</v>
      </c>
      <c r="EL10">
        <v>3.0000000000000001E-3</v>
      </c>
      <c r="EM10">
        <v>4.0000000000000002E-4</v>
      </c>
      <c r="EN10">
        <v>-1.9E-3</v>
      </c>
      <c r="EO10">
        <v>-4.0000000000000001E-3</v>
      </c>
      <c r="EP10">
        <v>-5.7999999999999996E-3</v>
      </c>
      <c r="EQ10">
        <v>-7.4000000000000003E-3</v>
      </c>
      <c r="ER10">
        <v>-8.8000000000000005E-3</v>
      </c>
      <c r="ES10">
        <v>-0.01</v>
      </c>
      <c r="ET10">
        <v>-1.09E-2</v>
      </c>
      <c r="EU10">
        <v>-1.1599999999999999E-2</v>
      </c>
      <c r="EV10">
        <f>old!CX9</f>
        <v>-1.2E-2</v>
      </c>
      <c r="EW10" s="1">
        <f>$EV$10+C$4</f>
        <v>-2.072664625997165E-2</v>
      </c>
      <c r="EX10" s="1">
        <f t="shared" ref="EX10:FF10" si="24">$EV$10+D$4</f>
        <v>-2.9453292519943296E-2</v>
      </c>
      <c r="EY10" s="1">
        <f t="shared" si="24"/>
        <v>-3.8179938779914949E-2</v>
      </c>
      <c r="EZ10" s="1">
        <f t="shared" si="24"/>
        <v>-4.6906585039886595E-2</v>
      </c>
      <c r="FA10" s="1">
        <f t="shared" si="24"/>
        <v>-5.5633231299858241E-2</v>
      </c>
      <c r="FB10" s="1">
        <f t="shared" si="24"/>
        <v>-6.4359877559829887E-2</v>
      </c>
      <c r="FC10" s="1">
        <f t="shared" si="24"/>
        <v>-7.3086523819801533E-2</v>
      </c>
      <c r="FD10" s="1">
        <f t="shared" si="24"/>
        <v>-8.1813170079773179E-2</v>
      </c>
      <c r="FE10" s="1">
        <f t="shared" si="24"/>
        <v>-9.0539816339744825E-2</v>
      </c>
      <c r="FF10" s="1">
        <f t="shared" si="24"/>
        <v>-9.9266462599716471E-2</v>
      </c>
      <c r="FG10">
        <f>old!CY9+$L$4</f>
        <v>-9.9466462599716476E-2</v>
      </c>
      <c r="FH10">
        <f>old!CZ9+$L$4</f>
        <v>-9.9466462599716476E-2</v>
      </c>
      <c r="FI10">
        <f>old!DA9+$L$4</f>
        <v>-9.9166462599716482E-2</v>
      </c>
      <c r="FJ10">
        <f>old!DB9+$L$4</f>
        <v>-9.876646259971647E-2</v>
      </c>
      <c r="FK10">
        <f>old!DC9+$L$4</f>
        <v>-9.8066462599716478E-2</v>
      </c>
      <c r="FL10">
        <f>old!DD9+$L$4</f>
        <v>-9.7066462599716477E-2</v>
      </c>
      <c r="FM10">
        <f>old!DE9+$L$4</f>
        <v>-9.586646259971647E-2</v>
      </c>
      <c r="FN10">
        <f>old!DF9+$L$4</f>
        <v>-9.4466462599716472E-2</v>
      </c>
      <c r="FO10">
        <f>old!DG9+$L$4</f>
        <v>-9.2866462599716468E-2</v>
      </c>
      <c r="FP10">
        <f>old!DH9+$L$4</f>
        <v>-9.0966462599716469E-2</v>
      </c>
      <c r="FQ10">
        <f>old!DI9+$L$4</f>
        <v>-8.8866462599716478E-2</v>
      </c>
      <c r="FR10">
        <f>old!DJ9+$L$4</f>
        <v>-8.6466462599716479E-2</v>
      </c>
      <c r="FS10">
        <f>old!DK9+$L$4</f>
        <v>-8.3966462599716477E-2</v>
      </c>
      <c r="FT10">
        <f>old!DL9+$L$4</f>
        <v>-8.1066462599716477E-2</v>
      </c>
      <c r="FU10">
        <f>old!DM9+$L$4</f>
        <v>-7.8066462599716474E-2</v>
      </c>
      <c r="FV10">
        <f>old!DN9+$L$4</f>
        <v>-7.4766462599716477E-2</v>
      </c>
      <c r="FW10">
        <f>old!DO9+$L$4</f>
        <v>-7.1266462599716474E-2</v>
      </c>
      <c r="FX10">
        <f>old!DP9+$L$4</f>
        <v>-6.7466462599716476E-2</v>
      </c>
      <c r="FY10">
        <f>old!DQ9+$L$4</f>
        <v>-6.3466462599716472E-2</v>
      </c>
      <c r="FZ10" s="2">
        <f>old!$DQ$9+(new!$L$4)*(10-FZ$2)/10</f>
        <v>-5.4739816339744826E-2</v>
      </c>
      <c r="GA10" s="2">
        <f>old!$DQ$9+(new!$L$4)*(10-GA$2)/10</f>
        <v>-4.601317007977318E-2</v>
      </c>
      <c r="GB10" s="2">
        <f>old!$DQ$9+(new!$L$4)*(10-GB$2)/10</f>
        <v>-3.7286523819801527E-2</v>
      </c>
      <c r="GC10" s="2">
        <f>old!$DQ$9+(new!$L$4)*(10-GC$2)/10</f>
        <v>-2.8559877559829881E-2</v>
      </c>
      <c r="GD10" s="2">
        <f>old!$DQ$9+(new!$L$4)*(10-GD$2)/10</f>
        <v>-1.9833231299858235E-2</v>
      </c>
      <c r="GE10" s="2">
        <f>old!$DQ$9+(new!$L$4)*(10-GE$2)/10</f>
        <v>-1.1106585039886589E-2</v>
      </c>
      <c r="GF10" s="2">
        <f>old!$DQ$9+(new!$L$4)*(10-GF$2)/10</f>
        <v>-2.3799387799149398E-3</v>
      </c>
      <c r="GG10" s="2">
        <f>old!$DQ$9+(new!$L$4)*(10-GG$2)/10</f>
        <v>6.3467074800567062E-3</v>
      </c>
      <c r="GH10" s="2">
        <f>old!$DQ$9+(new!$L$4)*(10-GH$2)/10</f>
        <v>1.5073353740028354E-2</v>
      </c>
      <c r="GI10" s="2">
        <f>old!$DQ$9+(new!$L$4)*(10-GI$2)/10</f>
        <v>2.3800000000000002E-2</v>
      </c>
    </row>
    <row r="12" spans="1:191" x14ac:dyDescent="0.15">
      <c r="C12" t="s">
        <v>8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E9"/>
  <sheetViews>
    <sheetView zoomScale="70" zoomScaleNormal="70" workbookViewId="0">
      <pane xSplit="1" topLeftCell="B1" activePane="topRight" state="frozen"/>
      <selection pane="topRight" activeCell="C7" sqref="C7"/>
    </sheetView>
  </sheetViews>
  <sheetFormatPr defaultRowHeight="13.5" x14ac:dyDescent="0.15"/>
  <cols>
    <col min="42" max="42" width="9" style="1"/>
  </cols>
  <sheetData>
    <row r="1" spans="1:161" x14ac:dyDescent="0.15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 s="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</row>
    <row r="2" spans="1:161" s="4" customFormat="1" x14ac:dyDescent="0.15">
      <c r="A2" s="4" t="s">
        <v>0</v>
      </c>
      <c r="B2" s="4">
        <v>0</v>
      </c>
      <c r="C2" s="4">
        <v>-4.2341161527925698E-3</v>
      </c>
      <c r="D2" s="4">
        <v>-8.4862518388946206E-3</v>
      </c>
      <c r="E2" s="4">
        <v>-1.27562387909004E-2</v>
      </c>
      <c r="F2" s="4">
        <v>-1.7043910962180699E-2</v>
      </c>
      <c r="G2" s="4">
        <v>-2.1349104559905002E-2</v>
      </c>
      <c r="H2" s="4">
        <v>-2.5671658079069001E-2</v>
      </c>
      <c r="I2" s="4">
        <v>-3.0011412337506201E-2</v>
      </c>
      <c r="J2" s="4">
        <v>-3.43682105118579E-2</v>
      </c>
      <c r="K2" s="4">
        <v>-3.8741898174486297E-2</v>
      </c>
      <c r="L2" s="4">
        <v>-4.3132323331309903E-2</v>
      </c>
      <c r="M2" s="4">
        <v>-4.7539336460548101E-2</v>
      </c>
      <c r="N2" s="4">
        <v>-5.1962790552359903E-2</v>
      </c>
      <c r="O2" s="4">
        <v>-5.6402541149367401E-2</v>
      </c>
      <c r="P2" s="4">
        <v>-6.0858446388055001E-2</v>
      </c>
      <c r="Q2" s="4">
        <v>-6.5330367041036605E-2</v>
      </c>
      <c r="R2" s="4">
        <v>-6.98181665601878E-2</v>
      </c>
      <c r="S2" s="4">
        <v>-7.4321711120641801E-2</v>
      </c>
      <c r="T2" s="4">
        <v>-7.8840869665648197E-2</v>
      </c>
      <c r="U2" s="4">
        <v>-8.3375513952299404E-2</v>
      </c>
      <c r="V2" s="4">
        <v>-8.7925518598128305E-2</v>
      </c>
      <c r="W2" s="4">
        <v>-9.2490761128588103E-2</v>
      </c>
      <c r="X2" s="4">
        <v>-9.7071122025423506E-2</v>
      </c>
      <c r="Y2" s="4">
        <v>-0.101666484775947</v>
      </c>
      <c r="Z2" s="4">
        <v>-0.106276735923238</v>
      </c>
      <c r="AA2" s="4">
        <v>-0.110901765117283</v>
      </c>
      <c r="AB2" s="4">
        <v>-0.115541465167083</v>
      </c>
      <c r="AC2" s="4">
        <v>-0.120195732093743</v>
      </c>
      <c r="AD2" s="4">
        <v>-0.124864465184593</v>
      </c>
      <c r="AE2" s="4">
        <v>-0.12954756704834799</v>
      </c>
      <c r="AF2" s="4">
        <v>-0.134244943671363</v>
      </c>
      <c r="AG2" s="4">
        <v>-0.13895650447500801</v>
      </c>
      <c r="AH2" s="4">
        <v>-0.14368216237422399</v>
      </c>
      <c r="AI2" s="4">
        <v>-0.148421833837281</v>
      </c>
      <c r="AJ2" s="4">
        <v>-0.15317543894681299</v>
      </c>
      <c r="AK2" s="4">
        <v>-0.15794290146217499</v>
      </c>
      <c r="AL2" s="4">
        <v>-0.16272414888318401</v>
      </c>
      <c r="AM2" s="4">
        <v>-0.16751911251530099</v>
      </c>
      <c r="AN2" s="4">
        <v>-0.17232772753633699</v>
      </c>
      <c r="AO2" s="4">
        <v>-0.17714993306474799</v>
      </c>
      <c r="AP2" s="5">
        <v>-0.181985672229595</v>
      </c>
      <c r="AQ2" s="4">
        <v>-0.191684112254942</v>
      </c>
      <c r="AR2" s="4">
        <v>-0.20143629410187899</v>
      </c>
      <c r="AS2" s="4">
        <v>-0.211241887273666</v>
      </c>
      <c r="AT2" s="4">
        <v>-0.22110063165525201</v>
      </c>
      <c r="AU2" s="4">
        <v>-0.23101234018450501</v>
      </c>
      <c r="AV2" s="4">
        <v>-0.24097690168611699</v>
      </c>
      <c r="AW2" s="4">
        <v>-0.25099428388685502</v>
      </c>
      <c r="AX2" s="4">
        <v>-0.26106453663326301</v>
      </c>
      <c r="AY2" s="4">
        <v>-0.27118779533562198</v>
      </c>
      <c r="AZ2" s="4">
        <v>-0.28136428466507402</v>
      </c>
      <c r="BA2" s="4">
        <v>-0.29159432253427697</v>
      </c>
      <c r="BB2" s="4">
        <v>-0.30187832439596102</v>
      </c>
      <c r="BC2" s="4">
        <v>-0.31221680789826001</v>
      </c>
      <c r="BD2" s="4">
        <v>-0.322610397940924</v>
      </c>
      <c r="BE2" s="4">
        <v>-0.33305983218248097</v>
      </c>
      <c r="BF2" s="4">
        <v>-0.34356596705533798</v>
      </c>
      <c r="BG2" s="4">
        <v>-0.35412978435384501</v>
      </c>
      <c r="BH2" s="4">
        <v>-0.36475239846963597</v>
      </c>
      <c r="BI2" s="4">
        <v>-0.37543506435949398</v>
      </c>
      <c r="BJ2" s="4">
        <v>-0.38617918634373299</v>
      </c>
      <c r="BK2" s="4">
        <v>-0.33447886134784099</v>
      </c>
      <c r="BL2" s="4">
        <v>-0.28360998686292299</v>
      </c>
      <c r="BM2" s="4">
        <v>-0.234106210825099</v>
      </c>
      <c r="BN2" s="4">
        <v>-0.18647068712693499</v>
      </c>
      <c r="BO2" s="4">
        <v>-0.141164835990926</v>
      </c>
      <c r="BP2" s="4">
        <v>-9.8598036604194098E-2</v>
      </c>
      <c r="BQ2" s="4">
        <v>-5.9118482263930398E-2</v>
      </c>
      <c r="BR2" s="4">
        <v>-2.30054023145068E-2</v>
      </c>
      <c r="BS2" s="4">
        <v>9.5371753746649208E-3</v>
      </c>
      <c r="BT2" s="4">
        <v>3.8384982054589199E-2</v>
      </c>
      <c r="BU2" s="4">
        <v>6.3496284055192295E-2</v>
      </c>
      <c r="BV2" s="4">
        <v>8.4912815046548101E-2</v>
      </c>
      <c r="BW2" s="4">
        <v>0.102758843777652</v>
      </c>
      <c r="BX2" s="4">
        <v>0.117238398117916</v>
      </c>
      <c r="BY2" s="4">
        <v>0.12863070741171101</v>
      </c>
      <c r="BZ2" s="4">
        <v>0.13728396495622899</v>
      </c>
      <c r="CA2" s="4">
        <v>0.14360754993859301</v>
      </c>
      <c r="CB2" s="4">
        <v>0.14806288258129699</v>
      </c>
      <c r="CC2" s="4">
        <v>0.15115311677690699</v>
      </c>
      <c r="CD2" s="4">
        <v>0.15341190046154199</v>
      </c>
      <c r="CE2" s="4">
        <v>0.14669965238309199</v>
      </c>
      <c r="CF2" s="4">
        <v>0.13988234691870399</v>
      </c>
      <c r="CG2" s="4">
        <v>0.13296194317657301</v>
      </c>
      <c r="CH2" s="4">
        <v>0.12594036529716601</v>
      </c>
      <c r="CI2" s="4">
        <v>0.11881950395768801</v>
      </c>
      <c r="CJ2" s="4">
        <v>0.111601217632241</v>
      </c>
      <c r="CK2" s="4">
        <v>0.104287333626662</v>
      </c>
      <c r="CL2" s="4">
        <v>9.6879648905204604E-2</v>
      </c>
      <c r="CM2" s="4">
        <v>8.9379930724747203E-2</v>
      </c>
      <c r="CN2" s="4">
        <v>8.1789917090822103E-2</v>
      </c>
      <c r="CO2" s="4">
        <v>7.4111317048547204E-2</v>
      </c>
      <c r="CP2" s="4">
        <v>6.6345810820463799E-2</v>
      </c>
      <c r="CQ2" s="4">
        <v>5.8495049802307401E-2</v>
      </c>
      <c r="CR2" s="4">
        <v>5.0560656426853701E-2</v>
      </c>
      <c r="CS2" s="4">
        <v>4.2544223905179403E-2</v>
      </c>
      <c r="CT2" s="4">
        <v>3.4447315853940702E-2</v>
      </c>
      <c r="CU2" s="4">
        <v>2.6271465816587201E-2</v>
      </c>
      <c r="CV2" s="4">
        <v>1.80181766857943E-2</v>
      </c>
      <c r="CW2" s="4">
        <v>9.6889200337921793E-3</v>
      </c>
      <c r="CX2" s="4">
        <v>1.28513535670249E-3</v>
      </c>
      <c r="CY2" s="4">
        <v>-7.19177076156208E-3</v>
      </c>
      <c r="CZ2" s="4">
        <v>-1.5740425560806501E-2</v>
      </c>
      <c r="DA2" s="4">
        <v>-2.4359491086972902E-2</v>
      </c>
      <c r="DB2" s="4">
        <v>-3.3047665241482199E-2</v>
      </c>
      <c r="DC2" s="4">
        <v>-4.18036828940338E-2</v>
      </c>
      <c r="DD2" s="4">
        <v>-5.0626317055914E-2</v>
      </c>
      <c r="DE2" s="4">
        <v>-5.9514380111393497E-2</v>
      </c>
      <c r="DF2" s="4">
        <v>-6.8466725105334594E-2</v>
      </c>
      <c r="DG2" s="4">
        <v>-7.7482247085682202E-2</v>
      </c>
      <c r="DH2" s="4">
        <v>-8.6559884500089501E-2</v>
      </c>
      <c r="DI2" s="4">
        <v>-9.5698620646524193E-2</v>
      </c>
      <c r="DJ2" s="4">
        <v>-0.104897485178331</v>
      </c>
      <c r="DK2" s="4">
        <v>-0.114155555664884</v>
      </c>
      <c r="DL2" s="4">
        <v>-0.123471959209653</v>
      </c>
      <c r="DM2" s="4">
        <v>-0.13284587412825999</v>
      </c>
      <c r="DN2" s="4">
        <v>-0.142276531689872</v>
      </c>
      <c r="DO2" s="4">
        <v>-0.15176321792613801</v>
      </c>
      <c r="DP2" s="4">
        <v>-0.16130527551276799</v>
      </c>
      <c r="DQ2" s="4">
        <v>-0.17090210572984499</v>
      </c>
      <c r="DR2" s="4">
        <v>-0.18055317050800601</v>
      </c>
      <c r="DS2" s="4">
        <v>-0.19025799456881401</v>
      </c>
      <c r="DT2" s="4">
        <v>-0.200016167668852</v>
      </c>
      <c r="DU2" s="4">
        <v>-0.20982734695851599</v>
      </c>
      <c r="DV2" s="4">
        <v>-0.219691259467969</v>
      </c>
      <c r="DW2" s="4">
        <v>-0.22960770473441999</v>
      </c>
      <c r="DX2" s="4">
        <v>-0.23957655758677701</v>
      </c>
      <c r="DY2" s="4">
        <v>-0.24959777110579401</v>
      </c>
      <c r="DZ2" s="4">
        <v>-0.25967137978020999</v>
      </c>
      <c r="EA2" s="4">
        <v>-0.26979750288196802</v>
      </c>
      <c r="EB2" s="4">
        <v>-0.27997634808662802</v>
      </c>
      <c r="EC2" s="4">
        <v>-0.29020821536840702</v>
      </c>
      <c r="ED2" s="4">
        <v>-0.30049350120314</v>
      </c>
      <c r="EE2" s="4">
        <v>-0.31083270311682298</v>
      </c>
      <c r="EF2" s="4">
        <v>-0.32122642462239398</v>
      </c>
      <c r="EG2" s="4">
        <v>-0.33167538059318802</v>
      </c>
      <c r="EH2" s="4">
        <v>-0.34218040312811498</v>
      </c>
      <c r="EI2" s="4">
        <v>-0.35274244797134302</v>
      </c>
      <c r="EJ2" s="4">
        <v>-0.36336260155817302</v>
      </c>
      <c r="EK2" s="4">
        <v>-0.37404208876926398</v>
      </c>
    </row>
    <row r="3" spans="1:161" s="4" customFormat="1" x14ac:dyDescent="0.15">
      <c r="A3" s="4" t="s">
        <v>1</v>
      </c>
      <c r="B3" s="4">
        <v>0</v>
      </c>
      <c r="C3" s="4">
        <v>-2.5088365311698397E-4</v>
      </c>
      <c r="D3" s="4">
        <v>-4.4350041070462303E-4</v>
      </c>
      <c r="E3" s="4">
        <v>-5.7786221254296798E-4</v>
      </c>
      <c r="F3" s="4">
        <v>-6.5397755793106303E-4</v>
      </c>
      <c r="G3" s="4">
        <v>-6.718515166797E-4</v>
      </c>
      <c r="H3" s="4">
        <v>-6.3148573612203896E-4</v>
      </c>
      <c r="I3" s="4">
        <v>-5.32878444148288E-4</v>
      </c>
      <c r="J3" s="4">
        <v>-3.7602444827045101E-4</v>
      </c>
      <c r="K3" s="4">
        <v>-1.6091513071425599E-4</v>
      </c>
      <c r="L3" s="4">
        <v>1.1246156046707E-4</v>
      </c>
      <c r="M3" s="4">
        <v>4.4412112426406297E-4</v>
      </c>
      <c r="N3" s="4">
        <v>8.3408252358485601E-4</v>
      </c>
      <c r="O3" s="4">
        <v>1.2823682061471301E-3</v>
      </c>
      <c r="P3" s="4">
        <v>1.7890041294128501E-3</v>
      </c>
      <c r="Q3" s="4">
        <v>2.35401978959082E-3</v>
      </c>
      <c r="R3" s="4">
        <v>2.9774482547433299E-3</v>
      </c>
      <c r="S3" s="4">
        <v>3.6593262020279101E-3</v>
      </c>
      <c r="T3" s="4">
        <v>4.3996939591215397E-3</v>
      </c>
      <c r="U3" s="4">
        <v>5.1985955498694602E-3</v>
      </c>
      <c r="V3" s="4">
        <v>6.0560787442125504E-3</v>
      </c>
      <c r="W3" s="4">
        <v>6.9721951124497297E-3</v>
      </c>
      <c r="X3" s="4">
        <v>7.9470000838972599E-3</v>
      </c>
      <c r="Y3" s="4">
        <v>8.9805530100139901E-3</v>
      </c>
      <c r="Z3" s="4">
        <v>1.00729172320642E-2</v>
      </c>
      <c r="AA3" s="4">
        <v>1.1224160153400701E-2</v>
      </c>
      <c r="AB3" s="4">
        <v>1.24343533164522E-2</v>
      </c>
      <c r="AC3" s="4">
        <v>1.3703572484508E-2</v>
      </c>
      <c r="AD3" s="4">
        <v>1.50318977284007E-2</v>
      </c>
      <c r="AE3" s="4">
        <v>1.64194135181925E-2</v>
      </c>
      <c r="AF3" s="4">
        <v>1.7866208819978999E-2</v>
      </c>
      <c r="AG3" s="4">
        <v>1.9372377197933902E-2</v>
      </c>
      <c r="AH3" s="4">
        <v>2.0938016921724398E-2</v>
      </c>
      <c r="AI3" s="4">
        <v>2.2563231079434799E-2</v>
      </c>
      <c r="AJ3" s="4">
        <v>2.42481276961495E-2</v>
      </c>
      <c r="AK3" s="4">
        <v>2.5992819858349201E-2</v>
      </c>
      <c r="AL3" s="4">
        <v>2.7797425844292099E-2</v>
      </c>
      <c r="AM3" s="4">
        <v>2.9662069260554699E-2</v>
      </c>
      <c r="AN3" s="4">
        <v>3.1586879184924997E-2</v>
      </c>
      <c r="AO3" s="4">
        <v>3.3571990315848198E-2</v>
      </c>
      <c r="AP3" s="5">
        <v>3.5617543128639399E-2</v>
      </c>
      <c r="AQ3" s="4">
        <v>3.98298249487401E-2</v>
      </c>
      <c r="AR3" s="4">
        <v>4.4285336699444698E-2</v>
      </c>
      <c r="AS3" s="4">
        <v>4.89853877267519E-2</v>
      </c>
      <c r="AT3" s="4">
        <v>5.3931394466407899E-2</v>
      </c>
      <c r="AU3" s="4">
        <v>5.9124887074225599E-2</v>
      </c>
      <c r="AV3" s="4">
        <v>6.4567516636015093E-2</v>
      </c>
      <c r="AW3" s="4">
        <v>7.0261063005666799E-2</v>
      </c>
      <c r="AX3" s="4">
        <v>7.6207443326152993E-2</v>
      </c>
      <c r="AY3" s="4">
        <v>8.2408721295300399E-2</v>
      </c>
      <c r="AZ3" s="4">
        <v>8.8867117246253596E-2</v>
      </c>
      <c r="BA3" s="4">
        <v>9.5585019121776596E-2</v>
      </c>
      <c r="BB3" s="4">
        <v>0.10256499443210899</v>
      </c>
      <c r="BC3" s="4">
        <v>0.109809803298236</v>
      </c>
      <c r="BD3" s="4">
        <v>0.117322412696432</v>
      </c>
      <c r="BE3" s="4">
        <v>0.12510601203609101</v>
      </c>
      <c r="BF3" s="4">
        <v>0.133164030221604</v>
      </c>
      <c r="BG3" s="4">
        <v>0.141500154370827</v>
      </c>
      <c r="BH3" s="4">
        <v>0.15011835038806301</v>
      </c>
      <c r="BI3" s="4">
        <v>0.15902288561922301</v>
      </c>
      <c r="BJ3" s="4">
        <v>0.16821835385168299</v>
      </c>
      <c r="BK3" s="4">
        <v>0.10328093429674801</v>
      </c>
      <c r="BL3" s="4">
        <v>4.0338995968153497E-2</v>
      </c>
      <c r="BM3" s="4">
        <v>-1.9326706087417999E-2</v>
      </c>
      <c r="BN3" s="4">
        <v>-7.4508602527804099E-2</v>
      </c>
      <c r="BO3" s="4">
        <v>-0.12409928481901999</v>
      </c>
      <c r="BP3" s="4">
        <v>-0.167116242911971</v>
      </c>
      <c r="BQ3" s="4">
        <v>-0.202723812893397</v>
      </c>
      <c r="BR3" s="4">
        <v>-0.23025184433680701</v>
      </c>
      <c r="BS3" s="4">
        <v>-0.24921067035561301</v>
      </c>
      <c r="BT3" s="4">
        <v>-0.259302045952224</v>
      </c>
      <c r="BU3" s="4">
        <v>-0.26042581031846501</v>
      </c>
      <c r="BV3" s="4">
        <v>-0.25268212426251302</v>
      </c>
      <c r="BW3" s="4">
        <v>-0.23636923278195601</v>
      </c>
      <c r="BX3" s="4">
        <v>-0.21197680276338199</v>
      </c>
      <c r="BY3" s="4">
        <v>-0.18017498463328499</v>
      </c>
      <c r="BZ3" s="4">
        <v>-0.141799442304921</v>
      </c>
      <c r="CA3" s="4">
        <v>-9.7832685827388105E-2</v>
      </c>
      <c r="CB3" s="4">
        <v>-4.9382123734669402E-2</v>
      </c>
      <c r="CC3" s="4">
        <v>2.3446746310724601E-3</v>
      </c>
      <c r="CD3" s="4">
        <v>5.6066954223153803E-2</v>
      </c>
      <c r="CE3" s="4">
        <v>5.0794121821302399E-2</v>
      </c>
      <c r="CF3" s="4">
        <v>4.5769511595499898E-2</v>
      </c>
      <c r="CG3" s="4">
        <v>4.0991500063384E-2</v>
      </c>
      <c r="CH3" s="4">
        <v>3.6458584806916799E-2</v>
      </c>
      <c r="CI3" s="4">
        <v>3.2169377176397299E-2</v>
      </c>
      <c r="CJ3" s="4">
        <v>2.8122595582980001E-2</v>
      </c>
      <c r="CK3" s="4">
        <v>2.4317059335087401E-2</v>
      </c>
      <c r="CL3" s="4">
        <v>2.0751682979188699E-2</v>
      </c>
      <c r="CM3" s="4">
        <v>1.7425471109904399E-2</v>
      </c>
      <c r="CN3" s="4">
        <v>1.43375136183885E-2</v>
      </c>
      <c r="CO3" s="4">
        <v>1.14869813514749E-2</v>
      </c>
      <c r="CP3" s="4">
        <v>8.8731221572464491E-3</v>
      </c>
      <c r="CQ3" s="4">
        <v>6.4952572955039303E-3</v>
      </c>
      <c r="CR3" s="4">
        <v>4.3527781941583603E-3</v>
      </c>
      <c r="CS3" s="4">
        <v>2.4451435348542602E-3</v>
      </c>
      <c r="CT3" s="4">
        <v>7.7187665320432896E-4</v>
      </c>
      <c r="CU3" s="4">
        <v>-6.6743675910441202E-4</v>
      </c>
      <c r="CV3" s="4">
        <v>-1.87315066135318E-3</v>
      </c>
      <c r="CW3" s="4">
        <v>-2.8455603894230702E-3</v>
      </c>
      <c r="CX3" s="4">
        <v>-3.5849041079949501E-3</v>
      </c>
      <c r="CY3" s="4">
        <v>-4.0913639959361302E-3</v>
      </c>
      <c r="CZ3" s="4">
        <v>-4.3650671702126801E-3</v>
      </c>
      <c r="DA3" s="4">
        <v>-4.4060863524537598E-3</v>
      </c>
      <c r="DB3" s="4">
        <v>-4.2144402811319396E-3</v>
      </c>
      <c r="DC3" s="4">
        <v>-3.7900938712012201E-3</v>
      </c>
      <c r="DD3" s="4">
        <v>-3.1329581219297102E-3</v>
      </c>
      <c r="DE3" s="4">
        <v>-2.24288977257969E-3</v>
      </c>
      <c r="DF3" s="4">
        <v>-1.1196907044863601E-3</v>
      </c>
      <c r="DG3" s="4">
        <v>2.36892913015208E-4</v>
      </c>
      <c r="DH3" s="4">
        <v>1.8271717365097001E-3</v>
      </c>
      <c r="DI3" s="4">
        <v>3.6515146271416401E-3</v>
      </c>
      <c r="DJ3" s="4">
        <v>5.7103503000892602E-3</v>
      </c>
      <c r="DK3" s="4">
        <v>8.0041692522987394E-3</v>
      </c>
      <c r="DL3" s="4">
        <v>1.05335259773083E-2</v>
      </c>
      <c r="DM3" s="4">
        <v>1.3299041477495201E-2</v>
      </c>
      <c r="DN3" s="4">
        <v>1.6301406085721799E-2</v>
      </c>
      <c r="DO3" s="4">
        <v>1.9541382610132701E-2</v>
      </c>
      <c r="DP3" s="4">
        <v>2.30198098178158E-2</v>
      </c>
      <c r="DQ3" s="4">
        <v>2.67376062751934E-2</v>
      </c>
      <c r="DR3" s="4">
        <v>3.06957745653944E-2</v>
      </c>
      <c r="DS3" s="4">
        <v>3.4895405905506001E-2</v>
      </c>
      <c r="DT3" s="4">
        <v>3.9337685189559497E-2</v>
      </c>
      <c r="DU3" s="4">
        <v>4.4023896486401697E-2</v>
      </c>
      <c r="DV3" s="4">
        <v>4.8955429025309798E-2</v>
      </c>
      <c r="DW3" s="4">
        <v>5.4133783706369301E-2</v>
      </c>
      <c r="DX3" s="4">
        <v>5.9560580177332498E-2</v>
      </c>
      <c r="DY3" s="4">
        <v>6.5237564523978706E-2</v>
      </c>
      <c r="DZ3" s="4">
        <v>7.1166617627019396E-2</v>
      </c>
      <c r="EA3" s="4">
        <v>7.7349764245421504E-2</v>
      </c>
      <c r="EB3" s="4">
        <v>8.3789182893814207E-2</v>
      </c>
      <c r="EC3" s="4">
        <v>9.0487216590533506E-2</v>
      </c>
      <c r="ED3" s="4">
        <v>9.7446384563045801E-2</v>
      </c>
      <c r="EE3" s="4">
        <v>0.104669395009179</v>
      </c>
      <c r="EF3" s="4">
        <v>0.112159159026055</v>
      </c>
      <c r="EG3" s="4">
        <v>0.119918805834147</v>
      </c>
      <c r="EH3" s="4">
        <v>0.12795169944189799</v>
      </c>
      <c r="EI3" s="4">
        <v>0.13626145691720901</v>
      </c>
      <c r="EJ3" s="4">
        <v>0.14485196845647799</v>
      </c>
      <c r="EK3" s="4">
        <v>0.15372741947031501</v>
      </c>
    </row>
    <row r="4" spans="1:161" s="4" customFormat="1" x14ac:dyDescent="0.15">
      <c r="A4" s="4" t="s">
        <v>2</v>
      </c>
      <c r="B4" s="4">
        <v>0</v>
      </c>
      <c r="C4" s="4">
        <v>-4.2341161527925698E-3</v>
      </c>
      <c r="D4" s="4">
        <v>-8.4862518388946206E-3</v>
      </c>
      <c r="E4" s="4">
        <v>-1.27562387909004E-2</v>
      </c>
      <c r="F4" s="4">
        <v>-1.7043910962180699E-2</v>
      </c>
      <c r="G4" s="4">
        <v>-2.1349104559905002E-2</v>
      </c>
      <c r="H4" s="4">
        <v>-2.5671658079069001E-2</v>
      </c>
      <c r="I4" s="4">
        <v>-3.0011412337506201E-2</v>
      </c>
      <c r="J4" s="4">
        <v>-3.43682105118579E-2</v>
      </c>
      <c r="K4" s="4">
        <v>-3.8741898174486297E-2</v>
      </c>
      <c r="L4" s="4">
        <v>-4.3132323331309903E-2</v>
      </c>
      <c r="M4" s="4">
        <v>-4.7539336460548101E-2</v>
      </c>
      <c r="N4" s="4">
        <v>-5.1962790552359903E-2</v>
      </c>
      <c r="O4" s="4">
        <v>-5.6402541149367401E-2</v>
      </c>
      <c r="P4" s="4">
        <v>-6.0858446388055001E-2</v>
      </c>
      <c r="Q4" s="4">
        <v>-6.5330367041036605E-2</v>
      </c>
      <c r="R4" s="4">
        <v>-6.98181665601878E-2</v>
      </c>
      <c r="S4" s="4">
        <v>-7.4321711120641801E-2</v>
      </c>
      <c r="T4" s="4">
        <v>-7.8840869665648197E-2</v>
      </c>
      <c r="U4" s="4">
        <v>-8.3375513952299404E-2</v>
      </c>
      <c r="V4" s="4">
        <v>-8.7925518598128305E-2</v>
      </c>
      <c r="W4" s="4">
        <v>-5.1137876989516599E-2</v>
      </c>
      <c r="X4" s="4">
        <v>-1.5181685891879401E-2</v>
      </c>
      <c r="Y4" s="4">
        <v>1.94094067586645E-2</v>
      </c>
      <c r="Z4" s="4">
        <v>5.2132247069547999E-2</v>
      </c>
      <c r="AA4" s="4">
        <v>8.2525414818277201E-2</v>
      </c>
      <c r="AB4" s="4">
        <v>0.11017953081772899</v>
      </c>
      <c r="AC4" s="4">
        <v>0.13474640177071301</v>
      </c>
      <c r="AD4" s="4">
        <v>0.15594679833285599</v>
      </c>
      <c r="AE4" s="4">
        <v>0.17357669263474701</v>
      </c>
      <c r="AF4" s="4">
        <v>0.187511815927391</v>
      </c>
      <c r="AG4" s="4">
        <v>0.19771043454071399</v>
      </c>
      <c r="AH4" s="4">
        <v>0.20421428214479001</v>
      </c>
      <c r="AI4" s="4">
        <v>0.20714762748861401</v>
      </c>
      <c r="AJ4" s="4">
        <v>0.20671449844159701</v>
      </c>
      <c r="AK4" s="4">
        <v>0.20319412434811199</v>
      </c>
      <c r="AL4" s="4">
        <v>0.19693469850535</v>
      </c>
      <c r="AM4" s="4">
        <v>0.188345600100434</v>
      </c>
      <c r="AN4" s="4">
        <v>0.17788824935585701</v>
      </c>
      <c r="AO4" s="4">
        <v>0.16606580016418701</v>
      </c>
      <c r="AP4" s="5">
        <v>0.15341190046154199</v>
      </c>
      <c r="AQ4" s="4">
        <v>0.14669965238309099</v>
      </c>
      <c r="AR4" s="4">
        <v>0.13988234691870399</v>
      </c>
      <c r="AS4" s="4">
        <v>0.13296194317657201</v>
      </c>
      <c r="AT4" s="4">
        <v>0.12594036529716601</v>
      </c>
      <c r="AU4" s="4">
        <v>0.11881950395768801</v>
      </c>
      <c r="AV4" s="4">
        <v>0.111601217632241</v>
      </c>
      <c r="AW4" s="4">
        <v>0.104287333626662</v>
      </c>
      <c r="AX4" s="4">
        <v>9.6879648905204396E-2</v>
      </c>
      <c r="AY4" s="4">
        <v>8.9379930724746898E-2</v>
      </c>
      <c r="AZ4" s="4">
        <v>8.1789917090821798E-2</v>
      </c>
      <c r="BA4" s="4">
        <v>7.4111317048546996E-2</v>
      </c>
      <c r="BB4" s="4">
        <v>6.6345810820463494E-2</v>
      </c>
      <c r="BC4" s="4">
        <v>5.8495049802307103E-2</v>
      </c>
      <c r="BD4" s="4">
        <v>5.0560656426853499E-2</v>
      </c>
      <c r="BE4" s="4">
        <v>4.2544223905179201E-2</v>
      </c>
      <c r="BF4" s="4">
        <v>3.4447315853940501E-2</v>
      </c>
      <c r="BG4" s="4">
        <v>2.6271465816587E-2</v>
      </c>
      <c r="BH4" s="4">
        <v>1.8018176685794099E-2</v>
      </c>
      <c r="BI4" s="4">
        <v>9.6889200337919607E-3</v>
      </c>
      <c r="BJ4" s="4">
        <v>1.2851353567022699E-3</v>
      </c>
      <c r="BK4" s="4">
        <v>-7.1917707615623003E-3</v>
      </c>
      <c r="BL4" s="4">
        <v>-1.5740425560806699E-2</v>
      </c>
      <c r="BM4" s="4">
        <v>-2.4359491086973099E-2</v>
      </c>
      <c r="BN4" s="4">
        <v>-3.30476652414824E-2</v>
      </c>
      <c r="BO4" s="4">
        <v>-4.1803682894034001E-2</v>
      </c>
      <c r="BP4" s="4">
        <v>-5.0626317055914298E-2</v>
      </c>
      <c r="BQ4" s="4">
        <v>-5.9514380111393803E-2</v>
      </c>
      <c r="BR4" s="4">
        <v>-6.8466725105334802E-2</v>
      </c>
      <c r="BS4" s="4">
        <v>-7.7482247085682396E-2</v>
      </c>
      <c r="BT4" s="4">
        <v>-8.6559884500089695E-2</v>
      </c>
      <c r="BU4" s="4">
        <v>-9.5698620646524499E-2</v>
      </c>
      <c r="BV4" s="4">
        <v>-0.104897485178332</v>
      </c>
      <c r="BW4" s="4">
        <v>-0.114155555664884</v>
      </c>
      <c r="BX4" s="4">
        <v>-0.123471959209653</v>
      </c>
      <c r="BY4" s="4">
        <v>-0.13284587412825999</v>
      </c>
      <c r="BZ4" s="4">
        <v>-0.142276531689872</v>
      </c>
      <c r="CA4" s="4">
        <v>-0.151763217926139</v>
      </c>
      <c r="CB4" s="4">
        <v>-0.16130527551276899</v>
      </c>
      <c r="CC4" s="4">
        <v>-0.17090210572984499</v>
      </c>
      <c r="CD4" s="4">
        <v>-0.18055317050800701</v>
      </c>
      <c r="CE4" s="4">
        <v>-0.19025799456881501</v>
      </c>
      <c r="CF4" s="4">
        <v>-0.200016167668853</v>
      </c>
      <c r="CG4" s="4">
        <v>-0.20982734695851701</v>
      </c>
      <c r="CH4" s="4">
        <v>-0.219691259467969</v>
      </c>
      <c r="CI4" s="4">
        <v>-0.22960770473442099</v>
      </c>
      <c r="CJ4" s="4">
        <v>-0.23957655758677801</v>
      </c>
      <c r="CK4" s="4">
        <v>-0.24959777110579601</v>
      </c>
      <c r="CL4" s="4">
        <v>-0.25967137978021099</v>
      </c>
      <c r="CM4" s="4">
        <v>-0.26979750288196902</v>
      </c>
      <c r="CN4" s="4">
        <v>-0.27997634808662902</v>
      </c>
      <c r="CO4" s="4">
        <v>-0.29020821536840802</v>
      </c>
      <c r="CP4" s="4">
        <v>-0.300493501203142</v>
      </c>
      <c r="CQ4" s="4">
        <v>-0.31083270311682398</v>
      </c>
      <c r="CR4" s="4">
        <v>-0.32122642462239498</v>
      </c>
      <c r="CS4" s="4">
        <v>-0.33167538059318902</v>
      </c>
      <c r="CT4" s="4">
        <v>-0.34218040312811598</v>
      </c>
      <c r="CU4" s="4">
        <v>-0.35274244797134402</v>
      </c>
      <c r="CV4" s="4">
        <v>-0.36336260155817401</v>
      </c>
      <c r="CW4" s="4">
        <v>-0.37404208876926498</v>
      </c>
      <c r="CX4" s="4">
        <v>-0.38478228148756499</v>
      </c>
      <c r="CY4" s="4">
        <v>-0.333151801734482</v>
      </c>
      <c r="CZ4" s="4">
        <v>-0.28235277249237301</v>
      </c>
      <c r="DA4" s="4">
        <v>-0.23291884169735699</v>
      </c>
      <c r="DB4" s="4">
        <v>-0.18535316324200199</v>
      </c>
      <c r="DC4" s="4">
        <v>-0.14011715734880001</v>
      </c>
      <c r="DD4" s="4">
        <v>-9.7620203204876702E-2</v>
      </c>
      <c r="DE4" s="4">
        <v>-5.8210494107421303E-2</v>
      </c>
      <c r="DF4" s="4">
        <v>-2.2167259400806001E-2</v>
      </c>
      <c r="DG4" s="4">
        <v>1.0305473045557199E-2</v>
      </c>
      <c r="DH4" s="4">
        <v>3.90834344826732E-2</v>
      </c>
      <c r="DI4" s="4">
        <v>6.4124891240467899E-2</v>
      </c>
      <c r="DJ4" s="4">
        <v>8.5471576989015502E-2</v>
      </c>
      <c r="DK4" s="4">
        <v>0.103247760477311</v>
      </c>
      <c r="DL4" s="4">
        <v>0.117657469574766</v>
      </c>
      <c r="DM4" s="4">
        <v>0.128979933625753</v>
      </c>
      <c r="DN4" s="4">
        <v>0.137563345927463</v>
      </c>
      <c r="DO4" s="4">
        <v>0.14381708566701801</v>
      </c>
      <c r="DP4" s="4">
        <v>0.14820257306691301</v>
      </c>
      <c r="DQ4" s="4">
        <v>0.151222962019715</v>
      </c>
    </row>
    <row r="5" spans="1:161" s="4" customFormat="1" x14ac:dyDescent="0.15">
      <c r="A5" s="4" t="s">
        <v>3</v>
      </c>
      <c r="B5" s="4">
        <v>0</v>
      </c>
      <c r="C5" s="4">
        <v>-2.5088365311698397E-4</v>
      </c>
      <c r="D5" s="4">
        <v>-4.4350041070462303E-4</v>
      </c>
      <c r="E5" s="4">
        <v>-5.7786221254296798E-4</v>
      </c>
      <c r="F5" s="4">
        <v>-6.5397755793106303E-4</v>
      </c>
      <c r="G5" s="4">
        <v>-6.718515166797E-4</v>
      </c>
      <c r="H5" s="4">
        <v>-6.3148573612203896E-4</v>
      </c>
      <c r="I5" s="4">
        <v>-5.32878444148288E-4</v>
      </c>
      <c r="J5" s="4">
        <v>-3.7602444827045101E-4</v>
      </c>
      <c r="K5" s="4">
        <v>-1.6091513071425599E-4</v>
      </c>
      <c r="L5" s="4">
        <v>1.1246156046707E-4</v>
      </c>
      <c r="M5" s="4">
        <v>4.4412112426406297E-4</v>
      </c>
      <c r="N5" s="4">
        <v>8.3408252358485601E-4</v>
      </c>
      <c r="O5" s="4">
        <v>1.2823682061471301E-3</v>
      </c>
      <c r="P5" s="4">
        <v>1.7890041294128501E-3</v>
      </c>
      <c r="Q5" s="4">
        <v>2.35401978959082E-3</v>
      </c>
      <c r="R5" s="4">
        <v>2.9774482547433299E-3</v>
      </c>
      <c r="S5" s="4">
        <v>3.6593262020279101E-3</v>
      </c>
      <c r="T5" s="4">
        <v>4.3996939591215397E-3</v>
      </c>
      <c r="U5" s="4">
        <v>5.1985955498694602E-3</v>
      </c>
      <c r="V5" s="4">
        <v>6.0560787442125504E-3</v>
      </c>
      <c r="W5" s="4">
        <v>-5.0773227055348001E-2</v>
      </c>
      <c r="X5" s="4">
        <v>-0.105607051628569</v>
      </c>
      <c r="Y5" s="4">
        <v>-0.157164639928768</v>
      </c>
      <c r="Z5" s="4">
        <v>-0.20423842261378</v>
      </c>
      <c r="AA5" s="4">
        <v>-0.24572099114962301</v>
      </c>
      <c r="AB5" s="4">
        <v>-0.2806298354872</v>
      </c>
      <c r="AC5" s="4">
        <v>-0.30812929171325298</v>
      </c>
      <c r="AD5" s="4">
        <v>-0.32754920940129001</v>
      </c>
      <c r="AE5" s="4">
        <v>-0.33839992166472099</v>
      </c>
      <c r="AF5" s="4">
        <v>-0.34038318350595997</v>
      </c>
      <c r="AG5" s="4">
        <v>-0.33339883411682703</v>
      </c>
      <c r="AH5" s="4">
        <v>-0.31754703430550102</v>
      </c>
      <c r="AI5" s="4">
        <v>-0.29312602906957103</v>
      </c>
      <c r="AJ5" s="4">
        <v>-0.26062548529562402</v>
      </c>
      <c r="AK5" s="4">
        <v>-0.220715553410153</v>
      </c>
      <c r="AL5" s="4">
        <v>-0.174231897326416</v>
      </c>
      <c r="AM5" s="4">
        <v>-0.12215702709350899</v>
      </c>
      <c r="AN5" s="4">
        <v>-6.5598351245416797E-2</v>
      </c>
      <c r="AO5" s="4">
        <v>-5.7634391243013301E-3</v>
      </c>
      <c r="AP5" s="5">
        <v>5.6066954223153297E-2</v>
      </c>
      <c r="AQ5" s="4">
        <v>5.0794121821301899E-2</v>
      </c>
      <c r="AR5" s="4">
        <v>4.5769511595499503E-2</v>
      </c>
      <c r="AS5" s="4">
        <v>4.0991500063383597E-2</v>
      </c>
      <c r="AT5" s="4">
        <v>3.64585848069163E-2</v>
      </c>
      <c r="AU5" s="4">
        <v>3.2169377176396903E-2</v>
      </c>
      <c r="AV5" s="4">
        <v>2.8122595582979599E-2</v>
      </c>
      <c r="AW5" s="4">
        <v>2.4317059335086998E-2</v>
      </c>
      <c r="AX5" s="4">
        <v>2.07516829791883E-2</v>
      </c>
      <c r="AY5" s="4">
        <v>1.7425471109904E-2</v>
      </c>
      <c r="AZ5" s="4">
        <v>1.4337513618388101E-2</v>
      </c>
      <c r="BA5" s="4">
        <v>1.14869813514744E-2</v>
      </c>
      <c r="BB5" s="4">
        <v>8.8731221572460103E-3</v>
      </c>
      <c r="BC5" s="4">
        <v>6.4952572955034897E-3</v>
      </c>
      <c r="BD5" s="4">
        <v>4.3527781941579101E-3</v>
      </c>
      <c r="BE5" s="4">
        <v>2.44514353485381E-3</v>
      </c>
      <c r="BF5" s="4">
        <v>7.7187665320388498E-4</v>
      </c>
      <c r="BG5" s="4">
        <v>-6.67436759104856E-4</v>
      </c>
      <c r="BH5" s="4">
        <v>-1.8731506613536299E-3</v>
      </c>
      <c r="BI5" s="4">
        <v>-2.8455603894235199E-3</v>
      </c>
      <c r="BJ5" s="4">
        <v>-3.5849041079953898E-3</v>
      </c>
      <c r="BK5" s="4">
        <v>-4.09136399593657E-3</v>
      </c>
      <c r="BL5" s="4">
        <v>-4.3650671702131199E-3</v>
      </c>
      <c r="BM5" s="4">
        <v>-4.4060863524542099E-3</v>
      </c>
      <c r="BN5" s="4">
        <v>-4.2144402811323802E-3</v>
      </c>
      <c r="BO5" s="4">
        <v>-3.7900938712016599E-3</v>
      </c>
      <c r="BP5" s="4">
        <v>-3.1329581219301499E-3</v>
      </c>
      <c r="BQ5" s="4">
        <v>-2.2428897725801401E-3</v>
      </c>
      <c r="BR5" s="4">
        <v>-1.11969070448681E-3</v>
      </c>
      <c r="BS5" s="4">
        <v>2.3689291301476299E-4</v>
      </c>
      <c r="BT5" s="4">
        <v>1.8271717365092601E-3</v>
      </c>
      <c r="BU5" s="4">
        <v>3.6515146271411899E-3</v>
      </c>
      <c r="BV5" s="4">
        <v>5.7103503000888196E-3</v>
      </c>
      <c r="BW5" s="4">
        <v>8.0041692522983005E-3</v>
      </c>
      <c r="BX5" s="4">
        <v>1.0533525977307801E-2</v>
      </c>
      <c r="BY5" s="4">
        <v>1.3299041477494699E-2</v>
      </c>
      <c r="BZ5" s="4">
        <v>1.63014060857214E-2</v>
      </c>
      <c r="CA5" s="4">
        <v>1.9541382610132298E-2</v>
      </c>
      <c r="CB5" s="4">
        <v>2.3019809817815401E-2</v>
      </c>
      <c r="CC5" s="4">
        <v>2.6737606275193001E-2</v>
      </c>
      <c r="CD5" s="4">
        <v>3.0695774565394001E-2</v>
      </c>
      <c r="CE5" s="4">
        <v>3.4895405905505598E-2</v>
      </c>
      <c r="CF5" s="4">
        <v>3.9337685189558998E-2</v>
      </c>
      <c r="CG5" s="4">
        <v>4.4023896486401301E-2</v>
      </c>
      <c r="CH5" s="4">
        <v>4.8955429025309402E-2</v>
      </c>
      <c r="CI5" s="4">
        <v>5.4133783706368899E-2</v>
      </c>
      <c r="CJ5" s="4">
        <v>5.9560580177331998E-2</v>
      </c>
      <c r="CK5" s="4">
        <v>6.52375645239784E-2</v>
      </c>
      <c r="CL5" s="4">
        <v>7.1166617627019202E-2</v>
      </c>
      <c r="CM5" s="4">
        <v>7.7349764245421296E-2</v>
      </c>
      <c r="CN5" s="4">
        <v>8.3789182893813999E-2</v>
      </c>
      <c r="CO5" s="4">
        <v>9.0487216590533298E-2</v>
      </c>
      <c r="CP5" s="4">
        <v>9.7446384563045593E-2</v>
      </c>
      <c r="CQ5" s="4">
        <v>0.104669395009179</v>
      </c>
      <c r="CR5" s="4">
        <v>0.112159159026055</v>
      </c>
      <c r="CS5" s="4">
        <v>0.119918805834147</v>
      </c>
      <c r="CT5" s="4">
        <v>0.12795169944189799</v>
      </c>
      <c r="CU5" s="4">
        <v>0.13626145691720901</v>
      </c>
      <c r="CV5" s="4">
        <v>0.14485196845647799</v>
      </c>
      <c r="CW5" s="4">
        <v>0.15372741947031501</v>
      </c>
      <c r="CX5" s="4">
        <v>0.16289231493845499</v>
      </c>
      <c r="CY5" s="4">
        <v>9.8221197329182205E-2</v>
      </c>
      <c r="CZ5" s="4">
        <v>3.5545560946248701E-2</v>
      </c>
      <c r="DA5" s="4">
        <v>-2.38538391636616E-2</v>
      </c>
      <c r="DB5" s="4">
        <v>-7.8769433658386401E-2</v>
      </c>
      <c r="DC5" s="4">
        <v>-0.12809381400394099</v>
      </c>
      <c r="DD5" s="4">
        <v>-0.17084447015123</v>
      </c>
      <c r="DE5" s="4">
        <v>-0.20618573818699501</v>
      </c>
      <c r="DF5" s="4">
        <v>-0.233447467684744</v>
      </c>
      <c r="DG5" s="4">
        <v>-0.25213999175788798</v>
      </c>
      <c r="DH5" s="4">
        <v>-0.26196506540883802</v>
      </c>
      <c r="DI5" s="4">
        <v>-0.26282252782941801</v>
      </c>
      <c r="DJ5" s="4">
        <v>-0.254812539827804</v>
      </c>
      <c r="DK5" s="4">
        <v>-0.238233346401586</v>
      </c>
      <c r="DL5" s="4">
        <v>-0.21357461443735101</v>
      </c>
      <c r="DM5" s="4">
        <v>-0.181506494361592</v>
      </c>
      <c r="DN5" s="4">
        <v>-0.14286465008756699</v>
      </c>
      <c r="DO5" s="4">
        <v>-9.86315916643727E-2</v>
      </c>
      <c r="DP5" s="4">
        <v>-4.9914727625992597E-2</v>
      </c>
      <c r="DQ5" s="4">
        <v>2.07837268541078E-3</v>
      </c>
    </row>
    <row r="6" spans="1:161" x14ac:dyDescent="0.15">
      <c r="A6" t="s">
        <v>4</v>
      </c>
      <c r="B6">
        <v>0</v>
      </c>
      <c r="C6">
        <v>3.45063656787052E-2</v>
      </c>
      <c r="D6">
        <v>6.8181280846435904E-2</v>
      </c>
      <c r="E6">
        <v>0.100491097567073</v>
      </c>
      <c r="F6">
        <v>0.13093266194805001</v>
      </c>
      <c r="G6">
        <v>0.15904455376687299</v>
      </c>
      <c r="H6">
        <v>0.184417393836419</v>
      </c>
      <c r="I6">
        <v>0.20670298885949601</v>
      </c>
      <c r="J6">
        <v>0.225622109491733</v>
      </c>
      <c r="K6">
        <v>0.24097072786371801</v>
      </c>
      <c r="L6">
        <v>0.25262457522645498</v>
      </c>
      <c r="M6">
        <v>0.26054191790987202</v>
      </c>
      <c r="N6">
        <v>0.26476448958404097</v>
      </c>
      <c r="O6">
        <v>0.26541655899795802</v>
      </c>
      <c r="P6">
        <v>0.26270215402103603</v>
      </c>
      <c r="Q6">
        <v>0.25690050399764403</v>
      </c>
      <c r="R6">
        <v>0.248359802224976</v>
      </c>
      <c r="S6">
        <v>0.23748942789015301</v>
      </c>
      <c r="T6">
        <v>0.22475080121567001</v>
      </c>
      <c r="U6">
        <v>0.210647076094093</v>
      </c>
      <c r="V6">
        <v>0.19571190046154199</v>
      </c>
      <c r="W6">
        <v>0.19280854257906099</v>
      </c>
      <c r="X6">
        <v>0.18987462600711</v>
      </c>
      <c r="Y6">
        <v>0.18691044560328901</v>
      </c>
      <c r="Z6">
        <v>0.18391629227449399</v>
      </c>
      <c r="AA6">
        <v>0.180892453130713</v>
      </c>
      <c r="AB6">
        <v>0.177839211630131</v>
      </c>
      <c r="AC6">
        <v>0.17475684771595301</v>
      </c>
      <c r="AD6">
        <v>0.171645637945362</v>
      </c>
      <c r="AE6">
        <v>0.16850585561098</v>
      </c>
      <c r="AF6">
        <v>0.165337770855184</v>
      </c>
      <c r="AG6">
        <v>0.16214165077761999</v>
      </c>
      <c r="AH6">
        <v>0.15891775953621601</v>
      </c>
      <c r="AI6">
        <v>0.155666358442</v>
      </c>
      <c r="AJ6">
        <v>0.15238770604799401</v>
      </c>
      <c r="AK6">
        <v>0.14908205823245299</v>
      </c>
      <c r="AL6">
        <v>0.14574966827668701</v>
      </c>
      <c r="AM6">
        <v>0.14239078693771701</v>
      </c>
      <c r="AN6">
        <v>0.139005662515965</v>
      </c>
      <c r="AO6">
        <v>0.13559454091821399</v>
      </c>
      <c r="AP6" s="1">
        <v>0.13215766571600901</v>
      </c>
      <c r="AQ6">
        <v>0.125232890683417</v>
      </c>
      <c r="AR6">
        <v>0.11820731330589999</v>
      </c>
      <c r="AS6">
        <v>0.111082815133813</v>
      </c>
      <c r="AT6">
        <v>0.103861244190541</v>
      </c>
      <c r="AU6">
        <v>9.6544416023362001E-2</v>
      </c>
      <c r="AV6">
        <v>8.9134114544909604E-2</v>
      </c>
      <c r="AW6">
        <v>8.1632092681093393E-2</v>
      </c>
      <c r="AX6">
        <v>7.4040072839886201E-2</v>
      </c>
      <c r="AY6">
        <v>6.6359747214165002E-2</v>
      </c>
      <c r="AZ6">
        <v>5.85927779306641E-2</v>
      </c>
      <c r="BA6">
        <v>5.0740797056092898E-2</v>
      </c>
      <c r="BB6">
        <v>4.2805406470560997E-2</v>
      </c>
      <c r="BC6">
        <v>3.4788177617616198E-2</v>
      </c>
      <c r="BD6">
        <v>2.6690651139443401E-2</v>
      </c>
      <c r="BE6">
        <v>1.8514336405053702E-2</v>
      </c>
      <c r="BF6">
        <v>1.02607109386397E-2</v>
      </c>
      <c r="BG6">
        <v>1.9312197546363899E-3</v>
      </c>
      <c r="BH6">
        <v>-6.4727253945575701E-3</v>
      </c>
      <c r="BI6">
        <v>-1.4949746852831699E-2</v>
      </c>
      <c r="BJ6">
        <v>-2.3498501971768199E-2</v>
      </c>
      <c r="BK6">
        <v>-3.2117684094935803E-2</v>
      </c>
      <c r="BL6">
        <v>-4.0806023611347199E-2</v>
      </c>
      <c r="BM6">
        <v>-4.9562289074903003E-2</v>
      </c>
      <c r="BN6">
        <v>-5.8385288387186901E-2</v>
      </c>
      <c r="BO6">
        <v>-6.7273870041539799E-2</v>
      </c>
      <c r="BP6">
        <v>-7.6226924426907205E-2</v>
      </c>
      <c r="BQ6">
        <v>-8.5243385190543905E-2</v>
      </c>
      <c r="BR6">
        <v>-9.4322230659271505E-2</v>
      </c>
      <c r="BS6">
        <v>-0.103462485319619</v>
      </c>
      <c r="BT6">
        <v>-0.11266322135784899</v>
      </c>
      <c r="BU6">
        <v>-0.121923560261575</v>
      </c>
      <c r="BV6">
        <v>-0.13124267448542801</v>
      </c>
      <c r="BW6">
        <v>-0.14061978918401999</v>
      </c>
      <c r="BX6">
        <v>-0.15005418401631601</v>
      </c>
      <c r="BY6">
        <v>-0.15954519502643499</v>
      </c>
      <c r="BZ6">
        <v>-0.16909221660689799</v>
      </c>
      <c r="CA6">
        <v>-0.17869470355139899</v>
      </c>
      <c r="CB6">
        <v>-0.188352173205377</v>
      </c>
      <c r="CC6">
        <v>-0.19806420772389599</v>
      </c>
      <c r="CD6">
        <v>-0.20783045644779699</v>
      </c>
      <c r="CE6">
        <v>-0.159692567946702</v>
      </c>
      <c r="CF6">
        <v>-0.112386129956582</v>
      </c>
      <c r="CG6">
        <v>-6.6444790413554097E-2</v>
      </c>
      <c r="CH6">
        <v>-2.2371703210187301E-2</v>
      </c>
      <c r="CI6">
        <v>1.9371711431025201E-2</v>
      </c>
      <c r="CJ6">
        <v>5.8376074322960401E-2</v>
      </c>
      <c r="CK6">
        <v>9.4293192168427395E-2</v>
      </c>
      <c r="CL6">
        <v>0.12684383562305401</v>
      </c>
      <c r="CM6">
        <v>0.15582397681742899</v>
      </c>
      <c r="CN6">
        <v>0.18110934700255699</v>
      </c>
      <c r="CO6">
        <v>0.20265821250836299</v>
      </c>
      <c r="CP6">
        <v>0.220512307004922</v>
      </c>
      <c r="CQ6">
        <v>0.23479589924122901</v>
      </c>
      <c r="CR6">
        <v>0.24571301708669599</v>
      </c>
      <c r="CS6">
        <v>0.25354288988569501</v>
      </c>
      <c r="CT6">
        <v>0.25863371093541598</v>
      </c>
      <c r="CU6">
        <v>0.26139485942298302</v>
      </c>
      <c r="CV6">
        <v>0.26228775557089001</v>
      </c>
      <c r="CW6">
        <v>0.26181555327170303</v>
      </c>
      <c r="CX6">
        <v>0.26051190046154199</v>
      </c>
      <c r="CY6">
        <v>0.25615903322871098</v>
      </c>
      <c r="CZ6">
        <v>0.25165421852216902</v>
      </c>
      <c r="DA6">
        <v>0.24700083116469199</v>
      </c>
      <c r="DB6">
        <v>0.242202094011291</v>
      </c>
      <c r="DC6">
        <v>0.23726109258911199</v>
      </c>
      <c r="DD6">
        <v>0.23218078810873399</v>
      </c>
      <c r="DE6">
        <v>0.226964029046856</v>
      </c>
      <c r="DF6">
        <v>0.22161356147084399</v>
      </c>
      <c r="DG6">
        <v>0.21613203825112601</v>
      </c>
      <c r="DH6">
        <v>0.21052202728685099</v>
      </c>
      <c r="DI6">
        <v>0.20478601885301401</v>
      </c>
      <c r="DJ6">
        <v>0.198926432162703</v>
      </c>
      <c r="DK6">
        <v>0.19294562122585199</v>
      </c>
      <c r="DL6">
        <v>0.18684588007543401</v>
      </c>
      <c r="DM6">
        <v>0.18062944742316001</v>
      </c>
      <c r="DN6">
        <v>0.174298510799165</v>
      </c>
      <c r="DO6">
        <v>0.16785521022365699</v>
      </c>
      <c r="DP6">
        <v>0.16130164145294701</v>
      </c>
      <c r="DQ6">
        <v>0.15463985883744899</v>
      </c>
      <c r="DR6">
        <v>0.14787187782512401</v>
      </c>
      <c r="DS6">
        <v>0.14099967714021799</v>
      </c>
      <c r="DT6">
        <v>0.13402520066406101</v>
      </c>
      <c r="DU6">
        <v>0.12695035904197099</v>
      </c>
      <c r="DV6">
        <v>0.119777031037933</v>
      </c>
      <c r="DW6">
        <v>0.11250706465667901</v>
      </c>
      <c r="DX6">
        <v>0.105142278050956</v>
      </c>
      <c r="DY6">
        <v>9.7684460230196696E-2</v>
      </c>
      <c r="DZ6">
        <v>9.0135371585362806E-2</v>
      </c>
      <c r="EA6">
        <v>8.2496744243511597E-2</v>
      </c>
      <c r="EB6">
        <v>7.4770282264497098E-2</v>
      </c>
      <c r="EC6">
        <v>6.6957661691225301E-2</v>
      </c>
      <c r="ED6">
        <v>5.9060530463975802E-2</v>
      </c>
      <c r="EE6">
        <v>5.1080508208490201E-2</v>
      </c>
      <c r="EF6">
        <v>4.3019185906771201E-2</v>
      </c>
      <c r="EG6">
        <v>3.4878125458853902E-2</v>
      </c>
      <c r="EH6">
        <v>2.6658859143165299E-2</v>
      </c>
      <c r="EI6">
        <v>1.8362888982492501E-2</v>
      </c>
      <c r="EJ6">
        <v>9.9916860220050606E-3</v>
      </c>
      <c r="EK6">
        <v>1.5466895252409501E-3</v>
      </c>
      <c r="EL6">
        <v>-6.9706939065654599E-3</v>
      </c>
      <c r="EM6">
        <v>-1.55590912869445E-2</v>
      </c>
      <c r="EN6">
        <v>-2.42171642640749E-2</v>
      </c>
      <c r="EO6">
        <v>-3.2943610204226398E-2</v>
      </c>
      <c r="EP6">
        <v>-4.1737163335398897E-2</v>
      </c>
      <c r="EQ6">
        <v>-5.0596595948301903E-2</v>
      </c>
      <c r="ER6">
        <v>-5.9520719652333999E-2</v>
      </c>
      <c r="ES6">
        <v>-6.8508386684751996E-2</v>
      </c>
      <c r="ET6">
        <v>-7.7558491271763105E-2</v>
      </c>
      <c r="EU6">
        <v>-8.6669971040839594E-2</v>
      </c>
      <c r="EV6">
        <v>-9.5841808484145502E-2</v>
      </c>
      <c r="EW6">
        <v>-0.10507303247358001</v>
      </c>
      <c r="EX6">
        <v>-0.1143627198286</v>
      </c>
      <c r="EY6">
        <v>-0.123709996938655</v>
      </c>
      <c r="EZ6">
        <v>-0.13311404144282099</v>
      </c>
      <c r="FA6">
        <v>-0.14257408396997601</v>
      </c>
      <c r="FB6">
        <v>-0.15208940994370701</v>
      </c>
      <c r="FC6">
        <v>-0.161659361457023</v>
      </c>
      <c r="FD6">
        <v>-0.17128333922292299</v>
      </c>
      <c r="FE6">
        <v>-0.180960804607912</v>
      </c>
    </row>
    <row r="7" spans="1:161" x14ac:dyDescent="0.15">
      <c r="A7" t="s">
        <v>5</v>
      </c>
      <c r="B7">
        <v>0</v>
      </c>
      <c r="C7">
        <v>-3.3754885337847498E-2</v>
      </c>
      <c r="D7">
        <v>-6.6179449858135397E-2</v>
      </c>
      <c r="E7">
        <v>-9.6419856863074499E-2</v>
      </c>
      <c r="F7">
        <v>-0.123671060124557</v>
      </c>
      <c r="G7">
        <v>-0.14719478728659199</v>
      </c>
      <c r="H7">
        <v>-0.166336031649784</v>
      </c>
      <c r="I7">
        <v>-0.18053768393862599</v>
      </c>
      <c r="J7">
        <v>-0.18935297720212499</v>
      </c>
      <c r="K7">
        <v>-0.19245546684921899</v>
      </c>
      <c r="L7">
        <v>-0.189646322881519</v>
      </c>
      <c r="M7">
        <v>-0.18085877142690401</v>
      </c>
      <c r="N7">
        <v>-0.166159586357494</v>
      </c>
      <c r="O7">
        <v>-0.14574759767168</v>
      </c>
      <c r="P7">
        <v>-0.119949249960523</v>
      </c>
      <c r="Q7">
        <v>-8.9211310175015601E-2</v>
      </c>
      <c r="R7">
        <v>-5.4090887590664903E-2</v>
      </c>
      <c r="S7">
        <v>-1.52429889068675E-2</v>
      </c>
      <c r="T7">
        <v>2.6594113520386899E-2</v>
      </c>
      <c r="U7">
        <v>7.0615373462990197E-2</v>
      </c>
      <c r="V7">
        <v>0.11596695422315299</v>
      </c>
      <c r="W7">
        <v>0.112342955945353</v>
      </c>
      <c r="X7">
        <v>0.10878603437311</v>
      </c>
      <c r="Y7">
        <v>0.105295807645711</v>
      </c>
      <c r="Z7">
        <v>0.101871907612593</v>
      </c>
      <c r="AA7">
        <v>9.8513979342053998E-2</v>
      </c>
      <c r="AB7">
        <v>9.5221680651871296E-2</v>
      </c>
      <c r="AC7">
        <v>9.1994681660658301E-2</v>
      </c>
      <c r="AD7">
        <v>8.8832664358910601E-2</v>
      </c>
      <c r="AE7">
        <v>8.5735322198736003E-2</v>
      </c>
      <c r="AF7">
        <v>8.2702359701335201E-2</v>
      </c>
      <c r="AG7">
        <v>7.9733492081357896E-2</v>
      </c>
      <c r="AH7">
        <v>7.6828444887313996E-2</v>
      </c>
      <c r="AI7">
        <v>7.3986953657269705E-2</v>
      </c>
      <c r="AJ7">
        <v>7.1208763589108798E-2</v>
      </c>
      <c r="AK7">
        <v>6.8493629224678901E-2</v>
      </c>
      <c r="AL7">
        <v>6.5841314147192298E-2</v>
      </c>
      <c r="AM7">
        <v>6.3251590691277199E-2</v>
      </c>
      <c r="AN7">
        <v>6.0724239665125697E-2</v>
      </c>
      <c r="AO7">
        <v>5.8259050084207703E-2</v>
      </c>
      <c r="AP7" s="1">
        <v>5.5855818916054699E-2</v>
      </c>
      <c r="AQ7">
        <v>5.1172882755246903E-2</v>
      </c>
      <c r="AR7">
        <v>4.6735896617041299E-2</v>
      </c>
      <c r="AS7">
        <v>4.2543461348838199E-2</v>
      </c>
      <c r="AT7">
        <v>3.8594286444825203E-2</v>
      </c>
      <c r="AU7">
        <v>3.48871838770837E-2</v>
      </c>
      <c r="AV7">
        <v>3.1421062439635598E-2</v>
      </c>
      <c r="AW7">
        <v>2.8194922569849699E-2</v>
      </c>
      <c r="AX7">
        <v>2.52078516156964E-2</v>
      </c>
      <c r="AY7">
        <v>2.2459019520961701E-2</v>
      </c>
      <c r="AZ7">
        <v>1.9947674903758199E-2</v>
      </c>
      <c r="BA7">
        <v>1.76731415065681E-2</v>
      </c>
      <c r="BB7">
        <v>1.5634814998648501E-2</v>
      </c>
      <c r="BC7">
        <v>1.3832160113975501E-2</v>
      </c>
      <c r="BD7">
        <v>1.22647081100269E-2</v>
      </c>
      <c r="BE7">
        <v>1.0932054534639401E-2</v>
      </c>
      <c r="BF7">
        <v>9.8338572899454597E-3</v>
      </c>
      <c r="BG7">
        <v>8.9698349840281501E-3</v>
      </c>
      <c r="BH7">
        <v>8.3397655624446506E-3</v>
      </c>
      <c r="BI7">
        <v>7.9434852131874401E-3</v>
      </c>
      <c r="BJ7">
        <v>7.7808875399847403E-3</v>
      </c>
      <c r="BK7">
        <v>7.8519230001170594E-3</v>
      </c>
      <c r="BL7">
        <v>8.1565986041496306E-3</v>
      </c>
      <c r="BM7">
        <v>8.6949778761715706E-3</v>
      </c>
      <c r="BN7">
        <v>9.4671810743081099E-3</v>
      </c>
      <c r="BO7">
        <v>1.0473385672439699E-2</v>
      </c>
      <c r="BP7">
        <v>1.1713827105239299E-2</v>
      </c>
      <c r="BQ7">
        <v>1.31887997798463E-2</v>
      </c>
      <c r="BR7">
        <v>1.4898658358732501E-2</v>
      </c>
      <c r="BS7">
        <v>1.6843819319612499E-2</v>
      </c>
      <c r="BT7">
        <v>1.9024762799618102E-2</v>
      </c>
      <c r="BU7">
        <v>2.14420347324016E-2</v>
      </c>
      <c r="BV7">
        <v>2.4096249288398298E-2</v>
      </c>
      <c r="BW7">
        <v>2.6988091630151301E-2</v>
      </c>
      <c r="BX7">
        <v>3.0118320996440202E-2</v>
      </c>
      <c r="BY7">
        <v>3.3487774130949603E-2</v>
      </c>
      <c r="BZ7">
        <v>3.70973690734204E-2</v>
      </c>
      <c r="CA7">
        <v>4.0948109333654802E-2</v>
      </c>
      <c r="CB7">
        <v>4.5041088471449602E-2</v>
      </c>
      <c r="CC7">
        <v>4.9377495108534598E-2</v>
      </c>
      <c r="CD7">
        <v>5.3958618401951403E-2</v>
      </c>
      <c r="CE7">
        <v>-1.8067430904998901E-2</v>
      </c>
      <c r="CF7">
        <v>-8.7432838576829902E-2</v>
      </c>
      <c r="CG7">
        <v>-0.152429931217963</v>
      </c>
      <c r="CH7">
        <v>-0.21144861637218301</v>
      </c>
      <c r="CI7">
        <v>-0.263012349327509</v>
      </c>
      <c r="CJ7">
        <v>-0.30581111668514799</v>
      </c>
      <c r="CK7">
        <v>-0.33873069989408799</v>
      </c>
      <c r="CL7">
        <v>-0.36087756505233898</v>
      </c>
      <c r="CM7">
        <v>-0.37159882297778402</v>
      </c>
      <c r="CN7">
        <v>-0.37049681367363801</v>
      </c>
      <c r="CO7">
        <v>-0.35743798939566401</v>
      </c>
      <c r="CP7">
        <v>-0.33255589788809897</v>
      </c>
      <c r="CQ7">
        <v>-0.29624819914772699</v>
      </c>
      <c r="CR7">
        <v>-0.24916778235666701</v>
      </c>
      <c r="CS7">
        <v>-0.19220818141690801</v>
      </c>
      <c r="CT7">
        <v>-0.126483614879462</v>
      </c>
      <c r="CU7">
        <v>-5.3304096143122197E-2</v>
      </c>
      <c r="CV7">
        <v>2.5853830080131399E-2</v>
      </c>
      <c r="CW7">
        <v>0.10938007133408301</v>
      </c>
      <c r="CX7">
        <v>0.19556695422315301</v>
      </c>
      <c r="CY7">
        <v>0.18515728935563699</v>
      </c>
      <c r="CZ7">
        <v>0.17506158276389799</v>
      </c>
      <c r="DA7">
        <v>0.16527342854818899</v>
      </c>
      <c r="DB7">
        <v>0.15578690108044899</v>
      </c>
      <c r="DC7">
        <v>0.146596514107494</v>
      </c>
      <c r="DD7">
        <v>0.137697184164461</v>
      </c>
      <c r="DE7">
        <v>0.12908419775129101</v>
      </c>
      <c r="DF7">
        <v>0.12075318180599</v>
      </c>
      <c r="DG7">
        <v>0.11270007707598</v>
      </c>
      <c r="DH7">
        <v>0.104921114045367</v>
      </c>
      <c r="DI7">
        <v>9.7412791123538303E-2</v>
      </c>
      <c r="DJ7">
        <v>9.0171854840612103E-2</v>
      </c>
      <c r="DK7">
        <v>8.3195281829345297E-2</v>
      </c>
      <c r="DL7">
        <v>7.6480262402007601E-2</v>
      </c>
      <c r="DM7">
        <v>7.0024185555475502E-2</v>
      </c>
      <c r="DN7">
        <v>6.3824625258962001E-2</v>
      </c>
      <c r="DO7">
        <v>5.7879327896987097E-2</v>
      </c>
      <c r="DP7">
        <v>5.2186200755890401E-2</v>
      </c>
      <c r="DQ7">
        <v>4.6743301455740099E-2</v>
      </c>
      <c r="DR7">
        <v>4.1548828241265497E-2</v>
      </c>
      <c r="DS7">
        <v>3.6601111055659899E-2</v>
      </c>
      <c r="DT7">
        <v>3.18986033300344E-2</v>
      </c>
      <c r="DU7">
        <v>2.7439874429092501E-2</v>
      </c>
      <c r="DV7">
        <v>2.3223602700445101E-2</v>
      </c>
      <c r="DW7">
        <v>1.92485690809929E-2</v>
      </c>
      <c r="DX7">
        <v>1.5513651219100101E-2</v>
      </c>
      <c r="DY7">
        <v>1.2017818075970001E-2</v>
      </c>
      <c r="DZ7">
        <v>8.7601249737743192E-3</v>
      </c>
      <c r="EA7">
        <v>5.7397090617730103E-3</v>
      </c>
      <c r="EB7">
        <v>2.9557851749424401E-3</v>
      </c>
      <c r="EC7">
        <v>4.0764206255672298E-4</v>
      </c>
      <c r="ED7">
        <v>-1.9053610332038201E-3</v>
      </c>
      <c r="EE7">
        <v>-3.9837974661871599E-3</v>
      </c>
      <c r="EF7">
        <v>-5.8281759581864101E-3</v>
      </c>
      <c r="EG7">
        <v>-7.4389430673460497E-3</v>
      </c>
      <c r="EH7">
        <v>-8.8164853648125003E-3</v>
      </c>
      <c r="EI7">
        <v>-9.9611313297736093E-3</v>
      </c>
      <c r="EJ7">
        <v>-1.0873152971552899E-2</v>
      </c>
      <c r="EK7">
        <v>-1.15527671860522E-2</v>
      </c>
      <c r="EL7">
        <v>-1.20001368525595E-2</v>
      </c>
      <c r="EM7">
        <v>-1.2215371675725799E-2</v>
      </c>
      <c r="EN7">
        <v>-1.21985287763786E-2</v>
      </c>
      <c r="EO7">
        <v>-1.19496130337282E-2</v>
      </c>
      <c r="EP7">
        <v>-1.14685771804657E-2</v>
      </c>
      <c r="EQ7">
        <v>-1.07553216511926E-2</v>
      </c>
      <c r="ER7">
        <v>-9.8096941835883501E-3</v>
      </c>
      <c r="ES7">
        <v>-8.6314891706649206E-3</v>
      </c>
      <c r="ET7">
        <v>-7.2204467614021004E-3</v>
      </c>
      <c r="EU7">
        <v>-5.5762517059478904E-3</v>
      </c>
      <c r="EV7">
        <v>-3.6985319404339002E-3</v>
      </c>
      <c r="EW7">
        <v>-1.5868569052528399E-3</v>
      </c>
      <c r="EX7">
        <v>7.5926441063289796E-4</v>
      </c>
      <c r="EY7">
        <v>3.3403857081393301E-3</v>
      </c>
      <c r="EZ7">
        <v>6.1571259095309899E-3</v>
      </c>
      <c r="FA7">
        <v>9.2101719947692597E-3</v>
      </c>
      <c r="FB7">
        <v>1.2500282156338499E-2</v>
      </c>
      <c r="FC7">
        <v>1.6028289288065899E-2</v>
      </c>
      <c r="FD7">
        <v>1.97951048255549E-2</v>
      </c>
      <c r="FE7">
        <v>2.3801722958190399E-2</v>
      </c>
    </row>
    <row r="8" spans="1:161" x14ac:dyDescent="0.15">
      <c r="A8" t="s">
        <v>6</v>
      </c>
      <c r="B8">
        <v>0</v>
      </c>
      <c r="C8">
        <v>-4.2341161527925698E-3</v>
      </c>
      <c r="D8">
        <v>-8.4862518388946206E-3</v>
      </c>
      <c r="E8">
        <v>-1.27562387909004E-2</v>
      </c>
      <c r="F8">
        <v>-1.7043910962180699E-2</v>
      </c>
      <c r="G8">
        <v>-2.1349104559905002E-2</v>
      </c>
      <c r="H8">
        <v>-2.5671658079069001E-2</v>
      </c>
      <c r="I8">
        <v>-3.0011412337506201E-2</v>
      </c>
      <c r="J8">
        <v>-3.43682105118579E-2</v>
      </c>
      <c r="K8">
        <v>-3.8741898174486297E-2</v>
      </c>
      <c r="L8">
        <v>-4.3132323331309903E-2</v>
      </c>
      <c r="M8">
        <v>-4.7539336460548101E-2</v>
      </c>
      <c r="N8">
        <v>-5.1962790552359903E-2</v>
      </c>
      <c r="O8">
        <v>-5.6402541149367401E-2</v>
      </c>
      <c r="P8">
        <v>-6.0858446388055001E-2</v>
      </c>
      <c r="Q8">
        <v>-6.5330367041036605E-2</v>
      </c>
      <c r="R8">
        <v>-6.98181665601878E-2</v>
      </c>
      <c r="S8">
        <v>-7.4321711120641801E-2</v>
      </c>
      <c r="T8">
        <v>-7.8840869665648197E-2</v>
      </c>
      <c r="U8">
        <v>-8.3375513952299404E-2</v>
      </c>
      <c r="V8">
        <v>-8.7925518598128305E-2</v>
      </c>
      <c r="W8">
        <v>-9.2490761128588103E-2</v>
      </c>
      <c r="X8">
        <v>-9.7071122025423506E-2</v>
      </c>
      <c r="Y8">
        <v>-0.101666484775947</v>
      </c>
      <c r="Z8">
        <v>-0.106276735923238</v>
      </c>
      <c r="AA8">
        <v>-0.110901765117283</v>
      </c>
      <c r="AB8">
        <v>-0.115541465167083</v>
      </c>
      <c r="AC8">
        <v>-0.120195732093743</v>
      </c>
      <c r="AD8">
        <v>-0.124864465184593</v>
      </c>
      <c r="AE8">
        <v>-0.12954756704834799</v>
      </c>
      <c r="AF8">
        <v>-0.134244943671363</v>
      </c>
      <c r="AG8">
        <v>-0.13895650447500801</v>
      </c>
      <c r="AH8">
        <v>-0.14368216237422399</v>
      </c>
      <c r="AI8">
        <v>-0.148421833837281</v>
      </c>
      <c r="AJ8">
        <v>-0.15317543894681299</v>
      </c>
      <c r="AK8">
        <v>-0.15794290146217499</v>
      </c>
      <c r="AL8">
        <v>-0.16272414888318401</v>
      </c>
      <c r="AM8">
        <v>-0.16751911251530099</v>
      </c>
      <c r="AN8">
        <v>-0.17232772753633699</v>
      </c>
      <c r="AO8">
        <v>-0.17714993306474799</v>
      </c>
      <c r="AP8" s="1">
        <v>-0.181985672229595</v>
      </c>
      <c r="AQ8">
        <v>-0.13514002293940999</v>
      </c>
      <c r="AR8">
        <v>-8.9125824160199096E-2</v>
      </c>
      <c r="AS8">
        <v>-4.4476723828081897E-2</v>
      </c>
      <c r="AT8">
        <v>-1.6958758356251399E-3</v>
      </c>
      <c r="AU8">
        <v>3.8755299594677398E-2</v>
      </c>
      <c r="AV8">
        <v>7.6467423275702606E-2</v>
      </c>
      <c r="AW8">
        <v>0.111092301910259</v>
      </c>
      <c r="AX8">
        <v>0.14235070615397599</v>
      </c>
      <c r="AY8">
        <v>0.17003860813744101</v>
      </c>
      <c r="AZ8">
        <v>0.194031739111658</v>
      </c>
      <c r="BA8">
        <v>0.21428836540655499</v>
      </c>
      <c r="BB8">
        <v>0.23085022069220401</v>
      </c>
      <c r="BC8">
        <v>0.24384157371760101</v>
      </c>
      <c r="BD8">
        <v>0.25346645235215698</v>
      </c>
      <c r="BE8">
        <v>0.26000408594024599</v>
      </c>
      <c r="BF8">
        <v>0.26380266777905698</v>
      </c>
      <c r="BG8">
        <v>0.26527157705571403</v>
      </c>
      <c r="BH8">
        <v>0.26487223399270998</v>
      </c>
      <c r="BI8">
        <v>0.26310779248261401</v>
      </c>
      <c r="BJ8">
        <v>0.26051190046154199</v>
      </c>
      <c r="BK8">
        <v>0.25615903322871098</v>
      </c>
      <c r="BL8">
        <v>0.25165421852216902</v>
      </c>
      <c r="BM8">
        <v>0.24700083116469199</v>
      </c>
      <c r="BN8">
        <v>0.242202094011292</v>
      </c>
      <c r="BO8">
        <v>0.23726109258911199</v>
      </c>
      <c r="BP8">
        <v>0.23218078810873499</v>
      </c>
      <c r="BQ8">
        <v>0.226964029046857</v>
      </c>
      <c r="BR8">
        <v>0.22161356147084399</v>
      </c>
      <c r="BS8">
        <v>0.21613203825112601</v>
      </c>
      <c r="BT8">
        <v>0.21052202728685199</v>
      </c>
      <c r="BU8">
        <v>0.20478601885301401</v>
      </c>
      <c r="BV8">
        <v>0.198926432162703</v>
      </c>
      <c r="BW8">
        <v>0.19294562122585199</v>
      </c>
      <c r="BX8">
        <v>0.18684588007543401</v>
      </c>
      <c r="BY8">
        <v>0.180629447423161</v>
      </c>
      <c r="BZ8">
        <v>0.174298510799165</v>
      </c>
      <c r="CA8">
        <v>0.16785521022365801</v>
      </c>
      <c r="CB8">
        <v>0.16130164145294701</v>
      </c>
      <c r="CC8">
        <v>0.15463985883744999</v>
      </c>
      <c r="CD8">
        <v>0.14787187782512501</v>
      </c>
      <c r="CE8">
        <v>0.14099967714021799</v>
      </c>
      <c r="CF8">
        <v>0.13402520066406201</v>
      </c>
      <c r="CG8">
        <v>0.12695035904197199</v>
      </c>
      <c r="CH8">
        <v>0.119777031037934</v>
      </c>
      <c r="CI8">
        <v>0.11250706465667901</v>
      </c>
      <c r="CJ8">
        <v>0.105142278050956</v>
      </c>
      <c r="CK8">
        <v>9.7684460230197195E-2</v>
      </c>
      <c r="CL8">
        <v>9.0135371585363194E-2</v>
      </c>
      <c r="CM8">
        <v>8.2496744243512096E-2</v>
      </c>
      <c r="CN8">
        <v>7.4770282264497598E-2</v>
      </c>
      <c r="CO8">
        <v>6.6957661691225703E-2</v>
      </c>
      <c r="CP8">
        <v>5.9060530463976198E-2</v>
      </c>
      <c r="CQ8">
        <v>5.1080508208490603E-2</v>
      </c>
      <c r="CR8">
        <v>4.3019185906771701E-2</v>
      </c>
      <c r="CS8">
        <v>3.4878125458854402E-2</v>
      </c>
      <c r="CT8">
        <v>2.6658859143165799E-2</v>
      </c>
      <c r="CU8">
        <v>1.83628889824929E-2</v>
      </c>
      <c r="CV8">
        <v>9.9916860220055099E-3</v>
      </c>
      <c r="CW8">
        <v>1.5466895252414E-3</v>
      </c>
      <c r="CX8">
        <v>-6.9706939065650201E-3</v>
      </c>
      <c r="CY8">
        <v>-1.5559091286944099E-2</v>
      </c>
      <c r="CZ8">
        <v>-2.4217164264074501E-2</v>
      </c>
      <c r="DA8">
        <v>-3.2943610204226002E-2</v>
      </c>
      <c r="DB8">
        <v>-4.1737163335398501E-2</v>
      </c>
      <c r="DC8">
        <v>-5.0596595948301501E-2</v>
      </c>
      <c r="DD8">
        <v>-5.9520719652333499E-2</v>
      </c>
      <c r="DE8">
        <v>-6.8508386684751593E-2</v>
      </c>
      <c r="DF8">
        <v>-7.7558491271762606E-2</v>
      </c>
      <c r="DG8">
        <v>-8.6669971040839205E-2</v>
      </c>
      <c r="DH8">
        <v>-9.5841808484145002E-2</v>
      </c>
      <c r="DI8">
        <v>-0.10507303247358001</v>
      </c>
      <c r="DJ8">
        <v>-0.1143627198286</v>
      </c>
      <c r="DK8">
        <v>-0.123709996938655</v>
      </c>
      <c r="DL8">
        <v>-0.13311404144282099</v>
      </c>
      <c r="DM8">
        <v>-0.14257408396997601</v>
      </c>
      <c r="DN8">
        <v>-0.15208940994370701</v>
      </c>
      <c r="DO8">
        <v>-0.161659361457023</v>
      </c>
      <c r="DP8">
        <v>-0.17128333922292299</v>
      </c>
      <c r="DQ8">
        <v>-0.180960804607912</v>
      </c>
    </row>
    <row r="9" spans="1:161" x14ac:dyDescent="0.15">
      <c r="A9" t="s">
        <v>7</v>
      </c>
      <c r="B9">
        <v>0</v>
      </c>
      <c r="C9">
        <v>-2.5088365311698397E-4</v>
      </c>
      <c r="D9">
        <v>-4.4350041070462303E-4</v>
      </c>
      <c r="E9">
        <v>-5.7786221254296798E-4</v>
      </c>
      <c r="F9">
        <v>-6.5397755793106303E-4</v>
      </c>
      <c r="G9">
        <v>-6.718515166797E-4</v>
      </c>
      <c r="H9">
        <v>-6.3148573612203896E-4</v>
      </c>
      <c r="I9">
        <v>-5.32878444148288E-4</v>
      </c>
      <c r="J9">
        <v>-3.7602444827045101E-4</v>
      </c>
      <c r="K9">
        <v>-1.6091513071425599E-4</v>
      </c>
      <c r="L9">
        <v>1.1246156046707E-4</v>
      </c>
      <c r="M9">
        <v>4.4412112426406297E-4</v>
      </c>
      <c r="N9">
        <v>8.3408252358485601E-4</v>
      </c>
      <c r="O9">
        <v>1.2823682061471301E-3</v>
      </c>
      <c r="P9">
        <v>1.7890041294128501E-3</v>
      </c>
      <c r="Q9">
        <v>2.35401978959082E-3</v>
      </c>
      <c r="R9">
        <v>2.9774482547433299E-3</v>
      </c>
      <c r="S9">
        <v>3.6593262020279101E-3</v>
      </c>
      <c r="T9">
        <v>4.3996939591215397E-3</v>
      </c>
      <c r="U9">
        <v>5.1985955498694602E-3</v>
      </c>
      <c r="V9">
        <v>6.0560787442125504E-3</v>
      </c>
      <c r="W9">
        <v>6.9721951124497297E-3</v>
      </c>
      <c r="X9">
        <v>7.9470000838972599E-3</v>
      </c>
      <c r="Y9">
        <v>8.9805530100139901E-3</v>
      </c>
      <c r="Z9">
        <v>1.00729172320642E-2</v>
      </c>
      <c r="AA9">
        <v>1.1224160153400701E-2</v>
      </c>
      <c r="AB9">
        <v>1.24343533164522E-2</v>
      </c>
      <c r="AC9">
        <v>1.3703572484508E-2</v>
      </c>
      <c r="AD9">
        <v>1.50318977284007E-2</v>
      </c>
      <c r="AE9">
        <v>1.64194135181925E-2</v>
      </c>
      <c r="AF9">
        <v>1.7866208819978999E-2</v>
      </c>
      <c r="AG9">
        <v>1.9372377197933902E-2</v>
      </c>
      <c r="AH9">
        <v>2.0938016921724398E-2</v>
      </c>
      <c r="AI9">
        <v>2.2563231079434799E-2</v>
      </c>
      <c r="AJ9">
        <v>2.42481276961495E-2</v>
      </c>
      <c r="AK9">
        <v>2.5992819858349201E-2</v>
      </c>
      <c r="AL9">
        <v>2.7797425844292099E-2</v>
      </c>
      <c r="AM9">
        <v>2.9662069260554699E-2</v>
      </c>
      <c r="AN9">
        <v>3.1586879184924997E-2</v>
      </c>
      <c r="AO9">
        <v>3.3571990315848198E-2</v>
      </c>
      <c r="AP9" s="1">
        <v>3.5617543128639399E-2</v>
      </c>
      <c r="AQ9">
        <v>-3.54914524146452E-2</v>
      </c>
      <c r="AR9">
        <v>-0.103939806322811</v>
      </c>
      <c r="AS9">
        <v>-0.16801984520027899</v>
      </c>
      <c r="AT9">
        <v>-0.22612147659083201</v>
      </c>
      <c r="AU9">
        <v>-0.27676815578249298</v>
      </c>
      <c r="AV9">
        <v>-0.318649869376466</v>
      </c>
      <c r="AW9">
        <v>-0.35065239882173999</v>
      </c>
      <c r="AX9">
        <v>-0.371882210216326</v>
      </c>
      <c r="AY9">
        <v>-0.38168641437810602</v>
      </c>
      <c r="AZ9">
        <v>-0.379667351310294</v>
      </c>
      <c r="BA9">
        <v>-0.36569147326865398</v>
      </c>
      <c r="BB9">
        <v>-0.33989232799742303</v>
      </c>
      <c r="BC9">
        <v>-0.30266757549338602</v>
      </c>
      <c r="BD9">
        <v>-0.25467010493865999</v>
      </c>
      <c r="BE9">
        <v>-0.19679345023523601</v>
      </c>
      <c r="BF9">
        <v>-0.130151829934124</v>
      </c>
      <c r="BG9">
        <v>-5.6055257434118898E-2</v>
      </c>
      <c r="BH9">
        <v>2.4019722552800299E-2</v>
      </c>
      <c r="BI9">
        <v>0.108463017570417</v>
      </c>
      <c r="BJ9">
        <v>0.19556695422315301</v>
      </c>
      <c r="BK9">
        <v>0.18515728935563699</v>
      </c>
      <c r="BL9">
        <v>0.17506158276389799</v>
      </c>
      <c r="BM9">
        <v>0.16527342854818899</v>
      </c>
      <c r="BN9">
        <v>0.15578690108044899</v>
      </c>
      <c r="BO9">
        <v>0.146596514107494</v>
      </c>
      <c r="BP9">
        <v>0.137697184164461</v>
      </c>
      <c r="BQ9">
        <v>0.12908419775129101</v>
      </c>
      <c r="BR9">
        <v>0.12075318180599</v>
      </c>
      <c r="BS9">
        <v>0.11270007707598</v>
      </c>
      <c r="BT9">
        <v>0.104921114045367</v>
      </c>
      <c r="BU9">
        <v>9.7412791123538303E-2</v>
      </c>
      <c r="BV9">
        <v>9.0171854840612103E-2</v>
      </c>
      <c r="BW9">
        <v>8.3195281829345297E-2</v>
      </c>
      <c r="BX9">
        <v>7.6480262402007601E-2</v>
      </c>
      <c r="BY9">
        <v>7.0024185555475502E-2</v>
      </c>
      <c r="BZ9">
        <v>6.3824625258962001E-2</v>
      </c>
      <c r="CA9">
        <v>5.7879327896987097E-2</v>
      </c>
      <c r="CB9">
        <v>5.2186200755890401E-2</v>
      </c>
      <c r="CC9">
        <v>4.6743301455740099E-2</v>
      </c>
      <c r="CD9">
        <v>4.1548828241265497E-2</v>
      </c>
      <c r="CE9">
        <v>3.6601111055659899E-2</v>
      </c>
      <c r="CF9">
        <v>3.18986033300344E-2</v>
      </c>
      <c r="CG9">
        <v>2.7439874429092501E-2</v>
      </c>
      <c r="CH9">
        <v>2.3223602700445101E-2</v>
      </c>
      <c r="CI9">
        <v>1.9248569080992699E-2</v>
      </c>
      <c r="CJ9">
        <v>1.55136512190999E-2</v>
      </c>
      <c r="CK9">
        <v>1.2017818075969799E-2</v>
      </c>
      <c r="CL9">
        <v>8.7601249737741006E-3</v>
      </c>
      <c r="CM9">
        <v>5.73970906177279E-3</v>
      </c>
      <c r="CN9">
        <v>2.9557851749422198E-3</v>
      </c>
      <c r="CO9">
        <v>4.0764206255650099E-4</v>
      </c>
      <c r="CP9">
        <v>-1.9053610332040499E-3</v>
      </c>
      <c r="CQ9">
        <v>-3.9837974661873802E-3</v>
      </c>
      <c r="CR9">
        <v>-5.8281759581866304E-3</v>
      </c>
      <c r="CS9">
        <v>-7.43894306734627E-3</v>
      </c>
      <c r="CT9">
        <v>-8.8164853648127206E-3</v>
      </c>
      <c r="CU9">
        <v>-9.9611313297738296E-3</v>
      </c>
      <c r="CV9">
        <v>-1.0873152971553101E-2</v>
      </c>
      <c r="CW9">
        <v>-1.15527671860525E-2</v>
      </c>
      <c r="CX9">
        <v>-1.20001368525597E-2</v>
      </c>
      <c r="CY9">
        <v>-1.22153716757263E-2</v>
      </c>
      <c r="CZ9">
        <v>-1.21985287763791E-2</v>
      </c>
      <c r="DA9">
        <v>-1.19496130337287E-2</v>
      </c>
      <c r="DB9">
        <v>-1.1468577180466099E-2</v>
      </c>
      <c r="DC9">
        <v>-1.0755321651193099E-2</v>
      </c>
      <c r="DD9">
        <v>-9.8096941835887908E-3</v>
      </c>
      <c r="DE9">
        <v>-8.6314891706653595E-3</v>
      </c>
      <c r="DF9">
        <v>-7.2204467614025401E-3</v>
      </c>
      <c r="DG9">
        <v>-5.5762517059483301E-3</v>
      </c>
      <c r="DH9">
        <v>-3.6985319404343499E-3</v>
      </c>
      <c r="DI9">
        <v>-1.5868569052532901E-3</v>
      </c>
      <c r="DJ9">
        <v>7.5926441063245398E-4</v>
      </c>
      <c r="DK9">
        <v>3.34038570813888E-3</v>
      </c>
      <c r="DL9">
        <v>6.1571259095305501E-3</v>
      </c>
      <c r="DM9">
        <v>9.2101719947688104E-3</v>
      </c>
      <c r="DN9">
        <v>1.2500282156338E-2</v>
      </c>
      <c r="DO9">
        <v>1.6028289288065399E-2</v>
      </c>
      <c r="DP9">
        <v>1.9795104825554501E-2</v>
      </c>
      <c r="DQ9">
        <v>2.38017229581899E-2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E9"/>
  <sheetViews>
    <sheetView zoomScale="70" zoomScaleNormal="70" workbookViewId="0">
      <pane xSplit="1" topLeftCell="B1" activePane="topRight" state="frozen"/>
      <selection pane="topRight" activeCell="CE2" sqref="CE2"/>
    </sheetView>
  </sheetViews>
  <sheetFormatPr defaultRowHeight="13.5" x14ac:dyDescent="0.15"/>
  <cols>
    <col min="42" max="42" width="9" style="1"/>
  </cols>
  <sheetData>
    <row r="1" spans="1:161" x14ac:dyDescent="0.15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 s="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</row>
    <row r="2" spans="1:161" s="4" customFormat="1" x14ac:dyDescent="0.15">
      <c r="A2" s="4" t="s">
        <v>0</v>
      </c>
      <c r="B2" s="4">
        <v>0</v>
      </c>
      <c r="C2" s="4">
        <v>-4.2341161527925698E-3</v>
      </c>
      <c r="D2" s="4">
        <v>-8.4862518388946206E-3</v>
      </c>
      <c r="E2" s="4">
        <v>-1.27562387909004E-2</v>
      </c>
      <c r="F2" s="4">
        <v>-1.7043910962180699E-2</v>
      </c>
      <c r="G2" s="4">
        <v>-2.1349104559905002E-2</v>
      </c>
      <c r="H2" s="4">
        <v>-2.5671658079069001E-2</v>
      </c>
      <c r="I2" s="4">
        <v>-3.0011412337506201E-2</v>
      </c>
      <c r="J2" s="4">
        <v>-3.43682105118579E-2</v>
      </c>
      <c r="K2" s="4">
        <v>-3.8741898174486297E-2</v>
      </c>
      <c r="L2" s="4">
        <v>-4.3132323331309903E-2</v>
      </c>
      <c r="M2" s="4">
        <v>-4.7539336460548101E-2</v>
      </c>
      <c r="N2" s="4">
        <v>-5.1962790552359903E-2</v>
      </c>
      <c r="O2" s="4">
        <v>-5.6402541149367401E-2</v>
      </c>
      <c r="P2" s="4">
        <v>-6.0858446388055001E-2</v>
      </c>
      <c r="Q2" s="4">
        <v>-6.5330367041036605E-2</v>
      </c>
      <c r="R2" s="4">
        <v>-6.98181665601878E-2</v>
      </c>
      <c r="S2" s="4">
        <v>-7.4321711120641801E-2</v>
      </c>
      <c r="T2" s="4">
        <v>-7.8840869665648197E-2</v>
      </c>
      <c r="U2" s="4">
        <v>-8.3375513952299404E-2</v>
      </c>
      <c r="V2" s="4">
        <v>-8.7925518598128305E-2</v>
      </c>
      <c r="W2" s="4">
        <v>-9.2490761128588103E-2</v>
      </c>
      <c r="X2" s="4">
        <v>-9.7071122025423506E-2</v>
      </c>
      <c r="Y2" s="4">
        <v>-0.101666484775947</v>
      </c>
      <c r="Z2" s="4">
        <v>-0.106276735923238</v>
      </c>
      <c r="AA2" s="4">
        <v>-0.110901765117283</v>
      </c>
      <c r="AB2" s="4">
        <v>-0.115541465167083</v>
      </c>
      <c r="AC2" s="4">
        <v>-0.120195732093743</v>
      </c>
      <c r="AD2" s="4">
        <v>-0.124864465184593</v>
      </c>
      <c r="AE2" s="4">
        <v>-0.12954756704834799</v>
      </c>
      <c r="AF2" s="4">
        <v>-0.134244943671363</v>
      </c>
      <c r="AG2" s="4">
        <v>-0.13895650447500801</v>
      </c>
      <c r="AH2" s="4">
        <v>-0.14368216237422399</v>
      </c>
      <c r="AI2" s="4">
        <v>-0.148421833837281</v>
      </c>
      <c r="AJ2" s="4">
        <v>-0.15317543894681299</v>
      </c>
      <c r="AK2" s="4">
        <v>-0.15794290146217499</v>
      </c>
      <c r="AL2" s="4">
        <v>-0.16272414888318401</v>
      </c>
      <c r="AM2" s="4">
        <v>-0.16751911251530099</v>
      </c>
      <c r="AN2" s="4">
        <v>-0.17232772753633699</v>
      </c>
      <c r="AO2" s="4">
        <v>-0.17714993306474799</v>
      </c>
      <c r="AP2" s="5">
        <v>-0.181985672229595</v>
      </c>
      <c r="AQ2" s="4">
        <v>-0.191684112254942</v>
      </c>
      <c r="AR2" s="4">
        <v>-0.20143629410187899</v>
      </c>
      <c r="AS2" s="4">
        <v>-0.211241887273666</v>
      </c>
      <c r="AT2" s="4">
        <v>-0.22110063165525201</v>
      </c>
      <c r="AU2" s="4">
        <v>-0.23101234018450501</v>
      </c>
      <c r="AV2" s="4">
        <v>-0.24097690168611699</v>
      </c>
      <c r="AW2" s="4">
        <v>-0.25099428388685502</v>
      </c>
      <c r="AX2" s="4">
        <v>-0.26106453663326301</v>
      </c>
      <c r="AY2" s="4">
        <v>-0.27118779533562198</v>
      </c>
      <c r="AZ2" s="4">
        <v>-0.28136428466507402</v>
      </c>
      <c r="BA2" s="4">
        <v>-0.29159432253427697</v>
      </c>
      <c r="BB2" s="4">
        <v>-0.30187832439596102</v>
      </c>
      <c r="BC2" s="4">
        <v>-0.31221680789826001</v>
      </c>
      <c r="BD2" s="4">
        <v>-0.322610397940924</v>
      </c>
      <c r="BE2" s="4">
        <v>-0.33305983218248097</v>
      </c>
      <c r="BF2" s="4">
        <v>-0.34356596705533798</v>
      </c>
      <c r="BG2" s="4">
        <v>-0.35412978435384501</v>
      </c>
      <c r="BH2" s="4">
        <v>-0.36475239846963597</v>
      </c>
      <c r="BI2" s="4">
        <v>-0.37543506435949398</v>
      </c>
      <c r="BJ2" s="4">
        <v>-0.38617918634373299</v>
      </c>
      <c r="BK2" s="4">
        <v>-0.33447886134784099</v>
      </c>
      <c r="BL2" s="4">
        <v>-0.28360998686292299</v>
      </c>
      <c r="BM2" s="4">
        <v>-0.234106210825099</v>
      </c>
      <c r="BN2" s="4">
        <v>-0.18647068712693499</v>
      </c>
      <c r="BO2" s="4">
        <v>-0.141164835990926</v>
      </c>
      <c r="BP2" s="4">
        <v>-9.8598036604194098E-2</v>
      </c>
      <c r="BQ2" s="4">
        <v>-5.9118482263930398E-2</v>
      </c>
      <c r="BR2" s="4">
        <v>-2.30054023145068E-2</v>
      </c>
      <c r="BS2" s="4">
        <v>9.5371753746649208E-3</v>
      </c>
      <c r="BT2" s="4">
        <v>3.8384982054589199E-2</v>
      </c>
      <c r="BU2" s="4">
        <v>6.3496284055192295E-2</v>
      </c>
      <c r="BV2" s="4">
        <v>8.4912815046548101E-2</v>
      </c>
      <c r="BW2" s="4">
        <v>0.102758843777652</v>
      </c>
      <c r="BX2" s="4">
        <v>0.117238398117916</v>
      </c>
      <c r="BY2" s="4">
        <v>0.12863070741171101</v>
      </c>
      <c r="BZ2" s="4">
        <v>0.13728396495622899</v>
      </c>
      <c r="CA2" s="4">
        <v>0.14360754993859301</v>
      </c>
      <c r="CB2" s="4">
        <v>0.14806288258129699</v>
      </c>
      <c r="CC2" s="4">
        <v>0.15115311677690699</v>
      </c>
      <c r="CD2" s="4">
        <v>0.15341190046154199</v>
      </c>
      <c r="CE2" s="4">
        <v>0.14669965238309199</v>
      </c>
      <c r="CF2" s="4">
        <v>0.13988234691870399</v>
      </c>
      <c r="CG2" s="4">
        <v>0.13296194317657301</v>
      </c>
      <c r="CH2" s="4">
        <v>0.12594036529716601</v>
      </c>
      <c r="CI2" s="4">
        <v>0.11881950395768801</v>
      </c>
      <c r="CJ2" s="4">
        <v>0.111601217632241</v>
      </c>
      <c r="CK2" s="4">
        <v>0.104287333626662</v>
      </c>
      <c r="CL2" s="4">
        <v>9.6879648905204604E-2</v>
      </c>
      <c r="CM2" s="4">
        <v>8.9379930724747203E-2</v>
      </c>
      <c r="CN2" s="4">
        <v>8.1789917090822103E-2</v>
      </c>
      <c r="CO2" s="4">
        <v>7.4111317048547204E-2</v>
      </c>
      <c r="CP2" s="4">
        <v>6.6345810820463799E-2</v>
      </c>
      <c r="CQ2" s="4">
        <v>5.8495049802307401E-2</v>
      </c>
      <c r="CR2" s="4">
        <v>5.0560656426853701E-2</v>
      </c>
      <c r="CS2" s="4">
        <v>4.2544223905179403E-2</v>
      </c>
      <c r="CT2" s="4">
        <v>3.4447315853940702E-2</v>
      </c>
      <c r="CU2" s="4">
        <v>2.6271465816587201E-2</v>
      </c>
      <c r="CV2" s="4">
        <v>1.80181766857943E-2</v>
      </c>
      <c r="CW2" s="4">
        <v>9.6889200337921793E-3</v>
      </c>
      <c r="CX2" s="4">
        <v>1.28513535670249E-3</v>
      </c>
      <c r="CY2" s="4">
        <v>-7.19177076156208E-3</v>
      </c>
      <c r="CZ2" s="4">
        <v>-1.5740425560806501E-2</v>
      </c>
      <c r="DA2" s="4">
        <v>-2.4359491086972902E-2</v>
      </c>
      <c r="DB2" s="4">
        <v>-3.3047665241482199E-2</v>
      </c>
      <c r="DC2" s="4">
        <v>-4.18036828940338E-2</v>
      </c>
      <c r="DD2" s="4">
        <v>-5.0626317055914E-2</v>
      </c>
      <c r="DE2" s="4">
        <v>-5.9514380111393497E-2</v>
      </c>
      <c r="DF2" s="4">
        <v>-6.8466725105334594E-2</v>
      </c>
      <c r="DG2" s="4">
        <v>-7.7482247085682202E-2</v>
      </c>
      <c r="DH2" s="4">
        <v>-8.6559884500089501E-2</v>
      </c>
      <c r="DI2" s="4">
        <v>-9.5698620646524193E-2</v>
      </c>
      <c r="DJ2" s="4">
        <v>-0.104897485178331</v>
      </c>
      <c r="DK2" s="4">
        <v>-0.114155555664884</v>
      </c>
      <c r="DL2" s="4">
        <v>-0.123471959209653</v>
      </c>
      <c r="DM2" s="4">
        <v>-0.13284587412825999</v>
      </c>
      <c r="DN2" s="4">
        <v>-0.142276531689872</v>
      </c>
      <c r="DO2" s="4">
        <v>-0.15176321792613801</v>
      </c>
      <c r="DP2" s="4">
        <v>-0.16130527551276799</v>
      </c>
      <c r="DQ2" s="4">
        <v>-0.17090210572984499</v>
      </c>
      <c r="DR2" s="4">
        <v>-0.18055317050800601</v>
      </c>
      <c r="DS2" s="4">
        <v>-0.19025799456881401</v>
      </c>
      <c r="DT2" s="4">
        <v>-0.200016167668852</v>
      </c>
      <c r="DU2" s="4">
        <v>-0.20982734695851599</v>
      </c>
      <c r="DV2" s="4">
        <v>-0.219691259467969</v>
      </c>
      <c r="DW2" s="4">
        <v>-0.22960770473441999</v>
      </c>
      <c r="DX2" s="4">
        <v>-0.23957655758677701</v>
      </c>
      <c r="DY2" s="4">
        <v>-0.24959777110579401</v>
      </c>
      <c r="DZ2" s="4">
        <v>-0.25967137978020999</v>
      </c>
      <c r="EA2" s="4">
        <v>-0.26979750288196802</v>
      </c>
      <c r="EB2" s="4">
        <v>-0.27997634808662802</v>
      </c>
      <c r="EC2" s="4">
        <v>-0.29020821536840702</v>
      </c>
      <c r="ED2" s="4">
        <v>-0.30049350120314</v>
      </c>
      <c r="EE2" s="4">
        <v>-0.31083270311682298</v>
      </c>
      <c r="EF2" s="4">
        <v>-0.32122642462239398</v>
      </c>
      <c r="EG2" s="4">
        <v>-0.33167538059318802</v>
      </c>
      <c r="EH2" s="4">
        <v>-0.34218040312811498</v>
      </c>
      <c r="EI2" s="4">
        <v>-0.35274244797134302</v>
      </c>
      <c r="EJ2" s="4">
        <v>-0.36336260155817302</v>
      </c>
      <c r="EK2" s="4">
        <v>-0.37404208876926398</v>
      </c>
    </row>
    <row r="3" spans="1:161" s="4" customFormat="1" x14ac:dyDescent="0.15">
      <c r="A3" s="4" t="s">
        <v>1</v>
      </c>
      <c r="B3" s="4">
        <f>'old217'!B3*(-1)</f>
        <v>0</v>
      </c>
      <c r="C3" s="4">
        <f>'old217'!C3*(-1)</f>
        <v>2.5088365311698397E-4</v>
      </c>
      <c r="D3" s="4">
        <f>'old217'!D3*(-1)</f>
        <v>4.4350041070462303E-4</v>
      </c>
      <c r="E3" s="4">
        <f>'old217'!E3*(-1)</f>
        <v>5.7786221254296798E-4</v>
      </c>
      <c r="F3" s="4">
        <f>'old217'!F3*(-1)</f>
        <v>6.5397755793106303E-4</v>
      </c>
      <c r="G3" s="4">
        <f>'old217'!G3*(-1)</f>
        <v>6.718515166797E-4</v>
      </c>
      <c r="H3" s="4">
        <f>'old217'!H3*(-1)</f>
        <v>6.3148573612203896E-4</v>
      </c>
      <c r="I3" s="4">
        <f>'old217'!I3*(-1)</f>
        <v>5.32878444148288E-4</v>
      </c>
      <c r="J3" s="4">
        <f>'old217'!J3*(-1)</f>
        <v>3.7602444827045101E-4</v>
      </c>
      <c r="K3" s="4">
        <f>'old217'!K3*(-1)</f>
        <v>1.6091513071425599E-4</v>
      </c>
      <c r="L3" s="4">
        <f>'old217'!L3*(-1)</f>
        <v>-1.1246156046707E-4</v>
      </c>
      <c r="M3" s="4">
        <f>'old217'!M3*(-1)</f>
        <v>-4.4412112426406297E-4</v>
      </c>
      <c r="N3" s="4">
        <f>'old217'!N3*(-1)</f>
        <v>-8.3408252358485601E-4</v>
      </c>
      <c r="O3" s="4">
        <f>'old217'!O3*(-1)</f>
        <v>-1.2823682061471301E-3</v>
      </c>
      <c r="P3" s="4">
        <f>'old217'!P3*(-1)</f>
        <v>-1.7890041294128501E-3</v>
      </c>
      <c r="Q3" s="4">
        <f>'old217'!Q3*(-1)</f>
        <v>-2.35401978959082E-3</v>
      </c>
      <c r="R3" s="4">
        <f>'old217'!R3*(-1)</f>
        <v>-2.9774482547433299E-3</v>
      </c>
      <c r="S3" s="4">
        <f>'old217'!S3*(-1)</f>
        <v>-3.6593262020279101E-3</v>
      </c>
      <c r="T3" s="4">
        <f>'old217'!T3*(-1)</f>
        <v>-4.3996939591215397E-3</v>
      </c>
      <c r="U3" s="4">
        <f>'old217'!U3*(-1)</f>
        <v>-5.1985955498694602E-3</v>
      </c>
      <c r="V3" s="4">
        <f>'old217'!V3*(-1)</f>
        <v>-6.0560787442125504E-3</v>
      </c>
      <c r="W3" s="4">
        <f>'old217'!W3*(-1)</f>
        <v>-6.9721951124497297E-3</v>
      </c>
      <c r="X3" s="4">
        <f>'old217'!X3*(-1)</f>
        <v>-7.9470000838972599E-3</v>
      </c>
      <c r="Y3" s="4">
        <f>'old217'!Y3*(-1)</f>
        <v>-8.9805530100139901E-3</v>
      </c>
      <c r="Z3" s="4">
        <f>'old217'!Z3*(-1)</f>
        <v>-1.00729172320642E-2</v>
      </c>
      <c r="AA3" s="4">
        <f>'old217'!AA3*(-1)</f>
        <v>-1.1224160153400701E-2</v>
      </c>
      <c r="AB3" s="4">
        <f>'old217'!AB3*(-1)</f>
        <v>-1.24343533164522E-2</v>
      </c>
      <c r="AC3" s="4">
        <f>'old217'!AC3*(-1)</f>
        <v>-1.3703572484508E-2</v>
      </c>
      <c r="AD3" s="4">
        <f>'old217'!AD3*(-1)</f>
        <v>-1.50318977284007E-2</v>
      </c>
      <c r="AE3" s="4">
        <f>'old217'!AE3*(-1)</f>
        <v>-1.64194135181925E-2</v>
      </c>
      <c r="AF3" s="4">
        <f>'old217'!AF3*(-1)</f>
        <v>-1.7866208819978999E-2</v>
      </c>
      <c r="AG3" s="4">
        <f>'old217'!AG3*(-1)</f>
        <v>-1.9372377197933902E-2</v>
      </c>
      <c r="AH3" s="4">
        <f>'old217'!AH3*(-1)</f>
        <v>-2.0938016921724398E-2</v>
      </c>
      <c r="AI3" s="4">
        <f>'old217'!AI3*(-1)</f>
        <v>-2.2563231079434799E-2</v>
      </c>
      <c r="AJ3" s="4">
        <f>'old217'!AJ3*(-1)</f>
        <v>-2.42481276961495E-2</v>
      </c>
      <c r="AK3" s="4">
        <f>'old217'!AK3*(-1)</f>
        <v>-2.5992819858349201E-2</v>
      </c>
      <c r="AL3" s="4">
        <f>'old217'!AL3*(-1)</f>
        <v>-2.7797425844292099E-2</v>
      </c>
      <c r="AM3" s="4">
        <f>'old217'!AM3*(-1)</f>
        <v>-2.9662069260554699E-2</v>
      </c>
      <c r="AN3" s="4">
        <f>'old217'!AN3*(-1)</f>
        <v>-3.1586879184924997E-2</v>
      </c>
      <c r="AO3" s="4">
        <f>'old217'!AO3*(-1)</f>
        <v>-3.3571990315848198E-2</v>
      </c>
      <c r="AP3" s="4">
        <f>'old217'!AP3*(-1)</f>
        <v>-3.5617543128639399E-2</v>
      </c>
      <c r="AQ3" s="4">
        <f>'old217'!AQ3*(-1)</f>
        <v>-3.98298249487401E-2</v>
      </c>
      <c r="AR3" s="4">
        <f>'old217'!AR3*(-1)</f>
        <v>-4.4285336699444698E-2</v>
      </c>
      <c r="AS3" s="4">
        <f>'old217'!AS3*(-1)</f>
        <v>-4.89853877267519E-2</v>
      </c>
      <c r="AT3" s="4">
        <f>'old217'!AT3*(-1)</f>
        <v>-5.3931394466407899E-2</v>
      </c>
      <c r="AU3" s="4">
        <f>'old217'!AU3*(-1)</f>
        <v>-5.9124887074225599E-2</v>
      </c>
      <c r="AV3" s="4">
        <f>'old217'!AV3*(-1)</f>
        <v>-6.4567516636015093E-2</v>
      </c>
      <c r="AW3" s="4">
        <f>'old217'!AW3*(-1)</f>
        <v>-7.0261063005666799E-2</v>
      </c>
      <c r="AX3" s="4">
        <f>'old217'!AX3*(-1)</f>
        <v>-7.6207443326152993E-2</v>
      </c>
      <c r="AY3" s="4">
        <f>'old217'!AY3*(-1)</f>
        <v>-8.2408721295300399E-2</v>
      </c>
      <c r="AZ3" s="4">
        <f>'old217'!AZ3*(-1)</f>
        <v>-8.8867117246253596E-2</v>
      </c>
      <c r="BA3" s="4">
        <f>'old217'!BA3*(-1)</f>
        <v>-9.5585019121776596E-2</v>
      </c>
      <c r="BB3" s="4">
        <f>'old217'!BB3*(-1)</f>
        <v>-0.10256499443210899</v>
      </c>
      <c r="BC3" s="4">
        <f>'old217'!BC3*(-1)</f>
        <v>-0.109809803298236</v>
      </c>
      <c r="BD3" s="4">
        <f>'old217'!BD3*(-1)</f>
        <v>-0.117322412696432</v>
      </c>
      <c r="BE3" s="4">
        <f>'old217'!BE3*(-1)</f>
        <v>-0.12510601203609101</v>
      </c>
      <c r="BF3" s="4">
        <f>'old217'!BF3*(-1)</f>
        <v>-0.133164030221604</v>
      </c>
      <c r="BG3" s="4">
        <f>'old217'!BG3*(-1)</f>
        <v>-0.141500154370827</v>
      </c>
      <c r="BH3" s="4">
        <f>'old217'!BH3*(-1)</f>
        <v>-0.15011835038806301</v>
      </c>
      <c r="BI3" s="4">
        <f>'old217'!BI3*(-1)</f>
        <v>-0.15902288561922301</v>
      </c>
      <c r="BJ3" s="4">
        <f>'old217'!BJ3*(-1)</f>
        <v>-0.16821835385168299</v>
      </c>
      <c r="BK3" s="4">
        <f>'old217'!BK3*(-1)</f>
        <v>-0.10328093429674801</v>
      </c>
      <c r="BL3" s="4">
        <f>'old217'!BL3*(-1)</f>
        <v>-4.0338995968153497E-2</v>
      </c>
      <c r="BM3" s="4">
        <f>'old217'!BM3*(-1)</f>
        <v>1.9326706087417999E-2</v>
      </c>
      <c r="BN3" s="4">
        <f>'old217'!BN3*(-1)</f>
        <v>7.4508602527804099E-2</v>
      </c>
      <c r="BO3" s="4">
        <f>'old217'!BO3*(-1)</f>
        <v>0.12409928481901999</v>
      </c>
      <c r="BP3" s="4">
        <f>'old217'!BP3*(-1)</f>
        <v>0.167116242911971</v>
      </c>
      <c r="BQ3" s="4">
        <f>'old217'!BQ3*(-1)</f>
        <v>0.202723812893397</v>
      </c>
      <c r="BR3" s="4">
        <f>'old217'!BR3*(-1)</f>
        <v>0.23025184433680701</v>
      </c>
      <c r="BS3" s="4">
        <f>'old217'!BS3*(-1)</f>
        <v>0.24921067035561301</v>
      </c>
      <c r="BT3" s="4">
        <f>'old217'!BT3*(-1)</f>
        <v>0.259302045952224</v>
      </c>
      <c r="BU3" s="4">
        <f>'old217'!BU3*(-1)</f>
        <v>0.26042581031846501</v>
      </c>
      <c r="BV3" s="4">
        <f>'old217'!BV3*(-1)</f>
        <v>0.25268212426251302</v>
      </c>
      <c r="BW3" s="4">
        <f>'old217'!BW3*(-1)</f>
        <v>0.23636923278195601</v>
      </c>
      <c r="BX3" s="4">
        <f>'old217'!BX3*(-1)</f>
        <v>0.21197680276338199</v>
      </c>
      <c r="BY3" s="4">
        <f>'old217'!BY3*(-1)</f>
        <v>0.18017498463328499</v>
      </c>
      <c r="BZ3" s="4">
        <f>'old217'!BZ3*(-1)</f>
        <v>0.141799442304921</v>
      </c>
      <c r="CA3" s="4">
        <f>'old217'!CA3*(-1)</f>
        <v>9.7832685827388105E-2</v>
      </c>
      <c r="CB3" s="4">
        <f>'old217'!CB3*(-1)</f>
        <v>4.9382123734669402E-2</v>
      </c>
      <c r="CC3" s="4">
        <f>'old217'!CC3*(-1)</f>
        <v>-2.3446746310724601E-3</v>
      </c>
      <c r="CD3" s="4">
        <f>'old217'!CD3*(-1)</f>
        <v>-5.6066954223153803E-2</v>
      </c>
      <c r="CE3" s="4">
        <f>'old217'!CE3*(-1)</f>
        <v>-5.0794121821302399E-2</v>
      </c>
      <c r="CF3" s="4">
        <f>'old217'!CF3*(-1)</f>
        <v>-4.5769511595499898E-2</v>
      </c>
      <c r="CG3" s="4">
        <f>'old217'!CG3*(-1)</f>
        <v>-4.0991500063384E-2</v>
      </c>
      <c r="CH3" s="4">
        <f>'old217'!CH3*(-1)</f>
        <v>-3.6458584806916799E-2</v>
      </c>
      <c r="CI3" s="4">
        <f>'old217'!CI3*(-1)</f>
        <v>-3.2169377176397299E-2</v>
      </c>
      <c r="CJ3" s="4">
        <f>'old217'!CJ3*(-1)</f>
        <v>-2.8122595582980001E-2</v>
      </c>
      <c r="CK3" s="4">
        <f>'old217'!CK3*(-1)</f>
        <v>-2.4317059335087401E-2</v>
      </c>
      <c r="CL3" s="4">
        <f>'old217'!CL3*(-1)</f>
        <v>-2.0751682979188699E-2</v>
      </c>
      <c r="CM3" s="4">
        <f>'old217'!CM3*(-1)</f>
        <v>-1.7425471109904399E-2</v>
      </c>
      <c r="CN3" s="4">
        <f>'old217'!CN3*(-1)</f>
        <v>-1.43375136183885E-2</v>
      </c>
      <c r="CO3" s="4">
        <f>'old217'!CO3*(-1)</f>
        <v>-1.14869813514749E-2</v>
      </c>
      <c r="CP3" s="4">
        <f>'old217'!CP3*(-1)</f>
        <v>-8.8731221572464491E-3</v>
      </c>
      <c r="CQ3" s="4">
        <f>'old217'!CQ3*(-1)</f>
        <v>-6.4952572955039303E-3</v>
      </c>
      <c r="CR3" s="4">
        <f>'old217'!CR3*(-1)</f>
        <v>-4.3527781941583603E-3</v>
      </c>
      <c r="CS3" s="4">
        <f>'old217'!CS3*(-1)</f>
        <v>-2.4451435348542602E-3</v>
      </c>
      <c r="CT3" s="4">
        <f>'old217'!CT3*(-1)</f>
        <v>-7.7187665320432896E-4</v>
      </c>
      <c r="CU3" s="4">
        <f>'old217'!CU3*(-1)</f>
        <v>6.6743675910441202E-4</v>
      </c>
      <c r="CV3" s="4">
        <f>'old217'!CV3*(-1)</f>
        <v>1.87315066135318E-3</v>
      </c>
      <c r="CW3" s="4">
        <f>'old217'!CW3*(-1)</f>
        <v>2.8455603894230702E-3</v>
      </c>
      <c r="CX3" s="4">
        <f>'old217'!CX3*(-1)</f>
        <v>3.5849041079949501E-3</v>
      </c>
      <c r="CY3" s="4">
        <f>'old217'!CY3*(-1)</f>
        <v>4.0913639959361302E-3</v>
      </c>
      <c r="CZ3" s="4">
        <f>'old217'!CZ3*(-1)</f>
        <v>4.3650671702126801E-3</v>
      </c>
      <c r="DA3" s="4">
        <f>'old217'!DA3*(-1)</f>
        <v>4.4060863524537598E-3</v>
      </c>
      <c r="DB3" s="4">
        <f>'old217'!DB3*(-1)</f>
        <v>4.2144402811319396E-3</v>
      </c>
      <c r="DC3" s="4">
        <f>'old217'!DC3*(-1)</f>
        <v>3.7900938712012201E-3</v>
      </c>
      <c r="DD3" s="4">
        <f>'old217'!DD3*(-1)</f>
        <v>3.1329581219297102E-3</v>
      </c>
      <c r="DE3" s="4">
        <f>'old217'!DE3*(-1)</f>
        <v>2.24288977257969E-3</v>
      </c>
      <c r="DF3" s="4">
        <f>'old217'!DF3*(-1)</f>
        <v>1.1196907044863601E-3</v>
      </c>
      <c r="DG3" s="4">
        <f>'old217'!DG3*(-1)</f>
        <v>-2.36892913015208E-4</v>
      </c>
      <c r="DH3" s="4">
        <f>'old217'!DH3*(-1)</f>
        <v>-1.8271717365097001E-3</v>
      </c>
      <c r="DI3" s="4">
        <f>'old217'!DI3*(-1)</f>
        <v>-3.6515146271416401E-3</v>
      </c>
      <c r="DJ3" s="4">
        <f>'old217'!DJ3*(-1)</f>
        <v>-5.7103503000892602E-3</v>
      </c>
      <c r="DK3" s="4">
        <f>'old217'!DK3*(-1)</f>
        <v>-8.0041692522987394E-3</v>
      </c>
      <c r="DL3" s="4">
        <f>'old217'!DL3*(-1)</f>
        <v>-1.05335259773083E-2</v>
      </c>
      <c r="DM3" s="4">
        <f>'old217'!DM3*(-1)</f>
        <v>-1.3299041477495201E-2</v>
      </c>
      <c r="DN3" s="4">
        <f>'old217'!DN3*(-1)</f>
        <v>-1.6301406085721799E-2</v>
      </c>
      <c r="DO3" s="4">
        <f>'old217'!DO3*(-1)</f>
        <v>-1.9541382610132701E-2</v>
      </c>
      <c r="DP3" s="4">
        <f>'old217'!DP3*(-1)</f>
        <v>-2.30198098178158E-2</v>
      </c>
      <c r="DQ3" s="4">
        <f>'old217'!DQ3*(-1)</f>
        <v>-2.67376062751934E-2</v>
      </c>
      <c r="DR3" s="4">
        <f>'old217'!DR3*(-1)</f>
        <v>-3.06957745653944E-2</v>
      </c>
      <c r="DS3" s="4">
        <f>'old217'!DS3*(-1)</f>
        <v>-3.4895405905506001E-2</v>
      </c>
      <c r="DT3" s="4">
        <f>'old217'!DT3*(-1)</f>
        <v>-3.9337685189559497E-2</v>
      </c>
      <c r="DU3" s="4">
        <f>'old217'!DU3*(-1)</f>
        <v>-4.4023896486401697E-2</v>
      </c>
      <c r="DV3" s="4">
        <f>'old217'!DV3*(-1)</f>
        <v>-4.8955429025309798E-2</v>
      </c>
      <c r="DW3" s="4">
        <f>'old217'!DW3*(-1)</f>
        <v>-5.4133783706369301E-2</v>
      </c>
      <c r="DX3" s="4">
        <f>'old217'!DX3*(-1)</f>
        <v>-5.9560580177332498E-2</v>
      </c>
      <c r="DY3" s="4">
        <f>'old217'!DY3*(-1)</f>
        <v>-6.5237564523978706E-2</v>
      </c>
      <c r="DZ3" s="4">
        <f>'old217'!DZ3*(-1)</f>
        <v>-7.1166617627019396E-2</v>
      </c>
      <c r="EA3" s="4">
        <f>'old217'!EA3*(-1)</f>
        <v>-7.7349764245421504E-2</v>
      </c>
      <c r="EB3" s="4">
        <f>'old217'!EB3*(-1)</f>
        <v>-8.3789182893814207E-2</v>
      </c>
      <c r="EC3" s="4">
        <f>'old217'!EC3*(-1)</f>
        <v>-9.0487216590533506E-2</v>
      </c>
      <c r="ED3" s="4">
        <f>'old217'!ED3*(-1)</f>
        <v>-9.7446384563045801E-2</v>
      </c>
      <c r="EE3" s="4">
        <f>'old217'!EE3*(-1)</f>
        <v>-0.104669395009179</v>
      </c>
      <c r="EF3" s="4">
        <f>'old217'!EF3*(-1)</f>
        <v>-0.112159159026055</v>
      </c>
      <c r="EG3" s="4">
        <f>'old217'!EG3*(-1)</f>
        <v>-0.119918805834147</v>
      </c>
      <c r="EH3" s="4">
        <f>'old217'!EH3*(-1)</f>
        <v>-0.12795169944189799</v>
      </c>
      <c r="EI3" s="4">
        <f>'old217'!EI3*(-1)</f>
        <v>-0.13626145691720901</v>
      </c>
      <c r="EJ3" s="4">
        <f>'old217'!EJ3*(-1)</f>
        <v>-0.14485196845647799</v>
      </c>
      <c r="EK3" s="4">
        <f>'old217'!EK3*(-1)</f>
        <v>-0.15372741947031501</v>
      </c>
    </row>
    <row r="4" spans="1:161" s="4" customFormat="1" x14ac:dyDescent="0.15">
      <c r="A4" s="4" t="s">
        <v>2</v>
      </c>
      <c r="B4" s="4">
        <v>0</v>
      </c>
      <c r="C4" s="4">
        <v>-4.2341161527925698E-3</v>
      </c>
      <c r="D4" s="4">
        <v>-8.4862518388946206E-3</v>
      </c>
      <c r="E4" s="4">
        <v>-1.27562387909004E-2</v>
      </c>
      <c r="F4" s="4">
        <v>-1.7043910962180699E-2</v>
      </c>
      <c r="G4" s="4">
        <v>-2.1349104559905002E-2</v>
      </c>
      <c r="H4" s="4">
        <v>-2.5671658079069001E-2</v>
      </c>
      <c r="I4" s="4">
        <v>-3.0011412337506201E-2</v>
      </c>
      <c r="J4" s="4">
        <v>-3.43682105118579E-2</v>
      </c>
      <c r="K4" s="4">
        <v>-3.8741898174486297E-2</v>
      </c>
      <c r="L4" s="4">
        <v>-4.3132323331309903E-2</v>
      </c>
      <c r="M4" s="4">
        <v>-4.7539336460548101E-2</v>
      </c>
      <c r="N4" s="4">
        <v>-5.1962790552359903E-2</v>
      </c>
      <c r="O4" s="4">
        <v>-5.6402541149367401E-2</v>
      </c>
      <c r="P4" s="4">
        <v>-6.0858446388055001E-2</v>
      </c>
      <c r="Q4" s="4">
        <v>-6.5330367041036605E-2</v>
      </c>
      <c r="R4" s="4">
        <v>-6.98181665601878E-2</v>
      </c>
      <c r="S4" s="4">
        <v>-7.4321711120641801E-2</v>
      </c>
      <c r="T4" s="4">
        <v>-7.8840869665648197E-2</v>
      </c>
      <c r="U4" s="4">
        <v>-8.3375513952299404E-2</v>
      </c>
      <c r="V4" s="4">
        <v>-8.7925518598128305E-2</v>
      </c>
      <c r="W4" s="4">
        <v>-5.1137876989516599E-2</v>
      </c>
      <c r="X4" s="4">
        <v>-1.5181685891879401E-2</v>
      </c>
      <c r="Y4" s="4">
        <v>1.94094067586645E-2</v>
      </c>
      <c r="Z4" s="4">
        <v>5.2132247069547999E-2</v>
      </c>
      <c r="AA4" s="4">
        <v>8.2525414818277201E-2</v>
      </c>
      <c r="AB4" s="4">
        <v>0.11017953081772899</v>
      </c>
      <c r="AC4" s="4">
        <v>0.13474640177071301</v>
      </c>
      <c r="AD4" s="4">
        <v>0.15594679833285599</v>
      </c>
      <c r="AE4" s="4">
        <v>0.17357669263474701</v>
      </c>
      <c r="AF4" s="4">
        <v>0.187511815927391</v>
      </c>
      <c r="AG4" s="4">
        <v>0.19771043454071399</v>
      </c>
      <c r="AH4" s="4">
        <v>0.20421428214479001</v>
      </c>
      <c r="AI4" s="4">
        <v>0.20714762748861401</v>
      </c>
      <c r="AJ4" s="4">
        <v>0.20671449844159701</v>
      </c>
      <c r="AK4" s="4">
        <v>0.20319412434811199</v>
      </c>
      <c r="AL4" s="4">
        <v>0.19693469850535</v>
      </c>
      <c r="AM4" s="4">
        <v>0.188345600100434</v>
      </c>
      <c r="AN4" s="4">
        <v>0.17788824935585701</v>
      </c>
      <c r="AO4" s="4">
        <v>0.16606580016418701</v>
      </c>
      <c r="AP4" s="5">
        <v>0.15341190046154199</v>
      </c>
      <c r="AQ4" s="4">
        <v>0.14669965238309099</v>
      </c>
      <c r="AR4" s="4">
        <v>0.13988234691870399</v>
      </c>
      <c r="AS4" s="4">
        <v>0.13296194317657201</v>
      </c>
      <c r="AT4" s="4">
        <v>0.12594036529716601</v>
      </c>
      <c r="AU4" s="4">
        <v>0.11881950395768801</v>
      </c>
      <c r="AV4" s="4">
        <v>0.111601217632241</v>
      </c>
      <c r="AW4" s="4">
        <v>0.104287333626662</v>
      </c>
      <c r="AX4" s="4">
        <v>9.6879648905204396E-2</v>
      </c>
      <c r="AY4" s="4">
        <v>8.9379930724746898E-2</v>
      </c>
      <c r="AZ4" s="4">
        <v>8.1789917090821798E-2</v>
      </c>
      <c r="BA4" s="4">
        <v>7.4111317048546996E-2</v>
      </c>
      <c r="BB4" s="4">
        <v>6.6345810820463494E-2</v>
      </c>
      <c r="BC4" s="4">
        <v>5.8495049802307103E-2</v>
      </c>
      <c r="BD4" s="4">
        <v>5.0560656426853499E-2</v>
      </c>
      <c r="BE4" s="4">
        <v>4.2544223905179201E-2</v>
      </c>
      <c r="BF4" s="4">
        <v>3.4447315853940501E-2</v>
      </c>
      <c r="BG4" s="4">
        <v>2.6271465816587E-2</v>
      </c>
      <c r="BH4" s="4">
        <v>1.8018176685794099E-2</v>
      </c>
      <c r="BI4" s="4">
        <v>9.6889200337919607E-3</v>
      </c>
      <c r="BJ4" s="4">
        <v>1.2851353567022699E-3</v>
      </c>
      <c r="BK4" s="4">
        <v>-7.1917707615623003E-3</v>
      </c>
      <c r="BL4" s="4">
        <v>-1.5740425560806699E-2</v>
      </c>
      <c r="BM4" s="4">
        <v>-2.4359491086973099E-2</v>
      </c>
      <c r="BN4" s="4">
        <v>-3.30476652414824E-2</v>
      </c>
      <c r="BO4" s="4">
        <v>-4.1803682894034001E-2</v>
      </c>
      <c r="BP4" s="4">
        <v>-5.0626317055914298E-2</v>
      </c>
      <c r="BQ4" s="4">
        <v>-5.9514380111393803E-2</v>
      </c>
      <c r="BR4" s="4">
        <v>-6.8466725105334802E-2</v>
      </c>
      <c r="BS4" s="4">
        <v>-7.7482247085682396E-2</v>
      </c>
      <c r="BT4" s="4">
        <v>-8.6559884500089695E-2</v>
      </c>
      <c r="BU4" s="4">
        <v>-9.5698620646524499E-2</v>
      </c>
      <c r="BV4" s="4">
        <v>-0.104897485178332</v>
      </c>
      <c r="BW4" s="4">
        <v>-0.114155555664884</v>
      </c>
      <c r="BX4" s="4">
        <v>-0.123471959209653</v>
      </c>
      <c r="BY4" s="4">
        <v>-0.13284587412825999</v>
      </c>
      <c r="BZ4" s="4">
        <v>-0.142276531689872</v>
      </c>
      <c r="CA4" s="4">
        <v>-0.151763217926139</v>
      </c>
      <c r="CB4" s="4">
        <v>-0.16130527551276899</v>
      </c>
      <c r="CC4" s="4">
        <v>-0.17090210572984499</v>
      </c>
      <c r="CD4" s="4">
        <v>-0.18055317050800701</v>
      </c>
      <c r="CE4" s="4">
        <v>-0.19025799456881501</v>
      </c>
      <c r="CF4" s="4">
        <v>-0.200016167668853</v>
      </c>
      <c r="CG4" s="4">
        <v>-0.20982734695851701</v>
      </c>
      <c r="CH4" s="4">
        <v>-0.219691259467969</v>
      </c>
      <c r="CI4" s="4">
        <v>-0.22960770473442099</v>
      </c>
      <c r="CJ4" s="4">
        <v>-0.23957655758677801</v>
      </c>
      <c r="CK4" s="4">
        <v>-0.24959777110579601</v>
      </c>
      <c r="CL4" s="4">
        <v>-0.25967137978021099</v>
      </c>
      <c r="CM4" s="4">
        <v>-0.26979750288196902</v>
      </c>
      <c r="CN4" s="4">
        <v>-0.27997634808662902</v>
      </c>
      <c r="CO4" s="4">
        <v>-0.29020821536840802</v>
      </c>
      <c r="CP4" s="4">
        <v>-0.300493501203142</v>
      </c>
      <c r="CQ4" s="4">
        <v>-0.31083270311682398</v>
      </c>
      <c r="CR4" s="4">
        <v>-0.32122642462239498</v>
      </c>
      <c r="CS4" s="4">
        <v>-0.33167538059318902</v>
      </c>
      <c r="CT4" s="4">
        <v>-0.34218040312811598</v>
      </c>
      <c r="CU4" s="4">
        <v>-0.35274244797134402</v>
      </c>
      <c r="CV4" s="4">
        <v>-0.36336260155817401</v>
      </c>
      <c r="CW4" s="4">
        <v>-0.37404208876926498</v>
      </c>
      <c r="CX4" s="4">
        <v>-0.38478228148756499</v>
      </c>
      <c r="CY4" s="4">
        <v>-0.333151801734482</v>
      </c>
      <c r="CZ4" s="4">
        <v>-0.28235277249237301</v>
      </c>
      <c r="DA4" s="4">
        <v>-0.23291884169735699</v>
      </c>
      <c r="DB4" s="4">
        <v>-0.18535316324200199</v>
      </c>
      <c r="DC4" s="4">
        <v>-0.14011715734880001</v>
      </c>
      <c r="DD4" s="4">
        <v>-9.7620203204876702E-2</v>
      </c>
      <c r="DE4" s="4">
        <v>-5.8210494107421303E-2</v>
      </c>
      <c r="DF4" s="4">
        <v>-2.2167259400806001E-2</v>
      </c>
      <c r="DG4" s="4">
        <v>1.0305473045557199E-2</v>
      </c>
      <c r="DH4" s="4">
        <v>3.90834344826732E-2</v>
      </c>
      <c r="DI4" s="4">
        <v>6.4124891240467899E-2</v>
      </c>
      <c r="DJ4" s="4">
        <v>8.5471576989015502E-2</v>
      </c>
      <c r="DK4" s="4">
        <v>0.103247760477311</v>
      </c>
      <c r="DL4" s="4">
        <v>0.117657469574766</v>
      </c>
      <c r="DM4" s="4">
        <v>0.128979933625753</v>
      </c>
      <c r="DN4" s="4">
        <v>0.137563345927463</v>
      </c>
      <c r="DO4" s="4">
        <v>0.14381708566701801</v>
      </c>
      <c r="DP4" s="4">
        <v>0.14820257306691301</v>
      </c>
      <c r="DQ4" s="4">
        <v>0.151222962019715</v>
      </c>
    </row>
    <row r="5" spans="1:161" s="4" customFormat="1" x14ac:dyDescent="0.15">
      <c r="A5" s="4" t="s">
        <v>3</v>
      </c>
      <c r="B5" s="4">
        <f>'old217'!B5*(-1)</f>
        <v>0</v>
      </c>
      <c r="C5" s="4">
        <f>'old217'!C5*(-1)</f>
        <v>2.5088365311698397E-4</v>
      </c>
      <c r="D5" s="4">
        <f>'old217'!D5*(-1)</f>
        <v>4.4350041070462303E-4</v>
      </c>
      <c r="E5" s="4">
        <f>'old217'!E5*(-1)</f>
        <v>5.7786221254296798E-4</v>
      </c>
      <c r="F5" s="4">
        <f>'old217'!F5*(-1)</f>
        <v>6.5397755793106303E-4</v>
      </c>
      <c r="G5" s="4">
        <f>'old217'!G5*(-1)</f>
        <v>6.718515166797E-4</v>
      </c>
      <c r="H5" s="4">
        <f>'old217'!H5*(-1)</f>
        <v>6.3148573612203896E-4</v>
      </c>
      <c r="I5" s="4">
        <f>'old217'!I5*(-1)</f>
        <v>5.32878444148288E-4</v>
      </c>
      <c r="J5" s="4">
        <f>'old217'!J5*(-1)</f>
        <v>3.7602444827045101E-4</v>
      </c>
      <c r="K5" s="4">
        <f>'old217'!K5*(-1)</f>
        <v>1.6091513071425599E-4</v>
      </c>
      <c r="L5" s="4">
        <f>'old217'!L5*(-1)</f>
        <v>-1.1246156046707E-4</v>
      </c>
      <c r="M5" s="4">
        <f>'old217'!M5*(-1)</f>
        <v>-4.4412112426406297E-4</v>
      </c>
      <c r="N5" s="4">
        <f>'old217'!N5*(-1)</f>
        <v>-8.3408252358485601E-4</v>
      </c>
      <c r="O5" s="4">
        <f>'old217'!O5*(-1)</f>
        <v>-1.2823682061471301E-3</v>
      </c>
      <c r="P5" s="4">
        <f>'old217'!P5*(-1)</f>
        <v>-1.7890041294128501E-3</v>
      </c>
      <c r="Q5" s="4">
        <f>'old217'!Q5*(-1)</f>
        <v>-2.35401978959082E-3</v>
      </c>
      <c r="R5" s="4">
        <f>'old217'!R5*(-1)</f>
        <v>-2.9774482547433299E-3</v>
      </c>
      <c r="S5" s="4">
        <f>'old217'!S5*(-1)</f>
        <v>-3.6593262020279101E-3</v>
      </c>
      <c r="T5" s="4">
        <f>'old217'!T5*(-1)</f>
        <v>-4.3996939591215397E-3</v>
      </c>
      <c r="U5" s="4">
        <f>'old217'!U5*(-1)</f>
        <v>-5.1985955498694602E-3</v>
      </c>
      <c r="V5" s="4">
        <f>'old217'!V5*(-1)</f>
        <v>-6.0560787442125504E-3</v>
      </c>
      <c r="W5" s="4">
        <f>'old217'!W5*(-1)</f>
        <v>5.0773227055348001E-2</v>
      </c>
      <c r="X5" s="4">
        <f>'old217'!X5*(-1)</f>
        <v>0.105607051628569</v>
      </c>
      <c r="Y5" s="4">
        <f>'old217'!Y5*(-1)</f>
        <v>0.157164639928768</v>
      </c>
      <c r="Z5" s="4">
        <f>'old217'!Z5*(-1)</f>
        <v>0.20423842261378</v>
      </c>
      <c r="AA5" s="4">
        <f>'old217'!AA5*(-1)</f>
        <v>0.24572099114962301</v>
      </c>
      <c r="AB5" s="4">
        <f>'old217'!AB5*(-1)</f>
        <v>0.2806298354872</v>
      </c>
      <c r="AC5" s="4">
        <f>'old217'!AC5*(-1)</f>
        <v>0.30812929171325298</v>
      </c>
      <c r="AD5" s="4">
        <f>'old217'!AD5*(-1)</f>
        <v>0.32754920940129001</v>
      </c>
      <c r="AE5" s="4">
        <f>'old217'!AE5*(-1)</f>
        <v>0.33839992166472099</v>
      </c>
      <c r="AF5" s="4">
        <f>'old217'!AF5*(-1)</f>
        <v>0.34038318350595997</v>
      </c>
      <c r="AG5" s="4">
        <f>'old217'!AG5*(-1)</f>
        <v>0.33339883411682703</v>
      </c>
      <c r="AH5" s="4">
        <f>'old217'!AH5*(-1)</f>
        <v>0.31754703430550102</v>
      </c>
      <c r="AI5" s="4">
        <f>'old217'!AI5*(-1)</f>
        <v>0.29312602906957103</v>
      </c>
      <c r="AJ5" s="4">
        <f>'old217'!AJ5*(-1)</f>
        <v>0.26062548529562402</v>
      </c>
      <c r="AK5" s="4">
        <f>'old217'!AK5*(-1)</f>
        <v>0.220715553410153</v>
      </c>
      <c r="AL5" s="4">
        <f>'old217'!AL5*(-1)</f>
        <v>0.174231897326416</v>
      </c>
      <c r="AM5" s="4">
        <f>'old217'!AM5*(-1)</f>
        <v>0.12215702709350899</v>
      </c>
      <c r="AN5" s="4">
        <f>'old217'!AN5*(-1)</f>
        <v>6.5598351245416797E-2</v>
      </c>
      <c r="AO5" s="4">
        <f>'old217'!AO5*(-1)</f>
        <v>5.7634391243013301E-3</v>
      </c>
      <c r="AP5" s="4">
        <f>'old217'!AP5*(-1)</f>
        <v>-5.6066954223153297E-2</v>
      </c>
      <c r="AQ5" s="4">
        <f>'old217'!AQ5*(-1)</f>
        <v>-5.0794121821301899E-2</v>
      </c>
      <c r="AR5" s="4">
        <f>'old217'!AR5*(-1)</f>
        <v>-4.5769511595499503E-2</v>
      </c>
      <c r="AS5" s="4">
        <f>'old217'!AS5*(-1)</f>
        <v>-4.0991500063383597E-2</v>
      </c>
      <c r="AT5" s="4">
        <f>'old217'!AT5*(-1)</f>
        <v>-3.64585848069163E-2</v>
      </c>
      <c r="AU5" s="4">
        <f>'old217'!AU5*(-1)</f>
        <v>-3.2169377176396903E-2</v>
      </c>
      <c r="AV5" s="4">
        <f>'old217'!AV5*(-1)</f>
        <v>-2.8122595582979599E-2</v>
      </c>
      <c r="AW5" s="4">
        <f>'old217'!AW5*(-1)</f>
        <v>-2.4317059335086998E-2</v>
      </c>
      <c r="AX5" s="4">
        <f>'old217'!AX5*(-1)</f>
        <v>-2.07516829791883E-2</v>
      </c>
      <c r="AY5" s="4">
        <f>'old217'!AY5*(-1)</f>
        <v>-1.7425471109904E-2</v>
      </c>
      <c r="AZ5" s="4">
        <f>'old217'!AZ5*(-1)</f>
        <v>-1.4337513618388101E-2</v>
      </c>
      <c r="BA5" s="4">
        <f>'old217'!BA5*(-1)</f>
        <v>-1.14869813514744E-2</v>
      </c>
      <c r="BB5" s="4">
        <f>'old217'!BB5*(-1)</f>
        <v>-8.8731221572460103E-3</v>
      </c>
      <c r="BC5" s="4">
        <f>'old217'!BC5*(-1)</f>
        <v>-6.4952572955034897E-3</v>
      </c>
      <c r="BD5" s="4">
        <f>'old217'!BD5*(-1)</f>
        <v>-4.3527781941579101E-3</v>
      </c>
      <c r="BE5" s="4">
        <f>'old217'!BE5*(-1)</f>
        <v>-2.44514353485381E-3</v>
      </c>
      <c r="BF5" s="4">
        <f>'old217'!BF5*(-1)</f>
        <v>-7.7187665320388498E-4</v>
      </c>
      <c r="BG5" s="4">
        <f>'old217'!BG5*(-1)</f>
        <v>6.67436759104856E-4</v>
      </c>
      <c r="BH5" s="4">
        <f>'old217'!BH5*(-1)</f>
        <v>1.8731506613536299E-3</v>
      </c>
      <c r="BI5" s="4">
        <f>'old217'!BI5*(-1)</f>
        <v>2.8455603894235199E-3</v>
      </c>
      <c r="BJ5" s="4">
        <f>'old217'!BJ5*(-1)</f>
        <v>3.5849041079953898E-3</v>
      </c>
      <c r="BK5" s="4">
        <f>'old217'!BK5*(-1)</f>
        <v>4.09136399593657E-3</v>
      </c>
      <c r="BL5" s="4">
        <f>'old217'!BL5*(-1)</f>
        <v>4.3650671702131199E-3</v>
      </c>
      <c r="BM5" s="4">
        <f>'old217'!BM5*(-1)</f>
        <v>4.4060863524542099E-3</v>
      </c>
      <c r="BN5" s="4">
        <f>'old217'!BN5*(-1)</f>
        <v>4.2144402811323802E-3</v>
      </c>
      <c r="BO5" s="4">
        <f>'old217'!BO5*(-1)</f>
        <v>3.7900938712016599E-3</v>
      </c>
      <c r="BP5" s="4">
        <f>'old217'!BP5*(-1)</f>
        <v>3.1329581219301499E-3</v>
      </c>
      <c r="BQ5" s="4">
        <f>'old217'!BQ5*(-1)</f>
        <v>2.2428897725801401E-3</v>
      </c>
      <c r="BR5" s="4">
        <f>'old217'!BR5*(-1)</f>
        <v>1.11969070448681E-3</v>
      </c>
      <c r="BS5" s="4">
        <f>'old217'!BS5*(-1)</f>
        <v>-2.3689291301476299E-4</v>
      </c>
      <c r="BT5" s="4">
        <f>'old217'!BT5*(-1)</f>
        <v>-1.8271717365092601E-3</v>
      </c>
      <c r="BU5" s="4">
        <f>'old217'!BU5*(-1)</f>
        <v>-3.6515146271411899E-3</v>
      </c>
      <c r="BV5" s="4">
        <f>'old217'!BV5*(-1)</f>
        <v>-5.7103503000888196E-3</v>
      </c>
      <c r="BW5" s="4">
        <f>'old217'!BW5*(-1)</f>
        <v>-8.0041692522983005E-3</v>
      </c>
      <c r="BX5" s="4">
        <f>'old217'!BX5*(-1)</f>
        <v>-1.0533525977307801E-2</v>
      </c>
      <c r="BY5" s="4">
        <f>'old217'!BY5*(-1)</f>
        <v>-1.3299041477494699E-2</v>
      </c>
      <c r="BZ5" s="4">
        <f>'old217'!BZ5*(-1)</f>
        <v>-1.63014060857214E-2</v>
      </c>
      <c r="CA5" s="4">
        <f>'old217'!CA5*(-1)</f>
        <v>-1.9541382610132298E-2</v>
      </c>
      <c r="CB5" s="4">
        <f>'old217'!CB5*(-1)</f>
        <v>-2.3019809817815401E-2</v>
      </c>
      <c r="CC5" s="4">
        <f>'old217'!CC5*(-1)</f>
        <v>-2.6737606275193001E-2</v>
      </c>
      <c r="CD5" s="4">
        <f>'old217'!CD5*(-1)</f>
        <v>-3.0695774565394001E-2</v>
      </c>
      <c r="CE5" s="4">
        <f>'old217'!CE5*(-1)</f>
        <v>-3.4895405905505598E-2</v>
      </c>
      <c r="CF5" s="4">
        <f>'old217'!CF5*(-1)</f>
        <v>-3.9337685189558998E-2</v>
      </c>
      <c r="CG5" s="4">
        <f>'old217'!CG5*(-1)</f>
        <v>-4.4023896486401301E-2</v>
      </c>
      <c r="CH5" s="4">
        <f>'old217'!CH5*(-1)</f>
        <v>-4.8955429025309402E-2</v>
      </c>
      <c r="CI5" s="4">
        <f>'old217'!CI5*(-1)</f>
        <v>-5.4133783706368899E-2</v>
      </c>
      <c r="CJ5" s="4">
        <f>'old217'!CJ5*(-1)</f>
        <v>-5.9560580177331998E-2</v>
      </c>
      <c r="CK5" s="4">
        <f>'old217'!CK5*(-1)</f>
        <v>-6.52375645239784E-2</v>
      </c>
      <c r="CL5" s="4">
        <f>'old217'!CL5*(-1)</f>
        <v>-7.1166617627019202E-2</v>
      </c>
      <c r="CM5" s="4">
        <f>'old217'!CM5*(-1)</f>
        <v>-7.7349764245421296E-2</v>
      </c>
      <c r="CN5" s="4">
        <f>'old217'!CN5*(-1)</f>
        <v>-8.3789182893813999E-2</v>
      </c>
      <c r="CO5" s="4">
        <f>'old217'!CO5*(-1)</f>
        <v>-9.0487216590533298E-2</v>
      </c>
      <c r="CP5" s="4">
        <f>'old217'!CP5*(-1)</f>
        <v>-9.7446384563045593E-2</v>
      </c>
      <c r="CQ5" s="4">
        <f>'old217'!CQ5*(-1)</f>
        <v>-0.104669395009179</v>
      </c>
      <c r="CR5" s="4">
        <f>'old217'!CR5*(-1)</f>
        <v>-0.112159159026055</v>
      </c>
      <c r="CS5" s="4">
        <f>'old217'!CS5*(-1)</f>
        <v>-0.119918805834147</v>
      </c>
      <c r="CT5" s="4">
        <f>'old217'!CT5*(-1)</f>
        <v>-0.12795169944189799</v>
      </c>
      <c r="CU5" s="4">
        <f>'old217'!CU5*(-1)</f>
        <v>-0.13626145691720901</v>
      </c>
      <c r="CV5" s="4">
        <f>'old217'!CV5*(-1)</f>
        <v>-0.14485196845647799</v>
      </c>
      <c r="CW5" s="4">
        <f>'old217'!CW5*(-1)</f>
        <v>-0.15372741947031501</v>
      </c>
      <c r="CX5" s="4">
        <f>'old217'!CX5*(-1)</f>
        <v>-0.16289231493845499</v>
      </c>
      <c r="CY5" s="4">
        <f>'old217'!CY5*(-1)</f>
        <v>-9.8221197329182205E-2</v>
      </c>
      <c r="CZ5" s="4">
        <f>'old217'!CZ5*(-1)</f>
        <v>-3.5545560946248701E-2</v>
      </c>
      <c r="DA5" s="4">
        <f>'old217'!DA5*(-1)</f>
        <v>2.38538391636616E-2</v>
      </c>
      <c r="DB5" s="4">
        <f>'old217'!DB5*(-1)</f>
        <v>7.8769433658386401E-2</v>
      </c>
      <c r="DC5" s="4">
        <f>'old217'!DC5*(-1)</f>
        <v>0.12809381400394099</v>
      </c>
      <c r="DD5" s="4">
        <f>'old217'!DD5*(-1)</f>
        <v>0.17084447015123</v>
      </c>
      <c r="DE5" s="4">
        <f>'old217'!DE5*(-1)</f>
        <v>0.20618573818699501</v>
      </c>
      <c r="DF5" s="4">
        <f>'old217'!DF5*(-1)</f>
        <v>0.233447467684744</v>
      </c>
      <c r="DG5" s="4">
        <f>'old217'!DG5*(-1)</f>
        <v>0.25213999175788798</v>
      </c>
      <c r="DH5" s="4">
        <f>'old217'!DH5*(-1)</f>
        <v>0.26196506540883802</v>
      </c>
      <c r="DI5" s="4">
        <f>'old217'!DI5*(-1)</f>
        <v>0.26282252782941801</v>
      </c>
      <c r="DJ5" s="4">
        <f>'old217'!DJ5*(-1)</f>
        <v>0.254812539827804</v>
      </c>
      <c r="DK5" s="4">
        <f>'old217'!DK5*(-1)</f>
        <v>0.238233346401586</v>
      </c>
      <c r="DL5" s="4">
        <f>'old217'!DL5*(-1)</f>
        <v>0.21357461443735101</v>
      </c>
      <c r="DM5" s="4">
        <f>'old217'!DM5*(-1)</f>
        <v>0.181506494361592</v>
      </c>
      <c r="DN5" s="4">
        <f>'old217'!DN5*(-1)</f>
        <v>0.14286465008756699</v>
      </c>
      <c r="DO5" s="4">
        <f>'old217'!DO5*(-1)</f>
        <v>9.86315916643727E-2</v>
      </c>
      <c r="DP5" s="4">
        <f>'old217'!DP5*(-1)</f>
        <v>4.9914727625992597E-2</v>
      </c>
      <c r="DQ5" s="4">
        <f>'old217'!DQ5*(-1)</f>
        <v>-2.07837268541078E-3</v>
      </c>
    </row>
    <row r="6" spans="1:161" x14ac:dyDescent="0.15">
      <c r="A6" t="s">
        <v>4</v>
      </c>
      <c r="B6">
        <v>0</v>
      </c>
      <c r="C6">
        <v>3.45063656787052E-2</v>
      </c>
      <c r="D6">
        <v>6.8181280846435904E-2</v>
      </c>
      <c r="E6">
        <v>0.100491097567073</v>
      </c>
      <c r="F6">
        <v>0.13093266194805001</v>
      </c>
      <c r="G6">
        <v>0.15904455376687299</v>
      </c>
      <c r="H6">
        <v>0.184417393836419</v>
      </c>
      <c r="I6">
        <v>0.20670298885949601</v>
      </c>
      <c r="J6">
        <v>0.225622109491733</v>
      </c>
      <c r="K6">
        <v>0.24097072786371801</v>
      </c>
      <c r="L6">
        <v>0.25262457522645498</v>
      </c>
      <c r="M6">
        <v>0.26054191790987202</v>
      </c>
      <c r="N6">
        <v>0.26476448958404097</v>
      </c>
      <c r="O6">
        <v>0.26541655899795802</v>
      </c>
      <c r="P6">
        <v>0.26270215402103603</v>
      </c>
      <c r="Q6">
        <v>0.25690050399764403</v>
      </c>
      <c r="R6">
        <v>0.248359802224976</v>
      </c>
      <c r="S6">
        <v>0.23748942789015301</v>
      </c>
      <c r="T6">
        <v>0.22475080121567001</v>
      </c>
      <c r="U6">
        <v>0.210647076094093</v>
      </c>
      <c r="V6">
        <v>0.19571190046154199</v>
      </c>
      <c r="W6">
        <v>0.19280854257906099</v>
      </c>
      <c r="X6">
        <v>0.18987462600711</v>
      </c>
      <c r="Y6">
        <v>0.18691044560328901</v>
      </c>
      <c r="Z6">
        <v>0.18391629227449399</v>
      </c>
      <c r="AA6">
        <v>0.180892453130713</v>
      </c>
      <c r="AB6">
        <v>0.177839211630131</v>
      </c>
      <c r="AC6">
        <v>0.17475684771595301</v>
      </c>
      <c r="AD6">
        <v>0.171645637945362</v>
      </c>
      <c r="AE6">
        <v>0.16850585561098</v>
      </c>
      <c r="AF6">
        <v>0.165337770855184</v>
      </c>
      <c r="AG6">
        <v>0.16214165077761999</v>
      </c>
      <c r="AH6">
        <v>0.15891775953621601</v>
      </c>
      <c r="AI6">
        <v>0.155666358442</v>
      </c>
      <c r="AJ6">
        <v>0.15238770604799401</v>
      </c>
      <c r="AK6">
        <v>0.14908205823245299</v>
      </c>
      <c r="AL6">
        <v>0.14574966827668701</v>
      </c>
      <c r="AM6">
        <v>0.14239078693771701</v>
      </c>
      <c r="AN6">
        <v>0.139005662515965</v>
      </c>
      <c r="AO6">
        <v>0.13559454091821399</v>
      </c>
      <c r="AP6" s="1">
        <v>0.13215766571600901</v>
      </c>
      <c r="AQ6">
        <v>0.125232890683417</v>
      </c>
      <c r="AR6">
        <v>0.11820731330589999</v>
      </c>
      <c r="AS6">
        <v>0.111082815133813</v>
      </c>
      <c r="AT6">
        <v>0.103861244190541</v>
      </c>
      <c r="AU6">
        <v>9.6544416023362001E-2</v>
      </c>
      <c r="AV6">
        <v>8.9134114544909604E-2</v>
      </c>
      <c r="AW6">
        <v>8.1632092681093393E-2</v>
      </c>
      <c r="AX6">
        <v>7.4040072839886201E-2</v>
      </c>
      <c r="AY6">
        <v>6.6359747214165002E-2</v>
      </c>
      <c r="AZ6">
        <v>5.85927779306641E-2</v>
      </c>
      <c r="BA6">
        <v>5.0740797056092898E-2</v>
      </c>
      <c r="BB6">
        <v>4.2805406470560997E-2</v>
      </c>
      <c r="BC6">
        <v>3.4788177617616198E-2</v>
      </c>
      <c r="BD6">
        <v>2.6690651139443401E-2</v>
      </c>
      <c r="BE6">
        <v>1.8514336405053702E-2</v>
      </c>
      <c r="BF6">
        <v>1.02607109386397E-2</v>
      </c>
      <c r="BG6">
        <v>1.9312197546363899E-3</v>
      </c>
      <c r="BH6">
        <v>-6.4727253945575701E-3</v>
      </c>
      <c r="BI6">
        <v>-1.4949746852831699E-2</v>
      </c>
      <c r="BJ6">
        <v>-2.3498501971768199E-2</v>
      </c>
      <c r="BK6">
        <v>-3.2117684094935803E-2</v>
      </c>
      <c r="BL6">
        <v>-4.0806023611347199E-2</v>
      </c>
      <c r="BM6">
        <v>-4.9562289074903003E-2</v>
      </c>
      <c r="BN6">
        <v>-5.8385288387186901E-2</v>
      </c>
      <c r="BO6">
        <v>-6.7273870041539799E-2</v>
      </c>
      <c r="BP6">
        <v>-7.6226924426907205E-2</v>
      </c>
      <c r="BQ6">
        <v>-8.5243385190543905E-2</v>
      </c>
      <c r="BR6">
        <v>-9.4322230659271505E-2</v>
      </c>
      <c r="BS6">
        <v>-0.103462485319619</v>
      </c>
      <c r="BT6">
        <v>-0.11266322135784899</v>
      </c>
      <c r="BU6">
        <v>-0.121923560261575</v>
      </c>
      <c r="BV6">
        <v>-0.13124267448542801</v>
      </c>
      <c r="BW6">
        <v>-0.14061978918401999</v>
      </c>
      <c r="BX6">
        <v>-0.15005418401631601</v>
      </c>
      <c r="BY6">
        <v>-0.15954519502643499</v>
      </c>
      <c r="BZ6">
        <v>-0.16909221660689799</v>
      </c>
      <c r="CA6">
        <v>-0.17869470355139899</v>
      </c>
      <c r="CB6">
        <v>-0.188352173205377</v>
      </c>
      <c r="CC6">
        <v>-0.19806420772389599</v>
      </c>
      <c r="CD6">
        <v>-0.20783045644779699</v>
      </c>
      <c r="CE6">
        <v>-0.159692567946702</v>
      </c>
      <c r="CF6">
        <v>-0.112386129956582</v>
      </c>
      <c r="CG6">
        <v>-6.6444790413554097E-2</v>
      </c>
      <c r="CH6">
        <v>-2.2371703210187301E-2</v>
      </c>
      <c r="CI6">
        <v>1.9371711431025201E-2</v>
      </c>
      <c r="CJ6">
        <v>5.8376074322960401E-2</v>
      </c>
      <c r="CK6">
        <v>9.4293192168427395E-2</v>
      </c>
      <c r="CL6">
        <v>0.12684383562305401</v>
      </c>
      <c r="CM6">
        <v>0.15582397681742899</v>
      </c>
      <c r="CN6">
        <v>0.18110934700255699</v>
      </c>
      <c r="CO6">
        <v>0.20265821250836299</v>
      </c>
      <c r="CP6">
        <v>0.220512307004922</v>
      </c>
      <c r="CQ6">
        <v>0.23479589924122901</v>
      </c>
      <c r="CR6">
        <v>0.24571301708669599</v>
      </c>
      <c r="CS6">
        <v>0.25354288988569501</v>
      </c>
      <c r="CT6">
        <v>0.25863371093541598</v>
      </c>
      <c r="CU6">
        <v>0.26139485942298302</v>
      </c>
      <c r="CV6">
        <v>0.26228775557089001</v>
      </c>
      <c r="CW6">
        <v>0.26181555327170303</v>
      </c>
      <c r="CX6">
        <v>0.26051190046154199</v>
      </c>
      <c r="CY6">
        <v>0.25615903322871098</v>
      </c>
      <c r="CZ6">
        <v>0.25165421852216902</v>
      </c>
      <c r="DA6">
        <v>0.24700083116469199</v>
      </c>
      <c r="DB6">
        <v>0.242202094011291</v>
      </c>
      <c r="DC6">
        <v>0.23726109258911199</v>
      </c>
      <c r="DD6">
        <v>0.23218078810873399</v>
      </c>
      <c r="DE6">
        <v>0.226964029046856</v>
      </c>
      <c r="DF6">
        <v>0.22161356147084399</v>
      </c>
      <c r="DG6">
        <v>0.21613203825112601</v>
      </c>
      <c r="DH6">
        <v>0.21052202728685099</v>
      </c>
      <c r="DI6">
        <v>0.20478601885301401</v>
      </c>
      <c r="DJ6">
        <v>0.198926432162703</v>
      </c>
      <c r="DK6">
        <v>0.19294562122585199</v>
      </c>
      <c r="DL6">
        <v>0.18684588007543401</v>
      </c>
      <c r="DM6">
        <v>0.18062944742316001</v>
      </c>
      <c r="DN6">
        <v>0.174298510799165</v>
      </c>
      <c r="DO6">
        <v>0.16785521022365699</v>
      </c>
      <c r="DP6">
        <v>0.16130164145294701</v>
      </c>
      <c r="DQ6">
        <v>0.15463985883744899</v>
      </c>
      <c r="DR6">
        <v>0.14787187782512401</v>
      </c>
      <c r="DS6">
        <v>0.14099967714021799</v>
      </c>
      <c r="DT6">
        <v>0.13402520066406101</v>
      </c>
      <c r="DU6">
        <v>0.12695035904197099</v>
      </c>
      <c r="DV6">
        <v>0.119777031037933</v>
      </c>
      <c r="DW6">
        <v>0.11250706465667901</v>
      </c>
      <c r="DX6">
        <v>0.105142278050956</v>
      </c>
      <c r="DY6">
        <v>9.7684460230196696E-2</v>
      </c>
      <c r="DZ6">
        <v>9.0135371585362806E-2</v>
      </c>
      <c r="EA6">
        <v>8.2496744243511597E-2</v>
      </c>
      <c r="EB6">
        <v>7.4770282264497098E-2</v>
      </c>
      <c r="EC6">
        <v>6.6957661691225301E-2</v>
      </c>
      <c r="ED6">
        <v>5.9060530463975802E-2</v>
      </c>
      <c r="EE6">
        <v>5.1080508208490201E-2</v>
      </c>
      <c r="EF6">
        <v>4.3019185906771201E-2</v>
      </c>
      <c r="EG6">
        <v>3.4878125458853902E-2</v>
      </c>
      <c r="EH6">
        <v>2.6658859143165299E-2</v>
      </c>
      <c r="EI6">
        <v>1.8362888982492501E-2</v>
      </c>
      <c r="EJ6">
        <v>9.9916860220050606E-3</v>
      </c>
      <c r="EK6">
        <v>1.5466895252409501E-3</v>
      </c>
      <c r="EL6">
        <v>-6.9706939065654599E-3</v>
      </c>
      <c r="EM6">
        <v>-1.55590912869445E-2</v>
      </c>
      <c r="EN6">
        <v>-2.42171642640749E-2</v>
      </c>
      <c r="EO6">
        <v>-3.2943610204226398E-2</v>
      </c>
      <c r="EP6">
        <v>-4.1737163335398897E-2</v>
      </c>
      <c r="EQ6">
        <v>-5.0596595948301903E-2</v>
      </c>
      <c r="ER6">
        <v>-5.9520719652333999E-2</v>
      </c>
      <c r="ES6">
        <v>-6.8508386684751996E-2</v>
      </c>
      <c r="ET6">
        <v>-7.7558491271763105E-2</v>
      </c>
      <c r="EU6">
        <v>-8.6669971040839594E-2</v>
      </c>
      <c r="EV6">
        <v>-9.5841808484145502E-2</v>
      </c>
      <c r="EW6">
        <v>-0.10507303247358001</v>
      </c>
      <c r="EX6">
        <v>-0.1143627198286</v>
      </c>
      <c r="EY6">
        <v>-0.123709996938655</v>
      </c>
      <c r="EZ6">
        <v>-0.13311404144282099</v>
      </c>
      <c r="FA6">
        <v>-0.14257408396997601</v>
      </c>
      <c r="FB6">
        <v>-0.15208940994370701</v>
      </c>
      <c r="FC6">
        <v>-0.161659361457023</v>
      </c>
      <c r="FD6">
        <v>-0.17128333922292299</v>
      </c>
      <c r="FE6">
        <v>-0.180960804607912</v>
      </c>
    </row>
    <row r="7" spans="1:161" x14ac:dyDescent="0.15">
      <c r="A7" t="s">
        <v>5</v>
      </c>
      <c r="B7" s="4">
        <f>'old217'!B7*(-1)</f>
        <v>0</v>
      </c>
      <c r="C7" s="4">
        <f>'old217'!C7*(-1)</f>
        <v>3.3754885337847498E-2</v>
      </c>
      <c r="D7" s="4">
        <f>'old217'!D7*(-1)</f>
        <v>6.6179449858135397E-2</v>
      </c>
      <c r="E7" s="4">
        <f>'old217'!E7*(-1)</f>
        <v>9.6419856863074499E-2</v>
      </c>
      <c r="F7" s="4">
        <f>'old217'!F7*(-1)</f>
        <v>0.123671060124557</v>
      </c>
      <c r="G7" s="4">
        <f>'old217'!G7*(-1)</f>
        <v>0.14719478728659199</v>
      </c>
      <c r="H7" s="4">
        <f>'old217'!H7*(-1)</f>
        <v>0.166336031649784</v>
      </c>
      <c r="I7" s="4">
        <f>'old217'!I7*(-1)</f>
        <v>0.18053768393862599</v>
      </c>
      <c r="J7" s="4">
        <f>'old217'!J7*(-1)</f>
        <v>0.18935297720212499</v>
      </c>
      <c r="K7" s="4">
        <f>'old217'!K7*(-1)</f>
        <v>0.19245546684921899</v>
      </c>
      <c r="L7" s="4">
        <f>'old217'!L7*(-1)</f>
        <v>0.189646322881519</v>
      </c>
      <c r="M7" s="4">
        <f>'old217'!M7*(-1)</f>
        <v>0.18085877142690401</v>
      </c>
      <c r="N7" s="4">
        <f>'old217'!N7*(-1)</f>
        <v>0.166159586357494</v>
      </c>
      <c r="O7" s="4">
        <f>'old217'!O7*(-1)</f>
        <v>0.14574759767168</v>
      </c>
      <c r="P7" s="4">
        <f>'old217'!P7*(-1)</f>
        <v>0.119949249960523</v>
      </c>
      <c r="Q7" s="4">
        <f>'old217'!Q7*(-1)</f>
        <v>8.9211310175015601E-2</v>
      </c>
      <c r="R7" s="4">
        <f>'old217'!R7*(-1)</f>
        <v>5.4090887590664903E-2</v>
      </c>
      <c r="S7" s="4">
        <f>'old217'!S7*(-1)</f>
        <v>1.52429889068675E-2</v>
      </c>
      <c r="T7" s="4">
        <f>'old217'!T7*(-1)</f>
        <v>-2.6594113520386899E-2</v>
      </c>
      <c r="U7" s="4">
        <f>'old217'!U7*(-1)</f>
        <v>-7.0615373462990197E-2</v>
      </c>
      <c r="V7" s="4">
        <f>'old217'!V7*(-1)</f>
        <v>-0.11596695422315299</v>
      </c>
      <c r="W7" s="4">
        <f>'old217'!W7*(-1)</f>
        <v>-0.112342955945353</v>
      </c>
      <c r="X7" s="4">
        <f>'old217'!X7*(-1)</f>
        <v>-0.10878603437311</v>
      </c>
      <c r="Y7" s="4">
        <f>'old217'!Y7*(-1)</f>
        <v>-0.105295807645711</v>
      </c>
      <c r="Z7" s="4">
        <f>'old217'!Z7*(-1)</f>
        <v>-0.101871907612593</v>
      </c>
      <c r="AA7" s="4">
        <f>'old217'!AA7*(-1)</f>
        <v>-9.8513979342053998E-2</v>
      </c>
      <c r="AB7" s="4">
        <f>'old217'!AB7*(-1)</f>
        <v>-9.5221680651871296E-2</v>
      </c>
      <c r="AC7" s="4">
        <f>'old217'!AC7*(-1)</f>
        <v>-9.1994681660658301E-2</v>
      </c>
      <c r="AD7" s="4">
        <f>'old217'!AD7*(-1)</f>
        <v>-8.8832664358910601E-2</v>
      </c>
      <c r="AE7" s="4">
        <f>'old217'!AE7*(-1)</f>
        <v>-8.5735322198736003E-2</v>
      </c>
      <c r="AF7" s="4">
        <f>'old217'!AF7*(-1)</f>
        <v>-8.2702359701335201E-2</v>
      </c>
      <c r="AG7" s="4">
        <f>'old217'!AG7*(-1)</f>
        <v>-7.9733492081357896E-2</v>
      </c>
      <c r="AH7" s="4">
        <f>'old217'!AH7*(-1)</f>
        <v>-7.6828444887313996E-2</v>
      </c>
      <c r="AI7" s="4">
        <f>'old217'!AI7*(-1)</f>
        <v>-7.3986953657269705E-2</v>
      </c>
      <c r="AJ7" s="4">
        <f>'old217'!AJ7*(-1)</f>
        <v>-7.1208763589108798E-2</v>
      </c>
      <c r="AK7" s="4">
        <f>'old217'!AK7*(-1)</f>
        <v>-6.8493629224678901E-2</v>
      </c>
      <c r="AL7" s="4">
        <f>'old217'!AL7*(-1)</f>
        <v>-6.5841314147192298E-2</v>
      </c>
      <c r="AM7" s="4">
        <f>'old217'!AM7*(-1)</f>
        <v>-6.3251590691277199E-2</v>
      </c>
      <c r="AN7" s="4">
        <f>'old217'!AN7*(-1)</f>
        <v>-6.0724239665125697E-2</v>
      </c>
      <c r="AO7" s="4">
        <f>'old217'!AO7*(-1)</f>
        <v>-5.8259050084207703E-2</v>
      </c>
      <c r="AP7" s="4">
        <f>'old217'!AP7*(-1)</f>
        <v>-5.5855818916054699E-2</v>
      </c>
      <c r="AQ7" s="4">
        <f>'old217'!AQ7*(-1)</f>
        <v>-5.1172882755246903E-2</v>
      </c>
      <c r="AR7" s="4">
        <f>'old217'!AR7*(-1)</f>
        <v>-4.6735896617041299E-2</v>
      </c>
      <c r="AS7" s="4">
        <f>'old217'!AS7*(-1)</f>
        <v>-4.2543461348838199E-2</v>
      </c>
      <c r="AT7" s="4">
        <f>'old217'!AT7*(-1)</f>
        <v>-3.8594286444825203E-2</v>
      </c>
      <c r="AU7" s="4">
        <f>'old217'!AU7*(-1)</f>
        <v>-3.48871838770837E-2</v>
      </c>
      <c r="AV7" s="4">
        <f>'old217'!AV7*(-1)</f>
        <v>-3.1421062439635598E-2</v>
      </c>
      <c r="AW7" s="4">
        <f>'old217'!AW7*(-1)</f>
        <v>-2.8194922569849699E-2</v>
      </c>
      <c r="AX7" s="4">
        <f>'old217'!AX7*(-1)</f>
        <v>-2.52078516156964E-2</v>
      </c>
      <c r="AY7" s="4">
        <f>'old217'!AY7*(-1)</f>
        <v>-2.2459019520961701E-2</v>
      </c>
      <c r="AZ7" s="4">
        <f>'old217'!AZ7*(-1)</f>
        <v>-1.9947674903758199E-2</v>
      </c>
      <c r="BA7" s="4">
        <f>'old217'!BA7*(-1)</f>
        <v>-1.76731415065681E-2</v>
      </c>
      <c r="BB7" s="4">
        <f>'old217'!BB7*(-1)</f>
        <v>-1.5634814998648501E-2</v>
      </c>
      <c r="BC7" s="4">
        <f>'old217'!BC7*(-1)</f>
        <v>-1.3832160113975501E-2</v>
      </c>
      <c r="BD7" s="4">
        <f>'old217'!BD7*(-1)</f>
        <v>-1.22647081100269E-2</v>
      </c>
      <c r="BE7" s="4">
        <f>'old217'!BE7*(-1)</f>
        <v>-1.0932054534639401E-2</v>
      </c>
      <c r="BF7" s="4">
        <f>'old217'!BF7*(-1)</f>
        <v>-9.8338572899454597E-3</v>
      </c>
      <c r="BG7" s="4">
        <f>'old217'!BG7*(-1)</f>
        <v>-8.9698349840281501E-3</v>
      </c>
      <c r="BH7" s="4">
        <f>'old217'!BH7*(-1)</f>
        <v>-8.3397655624446506E-3</v>
      </c>
      <c r="BI7" s="4">
        <f>'old217'!BI7*(-1)</f>
        <v>-7.9434852131874401E-3</v>
      </c>
      <c r="BJ7" s="4">
        <f>'old217'!BJ7*(-1)</f>
        <v>-7.7808875399847403E-3</v>
      </c>
      <c r="BK7" s="4">
        <f>'old217'!BK7*(-1)</f>
        <v>-7.8519230001170594E-3</v>
      </c>
      <c r="BL7" s="4">
        <f>'old217'!BL7*(-1)</f>
        <v>-8.1565986041496306E-3</v>
      </c>
      <c r="BM7" s="4">
        <f>'old217'!BM7*(-1)</f>
        <v>-8.6949778761715706E-3</v>
      </c>
      <c r="BN7" s="4">
        <f>'old217'!BN7*(-1)</f>
        <v>-9.4671810743081099E-3</v>
      </c>
      <c r="BO7" s="4">
        <f>'old217'!BO7*(-1)</f>
        <v>-1.0473385672439699E-2</v>
      </c>
      <c r="BP7" s="4">
        <f>'old217'!BP7*(-1)</f>
        <v>-1.1713827105239299E-2</v>
      </c>
      <c r="BQ7" s="4">
        <f>'old217'!BQ7*(-1)</f>
        <v>-1.31887997798463E-2</v>
      </c>
      <c r="BR7" s="4">
        <f>'old217'!BR7*(-1)</f>
        <v>-1.4898658358732501E-2</v>
      </c>
      <c r="BS7" s="4">
        <f>'old217'!BS7*(-1)</f>
        <v>-1.6843819319612499E-2</v>
      </c>
      <c r="BT7" s="4">
        <f>'old217'!BT7*(-1)</f>
        <v>-1.9024762799618102E-2</v>
      </c>
      <c r="BU7" s="4">
        <f>'old217'!BU7*(-1)</f>
        <v>-2.14420347324016E-2</v>
      </c>
      <c r="BV7" s="4">
        <f>'old217'!BV7*(-1)</f>
        <v>-2.4096249288398298E-2</v>
      </c>
      <c r="BW7" s="4">
        <f>'old217'!BW7*(-1)</f>
        <v>-2.6988091630151301E-2</v>
      </c>
      <c r="BX7" s="4">
        <f>'old217'!BX7*(-1)</f>
        <v>-3.0118320996440202E-2</v>
      </c>
      <c r="BY7" s="4">
        <f>'old217'!BY7*(-1)</f>
        <v>-3.3487774130949603E-2</v>
      </c>
      <c r="BZ7" s="4">
        <f>'old217'!BZ7*(-1)</f>
        <v>-3.70973690734204E-2</v>
      </c>
      <c r="CA7" s="4">
        <f>'old217'!CA7*(-1)</f>
        <v>-4.0948109333654802E-2</v>
      </c>
      <c r="CB7" s="4">
        <f>'old217'!CB7*(-1)</f>
        <v>-4.5041088471449602E-2</v>
      </c>
      <c r="CC7" s="4">
        <f>'old217'!CC7*(-1)</f>
        <v>-4.9377495108534598E-2</v>
      </c>
      <c r="CD7" s="4">
        <f>'old217'!CD7*(-1)</f>
        <v>-5.3958618401951403E-2</v>
      </c>
      <c r="CE7" s="4">
        <f>'old217'!CE7*(-1)</f>
        <v>1.8067430904998901E-2</v>
      </c>
      <c r="CF7" s="4">
        <f>'old217'!CF7*(-1)</f>
        <v>8.7432838576829902E-2</v>
      </c>
      <c r="CG7" s="4">
        <f>'old217'!CG7*(-1)</f>
        <v>0.152429931217963</v>
      </c>
      <c r="CH7" s="4">
        <f>'old217'!CH7*(-1)</f>
        <v>0.21144861637218301</v>
      </c>
      <c r="CI7" s="4">
        <f>'old217'!CI7*(-1)</f>
        <v>0.263012349327509</v>
      </c>
      <c r="CJ7" s="4">
        <f>'old217'!CJ7*(-1)</f>
        <v>0.30581111668514799</v>
      </c>
      <c r="CK7" s="4">
        <f>'old217'!CK7*(-1)</f>
        <v>0.33873069989408799</v>
      </c>
      <c r="CL7" s="4">
        <f>'old217'!CL7*(-1)</f>
        <v>0.36087756505233898</v>
      </c>
      <c r="CM7" s="4">
        <f>'old217'!CM7*(-1)</f>
        <v>0.37159882297778402</v>
      </c>
      <c r="CN7" s="4">
        <f>'old217'!CN7*(-1)</f>
        <v>0.37049681367363801</v>
      </c>
      <c r="CO7" s="4">
        <f>'old217'!CO7*(-1)</f>
        <v>0.35743798939566401</v>
      </c>
      <c r="CP7" s="4">
        <f>'old217'!CP7*(-1)</f>
        <v>0.33255589788809897</v>
      </c>
      <c r="CQ7" s="4">
        <f>'old217'!CQ7*(-1)</f>
        <v>0.29624819914772699</v>
      </c>
      <c r="CR7" s="4">
        <f>'old217'!CR7*(-1)</f>
        <v>0.24916778235666701</v>
      </c>
      <c r="CS7" s="4">
        <f>'old217'!CS7*(-1)</f>
        <v>0.19220818141690801</v>
      </c>
      <c r="CT7" s="4">
        <f>'old217'!CT7*(-1)</f>
        <v>0.126483614879462</v>
      </c>
      <c r="CU7" s="4">
        <f>'old217'!CU7*(-1)</f>
        <v>5.3304096143122197E-2</v>
      </c>
      <c r="CV7" s="4">
        <f>'old217'!CV7*(-1)</f>
        <v>-2.5853830080131399E-2</v>
      </c>
      <c r="CW7" s="4">
        <f>'old217'!CW7*(-1)</f>
        <v>-0.10938007133408301</v>
      </c>
      <c r="CX7" s="4">
        <f>'old217'!CX7*(-1)</f>
        <v>-0.19556695422315301</v>
      </c>
      <c r="CY7" s="4">
        <f>'old217'!CY7*(-1)</f>
        <v>-0.18515728935563699</v>
      </c>
      <c r="CZ7" s="4">
        <f>'old217'!CZ7*(-1)</f>
        <v>-0.17506158276389799</v>
      </c>
      <c r="DA7" s="4">
        <f>'old217'!DA7*(-1)</f>
        <v>-0.16527342854818899</v>
      </c>
      <c r="DB7" s="4">
        <f>'old217'!DB7*(-1)</f>
        <v>-0.15578690108044899</v>
      </c>
      <c r="DC7" s="4">
        <f>'old217'!DC7*(-1)</f>
        <v>-0.146596514107494</v>
      </c>
      <c r="DD7" s="4">
        <f>'old217'!DD7*(-1)</f>
        <v>-0.137697184164461</v>
      </c>
      <c r="DE7" s="4">
        <f>'old217'!DE7*(-1)</f>
        <v>-0.12908419775129101</v>
      </c>
      <c r="DF7" s="4">
        <f>'old217'!DF7*(-1)</f>
        <v>-0.12075318180599</v>
      </c>
      <c r="DG7" s="4">
        <f>'old217'!DG7*(-1)</f>
        <v>-0.11270007707598</v>
      </c>
      <c r="DH7" s="4">
        <f>'old217'!DH7*(-1)</f>
        <v>-0.104921114045367</v>
      </c>
      <c r="DI7" s="4">
        <f>'old217'!DI7*(-1)</f>
        <v>-9.7412791123538303E-2</v>
      </c>
      <c r="DJ7" s="4">
        <f>'old217'!DJ7*(-1)</f>
        <v>-9.0171854840612103E-2</v>
      </c>
      <c r="DK7" s="4">
        <f>'old217'!DK7*(-1)</f>
        <v>-8.3195281829345297E-2</v>
      </c>
      <c r="DL7" s="4">
        <f>'old217'!DL7*(-1)</f>
        <v>-7.6480262402007601E-2</v>
      </c>
      <c r="DM7" s="4">
        <f>'old217'!DM7*(-1)</f>
        <v>-7.0024185555475502E-2</v>
      </c>
      <c r="DN7" s="4">
        <f>'old217'!DN7*(-1)</f>
        <v>-6.3824625258962001E-2</v>
      </c>
      <c r="DO7" s="4">
        <f>'old217'!DO7*(-1)</f>
        <v>-5.7879327896987097E-2</v>
      </c>
      <c r="DP7" s="4">
        <f>'old217'!DP7*(-1)</f>
        <v>-5.2186200755890401E-2</v>
      </c>
      <c r="DQ7" s="4">
        <f>'old217'!DQ7*(-1)</f>
        <v>-4.6743301455740099E-2</v>
      </c>
      <c r="DR7" s="4">
        <f>'old217'!DR7*(-1)</f>
        <v>-4.1548828241265497E-2</v>
      </c>
      <c r="DS7" s="4">
        <f>'old217'!DS7*(-1)</f>
        <v>-3.6601111055659899E-2</v>
      </c>
      <c r="DT7" s="4">
        <f>'old217'!DT7*(-1)</f>
        <v>-3.18986033300344E-2</v>
      </c>
      <c r="DU7" s="4">
        <f>'old217'!DU7*(-1)</f>
        <v>-2.7439874429092501E-2</v>
      </c>
      <c r="DV7" s="4">
        <f>'old217'!DV7*(-1)</f>
        <v>-2.3223602700445101E-2</v>
      </c>
      <c r="DW7" s="4">
        <f>'old217'!DW7*(-1)</f>
        <v>-1.92485690809929E-2</v>
      </c>
      <c r="DX7" s="4">
        <f>'old217'!DX7*(-1)</f>
        <v>-1.5513651219100101E-2</v>
      </c>
      <c r="DY7" s="4">
        <f>'old217'!DY7*(-1)</f>
        <v>-1.2017818075970001E-2</v>
      </c>
      <c r="DZ7" s="4">
        <f>'old217'!DZ7*(-1)</f>
        <v>-8.7601249737743192E-3</v>
      </c>
      <c r="EA7" s="4">
        <f>'old217'!EA7*(-1)</f>
        <v>-5.7397090617730103E-3</v>
      </c>
      <c r="EB7" s="4">
        <f>'old217'!EB7*(-1)</f>
        <v>-2.9557851749424401E-3</v>
      </c>
      <c r="EC7" s="4">
        <f>'old217'!EC7*(-1)</f>
        <v>-4.0764206255672298E-4</v>
      </c>
      <c r="ED7" s="4">
        <f>'old217'!ED7*(-1)</f>
        <v>1.9053610332038201E-3</v>
      </c>
      <c r="EE7" s="4">
        <f>'old217'!EE7*(-1)</f>
        <v>3.9837974661871599E-3</v>
      </c>
      <c r="EF7" s="4">
        <f>'old217'!EF7*(-1)</f>
        <v>5.8281759581864101E-3</v>
      </c>
      <c r="EG7" s="4">
        <f>'old217'!EG7*(-1)</f>
        <v>7.4389430673460497E-3</v>
      </c>
      <c r="EH7" s="4">
        <f>'old217'!EH7*(-1)</f>
        <v>8.8164853648125003E-3</v>
      </c>
      <c r="EI7" s="4">
        <f>'old217'!EI7*(-1)</f>
        <v>9.9611313297736093E-3</v>
      </c>
      <c r="EJ7" s="4">
        <f>'old217'!EJ7*(-1)</f>
        <v>1.0873152971552899E-2</v>
      </c>
      <c r="EK7" s="4">
        <f>'old217'!EK7*(-1)</f>
        <v>1.15527671860522E-2</v>
      </c>
      <c r="EL7" s="4">
        <f>'old217'!EL7*(-1)</f>
        <v>1.20001368525595E-2</v>
      </c>
      <c r="EM7" s="4">
        <f>'old217'!EM7*(-1)</f>
        <v>1.2215371675725799E-2</v>
      </c>
      <c r="EN7" s="4">
        <f>'old217'!EN7*(-1)</f>
        <v>1.21985287763786E-2</v>
      </c>
      <c r="EO7" s="4">
        <f>'old217'!EO7*(-1)</f>
        <v>1.19496130337282E-2</v>
      </c>
      <c r="EP7" s="4">
        <f>'old217'!EP7*(-1)</f>
        <v>1.14685771804657E-2</v>
      </c>
      <c r="EQ7" s="4">
        <f>'old217'!EQ7*(-1)</f>
        <v>1.07553216511926E-2</v>
      </c>
      <c r="ER7" s="4">
        <f>'old217'!ER7*(-1)</f>
        <v>9.8096941835883501E-3</v>
      </c>
      <c r="ES7" s="4">
        <f>'old217'!ES7*(-1)</f>
        <v>8.6314891706649206E-3</v>
      </c>
      <c r="ET7" s="4">
        <f>'old217'!ET7*(-1)</f>
        <v>7.2204467614021004E-3</v>
      </c>
      <c r="EU7" s="4">
        <f>'old217'!EU7*(-1)</f>
        <v>5.5762517059478904E-3</v>
      </c>
      <c r="EV7" s="4">
        <f>'old217'!EV7*(-1)</f>
        <v>3.6985319404339002E-3</v>
      </c>
      <c r="EW7" s="4">
        <f>'old217'!EW7*(-1)</f>
        <v>1.5868569052528399E-3</v>
      </c>
      <c r="EX7" s="4">
        <f>'old217'!EX7*(-1)</f>
        <v>-7.5926441063289796E-4</v>
      </c>
      <c r="EY7" s="4">
        <f>'old217'!EY7*(-1)</f>
        <v>-3.3403857081393301E-3</v>
      </c>
      <c r="EZ7" s="4">
        <f>'old217'!EZ7*(-1)</f>
        <v>-6.1571259095309899E-3</v>
      </c>
      <c r="FA7" s="4">
        <f>'old217'!FA7*(-1)</f>
        <v>-9.2101719947692597E-3</v>
      </c>
      <c r="FB7" s="4">
        <f>'old217'!FB7*(-1)</f>
        <v>-1.2500282156338499E-2</v>
      </c>
      <c r="FC7" s="4">
        <f>'old217'!FC7*(-1)</f>
        <v>-1.6028289288065899E-2</v>
      </c>
      <c r="FD7" s="4">
        <f>'old217'!FD7*(-1)</f>
        <v>-1.97951048255549E-2</v>
      </c>
      <c r="FE7" s="4">
        <f>'old217'!FE7*(-1)</f>
        <v>-2.3801722958190399E-2</v>
      </c>
    </row>
    <row r="8" spans="1:161" x14ac:dyDescent="0.15">
      <c r="A8" t="s">
        <v>6</v>
      </c>
      <c r="B8">
        <v>0</v>
      </c>
      <c r="C8">
        <v>-4.2341161527925698E-3</v>
      </c>
      <c r="D8">
        <v>-8.4862518388946206E-3</v>
      </c>
      <c r="E8">
        <v>-1.27562387909004E-2</v>
      </c>
      <c r="F8">
        <v>-1.7043910962180699E-2</v>
      </c>
      <c r="G8">
        <v>-2.1349104559905002E-2</v>
      </c>
      <c r="H8">
        <v>-2.5671658079069001E-2</v>
      </c>
      <c r="I8">
        <v>-3.0011412337506201E-2</v>
      </c>
      <c r="J8">
        <v>-3.43682105118579E-2</v>
      </c>
      <c r="K8">
        <v>-3.8741898174486297E-2</v>
      </c>
      <c r="L8">
        <v>-4.3132323331309903E-2</v>
      </c>
      <c r="M8">
        <v>-4.7539336460548101E-2</v>
      </c>
      <c r="N8">
        <v>-5.1962790552359903E-2</v>
      </c>
      <c r="O8">
        <v>-5.6402541149367401E-2</v>
      </c>
      <c r="P8">
        <v>-6.0858446388055001E-2</v>
      </c>
      <c r="Q8">
        <v>-6.5330367041036605E-2</v>
      </c>
      <c r="R8">
        <v>-6.98181665601878E-2</v>
      </c>
      <c r="S8">
        <v>-7.4321711120641801E-2</v>
      </c>
      <c r="T8">
        <v>-7.8840869665648197E-2</v>
      </c>
      <c r="U8">
        <v>-8.3375513952299404E-2</v>
      </c>
      <c r="V8">
        <v>-8.7925518598128305E-2</v>
      </c>
      <c r="W8">
        <v>-9.2490761128588103E-2</v>
      </c>
      <c r="X8">
        <v>-9.7071122025423506E-2</v>
      </c>
      <c r="Y8">
        <v>-0.101666484775947</v>
      </c>
      <c r="Z8">
        <v>-0.106276735923238</v>
      </c>
      <c r="AA8">
        <v>-0.110901765117283</v>
      </c>
      <c r="AB8">
        <v>-0.115541465167083</v>
      </c>
      <c r="AC8">
        <v>-0.120195732093743</v>
      </c>
      <c r="AD8">
        <v>-0.124864465184593</v>
      </c>
      <c r="AE8">
        <v>-0.12954756704834799</v>
      </c>
      <c r="AF8">
        <v>-0.134244943671363</v>
      </c>
      <c r="AG8">
        <v>-0.13895650447500801</v>
      </c>
      <c r="AH8">
        <v>-0.14368216237422399</v>
      </c>
      <c r="AI8">
        <v>-0.148421833837281</v>
      </c>
      <c r="AJ8">
        <v>-0.15317543894681299</v>
      </c>
      <c r="AK8">
        <v>-0.15794290146217499</v>
      </c>
      <c r="AL8">
        <v>-0.16272414888318401</v>
      </c>
      <c r="AM8">
        <v>-0.16751911251530099</v>
      </c>
      <c r="AN8">
        <v>-0.17232772753633699</v>
      </c>
      <c r="AO8">
        <v>-0.17714993306474799</v>
      </c>
      <c r="AP8" s="1">
        <v>-0.181985672229595</v>
      </c>
      <c r="AQ8">
        <v>-0.13514002293940999</v>
      </c>
      <c r="AR8">
        <v>-8.9125824160199096E-2</v>
      </c>
      <c r="AS8">
        <v>-4.4476723828081897E-2</v>
      </c>
      <c r="AT8">
        <v>-1.6958758356251399E-3</v>
      </c>
      <c r="AU8">
        <v>3.8755299594677398E-2</v>
      </c>
      <c r="AV8">
        <v>7.6467423275702606E-2</v>
      </c>
      <c r="AW8">
        <v>0.111092301910259</v>
      </c>
      <c r="AX8">
        <v>0.14235070615397599</v>
      </c>
      <c r="AY8">
        <v>0.17003860813744101</v>
      </c>
      <c r="AZ8">
        <v>0.194031739111658</v>
      </c>
      <c r="BA8">
        <v>0.21428836540655499</v>
      </c>
      <c r="BB8">
        <v>0.23085022069220401</v>
      </c>
      <c r="BC8">
        <v>0.24384157371760101</v>
      </c>
      <c r="BD8">
        <v>0.25346645235215698</v>
      </c>
      <c r="BE8">
        <v>0.26000408594024599</v>
      </c>
      <c r="BF8">
        <v>0.26380266777905698</v>
      </c>
      <c r="BG8">
        <v>0.26527157705571403</v>
      </c>
      <c r="BH8">
        <v>0.26487223399270998</v>
      </c>
      <c r="BI8">
        <v>0.26310779248261401</v>
      </c>
      <c r="BJ8">
        <v>0.26051190046154199</v>
      </c>
      <c r="BK8">
        <v>0.25615903322871098</v>
      </c>
      <c r="BL8">
        <v>0.25165421852216902</v>
      </c>
      <c r="BM8">
        <v>0.24700083116469199</v>
      </c>
      <c r="BN8">
        <v>0.242202094011292</v>
      </c>
      <c r="BO8">
        <v>0.23726109258911199</v>
      </c>
      <c r="BP8">
        <v>0.23218078810873499</v>
      </c>
      <c r="BQ8">
        <v>0.226964029046857</v>
      </c>
      <c r="BR8">
        <v>0.22161356147084399</v>
      </c>
      <c r="BS8">
        <v>0.21613203825112601</v>
      </c>
      <c r="BT8">
        <v>0.21052202728685199</v>
      </c>
      <c r="BU8">
        <v>0.20478601885301401</v>
      </c>
      <c r="BV8">
        <v>0.198926432162703</v>
      </c>
      <c r="BW8">
        <v>0.19294562122585199</v>
      </c>
      <c r="BX8">
        <v>0.18684588007543401</v>
      </c>
      <c r="BY8">
        <v>0.180629447423161</v>
      </c>
      <c r="BZ8">
        <v>0.174298510799165</v>
      </c>
      <c r="CA8">
        <v>0.16785521022365801</v>
      </c>
      <c r="CB8">
        <v>0.16130164145294701</v>
      </c>
      <c r="CC8">
        <v>0.15463985883744999</v>
      </c>
      <c r="CD8">
        <v>0.14787187782512501</v>
      </c>
      <c r="CE8">
        <v>0.14099967714021799</v>
      </c>
      <c r="CF8">
        <v>0.13402520066406201</v>
      </c>
      <c r="CG8">
        <v>0.12695035904197199</v>
      </c>
      <c r="CH8">
        <v>0.119777031037934</v>
      </c>
      <c r="CI8">
        <v>0.11250706465667901</v>
      </c>
      <c r="CJ8">
        <v>0.105142278050956</v>
      </c>
      <c r="CK8">
        <v>9.7684460230197195E-2</v>
      </c>
      <c r="CL8">
        <v>9.0135371585363194E-2</v>
      </c>
      <c r="CM8">
        <v>8.2496744243512096E-2</v>
      </c>
      <c r="CN8">
        <v>7.4770282264497598E-2</v>
      </c>
      <c r="CO8">
        <v>6.6957661691225703E-2</v>
      </c>
      <c r="CP8">
        <v>5.9060530463976198E-2</v>
      </c>
      <c r="CQ8">
        <v>5.1080508208490603E-2</v>
      </c>
      <c r="CR8">
        <v>4.3019185906771701E-2</v>
      </c>
      <c r="CS8">
        <v>3.4878125458854402E-2</v>
      </c>
      <c r="CT8">
        <v>2.6658859143165799E-2</v>
      </c>
      <c r="CU8">
        <v>1.83628889824929E-2</v>
      </c>
      <c r="CV8">
        <v>9.9916860220055099E-3</v>
      </c>
      <c r="CW8">
        <v>1.5466895252414E-3</v>
      </c>
      <c r="CX8">
        <v>-6.9706939065650201E-3</v>
      </c>
      <c r="CY8">
        <v>-1.5559091286944099E-2</v>
      </c>
      <c r="CZ8">
        <v>-2.4217164264074501E-2</v>
      </c>
      <c r="DA8">
        <v>-3.2943610204226002E-2</v>
      </c>
      <c r="DB8">
        <v>-4.1737163335398501E-2</v>
      </c>
      <c r="DC8">
        <v>-5.0596595948301501E-2</v>
      </c>
      <c r="DD8">
        <v>-5.9520719652333499E-2</v>
      </c>
      <c r="DE8">
        <v>-6.8508386684751593E-2</v>
      </c>
      <c r="DF8">
        <v>-7.7558491271762606E-2</v>
      </c>
      <c r="DG8">
        <v>-8.6669971040839205E-2</v>
      </c>
      <c r="DH8">
        <v>-9.5841808484145002E-2</v>
      </c>
      <c r="DI8">
        <v>-0.10507303247358001</v>
      </c>
      <c r="DJ8">
        <v>-0.1143627198286</v>
      </c>
      <c r="DK8">
        <v>-0.123709996938655</v>
      </c>
      <c r="DL8">
        <v>-0.13311404144282099</v>
      </c>
      <c r="DM8">
        <v>-0.14257408396997601</v>
      </c>
      <c r="DN8">
        <v>-0.15208940994370701</v>
      </c>
      <c r="DO8">
        <v>-0.161659361457023</v>
      </c>
      <c r="DP8">
        <v>-0.17128333922292299</v>
      </c>
      <c r="DQ8">
        <v>-0.180960804607912</v>
      </c>
    </row>
    <row r="9" spans="1:161" x14ac:dyDescent="0.15">
      <c r="A9" t="s">
        <v>7</v>
      </c>
      <c r="B9" s="4">
        <f>'old217'!B9*(-1)</f>
        <v>0</v>
      </c>
      <c r="C9" s="4">
        <f>'old217'!C9*(-1)</f>
        <v>2.5088365311698397E-4</v>
      </c>
      <c r="D9" s="4">
        <f>'old217'!D9*(-1)</f>
        <v>4.4350041070462303E-4</v>
      </c>
      <c r="E9" s="4">
        <f>'old217'!E9*(-1)</f>
        <v>5.7786221254296798E-4</v>
      </c>
      <c r="F9" s="4">
        <f>'old217'!F9*(-1)</f>
        <v>6.5397755793106303E-4</v>
      </c>
      <c r="G9" s="4">
        <f>'old217'!G9*(-1)</f>
        <v>6.718515166797E-4</v>
      </c>
      <c r="H9" s="4">
        <f>'old217'!H9*(-1)</f>
        <v>6.3148573612203896E-4</v>
      </c>
      <c r="I9" s="4">
        <f>'old217'!I9*(-1)</f>
        <v>5.32878444148288E-4</v>
      </c>
      <c r="J9" s="4">
        <f>'old217'!J9*(-1)</f>
        <v>3.7602444827045101E-4</v>
      </c>
      <c r="K9" s="4">
        <f>'old217'!K9*(-1)</f>
        <v>1.6091513071425599E-4</v>
      </c>
      <c r="L9" s="4">
        <f>'old217'!L9*(-1)</f>
        <v>-1.1246156046707E-4</v>
      </c>
      <c r="M9" s="4">
        <f>'old217'!M9*(-1)</f>
        <v>-4.4412112426406297E-4</v>
      </c>
      <c r="N9" s="4">
        <f>'old217'!N9*(-1)</f>
        <v>-8.3408252358485601E-4</v>
      </c>
      <c r="O9" s="4">
        <f>'old217'!O9*(-1)</f>
        <v>-1.2823682061471301E-3</v>
      </c>
      <c r="P9" s="4">
        <f>'old217'!P9*(-1)</f>
        <v>-1.7890041294128501E-3</v>
      </c>
      <c r="Q9" s="4">
        <f>'old217'!Q9*(-1)</f>
        <v>-2.35401978959082E-3</v>
      </c>
      <c r="R9" s="4">
        <f>'old217'!R9*(-1)</f>
        <v>-2.9774482547433299E-3</v>
      </c>
      <c r="S9" s="4">
        <f>'old217'!S9*(-1)</f>
        <v>-3.6593262020279101E-3</v>
      </c>
      <c r="T9" s="4">
        <f>'old217'!T9*(-1)</f>
        <v>-4.3996939591215397E-3</v>
      </c>
      <c r="U9" s="4">
        <f>'old217'!U9*(-1)</f>
        <v>-5.1985955498694602E-3</v>
      </c>
      <c r="V9" s="4">
        <f>'old217'!V9*(-1)</f>
        <v>-6.0560787442125504E-3</v>
      </c>
      <c r="W9" s="4">
        <f>'old217'!W9*(-1)</f>
        <v>-6.9721951124497297E-3</v>
      </c>
      <c r="X9" s="4">
        <f>'old217'!X9*(-1)</f>
        <v>-7.9470000838972599E-3</v>
      </c>
      <c r="Y9" s="4">
        <f>'old217'!Y9*(-1)</f>
        <v>-8.9805530100139901E-3</v>
      </c>
      <c r="Z9" s="4">
        <f>'old217'!Z9*(-1)</f>
        <v>-1.00729172320642E-2</v>
      </c>
      <c r="AA9" s="4">
        <f>'old217'!AA9*(-1)</f>
        <v>-1.1224160153400701E-2</v>
      </c>
      <c r="AB9" s="4">
        <f>'old217'!AB9*(-1)</f>
        <v>-1.24343533164522E-2</v>
      </c>
      <c r="AC9" s="4">
        <f>'old217'!AC9*(-1)</f>
        <v>-1.3703572484508E-2</v>
      </c>
      <c r="AD9" s="4">
        <f>'old217'!AD9*(-1)</f>
        <v>-1.50318977284007E-2</v>
      </c>
      <c r="AE9" s="4">
        <f>'old217'!AE9*(-1)</f>
        <v>-1.64194135181925E-2</v>
      </c>
      <c r="AF9" s="4">
        <f>'old217'!AF9*(-1)</f>
        <v>-1.7866208819978999E-2</v>
      </c>
      <c r="AG9" s="4">
        <f>'old217'!AG9*(-1)</f>
        <v>-1.9372377197933902E-2</v>
      </c>
      <c r="AH9" s="4">
        <f>'old217'!AH9*(-1)</f>
        <v>-2.0938016921724398E-2</v>
      </c>
      <c r="AI9" s="4">
        <f>'old217'!AI9*(-1)</f>
        <v>-2.2563231079434799E-2</v>
      </c>
      <c r="AJ9" s="4">
        <f>'old217'!AJ9*(-1)</f>
        <v>-2.42481276961495E-2</v>
      </c>
      <c r="AK9" s="4">
        <f>'old217'!AK9*(-1)</f>
        <v>-2.5992819858349201E-2</v>
      </c>
      <c r="AL9" s="4">
        <f>'old217'!AL9*(-1)</f>
        <v>-2.7797425844292099E-2</v>
      </c>
      <c r="AM9" s="4">
        <f>'old217'!AM9*(-1)</f>
        <v>-2.9662069260554699E-2</v>
      </c>
      <c r="AN9" s="4">
        <f>'old217'!AN9*(-1)</f>
        <v>-3.1586879184924997E-2</v>
      </c>
      <c r="AO9" s="4">
        <f>'old217'!AO9*(-1)</f>
        <v>-3.3571990315848198E-2</v>
      </c>
      <c r="AP9" s="4">
        <f>'old217'!AP9*(-1)</f>
        <v>-3.5617543128639399E-2</v>
      </c>
      <c r="AQ9" s="4">
        <f>'old217'!AQ9*(-1)</f>
        <v>3.54914524146452E-2</v>
      </c>
      <c r="AR9" s="4">
        <f>'old217'!AR9*(-1)</f>
        <v>0.103939806322811</v>
      </c>
      <c r="AS9" s="4">
        <f>'old217'!AS9*(-1)</f>
        <v>0.16801984520027899</v>
      </c>
      <c r="AT9" s="4">
        <f>'old217'!AT9*(-1)</f>
        <v>0.22612147659083201</v>
      </c>
      <c r="AU9" s="4">
        <f>'old217'!AU9*(-1)</f>
        <v>0.27676815578249298</v>
      </c>
      <c r="AV9" s="4">
        <f>'old217'!AV9*(-1)</f>
        <v>0.318649869376466</v>
      </c>
      <c r="AW9" s="4">
        <f>'old217'!AW9*(-1)</f>
        <v>0.35065239882173999</v>
      </c>
      <c r="AX9" s="4">
        <f>'old217'!AX9*(-1)</f>
        <v>0.371882210216326</v>
      </c>
      <c r="AY9" s="4">
        <f>'old217'!AY9*(-1)</f>
        <v>0.38168641437810602</v>
      </c>
      <c r="AZ9" s="4">
        <f>'old217'!AZ9*(-1)</f>
        <v>0.379667351310294</v>
      </c>
      <c r="BA9" s="4">
        <f>'old217'!BA9*(-1)</f>
        <v>0.36569147326865398</v>
      </c>
      <c r="BB9" s="4">
        <f>'old217'!BB9*(-1)</f>
        <v>0.33989232799742303</v>
      </c>
      <c r="BC9" s="4">
        <f>'old217'!BC9*(-1)</f>
        <v>0.30266757549338602</v>
      </c>
      <c r="BD9" s="4">
        <f>'old217'!BD9*(-1)</f>
        <v>0.25467010493865999</v>
      </c>
      <c r="BE9" s="4">
        <f>'old217'!BE9*(-1)</f>
        <v>0.19679345023523601</v>
      </c>
      <c r="BF9" s="4">
        <f>'old217'!BF9*(-1)</f>
        <v>0.130151829934124</v>
      </c>
      <c r="BG9" s="4">
        <f>'old217'!BG9*(-1)</f>
        <v>5.6055257434118898E-2</v>
      </c>
      <c r="BH9" s="4">
        <f>'old217'!BH9*(-1)</f>
        <v>-2.4019722552800299E-2</v>
      </c>
      <c r="BI9" s="4">
        <f>'old217'!BI9*(-1)</f>
        <v>-0.108463017570417</v>
      </c>
      <c r="BJ9" s="4">
        <f>'old217'!BJ9*(-1)</f>
        <v>-0.19556695422315301</v>
      </c>
      <c r="BK9" s="4">
        <f>'old217'!BK9*(-1)</f>
        <v>-0.18515728935563699</v>
      </c>
      <c r="BL9" s="4">
        <f>'old217'!BL9*(-1)</f>
        <v>-0.17506158276389799</v>
      </c>
      <c r="BM9" s="4">
        <f>'old217'!BM9*(-1)</f>
        <v>-0.16527342854818899</v>
      </c>
      <c r="BN9" s="4">
        <f>'old217'!BN9*(-1)</f>
        <v>-0.15578690108044899</v>
      </c>
      <c r="BO9" s="4">
        <f>'old217'!BO9*(-1)</f>
        <v>-0.146596514107494</v>
      </c>
      <c r="BP9" s="4">
        <f>'old217'!BP9*(-1)</f>
        <v>-0.137697184164461</v>
      </c>
      <c r="BQ9" s="4">
        <f>'old217'!BQ9*(-1)</f>
        <v>-0.12908419775129101</v>
      </c>
      <c r="BR9" s="4">
        <f>'old217'!BR9*(-1)</f>
        <v>-0.12075318180599</v>
      </c>
      <c r="BS9" s="4">
        <f>'old217'!BS9*(-1)</f>
        <v>-0.11270007707598</v>
      </c>
      <c r="BT9" s="4">
        <f>'old217'!BT9*(-1)</f>
        <v>-0.104921114045367</v>
      </c>
      <c r="BU9" s="4">
        <f>'old217'!BU9*(-1)</f>
        <v>-9.7412791123538303E-2</v>
      </c>
      <c r="BV9" s="4">
        <f>'old217'!BV9*(-1)</f>
        <v>-9.0171854840612103E-2</v>
      </c>
      <c r="BW9" s="4">
        <f>'old217'!BW9*(-1)</f>
        <v>-8.3195281829345297E-2</v>
      </c>
      <c r="BX9" s="4">
        <f>'old217'!BX9*(-1)</f>
        <v>-7.6480262402007601E-2</v>
      </c>
      <c r="BY9" s="4">
        <f>'old217'!BY9*(-1)</f>
        <v>-7.0024185555475502E-2</v>
      </c>
      <c r="BZ9" s="4">
        <f>'old217'!BZ9*(-1)</f>
        <v>-6.3824625258962001E-2</v>
      </c>
      <c r="CA9" s="4">
        <f>'old217'!CA9*(-1)</f>
        <v>-5.7879327896987097E-2</v>
      </c>
      <c r="CB9" s="4">
        <f>'old217'!CB9*(-1)</f>
        <v>-5.2186200755890401E-2</v>
      </c>
      <c r="CC9" s="4">
        <f>'old217'!CC9*(-1)</f>
        <v>-4.6743301455740099E-2</v>
      </c>
      <c r="CD9" s="4">
        <f>'old217'!CD9*(-1)</f>
        <v>-4.1548828241265497E-2</v>
      </c>
      <c r="CE9" s="4">
        <f>'old217'!CE9*(-1)</f>
        <v>-3.6601111055659899E-2</v>
      </c>
      <c r="CF9" s="4">
        <f>'old217'!CF9*(-1)</f>
        <v>-3.18986033300344E-2</v>
      </c>
      <c r="CG9" s="4">
        <f>'old217'!CG9*(-1)</f>
        <v>-2.7439874429092501E-2</v>
      </c>
      <c r="CH9" s="4">
        <f>'old217'!CH9*(-1)</f>
        <v>-2.3223602700445101E-2</v>
      </c>
      <c r="CI9" s="4">
        <f>'old217'!CI9*(-1)</f>
        <v>-1.9248569080992699E-2</v>
      </c>
      <c r="CJ9" s="4">
        <f>'old217'!CJ9*(-1)</f>
        <v>-1.55136512190999E-2</v>
      </c>
      <c r="CK9" s="4">
        <f>'old217'!CK9*(-1)</f>
        <v>-1.2017818075969799E-2</v>
      </c>
      <c r="CL9" s="4">
        <f>'old217'!CL9*(-1)</f>
        <v>-8.7601249737741006E-3</v>
      </c>
      <c r="CM9" s="4">
        <f>'old217'!CM9*(-1)</f>
        <v>-5.73970906177279E-3</v>
      </c>
      <c r="CN9" s="4">
        <f>'old217'!CN9*(-1)</f>
        <v>-2.9557851749422198E-3</v>
      </c>
      <c r="CO9" s="4">
        <f>'old217'!CO9*(-1)</f>
        <v>-4.0764206255650099E-4</v>
      </c>
      <c r="CP9" s="4">
        <f>'old217'!CP9*(-1)</f>
        <v>1.9053610332040499E-3</v>
      </c>
      <c r="CQ9" s="4">
        <f>'old217'!CQ9*(-1)</f>
        <v>3.9837974661873802E-3</v>
      </c>
      <c r="CR9" s="4">
        <f>'old217'!CR9*(-1)</f>
        <v>5.8281759581866304E-3</v>
      </c>
      <c r="CS9" s="4">
        <f>'old217'!CS9*(-1)</f>
        <v>7.43894306734627E-3</v>
      </c>
      <c r="CT9" s="4">
        <f>'old217'!CT9*(-1)</f>
        <v>8.8164853648127206E-3</v>
      </c>
      <c r="CU9" s="4">
        <f>'old217'!CU9*(-1)</f>
        <v>9.9611313297738296E-3</v>
      </c>
      <c r="CV9" s="4">
        <f>'old217'!CV9*(-1)</f>
        <v>1.0873152971553101E-2</v>
      </c>
      <c r="CW9" s="4">
        <f>'old217'!CW9*(-1)</f>
        <v>1.15527671860525E-2</v>
      </c>
      <c r="CX9" s="4">
        <f>'old217'!CX9*(-1)</f>
        <v>1.20001368525597E-2</v>
      </c>
      <c r="CY9" s="4">
        <f>'old217'!CY9*(-1)</f>
        <v>1.22153716757263E-2</v>
      </c>
      <c r="CZ9" s="4">
        <f>'old217'!CZ9*(-1)</f>
        <v>1.21985287763791E-2</v>
      </c>
      <c r="DA9" s="4">
        <f>'old217'!DA9*(-1)</f>
        <v>1.19496130337287E-2</v>
      </c>
      <c r="DB9" s="4">
        <f>'old217'!DB9*(-1)</f>
        <v>1.1468577180466099E-2</v>
      </c>
      <c r="DC9" s="4">
        <f>'old217'!DC9*(-1)</f>
        <v>1.0755321651193099E-2</v>
      </c>
      <c r="DD9" s="4">
        <f>'old217'!DD9*(-1)</f>
        <v>9.8096941835887908E-3</v>
      </c>
      <c r="DE9" s="4">
        <f>'old217'!DE9*(-1)</f>
        <v>8.6314891706653595E-3</v>
      </c>
      <c r="DF9" s="4">
        <f>'old217'!DF9*(-1)</f>
        <v>7.2204467614025401E-3</v>
      </c>
      <c r="DG9" s="4">
        <f>'old217'!DG9*(-1)</f>
        <v>5.5762517059483301E-3</v>
      </c>
      <c r="DH9" s="4">
        <f>'old217'!DH9*(-1)</f>
        <v>3.6985319404343499E-3</v>
      </c>
      <c r="DI9" s="4">
        <f>'old217'!DI9*(-1)</f>
        <v>1.5868569052532901E-3</v>
      </c>
      <c r="DJ9" s="4">
        <f>'old217'!DJ9*(-1)</f>
        <v>-7.5926441063245398E-4</v>
      </c>
      <c r="DK9" s="4">
        <f>'old217'!DK9*(-1)</f>
        <v>-3.34038570813888E-3</v>
      </c>
      <c r="DL9" s="4">
        <f>'old217'!DL9*(-1)</f>
        <v>-6.1571259095305501E-3</v>
      </c>
      <c r="DM9" s="4">
        <f>'old217'!DM9*(-1)</f>
        <v>-9.2101719947688104E-3</v>
      </c>
      <c r="DN9" s="4">
        <f>'old217'!DN9*(-1)</f>
        <v>-1.2500282156338E-2</v>
      </c>
      <c r="DO9" s="4">
        <f>'old217'!DO9*(-1)</f>
        <v>-1.6028289288065399E-2</v>
      </c>
      <c r="DP9" s="4">
        <f>'old217'!DP9*(-1)</f>
        <v>-1.9795104825554501E-2</v>
      </c>
      <c r="DQ9" s="4">
        <f>'old217'!DQ9*(-1)</f>
        <v>-2.38017229581899E-2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I71"/>
  <sheetViews>
    <sheetView topLeftCell="A91" zoomScaleNormal="100" workbookViewId="0">
      <pane xSplit="1" topLeftCell="B1" activePane="topRight" state="frozen"/>
      <selection pane="topRight" activeCell="I13" sqref="I13"/>
    </sheetView>
  </sheetViews>
  <sheetFormatPr defaultColWidth="8.25" defaultRowHeight="13.5" x14ac:dyDescent="0.15"/>
  <cols>
    <col min="31" max="31" width="12" customWidth="1"/>
    <col min="33" max="33" width="9.125" customWidth="1"/>
    <col min="42" max="42" width="7.625" customWidth="1"/>
    <col min="73" max="73" width="8.25" style="1"/>
    <col min="93" max="93" width="8.5" bestFit="1" customWidth="1"/>
  </cols>
  <sheetData>
    <row r="1" spans="1:191" x14ac:dyDescent="0.15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 s="5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</row>
    <row r="2" spans="1:191" x14ac:dyDescent="0.15">
      <c r="B2">
        <v>1</v>
      </c>
      <c r="C2">
        <v>2</v>
      </c>
      <c r="D2">
        <v>3</v>
      </c>
      <c r="E2">
        <v>4</v>
      </c>
      <c r="F2">
        <v>5</v>
      </c>
      <c r="G2">
        <v>6</v>
      </c>
      <c r="H2">
        <v>7</v>
      </c>
      <c r="I2">
        <v>8</v>
      </c>
      <c r="J2">
        <v>9</v>
      </c>
      <c r="K2">
        <v>10</v>
      </c>
      <c r="L2">
        <v>1</v>
      </c>
      <c r="M2">
        <v>2</v>
      </c>
      <c r="N2">
        <v>3</v>
      </c>
      <c r="O2">
        <v>4</v>
      </c>
      <c r="P2">
        <v>5</v>
      </c>
      <c r="Q2">
        <v>6</v>
      </c>
      <c r="R2">
        <v>7</v>
      </c>
      <c r="S2">
        <v>8</v>
      </c>
      <c r="T2">
        <v>9</v>
      </c>
      <c r="U2">
        <v>10</v>
      </c>
      <c r="V2">
        <v>11</v>
      </c>
      <c r="W2">
        <v>12</v>
      </c>
      <c r="X2">
        <v>13</v>
      </c>
      <c r="Y2">
        <v>14</v>
      </c>
      <c r="Z2">
        <v>15</v>
      </c>
      <c r="AA2">
        <v>16</v>
      </c>
      <c r="AB2">
        <v>17</v>
      </c>
      <c r="AC2">
        <v>18</v>
      </c>
      <c r="AD2">
        <v>19</v>
      </c>
      <c r="AE2">
        <v>20</v>
      </c>
      <c r="AF2">
        <v>21</v>
      </c>
      <c r="AG2">
        <v>1</v>
      </c>
      <c r="AH2">
        <v>2</v>
      </c>
      <c r="AI2">
        <v>3</v>
      </c>
      <c r="AJ2">
        <v>4</v>
      </c>
      <c r="AK2">
        <v>5</v>
      </c>
      <c r="AL2">
        <v>6</v>
      </c>
      <c r="AM2">
        <v>7</v>
      </c>
      <c r="AN2">
        <v>8</v>
      </c>
      <c r="AO2">
        <v>9</v>
      </c>
      <c r="AP2">
        <v>10</v>
      </c>
      <c r="AQ2">
        <v>22</v>
      </c>
      <c r="AR2">
        <v>23</v>
      </c>
      <c r="AS2">
        <v>24</v>
      </c>
      <c r="AT2">
        <v>25</v>
      </c>
      <c r="AU2">
        <v>26</v>
      </c>
      <c r="AV2">
        <v>27</v>
      </c>
      <c r="AW2">
        <v>28</v>
      </c>
      <c r="AX2">
        <v>29</v>
      </c>
      <c r="AY2">
        <v>30</v>
      </c>
      <c r="AZ2">
        <v>31</v>
      </c>
      <c r="BA2">
        <v>32</v>
      </c>
      <c r="BB2">
        <v>33</v>
      </c>
      <c r="BC2">
        <v>34</v>
      </c>
      <c r="BD2">
        <v>35</v>
      </c>
      <c r="BE2">
        <v>36</v>
      </c>
      <c r="BF2">
        <v>37</v>
      </c>
      <c r="BG2">
        <v>38</v>
      </c>
      <c r="BH2">
        <v>39</v>
      </c>
      <c r="BI2">
        <v>40</v>
      </c>
      <c r="BJ2">
        <v>41</v>
      </c>
      <c r="BK2">
        <v>1</v>
      </c>
      <c r="BL2">
        <v>2</v>
      </c>
      <c r="BM2">
        <v>3</v>
      </c>
      <c r="BN2">
        <v>4</v>
      </c>
      <c r="BO2">
        <v>5</v>
      </c>
      <c r="BP2">
        <v>6</v>
      </c>
      <c r="BQ2">
        <v>7</v>
      </c>
      <c r="BR2">
        <v>8</v>
      </c>
      <c r="BS2">
        <v>9</v>
      </c>
      <c r="BT2">
        <v>10</v>
      </c>
      <c r="BU2" s="1">
        <v>42</v>
      </c>
      <c r="BV2">
        <v>43</v>
      </c>
      <c r="BW2">
        <v>44</v>
      </c>
      <c r="BX2">
        <v>45</v>
      </c>
      <c r="BY2">
        <v>46</v>
      </c>
      <c r="BZ2">
        <v>47</v>
      </c>
      <c r="CA2">
        <v>48</v>
      </c>
      <c r="CB2">
        <v>49</v>
      </c>
      <c r="CC2">
        <v>50</v>
      </c>
      <c r="CD2">
        <v>51</v>
      </c>
      <c r="CE2">
        <v>52</v>
      </c>
      <c r="CF2">
        <v>53</v>
      </c>
      <c r="CG2">
        <v>54</v>
      </c>
      <c r="CH2">
        <v>55</v>
      </c>
      <c r="CI2">
        <v>56</v>
      </c>
      <c r="CJ2">
        <v>57</v>
      </c>
      <c r="CK2">
        <v>58</v>
      </c>
      <c r="CL2">
        <v>59</v>
      </c>
      <c r="CM2">
        <v>60</v>
      </c>
      <c r="CN2">
        <v>61</v>
      </c>
      <c r="CO2">
        <v>1</v>
      </c>
      <c r="CP2">
        <v>2</v>
      </c>
      <c r="CQ2">
        <v>3</v>
      </c>
      <c r="CR2">
        <v>4</v>
      </c>
      <c r="CS2">
        <v>5</v>
      </c>
      <c r="CT2">
        <v>6</v>
      </c>
      <c r="CU2">
        <v>7</v>
      </c>
      <c r="CV2">
        <v>8</v>
      </c>
      <c r="CW2">
        <v>9</v>
      </c>
      <c r="CX2">
        <v>10</v>
      </c>
      <c r="CY2">
        <v>62</v>
      </c>
      <c r="CZ2">
        <v>63</v>
      </c>
      <c r="DA2">
        <v>64</v>
      </c>
      <c r="DB2">
        <v>65</v>
      </c>
      <c r="DC2">
        <v>66</v>
      </c>
      <c r="DD2">
        <v>67</v>
      </c>
      <c r="DE2">
        <v>68</v>
      </c>
      <c r="DF2">
        <v>69</v>
      </c>
      <c r="DG2">
        <v>70</v>
      </c>
      <c r="DH2">
        <v>71</v>
      </c>
      <c r="DI2">
        <v>72</v>
      </c>
      <c r="DJ2">
        <v>73</v>
      </c>
      <c r="DK2">
        <v>74</v>
      </c>
      <c r="DL2">
        <v>75</v>
      </c>
      <c r="DM2">
        <v>76</v>
      </c>
      <c r="DN2">
        <v>77</v>
      </c>
      <c r="DO2">
        <v>78</v>
      </c>
      <c r="DP2">
        <v>79</v>
      </c>
      <c r="DQ2">
        <v>80</v>
      </c>
      <c r="DR2">
        <v>81</v>
      </c>
      <c r="DS2">
        <v>1</v>
      </c>
      <c r="DT2">
        <v>2</v>
      </c>
      <c r="DU2">
        <v>3</v>
      </c>
      <c r="DV2">
        <v>4</v>
      </c>
      <c r="DW2">
        <v>5</v>
      </c>
      <c r="DX2">
        <v>6</v>
      </c>
      <c r="DY2">
        <v>7</v>
      </c>
      <c r="DZ2">
        <v>8</v>
      </c>
      <c r="EA2">
        <v>9</v>
      </c>
      <c r="EB2">
        <v>10</v>
      </c>
      <c r="EC2">
        <v>82</v>
      </c>
      <c r="ED2">
        <v>83</v>
      </c>
      <c r="EE2">
        <v>84</v>
      </c>
      <c r="EF2">
        <v>85</v>
      </c>
      <c r="EG2">
        <v>86</v>
      </c>
      <c r="EH2">
        <v>87</v>
      </c>
      <c r="EI2">
        <v>88</v>
      </c>
      <c r="EJ2">
        <v>89</v>
      </c>
      <c r="EK2">
        <v>90</v>
      </c>
      <c r="EL2">
        <v>91</v>
      </c>
      <c r="EM2">
        <v>92</v>
      </c>
      <c r="EN2">
        <v>93</v>
      </c>
      <c r="EO2">
        <v>94</v>
      </c>
      <c r="EP2">
        <v>95</v>
      </c>
      <c r="EQ2">
        <v>96</v>
      </c>
      <c r="ER2">
        <v>97</v>
      </c>
      <c r="ES2">
        <v>98</v>
      </c>
      <c r="ET2">
        <v>99</v>
      </c>
      <c r="EU2">
        <v>100</v>
      </c>
      <c r="EV2">
        <v>101</v>
      </c>
      <c r="EW2">
        <v>1</v>
      </c>
      <c r="EX2">
        <v>2</v>
      </c>
      <c r="EY2">
        <v>3</v>
      </c>
      <c r="EZ2">
        <v>4</v>
      </c>
      <c r="FA2">
        <v>5</v>
      </c>
      <c r="FB2">
        <v>6</v>
      </c>
      <c r="FC2">
        <v>7</v>
      </c>
      <c r="FD2">
        <v>8</v>
      </c>
      <c r="FE2">
        <v>9</v>
      </c>
      <c r="FF2">
        <v>10</v>
      </c>
      <c r="FG2">
        <v>102</v>
      </c>
      <c r="FH2">
        <v>103</v>
      </c>
      <c r="FI2">
        <v>104</v>
      </c>
      <c r="FJ2">
        <v>105</v>
      </c>
      <c r="FK2">
        <v>106</v>
      </c>
      <c r="FL2">
        <v>107</v>
      </c>
      <c r="FM2">
        <v>108</v>
      </c>
      <c r="FN2">
        <v>109</v>
      </c>
      <c r="FO2">
        <v>110</v>
      </c>
      <c r="FP2">
        <v>111</v>
      </c>
      <c r="FQ2">
        <v>112</v>
      </c>
      <c r="FR2">
        <v>113</v>
      </c>
      <c r="FS2">
        <v>114</v>
      </c>
      <c r="FT2">
        <v>115</v>
      </c>
      <c r="FU2">
        <v>116</v>
      </c>
      <c r="FV2">
        <v>117</v>
      </c>
      <c r="FW2">
        <v>118</v>
      </c>
      <c r="FX2">
        <v>119</v>
      </c>
      <c r="FY2">
        <v>120</v>
      </c>
      <c r="FZ2">
        <v>1</v>
      </c>
      <c r="GA2">
        <v>2</v>
      </c>
      <c r="GB2">
        <v>3</v>
      </c>
      <c r="GC2">
        <v>4</v>
      </c>
      <c r="GD2">
        <v>5</v>
      </c>
      <c r="GE2">
        <v>6</v>
      </c>
      <c r="GF2">
        <v>7</v>
      </c>
      <c r="GG2">
        <v>8</v>
      </c>
      <c r="GH2">
        <v>9</v>
      </c>
      <c r="GI2">
        <v>10</v>
      </c>
    </row>
    <row r="3" spans="1:191" x14ac:dyDescent="0.15">
      <c r="A3" t="s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f>'old218'!B2</f>
        <v>0</v>
      </c>
      <c r="M3">
        <f>'old218'!C2</f>
        <v>-4.2341161527925698E-3</v>
      </c>
      <c r="N3">
        <f>'old218'!D2</f>
        <v>-8.4862518388946206E-3</v>
      </c>
      <c r="O3">
        <f>'old218'!E2</f>
        <v>-1.27562387909004E-2</v>
      </c>
      <c r="P3">
        <f>'old218'!F2</f>
        <v>-1.7043910962180699E-2</v>
      </c>
      <c r="Q3">
        <f>'old218'!G2</f>
        <v>-2.1349104559905002E-2</v>
      </c>
      <c r="R3">
        <f>'old218'!H2</f>
        <v>-2.5671658079069001E-2</v>
      </c>
      <c r="S3">
        <f>'old218'!I2</f>
        <v>-3.0011412337506201E-2</v>
      </c>
      <c r="T3">
        <f>'old218'!J2</f>
        <v>-3.43682105118579E-2</v>
      </c>
      <c r="U3">
        <f>'old218'!K2</f>
        <v>-3.8741898174486297E-2</v>
      </c>
      <c r="V3">
        <f>'old218'!L2</f>
        <v>-4.3132323331309903E-2</v>
      </c>
      <c r="W3">
        <f>'old218'!M2</f>
        <v>-4.7539336460548101E-2</v>
      </c>
      <c r="X3">
        <f>'old218'!N2</f>
        <v>-5.1962790552359903E-2</v>
      </c>
      <c r="Y3">
        <f>'old218'!O2</f>
        <v>-5.6402541149367401E-2</v>
      </c>
      <c r="Z3">
        <f>'old218'!P2</f>
        <v>-6.0858446388055001E-2</v>
      </c>
      <c r="AA3">
        <f>'old218'!Q2</f>
        <v>-6.5330367041036605E-2</v>
      </c>
      <c r="AB3">
        <f>'old218'!R2</f>
        <v>-6.98181665601878E-2</v>
      </c>
      <c r="AC3">
        <f>'old218'!S2</f>
        <v>-7.4321711120641801E-2</v>
      </c>
      <c r="AD3">
        <f>'old218'!T2</f>
        <v>-7.8840869665648197E-2</v>
      </c>
      <c r="AE3">
        <f>'old218'!U2</f>
        <v>-8.3375513952299404E-2</v>
      </c>
      <c r="AF3">
        <f>'old218'!V2</f>
        <v>-8.7925518598128305E-2</v>
      </c>
      <c r="AG3">
        <f>$AF3</f>
        <v>-8.7925518598128305E-2</v>
      </c>
      <c r="AH3">
        <f t="shared" ref="AH3:AP3" si="0">$AF3</f>
        <v>-8.7925518598128305E-2</v>
      </c>
      <c r="AI3">
        <f t="shared" si="0"/>
        <v>-8.7925518598128305E-2</v>
      </c>
      <c r="AJ3">
        <f t="shared" si="0"/>
        <v>-8.7925518598128305E-2</v>
      </c>
      <c r="AK3">
        <f t="shared" si="0"/>
        <v>-8.7925518598128305E-2</v>
      </c>
      <c r="AL3">
        <f t="shared" si="0"/>
        <v>-8.7925518598128305E-2</v>
      </c>
      <c r="AM3">
        <f t="shared" si="0"/>
        <v>-8.7925518598128305E-2</v>
      </c>
      <c r="AN3">
        <f t="shared" si="0"/>
        <v>-8.7925518598128305E-2</v>
      </c>
      <c r="AO3">
        <f t="shared" si="0"/>
        <v>-8.7925518598128305E-2</v>
      </c>
      <c r="AP3">
        <f t="shared" si="0"/>
        <v>-8.7925518598128305E-2</v>
      </c>
      <c r="AQ3">
        <f>'old218'!W2</f>
        <v>-9.2490761128588103E-2</v>
      </c>
      <c r="AR3">
        <f>'old218'!X2</f>
        <v>-9.7071122025423506E-2</v>
      </c>
      <c r="AS3">
        <f>'old218'!Y2</f>
        <v>-0.101666484775947</v>
      </c>
      <c r="AT3">
        <f>'old218'!Z2</f>
        <v>-0.106276735923238</v>
      </c>
      <c r="AU3">
        <f>'old218'!AA2</f>
        <v>-0.110901765117283</v>
      </c>
      <c r="AV3">
        <f>'old218'!AB2</f>
        <v>-0.115541465167083</v>
      </c>
      <c r="AW3">
        <f>'old218'!AC2</f>
        <v>-0.120195732093743</v>
      </c>
      <c r="AX3">
        <f>'old218'!AD2</f>
        <v>-0.124864465184593</v>
      </c>
      <c r="AY3">
        <f>'old218'!AE2</f>
        <v>-0.12954756704834799</v>
      </c>
      <c r="AZ3">
        <f>'old218'!AF2</f>
        <v>-0.134244943671363</v>
      </c>
      <c r="BA3">
        <f>'old218'!AG2</f>
        <v>-0.13895650447500801</v>
      </c>
      <c r="BB3">
        <f>'old218'!AH2</f>
        <v>-0.14368216237422399</v>
      </c>
      <c r="BC3">
        <f>'old218'!AI2</f>
        <v>-0.148421833837281</v>
      </c>
      <c r="BD3">
        <f>'old218'!AJ2</f>
        <v>-0.15317543894681299</v>
      </c>
      <c r="BE3">
        <f>'old218'!AK2</f>
        <v>-0.15794290146217499</v>
      </c>
      <c r="BF3">
        <f>'old218'!AL2</f>
        <v>-0.16272414888318401</v>
      </c>
      <c r="BG3">
        <f>'old218'!AM2</f>
        <v>-0.16751911251530099</v>
      </c>
      <c r="BH3">
        <f>'old218'!AN2</f>
        <v>-0.17232772753633699</v>
      </c>
      <c r="BI3">
        <f>'old218'!AO2</f>
        <v>-0.17714993306474799</v>
      </c>
      <c r="BJ3">
        <f>'old218'!AP2</f>
        <v>-0.181985672229595</v>
      </c>
      <c r="BK3">
        <f>$BJ3</f>
        <v>-0.181985672229595</v>
      </c>
      <c r="BL3">
        <f t="shared" ref="BL3:BT3" si="1">$BJ3</f>
        <v>-0.181985672229595</v>
      </c>
      <c r="BM3">
        <f t="shared" si="1"/>
        <v>-0.181985672229595</v>
      </c>
      <c r="BN3">
        <f t="shared" si="1"/>
        <v>-0.181985672229595</v>
      </c>
      <c r="BO3">
        <f t="shared" si="1"/>
        <v>-0.181985672229595</v>
      </c>
      <c r="BP3">
        <f t="shared" si="1"/>
        <v>-0.181985672229595</v>
      </c>
      <c r="BQ3">
        <f t="shared" si="1"/>
        <v>-0.181985672229595</v>
      </c>
      <c r="BR3">
        <f t="shared" si="1"/>
        <v>-0.181985672229595</v>
      </c>
      <c r="BS3">
        <f t="shared" si="1"/>
        <v>-0.181985672229595</v>
      </c>
      <c r="BT3">
        <f t="shared" si="1"/>
        <v>-0.181985672229595</v>
      </c>
      <c r="BU3" s="1">
        <f>'old218'!AQ2</f>
        <v>-0.191684112254942</v>
      </c>
      <c r="BV3">
        <f>'old218'!AR2</f>
        <v>-0.20143629410187899</v>
      </c>
      <c r="BW3">
        <f>'old218'!AS2</f>
        <v>-0.211241887273666</v>
      </c>
      <c r="BX3">
        <f>'old218'!AT2</f>
        <v>-0.22110063165525201</v>
      </c>
      <c r="BY3">
        <f>'old218'!AU2</f>
        <v>-0.23101234018450501</v>
      </c>
      <c r="BZ3">
        <f>'old218'!AV2</f>
        <v>-0.24097690168611699</v>
      </c>
      <c r="CA3">
        <f>'old218'!AW2</f>
        <v>-0.25099428388685502</v>
      </c>
      <c r="CB3">
        <f>'old218'!AX2</f>
        <v>-0.26106453663326301</v>
      </c>
      <c r="CC3">
        <f>'old218'!AY2</f>
        <v>-0.27118779533562198</v>
      </c>
      <c r="CD3">
        <f>'old218'!AZ2</f>
        <v>-0.28136428466507402</v>
      </c>
      <c r="CE3">
        <f>'old218'!BA2</f>
        <v>-0.29159432253427697</v>
      </c>
      <c r="CF3">
        <f>'old218'!BB2</f>
        <v>-0.30187832439596102</v>
      </c>
      <c r="CG3">
        <f>'old218'!BC2</f>
        <v>-0.31221680789826001</v>
      </c>
      <c r="CH3">
        <f>'old218'!BD2</f>
        <v>-0.322610397940924</v>
      </c>
      <c r="CI3">
        <f>'old218'!BE2</f>
        <v>-0.33305983218248097</v>
      </c>
      <c r="CJ3">
        <f>'old218'!BF2</f>
        <v>-0.34356596705533798</v>
      </c>
      <c r="CK3">
        <f>'old218'!BG2</f>
        <v>-0.35412978435384501</v>
      </c>
      <c r="CL3">
        <f>'old218'!BH2</f>
        <v>-0.36475239846963597</v>
      </c>
      <c r="CM3">
        <f>'old218'!BI2</f>
        <v>-0.37543506435949398</v>
      </c>
      <c r="CN3">
        <f>'old218'!BJ2</f>
        <v>-0.38617918634373299</v>
      </c>
      <c r="CO3">
        <f>$CN3</f>
        <v>-0.38617918634373299</v>
      </c>
      <c r="CP3">
        <f t="shared" ref="CP3:CX5" si="2">$CN3</f>
        <v>-0.38617918634373299</v>
      </c>
      <c r="CQ3">
        <f t="shared" si="2"/>
        <v>-0.38617918634373299</v>
      </c>
      <c r="CR3">
        <f t="shared" si="2"/>
        <v>-0.38617918634373299</v>
      </c>
      <c r="CS3">
        <f t="shared" si="2"/>
        <v>-0.38617918634373299</v>
      </c>
      <c r="CT3">
        <f t="shared" si="2"/>
        <v>-0.38617918634373299</v>
      </c>
      <c r="CU3">
        <f t="shared" si="2"/>
        <v>-0.38617918634373299</v>
      </c>
      <c r="CV3">
        <f t="shared" si="2"/>
        <v>-0.38617918634373299</v>
      </c>
      <c r="CW3">
        <f t="shared" si="2"/>
        <v>-0.38617918634373299</v>
      </c>
      <c r="CX3">
        <f t="shared" si="2"/>
        <v>-0.38617918634373299</v>
      </c>
      <c r="CY3">
        <f>'old218'!BK2</f>
        <v>-0.33447886134784099</v>
      </c>
      <c r="CZ3">
        <f>'old218'!BL2</f>
        <v>-0.28360998686292299</v>
      </c>
      <c r="DA3">
        <f>'old218'!BM2</f>
        <v>-0.234106210825099</v>
      </c>
      <c r="DB3">
        <f>'old218'!BN2</f>
        <v>-0.18647068712693499</v>
      </c>
      <c r="DC3">
        <f>'old218'!BO2</f>
        <v>-0.141164835990926</v>
      </c>
      <c r="DD3">
        <f>'old218'!BP2</f>
        <v>-9.8598036604194098E-2</v>
      </c>
      <c r="DE3">
        <f>'old218'!BQ2</f>
        <v>-5.9118482263930398E-2</v>
      </c>
      <c r="DF3">
        <f>'old218'!BR2</f>
        <v>-2.30054023145068E-2</v>
      </c>
      <c r="DG3">
        <f>'old218'!BS2</f>
        <v>9.5371753746649208E-3</v>
      </c>
      <c r="DH3">
        <f>'old218'!BT2</f>
        <v>3.8384982054589199E-2</v>
      </c>
      <c r="DI3">
        <f>'old218'!BU2</f>
        <v>6.3496284055192295E-2</v>
      </c>
      <c r="DJ3">
        <f>'old218'!BV2</f>
        <v>8.4912815046548101E-2</v>
      </c>
      <c r="DK3">
        <f>'old218'!BW2</f>
        <v>0.102758843777652</v>
      </c>
      <c r="DL3">
        <f>'old218'!BX2</f>
        <v>0.117238398117916</v>
      </c>
      <c r="DM3">
        <f>'old218'!BY2</f>
        <v>0.12863070741171101</v>
      </c>
      <c r="DN3">
        <f>'old218'!BZ2</f>
        <v>0.13728396495622899</v>
      </c>
      <c r="DO3">
        <f>'old218'!CA2</f>
        <v>0.14360754993859301</v>
      </c>
      <c r="DP3">
        <f>'old218'!CB2</f>
        <v>0.14806288258129699</v>
      </c>
      <c r="DQ3">
        <f>'old218'!CC2</f>
        <v>0.15115311677690699</v>
      </c>
      <c r="DR3">
        <f>'old218'!CD2</f>
        <v>0.15341190046154199</v>
      </c>
      <c r="DS3">
        <f>$DR3</f>
        <v>0.15341190046154199</v>
      </c>
      <c r="DT3">
        <f t="shared" ref="DT3:EB3" si="3">$DR3</f>
        <v>0.15341190046154199</v>
      </c>
      <c r="DU3">
        <f t="shared" si="3"/>
        <v>0.15341190046154199</v>
      </c>
      <c r="DV3">
        <f t="shared" si="3"/>
        <v>0.15341190046154199</v>
      </c>
      <c r="DW3">
        <f t="shared" si="3"/>
        <v>0.15341190046154199</v>
      </c>
      <c r="DX3">
        <f t="shared" si="3"/>
        <v>0.15341190046154199</v>
      </c>
      <c r="DY3">
        <f t="shared" si="3"/>
        <v>0.15341190046154199</v>
      </c>
      <c r="DZ3">
        <f t="shared" si="3"/>
        <v>0.15341190046154199</v>
      </c>
      <c r="EA3">
        <f t="shared" si="3"/>
        <v>0.15341190046154199</v>
      </c>
      <c r="EB3">
        <f t="shared" si="3"/>
        <v>0.15341190046154199</v>
      </c>
      <c r="EC3">
        <f>'old218'!CE2</f>
        <v>0.14669965238309199</v>
      </c>
      <c r="ED3">
        <f>'old218'!CF2</f>
        <v>0.13988234691870399</v>
      </c>
      <c r="EE3">
        <f>'old218'!CG2</f>
        <v>0.13296194317657301</v>
      </c>
      <c r="EF3">
        <f>'old218'!CH2</f>
        <v>0.12594036529716601</v>
      </c>
      <c r="EG3">
        <f>'old218'!CI2</f>
        <v>0.11881950395768801</v>
      </c>
      <c r="EH3">
        <f>'old218'!CJ2</f>
        <v>0.111601217632241</v>
      </c>
      <c r="EI3">
        <f>'old218'!CK2</f>
        <v>0.104287333626662</v>
      </c>
      <c r="EJ3">
        <f>'old218'!CL2</f>
        <v>9.6879648905204604E-2</v>
      </c>
      <c r="EK3">
        <f>'old218'!CM2</f>
        <v>8.9379930724747203E-2</v>
      </c>
      <c r="EL3">
        <f>'old218'!CN2</f>
        <v>8.1789917090822103E-2</v>
      </c>
      <c r="EM3">
        <f>'old218'!CO2</f>
        <v>7.4111317048547204E-2</v>
      </c>
      <c r="EN3">
        <f>'old218'!CP2</f>
        <v>6.6345810820463799E-2</v>
      </c>
      <c r="EO3">
        <f>'old218'!CQ2</f>
        <v>5.8495049802307401E-2</v>
      </c>
      <c r="EP3">
        <f>'old218'!CR2</f>
        <v>5.0560656426853701E-2</v>
      </c>
      <c r="EQ3">
        <f>'old218'!CS2</f>
        <v>4.2544223905179403E-2</v>
      </c>
      <c r="ER3">
        <f>'old218'!CT2</f>
        <v>3.4447315853940702E-2</v>
      </c>
      <c r="ES3">
        <f>'old218'!CU2</f>
        <v>2.6271465816587201E-2</v>
      </c>
      <c r="ET3">
        <f>'old218'!CV2</f>
        <v>1.80181766857943E-2</v>
      </c>
      <c r="EU3">
        <f>'old218'!CW2</f>
        <v>9.6889200337921793E-3</v>
      </c>
      <c r="EV3">
        <f>'old218'!CX2</f>
        <v>1.28513535670249E-3</v>
      </c>
      <c r="EW3">
        <f>$EV3</f>
        <v>1.28513535670249E-3</v>
      </c>
      <c r="EX3">
        <f t="shared" ref="EX3:FF3" si="4">$EV3</f>
        <v>1.28513535670249E-3</v>
      </c>
      <c r="EY3">
        <f t="shared" si="4"/>
        <v>1.28513535670249E-3</v>
      </c>
      <c r="EZ3">
        <f t="shared" si="4"/>
        <v>1.28513535670249E-3</v>
      </c>
      <c r="FA3">
        <f t="shared" si="4"/>
        <v>1.28513535670249E-3</v>
      </c>
      <c r="FB3">
        <f t="shared" si="4"/>
        <v>1.28513535670249E-3</v>
      </c>
      <c r="FC3">
        <f t="shared" si="4"/>
        <v>1.28513535670249E-3</v>
      </c>
      <c r="FD3">
        <f t="shared" si="4"/>
        <v>1.28513535670249E-3</v>
      </c>
      <c r="FE3">
        <f t="shared" si="4"/>
        <v>1.28513535670249E-3</v>
      </c>
      <c r="FF3">
        <f t="shared" si="4"/>
        <v>1.28513535670249E-3</v>
      </c>
      <c r="FG3">
        <f>'old218'!CY2</f>
        <v>-7.19177076156208E-3</v>
      </c>
      <c r="FH3">
        <f>'old218'!CZ2</f>
        <v>-1.5740425560806501E-2</v>
      </c>
      <c r="FI3">
        <f>'old218'!DA2</f>
        <v>-2.4359491086972902E-2</v>
      </c>
      <c r="FJ3">
        <f>'old218'!DB2</f>
        <v>-3.3047665241482199E-2</v>
      </c>
      <c r="FK3">
        <f>'old218'!DC2</f>
        <v>-4.18036828940338E-2</v>
      </c>
      <c r="FL3">
        <f>'old218'!DD2</f>
        <v>-5.0626317055914E-2</v>
      </c>
      <c r="FM3">
        <f>'old218'!DE2</f>
        <v>-5.9514380111393497E-2</v>
      </c>
      <c r="FN3">
        <f>'old218'!DF2</f>
        <v>-6.8466725105334594E-2</v>
      </c>
      <c r="FO3">
        <f>'old218'!DG2</f>
        <v>-7.7482247085682202E-2</v>
      </c>
      <c r="FP3">
        <f>'old218'!DH2</f>
        <v>-8.6559884500089501E-2</v>
      </c>
      <c r="FQ3">
        <f>'old218'!DI2</f>
        <v>-9.5698620646524193E-2</v>
      </c>
      <c r="FR3">
        <f>'old218'!DJ2</f>
        <v>-0.104897485178331</v>
      </c>
      <c r="FS3">
        <f>'old218'!DK2</f>
        <v>-0.114155555664884</v>
      </c>
      <c r="FT3">
        <f>'old218'!DL2</f>
        <v>-0.123471959209653</v>
      </c>
      <c r="FU3">
        <f>'old218'!DM2</f>
        <v>-0.13284587412825999</v>
      </c>
      <c r="FV3">
        <f>'old218'!DN2</f>
        <v>-0.142276531689872</v>
      </c>
      <c r="FW3">
        <f>'old218'!DO2</f>
        <v>-0.15176321792613801</v>
      </c>
      <c r="FX3">
        <f>'old218'!DP2</f>
        <v>-0.16130527551276799</v>
      </c>
      <c r="FY3">
        <f>'old218'!DQ2</f>
        <v>-0.17090210572984499</v>
      </c>
      <c r="FZ3">
        <f>$FY3</f>
        <v>-0.17090210572984499</v>
      </c>
      <c r="GA3">
        <f t="shared" ref="GA3:GI5" si="5">$FY3</f>
        <v>-0.17090210572984499</v>
      </c>
      <c r="GB3">
        <f t="shared" si="5"/>
        <v>-0.17090210572984499</v>
      </c>
      <c r="GC3">
        <f t="shared" si="5"/>
        <v>-0.17090210572984499</v>
      </c>
      <c r="GD3">
        <f t="shared" si="5"/>
        <v>-0.17090210572984499</v>
      </c>
      <c r="GE3">
        <f t="shared" si="5"/>
        <v>-0.17090210572984499</v>
      </c>
      <c r="GF3">
        <f t="shared" si="5"/>
        <v>-0.17090210572984499</v>
      </c>
      <c r="GG3">
        <f t="shared" si="5"/>
        <v>-0.17090210572984499</v>
      </c>
      <c r="GH3">
        <f t="shared" si="5"/>
        <v>-0.17090210572984499</v>
      </c>
      <c r="GI3">
        <f t="shared" si="5"/>
        <v>-0.17090210572984499</v>
      </c>
    </row>
    <row r="4" spans="1:191" x14ac:dyDescent="0.15">
      <c r="A4" s="4" t="s">
        <v>1</v>
      </c>
      <c r="B4" s="1">
        <v>0</v>
      </c>
      <c r="C4" s="1">
        <f t="shared" ref="C4:J4" si="6">$L$4/10*B2</f>
        <v>8.7266462599716477E-3</v>
      </c>
      <c r="D4" s="1">
        <f t="shared" si="6"/>
        <v>1.7453292519943295E-2</v>
      </c>
      <c r="E4" s="1">
        <f t="shared" si="6"/>
        <v>2.6179938779914945E-2</v>
      </c>
      <c r="F4" s="1">
        <f t="shared" si="6"/>
        <v>3.4906585039886591E-2</v>
      </c>
      <c r="G4" s="1">
        <f t="shared" si="6"/>
        <v>4.3633231299858237E-2</v>
      </c>
      <c r="H4" s="1">
        <f t="shared" si="6"/>
        <v>5.235987755982989E-2</v>
      </c>
      <c r="I4" s="1">
        <f t="shared" si="6"/>
        <v>6.1086523819801536E-2</v>
      </c>
      <c r="J4" s="1">
        <f t="shared" si="6"/>
        <v>6.9813170079773182E-2</v>
      </c>
      <c r="K4" s="1">
        <f>$L$4/10*J2</f>
        <v>7.8539816339744828E-2</v>
      </c>
      <c r="L4" s="3">
        <f>5/180*PI()</f>
        <v>8.7266462599716474E-2</v>
      </c>
      <c r="M4">
        <f>'old218'!C3+'new (2)'!$L$4</f>
        <v>8.7517346252833458E-2</v>
      </c>
      <c r="N4">
        <f>'old218'!D3+'new (2)'!$L$4</f>
        <v>8.7709963010421096E-2</v>
      </c>
      <c r="O4">
        <f>'old218'!E3+'new (2)'!$L$4</f>
        <v>8.7844324812259442E-2</v>
      </c>
      <c r="P4">
        <f>'old218'!F3+'new (2)'!$L$4</f>
        <v>8.7920440157647536E-2</v>
      </c>
      <c r="Q4">
        <f>'old218'!G3+'new (2)'!$L$4</f>
        <v>8.7938314116396174E-2</v>
      </c>
      <c r="R4">
        <f>'old218'!H3+'new (2)'!$L$4</f>
        <v>8.7897948335838513E-2</v>
      </c>
      <c r="S4">
        <f>'old218'!I3+'new (2)'!$L$4</f>
        <v>8.7799341043864762E-2</v>
      </c>
      <c r="T4">
        <f>'old218'!J3+'new (2)'!$L$4</f>
        <v>8.7642487047986925E-2</v>
      </c>
      <c r="U4">
        <f>'old218'!K3+'new (2)'!$L$4</f>
        <v>8.742737773043073E-2</v>
      </c>
      <c r="V4">
        <f>'old218'!L3+'new (2)'!$L$4</f>
        <v>8.7154001039249404E-2</v>
      </c>
      <c r="W4">
        <f>'old218'!M3+'new (2)'!$L$4</f>
        <v>8.6822341475452411E-2</v>
      </c>
      <c r="X4">
        <f>'old218'!N3+'new (2)'!$L$4</f>
        <v>8.6432380076131618E-2</v>
      </c>
      <c r="Y4">
        <f>'old218'!O3+'new (2)'!$L$4</f>
        <v>8.5984094393569341E-2</v>
      </c>
      <c r="Z4">
        <f>'old218'!P3+'new (2)'!$L$4</f>
        <v>8.5477458470303622E-2</v>
      </c>
      <c r="AA4">
        <f>'old218'!Q3+'new (2)'!$L$4</f>
        <v>8.4912442810125652E-2</v>
      </c>
      <c r="AB4">
        <f>'old218'!R3+'new (2)'!$L$4</f>
        <v>8.4289014344973143E-2</v>
      </c>
      <c r="AC4">
        <f>'old218'!S3+'new (2)'!$L$4</f>
        <v>8.3607136397688561E-2</v>
      </c>
      <c r="AD4">
        <f>'old218'!T3+'new (2)'!$L$4</f>
        <v>8.2866768640594932E-2</v>
      </c>
      <c r="AE4">
        <f>'old218'!U3+'new (2)'!$L$4</f>
        <v>8.2067867049847018E-2</v>
      </c>
      <c r="AF4">
        <f>'old218'!V3+'new (2)'!$L$4</f>
        <v>8.1210383855503929E-2</v>
      </c>
      <c r="AG4" s="2">
        <f>'old218'!$V$3+('new (2)'!$L$4)*(10-AG2)/10</f>
        <v>7.2483737595532283E-2</v>
      </c>
      <c r="AH4" s="2">
        <f>'old218'!$V$3+('new (2)'!$L$4)*(10-AH2)/10</f>
        <v>6.3757091335560637E-2</v>
      </c>
      <c r="AI4" s="2">
        <f>'old218'!$V$3+('new (2)'!$L$4)*(10-AI2)/10</f>
        <v>5.5030445075588977E-2</v>
      </c>
      <c r="AJ4" s="2">
        <f>'old218'!$V$3+('new (2)'!$L$4)*(10-AJ2)/10</f>
        <v>4.6303798815617331E-2</v>
      </c>
      <c r="AK4" s="2">
        <f>'old218'!$V$3+('new (2)'!$L$4)*(10-AK2)/10</f>
        <v>3.7577152555645685E-2</v>
      </c>
      <c r="AL4" s="2">
        <f>'old218'!$V$3+('new (2)'!$L$4)*(10-AL2)/10</f>
        <v>2.8850506295674039E-2</v>
      </c>
      <c r="AM4" s="2">
        <f>'old218'!$V$3+('new (2)'!$L$4)*(10-AM2)/10</f>
        <v>2.0123860035702393E-2</v>
      </c>
      <c r="AN4" s="2">
        <f>'old218'!$V$3+('new (2)'!$L$4)*(10-AN2)/10</f>
        <v>1.1397213775730745E-2</v>
      </c>
      <c r="AO4" s="2">
        <f>'old218'!$V$3+('new (2)'!$L$4)*(10-AO2)/10</f>
        <v>2.6705675157590973E-3</v>
      </c>
      <c r="AP4" s="2">
        <f>'old218'!$V$3+('new (2)'!$L$4)*(10-AP2)/10</f>
        <v>-6.0560787442125504E-3</v>
      </c>
      <c r="AQ4">
        <f>'old218'!W3</f>
        <v>-6.9721951124497297E-3</v>
      </c>
      <c r="AR4">
        <f>'old218'!X3</f>
        <v>-7.9470000838972599E-3</v>
      </c>
      <c r="AS4">
        <f>'old218'!Y3</f>
        <v>-8.9805530100139901E-3</v>
      </c>
      <c r="AT4">
        <f>'old218'!Z3</f>
        <v>-1.00729172320642E-2</v>
      </c>
      <c r="AU4">
        <f>'old218'!AA3</f>
        <v>-1.1224160153400701E-2</v>
      </c>
      <c r="AV4">
        <f>'old218'!AB3</f>
        <v>-1.24343533164522E-2</v>
      </c>
      <c r="AW4">
        <f>'old218'!AC3</f>
        <v>-1.3703572484508E-2</v>
      </c>
      <c r="AX4">
        <f>'old218'!AD3</f>
        <v>-1.50318977284007E-2</v>
      </c>
      <c r="AY4">
        <f>'old218'!AE3</f>
        <v>-1.64194135181925E-2</v>
      </c>
      <c r="AZ4">
        <f>'old218'!AF3</f>
        <v>-1.7866208819978999E-2</v>
      </c>
      <c r="BA4">
        <f>'old218'!AG3</f>
        <v>-1.9372377197933902E-2</v>
      </c>
      <c r="BB4">
        <f>'old218'!AH3</f>
        <v>-2.0938016921724398E-2</v>
      </c>
      <c r="BC4">
        <f>'old218'!AI3</f>
        <v>-2.2563231079434799E-2</v>
      </c>
      <c r="BD4">
        <f>'old218'!AJ3</f>
        <v>-2.42481276961495E-2</v>
      </c>
      <c r="BE4">
        <f>'old218'!AK3</f>
        <v>-2.5992819858349201E-2</v>
      </c>
      <c r="BF4">
        <f>'old218'!AL3</f>
        <v>-2.7797425844292099E-2</v>
      </c>
      <c r="BG4">
        <f>'old218'!AM3</f>
        <v>-2.9662069260554699E-2</v>
      </c>
      <c r="BH4">
        <f>'old218'!AN3</f>
        <v>-3.1586879184924997E-2</v>
      </c>
      <c r="BI4">
        <f>'old218'!AO3</f>
        <v>-3.3571990315848198E-2</v>
      </c>
      <c r="BJ4">
        <f>'old218'!AP3</f>
        <v>-3.5617543128639399E-2</v>
      </c>
      <c r="BK4">
        <f t="shared" ref="BK4:BT5" si="7">$BJ4</f>
        <v>-3.5617543128639399E-2</v>
      </c>
      <c r="BL4">
        <f t="shared" si="7"/>
        <v>-3.5617543128639399E-2</v>
      </c>
      <c r="BM4">
        <f t="shared" si="7"/>
        <v>-3.5617543128639399E-2</v>
      </c>
      <c r="BN4">
        <f t="shared" si="7"/>
        <v>-3.5617543128639399E-2</v>
      </c>
      <c r="BO4">
        <f t="shared" si="7"/>
        <v>-3.5617543128639399E-2</v>
      </c>
      <c r="BP4">
        <f t="shared" si="7"/>
        <v>-3.5617543128639399E-2</v>
      </c>
      <c r="BQ4">
        <f t="shared" si="7"/>
        <v>-3.5617543128639399E-2</v>
      </c>
      <c r="BR4">
        <f t="shared" si="7"/>
        <v>-3.5617543128639399E-2</v>
      </c>
      <c r="BS4">
        <f t="shared" si="7"/>
        <v>-3.5617543128639399E-2</v>
      </c>
      <c r="BT4">
        <f t="shared" si="7"/>
        <v>-3.5617543128639399E-2</v>
      </c>
      <c r="BU4" s="1">
        <f>'old218'!AQ3</f>
        <v>-3.98298249487401E-2</v>
      </c>
      <c r="BV4">
        <f>'old218'!AR3</f>
        <v>-4.4285336699444698E-2</v>
      </c>
      <c r="BW4">
        <f>'old218'!AS3</f>
        <v>-4.89853877267519E-2</v>
      </c>
      <c r="BX4">
        <f>'old218'!AT3</f>
        <v>-5.3931394466407899E-2</v>
      </c>
      <c r="BY4">
        <f>'old218'!AU3</f>
        <v>-5.9124887074225599E-2</v>
      </c>
      <c r="BZ4">
        <f>'old218'!AV3</f>
        <v>-6.4567516636015093E-2</v>
      </c>
      <c r="CA4">
        <f>'old218'!AW3</f>
        <v>-7.0261063005666799E-2</v>
      </c>
      <c r="CB4">
        <f>'old218'!AX3</f>
        <v>-7.6207443326152993E-2</v>
      </c>
      <c r="CC4">
        <f>'old218'!AY3</f>
        <v>-8.2408721295300399E-2</v>
      </c>
      <c r="CD4">
        <f>'old218'!AZ3</f>
        <v>-8.8867117246253596E-2</v>
      </c>
      <c r="CE4">
        <f>'old218'!BA3</f>
        <v>-9.5585019121776596E-2</v>
      </c>
      <c r="CF4">
        <f>'old218'!BB3</f>
        <v>-0.10256499443210899</v>
      </c>
      <c r="CG4">
        <f>'old218'!BC3</f>
        <v>-0.109809803298236</v>
      </c>
      <c r="CH4">
        <f>'old218'!BD3</f>
        <v>-0.117322412696432</v>
      </c>
      <c r="CI4">
        <f>'old218'!BE3</f>
        <v>-0.12510601203609101</v>
      </c>
      <c r="CJ4">
        <f>'old218'!BF3</f>
        <v>-0.133164030221604</v>
      </c>
      <c r="CK4">
        <f>'old218'!BG3</f>
        <v>-0.141500154370827</v>
      </c>
      <c r="CL4">
        <f>'old218'!BH3</f>
        <v>-0.15011835038806301</v>
      </c>
      <c r="CM4">
        <f>'old218'!BI3</f>
        <v>-0.15902288561922301</v>
      </c>
      <c r="CN4">
        <f>'old218'!BJ3</f>
        <v>-0.16821835385168299</v>
      </c>
      <c r="CO4">
        <f t="shared" ref="CO4:CO5" si="8">$CN4</f>
        <v>-0.16821835385168299</v>
      </c>
      <c r="CP4">
        <f t="shared" si="2"/>
        <v>-0.16821835385168299</v>
      </c>
      <c r="CQ4">
        <f t="shared" si="2"/>
        <v>-0.16821835385168299</v>
      </c>
      <c r="CR4">
        <f t="shared" si="2"/>
        <v>-0.16821835385168299</v>
      </c>
      <c r="CS4">
        <f t="shared" si="2"/>
        <v>-0.16821835385168299</v>
      </c>
      <c r="CT4">
        <f t="shared" si="2"/>
        <v>-0.16821835385168299</v>
      </c>
      <c r="CU4">
        <f t="shared" si="2"/>
        <v>-0.16821835385168299</v>
      </c>
      <c r="CV4">
        <f t="shared" si="2"/>
        <v>-0.16821835385168299</v>
      </c>
      <c r="CW4">
        <f t="shared" si="2"/>
        <v>-0.16821835385168299</v>
      </c>
      <c r="CX4">
        <f t="shared" si="2"/>
        <v>-0.16821835385168299</v>
      </c>
      <c r="CY4">
        <f>'old218'!BK3</f>
        <v>-0.10328093429674801</v>
      </c>
      <c r="CZ4">
        <f>'old218'!BL3</f>
        <v>-4.0338995968153497E-2</v>
      </c>
      <c r="DA4">
        <f>'old218'!BM3</f>
        <v>1.9326706087417999E-2</v>
      </c>
      <c r="DB4">
        <f>'old218'!BN3</f>
        <v>7.4508602527804099E-2</v>
      </c>
      <c r="DC4">
        <f>'old218'!BO3</f>
        <v>0.12409928481901999</v>
      </c>
      <c r="DD4">
        <f>'old218'!BP3</f>
        <v>0.167116242911971</v>
      </c>
      <c r="DE4">
        <f>'old218'!BQ3</f>
        <v>0.202723812893397</v>
      </c>
      <c r="DF4">
        <f>'old218'!BR3</f>
        <v>0.23025184433680701</v>
      </c>
      <c r="DG4">
        <f>'old218'!BS3</f>
        <v>0.24921067035561301</v>
      </c>
      <c r="DH4">
        <f>'old218'!BT3</f>
        <v>0.259302045952224</v>
      </c>
      <c r="DI4">
        <f>'old218'!BU3</f>
        <v>0.26042581031846501</v>
      </c>
      <c r="DJ4">
        <f>'old218'!BV3</f>
        <v>0.25268212426251302</v>
      </c>
      <c r="DK4">
        <f>'old218'!BW3</f>
        <v>0.23636923278195601</v>
      </c>
      <c r="DL4">
        <f>'old218'!BX3</f>
        <v>0.21197680276338199</v>
      </c>
      <c r="DM4">
        <f>'old218'!BY3</f>
        <v>0.18017498463328499</v>
      </c>
      <c r="DN4">
        <f>'old218'!BZ3</f>
        <v>0.141799442304921</v>
      </c>
      <c r="DO4">
        <f>'old218'!CA3</f>
        <v>9.7832685827388105E-2</v>
      </c>
      <c r="DP4">
        <f>'old218'!CB3</f>
        <v>4.9382123734669402E-2</v>
      </c>
      <c r="DQ4">
        <f>'old218'!CC3</f>
        <v>-2.3446746310724601E-3</v>
      </c>
      <c r="DR4">
        <f>'old218'!CD3</f>
        <v>-5.6066954223153803E-2</v>
      </c>
      <c r="DS4" s="1">
        <f>$DR$4+C$4</f>
        <v>-4.7340307963182157E-2</v>
      </c>
      <c r="DT4" s="1">
        <f t="shared" ref="DT4:EB4" si="9">$DR$4+D$4</f>
        <v>-3.8613661703210511E-2</v>
      </c>
      <c r="DU4" s="1">
        <f t="shared" si="9"/>
        <v>-2.9887015443238858E-2</v>
      </c>
      <c r="DV4" s="1">
        <f t="shared" si="9"/>
        <v>-2.1160369183267212E-2</v>
      </c>
      <c r="DW4" s="1">
        <f t="shared" si="9"/>
        <v>-1.2433722923295566E-2</v>
      </c>
      <c r="DX4" s="1">
        <f t="shared" si="9"/>
        <v>-3.7070766633239133E-3</v>
      </c>
      <c r="DY4" s="1">
        <f t="shared" si="9"/>
        <v>5.0195695966477327E-3</v>
      </c>
      <c r="DZ4" s="1">
        <f t="shared" si="9"/>
        <v>1.3746215856619379E-2</v>
      </c>
      <c r="EA4" s="1">
        <f t="shared" si="9"/>
        <v>2.2472862116591025E-2</v>
      </c>
      <c r="EB4" s="1">
        <f t="shared" si="9"/>
        <v>3.1199508376562671E-2</v>
      </c>
      <c r="EC4">
        <f>'old218'!CE3+$L$4</f>
        <v>3.6472340778414075E-2</v>
      </c>
      <c r="ED4">
        <f>'old218'!CF3+$L$4</f>
        <v>4.1496951004216576E-2</v>
      </c>
      <c r="EE4">
        <f>'old218'!CG3+$L$4</f>
        <v>4.6274962536332474E-2</v>
      </c>
      <c r="EF4">
        <f>'old218'!CH3+$L$4</f>
        <v>5.0807877792799674E-2</v>
      </c>
      <c r="EG4">
        <f>'old218'!CI3+$L$4</f>
        <v>5.5097085423319175E-2</v>
      </c>
      <c r="EH4">
        <f>'old218'!CJ3+$L$4</f>
        <v>5.9143867016736476E-2</v>
      </c>
      <c r="EI4">
        <f>'old218'!CK3+$L$4</f>
        <v>6.294940326462907E-2</v>
      </c>
      <c r="EJ4">
        <f>'old218'!CL3+$L$4</f>
        <v>6.6514779620527778E-2</v>
      </c>
      <c r="EK4">
        <f>'old218'!CM3+$L$4</f>
        <v>6.9840991489812071E-2</v>
      </c>
      <c r="EL4">
        <f>'old218'!CN3+$L$4</f>
        <v>7.2928948981327971E-2</v>
      </c>
      <c r="EM4">
        <f>'old218'!CO3+$L$4</f>
        <v>7.5779481248241576E-2</v>
      </c>
      <c r="EN4">
        <f>'old218'!CP3+$L$4</f>
        <v>7.8393340442470025E-2</v>
      </c>
      <c r="EO4">
        <f>'old218'!CQ3+$L$4</f>
        <v>8.0771205304212543E-2</v>
      </c>
      <c r="EP4">
        <f>'old218'!CR3+$L$4</f>
        <v>8.2913684405558116E-2</v>
      </c>
      <c r="EQ4">
        <f>'old218'!CS3+$L$4</f>
        <v>8.4821319064862219E-2</v>
      </c>
      <c r="ER4">
        <f>'old218'!CT3+$L$4</f>
        <v>8.6494585946512145E-2</v>
      </c>
      <c r="ES4">
        <f>'old218'!CU3+$L$4</f>
        <v>8.7933899358820886E-2</v>
      </c>
      <c r="ET4">
        <f>'old218'!CV3+$L$4</f>
        <v>8.9139613261069658E-2</v>
      </c>
      <c r="EU4">
        <f>'old218'!CW3+$L$4</f>
        <v>9.0112022989139548E-2</v>
      </c>
      <c r="EV4">
        <f>'old218'!CX3+$L$4</f>
        <v>9.085136670771142E-2</v>
      </c>
      <c r="EW4" s="2">
        <f>'old218'!$CX$3+('new (2)'!$L$4)*(10-EW$2)/10</f>
        <v>8.2124720447739774E-2</v>
      </c>
      <c r="EX4" s="2">
        <f>'old218'!$CX$3+('new (2)'!$L$4)*(10-EX$2)/10</f>
        <v>7.3398074187768128E-2</v>
      </c>
      <c r="EY4" s="2">
        <f>'old218'!$CX$3+('new (2)'!$L$4)*(10-EY$2)/10</f>
        <v>6.4671427927796482E-2</v>
      </c>
      <c r="EZ4" s="2">
        <f>'old218'!$CX$3+('new (2)'!$L$4)*(10-EZ$2)/10</f>
        <v>5.5944781667824836E-2</v>
      </c>
      <c r="FA4" s="2">
        <f>'old218'!$CX$3+('new (2)'!$L$4)*(10-FA$2)/10</f>
        <v>4.721813540785319E-2</v>
      </c>
      <c r="FB4" s="2">
        <f>'old218'!$CX$3+('new (2)'!$L$4)*(10-FB$2)/10</f>
        <v>3.8491489147881544E-2</v>
      </c>
      <c r="FC4" s="2">
        <f>'old218'!$CX$3+('new (2)'!$L$4)*(10-FC$2)/10</f>
        <v>2.9764842887909891E-2</v>
      </c>
      <c r="FD4" s="2">
        <f>'old218'!$CX$3+('new (2)'!$L$4)*(10-FD$2)/10</f>
        <v>2.1038196627938245E-2</v>
      </c>
      <c r="FE4" s="2">
        <f>'old218'!$CX$3+('new (2)'!$L$4)*(10-FE$2)/10</f>
        <v>1.2311550367966597E-2</v>
      </c>
      <c r="FF4" s="2">
        <f>'old218'!$CX$3+('new (2)'!$L$4)*(10-FF$2)/10</f>
        <v>3.5849041079949501E-3</v>
      </c>
      <c r="FG4">
        <f>'old218'!CY3</f>
        <v>4.0913639959361302E-3</v>
      </c>
      <c r="FH4">
        <f>'old218'!CZ3</f>
        <v>4.3650671702126801E-3</v>
      </c>
      <c r="FI4">
        <f>'old218'!DA3</f>
        <v>4.4060863524537598E-3</v>
      </c>
      <c r="FJ4">
        <f>'old218'!DB3</f>
        <v>4.2144402811319396E-3</v>
      </c>
      <c r="FK4">
        <f>'old218'!DC3</f>
        <v>3.7900938712012201E-3</v>
      </c>
      <c r="FL4">
        <f>'old218'!DD3</f>
        <v>3.1329581219297102E-3</v>
      </c>
      <c r="FM4">
        <f>'old218'!DE3</f>
        <v>2.24288977257969E-3</v>
      </c>
      <c r="FN4">
        <f>'old218'!DF3</f>
        <v>1.1196907044863601E-3</v>
      </c>
      <c r="FO4">
        <f>'old218'!DG3</f>
        <v>-2.36892913015208E-4</v>
      </c>
      <c r="FP4">
        <f>'old218'!DH3</f>
        <v>-1.8271717365097001E-3</v>
      </c>
      <c r="FQ4">
        <f>'old218'!DI3</f>
        <v>-3.6515146271416401E-3</v>
      </c>
      <c r="FR4">
        <f>'old218'!DJ3</f>
        <v>-5.7103503000892602E-3</v>
      </c>
      <c r="FS4">
        <f>'old218'!DK3</f>
        <v>-8.0041692522987394E-3</v>
      </c>
      <c r="FT4">
        <f>'old218'!DL3</f>
        <v>-1.05335259773083E-2</v>
      </c>
      <c r="FU4">
        <f>'old218'!DM3</f>
        <v>-1.3299041477495201E-2</v>
      </c>
      <c r="FV4">
        <f>'old218'!DN3</f>
        <v>-1.6301406085721799E-2</v>
      </c>
      <c r="FW4">
        <f>'old218'!DO3</f>
        <v>-1.9541382610132701E-2</v>
      </c>
      <c r="FX4">
        <f>'old218'!DP3</f>
        <v>-2.30198098178158E-2</v>
      </c>
      <c r="FY4">
        <f>'old218'!DQ3</f>
        <v>-2.67376062751934E-2</v>
      </c>
      <c r="FZ4">
        <f t="shared" ref="FZ4:GI9" si="10">$FY4</f>
        <v>-2.67376062751934E-2</v>
      </c>
      <c r="GA4">
        <f t="shared" si="5"/>
        <v>-2.67376062751934E-2</v>
      </c>
      <c r="GB4">
        <f t="shared" si="5"/>
        <v>-2.67376062751934E-2</v>
      </c>
      <c r="GC4">
        <f t="shared" si="5"/>
        <v>-2.67376062751934E-2</v>
      </c>
      <c r="GD4">
        <f t="shared" si="5"/>
        <v>-2.67376062751934E-2</v>
      </c>
      <c r="GE4">
        <f t="shared" si="5"/>
        <v>-2.67376062751934E-2</v>
      </c>
      <c r="GF4">
        <f t="shared" si="5"/>
        <v>-2.67376062751934E-2</v>
      </c>
      <c r="GG4">
        <f t="shared" si="5"/>
        <v>-2.67376062751934E-2</v>
      </c>
      <c r="GH4">
        <f t="shared" si="5"/>
        <v>-2.67376062751934E-2</v>
      </c>
      <c r="GI4">
        <f t="shared" si="5"/>
        <v>-2.67376062751934E-2</v>
      </c>
    </row>
    <row r="5" spans="1:191" x14ac:dyDescent="0.15">
      <c r="A5" t="s">
        <v>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f>'old218'!B4</f>
        <v>0</v>
      </c>
      <c r="M5">
        <f>'old218'!C4</f>
        <v>-4.2341161527925698E-3</v>
      </c>
      <c r="N5">
        <f>'old218'!D4</f>
        <v>-8.4862518388946206E-3</v>
      </c>
      <c r="O5">
        <f>'old218'!E4</f>
        <v>-1.27562387909004E-2</v>
      </c>
      <c r="P5">
        <f>'old218'!F4</f>
        <v>-1.7043910962180699E-2</v>
      </c>
      <c r="Q5">
        <f>'old218'!G4</f>
        <v>-2.1349104559905002E-2</v>
      </c>
      <c r="R5">
        <f>'old218'!H4</f>
        <v>-2.5671658079069001E-2</v>
      </c>
      <c r="S5">
        <f>'old218'!I4</f>
        <v>-3.0011412337506201E-2</v>
      </c>
      <c r="T5">
        <f>'old218'!J4</f>
        <v>-3.43682105118579E-2</v>
      </c>
      <c r="U5">
        <f>'old218'!K4</f>
        <v>-3.8741898174486297E-2</v>
      </c>
      <c r="V5">
        <f>'old218'!L4</f>
        <v>-4.3132323331309903E-2</v>
      </c>
      <c r="W5">
        <f>'old218'!M4</f>
        <v>-4.7539336460548101E-2</v>
      </c>
      <c r="X5">
        <f>'old218'!N4</f>
        <v>-5.1962790552359903E-2</v>
      </c>
      <c r="Y5">
        <f>'old218'!O4</f>
        <v>-5.6402541149367401E-2</v>
      </c>
      <c r="Z5">
        <f>'old218'!P4</f>
        <v>-6.0858446388055001E-2</v>
      </c>
      <c r="AA5">
        <f>'old218'!Q4</f>
        <v>-6.5330367041036605E-2</v>
      </c>
      <c r="AB5">
        <f>'old218'!R4</f>
        <v>-6.98181665601878E-2</v>
      </c>
      <c r="AC5">
        <f>'old218'!S4</f>
        <v>-7.4321711120641801E-2</v>
      </c>
      <c r="AD5">
        <f>'old218'!T4</f>
        <v>-7.8840869665648197E-2</v>
      </c>
      <c r="AE5">
        <f>'old218'!U4</f>
        <v>-8.3375513952299404E-2</v>
      </c>
      <c r="AF5">
        <f>'old218'!V4</f>
        <v>-8.7925518598128305E-2</v>
      </c>
      <c r="AG5">
        <f>$AF5</f>
        <v>-8.7925518598128305E-2</v>
      </c>
      <c r="AH5">
        <f t="shared" ref="AH5:AP9" si="11">$AF5</f>
        <v>-8.7925518598128305E-2</v>
      </c>
      <c r="AI5">
        <f t="shared" si="11"/>
        <v>-8.7925518598128305E-2</v>
      </c>
      <c r="AJ5">
        <f t="shared" si="11"/>
        <v>-8.7925518598128305E-2</v>
      </c>
      <c r="AK5">
        <f t="shared" si="11"/>
        <v>-8.7925518598128305E-2</v>
      </c>
      <c r="AL5">
        <f t="shared" si="11"/>
        <v>-8.7925518598128305E-2</v>
      </c>
      <c r="AM5">
        <f t="shared" si="11"/>
        <v>-8.7925518598128305E-2</v>
      </c>
      <c r="AN5">
        <f t="shared" si="11"/>
        <v>-8.7925518598128305E-2</v>
      </c>
      <c r="AO5">
        <f t="shared" si="11"/>
        <v>-8.7925518598128305E-2</v>
      </c>
      <c r="AP5">
        <f t="shared" si="11"/>
        <v>-8.7925518598128305E-2</v>
      </c>
      <c r="AQ5">
        <f>'old218'!W4</f>
        <v>-5.1137876989516599E-2</v>
      </c>
      <c r="AR5">
        <f>'old218'!X4</f>
        <v>-1.5181685891879401E-2</v>
      </c>
      <c r="AS5">
        <f>'old218'!Y4</f>
        <v>1.94094067586645E-2</v>
      </c>
      <c r="AT5">
        <f>'old218'!Z4</f>
        <v>5.2132247069547999E-2</v>
      </c>
      <c r="AU5">
        <f>'old218'!AA4</f>
        <v>8.2525414818277201E-2</v>
      </c>
      <c r="AV5">
        <f>'old218'!AB4</f>
        <v>0.11017953081772899</v>
      </c>
      <c r="AW5">
        <f>'old218'!AC4</f>
        <v>0.13474640177071301</v>
      </c>
      <c r="AX5">
        <f>'old218'!AD4</f>
        <v>0.15594679833285599</v>
      </c>
      <c r="AY5">
        <f>'old218'!AE4</f>
        <v>0.17357669263474701</v>
      </c>
      <c r="AZ5">
        <f>'old218'!AF4</f>
        <v>0.187511815927391</v>
      </c>
      <c r="BA5">
        <f>'old218'!AG4</f>
        <v>0.19771043454071399</v>
      </c>
      <c r="BB5">
        <f>'old218'!AH4</f>
        <v>0.20421428214479001</v>
      </c>
      <c r="BC5">
        <f>'old218'!AI4</f>
        <v>0.20714762748861401</v>
      </c>
      <c r="BD5">
        <f>'old218'!AJ4</f>
        <v>0.20671449844159701</v>
      </c>
      <c r="BE5">
        <f>'old218'!AK4</f>
        <v>0.20319412434811199</v>
      </c>
      <c r="BF5">
        <f>'old218'!AL4</f>
        <v>0.19693469850535</v>
      </c>
      <c r="BG5">
        <f>'old218'!AM4</f>
        <v>0.188345600100434</v>
      </c>
      <c r="BH5">
        <f>'old218'!AN4</f>
        <v>0.17788824935585701</v>
      </c>
      <c r="BI5">
        <f>'old218'!AO4</f>
        <v>0.16606580016418701</v>
      </c>
      <c r="BJ5">
        <f>'old218'!AP4</f>
        <v>0.15341190046154199</v>
      </c>
      <c r="BK5">
        <f t="shared" si="7"/>
        <v>0.15341190046154199</v>
      </c>
      <c r="BL5">
        <f t="shared" si="7"/>
        <v>0.15341190046154199</v>
      </c>
      <c r="BM5">
        <f t="shared" si="7"/>
        <v>0.15341190046154199</v>
      </c>
      <c r="BN5">
        <f t="shared" si="7"/>
        <v>0.15341190046154199</v>
      </c>
      <c r="BO5">
        <f t="shared" si="7"/>
        <v>0.15341190046154199</v>
      </c>
      <c r="BP5">
        <f t="shared" si="7"/>
        <v>0.15341190046154199</v>
      </c>
      <c r="BQ5">
        <f t="shared" si="7"/>
        <v>0.15341190046154199</v>
      </c>
      <c r="BR5">
        <f t="shared" si="7"/>
        <v>0.15341190046154199</v>
      </c>
      <c r="BS5">
        <f t="shared" si="7"/>
        <v>0.15341190046154199</v>
      </c>
      <c r="BT5">
        <f t="shared" si="7"/>
        <v>0.15341190046154199</v>
      </c>
      <c r="BU5" s="1">
        <f>'old218'!AQ4</f>
        <v>0.14669965238309099</v>
      </c>
      <c r="BV5">
        <f>'old218'!AR4</f>
        <v>0.13988234691870399</v>
      </c>
      <c r="BW5">
        <f>'old218'!AS4</f>
        <v>0.13296194317657201</v>
      </c>
      <c r="BX5">
        <f>'old218'!AT4</f>
        <v>0.12594036529716601</v>
      </c>
      <c r="BY5">
        <f>'old218'!AU4</f>
        <v>0.11881950395768801</v>
      </c>
      <c r="BZ5">
        <f>'old218'!AV4</f>
        <v>0.111601217632241</v>
      </c>
      <c r="CA5">
        <f>'old218'!AW4</f>
        <v>0.104287333626662</v>
      </c>
      <c r="CB5">
        <f>'old218'!AX4</f>
        <v>9.6879648905204396E-2</v>
      </c>
      <c r="CC5">
        <f>'old218'!AY4</f>
        <v>8.9379930724746898E-2</v>
      </c>
      <c r="CD5">
        <f>'old218'!AZ4</f>
        <v>8.1789917090821798E-2</v>
      </c>
      <c r="CE5">
        <f>'old218'!BA4</f>
        <v>7.4111317048546996E-2</v>
      </c>
      <c r="CF5">
        <f>'old218'!BB4</f>
        <v>6.6345810820463494E-2</v>
      </c>
      <c r="CG5">
        <f>'old218'!BC4</f>
        <v>5.8495049802307103E-2</v>
      </c>
      <c r="CH5">
        <f>'old218'!BD4</f>
        <v>5.0560656426853499E-2</v>
      </c>
      <c r="CI5">
        <f>'old218'!BE4</f>
        <v>4.2544223905179201E-2</v>
      </c>
      <c r="CJ5">
        <f>'old218'!BF4</f>
        <v>3.4447315853940501E-2</v>
      </c>
      <c r="CK5">
        <f>'old218'!BG4</f>
        <v>2.6271465816587E-2</v>
      </c>
      <c r="CL5">
        <f>'old218'!BH4</f>
        <v>1.8018176685794099E-2</v>
      </c>
      <c r="CM5">
        <f>'old218'!BI4</f>
        <v>9.6889200337919607E-3</v>
      </c>
      <c r="CN5">
        <f>'old218'!BJ4</f>
        <v>1.2851353567022699E-3</v>
      </c>
      <c r="CO5">
        <f t="shared" si="8"/>
        <v>1.2851353567022699E-3</v>
      </c>
      <c r="CP5">
        <f t="shared" si="2"/>
        <v>1.2851353567022699E-3</v>
      </c>
      <c r="CQ5">
        <f t="shared" si="2"/>
        <v>1.2851353567022699E-3</v>
      </c>
      <c r="CR5">
        <f t="shared" si="2"/>
        <v>1.2851353567022699E-3</v>
      </c>
      <c r="CS5">
        <f t="shared" si="2"/>
        <v>1.2851353567022699E-3</v>
      </c>
      <c r="CT5">
        <f t="shared" si="2"/>
        <v>1.2851353567022699E-3</v>
      </c>
      <c r="CU5">
        <f t="shared" si="2"/>
        <v>1.2851353567022699E-3</v>
      </c>
      <c r="CV5">
        <f t="shared" si="2"/>
        <v>1.2851353567022699E-3</v>
      </c>
      <c r="CW5">
        <f t="shared" si="2"/>
        <v>1.2851353567022699E-3</v>
      </c>
      <c r="CX5">
        <f t="shared" si="2"/>
        <v>1.2851353567022699E-3</v>
      </c>
      <c r="CY5">
        <f>'old218'!BK4</f>
        <v>-7.1917707615623003E-3</v>
      </c>
      <c r="CZ5">
        <f>'old218'!BL4</f>
        <v>-1.5740425560806699E-2</v>
      </c>
      <c r="DA5">
        <f>'old218'!BM4</f>
        <v>-2.4359491086973099E-2</v>
      </c>
      <c r="DB5">
        <f>'old218'!BN4</f>
        <v>-3.30476652414824E-2</v>
      </c>
      <c r="DC5">
        <f>'old218'!BO4</f>
        <v>-4.1803682894034001E-2</v>
      </c>
      <c r="DD5">
        <f>'old218'!BP4</f>
        <v>-5.0626317055914298E-2</v>
      </c>
      <c r="DE5">
        <f>'old218'!BQ4</f>
        <v>-5.9514380111393803E-2</v>
      </c>
      <c r="DF5">
        <f>'old218'!BR4</f>
        <v>-6.8466725105334802E-2</v>
      </c>
      <c r="DG5">
        <f>'old218'!BS4</f>
        <v>-7.7482247085682396E-2</v>
      </c>
      <c r="DH5">
        <f>'old218'!BT4</f>
        <v>-8.6559884500089695E-2</v>
      </c>
      <c r="DI5">
        <f>'old218'!BU4</f>
        <v>-9.5698620646524499E-2</v>
      </c>
      <c r="DJ5">
        <f>'old218'!BV4</f>
        <v>-0.104897485178332</v>
      </c>
      <c r="DK5">
        <f>'old218'!BW4</f>
        <v>-0.114155555664884</v>
      </c>
      <c r="DL5">
        <f>'old218'!BX4</f>
        <v>-0.123471959209653</v>
      </c>
      <c r="DM5">
        <f>'old218'!BY4</f>
        <v>-0.13284587412825999</v>
      </c>
      <c r="DN5">
        <f>'old218'!BZ4</f>
        <v>-0.142276531689872</v>
      </c>
      <c r="DO5">
        <f>'old218'!CA4</f>
        <v>-0.151763217926139</v>
      </c>
      <c r="DP5">
        <f>'old218'!CB4</f>
        <v>-0.16130527551276899</v>
      </c>
      <c r="DQ5">
        <f>'old218'!CC4</f>
        <v>-0.17090210572984499</v>
      </c>
      <c r="DR5">
        <f>'old218'!CD4</f>
        <v>-0.18055317050800701</v>
      </c>
      <c r="DS5">
        <f>$DR5</f>
        <v>-0.18055317050800701</v>
      </c>
      <c r="DT5">
        <f t="shared" ref="DT5:EB7" si="12">$DR5</f>
        <v>-0.18055317050800701</v>
      </c>
      <c r="DU5">
        <f t="shared" si="12"/>
        <v>-0.18055317050800701</v>
      </c>
      <c r="DV5">
        <f t="shared" si="12"/>
        <v>-0.18055317050800701</v>
      </c>
      <c r="DW5">
        <f t="shared" si="12"/>
        <v>-0.18055317050800701</v>
      </c>
      <c r="DX5">
        <f t="shared" si="12"/>
        <v>-0.18055317050800701</v>
      </c>
      <c r="DY5">
        <f t="shared" si="12"/>
        <v>-0.18055317050800701</v>
      </c>
      <c r="DZ5">
        <f t="shared" si="12"/>
        <v>-0.18055317050800701</v>
      </c>
      <c r="EA5">
        <f t="shared" si="12"/>
        <v>-0.18055317050800701</v>
      </c>
      <c r="EB5">
        <f t="shared" si="12"/>
        <v>-0.18055317050800701</v>
      </c>
      <c r="EC5">
        <f>'old218'!CE4</f>
        <v>-0.19025799456881501</v>
      </c>
      <c r="ED5">
        <f>'old218'!CF4</f>
        <v>-0.200016167668853</v>
      </c>
      <c r="EE5">
        <f>'old218'!CG4</f>
        <v>-0.20982734695851701</v>
      </c>
      <c r="EF5">
        <f>'old218'!CH4</f>
        <v>-0.219691259467969</v>
      </c>
      <c r="EG5">
        <f>'old218'!CI4</f>
        <v>-0.22960770473442099</v>
      </c>
      <c r="EH5">
        <f>'old218'!CJ4</f>
        <v>-0.23957655758677801</v>
      </c>
      <c r="EI5">
        <f>'old218'!CK4</f>
        <v>-0.24959777110579601</v>
      </c>
      <c r="EJ5">
        <f>'old218'!CL4</f>
        <v>-0.25967137978021099</v>
      </c>
      <c r="EK5">
        <f>'old218'!CM4</f>
        <v>-0.26979750288196902</v>
      </c>
      <c r="EL5">
        <f>'old218'!CN4</f>
        <v>-0.27997634808662902</v>
      </c>
      <c r="EM5">
        <f>'old218'!CO4</f>
        <v>-0.29020821536840802</v>
      </c>
      <c r="EN5">
        <f>'old218'!CP4</f>
        <v>-0.300493501203142</v>
      </c>
      <c r="EO5">
        <f>'old218'!CQ4</f>
        <v>-0.31083270311682398</v>
      </c>
      <c r="EP5">
        <f>'old218'!CR4</f>
        <v>-0.32122642462239498</v>
      </c>
      <c r="EQ5">
        <f>'old218'!CS4</f>
        <v>-0.33167538059318902</v>
      </c>
      <c r="ER5">
        <f>'old218'!CT4</f>
        <v>-0.34218040312811598</v>
      </c>
      <c r="ES5">
        <f>'old218'!CU4</f>
        <v>-0.35274244797134402</v>
      </c>
      <c r="ET5">
        <f>'old218'!CV4</f>
        <v>-0.36336260155817401</v>
      </c>
      <c r="EU5">
        <f>'old218'!CW4</f>
        <v>-0.37404208876926498</v>
      </c>
      <c r="EV5">
        <f>'old218'!CX4</f>
        <v>-0.38478228148756499</v>
      </c>
      <c r="EW5">
        <f>$EV5</f>
        <v>-0.38478228148756499</v>
      </c>
      <c r="EX5">
        <f t="shared" ref="EX5:FF9" si="13">$EV5</f>
        <v>-0.38478228148756499</v>
      </c>
      <c r="EY5">
        <f t="shared" si="13"/>
        <v>-0.38478228148756499</v>
      </c>
      <c r="EZ5">
        <f t="shared" si="13"/>
        <v>-0.38478228148756499</v>
      </c>
      <c r="FA5">
        <f t="shared" si="13"/>
        <v>-0.38478228148756499</v>
      </c>
      <c r="FB5">
        <f t="shared" si="13"/>
        <v>-0.38478228148756499</v>
      </c>
      <c r="FC5">
        <f t="shared" si="13"/>
        <v>-0.38478228148756499</v>
      </c>
      <c r="FD5">
        <f t="shared" si="13"/>
        <v>-0.38478228148756499</v>
      </c>
      <c r="FE5">
        <f t="shared" si="13"/>
        <v>-0.38478228148756499</v>
      </c>
      <c r="FF5">
        <f t="shared" si="13"/>
        <v>-0.38478228148756499</v>
      </c>
      <c r="FG5">
        <f>'old218'!CY4</f>
        <v>-0.333151801734482</v>
      </c>
      <c r="FH5">
        <f>'old218'!CZ4</f>
        <v>-0.28235277249237301</v>
      </c>
      <c r="FI5">
        <f>'old218'!DA4</f>
        <v>-0.23291884169735699</v>
      </c>
      <c r="FJ5">
        <f>'old218'!DB4</f>
        <v>-0.18535316324200199</v>
      </c>
      <c r="FK5">
        <f>'old218'!DC4</f>
        <v>-0.14011715734880001</v>
      </c>
      <c r="FL5">
        <f>'old218'!DD4</f>
        <v>-9.7620203204876702E-2</v>
      </c>
      <c r="FM5">
        <f>'old218'!DE4</f>
        <v>-5.8210494107421303E-2</v>
      </c>
      <c r="FN5">
        <f>'old218'!DF4</f>
        <v>-2.2167259400806001E-2</v>
      </c>
      <c r="FO5">
        <f>'old218'!DG4</f>
        <v>1.0305473045557199E-2</v>
      </c>
      <c r="FP5">
        <f>'old218'!DH4</f>
        <v>3.90834344826732E-2</v>
      </c>
      <c r="FQ5">
        <f>'old218'!DI4</f>
        <v>6.4124891240467899E-2</v>
      </c>
      <c r="FR5">
        <f>'old218'!DJ4</f>
        <v>8.5471576989015502E-2</v>
      </c>
      <c r="FS5">
        <f>'old218'!DK4</f>
        <v>0.103247760477311</v>
      </c>
      <c r="FT5">
        <f>'old218'!DL4</f>
        <v>0.117657469574766</v>
      </c>
      <c r="FU5">
        <f>'old218'!DM4</f>
        <v>0.128979933625753</v>
      </c>
      <c r="FV5">
        <f>'old218'!DN4</f>
        <v>0.137563345927463</v>
      </c>
      <c r="FW5">
        <f>'old218'!DO4</f>
        <v>0.14381708566701801</v>
      </c>
      <c r="FX5">
        <f>'old218'!DP4</f>
        <v>0.14820257306691301</v>
      </c>
      <c r="FY5">
        <f>'old218'!DQ4</f>
        <v>0.151222962019715</v>
      </c>
      <c r="FZ5">
        <f t="shared" si="10"/>
        <v>0.151222962019715</v>
      </c>
      <c r="GA5">
        <f t="shared" si="5"/>
        <v>0.151222962019715</v>
      </c>
      <c r="GB5">
        <f t="shared" si="5"/>
        <v>0.151222962019715</v>
      </c>
      <c r="GC5">
        <f t="shared" si="5"/>
        <v>0.151222962019715</v>
      </c>
      <c r="GD5">
        <f t="shared" si="5"/>
        <v>0.151222962019715</v>
      </c>
      <c r="GE5">
        <f t="shared" si="5"/>
        <v>0.151222962019715</v>
      </c>
      <c r="GF5">
        <f t="shared" si="5"/>
        <v>0.151222962019715</v>
      </c>
      <c r="GG5">
        <f t="shared" si="5"/>
        <v>0.151222962019715</v>
      </c>
      <c r="GH5">
        <f t="shared" si="5"/>
        <v>0.151222962019715</v>
      </c>
      <c r="GI5">
        <f t="shared" si="5"/>
        <v>0.151222962019715</v>
      </c>
    </row>
    <row r="6" spans="1:191" x14ac:dyDescent="0.15">
      <c r="A6" s="4" t="s">
        <v>3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f>'old218'!B5</f>
        <v>0</v>
      </c>
      <c r="M6">
        <f>'old218'!C5</f>
        <v>2.5088365311698397E-4</v>
      </c>
      <c r="N6">
        <f>'old218'!D5</f>
        <v>4.4350041070462303E-4</v>
      </c>
      <c r="O6">
        <f>'old218'!E5</f>
        <v>5.7786221254296798E-4</v>
      </c>
      <c r="P6">
        <f>'old218'!F5</f>
        <v>6.5397755793106303E-4</v>
      </c>
      <c r="Q6">
        <f>'old218'!G5</f>
        <v>6.718515166797E-4</v>
      </c>
      <c r="R6">
        <f>'old218'!H5</f>
        <v>6.3148573612203896E-4</v>
      </c>
      <c r="S6">
        <f>'old218'!I5</f>
        <v>5.32878444148288E-4</v>
      </c>
      <c r="T6">
        <f>'old218'!J5</f>
        <v>3.7602444827045101E-4</v>
      </c>
      <c r="U6">
        <f>'old218'!K5</f>
        <v>1.6091513071425599E-4</v>
      </c>
      <c r="V6">
        <f>'old218'!L5</f>
        <v>-1.1246156046707E-4</v>
      </c>
      <c r="W6">
        <f>'old218'!M5</f>
        <v>-4.4412112426406297E-4</v>
      </c>
      <c r="X6">
        <f>'old218'!N5</f>
        <v>-8.3408252358485601E-4</v>
      </c>
      <c r="Y6">
        <f>'old218'!O5</f>
        <v>-1.2823682061471301E-3</v>
      </c>
      <c r="Z6">
        <f>'old218'!P5</f>
        <v>-1.7890041294128501E-3</v>
      </c>
      <c r="AA6">
        <f>'old218'!Q5</f>
        <v>-2.35401978959082E-3</v>
      </c>
      <c r="AB6">
        <f>'old218'!R5</f>
        <v>-2.9774482547433299E-3</v>
      </c>
      <c r="AC6">
        <f>'old218'!S5</f>
        <v>-3.6593262020279101E-3</v>
      </c>
      <c r="AD6">
        <f>'old218'!T5</f>
        <v>-4.3996939591215397E-3</v>
      </c>
      <c r="AE6">
        <f>'old218'!U5</f>
        <v>-5.1985955498694602E-3</v>
      </c>
      <c r="AF6">
        <f>'old218'!V5</f>
        <v>-6.0560787442125504E-3</v>
      </c>
      <c r="AG6">
        <f t="shared" ref="AG6:AG9" si="14">$AF6</f>
        <v>-6.0560787442125504E-3</v>
      </c>
      <c r="AH6">
        <f t="shared" si="11"/>
        <v>-6.0560787442125504E-3</v>
      </c>
      <c r="AI6">
        <f t="shared" si="11"/>
        <v>-6.0560787442125504E-3</v>
      </c>
      <c r="AJ6">
        <f t="shared" si="11"/>
        <v>-6.0560787442125504E-3</v>
      </c>
      <c r="AK6">
        <f t="shared" si="11"/>
        <v>-6.0560787442125504E-3</v>
      </c>
      <c r="AL6">
        <f t="shared" si="11"/>
        <v>-6.0560787442125504E-3</v>
      </c>
      <c r="AM6">
        <f t="shared" si="11"/>
        <v>-6.0560787442125504E-3</v>
      </c>
      <c r="AN6">
        <f t="shared" si="11"/>
        <v>-6.0560787442125504E-3</v>
      </c>
      <c r="AO6">
        <f t="shared" si="11"/>
        <v>-6.0560787442125504E-3</v>
      </c>
      <c r="AP6">
        <f t="shared" si="11"/>
        <v>-6.0560787442125504E-3</v>
      </c>
      <c r="AQ6">
        <f>'old218'!W5</f>
        <v>5.0773227055348001E-2</v>
      </c>
      <c r="AR6">
        <f>'old218'!X5</f>
        <v>0.105607051628569</v>
      </c>
      <c r="AS6">
        <f>'old218'!Y5</f>
        <v>0.157164639928768</v>
      </c>
      <c r="AT6">
        <f>'old218'!Z5</f>
        <v>0.20423842261378</v>
      </c>
      <c r="AU6">
        <f>'old218'!AA5</f>
        <v>0.24572099114962301</v>
      </c>
      <c r="AV6">
        <f>'old218'!AB5</f>
        <v>0.2806298354872</v>
      </c>
      <c r="AW6">
        <f>'old218'!AC5</f>
        <v>0.30812929171325298</v>
      </c>
      <c r="AX6">
        <f>'old218'!AD5</f>
        <v>0.32754920940129001</v>
      </c>
      <c r="AY6">
        <f>'old218'!AE5</f>
        <v>0.33839992166472099</v>
      </c>
      <c r="AZ6">
        <f>'old218'!AF5</f>
        <v>0.34038318350595997</v>
      </c>
      <c r="BA6">
        <f>'old218'!AG5</f>
        <v>0.33339883411682703</v>
      </c>
      <c r="BB6">
        <f>'old218'!AH5</f>
        <v>0.31754703430550102</v>
      </c>
      <c r="BC6">
        <f>'old218'!AI5</f>
        <v>0.29312602906957103</v>
      </c>
      <c r="BD6">
        <f>'old218'!AJ5</f>
        <v>0.26062548529562402</v>
      </c>
      <c r="BE6">
        <f>'old218'!AK5</f>
        <v>0.220715553410153</v>
      </c>
      <c r="BF6">
        <f>'old218'!AL5</f>
        <v>0.174231897326416</v>
      </c>
      <c r="BG6">
        <f>'old218'!AM5</f>
        <v>0.12215702709350899</v>
      </c>
      <c r="BH6">
        <f>'old218'!AN5</f>
        <v>6.5598351245416797E-2</v>
      </c>
      <c r="BI6">
        <f>'old218'!AO5</f>
        <v>5.7634391243013301E-3</v>
      </c>
      <c r="BJ6">
        <f>'old218'!AP5</f>
        <v>-5.6066954223153297E-2</v>
      </c>
      <c r="BK6" s="1">
        <f>$BJ$6+C$4</f>
        <v>-4.7340307963181651E-2</v>
      </c>
      <c r="BL6" s="1">
        <f t="shared" ref="BL6:BT6" si="15">$BJ$6+D$4</f>
        <v>-3.8613661703209998E-2</v>
      </c>
      <c r="BM6" s="1">
        <f t="shared" si="15"/>
        <v>-2.9887015443238352E-2</v>
      </c>
      <c r="BN6" s="1">
        <f t="shared" si="15"/>
        <v>-2.1160369183266706E-2</v>
      </c>
      <c r="BO6" s="1">
        <f t="shared" si="15"/>
        <v>-1.243372292329506E-2</v>
      </c>
      <c r="BP6" s="1">
        <f t="shared" si="15"/>
        <v>-3.7070766633234067E-3</v>
      </c>
      <c r="BQ6" s="1">
        <f t="shared" si="15"/>
        <v>5.0195695966482393E-3</v>
      </c>
      <c r="BR6" s="1">
        <f t="shared" si="15"/>
        <v>1.3746215856619885E-2</v>
      </c>
      <c r="BS6" s="1">
        <f t="shared" si="15"/>
        <v>2.2472862116591531E-2</v>
      </c>
      <c r="BT6" s="1">
        <f t="shared" si="15"/>
        <v>3.1199508376563177E-2</v>
      </c>
      <c r="BU6" s="1">
        <f>'old218'!AQ5+'new (2)'!$L$4</f>
        <v>3.6472340778414575E-2</v>
      </c>
      <c r="BV6">
        <f>'old218'!AR5+'new (2)'!$L$4</f>
        <v>4.1496951004216971E-2</v>
      </c>
      <c r="BW6">
        <f>'old218'!AS5+'new (2)'!$L$4</f>
        <v>4.6274962536332877E-2</v>
      </c>
      <c r="BX6">
        <f>'old218'!AT5+'new (2)'!$L$4</f>
        <v>5.0807877792800174E-2</v>
      </c>
      <c r="BY6">
        <f>'old218'!AU5+'new (2)'!$L$4</f>
        <v>5.5097085423319571E-2</v>
      </c>
      <c r="BZ6">
        <f>'old218'!AV5+'new (2)'!$L$4</f>
        <v>5.9143867016736879E-2</v>
      </c>
      <c r="CA6">
        <f>'old218'!AW5+'new (2)'!$L$4</f>
        <v>6.2949403264629472E-2</v>
      </c>
      <c r="CB6">
        <f>'old218'!AX5+'new (2)'!$L$4</f>
        <v>6.651477962052818E-2</v>
      </c>
      <c r="CC6">
        <f>'old218'!AY5+'new (2)'!$L$4</f>
        <v>6.9840991489812473E-2</v>
      </c>
      <c r="CD6">
        <f>'old218'!AZ5+'new (2)'!$L$4</f>
        <v>7.2928948981328373E-2</v>
      </c>
      <c r="CE6">
        <f>'old218'!BA5+'new (2)'!$L$4</f>
        <v>7.5779481248242075E-2</v>
      </c>
      <c r="CF6">
        <f>'old218'!BB5+'new (2)'!$L$4</f>
        <v>7.8393340442470469E-2</v>
      </c>
      <c r="CG6">
        <f>'old218'!BC5+'new (2)'!$L$4</f>
        <v>8.0771205304212987E-2</v>
      </c>
      <c r="CH6">
        <f>'old218'!BD5+'new (2)'!$L$4</f>
        <v>8.291368440555856E-2</v>
      </c>
      <c r="CI6">
        <f>'old218'!BE5+'new (2)'!$L$4</f>
        <v>8.4821319064862663E-2</v>
      </c>
      <c r="CJ6">
        <f>'old218'!BF5+'new (2)'!$L$4</f>
        <v>8.6494585946512589E-2</v>
      </c>
      <c r="CK6">
        <f>'old218'!BG5+'new (2)'!$L$4</f>
        <v>8.793389935882133E-2</v>
      </c>
      <c r="CL6">
        <f>'old218'!BH5+'new (2)'!$L$4</f>
        <v>8.9139613261070103E-2</v>
      </c>
      <c r="CM6">
        <f>'old218'!BI5+'new (2)'!$L$4</f>
        <v>9.0112022989139992E-2</v>
      </c>
      <c r="CN6">
        <f>'old218'!BJ5+'new (2)'!$L$4</f>
        <v>9.0851366707711864E-2</v>
      </c>
      <c r="CO6" s="2">
        <f>'old218'!$BJ$5+('new (2)'!$L$4)*(10-CO$2)/10</f>
        <v>8.2124720447740218E-2</v>
      </c>
      <c r="CP6" s="2">
        <f>'old218'!$BJ$5+('new (2)'!$L$4)*(10-CP$2)/10</f>
        <v>7.3398074187768572E-2</v>
      </c>
      <c r="CQ6" s="2">
        <f>'old218'!$BJ$5+('new (2)'!$L$4)*(10-CQ$2)/10</f>
        <v>6.4671427927796912E-2</v>
      </c>
      <c r="CR6" s="2">
        <f>'old218'!$BJ$5+('new (2)'!$L$4)*(10-CR$2)/10</f>
        <v>5.5944781667825273E-2</v>
      </c>
      <c r="CS6" s="2">
        <f>'old218'!$BJ$5+('new (2)'!$L$4)*(10-CS$2)/10</f>
        <v>4.7218135407853627E-2</v>
      </c>
      <c r="CT6" s="2">
        <f>'old218'!$BJ$5+('new (2)'!$L$4)*(10-CT$2)/10</f>
        <v>3.8491489147881981E-2</v>
      </c>
      <c r="CU6" s="2">
        <f>'old218'!$BJ$5+('new (2)'!$L$4)*(10-CU$2)/10</f>
        <v>2.9764842887910332E-2</v>
      </c>
      <c r="CV6" s="2">
        <f>'old218'!$BJ$5+('new (2)'!$L$4)*(10-CV$2)/10</f>
        <v>2.1038196627938686E-2</v>
      </c>
      <c r="CW6" s="2">
        <f>'old218'!$BJ$5+('new (2)'!$L$4)*(10-CW$2)/10</f>
        <v>1.2311550367967038E-2</v>
      </c>
      <c r="CX6" s="2">
        <f>'old218'!$BJ$5+('new (2)'!$L$4)*(10-CX$2)/10</f>
        <v>3.5849041079953898E-3</v>
      </c>
      <c r="CY6">
        <f>'old218'!BK5</f>
        <v>4.09136399593657E-3</v>
      </c>
      <c r="CZ6">
        <f>'old218'!BL5</f>
        <v>4.3650671702131199E-3</v>
      </c>
      <c r="DA6">
        <f>'old218'!BM5</f>
        <v>4.4060863524542099E-3</v>
      </c>
      <c r="DB6">
        <f>'old218'!BN5</f>
        <v>4.2144402811323802E-3</v>
      </c>
      <c r="DC6">
        <f>'old218'!BO5</f>
        <v>3.7900938712016599E-3</v>
      </c>
      <c r="DD6">
        <f>'old218'!BP5</f>
        <v>3.1329581219301499E-3</v>
      </c>
      <c r="DE6">
        <f>'old218'!BQ5</f>
        <v>2.2428897725801401E-3</v>
      </c>
      <c r="DF6">
        <f>'old218'!BR5</f>
        <v>1.11969070448681E-3</v>
      </c>
      <c r="DG6">
        <f>'old218'!BS5</f>
        <v>-2.3689291301476299E-4</v>
      </c>
      <c r="DH6">
        <f>'old218'!BT5</f>
        <v>-1.8271717365092601E-3</v>
      </c>
      <c r="DI6">
        <f>'old218'!BU5</f>
        <v>-3.6515146271411899E-3</v>
      </c>
      <c r="DJ6">
        <f>'old218'!BV5</f>
        <v>-5.7103503000888196E-3</v>
      </c>
      <c r="DK6">
        <f>'old218'!BW5</f>
        <v>-8.0041692522983005E-3</v>
      </c>
      <c r="DL6">
        <f>'old218'!BX5</f>
        <v>-1.0533525977307801E-2</v>
      </c>
      <c r="DM6">
        <f>'old218'!BY5</f>
        <v>-1.3299041477494699E-2</v>
      </c>
      <c r="DN6">
        <f>'old218'!BZ5</f>
        <v>-1.63014060857214E-2</v>
      </c>
      <c r="DO6">
        <f>'old218'!CA5</f>
        <v>-1.9541382610132298E-2</v>
      </c>
      <c r="DP6">
        <f>'old218'!CB5</f>
        <v>-2.3019809817815401E-2</v>
      </c>
      <c r="DQ6">
        <f>'old218'!CC5</f>
        <v>-2.6737606275193001E-2</v>
      </c>
      <c r="DR6">
        <f>'old218'!CD5</f>
        <v>-3.0695774565394001E-2</v>
      </c>
      <c r="DS6">
        <f t="shared" ref="DS6:EB10" si="16">$DR6</f>
        <v>-3.0695774565394001E-2</v>
      </c>
      <c r="DT6">
        <f t="shared" si="12"/>
        <v>-3.0695774565394001E-2</v>
      </c>
      <c r="DU6">
        <f t="shared" si="12"/>
        <v>-3.0695774565394001E-2</v>
      </c>
      <c r="DV6">
        <f t="shared" si="12"/>
        <v>-3.0695774565394001E-2</v>
      </c>
      <c r="DW6">
        <f t="shared" si="12"/>
        <v>-3.0695774565394001E-2</v>
      </c>
      <c r="DX6">
        <f t="shared" si="12"/>
        <v>-3.0695774565394001E-2</v>
      </c>
      <c r="DY6">
        <f t="shared" si="12"/>
        <v>-3.0695774565394001E-2</v>
      </c>
      <c r="DZ6">
        <f t="shared" si="12"/>
        <v>-3.0695774565394001E-2</v>
      </c>
      <c r="EA6">
        <f t="shared" si="12"/>
        <v>-3.0695774565394001E-2</v>
      </c>
      <c r="EB6">
        <f t="shared" si="12"/>
        <v>-3.0695774565394001E-2</v>
      </c>
      <c r="EC6">
        <f>'old218'!CE5</f>
        <v>-3.4895405905505598E-2</v>
      </c>
      <c r="ED6">
        <f>'old218'!CF5</f>
        <v>-3.9337685189558998E-2</v>
      </c>
      <c r="EE6">
        <f>'old218'!CG5</f>
        <v>-4.4023896486401301E-2</v>
      </c>
      <c r="EF6">
        <f>'old218'!CH5</f>
        <v>-4.8955429025309402E-2</v>
      </c>
      <c r="EG6">
        <f>'old218'!CI5</f>
        <v>-5.4133783706368899E-2</v>
      </c>
      <c r="EH6">
        <f>'old218'!CJ5</f>
        <v>-5.9560580177331998E-2</v>
      </c>
      <c r="EI6">
        <f>'old218'!CK5</f>
        <v>-6.52375645239784E-2</v>
      </c>
      <c r="EJ6">
        <f>'old218'!CL5</f>
        <v>-7.1166617627019202E-2</v>
      </c>
      <c r="EK6">
        <f>'old218'!CM5</f>
        <v>-7.7349764245421296E-2</v>
      </c>
      <c r="EL6">
        <f>'old218'!CN5</f>
        <v>-8.3789182893813999E-2</v>
      </c>
      <c r="EM6">
        <f>'old218'!CO5</f>
        <v>-9.0487216590533298E-2</v>
      </c>
      <c r="EN6">
        <f>'old218'!CP5</f>
        <v>-9.7446384563045593E-2</v>
      </c>
      <c r="EO6">
        <f>'old218'!CQ5</f>
        <v>-0.104669395009179</v>
      </c>
      <c r="EP6">
        <f>'old218'!CR5</f>
        <v>-0.112159159026055</v>
      </c>
      <c r="EQ6">
        <f>'old218'!CS5</f>
        <v>-0.119918805834147</v>
      </c>
      <c r="ER6">
        <f>'old218'!CT5</f>
        <v>-0.12795169944189799</v>
      </c>
      <c r="ES6">
        <f>'old218'!CU5</f>
        <v>-0.13626145691720901</v>
      </c>
      <c r="ET6">
        <f>'old218'!CV5</f>
        <v>-0.14485196845647799</v>
      </c>
      <c r="EU6">
        <f>'old218'!CW5</f>
        <v>-0.15372741947031501</v>
      </c>
      <c r="EV6">
        <f>'old218'!CX5</f>
        <v>-0.16289231493845499</v>
      </c>
      <c r="EW6">
        <f t="shared" ref="EW6:EW9" si="17">$EV6</f>
        <v>-0.16289231493845499</v>
      </c>
      <c r="EX6">
        <f t="shared" si="13"/>
        <v>-0.16289231493845499</v>
      </c>
      <c r="EY6">
        <f t="shared" si="13"/>
        <v>-0.16289231493845499</v>
      </c>
      <c r="EZ6">
        <f t="shared" si="13"/>
        <v>-0.16289231493845499</v>
      </c>
      <c r="FA6">
        <f t="shared" si="13"/>
        <v>-0.16289231493845499</v>
      </c>
      <c r="FB6">
        <f t="shared" si="13"/>
        <v>-0.16289231493845499</v>
      </c>
      <c r="FC6">
        <f t="shared" si="13"/>
        <v>-0.16289231493845499</v>
      </c>
      <c r="FD6">
        <f t="shared" si="13"/>
        <v>-0.16289231493845499</v>
      </c>
      <c r="FE6">
        <f t="shared" si="13"/>
        <v>-0.16289231493845499</v>
      </c>
      <c r="FF6">
        <f t="shared" si="13"/>
        <v>-0.16289231493845499</v>
      </c>
      <c r="FG6">
        <f>'old218'!CY5</f>
        <v>-9.8221197329182205E-2</v>
      </c>
      <c r="FH6">
        <f>'old218'!CZ5</f>
        <v>-3.5545560946248701E-2</v>
      </c>
      <c r="FI6">
        <f>'old218'!DA5</f>
        <v>2.38538391636616E-2</v>
      </c>
      <c r="FJ6">
        <f>'old218'!DB5</f>
        <v>7.8769433658386401E-2</v>
      </c>
      <c r="FK6">
        <f>'old218'!DC5</f>
        <v>0.12809381400394099</v>
      </c>
      <c r="FL6">
        <f>'old218'!DD5</f>
        <v>0.17084447015123</v>
      </c>
      <c r="FM6">
        <f>'old218'!DE5</f>
        <v>0.20618573818699501</v>
      </c>
      <c r="FN6">
        <f>'old218'!DF5</f>
        <v>0.233447467684744</v>
      </c>
      <c r="FO6">
        <f>'old218'!DG5</f>
        <v>0.25213999175788798</v>
      </c>
      <c r="FP6">
        <f>'old218'!DH5</f>
        <v>0.26196506540883802</v>
      </c>
      <c r="FQ6">
        <f>'old218'!DI5</f>
        <v>0.26282252782941801</v>
      </c>
      <c r="FR6">
        <f>'old218'!DJ5</f>
        <v>0.254812539827804</v>
      </c>
      <c r="FS6">
        <f>'old218'!DK5</f>
        <v>0.238233346401586</v>
      </c>
      <c r="FT6">
        <f>'old218'!DL5</f>
        <v>0.21357461443735101</v>
      </c>
      <c r="FU6">
        <f>'old218'!DM5</f>
        <v>0.181506494361592</v>
      </c>
      <c r="FV6">
        <f>'old218'!DN5</f>
        <v>0.14286465008756699</v>
      </c>
      <c r="FW6">
        <f>'old218'!DO5</f>
        <v>9.86315916643727E-2</v>
      </c>
      <c r="FX6">
        <f>'old218'!DP5</f>
        <v>4.9914727625992597E-2</v>
      </c>
      <c r="FY6">
        <f>'old218'!DQ5</f>
        <v>-2.07837268541078E-3</v>
      </c>
      <c r="FZ6" s="1">
        <f t="shared" ref="FZ6:GI6" si="18">$FY$6+C$4</f>
        <v>6.6482735745608673E-3</v>
      </c>
      <c r="GA6" s="1">
        <f t="shared" si="18"/>
        <v>1.5374919834532515E-2</v>
      </c>
      <c r="GB6" s="1">
        <f t="shared" si="18"/>
        <v>2.4101566094504166E-2</v>
      </c>
      <c r="GC6" s="1">
        <f t="shared" si="18"/>
        <v>3.2828212354475812E-2</v>
      </c>
      <c r="GD6" s="1">
        <f t="shared" si="18"/>
        <v>4.1554858614447458E-2</v>
      </c>
      <c r="GE6" s="1">
        <f t="shared" si="18"/>
        <v>5.0281504874419111E-2</v>
      </c>
      <c r="GF6" s="1">
        <f t="shared" si="18"/>
        <v>5.9008151134390757E-2</v>
      </c>
      <c r="GG6" s="1">
        <f t="shared" si="18"/>
        <v>6.7734797394362403E-2</v>
      </c>
      <c r="GH6" s="1">
        <f t="shared" si="18"/>
        <v>7.6461443654334049E-2</v>
      </c>
      <c r="GI6" s="1">
        <f t="shared" si="18"/>
        <v>8.5188089914305695E-2</v>
      </c>
    </row>
    <row r="7" spans="1:191" x14ac:dyDescent="0.15">
      <c r="A7" t="s">
        <v>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f>'old218'!B6</f>
        <v>0</v>
      </c>
      <c r="M7">
        <f>'old218'!C6</f>
        <v>3.45063656787052E-2</v>
      </c>
      <c r="N7">
        <f>'old218'!D6</f>
        <v>6.8181280846435904E-2</v>
      </c>
      <c r="O7">
        <f>'old218'!E6</f>
        <v>0.100491097567073</v>
      </c>
      <c r="P7">
        <f>'old218'!F6</f>
        <v>0.13093266194805001</v>
      </c>
      <c r="Q7">
        <f>'old218'!G6</f>
        <v>0.15904455376687299</v>
      </c>
      <c r="R7">
        <f>'old218'!H6</f>
        <v>0.184417393836419</v>
      </c>
      <c r="S7">
        <f>'old218'!I6</f>
        <v>0.20670298885949601</v>
      </c>
      <c r="T7">
        <f>'old218'!J6</f>
        <v>0.225622109491733</v>
      </c>
      <c r="U7">
        <f>'old218'!K6</f>
        <v>0.24097072786371801</v>
      </c>
      <c r="V7">
        <f>'old218'!L6</f>
        <v>0.25262457522645498</v>
      </c>
      <c r="W7">
        <f>'old218'!M6</f>
        <v>0.26054191790987202</v>
      </c>
      <c r="X7">
        <f>'old218'!N6</f>
        <v>0.26476448958404097</v>
      </c>
      <c r="Y7">
        <f>'old218'!O6</f>
        <v>0.26541655899795802</v>
      </c>
      <c r="Z7">
        <f>'old218'!P6</f>
        <v>0.26270215402103603</v>
      </c>
      <c r="AA7">
        <f>'old218'!Q6</f>
        <v>0.25690050399764403</v>
      </c>
      <c r="AB7">
        <f>'old218'!R6</f>
        <v>0.248359802224976</v>
      </c>
      <c r="AC7">
        <f>'old218'!S6</f>
        <v>0.23748942789015301</v>
      </c>
      <c r="AD7">
        <f>'old218'!T6</f>
        <v>0.22475080121567001</v>
      </c>
      <c r="AE7">
        <f>'old218'!U6</f>
        <v>0.210647076094093</v>
      </c>
      <c r="AF7">
        <f>'old218'!V6</f>
        <v>0.19571190046154199</v>
      </c>
      <c r="AG7">
        <f t="shared" si="14"/>
        <v>0.19571190046154199</v>
      </c>
      <c r="AH7">
        <f t="shared" si="11"/>
        <v>0.19571190046154199</v>
      </c>
      <c r="AI7">
        <f t="shared" si="11"/>
        <v>0.19571190046154199</v>
      </c>
      <c r="AJ7">
        <f t="shared" si="11"/>
        <v>0.19571190046154199</v>
      </c>
      <c r="AK7">
        <f t="shared" si="11"/>
        <v>0.19571190046154199</v>
      </c>
      <c r="AL7">
        <f t="shared" si="11"/>
        <v>0.19571190046154199</v>
      </c>
      <c r="AM7">
        <f t="shared" si="11"/>
        <v>0.19571190046154199</v>
      </c>
      <c r="AN7">
        <f t="shared" si="11"/>
        <v>0.19571190046154199</v>
      </c>
      <c r="AO7">
        <f t="shared" si="11"/>
        <v>0.19571190046154199</v>
      </c>
      <c r="AP7">
        <f t="shared" si="11"/>
        <v>0.19571190046154199</v>
      </c>
      <c r="AQ7">
        <f>'old218'!W6</f>
        <v>0.19280854257906099</v>
      </c>
      <c r="AR7">
        <f>'old218'!X6</f>
        <v>0.18987462600711</v>
      </c>
      <c r="AS7">
        <f>'old218'!Y6</f>
        <v>0.18691044560328901</v>
      </c>
      <c r="AT7">
        <f>'old218'!Z6</f>
        <v>0.18391629227449399</v>
      </c>
      <c r="AU7">
        <f>'old218'!AA6</f>
        <v>0.180892453130713</v>
      </c>
      <c r="AV7">
        <f>'old218'!AB6</f>
        <v>0.177839211630131</v>
      </c>
      <c r="AW7">
        <f>'old218'!AC6</f>
        <v>0.17475684771595301</v>
      </c>
      <c r="AX7">
        <f>'old218'!AD6</f>
        <v>0.171645637945362</v>
      </c>
      <c r="AY7">
        <f>'old218'!AE6</f>
        <v>0.16850585561098</v>
      </c>
      <c r="AZ7">
        <f>'old218'!AF6</f>
        <v>0.165337770855184</v>
      </c>
      <c r="BA7">
        <f>'old218'!AG6</f>
        <v>0.16214165077761999</v>
      </c>
      <c r="BB7">
        <f>'old218'!AH6</f>
        <v>0.15891775953621601</v>
      </c>
      <c r="BC7">
        <f>'old218'!AI6</f>
        <v>0.155666358442</v>
      </c>
      <c r="BD7">
        <f>'old218'!AJ6</f>
        <v>0.15238770604799401</v>
      </c>
      <c r="BE7">
        <f>'old218'!AK6</f>
        <v>0.14908205823245299</v>
      </c>
      <c r="BF7">
        <f>'old218'!AL6</f>
        <v>0.14574966827668701</v>
      </c>
      <c r="BG7">
        <f>'old218'!AM6</f>
        <v>0.14239078693771701</v>
      </c>
      <c r="BH7">
        <f>'old218'!AN6</f>
        <v>0.139005662515965</v>
      </c>
      <c r="BI7">
        <f>'old218'!AO6</f>
        <v>0.13559454091821399</v>
      </c>
      <c r="BJ7">
        <f>'old218'!AP6</f>
        <v>0.13215766571600901</v>
      </c>
      <c r="BK7">
        <f>$BJ7</f>
        <v>0.13215766571600901</v>
      </c>
      <c r="BL7">
        <f t="shared" ref="BL7:BT9" si="19">$BJ7</f>
        <v>0.13215766571600901</v>
      </c>
      <c r="BM7">
        <f t="shared" si="19"/>
        <v>0.13215766571600901</v>
      </c>
      <c r="BN7">
        <f t="shared" si="19"/>
        <v>0.13215766571600901</v>
      </c>
      <c r="BO7">
        <f t="shared" si="19"/>
        <v>0.13215766571600901</v>
      </c>
      <c r="BP7">
        <f t="shared" si="19"/>
        <v>0.13215766571600901</v>
      </c>
      <c r="BQ7">
        <f t="shared" si="19"/>
        <v>0.13215766571600901</v>
      </c>
      <c r="BR7">
        <f t="shared" si="19"/>
        <v>0.13215766571600901</v>
      </c>
      <c r="BS7">
        <f t="shared" si="19"/>
        <v>0.13215766571600901</v>
      </c>
      <c r="BT7">
        <f t="shared" si="19"/>
        <v>0.13215766571600901</v>
      </c>
      <c r="BU7" s="1">
        <f>'old218'!AQ6</f>
        <v>0.125232890683417</v>
      </c>
      <c r="BV7">
        <f>'old218'!AR6</f>
        <v>0.11820731330589999</v>
      </c>
      <c r="BW7">
        <f>'old218'!AS6</f>
        <v>0.111082815133813</v>
      </c>
      <c r="BX7">
        <f>'old218'!AT6</f>
        <v>0.103861244190541</v>
      </c>
      <c r="BY7">
        <f>'old218'!AU6</f>
        <v>9.6544416023362001E-2</v>
      </c>
      <c r="BZ7">
        <f>'old218'!AV6</f>
        <v>8.9134114544909604E-2</v>
      </c>
      <c r="CA7">
        <f>'old218'!AW6</f>
        <v>8.1632092681093393E-2</v>
      </c>
      <c r="CB7">
        <f>'old218'!AX6</f>
        <v>7.4040072839886201E-2</v>
      </c>
      <c r="CC7">
        <f>'old218'!AY6</f>
        <v>6.6359747214165002E-2</v>
      </c>
      <c r="CD7">
        <f>'old218'!AZ6</f>
        <v>5.85927779306641E-2</v>
      </c>
      <c r="CE7">
        <f>'old218'!BA6</f>
        <v>5.0740797056092898E-2</v>
      </c>
      <c r="CF7">
        <f>'old218'!BB6</f>
        <v>4.2805406470560997E-2</v>
      </c>
      <c r="CG7">
        <f>'old218'!BC6</f>
        <v>3.4788177617616198E-2</v>
      </c>
      <c r="CH7">
        <f>'old218'!BD6</f>
        <v>2.6690651139443401E-2</v>
      </c>
      <c r="CI7">
        <f>'old218'!BE6</f>
        <v>1.8514336405053702E-2</v>
      </c>
      <c r="CJ7">
        <f>'old218'!BF6</f>
        <v>1.02607109386397E-2</v>
      </c>
      <c r="CK7">
        <f>'old218'!BG6</f>
        <v>1.9312197546363899E-3</v>
      </c>
      <c r="CL7">
        <f>'old218'!BH6</f>
        <v>-6.4727253945575701E-3</v>
      </c>
      <c r="CM7">
        <f>'old218'!BI6</f>
        <v>-1.4949746852831699E-2</v>
      </c>
      <c r="CN7">
        <f>'old218'!BJ6</f>
        <v>-2.3498501971768199E-2</v>
      </c>
      <c r="CO7">
        <f>$CN7</f>
        <v>-2.3498501971768199E-2</v>
      </c>
      <c r="CP7">
        <f t="shared" ref="CP7:CX7" si="20">$CN7</f>
        <v>-2.3498501971768199E-2</v>
      </c>
      <c r="CQ7">
        <f t="shared" si="20"/>
        <v>-2.3498501971768199E-2</v>
      </c>
      <c r="CR7">
        <f t="shared" si="20"/>
        <v>-2.3498501971768199E-2</v>
      </c>
      <c r="CS7">
        <f t="shared" si="20"/>
        <v>-2.3498501971768199E-2</v>
      </c>
      <c r="CT7">
        <f t="shared" si="20"/>
        <v>-2.3498501971768199E-2</v>
      </c>
      <c r="CU7">
        <f t="shared" si="20"/>
        <v>-2.3498501971768199E-2</v>
      </c>
      <c r="CV7">
        <f t="shared" si="20"/>
        <v>-2.3498501971768199E-2</v>
      </c>
      <c r="CW7">
        <f t="shared" si="20"/>
        <v>-2.3498501971768199E-2</v>
      </c>
      <c r="CX7">
        <f t="shared" si="20"/>
        <v>-2.3498501971768199E-2</v>
      </c>
      <c r="CY7">
        <f>'old218'!BK6</f>
        <v>-3.2117684094935803E-2</v>
      </c>
      <c r="CZ7">
        <f>'old218'!BL6</f>
        <v>-4.0806023611347199E-2</v>
      </c>
      <c r="DA7">
        <f>'old218'!BM6</f>
        <v>-4.9562289074903003E-2</v>
      </c>
      <c r="DB7">
        <f>'old218'!BN6</f>
        <v>-5.8385288387186901E-2</v>
      </c>
      <c r="DC7">
        <f>'old218'!BO6</f>
        <v>-6.7273870041539799E-2</v>
      </c>
      <c r="DD7">
        <f>'old218'!BP6</f>
        <v>-7.6226924426907205E-2</v>
      </c>
      <c r="DE7">
        <f>'old218'!BQ6</f>
        <v>-8.5243385190543905E-2</v>
      </c>
      <c r="DF7">
        <f>'old218'!BR6</f>
        <v>-9.4322230659271505E-2</v>
      </c>
      <c r="DG7">
        <f>'old218'!BS6</f>
        <v>-0.103462485319619</v>
      </c>
      <c r="DH7">
        <f>'old218'!BT6</f>
        <v>-0.11266322135784899</v>
      </c>
      <c r="DI7">
        <f>'old218'!BU6</f>
        <v>-0.121923560261575</v>
      </c>
      <c r="DJ7">
        <f>'old218'!BV6</f>
        <v>-0.13124267448542801</v>
      </c>
      <c r="DK7">
        <f>'old218'!BW6</f>
        <v>-0.14061978918401999</v>
      </c>
      <c r="DL7">
        <f>'old218'!BX6</f>
        <v>-0.15005418401631601</v>
      </c>
      <c r="DM7">
        <f>'old218'!BY6</f>
        <v>-0.15954519502643499</v>
      </c>
      <c r="DN7">
        <f>'old218'!BZ6</f>
        <v>-0.16909221660689799</v>
      </c>
      <c r="DO7">
        <f>'old218'!CA6</f>
        <v>-0.17869470355139899</v>
      </c>
      <c r="DP7">
        <f>'old218'!CB6</f>
        <v>-0.188352173205377</v>
      </c>
      <c r="DQ7">
        <f>'old218'!CC6</f>
        <v>-0.19806420772389599</v>
      </c>
      <c r="DR7">
        <f>'old218'!CD6</f>
        <v>-0.20783045644779699</v>
      </c>
      <c r="DS7">
        <f t="shared" si="16"/>
        <v>-0.20783045644779699</v>
      </c>
      <c r="DT7">
        <f t="shared" si="12"/>
        <v>-0.20783045644779699</v>
      </c>
      <c r="DU7">
        <f t="shared" si="12"/>
        <v>-0.20783045644779699</v>
      </c>
      <c r="DV7">
        <f t="shared" si="12"/>
        <v>-0.20783045644779699</v>
      </c>
      <c r="DW7">
        <f t="shared" si="12"/>
        <v>-0.20783045644779699</v>
      </c>
      <c r="DX7">
        <f t="shared" si="12"/>
        <v>-0.20783045644779699</v>
      </c>
      <c r="DY7">
        <f t="shared" si="12"/>
        <v>-0.20783045644779699</v>
      </c>
      <c r="DZ7">
        <f t="shared" si="12"/>
        <v>-0.20783045644779699</v>
      </c>
      <c r="EA7">
        <f t="shared" si="12"/>
        <v>-0.20783045644779699</v>
      </c>
      <c r="EB7">
        <f t="shared" si="12"/>
        <v>-0.20783045644779699</v>
      </c>
      <c r="EC7">
        <f>'old218'!CE6</f>
        <v>-0.159692567946702</v>
      </c>
      <c r="ED7">
        <f>'old218'!CF6</f>
        <v>-0.112386129956582</v>
      </c>
      <c r="EE7">
        <f>'old218'!CG6</f>
        <v>-6.6444790413554097E-2</v>
      </c>
      <c r="EF7">
        <f>'old218'!CH6</f>
        <v>-2.2371703210187301E-2</v>
      </c>
      <c r="EG7">
        <f>'old218'!CI6</f>
        <v>1.9371711431025201E-2</v>
      </c>
      <c r="EH7">
        <f>'old218'!CJ6</f>
        <v>5.8376074322960401E-2</v>
      </c>
      <c r="EI7">
        <f>'old218'!CK6</f>
        <v>9.4293192168427395E-2</v>
      </c>
      <c r="EJ7">
        <f>'old218'!CL6</f>
        <v>0.12684383562305401</v>
      </c>
      <c r="EK7">
        <f>'old218'!CM6</f>
        <v>0.15582397681742899</v>
      </c>
      <c r="EL7">
        <f>'old218'!CN6</f>
        <v>0.18110934700255699</v>
      </c>
      <c r="EM7">
        <f>'old218'!CO6</f>
        <v>0.20265821250836299</v>
      </c>
      <c r="EN7">
        <f>'old218'!CP6</f>
        <v>0.220512307004922</v>
      </c>
      <c r="EO7">
        <f>'old218'!CQ6</f>
        <v>0.23479589924122901</v>
      </c>
      <c r="EP7">
        <f>'old218'!CR6</f>
        <v>0.24571301708669599</v>
      </c>
      <c r="EQ7">
        <f>'old218'!CS6</f>
        <v>0.25354288988569501</v>
      </c>
      <c r="ER7">
        <f>'old218'!CT6</f>
        <v>0.25863371093541598</v>
      </c>
      <c r="ES7">
        <f>'old218'!CU6</f>
        <v>0.26139485942298302</v>
      </c>
      <c r="ET7">
        <f>'old218'!CV6</f>
        <v>0.26228775557089001</v>
      </c>
      <c r="EU7">
        <f>'old218'!CW6</f>
        <v>0.26181555327170303</v>
      </c>
      <c r="EV7">
        <f>'old218'!CX6</f>
        <v>0.26051190046154199</v>
      </c>
      <c r="EW7">
        <f t="shared" si="17"/>
        <v>0.26051190046154199</v>
      </c>
      <c r="EX7">
        <f t="shared" si="13"/>
        <v>0.26051190046154199</v>
      </c>
      <c r="EY7">
        <f t="shared" si="13"/>
        <v>0.26051190046154199</v>
      </c>
      <c r="EZ7">
        <f t="shared" si="13"/>
        <v>0.26051190046154199</v>
      </c>
      <c r="FA7">
        <f t="shared" si="13"/>
        <v>0.26051190046154199</v>
      </c>
      <c r="FB7">
        <f t="shared" si="13"/>
        <v>0.26051190046154199</v>
      </c>
      <c r="FC7">
        <f t="shared" si="13"/>
        <v>0.26051190046154199</v>
      </c>
      <c r="FD7">
        <f t="shared" si="13"/>
        <v>0.26051190046154199</v>
      </c>
      <c r="FE7">
        <f t="shared" si="13"/>
        <v>0.26051190046154199</v>
      </c>
      <c r="FF7">
        <f t="shared" si="13"/>
        <v>0.26051190046154199</v>
      </c>
      <c r="FG7">
        <f>'old218'!CY6</f>
        <v>0.25615903322871098</v>
      </c>
      <c r="FH7">
        <f>'old218'!CZ6</f>
        <v>0.25165421852216902</v>
      </c>
      <c r="FI7">
        <f>'old218'!DA6</f>
        <v>0.24700083116469199</v>
      </c>
      <c r="FJ7">
        <f>'old218'!DB6</f>
        <v>0.242202094011291</v>
      </c>
      <c r="FK7">
        <f>'old218'!DC6</f>
        <v>0.23726109258911199</v>
      </c>
      <c r="FL7">
        <f>'old218'!DD6</f>
        <v>0.23218078810873399</v>
      </c>
      <c r="FM7">
        <f>'old218'!DE6</f>
        <v>0.226964029046856</v>
      </c>
      <c r="FN7">
        <f>'old218'!DF6</f>
        <v>0.22161356147084399</v>
      </c>
      <c r="FO7">
        <f>'old218'!DG6</f>
        <v>0.21613203825112601</v>
      </c>
      <c r="FP7">
        <f>'old218'!DH6</f>
        <v>0.21052202728685099</v>
      </c>
      <c r="FQ7">
        <f>'old218'!DI6</f>
        <v>0.20478601885301401</v>
      </c>
      <c r="FR7">
        <f>'old218'!DJ6</f>
        <v>0.198926432162703</v>
      </c>
      <c r="FS7">
        <f>'old218'!DK6</f>
        <v>0.19294562122585199</v>
      </c>
      <c r="FT7">
        <f>'old218'!DL6</f>
        <v>0.18684588007543401</v>
      </c>
      <c r="FU7">
        <f>'old218'!DM6</f>
        <v>0.18062944742316001</v>
      </c>
      <c r="FV7">
        <f>'old218'!DN6</f>
        <v>0.174298510799165</v>
      </c>
      <c r="FW7">
        <f>'old218'!DO6</f>
        <v>0.16785521022365699</v>
      </c>
      <c r="FX7">
        <f>'old218'!DP6</f>
        <v>0.16130164145294701</v>
      </c>
      <c r="FY7">
        <f>'old218'!DQ6</f>
        <v>0.15463985883744899</v>
      </c>
      <c r="FZ7">
        <f t="shared" si="10"/>
        <v>0.15463985883744899</v>
      </c>
      <c r="GA7">
        <f t="shared" si="10"/>
        <v>0.15463985883744899</v>
      </c>
      <c r="GB7">
        <f t="shared" si="10"/>
        <v>0.15463985883744899</v>
      </c>
      <c r="GC7">
        <f t="shared" si="10"/>
        <v>0.15463985883744899</v>
      </c>
      <c r="GD7">
        <f t="shared" si="10"/>
        <v>0.15463985883744899</v>
      </c>
      <c r="GE7">
        <f t="shared" si="10"/>
        <v>0.15463985883744899</v>
      </c>
      <c r="GF7">
        <f t="shared" si="10"/>
        <v>0.15463985883744899</v>
      </c>
      <c r="GG7">
        <f t="shared" si="10"/>
        <v>0.15463985883744899</v>
      </c>
      <c r="GH7">
        <f t="shared" si="10"/>
        <v>0.15463985883744899</v>
      </c>
      <c r="GI7">
        <f t="shared" si="10"/>
        <v>0.15463985883744899</v>
      </c>
    </row>
    <row r="8" spans="1:191" x14ac:dyDescent="0.15">
      <c r="A8" s="4" t="s">
        <v>5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f>'old218'!B7</f>
        <v>0</v>
      </c>
      <c r="M8">
        <f>'old218'!C7</f>
        <v>3.3754885337847498E-2</v>
      </c>
      <c r="N8">
        <f>'old218'!D7</f>
        <v>6.6179449858135397E-2</v>
      </c>
      <c r="O8">
        <f>'old218'!E7</f>
        <v>9.6419856863074499E-2</v>
      </c>
      <c r="P8">
        <f>'old218'!F7</f>
        <v>0.123671060124557</v>
      </c>
      <c r="Q8">
        <f>'old218'!G7</f>
        <v>0.14719478728659199</v>
      </c>
      <c r="R8">
        <f>'old218'!H7</f>
        <v>0.166336031649784</v>
      </c>
      <c r="S8">
        <f>'old218'!I7</f>
        <v>0.18053768393862599</v>
      </c>
      <c r="T8">
        <f>'old218'!J7</f>
        <v>0.18935297720212499</v>
      </c>
      <c r="U8">
        <f>'old218'!K7</f>
        <v>0.19245546684921899</v>
      </c>
      <c r="V8">
        <f>'old218'!L7</f>
        <v>0.189646322881519</v>
      </c>
      <c r="W8">
        <f>'old218'!M7</f>
        <v>0.18085877142690401</v>
      </c>
      <c r="X8">
        <f>'old218'!N7</f>
        <v>0.166159586357494</v>
      </c>
      <c r="Y8">
        <f>'old218'!O7</f>
        <v>0.14574759767168</v>
      </c>
      <c r="Z8">
        <f>'old218'!P7</f>
        <v>0.119949249960523</v>
      </c>
      <c r="AA8">
        <f>'old218'!Q7</f>
        <v>8.9211310175015601E-2</v>
      </c>
      <c r="AB8">
        <f>'old218'!R7</f>
        <v>5.4090887590664903E-2</v>
      </c>
      <c r="AC8">
        <f>'old218'!S7</f>
        <v>1.52429889068675E-2</v>
      </c>
      <c r="AD8">
        <f>'old218'!T7</f>
        <v>-2.6594113520386899E-2</v>
      </c>
      <c r="AE8">
        <f>'old218'!U7</f>
        <v>-7.0615373462990197E-2</v>
      </c>
      <c r="AF8">
        <f>'old218'!V7</f>
        <v>-0.11596695422315299</v>
      </c>
      <c r="AG8">
        <f t="shared" si="14"/>
        <v>-0.11596695422315299</v>
      </c>
      <c r="AH8">
        <f t="shared" si="11"/>
        <v>-0.11596695422315299</v>
      </c>
      <c r="AI8">
        <f t="shared" si="11"/>
        <v>-0.11596695422315299</v>
      </c>
      <c r="AJ8">
        <f t="shared" si="11"/>
        <v>-0.11596695422315299</v>
      </c>
      <c r="AK8">
        <f t="shared" si="11"/>
        <v>-0.11596695422315299</v>
      </c>
      <c r="AL8">
        <f t="shared" si="11"/>
        <v>-0.11596695422315299</v>
      </c>
      <c r="AM8">
        <f t="shared" si="11"/>
        <v>-0.11596695422315299</v>
      </c>
      <c r="AN8">
        <f t="shared" si="11"/>
        <v>-0.11596695422315299</v>
      </c>
      <c r="AO8">
        <f t="shared" si="11"/>
        <v>-0.11596695422315299</v>
      </c>
      <c r="AP8">
        <f t="shared" si="11"/>
        <v>-0.11596695422315299</v>
      </c>
      <c r="AQ8">
        <f>'old218'!W7</f>
        <v>-0.112342955945353</v>
      </c>
      <c r="AR8">
        <f>'old218'!X7</f>
        <v>-0.10878603437311</v>
      </c>
      <c r="AS8">
        <f>'old218'!Y7</f>
        <v>-0.105295807645711</v>
      </c>
      <c r="AT8">
        <f>'old218'!Z7</f>
        <v>-0.101871907612593</v>
      </c>
      <c r="AU8">
        <f>'old218'!AA7</f>
        <v>-9.8513979342053998E-2</v>
      </c>
      <c r="AV8">
        <f>'old218'!AB7</f>
        <v>-9.5221680651871296E-2</v>
      </c>
      <c r="AW8">
        <f>'old218'!AC7</f>
        <v>-9.1994681660658301E-2</v>
      </c>
      <c r="AX8">
        <f>'old218'!AD7</f>
        <v>-8.8832664358910601E-2</v>
      </c>
      <c r="AY8">
        <f>'old218'!AE7</f>
        <v>-8.5735322198736003E-2</v>
      </c>
      <c r="AZ8">
        <f>'old218'!AF7</f>
        <v>-8.2702359701335201E-2</v>
      </c>
      <c r="BA8">
        <f>'old218'!AG7</f>
        <v>-7.9733492081357896E-2</v>
      </c>
      <c r="BB8">
        <f>'old218'!AH7</f>
        <v>-7.6828444887313996E-2</v>
      </c>
      <c r="BC8">
        <f>'old218'!AI7</f>
        <v>-7.3986953657269705E-2</v>
      </c>
      <c r="BD8">
        <f>'old218'!AJ7</f>
        <v>-7.1208763589108798E-2</v>
      </c>
      <c r="BE8">
        <f>'old218'!AK7</f>
        <v>-6.8493629224678901E-2</v>
      </c>
      <c r="BF8">
        <f>'old218'!AL7</f>
        <v>-6.5841314147192298E-2</v>
      </c>
      <c r="BG8">
        <f>'old218'!AM7</f>
        <v>-6.3251590691277199E-2</v>
      </c>
      <c r="BH8">
        <f>'old218'!AN7</f>
        <v>-6.0724239665125697E-2</v>
      </c>
      <c r="BI8">
        <f>'old218'!AO7</f>
        <v>-5.8259050084207703E-2</v>
      </c>
      <c r="BJ8">
        <f>'old218'!AP7</f>
        <v>-5.5855818916054699E-2</v>
      </c>
      <c r="BK8">
        <f>$BJ8</f>
        <v>-5.5855818916054699E-2</v>
      </c>
      <c r="BL8">
        <f t="shared" si="19"/>
        <v>-5.5855818916054699E-2</v>
      </c>
      <c r="BM8">
        <f t="shared" si="19"/>
        <v>-5.5855818916054699E-2</v>
      </c>
      <c r="BN8">
        <f t="shared" si="19"/>
        <v>-5.5855818916054699E-2</v>
      </c>
      <c r="BO8">
        <f t="shared" si="19"/>
        <v>-5.5855818916054699E-2</v>
      </c>
      <c r="BP8">
        <f t="shared" si="19"/>
        <v>-5.5855818916054699E-2</v>
      </c>
      <c r="BQ8">
        <f t="shared" si="19"/>
        <v>-5.5855818916054699E-2</v>
      </c>
      <c r="BR8">
        <f t="shared" si="19"/>
        <v>-5.5855818916054699E-2</v>
      </c>
      <c r="BS8">
        <f t="shared" si="19"/>
        <v>-5.5855818916054699E-2</v>
      </c>
      <c r="BT8">
        <f t="shared" si="19"/>
        <v>-5.5855818916054699E-2</v>
      </c>
      <c r="BU8" s="1">
        <f>'old218'!AQ7</f>
        <v>-5.1172882755246903E-2</v>
      </c>
      <c r="BV8">
        <f>'old218'!AR7</f>
        <v>-4.6735896617041299E-2</v>
      </c>
      <c r="BW8">
        <f>'old218'!AS7</f>
        <v>-4.2543461348838199E-2</v>
      </c>
      <c r="BX8">
        <f>'old218'!AT7</f>
        <v>-3.8594286444825203E-2</v>
      </c>
      <c r="BY8">
        <f>'old218'!AU7</f>
        <v>-3.48871838770837E-2</v>
      </c>
      <c r="BZ8">
        <f>'old218'!AV7</f>
        <v>-3.1421062439635598E-2</v>
      </c>
      <c r="CA8">
        <f>'old218'!AW7</f>
        <v>-2.8194922569849699E-2</v>
      </c>
      <c r="CB8">
        <f>'old218'!AX7</f>
        <v>-2.52078516156964E-2</v>
      </c>
      <c r="CC8">
        <f>'old218'!AY7</f>
        <v>-2.2459019520961701E-2</v>
      </c>
      <c r="CD8">
        <f>'old218'!AZ7</f>
        <v>-1.9947674903758199E-2</v>
      </c>
      <c r="CE8">
        <f>'old218'!BA7</f>
        <v>-1.76731415065681E-2</v>
      </c>
      <c r="CF8">
        <f>'old218'!BB7</f>
        <v>-1.5634814998648501E-2</v>
      </c>
      <c r="CG8">
        <f>'old218'!BC7</f>
        <v>-1.3832160113975501E-2</v>
      </c>
      <c r="CH8">
        <f>'old218'!BD7</f>
        <v>-1.22647081100269E-2</v>
      </c>
      <c r="CI8">
        <f>'old218'!BE7</f>
        <v>-1.0932054534639401E-2</v>
      </c>
      <c r="CJ8">
        <f>'old218'!BF7</f>
        <v>-9.8338572899454597E-3</v>
      </c>
      <c r="CK8">
        <f>'old218'!BG7</f>
        <v>-8.9698349840281501E-3</v>
      </c>
      <c r="CL8">
        <f>'old218'!BH7</f>
        <v>-8.3397655624446506E-3</v>
      </c>
      <c r="CM8">
        <f>'old218'!BI7</f>
        <v>-7.9434852131874401E-3</v>
      </c>
      <c r="CN8">
        <f>'old218'!BJ7</f>
        <v>-7.7808875399847403E-3</v>
      </c>
      <c r="CO8" s="1">
        <f>$CN$8+C$4</f>
        <v>9.4575871998690744E-4</v>
      </c>
      <c r="CP8" s="1">
        <f>$CN$8+D$4</f>
        <v>9.6724049799585543E-3</v>
      </c>
      <c r="CQ8" s="1">
        <f t="shared" ref="CQ8:CV8" si="21">$CN$8+E$4</f>
        <v>1.8399051239930204E-2</v>
      </c>
      <c r="CR8" s="1">
        <f t="shared" si="21"/>
        <v>2.712569749990185E-2</v>
      </c>
      <c r="CS8" s="1">
        <f t="shared" si="21"/>
        <v>3.5852343759873499E-2</v>
      </c>
      <c r="CT8" s="1">
        <f t="shared" si="21"/>
        <v>4.4578990019845152E-2</v>
      </c>
      <c r="CU8" s="1">
        <f t="shared" si="21"/>
        <v>5.3305636279816798E-2</v>
      </c>
      <c r="CV8" s="1">
        <f t="shared" si="21"/>
        <v>6.2032282539788444E-2</v>
      </c>
      <c r="CW8" s="1">
        <f>$CN$8+K$4</f>
        <v>7.075892879976009E-2</v>
      </c>
      <c r="CX8" s="1">
        <f>$CN$8+L$4</f>
        <v>7.9485575059731736E-2</v>
      </c>
      <c r="CY8">
        <f>$L$4+'old218'!BK7</f>
        <v>7.9414539599599418E-2</v>
      </c>
      <c r="CZ8">
        <f>$L$4+'old218'!BL7</f>
        <v>7.910986399556684E-2</v>
      </c>
      <c r="DA8">
        <f>$L$4+'old218'!BM7</f>
        <v>7.8571484723544902E-2</v>
      </c>
      <c r="DB8">
        <f>$L$4+'old218'!BN7</f>
        <v>7.7799281525408367E-2</v>
      </c>
      <c r="DC8">
        <f>$L$4+'old218'!BO7</f>
        <v>7.6793076927276771E-2</v>
      </c>
      <c r="DD8">
        <f>$L$4+'old218'!BP7</f>
        <v>7.5552635494477174E-2</v>
      </c>
      <c r="DE8">
        <f>$L$4+'old218'!BQ7</f>
        <v>7.4077662819870174E-2</v>
      </c>
      <c r="DF8">
        <f>$L$4+'old218'!BR7</f>
        <v>7.2367804240983977E-2</v>
      </c>
      <c r="DG8">
        <f>$L$4+'old218'!BS7</f>
        <v>7.0422643280103975E-2</v>
      </c>
      <c r="DH8">
        <f>$L$4+'old218'!BT7</f>
        <v>6.8241699800098365E-2</v>
      </c>
      <c r="DI8">
        <f>$L$4+'old218'!BU7</f>
        <v>6.5824427867314877E-2</v>
      </c>
      <c r="DJ8">
        <f>$L$4+'old218'!BV7</f>
        <v>6.3170213311318169E-2</v>
      </c>
      <c r="DK8">
        <f>$L$4+'old218'!BW7</f>
        <v>6.0278370969565176E-2</v>
      </c>
      <c r="DL8">
        <f>$L$4+'old218'!BX7</f>
        <v>5.7148141603276276E-2</v>
      </c>
      <c r="DM8">
        <f>$L$4+'old218'!BY7</f>
        <v>5.3778688468766871E-2</v>
      </c>
      <c r="DN8">
        <f>$L$4+'old218'!BZ7</f>
        <v>5.0169093526296074E-2</v>
      </c>
      <c r="DO8">
        <f>$L$4+'old218'!CA7</f>
        <v>4.6318353266061672E-2</v>
      </c>
      <c r="DP8">
        <f>$L$4+'old218'!CB7</f>
        <v>4.2225374128266872E-2</v>
      </c>
      <c r="DQ8">
        <f>$L$4+'old218'!CC7</f>
        <v>3.7888967491181876E-2</v>
      </c>
      <c r="DR8">
        <f>$L$4+'old218'!CD7</f>
        <v>3.3307844197765071E-2</v>
      </c>
      <c r="DS8" s="2">
        <f>'old218'!$CD$7+('new (2)'!$L$4)*(10-DS$2)/10</f>
        <v>2.4581197937793425E-2</v>
      </c>
      <c r="DT8" s="2">
        <f>'old218'!$CD$7+('new (2)'!$L$4)*(10-DT$2)/10</f>
        <v>1.5854551677821779E-2</v>
      </c>
      <c r="DU8" s="2">
        <f>'old218'!$CD$7+('new (2)'!$L$4)*(10-DU$2)/10</f>
        <v>7.1279054178501264E-3</v>
      </c>
      <c r="DV8" s="2">
        <f>'old218'!$CD$7+('new (2)'!$L$4)*(10-DV$2)/10</f>
        <v>-1.5987408421215196E-3</v>
      </c>
      <c r="DW8" s="2">
        <f>'old218'!$CD$7+('new (2)'!$L$4)*(10-DW$2)/10</f>
        <v>-1.0325387102093166E-2</v>
      </c>
      <c r="DX8" s="2">
        <f>'old218'!$CD$7+('new (2)'!$L$4)*(10-DX$2)/10</f>
        <v>-1.9052033362064812E-2</v>
      </c>
      <c r="DY8" s="2">
        <f>'old218'!$CD$7+('new (2)'!$L$4)*(10-DY$2)/10</f>
        <v>-2.7778679622036461E-2</v>
      </c>
      <c r="DZ8" s="2">
        <f>'old218'!$CD$7+('new (2)'!$L$4)*(10-DZ$2)/10</f>
        <v>-3.6505325882008111E-2</v>
      </c>
      <c r="EA8" s="2">
        <f>'old218'!$CD$7+('new (2)'!$L$4)*(10-EA$2)/10</f>
        <v>-4.5231972141979757E-2</v>
      </c>
      <c r="EB8" s="2">
        <f>'old218'!$CD$7+('new (2)'!$L$4)*(10-EB$2)/10</f>
        <v>-5.3958618401951403E-2</v>
      </c>
      <c r="EC8">
        <f>'old218'!CE7</f>
        <v>1.8067430904998901E-2</v>
      </c>
      <c r="ED8">
        <f>'old218'!CF7</f>
        <v>8.7432838576829902E-2</v>
      </c>
      <c r="EE8">
        <f>'old218'!CG7</f>
        <v>0.152429931217963</v>
      </c>
      <c r="EF8">
        <f>'old218'!CH7</f>
        <v>0.21144861637218301</v>
      </c>
      <c r="EG8">
        <f>'old218'!CI7</f>
        <v>0.263012349327509</v>
      </c>
      <c r="EH8">
        <f>'old218'!CJ7</f>
        <v>0.30581111668514799</v>
      </c>
      <c r="EI8">
        <f>'old218'!CK7</f>
        <v>0.33873069989408799</v>
      </c>
      <c r="EJ8">
        <f>'old218'!CL7</f>
        <v>0.36087756505233898</v>
      </c>
      <c r="EK8">
        <f>'old218'!CM7</f>
        <v>0.37159882297778402</v>
      </c>
      <c r="EL8">
        <f>'old218'!CN7</f>
        <v>0.37049681367363801</v>
      </c>
      <c r="EM8">
        <f>'old218'!CO7</f>
        <v>0.35743798939566401</v>
      </c>
      <c r="EN8">
        <f>'old218'!CP7</f>
        <v>0.33255589788809897</v>
      </c>
      <c r="EO8">
        <f>'old218'!CQ7</f>
        <v>0.29624819914772699</v>
      </c>
      <c r="EP8">
        <f>'old218'!CR7</f>
        <v>0.24916778235666701</v>
      </c>
      <c r="EQ8">
        <f>'old218'!CS7</f>
        <v>0.19220818141690801</v>
      </c>
      <c r="ER8">
        <f>'old218'!CT7</f>
        <v>0.126483614879462</v>
      </c>
      <c r="ES8">
        <f>'old218'!CU7</f>
        <v>5.3304096143122197E-2</v>
      </c>
      <c r="ET8">
        <f>'old218'!CV7</f>
        <v>-2.5853830080131399E-2</v>
      </c>
      <c r="EU8">
        <f>'old218'!CW7</f>
        <v>-0.10938007133408301</v>
      </c>
      <c r="EV8">
        <f>'old218'!CX7</f>
        <v>-0.19556695422315301</v>
      </c>
      <c r="EW8">
        <f t="shared" si="17"/>
        <v>-0.19556695422315301</v>
      </c>
      <c r="EX8">
        <f t="shared" si="13"/>
        <v>-0.19556695422315301</v>
      </c>
      <c r="EY8">
        <f t="shared" si="13"/>
        <v>-0.19556695422315301</v>
      </c>
      <c r="EZ8">
        <f t="shared" si="13"/>
        <v>-0.19556695422315301</v>
      </c>
      <c r="FA8">
        <f t="shared" si="13"/>
        <v>-0.19556695422315301</v>
      </c>
      <c r="FB8">
        <f t="shared" si="13"/>
        <v>-0.19556695422315301</v>
      </c>
      <c r="FC8">
        <f t="shared" si="13"/>
        <v>-0.19556695422315301</v>
      </c>
      <c r="FD8">
        <f t="shared" si="13"/>
        <v>-0.19556695422315301</v>
      </c>
      <c r="FE8">
        <f t="shared" si="13"/>
        <v>-0.19556695422315301</v>
      </c>
      <c r="FF8">
        <f t="shared" si="13"/>
        <v>-0.19556695422315301</v>
      </c>
      <c r="FG8">
        <f>'old218'!CY7</f>
        <v>-0.18515728935563699</v>
      </c>
      <c r="FH8">
        <f>'old218'!CZ7</f>
        <v>-0.17506158276389799</v>
      </c>
      <c r="FI8">
        <f>'old218'!DA7</f>
        <v>-0.16527342854818899</v>
      </c>
      <c r="FJ8">
        <f>'old218'!DB7</f>
        <v>-0.15578690108044899</v>
      </c>
      <c r="FK8">
        <f>'old218'!DC7</f>
        <v>-0.146596514107494</v>
      </c>
      <c r="FL8">
        <f>'old218'!DD7</f>
        <v>-0.137697184164461</v>
      </c>
      <c r="FM8">
        <f>'old218'!DE7</f>
        <v>-0.12908419775129101</v>
      </c>
      <c r="FN8">
        <f>'old218'!DF7</f>
        <v>-0.12075318180599</v>
      </c>
      <c r="FO8">
        <f>'old218'!DG7</f>
        <v>-0.11270007707598</v>
      </c>
      <c r="FP8">
        <f>'old218'!DH7</f>
        <v>-0.104921114045367</v>
      </c>
      <c r="FQ8">
        <f>'old218'!DI7</f>
        <v>-9.7412791123538303E-2</v>
      </c>
      <c r="FR8">
        <f>'old218'!DJ7</f>
        <v>-9.0171854840612103E-2</v>
      </c>
      <c r="FS8">
        <f>'old218'!DK7</f>
        <v>-8.3195281829345297E-2</v>
      </c>
      <c r="FT8">
        <f>'old218'!DL7</f>
        <v>-7.6480262402007601E-2</v>
      </c>
      <c r="FU8">
        <f>'old218'!DM7</f>
        <v>-7.0024185555475502E-2</v>
      </c>
      <c r="FV8">
        <f>'old218'!DN7</f>
        <v>-6.3824625258962001E-2</v>
      </c>
      <c r="FW8">
        <f>'old218'!DO7</f>
        <v>-5.7879327896987097E-2</v>
      </c>
      <c r="FX8">
        <f>'old218'!DP7</f>
        <v>-5.2186200755890401E-2</v>
      </c>
      <c r="FY8">
        <f>'old218'!DQ7</f>
        <v>-4.6743301455740099E-2</v>
      </c>
      <c r="FZ8">
        <f t="shared" si="10"/>
        <v>-4.6743301455740099E-2</v>
      </c>
      <c r="GA8">
        <f t="shared" si="10"/>
        <v>-4.6743301455740099E-2</v>
      </c>
      <c r="GB8">
        <f t="shared" si="10"/>
        <v>-4.6743301455740099E-2</v>
      </c>
      <c r="GC8">
        <f t="shared" si="10"/>
        <v>-4.6743301455740099E-2</v>
      </c>
      <c r="GD8">
        <f t="shared" si="10"/>
        <v>-4.6743301455740099E-2</v>
      </c>
      <c r="GE8">
        <f t="shared" si="10"/>
        <v>-4.6743301455740099E-2</v>
      </c>
      <c r="GF8">
        <f t="shared" si="10"/>
        <v>-4.6743301455740099E-2</v>
      </c>
      <c r="GG8">
        <f t="shared" si="10"/>
        <v>-4.6743301455740099E-2</v>
      </c>
      <c r="GH8">
        <f t="shared" si="10"/>
        <v>-4.6743301455740099E-2</v>
      </c>
      <c r="GI8">
        <f t="shared" si="10"/>
        <v>-4.6743301455740099E-2</v>
      </c>
    </row>
    <row r="9" spans="1:191" x14ac:dyDescent="0.15">
      <c r="A9" t="s">
        <v>6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f>'old218'!B8</f>
        <v>0</v>
      </c>
      <c r="M9">
        <f>'old218'!C8</f>
        <v>-4.2341161527925698E-3</v>
      </c>
      <c r="N9">
        <f>'old218'!D8</f>
        <v>-8.4862518388946206E-3</v>
      </c>
      <c r="O9">
        <f>'old218'!E8</f>
        <v>-1.27562387909004E-2</v>
      </c>
      <c r="P9">
        <f>'old218'!F8</f>
        <v>-1.7043910962180699E-2</v>
      </c>
      <c r="Q9">
        <f>'old218'!G8</f>
        <v>-2.1349104559905002E-2</v>
      </c>
      <c r="R9">
        <f>'old218'!H8</f>
        <v>-2.5671658079069001E-2</v>
      </c>
      <c r="S9">
        <f>'old218'!I8</f>
        <v>-3.0011412337506201E-2</v>
      </c>
      <c r="T9">
        <f>'old218'!J8</f>
        <v>-3.43682105118579E-2</v>
      </c>
      <c r="U9">
        <f>'old218'!K8</f>
        <v>-3.8741898174486297E-2</v>
      </c>
      <c r="V9">
        <f>'old218'!L8</f>
        <v>-4.3132323331309903E-2</v>
      </c>
      <c r="W9">
        <f>'old218'!M8</f>
        <v>-4.7539336460548101E-2</v>
      </c>
      <c r="X9">
        <f>'old218'!N8</f>
        <v>-5.1962790552359903E-2</v>
      </c>
      <c r="Y9">
        <f>'old218'!O8</f>
        <v>-5.6402541149367401E-2</v>
      </c>
      <c r="Z9">
        <f>'old218'!P8</f>
        <v>-6.0858446388055001E-2</v>
      </c>
      <c r="AA9">
        <f>'old218'!Q8</f>
        <v>-6.5330367041036605E-2</v>
      </c>
      <c r="AB9">
        <f>'old218'!R8</f>
        <v>-6.98181665601878E-2</v>
      </c>
      <c r="AC9">
        <f>'old218'!S8</f>
        <v>-7.4321711120641801E-2</v>
      </c>
      <c r="AD9">
        <f>'old218'!T8</f>
        <v>-7.8840869665648197E-2</v>
      </c>
      <c r="AE9">
        <f>'old218'!U8</f>
        <v>-8.3375513952299404E-2</v>
      </c>
      <c r="AF9">
        <f>'old218'!V8</f>
        <v>-8.7925518598128305E-2</v>
      </c>
      <c r="AG9">
        <f t="shared" si="14"/>
        <v>-8.7925518598128305E-2</v>
      </c>
      <c r="AH9">
        <f t="shared" si="11"/>
        <v>-8.7925518598128305E-2</v>
      </c>
      <c r="AI9">
        <f t="shared" si="11"/>
        <v>-8.7925518598128305E-2</v>
      </c>
      <c r="AJ9">
        <f t="shared" si="11"/>
        <v>-8.7925518598128305E-2</v>
      </c>
      <c r="AK9">
        <f t="shared" si="11"/>
        <v>-8.7925518598128305E-2</v>
      </c>
      <c r="AL9">
        <f t="shared" si="11"/>
        <v>-8.7925518598128305E-2</v>
      </c>
      <c r="AM9">
        <f t="shared" si="11"/>
        <v>-8.7925518598128305E-2</v>
      </c>
      <c r="AN9">
        <f t="shared" si="11"/>
        <v>-8.7925518598128305E-2</v>
      </c>
      <c r="AO9">
        <f t="shared" si="11"/>
        <v>-8.7925518598128305E-2</v>
      </c>
      <c r="AP9">
        <f t="shared" si="11"/>
        <v>-8.7925518598128305E-2</v>
      </c>
      <c r="AQ9">
        <f>'old218'!W8</f>
        <v>-9.2490761128588103E-2</v>
      </c>
      <c r="AR9">
        <f>'old218'!X8</f>
        <v>-9.7071122025423506E-2</v>
      </c>
      <c r="AS9">
        <f>'old218'!Y8</f>
        <v>-0.101666484775947</v>
      </c>
      <c r="AT9">
        <f>'old218'!Z8</f>
        <v>-0.106276735923238</v>
      </c>
      <c r="AU9">
        <f>'old218'!AA8</f>
        <v>-0.110901765117283</v>
      </c>
      <c r="AV9">
        <f>'old218'!AB8</f>
        <v>-0.115541465167083</v>
      </c>
      <c r="AW9">
        <f>'old218'!AC8</f>
        <v>-0.120195732093743</v>
      </c>
      <c r="AX9">
        <f>'old218'!AD8</f>
        <v>-0.124864465184593</v>
      </c>
      <c r="AY9">
        <f>'old218'!AE8</f>
        <v>-0.12954756704834799</v>
      </c>
      <c r="AZ9">
        <f>'old218'!AF8</f>
        <v>-0.134244943671363</v>
      </c>
      <c r="BA9">
        <f>'old218'!AG8</f>
        <v>-0.13895650447500801</v>
      </c>
      <c r="BB9">
        <f>'old218'!AH8</f>
        <v>-0.14368216237422399</v>
      </c>
      <c r="BC9">
        <f>'old218'!AI8</f>
        <v>-0.148421833837281</v>
      </c>
      <c r="BD9">
        <f>'old218'!AJ8</f>
        <v>-0.15317543894681299</v>
      </c>
      <c r="BE9">
        <f>'old218'!AK8</f>
        <v>-0.15794290146217499</v>
      </c>
      <c r="BF9">
        <f>'old218'!AL8</f>
        <v>-0.16272414888318401</v>
      </c>
      <c r="BG9">
        <f>'old218'!AM8</f>
        <v>-0.16751911251530099</v>
      </c>
      <c r="BH9">
        <f>'old218'!AN8</f>
        <v>-0.17232772753633699</v>
      </c>
      <c r="BI9">
        <f>'old218'!AO8</f>
        <v>-0.17714993306474799</v>
      </c>
      <c r="BJ9">
        <f>'old218'!AP8</f>
        <v>-0.181985672229595</v>
      </c>
      <c r="BK9">
        <f>$BJ9</f>
        <v>-0.181985672229595</v>
      </c>
      <c r="BL9">
        <f t="shared" si="19"/>
        <v>-0.181985672229595</v>
      </c>
      <c r="BM9">
        <f t="shared" si="19"/>
        <v>-0.181985672229595</v>
      </c>
      <c r="BN9">
        <f t="shared" si="19"/>
        <v>-0.181985672229595</v>
      </c>
      <c r="BO9">
        <f t="shared" si="19"/>
        <v>-0.181985672229595</v>
      </c>
      <c r="BP9">
        <f t="shared" si="19"/>
        <v>-0.181985672229595</v>
      </c>
      <c r="BQ9">
        <f t="shared" si="19"/>
        <v>-0.181985672229595</v>
      </c>
      <c r="BR9">
        <f t="shared" si="19"/>
        <v>-0.181985672229595</v>
      </c>
      <c r="BS9">
        <f t="shared" si="19"/>
        <v>-0.181985672229595</v>
      </c>
      <c r="BT9">
        <f t="shared" si="19"/>
        <v>-0.181985672229595</v>
      </c>
      <c r="BU9" s="1">
        <f>'old218'!AQ8</f>
        <v>-0.13514002293940999</v>
      </c>
      <c r="BV9">
        <f>'old218'!AR8</f>
        <v>-8.9125824160199096E-2</v>
      </c>
      <c r="BW9">
        <f>'old218'!AS8</f>
        <v>-4.4476723828081897E-2</v>
      </c>
      <c r="BX9">
        <f>'old218'!AT8</f>
        <v>-1.6958758356251399E-3</v>
      </c>
      <c r="BY9">
        <f>'old218'!AU8</f>
        <v>3.8755299594677398E-2</v>
      </c>
      <c r="BZ9">
        <f>'old218'!AV8</f>
        <v>7.6467423275702606E-2</v>
      </c>
      <c r="CA9">
        <f>'old218'!AW8</f>
        <v>0.111092301910259</v>
      </c>
      <c r="CB9">
        <f>'old218'!AX8</f>
        <v>0.14235070615397599</v>
      </c>
      <c r="CC9">
        <f>'old218'!AY8</f>
        <v>0.17003860813744101</v>
      </c>
      <c r="CD9">
        <f>'old218'!AZ8</f>
        <v>0.194031739111658</v>
      </c>
      <c r="CE9">
        <f>'old218'!BA8</f>
        <v>0.21428836540655499</v>
      </c>
      <c r="CF9">
        <f>'old218'!BB8</f>
        <v>0.23085022069220401</v>
      </c>
      <c r="CG9">
        <f>'old218'!BC8</f>
        <v>0.24384157371760101</v>
      </c>
      <c r="CH9">
        <f>'old218'!BD8</f>
        <v>0.25346645235215698</v>
      </c>
      <c r="CI9">
        <f>'old218'!BE8</f>
        <v>0.26000408594024599</v>
      </c>
      <c r="CJ9">
        <f>'old218'!BF8</f>
        <v>0.26380266777905698</v>
      </c>
      <c r="CK9">
        <f>'old218'!BG8</f>
        <v>0.26527157705571403</v>
      </c>
      <c r="CL9">
        <f>'old218'!BH8</f>
        <v>0.26487223399270998</v>
      </c>
      <c r="CM9">
        <f>'old218'!BI8</f>
        <v>0.26310779248261401</v>
      </c>
      <c r="CN9">
        <f>'old218'!BJ8</f>
        <v>0.26051190046154199</v>
      </c>
      <c r="CO9">
        <f>$CN9</f>
        <v>0.26051190046154199</v>
      </c>
      <c r="CP9">
        <f t="shared" ref="CP9:CX10" si="22">$CN9</f>
        <v>0.26051190046154199</v>
      </c>
      <c r="CQ9">
        <f t="shared" si="22"/>
        <v>0.26051190046154199</v>
      </c>
      <c r="CR9">
        <f t="shared" si="22"/>
        <v>0.26051190046154199</v>
      </c>
      <c r="CS9">
        <f t="shared" si="22"/>
        <v>0.26051190046154199</v>
      </c>
      <c r="CT9">
        <f t="shared" si="22"/>
        <v>0.26051190046154199</v>
      </c>
      <c r="CU9">
        <f t="shared" si="22"/>
        <v>0.26051190046154199</v>
      </c>
      <c r="CV9">
        <f t="shared" si="22"/>
        <v>0.26051190046154199</v>
      </c>
      <c r="CW9">
        <f t="shared" si="22"/>
        <v>0.26051190046154199</v>
      </c>
      <c r="CX9">
        <f t="shared" si="22"/>
        <v>0.26051190046154199</v>
      </c>
      <c r="CY9">
        <f>'old218'!BK8</f>
        <v>0.25615903322871098</v>
      </c>
      <c r="CZ9">
        <f>'old218'!BL8</f>
        <v>0.25165421852216902</v>
      </c>
      <c r="DA9">
        <f>'old218'!BM8</f>
        <v>0.24700083116469199</v>
      </c>
      <c r="DB9">
        <f>'old218'!BN8</f>
        <v>0.242202094011292</v>
      </c>
      <c r="DC9">
        <f>'old218'!BO8</f>
        <v>0.23726109258911199</v>
      </c>
      <c r="DD9">
        <f>'old218'!BP8</f>
        <v>0.23218078810873499</v>
      </c>
      <c r="DE9">
        <f>'old218'!BQ8</f>
        <v>0.226964029046857</v>
      </c>
      <c r="DF9">
        <f>'old218'!BR8</f>
        <v>0.22161356147084399</v>
      </c>
      <c r="DG9">
        <f>'old218'!BS8</f>
        <v>0.21613203825112601</v>
      </c>
      <c r="DH9">
        <f>'old218'!BT8</f>
        <v>0.21052202728685199</v>
      </c>
      <c r="DI9">
        <f>'old218'!BU8</f>
        <v>0.20478601885301401</v>
      </c>
      <c r="DJ9">
        <f>'old218'!BV8</f>
        <v>0.198926432162703</v>
      </c>
      <c r="DK9">
        <f>'old218'!BW8</f>
        <v>0.19294562122585199</v>
      </c>
      <c r="DL9">
        <f>'old218'!BX8</f>
        <v>0.18684588007543401</v>
      </c>
      <c r="DM9">
        <f>'old218'!BY8</f>
        <v>0.180629447423161</v>
      </c>
      <c r="DN9">
        <f>'old218'!BZ8</f>
        <v>0.174298510799165</v>
      </c>
      <c r="DO9">
        <f>'old218'!CA8</f>
        <v>0.16785521022365801</v>
      </c>
      <c r="DP9">
        <f>'old218'!CB8</f>
        <v>0.16130164145294701</v>
      </c>
      <c r="DQ9">
        <f>'old218'!CC8</f>
        <v>0.15463985883744999</v>
      </c>
      <c r="DR9">
        <f>'old218'!CD8</f>
        <v>0.14787187782512501</v>
      </c>
      <c r="DS9">
        <f t="shared" si="16"/>
        <v>0.14787187782512501</v>
      </c>
      <c r="DT9">
        <f t="shared" si="16"/>
        <v>0.14787187782512501</v>
      </c>
      <c r="DU9">
        <f t="shared" si="16"/>
        <v>0.14787187782512501</v>
      </c>
      <c r="DV9">
        <f t="shared" si="16"/>
        <v>0.14787187782512501</v>
      </c>
      <c r="DW9">
        <f t="shared" si="16"/>
        <v>0.14787187782512501</v>
      </c>
      <c r="DX9">
        <f t="shared" si="16"/>
        <v>0.14787187782512501</v>
      </c>
      <c r="DY9">
        <f t="shared" si="16"/>
        <v>0.14787187782512501</v>
      </c>
      <c r="DZ9">
        <f t="shared" si="16"/>
        <v>0.14787187782512501</v>
      </c>
      <c r="EA9">
        <f t="shared" si="16"/>
        <v>0.14787187782512501</v>
      </c>
      <c r="EB9">
        <f t="shared" si="16"/>
        <v>0.14787187782512501</v>
      </c>
      <c r="EC9">
        <f>'old218'!CE8</f>
        <v>0.14099967714021799</v>
      </c>
      <c r="ED9">
        <f>'old218'!CF8</f>
        <v>0.13402520066406201</v>
      </c>
      <c r="EE9">
        <f>'old218'!CG8</f>
        <v>0.12695035904197199</v>
      </c>
      <c r="EF9">
        <f>'old218'!CH8</f>
        <v>0.119777031037934</v>
      </c>
      <c r="EG9">
        <f>'old218'!CI8</f>
        <v>0.11250706465667901</v>
      </c>
      <c r="EH9">
        <f>'old218'!CJ8</f>
        <v>0.105142278050956</v>
      </c>
      <c r="EI9">
        <f>'old218'!CK8</f>
        <v>9.7684460230197195E-2</v>
      </c>
      <c r="EJ9">
        <f>'old218'!CL8</f>
        <v>9.0135371585363194E-2</v>
      </c>
      <c r="EK9">
        <f>'old218'!CM8</f>
        <v>8.2496744243512096E-2</v>
      </c>
      <c r="EL9">
        <f>'old218'!CN8</f>
        <v>7.4770282264497598E-2</v>
      </c>
      <c r="EM9">
        <f>'old218'!CO8</f>
        <v>6.6957661691225703E-2</v>
      </c>
      <c r="EN9">
        <f>'old218'!CP8</f>
        <v>5.9060530463976198E-2</v>
      </c>
      <c r="EO9">
        <f>'old218'!CQ8</f>
        <v>5.1080508208490603E-2</v>
      </c>
      <c r="EP9">
        <f>'old218'!CR8</f>
        <v>4.3019185906771701E-2</v>
      </c>
      <c r="EQ9">
        <f>'old218'!CS8</f>
        <v>3.4878125458854402E-2</v>
      </c>
      <c r="ER9">
        <f>'old218'!CT8</f>
        <v>2.6658859143165799E-2</v>
      </c>
      <c r="ES9">
        <f>'old218'!CU8</f>
        <v>1.83628889824929E-2</v>
      </c>
      <c r="ET9">
        <f>'old218'!CV8</f>
        <v>9.9916860220055099E-3</v>
      </c>
      <c r="EU9">
        <f>'old218'!CW8</f>
        <v>1.5466895252414E-3</v>
      </c>
      <c r="EV9">
        <f>'old218'!CX8</f>
        <v>-6.9706939065650201E-3</v>
      </c>
      <c r="EW9">
        <f t="shared" si="17"/>
        <v>-6.9706939065650201E-3</v>
      </c>
      <c r="EX9">
        <f t="shared" si="13"/>
        <v>-6.9706939065650201E-3</v>
      </c>
      <c r="EY9">
        <f t="shared" si="13"/>
        <v>-6.9706939065650201E-3</v>
      </c>
      <c r="EZ9">
        <f t="shared" si="13"/>
        <v>-6.9706939065650201E-3</v>
      </c>
      <c r="FA9">
        <f t="shared" si="13"/>
        <v>-6.9706939065650201E-3</v>
      </c>
      <c r="FB9">
        <f t="shared" si="13"/>
        <v>-6.9706939065650201E-3</v>
      </c>
      <c r="FC9">
        <f t="shared" si="13"/>
        <v>-6.9706939065650201E-3</v>
      </c>
      <c r="FD9">
        <f t="shared" si="13"/>
        <v>-6.9706939065650201E-3</v>
      </c>
      <c r="FE9">
        <f t="shared" si="13"/>
        <v>-6.9706939065650201E-3</v>
      </c>
      <c r="FF9">
        <f t="shared" si="13"/>
        <v>-6.9706939065650201E-3</v>
      </c>
      <c r="FG9">
        <f>'old218'!CY8</f>
        <v>-1.5559091286944099E-2</v>
      </c>
      <c r="FH9">
        <f>'old218'!CZ8</f>
        <v>-2.4217164264074501E-2</v>
      </c>
      <c r="FI9">
        <f>'old218'!DA8</f>
        <v>-3.2943610204226002E-2</v>
      </c>
      <c r="FJ9">
        <f>'old218'!DB8</f>
        <v>-4.1737163335398501E-2</v>
      </c>
      <c r="FK9">
        <f>'old218'!DC8</f>
        <v>-5.0596595948301501E-2</v>
      </c>
      <c r="FL9">
        <f>'old218'!DD8</f>
        <v>-5.9520719652333499E-2</v>
      </c>
      <c r="FM9">
        <f>'old218'!DE8</f>
        <v>-6.8508386684751593E-2</v>
      </c>
      <c r="FN9">
        <f>'old218'!DF8</f>
        <v>-7.7558491271762606E-2</v>
      </c>
      <c r="FO9">
        <f>'old218'!DG8</f>
        <v>-8.6669971040839205E-2</v>
      </c>
      <c r="FP9">
        <f>'old218'!DH8</f>
        <v>-9.5841808484145002E-2</v>
      </c>
      <c r="FQ9">
        <f>'old218'!DI8</f>
        <v>-0.10507303247358001</v>
      </c>
      <c r="FR9">
        <f>'old218'!DJ8</f>
        <v>-0.1143627198286</v>
      </c>
      <c r="FS9">
        <f>'old218'!DK8</f>
        <v>-0.123709996938655</v>
      </c>
      <c r="FT9">
        <f>'old218'!DL8</f>
        <v>-0.13311404144282099</v>
      </c>
      <c r="FU9">
        <f>'old218'!DM8</f>
        <v>-0.14257408396997601</v>
      </c>
      <c r="FV9">
        <f>'old218'!DN8</f>
        <v>-0.15208940994370701</v>
      </c>
      <c r="FW9">
        <f>'old218'!DO8</f>
        <v>-0.161659361457023</v>
      </c>
      <c r="FX9">
        <f>'old218'!DP8</f>
        <v>-0.17128333922292299</v>
      </c>
      <c r="FY9">
        <f>'old218'!DQ8</f>
        <v>-0.180960804607912</v>
      </c>
      <c r="FZ9">
        <f t="shared" si="10"/>
        <v>-0.180960804607912</v>
      </c>
      <c r="GA9">
        <f t="shared" si="10"/>
        <v>-0.180960804607912</v>
      </c>
      <c r="GB9">
        <f t="shared" si="10"/>
        <v>-0.180960804607912</v>
      </c>
      <c r="GC9">
        <f t="shared" si="10"/>
        <v>-0.180960804607912</v>
      </c>
      <c r="GD9">
        <f t="shared" si="10"/>
        <v>-0.180960804607912</v>
      </c>
      <c r="GE9">
        <f t="shared" si="10"/>
        <v>-0.180960804607912</v>
      </c>
      <c r="GF9">
        <f t="shared" si="10"/>
        <v>-0.180960804607912</v>
      </c>
      <c r="GG9">
        <f t="shared" si="10"/>
        <v>-0.180960804607912</v>
      </c>
      <c r="GH9">
        <f t="shared" si="10"/>
        <v>-0.180960804607912</v>
      </c>
      <c r="GI9">
        <f t="shared" si="10"/>
        <v>-0.180960804607912</v>
      </c>
    </row>
    <row r="10" spans="1:191" x14ac:dyDescent="0.15">
      <c r="A10" s="4" t="s">
        <v>7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f>'old218'!B9</f>
        <v>0</v>
      </c>
      <c r="M10">
        <f>'old218'!C9</f>
        <v>2.5088365311698397E-4</v>
      </c>
      <c r="N10">
        <f>'old218'!D9</f>
        <v>4.4350041070462303E-4</v>
      </c>
      <c r="O10">
        <f>'old218'!E9</f>
        <v>5.7786221254296798E-4</v>
      </c>
      <c r="P10">
        <f>'old218'!F9</f>
        <v>6.5397755793106303E-4</v>
      </c>
      <c r="Q10">
        <f>'old218'!G9</f>
        <v>6.718515166797E-4</v>
      </c>
      <c r="R10">
        <f>'old218'!H9</f>
        <v>6.3148573612203896E-4</v>
      </c>
      <c r="S10">
        <f>'old218'!I9</f>
        <v>5.32878444148288E-4</v>
      </c>
      <c r="T10">
        <f>'old218'!J9</f>
        <v>3.7602444827045101E-4</v>
      </c>
      <c r="U10">
        <f>'old218'!K9</f>
        <v>1.6091513071425599E-4</v>
      </c>
      <c r="V10">
        <f>'old218'!L9</f>
        <v>-1.1246156046707E-4</v>
      </c>
      <c r="W10">
        <f>'old218'!M9</f>
        <v>-4.4412112426406297E-4</v>
      </c>
      <c r="X10">
        <f>'old218'!N9</f>
        <v>-8.3408252358485601E-4</v>
      </c>
      <c r="Y10">
        <f>'old218'!O9</f>
        <v>-1.2823682061471301E-3</v>
      </c>
      <c r="Z10">
        <f>'old218'!P9</f>
        <v>-1.7890041294128501E-3</v>
      </c>
      <c r="AA10">
        <f>'old218'!Q9</f>
        <v>-2.35401978959082E-3</v>
      </c>
      <c r="AB10">
        <f>'old218'!R9</f>
        <v>-2.9774482547433299E-3</v>
      </c>
      <c r="AC10">
        <f>'old218'!S9</f>
        <v>-3.6593262020279101E-3</v>
      </c>
      <c r="AD10">
        <f>'old218'!T9</f>
        <v>-4.3996939591215397E-3</v>
      </c>
      <c r="AE10">
        <f>'old218'!U9</f>
        <v>-5.1985955498694602E-3</v>
      </c>
      <c r="AF10">
        <f>'old218'!V9</f>
        <v>-6.0560787442125504E-3</v>
      </c>
      <c r="AG10" s="1">
        <f>$AF$10+C$4</f>
        <v>2.6705675157590973E-3</v>
      </c>
      <c r="AH10" s="1">
        <f t="shared" ref="AH10:AP10" si="23">$AF$10+D$4</f>
        <v>1.1397213775730745E-2</v>
      </c>
      <c r="AI10" s="1">
        <f t="shared" si="23"/>
        <v>2.0123860035702393E-2</v>
      </c>
      <c r="AJ10" s="1">
        <f t="shared" si="23"/>
        <v>2.8850506295674039E-2</v>
      </c>
      <c r="AK10" s="1">
        <f t="shared" si="23"/>
        <v>3.7577152555645685E-2</v>
      </c>
      <c r="AL10" s="1">
        <f t="shared" si="23"/>
        <v>4.6303798815617338E-2</v>
      </c>
      <c r="AM10" s="1">
        <f t="shared" si="23"/>
        <v>5.5030445075588984E-2</v>
      </c>
      <c r="AN10" s="1">
        <f t="shared" si="23"/>
        <v>6.3757091335560637E-2</v>
      </c>
      <c r="AO10" s="1">
        <f t="shared" si="23"/>
        <v>7.2483737595532283E-2</v>
      </c>
      <c r="AP10" s="1">
        <f t="shared" si="23"/>
        <v>8.1210383855503929E-2</v>
      </c>
      <c r="AQ10">
        <f>$L$4+'old218'!W9</f>
        <v>8.0294267487266743E-2</v>
      </c>
      <c r="AR10">
        <f>$L$4+'old218'!X9</f>
        <v>7.9319462515819214E-2</v>
      </c>
      <c r="AS10">
        <f>$L$4+'old218'!Y9</f>
        <v>7.8285909589702482E-2</v>
      </c>
      <c r="AT10">
        <f>$L$4+'old218'!Z9</f>
        <v>7.7193545367652272E-2</v>
      </c>
      <c r="AU10">
        <f>$L$4+'old218'!AA9</f>
        <v>7.6042302446315768E-2</v>
      </c>
      <c r="AV10">
        <f>$L$4+'old218'!AB9</f>
        <v>7.4832109283264281E-2</v>
      </c>
      <c r="AW10">
        <f>$L$4+'old218'!AC9</f>
        <v>7.3562890115208474E-2</v>
      </c>
      <c r="AX10">
        <f>$L$4+'old218'!AD9</f>
        <v>7.2234564871315771E-2</v>
      </c>
      <c r="AY10">
        <f>$L$4+'old218'!AE9</f>
        <v>7.0847049081523977E-2</v>
      </c>
      <c r="AZ10">
        <f>$L$4+'old218'!AF9</f>
        <v>6.9400253779737478E-2</v>
      </c>
      <c r="BA10">
        <f>$L$4+'old218'!AG9</f>
        <v>6.7894085401782572E-2</v>
      </c>
      <c r="BB10">
        <f>$L$4+'old218'!AH9</f>
        <v>6.6328445677992079E-2</v>
      </c>
      <c r="BC10">
        <f>$L$4+'old218'!AI9</f>
        <v>6.4703231520281679E-2</v>
      </c>
      <c r="BD10">
        <f>$L$4+'old218'!AJ9</f>
        <v>6.301833490356698E-2</v>
      </c>
      <c r="BE10">
        <f>$L$4+'old218'!AK9</f>
        <v>6.1273642741367276E-2</v>
      </c>
      <c r="BF10">
        <f>$L$4+'old218'!AL9</f>
        <v>5.9469036755424379E-2</v>
      </c>
      <c r="BG10">
        <f>$L$4+'old218'!AM9</f>
        <v>5.7604393339161772E-2</v>
      </c>
      <c r="BH10">
        <f>$L$4+'old218'!AN9</f>
        <v>5.5679583414791477E-2</v>
      </c>
      <c r="BI10">
        <f>$L$4+'old218'!AO9</f>
        <v>5.3694472283868276E-2</v>
      </c>
      <c r="BJ10">
        <f>$L$4+'old218'!AP9</f>
        <v>5.1648919471077075E-2</v>
      </c>
      <c r="BK10" s="2">
        <f>'old218'!$AP$9+('new (2)'!$L$4)*(10-BK$2)/10</f>
        <v>4.2922273211105429E-2</v>
      </c>
      <c r="BL10" s="2">
        <f>'old218'!$AP$9+('new (2)'!$L$4)*(10-BL$2)/10</f>
        <v>3.4195626951133783E-2</v>
      </c>
      <c r="BM10" s="2">
        <f>'old218'!$AP$9+('new (2)'!$L$4)*(10-BM$2)/10</f>
        <v>2.546898069116213E-2</v>
      </c>
      <c r="BN10" s="2">
        <f>'old218'!$AP$9+('new (2)'!$L$4)*(10-BN$2)/10</f>
        <v>1.6742334431190484E-2</v>
      </c>
      <c r="BO10" s="2">
        <f>'old218'!$AP$9+('new (2)'!$L$4)*(10-BO$2)/10</f>
        <v>8.0156881712188377E-3</v>
      </c>
      <c r="BP10" s="2">
        <f>'old218'!$AP$9+('new (2)'!$L$4)*(10-BP$2)/10</f>
        <v>-7.109580887528083E-4</v>
      </c>
      <c r="BQ10" s="2">
        <f>'old218'!$AP$9+('new (2)'!$L$4)*(10-BQ$2)/10</f>
        <v>-9.4376043487244578E-3</v>
      </c>
      <c r="BR10" s="2">
        <f>'old218'!$AP$9+('new (2)'!$L$4)*(10-BR$2)/10</f>
        <v>-1.8164250608696104E-2</v>
      </c>
      <c r="BS10" s="2">
        <f>'old218'!$AP$9+('new (2)'!$L$4)*(10-BS$2)/10</f>
        <v>-2.6890896868667753E-2</v>
      </c>
      <c r="BT10" s="2">
        <f>'old218'!$AP$9+('new (2)'!$L$4)*(10-BT$2)/10</f>
        <v>-3.5617543128639399E-2</v>
      </c>
      <c r="BU10" s="1">
        <f>'old218'!AQ9</f>
        <v>3.54914524146452E-2</v>
      </c>
      <c r="BV10">
        <f>'old218'!AR9</f>
        <v>0.103939806322811</v>
      </c>
      <c r="BW10">
        <f>'old218'!AS9</f>
        <v>0.16801984520027899</v>
      </c>
      <c r="BX10">
        <f>'old218'!AT9</f>
        <v>0.22612147659083201</v>
      </c>
      <c r="BY10">
        <f>'old218'!AU9</f>
        <v>0.27676815578249298</v>
      </c>
      <c r="BZ10">
        <f>'old218'!AV9</f>
        <v>0.318649869376466</v>
      </c>
      <c r="CA10">
        <f>'old218'!AW9</f>
        <v>0.35065239882173999</v>
      </c>
      <c r="CB10">
        <f>'old218'!AX9</f>
        <v>0.371882210216326</v>
      </c>
      <c r="CC10">
        <f>'old218'!AY9</f>
        <v>0.38168641437810602</v>
      </c>
      <c r="CD10">
        <f>'old218'!AZ9</f>
        <v>0.379667351310294</v>
      </c>
      <c r="CE10">
        <f>'old218'!BA9</f>
        <v>0.36569147326865398</v>
      </c>
      <c r="CF10">
        <f>'old218'!BB9</f>
        <v>0.33989232799742303</v>
      </c>
      <c r="CG10">
        <f>'old218'!BC9</f>
        <v>0.30266757549338602</v>
      </c>
      <c r="CH10">
        <f>'old218'!BD9</f>
        <v>0.25467010493865999</v>
      </c>
      <c r="CI10">
        <f>'old218'!BE9</f>
        <v>0.19679345023523601</v>
      </c>
      <c r="CJ10">
        <f>'old218'!BF9</f>
        <v>0.130151829934124</v>
      </c>
      <c r="CK10">
        <f>'old218'!BG9</f>
        <v>5.6055257434118898E-2</v>
      </c>
      <c r="CL10">
        <f>'old218'!BH9</f>
        <v>-2.4019722552800299E-2</v>
      </c>
      <c r="CM10">
        <f>'old218'!BI9</f>
        <v>-0.108463017570417</v>
      </c>
      <c r="CN10">
        <f>'old218'!BJ9</f>
        <v>-0.19556695422315301</v>
      </c>
      <c r="CO10">
        <f>$CN10</f>
        <v>-0.19556695422315301</v>
      </c>
      <c r="CP10">
        <f t="shared" si="22"/>
        <v>-0.19556695422315301</v>
      </c>
      <c r="CQ10">
        <f t="shared" si="22"/>
        <v>-0.19556695422315301</v>
      </c>
      <c r="CR10">
        <f t="shared" si="22"/>
        <v>-0.19556695422315301</v>
      </c>
      <c r="CS10">
        <f t="shared" si="22"/>
        <v>-0.19556695422315301</v>
      </c>
      <c r="CT10">
        <f t="shared" si="22"/>
        <v>-0.19556695422315301</v>
      </c>
      <c r="CU10">
        <f t="shared" si="22"/>
        <v>-0.19556695422315301</v>
      </c>
      <c r="CV10">
        <f t="shared" si="22"/>
        <v>-0.19556695422315301</v>
      </c>
      <c r="CW10">
        <f t="shared" si="22"/>
        <v>-0.19556695422315301</v>
      </c>
      <c r="CX10">
        <f t="shared" si="22"/>
        <v>-0.19556695422315301</v>
      </c>
      <c r="CY10">
        <f>'old218'!BK9</f>
        <v>-0.18515728935563699</v>
      </c>
      <c r="CZ10">
        <f>'old218'!BL9</f>
        <v>-0.17506158276389799</v>
      </c>
      <c r="DA10">
        <f>'old218'!BM9</f>
        <v>-0.16527342854818899</v>
      </c>
      <c r="DB10">
        <f>'old218'!BN9</f>
        <v>-0.15578690108044899</v>
      </c>
      <c r="DC10">
        <f>'old218'!BO9</f>
        <v>-0.146596514107494</v>
      </c>
      <c r="DD10">
        <f>'old218'!BP9</f>
        <v>-0.137697184164461</v>
      </c>
      <c r="DE10">
        <f>'old218'!BQ9</f>
        <v>-0.12908419775129101</v>
      </c>
      <c r="DF10">
        <f>'old218'!BR9</f>
        <v>-0.12075318180599</v>
      </c>
      <c r="DG10">
        <f>'old218'!BS9</f>
        <v>-0.11270007707598</v>
      </c>
      <c r="DH10">
        <f>'old218'!BT9</f>
        <v>-0.104921114045367</v>
      </c>
      <c r="DI10">
        <f>'old218'!BU9</f>
        <v>-9.7412791123538303E-2</v>
      </c>
      <c r="DJ10">
        <f>'old218'!BV9</f>
        <v>-9.0171854840612103E-2</v>
      </c>
      <c r="DK10">
        <f>'old218'!BW9</f>
        <v>-8.3195281829345297E-2</v>
      </c>
      <c r="DL10">
        <f>'old218'!BX9</f>
        <v>-7.6480262402007601E-2</v>
      </c>
      <c r="DM10">
        <f>'old218'!BY9</f>
        <v>-7.0024185555475502E-2</v>
      </c>
      <c r="DN10">
        <f>'old218'!BZ9</f>
        <v>-6.3824625258962001E-2</v>
      </c>
      <c r="DO10">
        <f>'old218'!CA9</f>
        <v>-5.7879327896987097E-2</v>
      </c>
      <c r="DP10">
        <f>'old218'!CB9</f>
        <v>-5.2186200755890401E-2</v>
      </c>
      <c r="DQ10">
        <f>'old218'!CC9</f>
        <v>-4.6743301455740099E-2</v>
      </c>
      <c r="DR10">
        <f>'old218'!CD9</f>
        <v>-4.1548828241265497E-2</v>
      </c>
      <c r="DS10">
        <f t="shared" si="16"/>
        <v>-4.1548828241265497E-2</v>
      </c>
      <c r="DT10">
        <f t="shared" si="16"/>
        <v>-4.1548828241265497E-2</v>
      </c>
      <c r="DU10">
        <f t="shared" si="16"/>
        <v>-4.1548828241265497E-2</v>
      </c>
      <c r="DV10">
        <f t="shared" si="16"/>
        <v>-4.1548828241265497E-2</v>
      </c>
      <c r="DW10">
        <f t="shared" si="16"/>
        <v>-4.1548828241265497E-2</v>
      </c>
      <c r="DX10">
        <f t="shared" si="16"/>
        <v>-4.1548828241265497E-2</v>
      </c>
      <c r="DY10">
        <f t="shared" si="16"/>
        <v>-4.1548828241265497E-2</v>
      </c>
      <c r="DZ10">
        <f t="shared" si="16"/>
        <v>-4.1548828241265497E-2</v>
      </c>
      <c r="EA10">
        <f t="shared" si="16"/>
        <v>-4.1548828241265497E-2</v>
      </c>
      <c r="EB10">
        <f t="shared" si="16"/>
        <v>-4.1548828241265497E-2</v>
      </c>
      <c r="EC10">
        <f>'old218'!CE9</f>
        <v>-3.6601111055659899E-2</v>
      </c>
      <c r="ED10">
        <f>'old218'!CF9</f>
        <v>-3.18986033300344E-2</v>
      </c>
      <c r="EE10">
        <f>'old218'!CG9</f>
        <v>-2.7439874429092501E-2</v>
      </c>
      <c r="EF10">
        <f>'old218'!CH9</f>
        <v>-2.3223602700445101E-2</v>
      </c>
      <c r="EG10">
        <f>'old218'!CI9</f>
        <v>-1.9248569080992699E-2</v>
      </c>
      <c r="EH10">
        <f>'old218'!CJ9</f>
        <v>-1.55136512190999E-2</v>
      </c>
      <c r="EI10">
        <f>'old218'!CK9</f>
        <v>-1.2017818075969799E-2</v>
      </c>
      <c r="EJ10">
        <f>'old218'!CL9</f>
        <v>-8.7601249737741006E-3</v>
      </c>
      <c r="EK10">
        <f>'old218'!CM9</f>
        <v>-5.73970906177279E-3</v>
      </c>
      <c r="EL10">
        <f>'old218'!CN9</f>
        <v>-2.9557851749422198E-3</v>
      </c>
      <c r="EM10">
        <f>'old218'!CO9</f>
        <v>-4.0764206255650099E-4</v>
      </c>
      <c r="EN10">
        <f>'old218'!CP9</f>
        <v>1.9053610332040499E-3</v>
      </c>
      <c r="EO10">
        <f>'old218'!CQ9</f>
        <v>3.9837974661873802E-3</v>
      </c>
      <c r="EP10">
        <f>'old218'!CR9</f>
        <v>5.8281759581866304E-3</v>
      </c>
      <c r="EQ10">
        <f>'old218'!CS9</f>
        <v>7.43894306734627E-3</v>
      </c>
      <c r="ER10">
        <f>'old218'!CT9</f>
        <v>8.8164853648127206E-3</v>
      </c>
      <c r="ES10">
        <f>'old218'!CU9</f>
        <v>9.9611313297738296E-3</v>
      </c>
      <c r="ET10">
        <f>'old218'!CV9</f>
        <v>1.0873152971553101E-2</v>
      </c>
      <c r="EU10">
        <f>'old218'!CW9</f>
        <v>1.15527671860525E-2</v>
      </c>
      <c r="EV10">
        <f>'old218'!CX9</f>
        <v>1.20001368525597E-2</v>
      </c>
      <c r="EW10" s="1">
        <f>$EV$10+C$4</f>
        <v>2.0726783112531347E-2</v>
      </c>
      <c r="EX10" s="1">
        <f t="shared" ref="EX10:FF10" si="24">$EV$10+D$4</f>
        <v>2.9453429372502997E-2</v>
      </c>
      <c r="EY10" s="1">
        <f t="shared" si="24"/>
        <v>3.8180075632474643E-2</v>
      </c>
      <c r="EZ10" s="1">
        <f t="shared" si="24"/>
        <v>4.6906721892446289E-2</v>
      </c>
      <c r="FA10" s="1">
        <f t="shared" si="24"/>
        <v>5.5633368152417935E-2</v>
      </c>
      <c r="FB10" s="1">
        <f t="shared" si="24"/>
        <v>6.4360014412389588E-2</v>
      </c>
      <c r="FC10" s="1">
        <f t="shared" si="24"/>
        <v>7.3086660672361234E-2</v>
      </c>
      <c r="FD10" s="1">
        <f t="shared" si="24"/>
        <v>8.181330693233288E-2</v>
      </c>
      <c r="FE10" s="1">
        <f t="shared" si="24"/>
        <v>9.0539953192304526E-2</v>
      </c>
      <c r="FF10" s="1">
        <f t="shared" si="24"/>
        <v>9.9266599452276172E-2</v>
      </c>
      <c r="FG10">
        <f>'old218'!CY9+$L$4</f>
        <v>9.9481834275442771E-2</v>
      </c>
      <c r="FH10">
        <f>'old218'!CZ9+$L$4</f>
        <v>9.9464991376095574E-2</v>
      </c>
      <c r="FI10">
        <f>'old218'!DA9+$L$4</f>
        <v>9.9216075633445172E-2</v>
      </c>
      <c r="FJ10">
        <f>'old218'!DB9+$L$4</f>
        <v>9.8735039780182568E-2</v>
      </c>
      <c r="FK10">
        <f>'old218'!DC9+$L$4</f>
        <v>9.8021784250909572E-2</v>
      </c>
      <c r="FL10">
        <f>'old218'!DD9+$L$4</f>
        <v>9.7076156783305265E-2</v>
      </c>
      <c r="FM10">
        <f>'old218'!DE9+$L$4</f>
        <v>9.5897951770381837E-2</v>
      </c>
      <c r="FN10">
        <f>'old218'!DF9+$L$4</f>
        <v>9.4486909361119018E-2</v>
      </c>
      <c r="FO10">
        <f>'old218'!DG9+$L$4</f>
        <v>9.2842714305664806E-2</v>
      </c>
      <c r="FP10">
        <f>'old218'!DH9+$L$4</f>
        <v>9.096499454015082E-2</v>
      </c>
      <c r="FQ10">
        <f>'old218'!DI9+$L$4</f>
        <v>8.8853319504969761E-2</v>
      </c>
      <c r="FR10">
        <f>'old218'!DJ9+$L$4</f>
        <v>8.650719818908402E-2</v>
      </c>
      <c r="FS10">
        <f>'old218'!DK9+$L$4</f>
        <v>8.3926076891577592E-2</v>
      </c>
      <c r="FT10">
        <f>'old218'!DL9+$L$4</f>
        <v>8.1109336690185926E-2</v>
      </c>
      <c r="FU10">
        <f>'old218'!DM9+$L$4</f>
        <v>7.8056290604947662E-2</v>
      </c>
      <c r="FV10">
        <f>'old218'!DN9+$L$4</f>
        <v>7.4766180443378474E-2</v>
      </c>
      <c r="FW10">
        <f>'old218'!DO9+$L$4</f>
        <v>7.1238173311651082E-2</v>
      </c>
      <c r="FX10">
        <f>'old218'!DP9+$L$4</f>
        <v>6.7471357774161966E-2</v>
      </c>
      <c r="FY10">
        <f>'old218'!DQ9+$L$4</f>
        <v>6.3464739641526574E-2</v>
      </c>
      <c r="FZ10" s="2">
        <f>'old218'!$DQ$9+('new (2)'!$L$4)*(10-FZ$2)/10</f>
        <v>5.4738093381554928E-2</v>
      </c>
      <c r="GA10" s="2">
        <f>'old218'!$DQ$9+('new (2)'!$L$4)*(10-GA$2)/10</f>
        <v>4.6011447121583282E-2</v>
      </c>
      <c r="GB10" s="2">
        <f>'old218'!$DQ$9+('new (2)'!$L$4)*(10-GB$2)/10</f>
        <v>3.7284800861611629E-2</v>
      </c>
      <c r="GC10" s="2">
        <f>'old218'!$DQ$9+('new (2)'!$L$4)*(10-GC$2)/10</f>
        <v>2.8558154601639983E-2</v>
      </c>
      <c r="GD10" s="2">
        <f>'old218'!$DQ$9+('new (2)'!$L$4)*(10-GD$2)/10</f>
        <v>1.9831508341668337E-2</v>
      </c>
      <c r="GE10" s="2">
        <f>'old218'!$DQ$9+('new (2)'!$L$4)*(10-GE$2)/10</f>
        <v>1.1104862081696691E-2</v>
      </c>
      <c r="GF10" s="2">
        <f>'old218'!$DQ$9+('new (2)'!$L$4)*(10-GF$2)/10</f>
        <v>2.3782158217250417E-3</v>
      </c>
      <c r="GG10" s="2">
        <f>'old218'!$DQ$9+('new (2)'!$L$4)*(10-GG$2)/10</f>
        <v>-6.3484304382466043E-3</v>
      </c>
      <c r="GH10" s="2">
        <f>'old218'!$DQ$9+('new (2)'!$L$4)*(10-GH$2)/10</f>
        <v>-1.5075076698218252E-2</v>
      </c>
      <c r="GI10" s="2">
        <f>'old218'!$DQ$9+('new (2)'!$L$4)*(10-GI$2)/10</f>
        <v>-2.38017229581899E-2</v>
      </c>
    </row>
    <row r="12" spans="1:191" x14ac:dyDescent="0.15">
      <c r="C12" t="s">
        <v>8</v>
      </c>
    </row>
    <row r="71" spans="2:2" x14ac:dyDescent="0.15">
      <c r="B71" s="6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I12"/>
  <sheetViews>
    <sheetView zoomScale="51" zoomScaleNormal="51" workbookViewId="0">
      <selection activeCell="H21" sqref="H21"/>
    </sheetView>
  </sheetViews>
  <sheetFormatPr defaultRowHeight="13.5" x14ac:dyDescent="0.15"/>
  <sheetData>
    <row r="1" spans="1:191" x14ac:dyDescent="0.15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 s="5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</row>
    <row r="2" spans="1:191" x14ac:dyDescent="0.15">
      <c r="B2">
        <v>1</v>
      </c>
      <c r="C2">
        <v>2</v>
      </c>
      <c r="D2">
        <v>3</v>
      </c>
      <c r="E2">
        <v>4</v>
      </c>
      <c r="F2">
        <v>5</v>
      </c>
      <c r="G2">
        <v>6</v>
      </c>
      <c r="H2">
        <v>7</v>
      </c>
      <c r="I2">
        <v>8</v>
      </c>
      <c r="J2">
        <v>9</v>
      </c>
      <c r="K2">
        <v>10</v>
      </c>
      <c r="L2">
        <v>1</v>
      </c>
      <c r="M2">
        <v>2</v>
      </c>
      <c r="N2">
        <v>3</v>
      </c>
      <c r="O2">
        <v>4</v>
      </c>
      <c r="P2">
        <v>5</v>
      </c>
      <c r="Q2">
        <v>6</v>
      </c>
      <c r="R2">
        <v>7</v>
      </c>
      <c r="S2">
        <v>8</v>
      </c>
      <c r="T2">
        <v>9</v>
      </c>
      <c r="U2">
        <v>10</v>
      </c>
      <c r="V2">
        <v>11</v>
      </c>
      <c r="W2">
        <v>12</v>
      </c>
      <c r="X2">
        <v>13</v>
      </c>
      <c r="Y2">
        <v>14</v>
      </c>
      <c r="Z2">
        <v>15</v>
      </c>
      <c r="AA2">
        <v>16</v>
      </c>
      <c r="AB2">
        <v>17</v>
      </c>
      <c r="AC2">
        <v>18</v>
      </c>
      <c r="AD2">
        <v>19</v>
      </c>
      <c r="AE2">
        <v>20</v>
      </c>
      <c r="AF2">
        <v>21</v>
      </c>
      <c r="AG2">
        <v>1</v>
      </c>
      <c r="AH2">
        <v>2</v>
      </c>
      <c r="AI2">
        <v>3</v>
      </c>
      <c r="AJ2">
        <v>4</v>
      </c>
      <c r="AK2">
        <v>5</v>
      </c>
      <c r="AL2">
        <v>6</v>
      </c>
      <c r="AM2">
        <v>7</v>
      </c>
      <c r="AN2">
        <v>8</v>
      </c>
      <c r="AO2">
        <v>9</v>
      </c>
      <c r="AP2">
        <v>10</v>
      </c>
      <c r="AQ2">
        <v>22</v>
      </c>
      <c r="AR2">
        <v>23</v>
      </c>
      <c r="AS2">
        <v>24</v>
      </c>
      <c r="AT2">
        <v>25</v>
      </c>
      <c r="AU2">
        <v>26</v>
      </c>
      <c r="AV2">
        <v>27</v>
      </c>
      <c r="AW2">
        <v>28</v>
      </c>
      <c r="AX2">
        <v>29</v>
      </c>
      <c r="AY2">
        <v>30</v>
      </c>
      <c r="AZ2">
        <v>31</v>
      </c>
      <c r="BA2">
        <v>32</v>
      </c>
      <c r="BB2">
        <v>33</v>
      </c>
      <c r="BC2">
        <v>34</v>
      </c>
      <c r="BD2">
        <v>35</v>
      </c>
      <c r="BE2">
        <v>36</v>
      </c>
      <c r="BF2">
        <v>37</v>
      </c>
      <c r="BG2">
        <v>38</v>
      </c>
      <c r="BH2">
        <v>39</v>
      </c>
      <c r="BI2">
        <v>40</v>
      </c>
      <c r="BJ2">
        <v>41</v>
      </c>
      <c r="BK2">
        <v>1</v>
      </c>
      <c r="BL2">
        <v>2</v>
      </c>
      <c r="BM2">
        <v>3</v>
      </c>
      <c r="BN2">
        <v>4</v>
      </c>
      <c r="BO2">
        <v>5</v>
      </c>
      <c r="BP2">
        <v>6</v>
      </c>
      <c r="BQ2">
        <v>7</v>
      </c>
      <c r="BR2">
        <v>8</v>
      </c>
      <c r="BS2">
        <v>9</v>
      </c>
      <c r="BT2">
        <v>10</v>
      </c>
      <c r="BU2" s="1">
        <v>42</v>
      </c>
      <c r="BV2">
        <v>43</v>
      </c>
      <c r="BW2">
        <v>44</v>
      </c>
      <c r="BX2">
        <v>45</v>
      </c>
      <c r="BY2">
        <v>46</v>
      </c>
      <c r="BZ2">
        <v>47</v>
      </c>
      <c r="CA2">
        <v>48</v>
      </c>
      <c r="CB2">
        <v>49</v>
      </c>
      <c r="CC2">
        <v>50</v>
      </c>
      <c r="CD2">
        <v>51</v>
      </c>
      <c r="CE2">
        <v>52</v>
      </c>
      <c r="CF2">
        <v>53</v>
      </c>
      <c r="CG2">
        <v>54</v>
      </c>
      <c r="CH2">
        <v>55</v>
      </c>
      <c r="CI2">
        <v>56</v>
      </c>
      <c r="CJ2">
        <v>57</v>
      </c>
      <c r="CK2">
        <v>58</v>
      </c>
      <c r="CL2">
        <v>59</v>
      </c>
      <c r="CM2">
        <v>60</v>
      </c>
      <c r="CN2">
        <v>61</v>
      </c>
      <c r="CO2">
        <v>1</v>
      </c>
      <c r="CP2">
        <v>2</v>
      </c>
      <c r="CQ2">
        <v>3</v>
      </c>
      <c r="CR2">
        <v>4</v>
      </c>
      <c r="CS2">
        <v>5</v>
      </c>
      <c r="CT2">
        <v>6</v>
      </c>
      <c r="CU2">
        <v>7</v>
      </c>
      <c r="CV2">
        <v>8</v>
      </c>
      <c r="CW2">
        <v>9</v>
      </c>
      <c r="CX2">
        <v>10</v>
      </c>
      <c r="CY2">
        <v>62</v>
      </c>
      <c r="CZ2">
        <v>63</v>
      </c>
      <c r="DA2">
        <v>64</v>
      </c>
      <c r="DB2">
        <v>65</v>
      </c>
      <c r="DC2">
        <v>66</v>
      </c>
      <c r="DD2">
        <v>67</v>
      </c>
      <c r="DE2">
        <v>68</v>
      </c>
      <c r="DF2">
        <v>69</v>
      </c>
      <c r="DG2">
        <v>70</v>
      </c>
      <c r="DH2">
        <v>71</v>
      </c>
      <c r="DI2">
        <v>72</v>
      </c>
      <c r="DJ2">
        <v>73</v>
      </c>
      <c r="DK2">
        <v>74</v>
      </c>
      <c r="DL2">
        <v>75</v>
      </c>
      <c r="DM2">
        <v>76</v>
      </c>
      <c r="DN2">
        <v>77</v>
      </c>
      <c r="DO2">
        <v>78</v>
      </c>
      <c r="DP2">
        <v>79</v>
      </c>
      <c r="DQ2">
        <v>80</v>
      </c>
      <c r="DR2">
        <v>81</v>
      </c>
      <c r="DS2">
        <v>1</v>
      </c>
      <c r="DT2">
        <v>2</v>
      </c>
      <c r="DU2">
        <v>3</v>
      </c>
      <c r="DV2">
        <v>4</v>
      </c>
      <c r="DW2">
        <v>5</v>
      </c>
      <c r="DX2">
        <v>6</v>
      </c>
      <c r="DY2">
        <v>7</v>
      </c>
      <c r="DZ2">
        <v>8</v>
      </c>
      <c r="EA2">
        <v>9</v>
      </c>
      <c r="EB2">
        <v>10</v>
      </c>
      <c r="EC2">
        <v>82</v>
      </c>
      <c r="ED2">
        <v>83</v>
      </c>
      <c r="EE2">
        <v>84</v>
      </c>
      <c r="EF2">
        <v>85</v>
      </c>
      <c r="EG2">
        <v>86</v>
      </c>
      <c r="EH2">
        <v>87</v>
      </c>
      <c r="EI2">
        <v>88</v>
      </c>
      <c r="EJ2">
        <v>89</v>
      </c>
      <c r="EK2">
        <v>90</v>
      </c>
      <c r="EL2">
        <v>91</v>
      </c>
      <c r="EM2">
        <v>92</v>
      </c>
      <c r="EN2">
        <v>93</v>
      </c>
      <c r="EO2">
        <v>94</v>
      </c>
      <c r="EP2">
        <v>95</v>
      </c>
      <c r="EQ2">
        <v>96</v>
      </c>
      <c r="ER2">
        <v>97</v>
      </c>
      <c r="ES2">
        <v>98</v>
      </c>
      <c r="ET2">
        <v>99</v>
      </c>
      <c r="EU2">
        <v>100</v>
      </c>
      <c r="EV2">
        <v>101</v>
      </c>
      <c r="EW2">
        <v>1</v>
      </c>
      <c r="EX2">
        <v>2</v>
      </c>
      <c r="EY2">
        <v>3</v>
      </c>
      <c r="EZ2">
        <v>4</v>
      </c>
      <c r="FA2">
        <v>5</v>
      </c>
      <c r="FB2">
        <v>6</v>
      </c>
      <c r="FC2">
        <v>7</v>
      </c>
      <c r="FD2">
        <v>8</v>
      </c>
      <c r="FE2">
        <v>9</v>
      </c>
      <c r="FF2">
        <v>10</v>
      </c>
      <c r="FG2">
        <v>102</v>
      </c>
      <c r="FH2">
        <v>103</v>
      </c>
      <c r="FI2">
        <v>104</v>
      </c>
      <c r="FJ2">
        <v>105</v>
      </c>
      <c r="FK2">
        <v>106</v>
      </c>
      <c r="FL2">
        <v>107</v>
      </c>
      <c r="FM2">
        <v>108</v>
      </c>
      <c r="FN2">
        <v>109</v>
      </c>
      <c r="FO2">
        <v>110</v>
      </c>
      <c r="FP2">
        <v>111</v>
      </c>
      <c r="FQ2">
        <v>112</v>
      </c>
      <c r="FR2">
        <v>113</v>
      </c>
      <c r="FS2">
        <v>114</v>
      </c>
      <c r="FT2">
        <v>115</v>
      </c>
      <c r="FU2">
        <v>116</v>
      </c>
      <c r="FV2">
        <v>117</v>
      </c>
      <c r="FW2">
        <v>118</v>
      </c>
      <c r="FX2">
        <v>119</v>
      </c>
      <c r="FY2">
        <v>120</v>
      </c>
      <c r="FZ2">
        <v>1</v>
      </c>
      <c r="GA2">
        <v>2</v>
      </c>
      <c r="GB2">
        <v>3</v>
      </c>
      <c r="GC2">
        <v>4</v>
      </c>
      <c r="GD2">
        <v>5</v>
      </c>
      <c r="GE2">
        <v>6</v>
      </c>
      <c r="GF2">
        <v>7</v>
      </c>
      <c r="GG2">
        <v>8</v>
      </c>
      <c r="GH2">
        <v>9</v>
      </c>
      <c r="GI2">
        <v>10</v>
      </c>
    </row>
    <row r="3" spans="1:191" x14ac:dyDescent="0.15">
      <c r="A3" s="4" t="s">
        <v>1</v>
      </c>
      <c r="B3" s="1">
        <v>0</v>
      </c>
      <c r="C3" s="1">
        <v>8.7266462599716477E-3</v>
      </c>
      <c r="D3" s="1">
        <v>1.7453292519943295E-2</v>
      </c>
      <c r="E3" s="1">
        <v>2.6179938779914945E-2</v>
      </c>
      <c r="F3" s="1">
        <v>3.4906585039886591E-2</v>
      </c>
      <c r="G3" s="1">
        <v>4.3633231299858237E-2</v>
      </c>
      <c r="H3" s="1">
        <v>5.235987755982989E-2</v>
      </c>
      <c r="I3" s="1">
        <v>6.1086523819801536E-2</v>
      </c>
      <c r="J3" s="1">
        <v>6.9813170079773182E-2</v>
      </c>
      <c r="K3" s="1">
        <v>7.8539816339744828E-2</v>
      </c>
      <c r="L3" s="3">
        <v>8.7266462599716474E-2</v>
      </c>
      <c r="M3">
        <v>8.7517346252833458E-2</v>
      </c>
      <c r="N3">
        <v>8.7709963010421096E-2</v>
      </c>
      <c r="O3">
        <v>8.7844324812259442E-2</v>
      </c>
      <c r="P3">
        <v>8.7920440157647536E-2</v>
      </c>
      <c r="Q3">
        <v>8.7938314116396174E-2</v>
      </c>
      <c r="R3">
        <v>8.7897948335838513E-2</v>
      </c>
      <c r="S3">
        <v>8.7799341043864762E-2</v>
      </c>
      <c r="T3">
        <v>8.7642487047986925E-2</v>
      </c>
      <c r="U3">
        <v>8.742737773043073E-2</v>
      </c>
      <c r="V3">
        <v>8.7154001039249404E-2</v>
      </c>
      <c r="W3">
        <v>8.6822341475452411E-2</v>
      </c>
      <c r="X3">
        <v>8.6432380076131618E-2</v>
      </c>
      <c r="Y3">
        <v>8.5984094393569341E-2</v>
      </c>
      <c r="Z3">
        <v>8.5477458470303622E-2</v>
      </c>
      <c r="AA3">
        <v>8.4912442810125652E-2</v>
      </c>
      <c r="AB3">
        <v>8.4289014344973143E-2</v>
      </c>
      <c r="AC3">
        <v>8.3607136397688561E-2</v>
      </c>
      <c r="AD3">
        <v>8.2866768640594932E-2</v>
      </c>
      <c r="AE3">
        <v>8.2067867049847018E-2</v>
      </c>
      <c r="AF3">
        <v>8.1210383855503929E-2</v>
      </c>
      <c r="AG3" s="2">
        <v>7.2483737595532283E-2</v>
      </c>
      <c r="AH3" s="2">
        <v>6.3757091335560637E-2</v>
      </c>
      <c r="AI3" s="2">
        <v>5.5030445075588977E-2</v>
      </c>
      <c r="AJ3" s="2">
        <v>4.6303798815617331E-2</v>
      </c>
      <c r="AK3" s="2">
        <v>3.7577152555645685E-2</v>
      </c>
      <c r="AL3" s="2">
        <v>2.8850506295674039E-2</v>
      </c>
      <c r="AM3" s="2">
        <v>2.0123860035702393E-2</v>
      </c>
      <c r="AN3" s="2">
        <v>1.1397213775730745E-2</v>
      </c>
      <c r="AO3" s="2">
        <v>2.6705675157590973E-3</v>
      </c>
      <c r="AP3" s="2">
        <v>-6.0560787442125504E-3</v>
      </c>
      <c r="AQ3">
        <v>-6.9721951124497297E-3</v>
      </c>
      <c r="AR3">
        <v>-7.9470000838972599E-3</v>
      </c>
      <c r="AS3">
        <v>-8.9805530100139901E-3</v>
      </c>
      <c r="AT3">
        <v>-1.00729172320642E-2</v>
      </c>
      <c r="AU3">
        <v>-1.1224160153400701E-2</v>
      </c>
      <c r="AV3">
        <v>-1.24343533164522E-2</v>
      </c>
      <c r="AW3">
        <v>-1.3703572484508E-2</v>
      </c>
      <c r="AX3">
        <v>-1.50318977284007E-2</v>
      </c>
      <c r="AY3">
        <v>-1.64194135181925E-2</v>
      </c>
      <c r="AZ3">
        <v>-1.7866208819978999E-2</v>
      </c>
      <c r="BA3">
        <v>-1.9372377197933902E-2</v>
      </c>
      <c r="BB3">
        <v>-2.0938016921724398E-2</v>
      </c>
      <c r="BC3">
        <v>-2.2563231079434799E-2</v>
      </c>
      <c r="BD3">
        <v>-2.42481276961495E-2</v>
      </c>
      <c r="BE3">
        <v>-2.5992819858349201E-2</v>
      </c>
      <c r="BF3">
        <v>-2.7797425844292099E-2</v>
      </c>
      <c r="BG3">
        <v>-2.9662069260554699E-2</v>
      </c>
      <c r="BH3">
        <v>-3.1586879184924997E-2</v>
      </c>
      <c r="BI3">
        <v>-3.3571990315848198E-2</v>
      </c>
      <c r="BJ3">
        <v>-3.5617543128639399E-2</v>
      </c>
      <c r="BK3">
        <v>-3.5617543128639399E-2</v>
      </c>
      <c r="BL3">
        <v>-3.5617543128639399E-2</v>
      </c>
      <c r="BM3">
        <v>-3.5617543128639399E-2</v>
      </c>
      <c r="BN3">
        <v>-3.5617543128639399E-2</v>
      </c>
      <c r="BO3">
        <v>-3.5617543128639399E-2</v>
      </c>
      <c r="BP3">
        <v>-3.5617543128639399E-2</v>
      </c>
      <c r="BQ3">
        <v>-3.5617543128639399E-2</v>
      </c>
      <c r="BR3">
        <v>-3.5617543128639399E-2</v>
      </c>
      <c r="BS3">
        <v>-3.5617543128639399E-2</v>
      </c>
      <c r="BT3">
        <v>-3.5617543128639399E-2</v>
      </c>
      <c r="BU3" s="1">
        <v>-3.98298249487401E-2</v>
      </c>
      <c r="BV3">
        <v>-4.4285336699444698E-2</v>
      </c>
      <c r="BW3">
        <v>-4.89853877267519E-2</v>
      </c>
      <c r="BX3">
        <v>-5.3931394466407899E-2</v>
      </c>
      <c r="BY3">
        <v>-5.9124887074225599E-2</v>
      </c>
      <c r="BZ3">
        <v>-6.4567516636015093E-2</v>
      </c>
      <c r="CA3">
        <v>-7.0261063005666799E-2</v>
      </c>
      <c r="CB3">
        <v>-7.6207443326152993E-2</v>
      </c>
      <c r="CC3">
        <v>-8.2408721295300399E-2</v>
      </c>
      <c r="CD3">
        <v>-8.8867117246253596E-2</v>
      </c>
      <c r="CE3">
        <v>-9.5585019121776596E-2</v>
      </c>
      <c r="CF3">
        <v>-0.10256499443210899</v>
      </c>
      <c r="CG3">
        <v>-0.109809803298236</v>
      </c>
      <c r="CH3">
        <v>-0.117322412696432</v>
      </c>
      <c r="CI3">
        <v>-0.12510601203609101</v>
      </c>
      <c r="CJ3">
        <v>-0.133164030221604</v>
      </c>
      <c r="CK3">
        <v>-0.141500154370827</v>
      </c>
      <c r="CL3">
        <v>-0.15011835038806301</v>
      </c>
      <c r="CM3">
        <v>-0.15902288561922301</v>
      </c>
      <c r="CN3">
        <v>-0.16821835385168299</v>
      </c>
      <c r="CO3">
        <v>-0.16821835385168299</v>
      </c>
      <c r="CP3">
        <v>-0.16821835385168299</v>
      </c>
      <c r="CQ3">
        <v>-0.16821835385168299</v>
      </c>
      <c r="CR3">
        <v>-0.16821835385168299</v>
      </c>
      <c r="CS3">
        <v>-0.16821835385168299</v>
      </c>
      <c r="CT3">
        <v>-0.16821835385168299</v>
      </c>
      <c r="CU3">
        <v>-0.16821835385168299</v>
      </c>
      <c r="CV3">
        <v>-0.16821835385168299</v>
      </c>
      <c r="CW3">
        <v>-0.16821835385168299</v>
      </c>
      <c r="CX3">
        <v>-0.16821835385168299</v>
      </c>
      <c r="CY3">
        <v>-0.10328093429674801</v>
      </c>
      <c r="CZ3">
        <v>-4.0338995968153497E-2</v>
      </c>
      <c r="DA3">
        <v>1.9326706087417999E-2</v>
      </c>
      <c r="DB3">
        <v>7.4508602527804099E-2</v>
      </c>
      <c r="DC3">
        <v>0.12409928481901999</v>
      </c>
      <c r="DD3">
        <v>0.167116242911971</v>
      </c>
      <c r="DE3">
        <v>0.202723812893397</v>
      </c>
      <c r="DF3">
        <v>0.23025184433680701</v>
      </c>
      <c r="DG3">
        <v>0.24921067035561301</v>
      </c>
      <c r="DH3">
        <v>0.259302045952224</v>
      </c>
      <c r="DI3">
        <v>0.26042581031846501</v>
      </c>
      <c r="DJ3">
        <v>0.25268212426251302</v>
      </c>
      <c r="DK3">
        <v>0.23636923278195601</v>
      </c>
      <c r="DL3">
        <v>0.21197680276338199</v>
      </c>
      <c r="DM3">
        <v>0.18017498463328499</v>
      </c>
      <c r="DN3">
        <v>0.141799442304921</v>
      </c>
      <c r="DO3">
        <v>9.7832685827388105E-2</v>
      </c>
      <c r="DP3">
        <v>4.9382123734669402E-2</v>
      </c>
      <c r="DQ3">
        <v>-2.3446746310724601E-3</v>
      </c>
      <c r="DR3">
        <v>-5.6066954223153803E-2</v>
      </c>
      <c r="DS3" s="1">
        <v>-4.7340307963182157E-2</v>
      </c>
      <c r="DT3" s="1">
        <v>-3.8613661703210511E-2</v>
      </c>
      <c r="DU3" s="1">
        <v>-2.9887015443238858E-2</v>
      </c>
      <c r="DV3" s="1">
        <v>-2.1160369183267212E-2</v>
      </c>
      <c r="DW3" s="1">
        <v>-1.2433722923295566E-2</v>
      </c>
      <c r="DX3" s="1">
        <v>-3.7070766633239133E-3</v>
      </c>
      <c r="DY3" s="1">
        <v>5.0195695966477327E-3</v>
      </c>
      <c r="DZ3" s="1">
        <v>1.3746215856619379E-2</v>
      </c>
      <c r="EA3" s="1">
        <v>2.2472862116591025E-2</v>
      </c>
      <c r="EB3" s="1">
        <v>3.1199508376562671E-2</v>
      </c>
      <c r="EC3">
        <v>3.6472340778414075E-2</v>
      </c>
      <c r="ED3">
        <v>4.1496951004216576E-2</v>
      </c>
      <c r="EE3">
        <v>4.6274962536332474E-2</v>
      </c>
      <c r="EF3">
        <v>5.0807877792799674E-2</v>
      </c>
      <c r="EG3">
        <v>5.5097085423319175E-2</v>
      </c>
      <c r="EH3">
        <v>5.9143867016736476E-2</v>
      </c>
      <c r="EI3">
        <v>6.294940326462907E-2</v>
      </c>
      <c r="EJ3">
        <v>6.6514779620527778E-2</v>
      </c>
      <c r="EK3">
        <v>6.9840991489812071E-2</v>
      </c>
      <c r="EL3">
        <v>7.2928948981327971E-2</v>
      </c>
      <c r="EM3">
        <v>7.5779481248241576E-2</v>
      </c>
      <c r="EN3">
        <v>7.8393340442470025E-2</v>
      </c>
      <c r="EO3">
        <v>8.0771205304212543E-2</v>
      </c>
      <c r="EP3">
        <v>8.2913684405558116E-2</v>
      </c>
      <c r="EQ3">
        <v>8.4821319064862219E-2</v>
      </c>
      <c r="ER3">
        <v>8.6494585946512145E-2</v>
      </c>
      <c r="ES3">
        <v>8.7933899358820886E-2</v>
      </c>
      <c r="ET3">
        <v>8.9139613261069658E-2</v>
      </c>
      <c r="EU3">
        <v>9.0112022989139548E-2</v>
      </c>
      <c r="EV3">
        <v>9.085136670771142E-2</v>
      </c>
      <c r="EW3" s="2">
        <v>8.2124720447739774E-2</v>
      </c>
      <c r="EX3" s="2">
        <v>7.3398074187768128E-2</v>
      </c>
      <c r="EY3" s="2">
        <v>6.4671427927796482E-2</v>
      </c>
      <c r="EZ3" s="2">
        <v>5.5944781667824836E-2</v>
      </c>
      <c r="FA3" s="2">
        <v>4.721813540785319E-2</v>
      </c>
      <c r="FB3" s="2">
        <v>3.8491489147881544E-2</v>
      </c>
      <c r="FC3" s="2">
        <v>2.9764842887909891E-2</v>
      </c>
      <c r="FD3" s="2">
        <v>2.1038196627938245E-2</v>
      </c>
      <c r="FE3" s="2">
        <v>1.2311550367966597E-2</v>
      </c>
      <c r="FF3" s="2">
        <v>3.5849041079949501E-3</v>
      </c>
      <c r="FG3">
        <v>4.0913639959361302E-3</v>
      </c>
      <c r="FH3">
        <v>4.3650671702126801E-3</v>
      </c>
      <c r="FI3">
        <v>4.4060863524537598E-3</v>
      </c>
      <c r="FJ3">
        <v>4.2144402811319396E-3</v>
      </c>
      <c r="FK3">
        <v>3.7900938712012201E-3</v>
      </c>
      <c r="FL3">
        <v>3.1329581219297102E-3</v>
      </c>
      <c r="FM3">
        <v>2.24288977257969E-3</v>
      </c>
      <c r="FN3">
        <v>1.1196907044863601E-3</v>
      </c>
      <c r="FO3">
        <v>-2.36892913015208E-4</v>
      </c>
      <c r="FP3">
        <v>-1.8271717365097001E-3</v>
      </c>
      <c r="FQ3">
        <v>-3.6515146271416401E-3</v>
      </c>
      <c r="FR3">
        <v>-5.7103503000892602E-3</v>
      </c>
      <c r="FS3">
        <v>-8.0041692522987394E-3</v>
      </c>
      <c r="FT3">
        <v>-1.05335259773083E-2</v>
      </c>
      <c r="FU3">
        <v>-1.3299041477495201E-2</v>
      </c>
      <c r="FV3">
        <v>-1.6301406085721799E-2</v>
      </c>
      <c r="FW3">
        <v>-1.9541382610132701E-2</v>
      </c>
      <c r="FX3">
        <v>-2.30198098178158E-2</v>
      </c>
      <c r="FY3">
        <v>-2.67376062751934E-2</v>
      </c>
      <c r="FZ3">
        <v>-2.67376062751934E-2</v>
      </c>
      <c r="GA3">
        <v>-2.67376062751934E-2</v>
      </c>
      <c r="GB3">
        <v>-2.67376062751934E-2</v>
      </c>
      <c r="GC3">
        <v>-2.67376062751934E-2</v>
      </c>
      <c r="GD3">
        <v>-2.67376062751934E-2</v>
      </c>
      <c r="GE3">
        <v>-2.67376062751934E-2</v>
      </c>
      <c r="GF3">
        <v>-2.67376062751934E-2</v>
      </c>
      <c r="GG3">
        <v>-2.67376062751934E-2</v>
      </c>
      <c r="GH3">
        <v>-2.67376062751934E-2</v>
      </c>
      <c r="GI3">
        <v>-2.67376062751934E-2</v>
      </c>
    </row>
    <row r="4" spans="1:191" x14ac:dyDescent="0.15">
      <c r="A4" s="4" t="s">
        <v>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2.5088365311698397E-4</v>
      </c>
      <c r="N4">
        <v>4.4350041070462303E-4</v>
      </c>
      <c r="O4">
        <v>5.7786221254296798E-4</v>
      </c>
      <c r="P4">
        <v>6.5397755793106303E-4</v>
      </c>
      <c r="Q4">
        <v>6.718515166797E-4</v>
      </c>
      <c r="R4">
        <v>6.3148573612203896E-4</v>
      </c>
      <c r="S4">
        <v>5.32878444148288E-4</v>
      </c>
      <c r="T4">
        <v>3.7602444827045101E-4</v>
      </c>
      <c r="U4">
        <v>1.6091513071425599E-4</v>
      </c>
      <c r="V4">
        <v>-1.1246156046707E-4</v>
      </c>
      <c r="W4">
        <v>-4.4412112426406297E-4</v>
      </c>
      <c r="X4">
        <v>-8.3408252358485601E-4</v>
      </c>
      <c r="Y4">
        <v>-1.2823682061471301E-3</v>
      </c>
      <c r="Z4">
        <v>-1.7890041294128501E-3</v>
      </c>
      <c r="AA4">
        <v>-2.35401978959082E-3</v>
      </c>
      <c r="AB4">
        <v>-2.9774482547433299E-3</v>
      </c>
      <c r="AC4">
        <v>-3.6593262020279101E-3</v>
      </c>
      <c r="AD4">
        <v>-4.3996939591215397E-3</v>
      </c>
      <c r="AE4">
        <v>-5.1985955498694602E-3</v>
      </c>
      <c r="AF4">
        <v>-6.0560787442125504E-3</v>
      </c>
      <c r="AG4">
        <v>-6.0560787442125504E-3</v>
      </c>
      <c r="AH4">
        <v>-6.0560787442125504E-3</v>
      </c>
      <c r="AI4">
        <v>-6.0560787442125504E-3</v>
      </c>
      <c r="AJ4">
        <v>-6.0560787442125504E-3</v>
      </c>
      <c r="AK4">
        <v>-6.0560787442125504E-3</v>
      </c>
      <c r="AL4">
        <v>-6.0560787442125504E-3</v>
      </c>
      <c r="AM4">
        <v>-6.0560787442125504E-3</v>
      </c>
      <c r="AN4">
        <v>-6.0560787442125504E-3</v>
      </c>
      <c r="AO4">
        <v>-6.0560787442125504E-3</v>
      </c>
      <c r="AP4">
        <v>-6.0560787442125504E-3</v>
      </c>
      <c r="AQ4">
        <v>5.0773227055348001E-2</v>
      </c>
      <c r="AR4">
        <v>0.105607051628569</v>
      </c>
      <c r="AS4">
        <v>0.157164639928768</v>
      </c>
      <c r="AT4">
        <v>0.20423842261378</v>
      </c>
      <c r="AU4">
        <v>0.24572099114962301</v>
      </c>
      <c r="AV4">
        <v>0.2806298354872</v>
      </c>
      <c r="AW4">
        <v>0.30812929171325298</v>
      </c>
      <c r="AX4">
        <v>0.32754920940129001</v>
      </c>
      <c r="AY4">
        <v>0.33839992166472099</v>
      </c>
      <c r="AZ4">
        <v>0.34038318350595997</v>
      </c>
      <c r="BA4">
        <v>0.33339883411682703</v>
      </c>
      <c r="BB4">
        <v>0.31754703430550102</v>
      </c>
      <c r="BC4">
        <v>0.29312602906957103</v>
      </c>
      <c r="BD4">
        <v>0.26062548529562402</v>
      </c>
      <c r="BE4">
        <v>0.220715553410153</v>
      </c>
      <c r="BF4">
        <v>0.174231897326416</v>
      </c>
      <c r="BG4">
        <v>0.12215702709350899</v>
      </c>
      <c r="BH4">
        <v>6.5598351245416797E-2</v>
      </c>
      <c r="BI4">
        <v>5.7634391243013301E-3</v>
      </c>
      <c r="BJ4">
        <v>-5.6066954223153297E-2</v>
      </c>
      <c r="BK4" s="1">
        <v>-4.7340307963181651E-2</v>
      </c>
      <c r="BL4" s="1">
        <v>-3.8613661703209998E-2</v>
      </c>
      <c r="BM4" s="1">
        <v>-2.9887015443238352E-2</v>
      </c>
      <c r="BN4" s="1">
        <v>-2.1160369183266706E-2</v>
      </c>
      <c r="BO4" s="1">
        <v>-1.243372292329506E-2</v>
      </c>
      <c r="BP4" s="1">
        <v>-3.7070766633234067E-3</v>
      </c>
      <c r="BQ4" s="1">
        <v>5.0195695966482393E-3</v>
      </c>
      <c r="BR4" s="1">
        <v>1.3746215856619885E-2</v>
      </c>
      <c r="BS4" s="1">
        <v>2.2472862116591531E-2</v>
      </c>
      <c r="BT4" s="1">
        <v>3.1199508376563177E-2</v>
      </c>
      <c r="BU4" s="1">
        <v>3.6472340778414575E-2</v>
      </c>
      <c r="BV4">
        <v>4.1496951004216971E-2</v>
      </c>
      <c r="BW4">
        <v>4.6274962536332877E-2</v>
      </c>
      <c r="BX4">
        <v>5.0807877792800174E-2</v>
      </c>
      <c r="BY4">
        <v>5.5097085423319571E-2</v>
      </c>
      <c r="BZ4">
        <v>5.9143867016736879E-2</v>
      </c>
      <c r="CA4">
        <v>6.2949403264629472E-2</v>
      </c>
      <c r="CB4">
        <v>6.651477962052818E-2</v>
      </c>
      <c r="CC4">
        <v>6.9840991489812473E-2</v>
      </c>
      <c r="CD4">
        <v>7.2928948981328373E-2</v>
      </c>
      <c r="CE4">
        <v>7.5779481248242075E-2</v>
      </c>
      <c r="CF4">
        <v>7.8393340442470469E-2</v>
      </c>
      <c r="CG4">
        <v>8.0771205304212987E-2</v>
      </c>
      <c r="CH4">
        <v>8.291368440555856E-2</v>
      </c>
      <c r="CI4">
        <v>8.4821319064862663E-2</v>
      </c>
      <c r="CJ4">
        <v>8.6494585946512589E-2</v>
      </c>
      <c r="CK4">
        <v>8.793389935882133E-2</v>
      </c>
      <c r="CL4">
        <v>8.9139613261070103E-2</v>
      </c>
      <c r="CM4">
        <v>9.0112022989139992E-2</v>
      </c>
      <c r="CN4">
        <v>9.0851366707711864E-2</v>
      </c>
      <c r="CO4" s="2">
        <v>8.2124720447740218E-2</v>
      </c>
      <c r="CP4" s="2">
        <v>7.3398074187768572E-2</v>
      </c>
      <c r="CQ4" s="2">
        <v>6.4671427927796912E-2</v>
      </c>
      <c r="CR4" s="2">
        <v>5.5944781667825273E-2</v>
      </c>
      <c r="CS4" s="2">
        <v>4.7218135407853627E-2</v>
      </c>
      <c r="CT4" s="2">
        <v>3.8491489147881981E-2</v>
      </c>
      <c r="CU4" s="2">
        <v>2.9764842887910332E-2</v>
      </c>
      <c r="CV4" s="2">
        <v>2.1038196627938686E-2</v>
      </c>
      <c r="CW4" s="2">
        <v>1.2311550367967038E-2</v>
      </c>
      <c r="CX4" s="2">
        <v>3.5849041079953898E-3</v>
      </c>
      <c r="CY4">
        <v>4.09136399593657E-3</v>
      </c>
      <c r="CZ4">
        <v>4.3650671702131199E-3</v>
      </c>
      <c r="DA4">
        <v>4.4060863524542099E-3</v>
      </c>
      <c r="DB4">
        <v>4.2144402811323802E-3</v>
      </c>
      <c r="DC4">
        <v>3.7900938712016599E-3</v>
      </c>
      <c r="DD4">
        <v>3.1329581219301499E-3</v>
      </c>
      <c r="DE4">
        <v>2.2428897725801401E-3</v>
      </c>
      <c r="DF4">
        <v>1.11969070448681E-3</v>
      </c>
      <c r="DG4">
        <v>-2.3689291301476299E-4</v>
      </c>
      <c r="DH4">
        <v>-1.8271717365092601E-3</v>
      </c>
      <c r="DI4">
        <v>-3.6515146271411899E-3</v>
      </c>
      <c r="DJ4">
        <v>-5.7103503000888196E-3</v>
      </c>
      <c r="DK4">
        <v>-8.0041692522983005E-3</v>
      </c>
      <c r="DL4">
        <v>-1.0533525977307801E-2</v>
      </c>
      <c r="DM4">
        <v>-1.3299041477494699E-2</v>
      </c>
      <c r="DN4">
        <v>-1.63014060857214E-2</v>
      </c>
      <c r="DO4">
        <v>-1.9541382610132298E-2</v>
      </c>
      <c r="DP4">
        <v>-2.3019809817815401E-2</v>
      </c>
      <c r="DQ4">
        <v>-2.6737606275193001E-2</v>
      </c>
      <c r="DR4">
        <v>-3.0695774565394001E-2</v>
      </c>
      <c r="DS4">
        <v>-3.0695774565394001E-2</v>
      </c>
      <c r="DT4">
        <v>-3.0695774565394001E-2</v>
      </c>
      <c r="DU4">
        <v>-3.0695774565394001E-2</v>
      </c>
      <c r="DV4">
        <v>-3.0695774565394001E-2</v>
      </c>
      <c r="DW4">
        <v>-3.0695774565394001E-2</v>
      </c>
      <c r="DX4">
        <v>-3.0695774565394001E-2</v>
      </c>
      <c r="DY4">
        <v>-3.0695774565394001E-2</v>
      </c>
      <c r="DZ4">
        <v>-3.0695774565394001E-2</v>
      </c>
      <c r="EA4">
        <v>-3.0695774565394001E-2</v>
      </c>
      <c r="EB4">
        <v>-3.0695774565394001E-2</v>
      </c>
      <c r="EC4">
        <v>-3.4895405905505598E-2</v>
      </c>
      <c r="ED4">
        <v>-3.9337685189558998E-2</v>
      </c>
      <c r="EE4">
        <v>-4.4023896486401301E-2</v>
      </c>
      <c r="EF4">
        <v>-4.8955429025309402E-2</v>
      </c>
      <c r="EG4">
        <v>-5.4133783706368899E-2</v>
      </c>
      <c r="EH4">
        <v>-5.9560580177331998E-2</v>
      </c>
      <c r="EI4">
        <v>-6.52375645239784E-2</v>
      </c>
      <c r="EJ4">
        <v>-7.1166617627019202E-2</v>
      </c>
      <c r="EK4">
        <v>-7.7349764245421296E-2</v>
      </c>
      <c r="EL4">
        <v>-8.3789182893813999E-2</v>
      </c>
      <c r="EM4">
        <v>-9.0487216590533298E-2</v>
      </c>
      <c r="EN4">
        <v>-9.7446384563045593E-2</v>
      </c>
      <c r="EO4">
        <v>-0.104669395009179</v>
      </c>
      <c r="EP4">
        <v>-0.112159159026055</v>
      </c>
      <c r="EQ4">
        <v>-0.119918805834147</v>
      </c>
      <c r="ER4">
        <v>-0.12795169944189799</v>
      </c>
      <c r="ES4">
        <v>-0.13626145691720901</v>
      </c>
      <c r="ET4">
        <v>-0.14485196845647799</v>
      </c>
      <c r="EU4">
        <v>-0.15372741947031501</v>
      </c>
      <c r="EV4">
        <v>-0.16289231493845499</v>
      </c>
      <c r="EW4">
        <v>-0.16289231493845499</v>
      </c>
      <c r="EX4">
        <v>-0.16289231493845499</v>
      </c>
      <c r="EY4">
        <v>-0.16289231493845499</v>
      </c>
      <c r="EZ4">
        <v>-0.16289231493845499</v>
      </c>
      <c r="FA4">
        <v>-0.16289231493845499</v>
      </c>
      <c r="FB4">
        <v>-0.16289231493845499</v>
      </c>
      <c r="FC4">
        <v>-0.16289231493845499</v>
      </c>
      <c r="FD4">
        <v>-0.16289231493845499</v>
      </c>
      <c r="FE4">
        <v>-0.16289231493845499</v>
      </c>
      <c r="FF4">
        <v>-0.16289231493845499</v>
      </c>
      <c r="FG4">
        <v>-9.8221197329182205E-2</v>
      </c>
      <c r="FH4">
        <v>-3.5545560946248701E-2</v>
      </c>
      <c r="FI4">
        <v>2.38538391636616E-2</v>
      </c>
      <c r="FJ4">
        <v>7.8769433658386401E-2</v>
      </c>
      <c r="FK4">
        <v>0.12809381400394099</v>
      </c>
      <c r="FL4">
        <v>0.17084447015123</v>
      </c>
      <c r="FM4">
        <v>0.20618573818699501</v>
      </c>
      <c r="FN4">
        <v>0.233447467684744</v>
      </c>
      <c r="FO4">
        <v>0.25213999175788798</v>
      </c>
      <c r="FP4">
        <v>0.26196506540883802</v>
      </c>
      <c r="FQ4">
        <v>0.26282252782941801</v>
      </c>
      <c r="FR4">
        <v>0.254812539827804</v>
      </c>
      <c r="FS4">
        <v>0.238233346401586</v>
      </c>
      <c r="FT4">
        <v>0.21357461443735101</v>
      </c>
      <c r="FU4">
        <v>0.181506494361592</v>
      </c>
      <c r="FV4">
        <v>0.14286465008756699</v>
      </c>
      <c r="FW4">
        <v>9.86315916643727E-2</v>
      </c>
      <c r="FX4">
        <v>4.9914727625992597E-2</v>
      </c>
      <c r="FY4">
        <v>-2.07837268541078E-3</v>
      </c>
      <c r="FZ4" s="1">
        <v>6.6482735745608673E-3</v>
      </c>
      <c r="GA4" s="1">
        <v>1.5374919834532515E-2</v>
      </c>
      <c r="GB4" s="1">
        <v>2.4101566094504166E-2</v>
      </c>
      <c r="GC4" s="1">
        <v>3.2828212354475812E-2</v>
      </c>
      <c r="GD4" s="1">
        <v>4.1554858614447458E-2</v>
      </c>
      <c r="GE4" s="1">
        <v>5.0281504874419111E-2</v>
      </c>
      <c r="GF4" s="1">
        <v>5.9008151134390757E-2</v>
      </c>
      <c r="GG4" s="1">
        <v>6.7734797394362403E-2</v>
      </c>
      <c r="GH4" s="1">
        <v>7.6461443654334049E-2</v>
      </c>
      <c r="GI4" s="1">
        <v>8.5188089914305695E-2</v>
      </c>
    </row>
    <row r="5" spans="1:191" x14ac:dyDescent="0.15">
      <c r="A5" s="4" t="s">
        <v>5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3.3754885337847498E-2</v>
      </c>
      <c r="N5">
        <v>6.6179449858135397E-2</v>
      </c>
      <c r="O5">
        <v>9.6419856863074499E-2</v>
      </c>
      <c r="P5">
        <v>0.123671060124557</v>
      </c>
      <c r="Q5">
        <v>0.14719478728659199</v>
      </c>
      <c r="R5">
        <v>0.166336031649784</v>
      </c>
      <c r="S5">
        <v>0.18053768393862599</v>
      </c>
      <c r="T5">
        <v>0.18935297720212499</v>
      </c>
      <c r="U5">
        <v>0.19245546684921899</v>
      </c>
      <c r="V5">
        <v>0.189646322881519</v>
      </c>
      <c r="W5">
        <v>0.18085877142690401</v>
      </c>
      <c r="X5">
        <v>0.166159586357494</v>
      </c>
      <c r="Y5">
        <v>0.14574759767168</v>
      </c>
      <c r="Z5">
        <v>0.119949249960523</v>
      </c>
      <c r="AA5">
        <v>8.9211310175015601E-2</v>
      </c>
      <c r="AB5">
        <v>5.4090887590664903E-2</v>
      </c>
      <c r="AC5">
        <v>1.52429889068675E-2</v>
      </c>
      <c r="AD5">
        <v>-2.6594113520386899E-2</v>
      </c>
      <c r="AE5">
        <v>-7.0615373462990197E-2</v>
      </c>
      <c r="AF5">
        <v>-0.11596695422315299</v>
      </c>
      <c r="AG5">
        <v>-0.11596695422315299</v>
      </c>
      <c r="AH5">
        <v>-0.11596695422315299</v>
      </c>
      <c r="AI5">
        <v>-0.11596695422315299</v>
      </c>
      <c r="AJ5">
        <v>-0.11596695422315299</v>
      </c>
      <c r="AK5">
        <v>-0.11596695422315299</v>
      </c>
      <c r="AL5">
        <v>-0.11596695422315299</v>
      </c>
      <c r="AM5">
        <v>-0.11596695422315299</v>
      </c>
      <c r="AN5">
        <v>-0.11596695422315299</v>
      </c>
      <c r="AO5">
        <v>-0.11596695422315299</v>
      </c>
      <c r="AP5">
        <v>-0.11596695422315299</v>
      </c>
      <c r="AQ5">
        <v>-0.112342955945353</v>
      </c>
      <c r="AR5">
        <v>-0.10878603437311</v>
      </c>
      <c r="AS5">
        <v>-0.105295807645711</v>
      </c>
      <c r="AT5">
        <v>-0.101871907612593</v>
      </c>
      <c r="AU5">
        <v>-9.8513979342053998E-2</v>
      </c>
      <c r="AV5">
        <v>-9.5221680651871296E-2</v>
      </c>
      <c r="AW5">
        <v>-9.1994681660658301E-2</v>
      </c>
      <c r="AX5">
        <v>-8.8832664358910601E-2</v>
      </c>
      <c r="AY5">
        <v>-8.5735322198736003E-2</v>
      </c>
      <c r="AZ5">
        <v>-8.2702359701335201E-2</v>
      </c>
      <c r="BA5">
        <v>-7.9733492081357896E-2</v>
      </c>
      <c r="BB5">
        <v>-7.6828444887313996E-2</v>
      </c>
      <c r="BC5">
        <v>-7.3986953657269705E-2</v>
      </c>
      <c r="BD5">
        <v>-7.1208763589108798E-2</v>
      </c>
      <c r="BE5">
        <v>-6.8493629224678901E-2</v>
      </c>
      <c r="BF5">
        <v>-6.5841314147192298E-2</v>
      </c>
      <c r="BG5">
        <v>-6.3251590691277199E-2</v>
      </c>
      <c r="BH5">
        <v>-6.0724239665125697E-2</v>
      </c>
      <c r="BI5">
        <v>-5.8259050084207703E-2</v>
      </c>
      <c r="BJ5">
        <v>-5.5855818916054699E-2</v>
      </c>
      <c r="BK5">
        <v>-5.5855818916054699E-2</v>
      </c>
      <c r="BL5">
        <v>-5.5855818916054699E-2</v>
      </c>
      <c r="BM5">
        <v>-5.5855818916054699E-2</v>
      </c>
      <c r="BN5">
        <v>-5.5855818916054699E-2</v>
      </c>
      <c r="BO5">
        <v>-5.5855818916054699E-2</v>
      </c>
      <c r="BP5">
        <v>-5.5855818916054699E-2</v>
      </c>
      <c r="BQ5">
        <v>-5.5855818916054699E-2</v>
      </c>
      <c r="BR5">
        <v>-5.5855818916054699E-2</v>
      </c>
      <c r="BS5">
        <v>-5.5855818916054699E-2</v>
      </c>
      <c r="BT5">
        <v>-5.5855818916054699E-2</v>
      </c>
      <c r="BU5" s="1">
        <v>-5.1172882755246903E-2</v>
      </c>
      <c r="BV5">
        <v>-4.6735896617041299E-2</v>
      </c>
      <c r="BW5">
        <v>-4.2543461348838199E-2</v>
      </c>
      <c r="BX5">
        <v>-3.8594286444825203E-2</v>
      </c>
      <c r="BY5">
        <v>-3.48871838770837E-2</v>
      </c>
      <c r="BZ5">
        <v>-3.1421062439635598E-2</v>
      </c>
      <c r="CA5">
        <v>-2.8194922569849699E-2</v>
      </c>
      <c r="CB5">
        <v>-2.52078516156964E-2</v>
      </c>
      <c r="CC5">
        <v>-2.2459019520961701E-2</v>
      </c>
      <c r="CD5">
        <v>-1.9947674903758199E-2</v>
      </c>
      <c r="CE5">
        <v>-1.76731415065681E-2</v>
      </c>
      <c r="CF5">
        <v>-1.5634814998648501E-2</v>
      </c>
      <c r="CG5">
        <v>-1.3832160113975501E-2</v>
      </c>
      <c r="CH5">
        <v>-1.22647081100269E-2</v>
      </c>
      <c r="CI5">
        <v>-1.0932054534639401E-2</v>
      </c>
      <c r="CJ5">
        <v>-9.8338572899454597E-3</v>
      </c>
      <c r="CK5">
        <v>-8.9698349840281501E-3</v>
      </c>
      <c r="CL5">
        <v>-8.3397655624446506E-3</v>
      </c>
      <c r="CM5">
        <v>-7.9434852131874401E-3</v>
      </c>
      <c r="CN5">
        <v>-7.7808875399847403E-3</v>
      </c>
      <c r="CO5" s="1">
        <v>9.4575871998690744E-4</v>
      </c>
      <c r="CP5" s="1">
        <v>9.6724049799585543E-3</v>
      </c>
      <c r="CQ5" s="1">
        <v>1.8399051239930204E-2</v>
      </c>
      <c r="CR5" s="1">
        <v>2.712569749990185E-2</v>
      </c>
      <c r="CS5" s="1">
        <v>3.5852343759873499E-2</v>
      </c>
      <c r="CT5" s="1">
        <v>4.4578990019845152E-2</v>
      </c>
      <c r="CU5" s="1">
        <v>5.3305636279816798E-2</v>
      </c>
      <c r="CV5" s="1">
        <v>6.2032282539788444E-2</v>
      </c>
      <c r="CW5" s="1">
        <v>7.075892879976009E-2</v>
      </c>
      <c r="CX5" s="1">
        <v>7.9485575059731736E-2</v>
      </c>
      <c r="CY5">
        <v>7.9414539599599418E-2</v>
      </c>
      <c r="CZ5">
        <v>7.910986399556684E-2</v>
      </c>
      <c r="DA5">
        <v>7.8571484723544902E-2</v>
      </c>
      <c r="DB5">
        <v>7.7799281525408367E-2</v>
      </c>
      <c r="DC5">
        <v>7.6793076927276771E-2</v>
      </c>
      <c r="DD5">
        <v>7.5552635494477174E-2</v>
      </c>
      <c r="DE5">
        <v>7.4077662819870174E-2</v>
      </c>
      <c r="DF5">
        <v>7.2367804240983977E-2</v>
      </c>
      <c r="DG5">
        <v>7.0422643280103975E-2</v>
      </c>
      <c r="DH5">
        <v>6.8241699800098365E-2</v>
      </c>
      <c r="DI5">
        <v>6.5824427867314877E-2</v>
      </c>
      <c r="DJ5">
        <v>6.3170213311318169E-2</v>
      </c>
      <c r="DK5">
        <v>6.0278370969565176E-2</v>
      </c>
      <c r="DL5">
        <v>5.7148141603276276E-2</v>
      </c>
      <c r="DM5">
        <v>5.3778688468766871E-2</v>
      </c>
      <c r="DN5">
        <v>5.0169093526296074E-2</v>
      </c>
      <c r="DO5">
        <v>4.6318353266061672E-2</v>
      </c>
      <c r="DP5">
        <v>4.2225374128266872E-2</v>
      </c>
      <c r="DQ5">
        <v>3.7888967491181876E-2</v>
      </c>
      <c r="DR5">
        <v>3.3307844197765071E-2</v>
      </c>
      <c r="DS5" s="2">
        <v>2.4581197937793425E-2</v>
      </c>
      <c r="DT5" s="2">
        <v>1.5854551677821779E-2</v>
      </c>
      <c r="DU5" s="2">
        <v>7.1279054178501264E-3</v>
      </c>
      <c r="DV5" s="2">
        <v>-1.5987408421215196E-3</v>
      </c>
      <c r="DW5" s="2">
        <v>-1.0325387102093166E-2</v>
      </c>
      <c r="DX5" s="2">
        <v>-1.9052033362064812E-2</v>
      </c>
      <c r="DY5" s="2">
        <v>-2.7778679622036461E-2</v>
      </c>
      <c r="DZ5" s="2">
        <v>-3.6505325882008111E-2</v>
      </c>
      <c r="EA5" s="2">
        <v>-4.5231972141979757E-2</v>
      </c>
      <c r="EB5" s="2">
        <v>-5.3958618401951403E-2</v>
      </c>
      <c r="EC5">
        <v>1.8067430904998901E-2</v>
      </c>
      <c r="ED5">
        <v>8.7432838576829902E-2</v>
      </c>
      <c r="EE5">
        <v>0.152429931217963</v>
      </c>
      <c r="EF5">
        <v>0.21144861637218301</v>
      </c>
      <c r="EG5">
        <v>0.263012349327509</v>
      </c>
      <c r="EH5">
        <v>0.30581111668514799</v>
      </c>
      <c r="EI5">
        <v>0.33873069989408799</v>
      </c>
      <c r="EJ5">
        <v>0.36087756505233898</v>
      </c>
      <c r="EK5">
        <v>0.37159882297778402</v>
      </c>
      <c r="EL5">
        <v>0.37049681367363801</v>
      </c>
      <c r="EM5">
        <v>0.35743798939566401</v>
      </c>
      <c r="EN5">
        <v>0.33255589788809897</v>
      </c>
      <c r="EO5">
        <v>0.29624819914772699</v>
      </c>
      <c r="EP5">
        <v>0.24916778235666701</v>
      </c>
      <c r="EQ5">
        <v>0.19220818141690801</v>
      </c>
      <c r="ER5">
        <v>0.126483614879462</v>
      </c>
      <c r="ES5">
        <v>5.3304096143122197E-2</v>
      </c>
      <c r="ET5">
        <v>-2.5853830080131399E-2</v>
      </c>
      <c r="EU5">
        <v>-0.10938007133408301</v>
      </c>
      <c r="EV5">
        <v>-0.19556695422315301</v>
      </c>
      <c r="EW5">
        <v>-0.19556695422315301</v>
      </c>
      <c r="EX5">
        <v>-0.19556695422315301</v>
      </c>
      <c r="EY5">
        <v>-0.19556695422315301</v>
      </c>
      <c r="EZ5">
        <v>-0.19556695422315301</v>
      </c>
      <c r="FA5">
        <v>-0.19556695422315301</v>
      </c>
      <c r="FB5">
        <v>-0.19556695422315301</v>
      </c>
      <c r="FC5">
        <v>-0.19556695422315301</v>
      </c>
      <c r="FD5">
        <v>-0.19556695422315301</v>
      </c>
      <c r="FE5">
        <v>-0.19556695422315301</v>
      </c>
      <c r="FF5">
        <v>-0.19556695422315301</v>
      </c>
      <c r="FG5">
        <v>-0.18515728935563699</v>
      </c>
      <c r="FH5">
        <v>-0.17506158276389799</v>
      </c>
      <c r="FI5">
        <v>-0.16527342854818899</v>
      </c>
      <c r="FJ5">
        <v>-0.15578690108044899</v>
      </c>
      <c r="FK5">
        <v>-0.146596514107494</v>
      </c>
      <c r="FL5">
        <v>-0.137697184164461</v>
      </c>
      <c r="FM5">
        <v>-0.12908419775129101</v>
      </c>
      <c r="FN5">
        <v>-0.12075318180599</v>
      </c>
      <c r="FO5">
        <v>-0.11270007707598</v>
      </c>
      <c r="FP5">
        <v>-0.104921114045367</v>
      </c>
      <c r="FQ5">
        <v>-9.7412791123538303E-2</v>
      </c>
      <c r="FR5">
        <v>-9.0171854840612103E-2</v>
      </c>
      <c r="FS5">
        <v>-8.3195281829345297E-2</v>
      </c>
      <c r="FT5">
        <v>-7.6480262402007601E-2</v>
      </c>
      <c r="FU5">
        <v>-7.0024185555475502E-2</v>
      </c>
      <c r="FV5">
        <v>-6.3824625258962001E-2</v>
      </c>
      <c r="FW5">
        <v>-5.7879327896987097E-2</v>
      </c>
      <c r="FX5">
        <v>-5.2186200755890401E-2</v>
      </c>
      <c r="FY5">
        <v>-4.6743301455740099E-2</v>
      </c>
      <c r="FZ5">
        <v>-4.6743301455740099E-2</v>
      </c>
      <c r="GA5">
        <v>-4.6743301455740099E-2</v>
      </c>
      <c r="GB5">
        <v>-4.6743301455740099E-2</v>
      </c>
      <c r="GC5">
        <v>-4.6743301455740099E-2</v>
      </c>
      <c r="GD5">
        <v>-4.6743301455740099E-2</v>
      </c>
      <c r="GE5">
        <v>-4.6743301455740099E-2</v>
      </c>
      <c r="GF5">
        <v>-4.6743301455740099E-2</v>
      </c>
      <c r="GG5">
        <v>-4.6743301455740099E-2</v>
      </c>
      <c r="GH5">
        <v>-4.6743301455740099E-2</v>
      </c>
      <c r="GI5">
        <v>-4.6743301455740099E-2</v>
      </c>
    </row>
    <row r="6" spans="1:191" x14ac:dyDescent="0.15">
      <c r="A6" s="4" t="s">
        <v>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2.5088365311698397E-4</v>
      </c>
      <c r="N6">
        <v>4.4350041070462303E-4</v>
      </c>
      <c r="O6">
        <v>5.7786221254296798E-4</v>
      </c>
      <c r="P6">
        <v>6.5397755793106303E-4</v>
      </c>
      <c r="Q6">
        <v>6.718515166797E-4</v>
      </c>
      <c r="R6">
        <v>6.3148573612203896E-4</v>
      </c>
      <c r="S6">
        <v>5.32878444148288E-4</v>
      </c>
      <c r="T6">
        <v>3.7602444827045101E-4</v>
      </c>
      <c r="U6">
        <v>1.6091513071425599E-4</v>
      </c>
      <c r="V6">
        <v>-1.1246156046707E-4</v>
      </c>
      <c r="W6">
        <v>-4.4412112426406297E-4</v>
      </c>
      <c r="X6">
        <v>-8.3408252358485601E-4</v>
      </c>
      <c r="Y6">
        <v>-1.2823682061471301E-3</v>
      </c>
      <c r="Z6">
        <v>-1.7890041294128501E-3</v>
      </c>
      <c r="AA6">
        <v>-2.35401978959082E-3</v>
      </c>
      <c r="AB6">
        <v>-2.9774482547433299E-3</v>
      </c>
      <c r="AC6">
        <v>-3.6593262020279101E-3</v>
      </c>
      <c r="AD6">
        <v>-4.3996939591215397E-3</v>
      </c>
      <c r="AE6">
        <v>-5.1985955498694602E-3</v>
      </c>
      <c r="AF6">
        <v>-6.0560787442125504E-3</v>
      </c>
      <c r="AG6" s="1">
        <v>2.6705675157590973E-3</v>
      </c>
      <c r="AH6" s="1">
        <v>1.1397213775730745E-2</v>
      </c>
      <c r="AI6" s="1">
        <v>2.0123860035702393E-2</v>
      </c>
      <c r="AJ6" s="1">
        <v>2.8850506295674039E-2</v>
      </c>
      <c r="AK6" s="1">
        <v>3.7577152555645685E-2</v>
      </c>
      <c r="AL6" s="1">
        <v>4.6303798815617338E-2</v>
      </c>
      <c r="AM6" s="1">
        <v>5.5030445075588984E-2</v>
      </c>
      <c r="AN6" s="1">
        <v>6.3757091335560637E-2</v>
      </c>
      <c r="AO6" s="1">
        <v>7.2483737595532283E-2</v>
      </c>
      <c r="AP6" s="1">
        <v>8.1210383855503929E-2</v>
      </c>
      <c r="AQ6">
        <v>8.0294267487266743E-2</v>
      </c>
      <c r="AR6">
        <v>7.9319462515819214E-2</v>
      </c>
      <c r="AS6">
        <v>7.8285909589702482E-2</v>
      </c>
      <c r="AT6">
        <v>7.7193545367652272E-2</v>
      </c>
      <c r="AU6">
        <v>7.6042302446315768E-2</v>
      </c>
      <c r="AV6">
        <v>7.4832109283264281E-2</v>
      </c>
      <c r="AW6">
        <v>7.3562890115208474E-2</v>
      </c>
      <c r="AX6">
        <v>7.2234564871315771E-2</v>
      </c>
      <c r="AY6">
        <v>7.0847049081523977E-2</v>
      </c>
      <c r="AZ6">
        <v>6.9400253779737478E-2</v>
      </c>
      <c r="BA6">
        <v>6.7894085401782572E-2</v>
      </c>
      <c r="BB6">
        <v>6.6328445677992079E-2</v>
      </c>
      <c r="BC6">
        <v>6.4703231520281679E-2</v>
      </c>
      <c r="BD6">
        <v>6.301833490356698E-2</v>
      </c>
      <c r="BE6">
        <v>6.1273642741367276E-2</v>
      </c>
      <c r="BF6">
        <v>5.9469036755424379E-2</v>
      </c>
      <c r="BG6">
        <v>5.7604393339161772E-2</v>
      </c>
      <c r="BH6">
        <v>5.5679583414791477E-2</v>
      </c>
      <c r="BI6">
        <v>5.3694472283868276E-2</v>
      </c>
      <c r="BJ6">
        <v>5.1648919471077075E-2</v>
      </c>
      <c r="BK6" s="2">
        <v>4.2922273211105429E-2</v>
      </c>
      <c r="BL6" s="2">
        <v>3.4195626951133783E-2</v>
      </c>
      <c r="BM6" s="2">
        <v>2.546898069116213E-2</v>
      </c>
      <c r="BN6" s="2">
        <v>1.6742334431190484E-2</v>
      </c>
      <c r="BO6" s="2">
        <v>8.0156881712188377E-3</v>
      </c>
      <c r="BP6" s="2">
        <v>-7.109580887528083E-4</v>
      </c>
      <c r="BQ6" s="2">
        <v>-9.4376043487244578E-3</v>
      </c>
      <c r="BR6" s="2">
        <v>-1.8164250608696104E-2</v>
      </c>
      <c r="BS6" s="2">
        <v>-2.6890896868667753E-2</v>
      </c>
      <c r="BT6" s="2">
        <v>-3.5617543128639399E-2</v>
      </c>
      <c r="BU6" s="1">
        <v>3.54914524146452E-2</v>
      </c>
      <c r="BV6">
        <v>0.103939806322811</v>
      </c>
      <c r="BW6">
        <v>0.16801984520027899</v>
      </c>
      <c r="BX6">
        <v>0.22612147659083201</v>
      </c>
      <c r="BY6">
        <v>0.27676815578249298</v>
      </c>
      <c r="BZ6">
        <v>0.318649869376466</v>
      </c>
      <c r="CA6">
        <v>0.35065239882173999</v>
      </c>
      <c r="CB6">
        <v>0.371882210216326</v>
      </c>
      <c r="CC6">
        <v>0.38168641437810602</v>
      </c>
      <c r="CD6">
        <v>0.379667351310294</v>
      </c>
      <c r="CE6">
        <v>0.36569147326865398</v>
      </c>
      <c r="CF6">
        <v>0.33989232799742303</v>
      </c>
      <c r="CG6">
        <v>0.30266757549338602</v>
      </c>
      <c r="CH6">
        <v>0.25467010493865999</v>
      </c>
      <c r="CI6">
        <v>0.19679345023523601</v>
      </c>
      <c r="CJ6">
        <v>0.130151829934124</v>
      </c>
      <c r="CK6">
        <v>5.6055257434118898E-2</v>
      </c>
      <c r="CL6">
        <v>-2.4019722552800299E-2</v>
      </c>
      <c r="CM6">
        <v>-0.108463017570417</v>
      </c>
      <c r="CN6">
        <v>-0.19556695422315301</v>
      </c>
      <c r="CO6">
        <v>-0.19556695422315301</v>
      </c>
      <c r="CP6">
        <v>-0.19556695422315301</v>
      </c>
      <c r="CQ6">
        <v>-0.19556695422315301</v>
      </c>
      <c r="CR6">
        <v>-0.19556695422315301</v>
      </c>
      <c r="CS6">
        <v>-0.19556695422315301</v>
      </c>
      <c r="CT6">
        <v>-0.19556695422315301</v>
      </c>
      <c r="CU6">
        <v>-0.19556695422315301</v>
      </c>
      <c r="CV6">
        <v>-0.19556695422315301</v>
      </c>
      <c r="CW6">
        <v>-0.19556695422315301</v>
      </c>
      <c r="CX6">
        <v>-0.19556695422315301</v>
      </c>
      <c r="CY6">
        <v>-0.18515728935563699</v>
      </c>
      <c r="CZ6">
        <v>-0.17506158276389799</v>
      </c>
      <c r="DA6">
        <v>-0.16527342854818899</v>
      </c>
      <c r="DB6">
        <v>-0.15578690108044899</v>
      </c>
      <c r="DC6">
        <v>-0.146596514107494</v>
      </c>
      <c r="DD6">
        <v>-0.137697184164461</v>
      </c>
      <c r="DE6">
        <v>-0.12908419775129101</v>
      </c>
      <c r="DF6">
        <v>-0.12075318180599</v>
      </c>
      <c r="DG6">
        <v>-0.11270007707598</v>
      </c>
      <c r="DH6">
        <v>-0.104921114045367</v>
      </c>
      <c r="DI6">
        <v>-9.7412791123538303E-2</v>
      </c>
      <c r="DJ6">
        <v>-9.0171854840612103E-2</v>
      </c>
      <c r="DK6">
        <v>-8.3195281829345297E-2</v>
      </c>
      <c r="DL6">
        <v>-7.6480262402007601E-2</v>
      </c>
      <c r="DM6">
        <v>-7.0024185555475502E-2</v>
      </c>
      <c r="DN6">
        <v>-6.3824625258962001E-2</v>
      </c>
      <c r="DO6">
        <v>-5.7879327896987097E-2</v>
      </c>
      <c r="DP6">
        <v>-5.2186200755890401E-2</v>
      </c>
      <c r="DQ6">
        <v>-4.6743301455740099E-2</v>
      </c>
      <c r="DR6">
        <v>-4.1548828241265497E-2</v>
      </c>
      <c r="DS6">
        <v>-4.1548828241265497E-2</v>
      </c>
      <c r="DT6">
        <v>-4.1548828241265497E-2</v>
      </c>
      <c r="DU6">
        <v>-4.1548828241265497E-2</v>
      </c>
      <c r="DV6">
        <v>-4.1548828241265497E-2</v>
      </c>
      <c r="DW6">
        <v>-4.1548828241265497E-2</v>
      </c>
      <c r="DX6">
        <v>-4.1548828241265497E-2</v>
      </c>
      <c r="DY6">
        <v>-4.1548828241265497E-2</v>
      </c>
      <c r="DZ6">
        <v>-4.1548828241265497E-2</v>
      </c>
      <c r="EA6">
        <v>-4.1548828241265497E-2</v>
      </c>
      <c r="EB6">
        <v>-4.1548828241265497E-2</v>
      </c>
      <c r="EC6">
        <v>-3.6601111055659899E-2</v>
      </c>
      <c r="ED6">
        <v>-3.18986033300344E-2</v>
      </c>
      <c r="EE6">
        <v>-2.7439874429092501E-2</v>
      </c>
      <c r="EF6">
        <v>-2.3223602700445101E-2</v>
      </c>
      <c r="EG6">
        <v>-1.9248569080992699E-2</v>
      </c>
      <c r="EH6">
        <v>-1.55136512190999E-2</v>
      </c>
      <c r="EI6">
        <v>-1.2017818075969799E-2</v>
      </c>
      <c r="EJ6">
        <v>-8.7601249737741006E-3</v>
      </c>
      <c r="EK6">
        <v>-5.73970906177279E-3</v>
      </c>
      <c r="EL6">
        <v>-2.9557851749422198E-3</v>
      </c>
      <c r="EM6">
        <v>-4.0764206255650099E-4</v>
      </c>
      <c r="EN6">
        <v>1.9053610332040499E-3</v>
      </c>
      <c r="EO6">
        <v>3.9837974661873802E-3</v>
      </c>
      <c r="EP6">
        <v>5.8281759581866304E-3</v>
      </c>
      <c r="EQ6">
        <v>7.43894306734627E-3</v>
      </c>
      <c r="ER6">
        <v>8.8164853648127206E-3</v>
      </c>
      <c r="ES6">
        <v>9.9611313297738296E-3</v>
      </c>
      <c r="ET6">
        <v>1.0873152971553101E-2</v>
      </c>
      <c r="EU6">
        <v>1.15527671860525E-2</v>
      </c>
      <c r="EV6">
        <v>1.20001368525597E-2</v>
      </c>
      <c r="EW6" s="1">
        <v>2.0726783112531347E-2</v>
      </c>
      <c r="EX6" s="1">
        <v>2.9453429372502997E-2</v>
      </c>
      <c r="EY6" s="1">
        <v>3.8180075632474643E-2</v>
      </c>
      <c r="EZ6" s="1">
        <v>4.6906721892446289E-2</v>
      </c>
      <c r="FA6" s="1">
        <v>5.5633368152417935E-2</v>
      </c>
      <c r="FB6" s="1">
        <v>6.4360014412389588E-2</v>
      </c>
      <c r="FC6" s="1">
        <v>7.3086660672361234E-2</v>
      </c>
      <c r="FD6" s="1">
        <v>8.181330693233288E-2</v>
      </c>
      <c r="FE6" s="1">
        <v>9.0539953192304526E-2</v>
      </c>
      <c r="FF6" s="1">
        <v>9.9266599452276172E-2</v>
      </c>
      <c r="FG6">
        <v>9.9481834275442771E-2</v>
      </c>
      <c r="FH6">
        <v>9.9464991376095574E-2</v>
      </c>
      <c r="FI6">
        <v>9.9216075633445172E-2</v>
      </c>
      <c r="FJ6">
        <v>9.8735039780182568E-2</v>
      </c>
      <c r="FK6">
        <v>9.8021784250909572E-2</v>
      </c>
      <c r="FL6">
        <v>9.7076156783305265E-2</v>
      </c>
      <c r="FM6">
        <v>9.5897951770381837E-2</v>
      </c>
      <c r="FN6">
        <v>9.4486909361119018E-2</v>
      </c>
      <c r="FO6">
        <v>9.2842714305664806E-2</v>
      </c>
      <c r="FP6">
        <v>9.096499454015082E-2</v>
      </c>
      <c r="FQ6">
        <v>8.8853319504969761E-2</v>
      </c>
      <c r="FR6">
        <v>8.650719818908402E-2</v>
      </c>
      <c r="FS6">
        <v>8.3926076891577592E-2</v>
      </c>
      <c r="FT6">
        <v>8.1109336690185926E-2</v>
      </c>
      <c r="FU6">
        <v>7.8056290604947662E-2</v>
      </c>
      <c r="FV6">
        <v>7.4766180443378474E-2</v>
      </c>
      <c r="FW6">
        <v>7.1238173311651082E-2</v>
      </c>
      <c r="FX6">
        <v>6.7471357774161966E-2</v>
      </c>
      <c r="FY6">
        <v>6.3464739641526574E-2</v>
      </c>
      <c r="FZ6" s="2">
        <v>5.4738093381554928E-2</v>
      </c>
      <c r="GA6" s="2">
        <v>4.6011447121583282E-2</v>
      </c>
      <c r="GB6" s="2">
        <v>3.7284800861611629E-2</v>
      </c>
      <c r="GC6" s="2">
        <v>2.8558154601639983E-2</v>
      </c>
      <c r="GD6" s="2">
        <v>1.9831508341668337E-2</v>
      </c>
      <c r="GE6" s="2">
        <v>1.1104862081696691E-2</v>
      </c>
      <c r="GF6" s="2">
        <v>2.3782158217250417E-3</v>
      </c>
      <c r="GG6" s="2">
        <v>-6.3484304382466043E-3</v>
      </c>
      <c r="GH6" s="2">
        <v>-1.5075076698218252E-2</v>
      </c>
      <c r="GI6" s="2">
        <v>-2.38017229581899E-2</v>
      </c>
    </row>
    <row r="7" spans="1:191" x14ac:dyDescent="0.15">
      <c r="A7" s="4" t="s">
        <v>9</v>
      </c>
      <c r="B7">
        <v>44.13</v>
      </c>
    </row>
    <row r="8" spans="1:191" x14ac:dyDescent="0.15">
      <c r="A8" s="4" t="s">
        <v>10</v>
      </c>
      <c r="B8">
        <f>0.18*180</f>
        <v>32.4</v>
      </c>
      <c r="C8" t="s">
        <v>11</v>
      </c>
      <c r="D8">
        <v>90</v>
      </c>
      <c r="E8" t="s">
        <v>12</v>
      </c>
      <c r="F8">
        <f>B8-B7</f>
        <v>-11.730000000000004</v>
      </c>
      <c r="G8" t="s">
        <v>13</v>
      </c>
      <c r="H8">
        <f>D8-B7</f>
        <v>45.87</v>
      </c>
    </row>
    <row r="9" spans="1:191" s="3" customFormat="1" x14ac:dyDescent="0.15">
      <c r="A9" s="7" t="s">
        <v>1</v>
      </c>
      <c r="B9" s="3">
        <f>B3*180/PI()</f>
        <v>0</v>
      </c>
      <c r="C9" s="3">
        <f t="shared" ref="C9:BN9" si="0">C3*180/PI()</f>
        <v>0.5</v>
      </c>
      <c r="D9" s="3">
        <f t="shared" si="0"/>
        <v>1</v>
      </c>
      <c r="E9" s="3">
        <f t="shared" si="0"/>
        <v>1.5</v>
      </c>
      <c r="F9" s="3">
        <f t="shared" si="0"/>
        <v>2</v>
      </c>
      <c r="G9" s="3">
        <f t="shared" si="0"/>
        <v>2.5</v>
      </c>
      <c r="H9" s="3">
        <f t="shared" si="0"/>
        <v>3</v>
      </c>
      <c r="I9" s="3">
        <f t="shared" si="0"/>
        <v>3.5</v>
      </c>
      <c r="J9" s="3">
        <f t="shared" si="0"/>
        <v>4</v>
      </c>
      <c r="K9" s="3">
        <f t="shared" si="0"/>
        <v>4.5</v>
      </c>
      <c r="L9" s="3">
        <f t="shared" si="0"/>
        <v>5</v>
      </c>
      <c r="M9" s="3">
        <f t="shared" si="0"/>
        <v>5.0143745744724271</v>
      </c>
      <c r="N9" s="3">
        <f t="shared" si="0"/>
        <v>5.0254107017456935</v>
      </c>
      <c r="O9" s="3">
        <f t="shared" si="0"/>
        <v>5.0331090659188034</v>
      </c>
      <c r="P9" s="3">
        <f t="shared" si="0"/>
        <v>5.0374701539657218</v>
      </c>
      <c r="Q9" s="3">
        <f t="shared" si="0"/>
        <v>5.03849425636521</v>
      </c>
      <c r="R9" s="3">
        <f t="shared" si="0"/>
        <v>5.0361814675025043</v>
      </c>
      <c r="S9" s="3">
        <f t="shared" si="0"/>
        <v>5.0305316858431945</v>
      </c>
      <c r="T9" s="3">
        <f t="shared" si="0"/>
        <v>5.021544613879632</v>
      </c>
      <c r="U9" s="3">
        <f t="shared" si="0"/>
        <v>5.0092197578497224</v>
      </c>
      <c r="V9" s="3">
        <f t="shared" si="0"/>
        <v>4.993556427227781</v>
      </c>
      <c r="W9" s="3">
        <f t="shared" si="0"/>
        <v>4.9745537339870634</v>
      </c>
      <c r="X9" s="3">
        <f t="shared" si="0"/>
        <v>4.9522105916329666</v>
      </c>
      <c r="Y9" s="3">
        <f t="shared" si="0"/>
        <v>4.926525714006007</v>
      </c>
      <c r="Z9" s="3">
        <f t="shared" si="0"/>
        <v>4.8974976138531678</v>
      </c>
      <c r="AA9" s="3">
        <f t="shared" si="0"/>
        <v>4.8651246011661717</v>
      </c>
      <c r="AB9" s="3">
        <f t="shared" si="0"/>
        <v>4.8294047812846141</v>
      </c>
      <c r="AC9" s="3">
        <f t="shared" si="0"/>
        <v>4.7903360527621635</v>
      </c>
      <c r="AD9" s="3">
        <f t="shared" si="0"/>
        <v>4.7479161049931315</v>
      </c>
      <c r="AE9" s="3">
        <f t="shared" si="0"/>
        <v>4.7021424155969891</v>
      </c>
      <c r="AF9" s="3">
        <f t="shared" si="0"/>
        <v>4.6530122475577338</v>
      </c>
      <c r="AG9" s="3">
        <f t="shared" si="0"/>
        <v>4.1530122475577338</v>
      </c>
      <c r="AH9" s="3">
        <f t="shared" si="0"/>
        <v>3.6530122475577333</v>
      </c>
      <c r="AI9" s="3">
        <f t="shared" si="0"/>
        <v>3.1530122475577329</v>
      </c>
      <c r="AJ9" s="3">
        <f t="shared" si="0"/>
        <v>2.6530122475577329</v>
      </c>
      <c r="AK9" s="3">
        <f t="shared" si="0"/>
        <v>2.1530122475577329</v>
      </c>
      <c r="AL9" s="3">
        <f t="shared" si="0"/>
        <v>1.6530122475577333</v>
      </c>
      <c r="AM9" s="3">
        <f t="shared" si="0"/>
        <v>1.1530122475577333</v>
      </c>
      <c r="AN9" s="3">
        <f t="shared" si="0"/>
        <v>0.65301224755773324</v>
      </c>
      <c r="AO9" s="3">
        <f t="shared" si="0"/>
        <v>0.15301224755773324</v>
      </c>
      <c r="AP9" s="3">
        <f t="shared" si="0"/>
        <v>-0.34698775244226676</v>
      </c>
      <c r="AQ9" s="3">
        <f t="shared" si="0"/>
        <v>-0.39947735388510991</v>
      </c>
      <c r="AR9" s="3">
        <f t="shared" si="0"/>
        <v>-0.45532956459742413</v>
      </c>
      <c r="AS9" s="3">
        <f t="shared" si="0"/>
        <v>-0.51454778516730937</v>
      </c>
      <c r="AT9" s="3">
        <f t="shared" si="0"/>
        <v>-0.57713564478187784</v>
      </c>
      <c r="AU9" s="3">
        <f t="shared" si="0"/>
        <v>-0.64309700536877079</v>
      </c>
      <c r="AV9" s="3">
        <f t="shared" si="0"/>
        <v>-0.71243596600720926</v>
      </c>
      <c r="AW9" s="3">
        <f t="shared" si="0"/>
        <v>-0.78515686761391212</v>
      </c>
      <c r="AX9" s="3">
        <f t="shared" si="0"/>
        <v>-0.86126429790964953</v>
      </c>
      <c r="AY9" s="3">
        <f t="shared" si="0"/>
        <v>-0.94076309667248081</v>
      </c>
      <c r="AZ9" s="3">
        <f t="shared" si="0"/>
        <v>-1.0236583612842034</v>
      </c>
      <c r="BA9" s="3">
        <f t="shared" si="0"/>
        <v>-1.1099554525770843</v>
      </c>
      <c r="BB9" s="3">
        <f t="shared" si="0"/>
        <v>-1.1996600009883078</v>
      </c>
      <c r="BC9" s="3">
        <f t="shared" si="0"/>
        <v>-1.2927779130300228</v>
      </c>
      <c r="BD9" s="3">
        <f t="shared" si="0"/>
        <v>-1.3893153780836465</v>
      </c>
      <c r="BE9" s="3">
        <f t="shared" si="0"/>
        <v>-1.4892788755272435</v>
      </c>
      <c r="BF9" s="3">
        <f t="shared" si="0"/>
        <v>-1.5926751822058163</v>
      </c>
      <c r="BG9" s="3">
        <f t="shared" si="0"/>
        <v>-1.6995113802545188</v>
      </c>
      <c r="BH9" s="3">
        <f t="shared" si="0"/>
        <v>-1.809794865285832</v>
      </c>
      <c r="BI9" s="3">
        <f t="shared" si="0"/>
        <v>-1.9235333549521734</v>
      </c>
      <c r="BJ9" s="3">
        <f t="shared" si="0"/>
        <v>-2.0407348978962236</v>
      </c>
      <c r="BK9" s="3">
        <f t="shared" si="0"/>
        <v>-2.0407348978962236</v>
      </c>
      <c r="BL9" s="3">
        <f t="shared" si="0"/>
        <v>-2.0407348978962236</v>
      </c>
      <c r="BM9" s="3">
        <f t="shared" si="0"/>
        <v>-2.0407348978962236</v>
      </c>
      <c r="BN9" s="3">
        <f t="shared" si="0"/>
        <v>-2.0407348978962236</v>
      </c>
      <c r="BO9" s="3">
        <f t="shared" ref="BO9:DZ9" si="1">BO3*180/PI()</f>
        <v>-2.0407348978962236</v>
      </c>
      <c r="BP9" s="3">
        <f t="shared" si="1"/>
        <v>-2.0407348978962236</v>
      </c>
      <c r="BQ9" s="3">
        <f t="shared" si="1"/>
        <v>-2.0407348978962236</v>
      </c>
      <c r="BR9" s="3">
        <f t="shared" si="1"/>
        <v>-2.0407348978962236</v>
      </c>
      <c r="BS9" s="3">
        <f t="shared" si="1"/>
        <v>-2.0407348978962236</v>
      </c>
      <c r="BT9" s="3">
        <f t="shared" si="1"/>
        <v>-2.0407348978962236</v>
      </c>
      <c r="BU9" s="3">
        <f t="shared" si="1"/>
        <v>-2.2820808683076783</v>
      </c>
      <c r="BV9" s="3">
        <f t="shared" si="1"/>
        <v>-2.5373628871939964</v>
      </c>
      <c r="BW9" s="3">
        <f t="shared" si="1"/>
        <v>-2.8066559745548254</v>
      </c>
      <c r="BX9" s="3">
        <f t="shared" si="1"/>
        <v>-3.0900412861803748</v>
      </c>
      <c r="BY9" s="3">
        <f t="shared" si="1"/>
        <v>-3.3876064935407211</v>
      </c>
      <c r="BZ9" s="3">
        <f t="shared" si="1"/>
        <v>-3.6994461968843955</v>
      </c>
      <c r="CA9" s="3">
        <f t="shared" si="1"/>
        <v>-4.02566237432747</v>
      </c>
      <c r="CB9" s="3">
        <f t="shared" si="1"/>
        <v>-4.3663648700709787</v>
      </c>
      <c r="CC9" s="3">
        <f t="shared" si="1"/>
        <v>-4.7216719252905834</v>
      </c>
      <c r="CD9" s="3">
        <f t="shared" si="1"/>
        <v>-5.0917107557045815</v>
      </c>
      <c r="CE9" s="3">
        <f t="shared" si="1"/>
        <v>-5.4766181803550698</v>
      </c>
      <c r="CF9" s="3">
        <f t="shared" si="1"/>
        <v>-5.8765413067426326</v>
      </c>
      <c r="CG9" s="3">
        <f t="shared" si="1"/>
        <v>-6.2916382781506703</v>
      </c>
      <c r="CH9" s="3">
        <f t="shared" si="1"/>
        <v>-6.7220790897976173</v>
      </c>
      <c r="CI9" s="3">
        <f t="shared" si="1"/>
        <v>-7.1680464813808937</v>
      </c>
      <c r="CJ9" s="3">
        <f t="shared" si="1"/>
        <v>-7.6297369146504534</v>
      </c>
      <c r="CK9" s="3">
        <f t="shared" si="1"/>
        <v>-8.1073616458980151</v>
      </c>
      <c r="CL9" s="3">
        <f t="shared" si="1"/>
        <v>-8.6011479047020938</v>
      </c>
      <c r="CM9" s="3">
        <f t="shared" si="1"/>
        <v>-9.1113401919731114</v>
      </c>
      <c r="CN9" s="3">
        <f t="shared" si="1"/>
        <v>-9.6382017123396917</v>
      </c>
      <c r="CO9" s="3">
        <f t="shared" si="1"/>
        <v>-9.6382017123396917</v>
      </c>
      <c r="CP9" s="3">
        <f t="shared" si="1"/>
        <v>-9.6382017123396917</v>
      </c>
      <c r="CQ9" s="3">
        <f t="shared" si="1"/>
        <v>-9.6382017123396917</v>
      </c>
      <c r="CR9" s="3">
        <f t="shared" si="1"/>
        <v>-9.6382017123396917</v>
      </c>
      <c r="CS9" s="3">
        <f t="shared" si="1"/>
        <v>-9.6382017123396917</v>
      </c>
      <c r="CT9" s="3">
        <f t="shared" si="1"/>
        <v>-9.6382017123396917</v>
      </c>
      <c r="CU9" s="3">
        <f t="shared" si="1"/>
        <v>-9.6382017123396917</v>
      </c>
      <c r="CV9" s="3">
        <f t="shared" si="1"/>
        <v>-9.6382017123396917</v>
      </c>
      <c r="CW9" s="3">
        <f t="shared" si="1"/>
        <v>-9.6382017123396917</v>
      </c>
      <c r="CX9" s="3">
        <f t="shared" si="1"/>
        <v>-9.6382017123396917</v>
      </c>
      <c r="CY9" s="3">
        <f t="shared" si="1"/>
        <v>-5.9175616393716162</v>
      </c>
      <c r="CZ9" s="3">
        <f t="shared" si="1"/>
        <v>-2.3112542187704395</v>
      </c>
      <c r="DA9" s="3">
        <f t="shared" si="1"/>
        <v>1.1073386906988476</v>
      </c>
      <c r="DB9" s="3">
        <f t="shared" si="1"/>
        <v>4.2690284622609518</v>
      </c>
      <c r="DC9" s="3">
        <f t="shared" si="1"/>
        <v>7.1103652607217738</v>
      </c>
      <c r="DD9" s="3">
        <f t="shared" si="1"/>
        <v>9.575055406938997</v>
      </c>
      <c r="DE9" s="3">
        <f t="shared" si="1"/>
        <v>11.615218885591428</v>
      </c>
      <c r="DF9" s="3">
        <f t="shared" si="1"/>
        <v>13.192458905602248</v>
      </c>
      <c r="DG9" s="3">
        <f t="shared" si="1"/>
        <v>14.278719621002645</v>
      </c>
      <c r="DH9" s="3">
        <f t="shared" si="1"/>
        <v>14.856912852169767</v>
      </c>
      <c r="DI9" s="3">
        <f t="shared" si="1"/>
        <v>14.921299807522571</v>
      </c>
      <c r="DJ9" s="3">
        <f t="shared" si="1"/>
        <v>14.477619278642214</v>
      </c>
      <c r="DK9" s="3">
        <f t="shared" si="1"/>
        <v>13.542959445151382</v>
      </c>
      <c r="DL9" s="3">
        <f t="shared" si="1"/>
        <v>12.145376153018875</v>
      </c>
      <c r="DM9" s="3">
        <f t="shared" si="1"/>
        <v>10.323266193321693</v>
      </c>
      <c r="DN9" s="3">
        <f t="shared" si="1"/>
        <v>8.1245095813807922</v>
      </c>
      <c r="DO9" s="3">
        <f t="shared" si="1"/>
        <v>5.6053999963386829</v>
      </c>
      <c r="DP9" s="3">
        <f t="shared" si="1"/>
        <v>2.8293872733893672</v>
      </c>
      <c r="DQ9" s="3">
        <f t="shared" si="1"/>
        <v>-0.13433996069184531</v>
      </c>
      <c r="DR9" s="3">
        <f t="shared" si="1"/>
        <v>-3.2123998471399</v>
      </c>
      <c r="DS9" s="3">
        <f t="shared" si="1"/>
        <v>-2.7123998471399</v>
      </c>
      <c r="DT9" s="3">
        <f t="shared" si="1"/>
        <v>-2.2123998471399</v>
      </c>
      <c r="DU9" s="3">
        <f t="shared" si="1"/>
        <v>-1.7123998471399</v>
      </c>
      <c r="DV9" s="3">
        <f t="shared" si="1"/>
        <v>-1.2123998471399</v>
      </c>
      <c r="DW9" s="3">
        <f t="shared" si="1"/>
        <v>-0.71239984713990023</v>
      </c>
      <c r="DX9" s="3">
        <f t="shared" si="1"/>
        <v>-0.21239984713989987</v>
      </c>
      <c r="DY9" s="3">
        <f t="shared" si="1"/>
        <v>0.28760015286010004</v>
      </c>
      <c r="DZ9" s="3">
        <f t="shared" si="1"/>
        <v>0.78760015286009988</v>
      </c>
      <c r="EA9" s="3">
        <f t="shared" ref="EA9:GI9" si="2">EA3*180/PI()</f>
        <v>1.2876001528600998</v>
      </c>
      <c r="EB9" s="3">
        <f t="shared" si="2"/>
        <v>1.7876001528600998</v>
      </c>
      <c r="EC9" s="3">
        <f t="shared" si="2"/>
        <v>2.0897111955660144</v>
      </c>
      <c r="ED9" s="3">
        <f t="shared" si="2"/>
        <v>2.377600155202773</v>
      </c>
      <c r="EE9" s="3">
        <f t="shared" si="2"/>
        <v>2.6513600504578498</v>
      </c>
      <c r="EF9" s="3">
        <f t="shared" si="2"/>
        <v>2.911076963543882</v>
      </c>
      <c r="EG9" s="3">
        <f t="shared" si="2"/>
        <v>3.1568304582279576</v>
      </c>
      <c r="EH9" s="3">
        <f t="shared" si="2"/>
        <v>3.3886939641419955</v>
      </c>
      <c r="EI9" s="3">
        <f t="shared" si="2"/>
        <v>3.6067351299302919</v>
      </c>
      <c r="EJ9" s="3">
        <f t="shared" si="2"/>
        <v>3.811016147499021</v>
      </c>
      <c r="EK9" s="3">
        <f t="shared" si="2"/>
        <v>4.0015940493753313</v>
      </c>
      <c r="EL9" s="3">
        <f t="shared" si="2"/>
        <v>4.178520980954997</v>
      </c>
      <c r="EM9" s="3">
        <f t="shared" si="2"/>
        <v>4.3418444492150057</v>
      </c>
      <c r="EN9" s="3">
        <f t="shared" si="2"/>
        <v>4.4916075492857619</v>
      </c>
      <c r="EO9" s="3">
        <f t="shared" si="2"/>
        <v>4.6278491701160673</v>
      </c>
      <c r="EP9" s="3">
        <f t="shared" si="2"/>
        <v>4.7506041803181498</v>
      </c>
      <c r="EQ9" s="3">
        <f t="shared" si="2"/>
        <v>4.8599035951491514</v>
      </c>
      <c r="ER9" s="3">
        <f t="shared" si="2"/>
        <v>4.9557747254667088</v>
      </c>
      <c r="ES9" s="3">
        <f t="shared" si="2"/>
        <v>5.0382413093885727</v>
      </c>
      <c r="ET9" s="3">
        <f t="shared" si="2"/>
        <v>5.107323627287677</v>
      </c>
      <c r="EU9" s="3">
        <f t="shared" si="2"/>
        <v>5.1630386006635449</v>
      </c>
      <c r="EV9" s="3">
        <f t="shared" si="2"/>
        <v>5.2053998753472213</v>
      </c>
      <c r="EW9" s="3">
        <f t="shared" si="2"/>
        <v>4.7053998753472221</v>
      </c>
      <c r="EX9" s="3">
        <f t="shared" si="2"/>
        <v>4.2053998753472221</v>
      </c>
      <c r="EY9" s="3">
        <f t="shared" si="2"/>
        <v>3.7053998753472217</v>
      </c>
      <c r="EZ9" s="3">
        <f t="shared" si="2"/>
        <v>3.2053998753472217</v>
      </c>
      <c r="FA9" s="3">
        <f t="shared" si="2"/>
        <v>2.7053998753472217</v>
      </c>
      <c r="FB9" s="3">
        <f t="shared" si="2"/>
        <v>2.2053998753472221</v>
      </c>
      <c r="FC9" s="3">
        <f t="shared" si="2"/>
        <v>1.7053998753472215</v>
      </c>
      <c r="FD9" s="3">
        <f t="shared" si="2"/>
        <v>1.2053998753472217</v>
      </c>
      <c r="FE9" s="3">
        <f t="shared" si="2"/>
        <v>0.70539987534722159</v>
      </c>
      <c r="FF9" s="3">
        <f t="shared" si="2"/>
        <v>0.20539987534722171</v>
      </c>
      <c r="FG9" s="3">
        <f t="shared" si="2"/>
        <v>0.23441788941891994</v>
      </c>
      <c r="FH9" s="3">
        <f t="shared" si="2"/>
        <v>0.25009992614429988</v>
      </c>
      <c r="FI9" s="3">
        <f t="shared" si="2"/>
        <v>0.25245015216579175</v>
      </c>
      <c r="FJ9" s="3">
        <f t="shared" si="2"/>
        <v>0.2414696411187883</v>
      </c>
      <c r="FK9" s="3">
        <f t="shared" si="2"/>
        <v>0.21715638277822977</v>
      </c>
      <c r="FL9" s="3">
        <f t="shared" si="2"/>
        <v>0.17950527777780514</v>
      </c>
      <c r="FM9" s="3">
        <f t="shared" si="2"/>
        <v>0.12850811788187327</v>
      </c>
      <c r="FN9" s="3">
        <f t="shared" si="2"/>
        <v>6.4153551727098301E-2</v>
      </c>
      <c r="FO9" s="3">
        <f t="shared" si="2"/>
        <v>-1.3572964112331148E-2</v>
      </c>
      <c r="FP9" s="3">
        <f t="shared" si="2"/>
        <v>-0.10468922894759553</v>
      </c>
      <c r="FQ9" s="3">
        <f t="shared" si="2"/>
        <v>-0.20921637696550241</v>
      </c>
      <c r="FR9" s="3">
        <f t="shared" si="2"/>
        <v>-0.32717897173637778</v>
      </c>
      <c r="FS9" s="3">
        <f t="shared" si="2"/>
        <v>-0.45860511666510156</v>
      </c>
      <c r="FT9" s="3">
        <f t="shared" si="2"/>
        <v>-0.60352658189118136</v>
      </c>
      <c r="FU9" s="3">
        <f t="shared" si="2"/>
        <v>-0.76197894822990153</v>
      </c>
      <c r="FV9" s="3">
        <f t="shared" si="2"/>
        <v>-0.9340017688407346</v>
      </c>
      <c r="FW9" s="3">
        <f t="shared" si="2"/>
        <v>-1.1196387494109443</v>
      </c>
      <c r="FX9" s="3">
        <f t="shared" si="2"/>
        <v>-1.3189379477546617</v>
      </c>
      <c r="FY9" s="3">
        <f t="shared" si="2"/>
        <v>-1.5319519938510873</v>
      </c>
      <c r="FZ9" s="3">
        <f t="shared" si="2"/>
        <v>-1.5319519938510873</v>
      </c>
      <c r="GA9" s="3">
        <f t="shared" si="2"/>
        <v>-1.5319519938510873</v>
      </c>
      <c r="GB9" s="3">
        <f t="shared" si="2"/>
        <v>-1.5319519938510873</v>
      </c>
      <c r="GC9" s="3">
        <f t="shared" si="2"/>
        <v>-1.5319519938510873</v>
      </c>
      <c r="GD9" s="3">
        <f t="shared" si="2"/>
        <v>-1.5319519938510873</v>
      </c>
      <c r="GE9" s="3">
        <f t="shared" si="2"/>
        <v>-1.5319519938510873</v>
      </c>
      <c r="GF9" s="3">
        <f t="shared" si="2"/>
        <v>-1.5319519938510873</v>
      </c>
      <c r="GG9" s="3">
        <f t="shared" si="2"/>
        <v>-1.5319519938510873</v>
      </c>
      <c r="GH9" s="3">
        <f t="shared" si="2"/>
        <v>-1.5319519938510873</v>
      </c>
      <c r="GI9" s="3">
        <f t="shared" si="2"/>
        <v>-1.5319519938510873</v>
      </c>
    </row>
    <row r="10" spans="1:191" s="3" customFormat="1" x14ac:dyDescent="0.15">
      <c r="A10" s="7" t="s">
        <v>3</v>
      </c>
      <c r="B10" s="3">
        <f t="shared" ref="B10:BM10" si="3">B4*180/PI()</f>
        <v>0</v>
      </c>
      <c r="C10" s="3">
        <f t="shared" si="3"/>
        <v>0</v>
      </c>
      <c r="D10" s="3">
        <f t="shared" si="3"/>
        <v>0</v>
      </c>
      <c r="E10" s="3">
        <f t="shared" si="3"/>
        <v>0</v>
      </c>
      <c r="F10" s="3">
        <f t="shared" si="3"/>
        <v>0</v>
      </c>
      <c r="G10" s="3">
        <f t="shared" si="3"/>
        <v>0</v>
      </c>
      <c r="H10" s="3">
        <f t="shared" si="3"/>
        <v>0</v>
      </c>
      <c r="I10" s="3">
        <f t="shared" si="3"/>
        <v>0</v>
      </c>
      <c r="J10" s="3">
        <f t="shared" si="3"/>
        <v>0</v>
      </c>
      <c r="K10" s="3">
        <f t="shared" si="3"/>
        <v>0</v>
      </c>
      <c r="L10" s="3">
        <f t="shared" si="3"/>
        <v>0</v>
      </c>
      <c r="M10" s="3">
        <f t="shared" si="3"/>
        <v>1.4374574472427341E-2</v>
      </c>
      <c r="N10" s="3">
        <f t="shared" si="3"/>
        <v>2.5410701745693536E-2</v>
      </c>
      <c r="O10" s="3">
        <f t="shared" si="3"/>
        <v>3.3109065918803811E-2</v>
      </c>
      <c r="P10" s="3">
        <f t="shared" si="3"/>
        <v>3.747015396572221E-2</v>
      </c>
      <c r="Q10" s="3">
        <f t="shared" si="3"/>
        <v>3.8494256365210047E-2</v>
      </c>
      <c r="R10" s="3">
        <f t="shared" si="3"/>
        <v>3.6181467502504831E-2</v>
      </c>
      <c r="S10" s="3">
        <f t="shared" si="3"/>
        <v>3.0531685843194663E-2</v>
      </c>
      <c r="T10" s="3">
        <f t="shared" si="3"/>
        <v>2.1544613879632194E-2</v>
      </c>
      <c r="U10" s="3">
        <f t="shared" si="3"/>
        <v>9.2197578497228323E-3</v>
      </c>
      <c r="V10" s="3">
        <f t="shared" si="3"/>
        <v>-6.4435727722184184E-3</v>
      </c>
      <c r="W10" s="3">
        <f t="shared" si="3"/>
        <v>-2.5446266012935988E-2</v>
      </c>
      <c r="X10" s="3">
        <f t="shared" si="3"/>
        <v>-4.7789408367033201E-2</v>
      </c>
      <c r="Y10" s="3">
        <f t="shared" si="3"/>
        <v>-7.3474285993992861E-2</v>
      </c>
      <c r="Z10" s="3">
        <f t="shared" si="3"/>
        <v>-0.10250238614683245</v>
      </c>
      <c r="AA10" s="3">
        <f t="shared" si="3"/>
        <v>-0.13487539883382807</v>
      </c>
      <c r="AB10" s="3">
        <f t="shared" si="3"/>
        <v>-0.1705952187153856</v>
      </c>
      <c r="AC10" s="3">
        <f t="shared" si="3"/>
        <v>-0.20966394723783607</v>
      </c>
      <c r="AD10" s="3">
        <f t="shared" si="3"/>
        <v>-0.25208389500686795</v>
      </c>
      <c r="AE10" s="3">
        <f t="shared" si="3"/>
        <v>-0.29785758440301152</v>
      </c>
      <c r="AF10" s="3">
        <f t="shared" si="3"/>
        <v>-0.34698775244226676</v>
      </c>
      <c r="AG10" s="3">
        <f t="shared" si="3"/>
        <v>-0.34698775244226676</v>
      </c>
      <c r="AH10" s="3">
        <f t="shared" si="3"/>
        <v>-0.34698775244226676</v>
      </c>
      <c r="AI10" s="3">
        <f t="shared" si="3"/>
        <v>-0.34698775244226676</v>
      </c>
      <c r="AJ10" s="3">
        <f t="shared" si="3"/>
        <v>-0.34698775244226676</v>
      </c>
      <c r="AK10" s="3">
        <f t="shared" si="3"/>
        <v>-0.34698775244226676</v>
      </c>
      <c r="AL10" s="3">
        <f t="shared" si="3"/>
        <v>-0.34698775244226676</v>
      </c>
      <c r="AM10" s="3">
        <f t="shared" si="3"/>
        <v>-0.34698775244226676</v>
      </c>
      <c r="AN10" s="3">
        <f t="shared" si="3"/>
        <v>-0.34698775244226676</v>
      </c>
      <c r="AO10" s="3">
        <f t="shared" si="3"/>
        <v>-0.34698775244226676</v>
      </c>
      <c r="AP10" s="3">
        <f t="shared" si="3"/>
        <v>-0.34698775244226676</v>
      </c>
      <c r="AQ10" s="3">
        <f t="shared" si="3"/>
        <v>2.9090916225308852</v>
      </c>
      <c r="AR10" s="3">
        <f t="shared" si="3"/>
        <v>6.0508383451371914</v>
      </c>
      <c r="AS10" s="3">
        <f t="shared" si="3"/>
        <v>9.0048705566116656</v>
      </c>
      <c r="AT10" s="3">
        <f t="shared" si="3"/>
        <v>11.701999630178866</v>
      </c>
      <c r="AU10" s="3">
        <f t="shared" si="3"/>
        <v>14.078775730644853</v>
      </c>
      <c r="AV10" s="3">
        <f t="shared" si="3"/>
        <v>16.078905178867178</v>
      </c>
      <c r="AW10" s="3">
        <f t="shared" si="3"/>
        <v>17.654507959524768</v>
      </c>
      <c r="AX10" s="3">
        <f t="shared" si="3"/>
        <v>18.767187281540743</v>
      </c>
      <c r="AY10" s="3">
        <f t="shared" si="3"/>
        <v>19.388887298946184</v>
      </c>
      <c r="AZ10" s="3">
        <f t="shared" si="3"/>
        <v>19.502519832118523</v>
      </c>
      <c r="BA10" s="3">
        <f t="shared" si="3"/>
        <v>19.102346089476431</v>
      </c>
      <c r="BB10" s="3">
        <f t="shared" si="3"/>
        <v>18.194104862601176</v>
      </c>
      <c r="BC10" s="3">
        <f t="shared" si="3"/>
        <v>16.794884331115501</v>
      </c>
      <c r="BD10" s="3">
        <f t="shared" si="3"/>
        <v>14.932740340988152</v>
      </c>
      <c r="BE10" s="3">
        <f t="shared" si="3"/>
        <v>12.646069683296071</v>
      </c>
      <c r="BF10" s="3">
        <f t="shared" si="3"/>
        <v>9.9827523733603289</v>
      </c>
      <c r="BG10" s="3">
        <f t="shared" si="3"/>
        <v>6.9990820903233146</v>
      </c>
      <c r="BH10" s="3">
        <f t="shared" si="3"/>
        <v>3.7585086693791299</v>
      </c>
      <c r="BI10" s="3">
        <f t="shared" si="3"/>
        <v>0.33022073730304125</v>
      </c>
      <c r="BJ10" s="3">
        <f t="shared" si="3"/>
        <v>-3.2123998471398707</v>
      </c>
      <c r="BK10" s="3">
        <f t="shared" si="3"/>
        <v>-2.7123998471398716</v>
      </c>
      <c r="BL10" s="3">
        <f t="shared" si="3"/>
        <v>-2.2123998471398707</v>
      </c>
      <c r="BM10" s="3">
        <f t="shared" si="3"/>
        <v>-1.7123998471398709</v>
      </c>
      <c r="BN10" s="3">
        <f t="shared" ref="BN10:DY10" si="4">BN4*180/PI()</f>
        <v>-1.2123998471398711</v>
      </c>
      <c r="BO10" s="3">
        <f t="shared" si="4"/>
        <v>-0.71239984713987115</v>
      </c>
      <c r="BP10" s="3">
        <f t="shared" si="4"/>
        <v>-0.21239984713987081</v>
      </c>
      <c r="BQ10" s="3">
        <f t="shared" si="4"/>
        <v>0.28760015286012908</v>
      </c>
      <c r="BR10" s="3">
        <f t="shared" si="4"/>
        <v>0.78760015286012908</v>
      </c>
      <c r="BS10" s="3">
        <f t="shared" si="4"/>
        <v>1.2876001528601289</v>
      </c>
      <c r="BT10" s="3">
        <f t="shared" si="4"/>
        <v>1.7876001528601289</v>
      </c>
      <c r="BU10" s="3">
        <f t="shared" si="4"/>
        <v>2.0897111955660428</v>
      </c>
      <c r="BV10" s="3">
        <f t="shared" si="4"/>
        <v>2.3776001552027957</v>
      </c>
      <c r="BW10" s="3">
        <f t="shared" si="4"/>
        <v>2.6513600504578734</v>
      </c>
      <c r="BX10" s="3">
        <f t="shared" si="4"/>
        <v>2.9110769635439109</v>
      </c>
      <c r="BY10" s="3">
        <f t="shared" si="4"/>
        <v>3.1568304582279803</v>
      </c>
      <c r="BZ10" s="3">
        <f t="shared" si="4"/>
        <v>3.3886939641420177</v>
      </c>
      <c r="CA10" s="3">
        <f t="shared" si="4"/>
        <v>3.6067351299303145</v>
      </c>
      <c r="CB10" s="3">
        <f t="shared" si="4"/>
        <v>3.811016147499044</v>
      </c>
      <c r="CC10" s="3">
        <f t="shared" si="4"/>
        <v>4.0015940493753543</v>
      </c>
      <c r="CD10" s="3">
        <f t="shared" si="4"/>
        <v>4.1785209809550201</v>
      </c>
      <c r="CE10" s="3">
        <f t="shared" si="4"/>
        <v>4.3418444492150341</v>
      </c>
      <c r="CF10" s="3">
        <f t="shared" si="4"/>
        <v>4.4916075492857876</v>
      </c>
      <c r="CG10" s="3">
        <f t="shared" si="4"/>
        <v>4.6278491701160922</v>
      </c>
      <c r="CH10" s="3">
        <f t="shared" si="4"/>
        <v>4.7506041803181756</v>
      </c>
      <c r="CI10" s="3">
        <f t="shared" si="4"/>
        <v>4.8599035951491771</v>
      </c>
      <c r="CJ10" s="3">
        <f t="shared" si="4"/>
        <v>4.9557747254667337</v>
      </c>
      <c r="CK10" s="3">
        <f t="shared" si="4"/>
        <v>5.0382413093885985</v>
      </c>
      <c r="CL10" s="3">
        <f t="shared" si="4"/>
        <v>5.1073236272877018</v>
      </c>
      <c r="CM10" s="3">
        <f t="shared" si="4"/>
        <v>5.1630386006635707</v>
      </c>
      <c r="CN10" s="3">
        <f t="shared" si="4"/>
        <v>5.205399875347247</v>
      </c>
      <c r="CO10" s="3">
        <f t="shared" si="4"/>
        <v>4.705399875347247</v>
      </c>
      <c r="CP10" s="3">
        <f t="shared" si="4"/>
        <v>4.205399875347247</v>
      </c>
      <c r="CQ10" s="3">
        <f t="shared" si="4"/>
        <v>3.7053998753472461</v>
      </c>
      <c r="CR10" s="3">
        <f t="shared" si="4"/>
        <v>3.2053998753472466</v>
      </c>
      <c r="CS10" s="3">
        <f t="shared" si="4"/>
        <v>2.7053998753472466</v>
      </c>
      <c r="CT10" s="3">
        <f t="shared" si="4"/>
        <v>2.205399875347247</v>
      </c>
      <c r="CU10" s="3">
        <f t="shared" si="4"/>
        <v>1.705399875347247</v>
      </c>
      <c r="CV10" s="3">
        <f t="shared" si="4"/>
        <v>1.205399875347247</v>
      </c>
      <c r="CW10" s="3">
        <f t="shared" si="4"/>
        <v>0.70539987534724691</v>
      </c>
      <c r="CX10" s="3">
        <f t="shared" si="4"/>
        <v>0.20539987534724691</v>
      </c>
      <c r="CY10" s="3">
        <f t="shared" si="4"/>
        <v>0.23441788941894515</v>
      </c>
      <c r="CZ10" s="3">
        <f t="shared" si="4"/>
        <v>0.25009992614432508</v>
      </c>
      <c r="DA10" s="3">
        <f t="shared" si="4"/>
        <v>0.25245015216581757</v>
      </c>
      <c r="DB10" s="3">
        <f t="shared" si="4"/>
        <v>0.24146964111881355</v>
      </c>
      <c r="DC10" s="3">
        <f t="shared" si="4"/>
        <v>0.21715638277825494</v>
      </c>
      <c r="DD10" s="3">
        <f t="shared" si="4"/>
        <v>0.17950527777783035</v>
      </c>
      <c r="DE10" s="3">
        <f t="shared" si="4"/>
        <v>0.12850811788189906</v>
      </c>
      <c r="DF10" s="3">
        <f t="shared" si="4"/>
        <v>6.4153551727124086E-2</v>
      </c>
      <c r="DG10" s="3">
        <f t="shared" si="4"/>
        <v>-1.3572964112305651E-2</v>
      </c>
      <c r="DH10" s="3">
        <f t="shared" si="4"/>
        <v>-0.10468922894757031</v>
      </c>
      <c r="DI10" s="3">
        <f t="shared" si="4"/>
        <v>-0.20921637696547662</v>
      </c>
      <c r="DJ10" s="3">
        <f t="shared" si="4"/>
        <v>-0.32717897173635246</v>
      </c>
      <c r="DK10" s="3">
        <f t="shared" si="4"/>
        <v>-0.45860511666507642</v>
      </c>
      <c r="DL10" s="3">
        <f t="shared" si="4"/>
        <v>-0.60352658189115271</v>
      </c>
      <c r="DM10" s="3">
        <f t="shared" si="4"/>
        <v>-0.76197894822987289</v>
      </c>
      <c r="DN10" s="3">
        <f t="shared" si="4"/>
        <v>-0.93400176884071173</v>
      </c>
      <c r="DO10" s="3">
        <f t="shared" si="4"/>
        <v>-1.1196387494109212</v>
      </c>
      <c r="DP10" s="3">
        <f t="shared" si="4"/>
        <v>-1.318937947754639</v>
      </c>
      <c r="DQ10" s="3">
        <f t="shared" si="4"/>
        <v>-1.5319519938510646</v>
      </c>
      <c r="DR10" s="3">
        <f t="shared" si="4"/>
        <v>-1.7587383314820952</v>
      </c>
      <c r="DS10" s="3">
        <f t="shared" si="4"/>
        <v>-1.7587383314820952</v>
      </c>
      <c r="DT10" s="3">
        <f t="shared" si="4"/>
        <v>-1.7587383314820952</v>
      </c>
      <c r="DU10" s="3">
        <f t="shared" si="4"/>
        <v>-1.7587383314820952</v>
      </c>
      <c r="DV10" s="3">
        <f t="shared" si="4"/>
        <v>-1.7587383314820952</v>
      </c>
      <c r="DW10" s="3">
        <f t="shared" si="4"/>
        <v>-1.7587383314820952</v>
      </c>
      <c r="DX10" s="3">
        <f t="shared" si="4"/>
        <v>-1.7587383314820952</v>
      </c>
      <c r="DY10" s="3">
        <f t="shared" si="4"/>
        <v>-1.7587383314820952</v>
      </c>
      <c r="DZ10" s="3">
        <f t="shared" ref="DZ10:GI10" si="5">DZ4*180/PI()</f>
        <v>-1.7587383314820952</v>
      </c>
      <c r="EA10" s="3">
        <f t="shared" si="5"/>
        <v>-1.7587383314820952</v>
      </c>
      <c r="EB10" s="3">
        <f t="shared" si="5"/>
        <v>-1.7587383314820952</v>
      </c>
      <c r="EC10" s="3">
        <f t="shared" si="5"/>
        <v>-1.9993594827813597</v>
      </c>
      <c r="ED10" s="3">
        <f t="shared" si="5"/>
        <v>-2.2538833371760161</v>
      </c>
      <c r="EE10" s="3">
        <f t="shared" si="5"/>
        <v>-2.5223834663916085</v>
      </c>
      <c r="EF10" s="3">
        <f t="shared" si="5"/>
        <v>-2.8049394674024781</v>
      </c>
      <c r="EG10" s="3">
        <f t="shared" si="5"/>
        <v>-3.1016373354490008</v>
      </c>
      <c r="EH10" s="3">
        <f t="shared" si="5"/>
        <v>-3.412569869511676</v>
      </c>
      <c r="EI10" s="3">
        <f t="shared" si="5"/>
        <v>-3.7378371129363477</v>
      </c>
      <c r="EJ10" s="3">
        <f t="shared" si="5"/>
        <v>-4.0775468322495305</v>
      </c>
      <c r="EK10" s="3">
        <f t="shared" si="5"/>
        <v>-4.4318150375945571</v>
      </c>
      <c r="EL10" s="3">
        <f t="shared" si="5"/>
        <v>-4.8007665486652957</v>
      </c>
      <c r="EM10" s="3">
        <f t="shared" si="5"/>
        <v>-5.1845356105237208</v>
      </c>
      <c r="EN10" s="3">
        <f t="shared" si="5"/>
        <v>-5.5832665642712893</v>
      </c>
      <c r="EO10" s="3">
        <f t="shared" si="5"/>
        <v>-5.9971145782136395</v>
      </c>
      <c r="EP10" s="3">
        <f t="shared" si="5"/>
        <v>-6.4262464459295847</v>
      </c>
      <c r="EQ10" s="3">
        <f t="shared" si="5"/>
        <v>-6.8708414585454163</v>
      </c>
      <c r="ER10" s="3">
        <f t="shared" si="5"/>
        <v>-7.3310923595471662</v>
      </c>
      <c r="ES10" s="3">
        <f t="shared" si="5"/>
        <v>-7.8072063916597738</v>
      </c>
      <c r="ET10" s="3">
        <f t="shared" si="5"/>
        <v>-8.2994064467183186</v>
      </c>
      <c r="EU10" s="3">
        <f t="shared" si="5"/>
        <v>-8.8079323310862883</v>
      </c>
      <c r="EV10" s="3">
        <f t="shared" si="5"/>
        <v>-9.3330421610892831</v>
      </c>
      <c r="EW10" s="3">
        <f t="shared" si="5"/>
        <v>-9.3330421610892831</v>
      </c>
      <c r="EX10" s="3">
        <f t="shared" si="5"/>
        <v>-9.3330421610892831</v>
      </c>
      <c r="EY10" s="3">
        <f t="shared" si="5"/>
        <v>-9.3330421610892831</v>
      </c>
      <c r="EZ10" s="3">
        <f t="shared" si="5"/>
        <v>-9.3330421610892831</v>
      </c>
      <c r="FA10" s="3">
        <f t="shared" si="5"/>
        <v>-9.3330421610892831</v>
      </c>
      <c r="FB10" s="3">
        <f t="shared" si="5"/>
        <v>-9.3330421610892831</v>
      </c>
      <c r="FC10" s="3">
        <f t="shared" si="5"/>
        <v>-9.3330421610892831</v>
      </c>
      <c r="FD10" s="3">
        <f t="shared" si="5"/>
        <v>-9.3330421610892831</v>
      </c>
      <c r="FE10" s="3">
        <f t="shared" si="5"/>
        <v>-9.3330421610892831</v>
      </c>
      <c r="FF10" s="3">
        <f t="shared" si="5"/>
        <v>-9.3330421610892831</v>
      </c>
      <c r="FG10" s="3">
        <f t="shared" si="5"/>
        <v>-5.6276600656837745</v>
      </c>
      <c r="FH10" s="3">
        <f t="shared" si="5"/>
        <v>-2.0366106226450955</v>
      </c>
      <c r="FI10" s="3">
        <f t="shared" si="5"/>
        <v>1.3667243092616832</v>
      </c>
      <c r="FJ10" s="3">
        <f t="shared" si="5"/>
        <v>4.5131561032612728</v>
      </c>
      <c r="FK10" s="3">
        <f t="shared" si="5"/>
        <v>7.3392349241595793</v>
      </c>
      <c r="FL10" s="3">
        <f t="shared" si="5"/>
        <v>9.788667092814249</v>
      </c>
      <c r="FM10" s="3">
        <f t="shared" si="5"/>
        <v>11.813572593904183</v>
      </c>
      <c r="FN10" s="3">
        <f t="shared" si="5"/>
        <v>13.375554636352502</v>
      </c>
      <c r="FO10" s="3">
        <f t="shared" si="5"/>
        <v>14.446557374190343</v>
      </c>
      <c r="FP10" s="3">
        <f t="shared" si="5"/>
        <v>15.009492627794971</v>
      </c>
      <c r="FQ10" s="3">
        <f t="shared" si="5"/>
        <v>15.058621605585277</v>
      </c>
      <c r="FR10" s="3">
        <f t="shared" si="5"/>
        <v>14.599683099142366</v>
      </c>
      <c r="FS10" s="3">
        <f t="shared" si="5"/>
        <v>13.649765288089036</v>
      </c>
      <c r="FT10" s="3">
        <f t="shared" si="5"/>
        <v>12.236924018394033</v>
      </c>
      <c r="FU10" s="3">
        <f t="shared" si="5"/>
        <v>10.399556081134294</v>
      </c>
      <c r="FV10" s="3">
        <f t="shared" si="5"/>
        <v>8.1855414916308966</v>
      </c>
      <c r="FW10" s="3">
        <f t="shared" si="5"/>
        <v>5.6511739290262666</v>
      </c>
      <c r="FX10" s="3">
        <f t="shared" si="5"/>
        <v>2.8599032285144306</v>
      </c>
      <c r="FY10" s="3">
        <f t="shared" si="5"/>
        <v>-0.11908198312930886</v>
      </c>
      <c r="FZ10" s="3">
        <f t="shared" si="5"/>
        <v>0.38091801687069116</v>
      </c>
      <c r="GA10" s="3">
        <f t="shared" si="5"/>
        <v>0.88091801687069105</v>
      </c>
      <c r="GB10" s="3">
        <f t="shared" si="5"/>
        <v>1.3809180168706912</v>
      </c>
      <c r="GC10" s="3">
        <f t="shared" si="5"/>
        <v>1.8809180168706912</v>
      </c>
      <c r="GD10" s="3">
        <f t="shared" si="5"/>
        <v>2.3809180168706914</v>
      </c>
      <c r="GE10" s="3">
        <f t="shared" si="5"/>
        <v>2.8809180168706914</v>
      </c>
      <c r="GF10" s="3">
        <f t="shared" si="5"/>
        <v>3.3809180168706914</v>
      </c>
      <c r="GG10" s="3">
        <f t="shared" si="5"/>
        <v>3.8809180168706914</v>
      </c>
      <c r="GH10" s="3">
        <f t="shared" si="5"/>
        <v>4.3809180168706909</v>
      </c>
      <c r="GI10" s="3">
        <f t="shared" si="5"/>
        <v>4.8809180168706909</v>
      </c>
    </row>
    <row r="11" spans="1:191" s="3" customFormat="1" x14ac:dyDescent="0.15">
      <c r="A11" s="7" t="s">
        <v>5</v>
      </c>
      <c r="B11" s="3">
        <f t="shared" ref="B11:BM11" si="6">B5*180/PI()</f>
        <v>0</v>
      </c>
      <c r="C11" s="3">
        <f t="shared" si="6"/>
        <v>0</v>
      </c>
      <c r="D11" s="3">
        <f t="shared" si="6"/>
        <v>0</v>
      </c>
      <c r="E11" s="3">
        <f t="shared" si="6"/>
        <v>0</v>
      </c>
      <c r="F11" s="3">
        <f t="shared" si="6"/>
        <v>0</v>
      </c>
      <c r="G11" s="3">
        <f t="shared" si="6"/>
        <v>0</v>
      </c>
      <c r="H11" s="3">
        <f t="shared" si="6"/>
        <v>0</v>
      </c>
      <c r="I11" s="3">
        <f t="shared" si="6"/>
        <v>0</v>
      </c>
      <c r="J11" s="3">
        <f t="shared" si="6"/>
        <v>0</v>
      </c>
      <c r="K11" s="3">
        <f t="shared" si="6"/>
        <v>0</v>
      </c>
      <c r="L11" s="3">
        <f t="shared" si="6"/>
        <v>0</v>
      </c>
      <c r="M11" s="3">
        <f t="shared" si="6"/>
        <v>1.9340124678066857</v>
      </c>
      <c r="N11" s="3">
        <f t="shared" si="6"/>
        <v>3.7918031673688133</v>
      </c>
      <c r="O11" s="3">
        <f t="shared" si="6"/>
        <v>5.524450859509674</v>
      </c>
      <c r="P11" s="3">
        <f t="shared" si="6"/>
        <v>7.0858297930457654</v>
      </c>
      <c r="Q11" s="3">
        <f t="shared" si="6"/>
        <v>8.4336400778476275</v>
      </c>
      <c r="R11" s="3">
        <f t="shared" si="6"/>
        <v>9.5303525944871073</v>
      </c>
      <c r="S11" s="3">
        <f t="shared" si="6"/>
        <v>10.344047332750058</v>
      </c>
      <c r="T11" s="3">
        <f t="shared" si="6"/>
        <v>10.849126431918657</v>
      </c>
      <c r="U11" s="3">
        <f t="shared" si="6"/>
        <v>11.026885994680176</v>
      </c>
      <c r="V11" s="3">
        <f t="shared" si="6"/>
        <v>10.865933901286333</v>
      </c>
      <c r="W11" s="3">
        <f t="shared" si="6"/>
        <v>10.362444290682847</v>
      </c>
      <c r="X11" s="3">
        <f t="shared" si="6"/>
        <v>9.5202430239239391</v>
      </c>
      <c r="Y11" s="3">
        <f t="shared" si="6"/>
        <v>8.3507222207580085</v>
      </c>
      <c r="Z11" s="3">
        <f t="shared" si="6"/>
        <v>6.872585778497724</v>
      </c>
      <c r="AA11" s="3">
        <f t="shared" si="6"/>
        <v>5.1114315578608913</v>
      </c>
      <c r="AB11" s="3">
        <f t="shared" si="6"/>
        <v>3.0991795690616568</v>
      </c>
      <c r="AC11" s="3">
        <f t="shared" si="6"/>
        <v>0.87335893152824007</v>
      </c>
      <c r="AD11" s="3">
        <f t="shared" si="6"/>
        <v>-1.5237304646099694</v>
      </c>
      <c r="AE11" s="3">
        <f t="shared" si="6"/>
        <v>-4.0459628681694513</v>
      </c>
      <c r="AF11" s="3">
        <f t="shared" si="6"/>
        <v>-6.6444170399734848</v>
      </c>
      <c r="AG11" s="3">
        <f t="shared" si="6"/>
        <v>-6.6444170399734848</v>
      </c>
      <c r="AH11" s="3">
        <f t="shared" si="6"/>
        <v>-6.6444170399734848</v>
      </c>
      <c r="AI11" s="3">
        <f t="shared" si="6"/>
        <v>-6.6444170399734848</v>
      </c>
      <c r="AJ11" s="3">
        <f t="shared" si="6"/>
        <v>-6.6444170399734848</v>
      </c>
      <c r="AK11" s="3">
        <f t="shared" si="6"/>
        <v>-6.6444170399734848</v>
      </c>
      <c r="AL11" s="3">
        <f t="shared" si="6"/>
        <v>-6.6444170399734848</v>
      </c>
      <c r="AM11" s="3">
        <f t="shared" si="6"/>
        <v>-6.6444170399734848</v>
      </c>
      <c r="AN11" s="3">
        <f t="shared" si="6"/>
        <v>-6.6444170399734848</v>
      </c>
      <c r="AO11" s="3">
        <f t="shared" si="6"/>
        <v>-6.6444170399734848</v>
      </c>
      <c r="AP11" s="3">
        <f t="shared" si="6"/>
        <v>-6.6444170399734848</v>
      </c>
      <c r="AQ11" s="3">
        <f t="shared" si="6"/>
        <v>-6.4367772336928661</v>
      </c>
      <c r="AR11" s="3">
        <f t="shared" si="6"/>
        <v>-6.2329806395443059</v>
      </c>
      <c r="AS11" s="3">
        <f t="shared" si="6"/>
        <v>-6.0330053785205848</v>
      </c>
      <c r="AT11" s="3">
        <f t="shared" si="6"/>
        <v>-5.8368303571482221</v>
      </c>
      <c r="AU11" s="3">
        <f t="shared" si="6"/>
        <v>-5.6444352393386721</v>
      </c>
      <c r="AV11" s="3">
        <f t="shared" si="6"/>
        <v>-5.4558004194947545</v>
      </c>
      <c r="AW11" s="3">
        <f t="shared" si="6"/>
        <v>-5.2709069968052757</v>
      </c>
      <c r="AX11" s="3">
        <f t="shared" si="6"/>
        <v>-5.0897367506677886</v>
      </c>
      <c r="AY11" s="3">
        <f t="shared" si="6"/>
        <v>-4.9122721171818506</v>
      </c>
      <c r="AZ11" s="3">
        <f t="shared" si="6"/>
        <v>-4.7384961666593268</v>
      </c>
      <c r="BA11" s="3">
        <f t="shared" si="6"/>
        <v>-4.5683925821015778</v>
      </c>
      <c r="BB11" s="3">
        <f t="shared" si="6"/>
        <v>-4.4019456385965396</v>
      </c>
      <c r="BC11" s="3">
        <f t="shared" si="6"/>
        <v>-4.239140183591565</v>
      </c>
      <c r="BD11" s="3">
        <f t="shared" si="6"/>
        <v>-4.0799616180007821</v>
      </c>
      <c r="BE11" s="3">
        <f t="shared" si="6"/>
        <v>-3.9243958781080139</v>
      </c>
      <c r="BF11" s="3">
        <f t="shared" si="6"/>
        <v>-3.7724294182291183</v>
      </c>
      <c r="BG11" s="3">
        <f t="shared" si="6"/>
        <v>-3.6240491940991486</v>
      </c>
      <c r="BH11" s="3">
        <f t="shared" si="6"/>
        <v>-3.4792426469526103</v>
      </c>
      <c r="BI11" s="3">
        <f t="shared" si="6"/>
        <v>-3.3379976882663849</v>
      </c>
      <c r="BJ11" s="3">
        <f t="shared" si="6"/>
        <v>-3.2003026851369225</v>
      </c>
      <c r="BK11" s="3">
        <f t="shared" si="6"/>
        <v>-3.2003026851369225</v>
      </c>
      <c r="BL11" s="3">
        <f t="shared" si="6"/>
        <v>-3.2003026851369225</v>
      </c>
      <c r="BM11" s="3">
        <f t="shared" si="6"/>
        <v>-3.2003026851369225</v>
      </c>
      <c r="BN11" s="3">
        <f t="shared" ref="BN11:DY11" si="7">BN5*180/PI()</f>
        <v>-3.2003026851369225</v>
      </c>
      <c r="BO11" s="3">
        <f t="shared" si="7"/>
        <v>-3.2003026851369225</v>
      </c>
      <c r="BP11" s="3">
        <f t="shared" si="7"/>
        <v>-3.2003026851369225</v>
      </c>
      <c r="BQ11" s="3">
        <f t="shared" si="7"/>
        <v>-3.2003026851369225</v>
      </c>
      <c r="BR11" s="3">
        <f t="shared" si="7"/>
        <v>-3.2003026851369225</v>
      </c>
      <c r="BS11" s="3">
        <f t="shared" si="7"/>
        <v>-3.2003026851369225</v>
      </c>
      <c r="BT11" s="3">
        <f t="shared" si="7"/>
        <v>-3.2003026851369225</v>
      </c>
      <c r="BU11" s="3">
        <f t="shared" si="7"/>
        <v>-2.9319902073934392</v>
      </c>
      <c r="BV11" s="3">
        <f t="shared" si="7"/>
        <v>-2.677769627916208</v>
      </c>
      <c r="BW11" s="3">
        <f t="shared" si="7"/>
        <v>-2.4375607811663733</v>
      </c>
      <c r="BX11" s="3">
        <f t="shared" si="7"/>
        <v>-2.2112897266074469</v>
      </c>
      <c r="BY11" s="3">
        <f t="shared" si="7"/>
        <v>-1.9988883952537482</v>
      </c>
      <c r="BZ11" s="3">
        <f t="shared" si="7"/>
        <v>-1.800294265608154</v>
      </c>
      <c r="CA11" s="3">
        <f t="shared" si="7"/>
        <v>-1.6154500669505367</v>
      </c>
      <c r="CB11" s="3">
        <f t="shared" si="7"/>
        <v>-1.444303508171437</v>
      </c>
      <c r="CC11" s="3">
        <f t="shared" si="7"/>
        <v>-1.2868070305530335</v>
      </c>
      <c r="CD11" s="3">
        <f t="shared" si="7"/>
        <v>-1.1429175830843754</v>
      </c>
      <c r="CE11" s="3">
        <f t="shared" si="7"/>
        <v>-1.0125964190638295</v>
      </c>
      <c r="CF11" s="3">
        <f t="shared" si="7"/>
        <v>-0.89580891289039699</v>
      </c>
      <c r="CG11" s="3">
        <f t="shared" si="7"/>
        <v>-0.79252439607999192</v>
      </c>
      <c r="CH11" s="3">
        <f t="shared" si="7"/>
        <v>-0.70271601166441389</v>
      </c>
      <c r="CI11" s="3">
        <f t="shared" si="7"/>
        <v>-0.62636058624169089</v>
      </c>
      <c r="CJ11" s="3">
        <f t="shared" si="7"/>
        <v>-0.56343851904783226</v>
      </c>
      <c r="CK11" s="3">
        <f t="shared" si="7"/>
        <v>-0.51393368751360924</v>
      </c>
      <c r="CL11" s="3">
        <f t="shared" si="7"/>
        <v>-0.4778333688566257</v>
      </c>
      <c r="CM11" s="3">
        <f t="shared" si="7"/>
        <v>-0.45512817734021732</v>
      </c>
      <c r="CN11" s="3">
        <f t="shared" si="7"/>
        <v>-0.44581201690705519</v>
      </c>
      <c r="CO11" s="3">
        <f t="shared" si="7"/>
        <v>5.4187983092944807E-2</v>
      </c>
      <c r="CP11" s="3">
        <f t="shared" si="7"/>
        <v>0.55418798309294481</v>
      </c>
      <c r="CQ11" s="3">
        <f t="shared" si="7"/>
        <v>1.054187983092945</v>
      </c>
      <c r="CR11" s="3">
        <f t="shared" si="7"/>
        <v>1.5541879830929446</v>
      </c>
      <c r="CS11" s="3">
        <f t="shared" si="7"/>
        <v>2.054187983092945</v>
      </c>
      <c r="CT11" s="3">
        <f t="shared" si="7"/>
        <v>2.554187983092945</v>
      </c>
      <c r="CU11" s="3">
        <f t="shared" si="7"/>
        <v>3.054187983092945</v>
      </c>
      <c r="CV11" s="3">
        <f t="shared" si="7"/>
        <v>3.554187983092945</v>
      </c>
      <c r="CW11" s="3">
        <f t="shared" si="7"/>
        <v>4.0541879830929455</v>
      </c>
      <c r="CX11" s="3">
        <f t="shared" si="7"/>
        <v>4.5541879830929446</v>
      </c>
      <c r="CY11" s="3">
        <f t="shared" si="7"/>
        <v>4.5501179510315932</v>
      </c>
      <c r="CZ11" s="3">
        <f t="shared" si="7"/>
        <v>4.5326613247999274</v>
      </c>
      <c r="DA11" s="3">
        <f t="shared" si="7"/>
        <v>4.5018144647357445</v>
      </c>
      <c r="DB11" s="3">
        <f t="shared" si="7"/>
        <v>4.4575704805560168</v>
      </c>
      <c r="DC11" s="3">
        <f t="shared" si="7"/>
        <v>4.3999192037564194</v>
      </c>
      <c r="DD11" s="3">
        <f t="shared" si="7"/>
        <v>4.3288471449238415</v>
      </c>
      <c r="DE11" s="3">
        <f t="shared" si="7"/>
        <v>4.2443374357717376</v>
      </c>
      <c r="DF11" s="3">
        <f t="shared" si="7"/>
        <v>4.1463697556373216</v>
      </c>
      <c r="DG11" s="3">
        <f t="shared" si="7"/>
        <v>4.0349202421052857</v>
      </c>
      <c r="DH11" s="3">
        <f t="shared" si="7"/>
        <v>3.9099613853443902</v>
      </c>
      <c r="DI11" s="3">
        <f t="shared" si="7"/>
        <v>3.7714619056604648</v>
      </c>
      <c r="DJ11" s="3">
        <f t="shared" si="7"/>
        <v>3.6193866136796635</v>
      </c>
      <c r="DK11" s="3">
        <f t="shared" si="7"/>
        <v>3.4536962524799888</v>
      </c>
      <c r="DL11" s="3">
        <f t="shared" si="7"/>
        <v>3.2743473208837246</v>
      </c>
      <c r="DM11" s="3">
        <f t="shared" si="7"/>
        <v>3.0812918770092095</v>
      </c>
      <c r="DN11" s="3">
        <f t="shared" si="7"/>
        <v>2.8744773210538659</v>
      </c>
      <c r="DO11" s="3">
        <f t="shared" si="7"/>
        <v>2.6538461561413262</v>
      </c>
      <c r="DP11" s="3">
        <f t="shared" si="7"/>
        <v>2.4193357259105892</v>
      </c>
      <c r="DQ11" s="3">
        <f t="shared" si="7"/>
        <v>2.1708779273531005</v>
      </c>
      <c r="DR11" s="3">
        <f t="shared" si="7"/>
        <v>1.9083988972112458</v>
      </c>
      <c r="DS11" s="3">
        <f t="shared" si="7"/>
        <v>1.4083988972112458</v>
      </c>
      <c r="DT11" s="3">
        <f t="shared" si="7"/>
        <v>0.908398897211246</v>
      </c>
      <c r="DU11" s="3">
        <f t="shared" si="7"/>
        <v>0.40839889721124573</v>
      </c>
      <c r="DV11" s="3">
        <f t="shared" si="7"/>
        <v>-9.1601102788754149E-2</v>
      </c>
      <c r="DW11" s="3">
        <f t="shared" si="7"/>
        <v>-0.591601102788754</v>
      </c>
      <c r="DX11" s="3">
        <f t="shared" si="7"/>
        <v>-1.091601102788754</v>
      </c>
      <c r="DY11" s="3">
        <f t="shared" si="7"/>
        <v>-1.5916011027887542</v>
      </c>
      <c r="DZ11" s="3">
        <f t="shared" ref="DZ11:GI11" si="8">DZ5*180/PI()</f>
        <v>-2.0916011027887542</v>
      </c>
      <c r="EA11" s="3">
        <f t="shared" si="8"/>
        <v>-2.5916011027887538</v>
      </c>
      <c r="EB11" s="3">
        <f t="shared" si="8"/>
        <v>-3.0916011027887538</v>
      </c>
      <c r="EC11" s="3">
        <f t="shared" si="8"/>
        <v>1.0351875375006665</v>
      </c>
      <c r="ED11" s="3">
        <f t="shared" si="8"/>
        <v>5.0095326413009644</v>
      </c>
      <c r="EE11" s="3">
        <f t="shared" si="8"/>
        <v>8.7335917302587127</v>
      </c>
      <c r="EF11" s="3">
        <f t="shared" si="8"/>
        <v>12.115113302006925</v>
      </c>
      <c r="EG11" s="3">
        <f t="shared" si="8"/>
        <v>15.069497576286741</v>
      </c>
      <c r="EH11" s="3">
        <f t="shared" si="8"/>
        <v>17.52168631424173</v>
      </c>
      <c r="EI11" s="3">
        <f t="shared" si="8"/>
        <v>19.407839495443724</v>
      </c>
      <c r="EJ11" s="3">
        <f t="shared" si="8"/>
        <v>20.676761398456836</v>
      </c>
      <c r="EK11" s="3">
        <f t="shared" si="8"/>
        <v>21.29104422865602</v>
      </c>
      <c r="EL11" s="3">
        <f t="shared" si="8"/>
        <v>21.227903746544307</v>
      </c>
      <c r="EM11" s="3">
        <f t="shared" si="8"/>
        <v>20.479688230013426</v>
      </c>
      <c r="EN11" s="3">
        <f t="shared" si="8"/>
        <v>19.054049401171639</v>
      </c>
      <c r="EO11" s="3">
        <f t="shared" si="8"/>
        <v>16.973771499515866</v>
      </c>
      <c r="EP11" s="3">
        <f t="shared" si="8"/>
        <v>14.276262319671275</v>
      </c>
      <c r="EQ11" s="3">
        <f t="shared" si="8"/>
        <v>11.012717583073687</v>
      </c>
      <c r="ER11" s="3">
        <f t="shared" si="8"/>
        <v>7.2469773101512738</v>
      </c>
      <c r="ES11" s="3">
        <f t="shared" si="8"/>
        <v>3.0540997397604714</v>
      </c>
      <c r="ET11" s="3">
        <f t="shared" si="8"/>
        <v>-1.4813153478399042</v>
      </c>
      <c r="EU11" s="3">
        <f t="shared" si="8"/>
        <v>-6.2670164502828358</v>
      </c>
      <c r="EV11" s="3">
        <f t="shared" si="8"/>
        <v>-11.205161089214839</v>
      </c>
      <c r="EW11" s="3">
        <f t="shared" si="8"/>
        <v>-11.205161089214839</v>
      </c>
      <c r="EX11" s="3">
        <f t="shared" si="8"/>
        <v>-11.205161089214839</v>
      </c>
      <c r="EY11" s="3">
        <f t="shared" si="8"/>
        <v>-11.205161089214839</v>
      </c>
      <c r="EZ11" s="3">
        <f t="shared" si="8"/>
        <v>-11.205161089214839</v>
      </c>
      <c r="FA11" s="3">
        <f t="shared" si="8"/>
        <v>-11.205161089214839</v>
      </c>
      <c r="FB11" s="3">
        <f t="shared" si="8"/>
        <v>-11.205161089214839</v>
      </c>
      <c r="FC11" s="3">
        <f t="shared" si="8"/>
        <v>-11.205161089214839</v>
      </c>
      <c r="FD11" s="3">
        <f t="shared" si="8"/>
        <v>-11.205161089214839</v>
      </c>
      <c r="FE11" s="3">
        <f t="shared" si="8"/>
        <v>-11.205161089214839</v>
      </c>
      <c r="FF11" s="3">
        <f t="shared" si="8"/>
        <v>-11.205161089214839</v>
      </c>
      <c r="FG11" s="3">
        <f t="shared" si="8"/>
        <v>-10.608731226160563</v>
      </c>
      <c r="FH11" s="3">
        <f t="shared" si="8"/>
        <v>-10.030289847251513</v>
      </c>
      <c r="FI11" s="3">
        <f t="shared" si="8"/>
        <v>-9.4694699214682032</v>
      </c>
      <c r="FJ11" s="3">
        <f t="shared" si="8"/>
        <v>-8.9259319353317714</v>
      </c>
      <c r="FK11" s="3">
        <f t="shared" si="8"/>
        <v>-8.3993615496894378</v>
      </c>
      <c r="FL11" s="3">
        <f t="shared" si="8"/>
        <v>-7.8894675034592483</v>
      </c>
      <c r="FM11" s="3">
        <f t="shared" si="8"/>
        <v>-7.395979732981087</v>
      </c>
      <c r="FN11" s="3">
        <f t="shared" si="8"/>
        <v>-6.9186476802591468</v>
      </c>
      <c r="FO11" s="3">
        <f t="shared" si="8"/>
        <v>-6.4572387672527336</v>
      </c>
      <c r="FP11" s="3">
        <f t="shared" si="8"/>
        <v>-6.0115370166103119</v>
      </c>
      <c r="FQ11" s="3">
        <f t="shared" si="8"/>
        <v>-5.5813418019681933</v>
      </c>
      <c r="FR11" s="3">
        <f t="shared" si="8"/>
        <v>-5.1664667132333761</v>
      </c>
      <c r="FS11" s="3">
        <f t="shared" si="8"/>
        <v>-4.7667385242229123</v>
      </c>
      <c r="FT11" s="3">
        <f t="shared" si="8"/>
        <v>-4.3819962516881077</v>
      </c>
      <c r="FU11" s="3">
        <f t="shared" si="8"/>
        <v>-4.0120902961696885</v>
      </c>
      <c r="FV11" s="3">
        <f t="shared" si="8"/>
        <v>-3.6568816563425912</v>
      </c>
      <c r="FW11" s="3">
        <f t="shared" si="8"/>
        <v>-3.3162412095511673</v>
      </c>
      <c r="FX11" s="3">
        <f t="shared" si="8"/>
        <v>-2.9900490521349465</v>
      </c>
      <c r="FY11" s="3">
        <f t="shared" si="8"/>
        <v>-2.6781938939216245</v>
      </c>
      <c r="FZ11" s="3">
        <f t="shared" si="8"/>
        <v>-2.6781938939216245</v>
      </c>
      <c r="GA11" s="3">
        <f t="shared" si="8"/>
        <v>-2.6781938939216245</v>
      </c>
      <c r="GB11" s="3">
        <f t="shared" si="8"/>
        <v>-2.6781938939216245</v>
      </c>
      <c r="GC11" s="3">
        <f t="shared" si="8"/>
        <v>-2.6781938939216245</v>
      </c>
      <c r="GD11" s="3">
        <f t="shared" si="8"/>
        <v>-2.6781938939216245</v>
      </c>
      <c r="GE11" s="3">
        <f t="shared" si="8"/>
        <v>-2.6781938939216245</v>
      </c>
      <c r="GF11" s="3">
        <f t="shared" si="8"/>
        <v>-2.6781938939216245</v>
      </c>
      <c r="GG11" s="3">
        <f t="shared" si="8"/>
        <v>-2.6781938939216245</v>
      </c>
      <c r="GH11" s="3">
        <f t="shared" si="8"/>
        <v>-2.6781938939216245</v>
      </c>
      <c r="GI11" s="3">
        <f t="shared" si="8"/>
        <v>-2.6781938939216245</v>
      </c>
    </row>
    <row r="12" spans="1:191" s="3" customFormat="1" x14ac:dyDescent="0.15">
      <c r="A12" s="7" t="s">
        <v>7</v>
      </c>
      <c r="B12" s="3">
        <f t="shared" ref="B12:BM12" si="9">B6*180/PI()</f>
        <v>0</v>
      </c>
      <c r="C12" s="3">
        <f t="shared" si="9"/>
        <v>0</v>
      </c>
      <c r="D12" s="3">
        <f t="shared" si="9"/>
        <v>0</v>
      </c>
      <c r="E12" s="3">
        <f t="shared" si="9"/>
        <v>0</v>
      </c>
      <c r="F12" s="3">
        <f t="shared" si="9"/>
        <v>0</v>
      </c>
      <c r="G12" s="3">
        <f t="shared" si="9"/>
        <v>0</v>
      </c>
      <c r="H12" s="3">
        <f t="shared" si="9"/>
        <v>0</v>
      </c>
      <c r="I12" s="3">
        <f t="shared" si="9"/>
        <v>0</v>
      </c>
      <c r="J12" s="3">
        <f t="shared" si="9"/>
        <v>0</v>
      </c>
      <c r="K12" s="3">
        <f t="shared" si="9"/>
        <v>0</v>
      </c>
      <c r="L12" s="3">
        <f t="shared" si="9"/>
        <v>0</v>
      </c>
      <c r="M12" s="3">
        <f t="shared" si="9"/>
        <v>1.4374574472427341E-2</v>
      </c>
      <c r="N12" s="3">
        <f t="shared" si="9"/>
        <v>2.5410701745693536E-2</v>
      </c>
      <c r="O12" s="3">
        <f t="shared" si="9"/>
        <v>3.3109065918803811E-2</v>
      </c>
      <c r="P12" s="3">
        <f t="shared" si="9"/>
        <v>3.747015396572221E-2</v>
      </c>
      <c r="Q12" s="3">
        <f t="shared" si="9"/>
        <v>3.8494256365210047E-2</v>
      </c>
      <c r="R12" s="3">
        <f t="shared" si="9"/>
        <v>3.6181467502504831E-2</v>
      </c>
      <c r="S12" s="3">
        <f t="shared" si="9"/>
        <v>3.0531685843194663E-2</v>
      </c>
      <c r="T12" s="3">
        <f t="shared" si="9"/>
        <v>2.1544613879632194E-2</v>
      </c>
      <c r="U12" s="3">
        <f t="shared" si="9"/>
        <v>9.2197578497228323E-3</v>
      </c>
      <c r="V12" s="3">
        <f t="shared" si="9"/>
        <v>-6.4435727722184184E-3</v>
      </c>
      <c r="W12" s="3">
        <f t="shared" si="9"/>
        <v>-2.5446266012935988E-2</v>
      </c>
      <c r="X12" s="3">
        <f t="shared" si="9"/>
        <v>-4.7789408367033201E-2</v>
      </c>
      <c r="Y12" s="3">
        <f t="shared" si="9"/>
        <v>-7.3474285993992861E-2</v>
      </c>
      <c r="Z12" s="3">
        <f t="shared" si="9"/>
        <v>-0.10250238614683245</v>
      </c>
      <c r="AA12" s="3">
        <f t="shared" si="9"/>
        <v>-0.13487539883382807</v>
      </c>
      <c r="AB12" s="3">
        <f t="shared" si="9"/>
        <v>-0.1705952187153856</v>
      </c>
      <c r="AC12" s="3">
        <f t="shared" si="9"/>
        <v>-0.20966394723783607</v>
      </c>
      <c r="AD12" s="3">
        <f t="shared" si="9"/>
        <v>-0.25208389500686795</v>
      </c>
      <c r="AE12" s="3">
        <f t="shared" si="9"/>
        <v>-0.29785758440301152</v>
      </c>
      <c r="AF12" s="3">
        <f t="shared" si="9"/>
        <v>-0.34698775244226676</v>
      </c>
      <c r="AG12" s="3">
        <f t="shared" si="9"/>
        <v>0.15301224755773324</v>
      </c>
      <c r="AH12" s="3">
        <f t="shared" si="9"/>
        <v>0.65301224755773324</v>
      </c>
      <c r="AI12" s="3">
        <f t="shared" si="9"/>
        <v>1.1530122475577333</v>
      </c>
      <c r="AJ12" s="3">
        <f t="shared" si="9"/>
        <v>1.6530122475577333</v>
      </c>
      <c r="AK12" s="3">
        <f t="shared" si="9"/>
        <v>2.1530122475577329</v>
      </c>
      <c r="AL12" s="3">
        <f t="shared" si="9"/>
        <v>2.6530122475577333</v>
      </c>
      <c r="AM12" s="3">
        <f t="shared" si="9"/>
        <v>3.1530122475577333</v>
      </c>
      <c r="AN12" s="3">
        <f t="shared" si="9"/>
        <v>3.6530122475577333</v>
      </c>
      <c r="AO12" s="3">
        <f t="shared" si="9"/>
        <v>4.1530122475577338</v>
      </c>
      <c r="AP12" s="3">
        <f t="shared" si="9"/>
        <v>4.6530122475577338</v>
      </c>
      <c r="AQ12" s="3">
        <f t="shared" si="9"/>
        <v>4.6005226461148894</v>
      </c>
      <c r="AR12" s="3">
        <f t="shared" si="9"/>
        <v>4.5446704354025753</v>
      </c>
      <c r="AS12" s="3">
        <f t="shared" si="9"/>
        <v>4.4854522148326907</v>
      </c>
      <c r="AT12" s="3">
        <f t="shared" si="9"/>
        <v>4.4228643552181222</v>
      </c>
      <c r="AU12" s="3">
        <f t="shared" si="9"/>
        <v>4.3569029946312288</v>
      </c>
      <c r="AV12" s="3">
        <f t="shared" si="9"/>
        <v>4.2875640339927914</v>
      </c>
      <c r="AW12" s="3">
        <f t="shared" si="9"/>
        <v>4.214843132386088</v>
      </c>
      <c r="AX12" s="3">
        <f t="shared" si="9"/>
        <v>4.1387357020903508</v>
      </c>
      <c r="AY12" s="3">
        <f t="shared" si="9"/>
        <v>4.0592369033275189</v>
      </c>
      <c r="AZ12" s="3">
        <f t="shared" si="9"/>
        <v>3.9763416387157964</v>
      </c>
      <c r="BA12" s="3">
        <f t="shared" si="9"/>
        <v>3.8900445474229155</v>
      </c>
      <c r="BB12" s="3">
        <f t="shared" si="9"/>
        <v>3.8003399990116926</v>
      </c>
      <c r="BC12" s="3">
        <f t="shared" si="9"/>
        <v>3.7072220869699777</v>
      </c>
      <c r="BD12" s="3">
        <f t="shared" si="9"/>
        <v>3.6106846219163535</v>
      </c>
      <c r="BE12" s="3">
        <f t="shared" si="9"/>
        <v>3.5107211244727567</v>
      </c>
      <c r="BF12" s="3">
        <f t="shared" si="9"/>
        <v>3.4073248177941835</v>
      </c>
      <c r="BG12" s="3">
        <f t="shared" si="9"/>
        <v>3.3004886197454808</v>
      </c>
      <c r="BH12" s="3">
        <f t="shared" si="9"/>
        <v>3.1902051347141676</v>
      </c>
      <c r="BI12" s="3">
        <f t="shared" si="9"/>
        <v>3.0764666450478262</v>
      </c>
      <c r="BJ12" s="3">
        <f t="shared" si="9"/>
        <v>2.9592651021037764</v>
      </c>
      <c r="BK12" s="3">
        <f t="shared" si="9"/>
        <v>2.4592651021037764</v>
      </c>
      <c r="BL12" s="3">
        <f t="shared" si="9"/>
        <v>1.9592651021037768</v>
      </c>
      <c r="BM12" s="3">
        <f t="shared" si="9"/>
        <v>1.4592651021037766</v>
      </c>
      <c r="BN12" s="3">
        <f t="shared" ref="BN12:DY12" si="10">BN6*180/PI()</f>
        <v>0.95926510210377647</v>
      </c>
      <c r="BO12" s="3">
        <f t="shared" si="10"/>
        <v>0.45926510210377658</v>
      </c>
      <c r="BP12" s="3">
        <f t="shared" si="10"/>
        <v>-4.0734897896223317E-2</v>
      </c>
      <c r="BQ12" s="3">
        <f t="shared" si="10"/>
        <v>-0.54073489789622342</v>
      </c>
      <c r="BR12" s="3">
        <f t="shared" si="10"/>
        <v>-1.0407348978962234</v>
      </c>
      <c r="BS12" s="3">
        <f t="shared" si="10"/>
        <v>-1.5407348978962234</v>
      </c>
      <c r="BT12" s="3">
        <f t="shared" si="10"/>
        <v>-2.0407348978962236</v>
      </c>
      <c r="BU12" s="3">
        <f t="shared" si="10"/>
        <v>2.0335104321485646</v>
      </c>
      <c r="BV12" s="3">
        <f t="shared" si="10"/>
        <v>5.955312225704259</v>
      </c>
      <c r="BW12" s="3">
        <f t="shared" si="10"/>
        <v>9.6268280044174084</v>
      </c>
      <c r="BX12" s="3">
        <f t="shared" si="10"/>
        <v>12.955806265920918</v>
      </c>
      <c r="BY12" s="3">
        <f t="shared" si="10"/>
        <v>15.857647229956138</v>
      </c>
      <c r="BZ12" s="3">
        <f t="shared" si="10"/>
        <v>18.257292657666479</v>
      </c>
      <c r="CA12" s="3">
        <f t="shared" si="10"/>
        <v>20.090902528623822</v>
      </c>
      <c r="CB12" s="3">
        <f t="shared" si="10"/>
        <v>21.307281121392347</v>
      </c>
      <c r="CC12" s="3">
        <f t="shared" si="10"/>
        <v>21.869020641346935</v>
      </c>
      <c r="CD12" s="3">
        <f t="shared" si="10"/>
        <v>21.753336848990571</v>
      </c>
      <c r="CE12" s="3">
        <f t="shared" si="10"/>
        <v>20.95257802221504</v>
      </c>
      <c r="CF12" s="3">
        <f t="shared" si="10"/>
        <v>19.474395883128608</v>
      </c>
      <c r="CG12" s="3">
        <f t="shared" si="10"/>
        <v>17.341574671228244</v>
      </c>
      <c r="CH12" s="3">
        <f t="shared" si="10"/>
        <v>14.591522181139002</v>
      </c>
      <c r="CI12" s="3">
        <f t="shared" si="10"/>
        <v>11.275434134296821</v>
      </c>
      <c r="CJ12" s="3">
        <f t="shared" si="10"/>
        <v>7.4571505511297564</v>
      </c>
      <c r="CK12" s="3">
        <f t="shared" si="10"/>
        <v>3.2117296704943454</v>
      </c>
      <c r="CL12" s="3">
        <f t="shared" si="10"/>
        <v>-1.3762287273506568</v>
      </c>
      <c r="CM12" s="3">
        <f t="shared" si="10"/>
        <v>-6.2144731400381872</v>
      </c>
      <c r="CN12" s="3">
        <f t="shared" si="10"/>
        <v>-11.205161089214839</v>
      </c>
      <c r="CO12" s="3">
        <f t="shared" si="10"/>
        <v>-11.205161089214839</v>
      </c>
      <c r="CP12" s="3">
        <f t="shared" si="10"/>
        <v>-11.205161089214839</v>
      </c>
      <c r="CQ12" s="3">
        <f t="shared" si="10"/>
        <v>-11.205161089214839</v>
      </c>
      <c r="CR12" s="3">
        <f t="shared" si="10"/>
        <v>-11.205161089214839</v>
      </c>
      <c r="CS12" s="3">
        <f t="shared" si="10"/>
        <v>-11.205161089214839</v>
      </c>
      <c r="CT12" s="3">
        <f t="shared" si="10"/>
        <v>-11.205161089214839</v>
      </c>
      <c r="CU12" s="3">
        <f t="shared" si="10"/>
        <v>-11.205161089214839</v>
      </c>
      <c r="CV12" s="3">
        <f t="shared" si="10"/>
        <v>-11.205161089214839</v>
      </c>
      <c r="CW12" s="3">
        <f t="shared" si="10"/>
        <v>-11.205161089214839</v>
      </c>
      <c r="CX12" s="3">
        <f t="shared" si="10"/>
        <v>-11.205161089214839</v>
      </c>
      <c r="CY12" s="3">
        <f t="shared" si="10"/>
        <v>-10.608731226160563</v>
      </c>
      <c r="CZ12" s="3">
        <f t="shared" si="10"/>
        <v>-10.030289847251513</v>
      </c>
      <c r="DA12" s="3">
        <f t="shared" si="10"/>
        <v>-9.4694699214682032</v>
      </c>
      <c r="DB12" s="3">
        <f t="shared" si="10"/>
        <v>-8.9259319353317714</v>
      </c>
      <c r="DC12" s="3">
        <f t="shared" si="10"/>
        <v>-8.3993615496894378</v>
      </c>
      <c r="DD12" s="3">
        <f t="shared" si="10"/>
        <v>-7.8894675034592483</v>
      </c>
      <c r="DE12" s="3">
        <f t="shared" si="10"/>
        <v>-7.395979732981087</v>
      </c>
      <c r="DF12" s="3">
        <f t="shared" si="10"/>
        <v>-6.9186476802591468</v>
      </c>
      <c r="DG12" s="3">
        <f t="shared" si="10"/>
        <v>-6.4572387672527336</v>
      </c>
      <c r="DH12" s="3">
        <f t="shared" si="10"/>
        <v>-6.0115370166103119</v>
      </c>
      <c r="DI12" s="3">
        <f t="shared" si="10"/>
        <v>-5.5813418019681933</v>
      </c>
      <c r="DJ12" s="3">
        <f t="shared" si="10"/>
        <v>-5.1664667132333761</v>
      </c>
      <c r="DK12" s="3">
        <f t="shared" si="10"/>
        <v>-4.7667385242229123</v>
      </c>
      <c r="DL12" s="3">
        <f t="shared" si="10"/>
        <v>-4.3819962516881077</v>
      </c>
      <c r="DM12" s="3">
        <f t="shared" si="10"/>
        <v>-4.0120902961696885</v>
      </c>
      <c r="DN12" s="3">
        <f t="shared" si="10"/>
        <v>-3.6568816563425912</v>
      </c>
      <c r="DO12" s="3">
        <f t="shared" si="10"/>
        <v>-3.3162412095511673</v>
      </c>
      <c r="DP12" s="3">
        <f t="shared" si="10"/>
        <v>-2.9900490521349465</v>
      </c>
      <c r="DQ12" s="3">
        <f t="shared" si="10"/>
        <v>-2.6781938939216245</v>
      </c>
      <c r="DR12" s="3">
        <f t="shared" si="10"/>
        <v>-2.3805725019384756</v>
      </c>
      <c r="DS12" s="3">
        <f t="shared" si="10"/>
        <v>-2.3805725019384756</v>
      </c>
      <c r="DT12" s="3">
        <f t="shared" si="10"/>
        <v>-2.3805725019384756</v>
      </c>
      <c r="DU12" s="3">
        <f t="shared" si="10"/>
        <v>-2.3805725019384756</v>
      </c>
      <c r="DV12" s="3">
        <f t="shared" si="10"/>
        <v>-2.3805725019384756</v>
      </c>
      <c r="DW12" s="3">
        <f t="shared" si="10"/>
        <v>-2.3805725019384756</v>
      </c>
      <c r="DX12" s="3">
        <f t="shared" si="10"/>
        <v>-2.3805725019384756</v>
      </c>
      <c r="DY12" s="3">
        <f t="shared" si="10"/>
        <v>-2.3805725019384756</v>
      </c>
      <c r="DZ12" s="3">
        <f t="shared" ref="DZ12:GI12" si="11">DZ6*180/PI()</f>
        <v>-2.3805725019384756</v>
      </c>
      <c r="EA12" s="3">
        <f t="shared" si="11"/>
        <v>-2.3805725019384756</v>
      </c>
      <c r="EB12" s="3">
        <f t="shared" si="11"/>
        <v>-2.3805725019384756</v>
      </c>
      <c r="EC12" s="3">
        <f t="shared" si="11"/>
        <v>-2.0970891889789294</v>
      </c>
      <c r="ED12" s="3">
        <f t="shared" si="11"/>
        <v>-1.8276553431729243</v>
      </c>
      <c r="EE12" s="3">
        <f t="shared" si="11"/>
        <v>-1.5721889951559496</v>
      </c>
      <c r="EF12" s="3">
        <f t="shared" si="11"/>
        <v>-1.3306144198241256</v>
      </c>
      <c r="EG12" s="3">
        <f t="shared" si="11"/>
        <v>-1.1028617700068912</v>
      </c>
      <c r="EH12" s="3">
        <f t="shared" si="11"/>
        <v>-0.88886673969240859</v>
      </c>
      <c r="EI12" s="3">
        <f t="shared" si="11"/>
        <v>-0.68857025470910083</v>
      </c>
      <c r="EJ12" s="3">
        <f t="shared" si="11"/>
        <v>-0.50191818900440699</v>
      </c>
      <c r="EK12" s="3">
        <f t="shared" si="11"/>
        <v>-0.32886110487257436</v>
      </c>
      <c r="EL12" s="3">
        <f t="shared" si="11"/>
        <v>-0.16935401567152689</v>
      </c>
      <c r="EM12" s="3">
        <f t="shared" si="11"/>
        <v>-2.3356169736495392E-2</v>
      </c>
      <c r="EN12" s="3">
        <f t="shared" si="11"/>
        <v>0.10916914565127797</v>
      </c>
      <c r="EO12" s="3">
        <f t="shared" si="11"/>
        <v>0.22825478124744816</v>
      </c>
      <c r="EP12" s="3">
        <f t="shared" si="11"/>
        <v>0.33392988466370849</v>
      </c>
      <c r="EQ12" s="3">
        <f t="shared" si="11"/>
        <v>0.42622004179704415</v>
      </c>
      <c r="ER12" s="3">
        <f t="shared" si="11"/>
        <v>0.50514740154262683</v>
      </c>
      <c r="ES12" s="3">
        <f t="shared" si="11"/>
        <v>0.57073078437157787</v>
      </c>
      <c r="ET12" s="3">
        <f t="shared" si="11"/>
        <v>0.62298577527012233</v>
      </c>
      <c r="EU12" s="3">
        <f t="shared" si="11"/>
        <v>0.66192480145803656</v>
      </c>
      <c r="EV12" s="3">
        <f t="shared" si="11"/>
        <v>0.68755719523107428</v>
      </c>
      <c r="EW12" s="3">
        <f t="shared" si="11"/>
        <v>1.1875571952310742</v>
      </c>
      <c r="EX12" s="3">
        <f t="shared" si="11"/>
        <v>1.6875571952310742</v>
      </c>
      <c r="EY12" s="3">
        <f t="shared" si="11"/>
        <v>2.1875571952310744</v>
      </c>
      <c r="EZ12" s="3">
        <f t="shared" si="11"/>
        <v>2.6875571952310739</v>
      </c>
      <c r="FA12" s="3">
        <f t="shared" si="11"/>
        <v>3.1875571952310739</v>
      </c>
      <c r="FB12" s="3">
        <f t="shared" si="11"/>
        <v>3.6875571952310744</v>
      </c>
      <c r="FC12" s="3">
        <f t="shared" si="11"/>
        <v>4.1875571952310748</v>
      </c>
      <c r="FD12" s="3">
        <f t="shared" si="11"/>
        <v>4.6875571952310739</v>
      </c>
      <c r="FE12" s="3">
        <f t="shared" si="11"/>
        <v>5.1875571952310739</v>
      </c>
      <c r="FF12" s="3">
        <f t="shared" si="11"/>
        <v>5.6875571952310748</v>
      </c>
      <c r="FG12" s="3">
        <f t="shared" si="11"/>
        <v>5.6998892422027652</v>
      </c>
      <c r="FH12" s="3">
        <f t="shared" si="11"/>
        <v>5.6989242151554063</v>
      </c>
      <c r="FI12" s="3">
        <f t="shared" si="11"/>
        <v>5.6846623936471747</v>
      </c>
      <c r="FJ12" s="3">
        <f t="shared" si="11"/>
        <v>5.6571010694607526</v>
      </c>
      <c r="FK12" s="3">
        <f t="shared" si="11"/>
        <v>5.6162345379190395</v>
      </c>
      <c r="FL12" s="3">
        <f t="shared" si="11"/>
        <v>5.5620540750336689</v>
      </c>
      <c r="FM12" s="3">
        <f t="shared" si="11"/>
        <v>5.4945479003919999</v>
      </c>
      <c r="FN12" s="3">
        <f t="shared" si="11"/>
        <v>5.4137011256272691</v>
      </c>
      <c r="FO12" s="3">
        <f t="shared" si="11"/>
        <v>5.3194956882534647</v>
      </c>
      <c r="FP12" s="3">
        <f t="shared" si="11"/>
        <v>5.2119102705812184</v>
      </c>
      <c r="FQ12" s="3">
        <f t="shared" si="11"/>
        <v>5.0909202033622041</v>
      </c>
      <c r="FR12" s="3">
        <f t="shared" si="11"/>
        <v>4.9564973537362729</v>
      </c>
      <c r="FS12" s="3">
        <f t="shared" si="11"/>
        <v>4.8086099969778235</v>
      </c>
      <c r="FT12" s="3">
        <f t="shared" si="11"/>
        <v>4.6472226714532514</v>
      </c>
      <c r="FU12" s="3">
        <f t="shared" si="11"/>
        <v>4.4722960161101604</v>
      </c>
      <c r="FV12" s="3">
        <f t="shared" si="11"/>
        <v>4.2837865897191412</v>
      </c>
      <c r="FW12" s="3">
        <f t="shared" si="11"/>
        <v>4.0816466709791062</v>
      </c>
      <c r="FX12" s="3">
        <f t="shared" si="11"/>
        <v>3.8658240384766769</v>
      </c>
      <c r="FY12" s="3">
        <f t="shared" si="11"/>
        <v>3.6362617293560819</v>
      </c>
      <c r="FZ12" s="3">
        <f t="shared" si="11"/>
        <v>3.1362617293560819</v>
      </c>
      <c r="GA12" s="3">
        <f t="shared" si="11"/>
        <v>2.6362617293560819</v>
      </c>
      <c r="GB12" s="3">
        <f t="shared" si="11"/>
        <v>2.1362617293560819</v>
      </c>
      <c r="GC12" s="3">
        <f t="shared" si="11"/>
        <v>1.6362617293560817</v>
      </c>
      <c r="GD12" s="3">
        <f t="shared" si="11"/>
        <v>1.1362617293560819</v>
      </c>
      <c r="GE12" s="3">
        <f t="shared" si="11"/>
        <v>0.63626172935608194</v>
      </c>
      <c r="GF12" s="3">
        <f t="shared" si="11"/>
        <v>0.13626172935608188</v>
      </c>
      <c r="GG12" s="3">
        <f t="shared" si="11"/>
        <v>-0.363738270643918</v>
      </c>
      <c r="GH12" s="3">
        <f t="shared" si="11"/>
        <v>-0.86373827064391806</v>
      </c>
      <c r="GI12" s="3">
        <f t="shared" si="11"/>
        <v>-1.3637382706439183</v>
      </c>
    </row>
  </sheetData>
  <phoneticPr fontId="1" type="noConversion"/>
  <conditionalFormatting sqref="A9:XFD12">
    <cfRule type="cellIs" dxfId="2" priority="1" operator="lessThan">
      <formula>$F$8</formula>
    </cfRule>
    <cfRule type="cellIs" dxfId="1" priority="2" operator="greaterThan">
      <formula>$H$8</formula>
    </cfRule>
  </conditionalFormatting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I36"/>
  <sheetViews>
    <sheetView zoomScale="71" zoomScaleNormal="71" workbookViewId="0">
      <selection activeCell="J29" sqref="J29"/>
    </sheetView>
  </sheetViews>
  <sheetFormatPr defaultRowHeight="13.5" x14ac:dyDescent="0.15"/>
  <cols>
    <col min="9" max="9" width="12.875" customWidth="1"/>
  </cols>
  <sheetData>
    <row r="1" spans="1:191" x14ac:dyDescent="0.15">
      <c r="A1" t="s">
        <v>14</v>
      </c>
      <c r="C1" t="s">
        <v>26</v>
      </c>
      <c r="D1">
        <f>0.817*180</f>
        <v>147.06</v>
      </c>
      <c r="E1" t="s">
        <v>23</v>
      </c>
      <c r="G1">
        <f>D1-64.51-44.13</f>
        <v>38.419999999999995</v>
      </c>
      <c r="H1" t="s">
        <v>25</v>
      </c>
      <c r="J1">
        <f>-G1/180*PI()</f>
        <v>-0.67055549861622132</v>
      </c>
    </row>
    <row r="2" spans="1:191" x14ac:dyDescent="0.15">
      <c r="B2">
        <v>1</v>
      </c>
      <c r="C2">
        <v>2</v>
      </c>
      <c r="D2">
        <v>3</v>
      </c>
      <c r="E2">
        <v>4</v>
      </c>
      <c r="F2">
        <v>5</v>
      </c>
      <c r="G2" t="s">
        <v>24</v>
      </c>
      <c r="H2">
        <v>7</v>
      </c>
      <c r="I2">
        <v>8</v>
      </c>
      <c r="J2">
        <v>9</v>
      </c>
      <c r="K2">
        <v>10</v>
      </c>
      <c r="L2">
        <v>11</v>
      </c>
      <c r="M2">
        <v>12</v>
      </c>
      <c r="N2">
        <v>13</v>
      </c>
      <c r="O2">
        <v>14</v>
      </c>
      <c r="P2">
        <v>15</v>
      </c>
      <c r="Q2">
        <v>16</v>
      </c>
      <c r="R2">
        <v>17</v>
      </c>
      <c r="S2">
        <v>18</v>
      </c>
      <c r="T2">
        <v>19</v>
      </c>
      <c r="U2">
        <v>20</v>
      </c>
      <c r="V2">
        <v>21</v>
      </c>
      <c r="W2">
        <v>22</v>
      </c>
      <c r="X2">
        <v>23</v>
      </c>
      <c r="Y2">
        <v>24</v>
      </c>
      <c r="Z2">
        <v>25</v>
      </c>
      <c r="AA2">
        <v>26</v>
      </c>
      <c r="AB2">
        <v>27</v>
      </c>
      <c r="AC2">
        <v>28</v>
      </c>
      <c r="AD2">
        <v>29</v>
      </c>
      <c r="AE2">
        <v>30</v>
      </c>
      <c r="AF2">
        <v>31</v>
      </c>
      <c r="AG2">
        <v>32</v>
      </c>
      <c r="AH2">
        <v>33</v>
      </c>
      <c r="AI2">
        <v>34</v>
      </c>
      <c r="AJ2">
        <v>35</v>
      </c>
      <c r="AK2">
        <v>36</v>
      </c>
      <c r="AL2">
        <v>37</v>
      </c>
      <c r="AM2">
        <v>38</v>
      </c>
      <c r="AN2">
        <v>39</v>
      </c>
      <c r="AO2">
        <v>40</v>
      </c>
      <c r="AP2">
        <v>41</v>
      </c>
      <c r="AQ2">
        <v>42</v>
      </c>
      <c r="AR2">
        <v>43</v>
      </c>
      <c r="AS2">
        <v>44</v>
      </c>
      <c r="AT2">
        <v>45</v>
      </c>
      <c r="AU2">
        <v>46</v>
      </c>
      <c r="AV2">
        <v>47</v>
      </c>
      <c r="AW2">
        <v>48</v>
      </c>
      <c r="AX2">
        <v>49</v>
      </c>
      <c r="AY2">
        <v>50</v>
      </c>
      <c r="AZ2">
        <v>51</v>
      </c>
      <c r="BA2">
        <v>52</v>
      </c>
      <c r="BB2">
        <v>53</v>
      </c>
      <c r="BC2">
        <v>54</v>
      </c>
      <c r="BD2">
        <v>55</v>
      </c>
      <c r="BE2">
        <v>56</v>
      </c>
      <c r="BF2">
        <v>57</v>
      </c>
      <c r="BG2">
        <v>58</v>
      </c>
      <c r="BH2">
        <v>59</v>
      </c>
      <c r="BI2">
        <v>60</v>
      </c>
      <c r="BJ2">
        <v>61</v>
      </c>
      <c r="BK2">
        <v>62</v>
      </c>
      <c r="BL2">
        <v>63</v>
      </c>
      <c r="BM2">
        <v>64</v>
      </c>
      <c r="BN2">
        <v>65</v>
      </c>
      <c r="BO2">
        <v>66</v>
      </c>
      <c r="BP2">
        <v>67</v>
      </c>
      <c r="BQ2">
        <v>68</v>
      </c>
      <c r="BR2">
        <v>69</v>
      </c>
      <c r="BS2">
        <v>70</v>
      </c>
      <c r="BT2">
        <v>71</v>
      </c>
      <c r="BU2">
        <v>72</v>
      </c>
      <c r="BV2">
        <v>73</v>
      </c>
      <c r="BW2">
        <v>74</v>
      </c>
      <c r="BX2">
        <v>75</v>
      </c>
      <c r="BY2">
        <v>76</v>
      </c>
      <c r="BZ2">
        <v>77</v>
      </c>
      <c r="CA2">
        <v>78</v>
      </c>
      <c r="CB2">
        <v>79</v>
      </c>
      <c r="CC2">
        <v>80</v>
      </c>
      <c r="CD2">
        <v>81</v>
      </c>
      <c r="CE2">
        <v>82</v>
      </c>
      <c r="CF2">
        <v>83</v>
      </c>
      <c r="CG2">
        <v>84</v>
      </c>
      <c r="CH2">
        <v>85</v>
      </c>
      <c r="CI2">
        <v>86</v>
      </c>
      <c r="CJ2">
        <v>87</v>
      </c>
      <c r="CK2">
        <v>88</v>
      </c>
      <c r="CL2">
        <v>89</v>
      </c>
      <c r="CM2">
        <v>90</v>
      </c>
      <c r="CN2">
        <v>91</v>
      </c>
      <c r="CO2">
        <v>92</v>
      </c>
      <c r="CP2">
        <v>93</v>
      </c>
      <c r="CQ2">
        <v>94</v>
      </c>
      <c r="CR2">
        <v>95</v>
      </c>
      <c r="CS2">
        <v>96</v>
      </c>
      <c r="CT2">
        <v>97</v>
      </c>
      <c r="CU2">
        <v>98</v>
      </c>
      <c r="CV2">
        <v>99</v>
      </c>
      <c r="CW2">
        <v>100</v>
      </c>
      <c r="CX2">
        <v>101</v>
      </c>
      <c r="CY2">
        <v>102</v>
      </c>
      <c r="CZ2">
        <v>103</v>
      </c>
      <c r="DA2">
        <v>104</v>
      </c>
      <c r="DB2">
        <v>105</v>
      </c>
      <c r="DC2">
        <v>106</v>
      </c>
      <c r="DD2">
        <v>107</v>
      </c>
      <c r="DE2">
        <v>108</v>
      </c>
      <c r="DF2">
        <v>109</v>
      </c>
      <c r="DG2">
        <v>110</v>
      </c>
      <c r="DH2">
        <v>111</v>
      </c>
      <c r="DI2">
        <v>112</v>
      </c>
      <c r="DJ2">
        <v>113</v>
      </c>
      <c r="DK2">
        <v>114</v>
      </c>
      <c r="DL2">
        <v>115</v>
      </c>
      <c r="DM2">
        <v>116</v>
      </c>
      <c r="DN2">
        <v>117</v>
      </c>
      <c r="DO2">
        <v>118</v>
      </c>
      <c r="DP2">
        <v>119</v>
      </c>
      <c r="DQ2">
        <v>120</v>
      </c>
      <c r="DR2">
        <v>121</v>
      </c>
      <c r="DS2">
        <v>122</v>
      </c>
      <c r="DT2">
        <v>123</v>
      </c>
      <c r="DU2">
        <v>124</v>
      </c>
      <c r="DV2">
        <v>125</v>
      </c>
      <c r="DW2">
        <v>126</v>
      </c>
      <c r="DX2">
        <v>127</v>
      </c>
      <c r="DY2">
        <v>128</v>
      </c>
      <c r="DZ2">
        <v>129</v>
      </c>
      <c r="EA2">
        <v>130</v>
      </c>
      <c r="EB2">
        <v>131</v>
      </c>
      <c r="EC2">
        <v>132</v>
      </c>
      <c r="ED2">
        <v>133</v>
      </c>
      <c r="EE2">
        <v>134</v>
      </c>
      <c r="EF2">
        <v>135</v>
      </c>
      <c r="EG2">
        <v>136</v>
      </c>
      <c r="EH2">
        <v>137</v>
      </c>
      <c r="EI2">
        <v>138</v>
      </c>
      <c r="EJ2">
        <v>139</v>
      </c>
      <c r="EK2">
        <v>140</v>
      </c>
      <c r="EL2">
        <v>141</v>
      </c>
      <c r="EM2">
        <v>142</v>
      </c>
      <c r="EN2">
        <v>143</v>
      </c>
      <c r="EO2">
        <v>144</v>
      </c>
      <c r="EP2">
        <v>145</v>
      </c>
      <c r="EQ2">
        <v>146</v>
      </c>
      <c r="ER2">
        <v>147</v>
      </c>
      <c r="ES2">
        <v>148</v>
      </c>
      <c r="ET2">
        <v>149</v>
      </c>
      <c r="EU2">
        <v>150</v>
      </c>
      <c r="EV2">
        <v>151</v>
      </c>
      <c r="EW2">
        <v>152</v>
      </c>
      <c r="EX2">
        <v>153</v>
      </c>
      <c r="EY2">
        <v>154</v>
      </c>
      <c r="EZ2">
        <v>155</v>
      </c>
      <c r="FA2">
        <v>156</v>
      </c>
      <c r="FB2">
        <v>157</v>
      </c>
      <c r="FC2">
        <v>158</v>
      </c>
      <c r="FD2">
        <v>159</v>
      </c>
      <c r="FE2">
        <v>160</v>
      </c>
      <c r="FF2">
        <v>161</v>
      </c>
      <c r="FG2">
        <v>162</v>
      </c>
      <c r="FH2">
        <v>163</v>
      </c>
      <c r="FI2">
        <v>164</v>
      </c>
      <c r="FJ2">
        <v>165</v>
      </c>
      <c r="FK2">
        <v>166</v>
      </c>
      <c r="FL2">
        <v>167</v>
      </c>
      <c r="FM2">
        <v>168</v>
      </c>
      <c r="FN2">
        <v>169</v>
      </c>
      <c r="FO2">
        <v>170</v>
      </c>
      <c r="FP2">
        <v>171</v>
      </c>
      <c r="FQ2">
        <v>172</v>
      </c>
      <c r="FR2">
        <v>173</v>
      </c>
      <c r="FS2">
        <v>174</v>
      </c>
      <c r="FT2">
        <v>175</v>
      </c>
      <c r="FU2">
        <v>176</v>
      </c>
      <c r="FV2">
        <v>177</v>
      </c>
      <c r="FW2">
        <v>178</v>
      </c>
      <c r="FX2">
        <v>179</v>
      </c>
      <c r="FY2">
        <v>180</v>
      </c>
      <c r="FZ2">
        <v>181</v>
      </c>
      <c r="GA2">
        <v>182</v>
      </c>
      <c r="GB2">
        <v>183</v>
      </c>
      <c r="GC2">
        <v>184</v>
      </c>
      <c r="GD2">
        <v>185</v>
      </c>
      <c r="GE2">
        <v>186</v>
      </c>
      <c r="GF2">
        <v>187</v>
      </c>
      <c r="GG2">
        <v>188</v>
      </c>
      <c r="GH2">
        <v>189</v>
      </c>
      <c r="GI2">
        <v>190</v>
      </c>
    </row>
    <row r="3" spans="1:191" x14ac:dyDescent="0.15">
      <c r="B3">
        <v>1</v>
      </c>
      <c r="C3">
        <v>2</v>
      </c>
      <c r="D3">
        <v>3</v>
      </c>
      <c r="E3">
        <v>4</v>
      </c>
      <c r="F3">
        <v>5</v>
      </c>
      <c r="G3">
        <v>6</v>
      </c>
      <c r="H3">
        <v>7</v>
      </c>
      <c r="I3">
        <v>8</v>
      </c>
      <c r="J3">
        <v>9</v>
      </c>
      <c r="K3">
        <v>10</v>
      </c>
      <c r="L3">
        <v>1</v>
      </c>
      <c r="M3">
        <v>2</v>
      </c>
      <c r="N3">
        <v>3</v>
      </c>
      <c r="O3">
        <v>4</v>
      </c>
      <c r="P3">
        <v>5</v>
      </c>
      <c r="Q3">
        <v>6</v>
      </c>
      <c r="R3">
        <v>7</v>
      </c>
      <c r="S3">
        <v>8</v>
      </c>
      <c r="T3">
        <v>9</v>
      </c>
      <c r="U3">
        <v>10</v>
      </c>
      <c r="V3">
        <v>11</v>
      </c>
      <c r="W3">
        <v>12</v>
      </c>
      <c r="X3">
        <v>13</v>
      </c>
      <c r="Y3">
        <v>14</v>
      </c>
      <c r="Z3">
        <v>15</v>
      </c>
      <c r="AA3">
        <v>16</v>
      </c>
      <c r="AB3">
        <v>17</v>
      </c>
      <c r="AC3">
        <v>18</v>
      </c>
      <c r="AD3">
        <v>19</v>
      </c>
      <c r="AE3">
        <v>20</v>
      </c>
      <c r="AF3">
        <v>21</v>
      </c>
      <c r="AG3">
        <v>1</v>
      </c>
      <c r="AH3">
        <v>2</v>
      </c>
      <c r="AI3">
        <v>3</v>
      </c>
      <c r="AJ3">
        <v>4</v>
      </c>
      <c r="AK3">
        <v>5</v>
      </c>
      <c r="AL3">
        <v>6</v>
      </c>
      <c r="AM3">
        <v>7</v>
      </c>
      <c r="AN3">
        <v>8</v>
      </c>
      <c r="AO3">
        <v>9</v>
      </c>
      <c r="AP3">
        <v>10</v>
      </c>
      <c r="AQ3">
        <v>22</v>
      </c>
      <c r="AR3">
        <v>23</v>
      </c>
      <c r="AS3">
        <v>24</v>
      </c>
      <c r="AT3">
        <v>25</v>
      </c>
      <c r="AU3">
        <v>26</v>
      </c>
      <c r="AV3">
        <v>27</v>
      </c>
      <c r="AW3">
        <v>28</v>
      </c>
      <c r="AX3">
        <v>29</v>
      </c>
      <c r="AY3">
        <v>30</v>
      </c>
      <c r="AZ3">
        <v>31</v>
      </c>
      <c r="BA3">
        <v>32</v>
      </c>
      <c r="BB3">
        <v>33</v>
      </c>
      <c r="BC3">
        <v>34</v>
      </c>
      <c r="BD3">
        <v>35</v>
      </c>
      <c r="BE3">
        <v>36</v>
      </c>
      <c r="BF3">
        <v>37</v>
      </c>
      <c r="BG3">
        <v>38</v>
      </c>
      <c r="BH3">
        <v>39</v>
      </c>
      <c r="BI3">
        <v>40</v>
      </c>
      <c r="BJ3">
        <v>41</v>
      </c>
      <c r="BK3">
        <v>1</v>
      </c>
      <c r="BL3">
        <v>2</v>
      </c>
      <c r="BM3">
        <v>3</v>
      </c>
      <c r="BN3">
        <v>4</v>
      </c>
      <c r="BO3">
        <v>5</v>
      </c>
      <c r="BP3">
        <v>6</v>
      </c>
      <c r="BQ3">
        <v>7</v>
      </c>
      <c r="BR3">
        <v>8</v>
      </c>
      <c r="BS3">
        <v>9</v>
      </c>
      <c r="BT3">
        <v>10</v>
      </c>
      <c r="BU3">
        <v>42</v>
      </c>
      <c r="BV3">
        <v>43</v>
      </c>
      <c r="BW3">
        <v>44</v>
      </c>
      <c r="BX3">
        <v>45</v>
      </c>
      <c r="BY3">
        <v>46</v>
      </c>
      <c r="BZ3">
        <v>47</v>
      </c>
      <c r="CA3">
        <v>48</v>
      </c>
      <c r="CB3">
        <v>49</v>
      </c>
      <c r="CC3">
        <v>50</v>
      </c>
      <c r="CD3">
        <v>51</v>
      </c>
      <c r="CE3">
        <v>52</v>
      </c>
      <c r="CF3">
        <v>53</v>
      </c>
      <c r="CG3">
        <v>54</v>
      </c>
      <c r="CH3">
        <v>55</v>
      </c>
      <c r="CI3">
        <v>56</v>
      </c>
      <c r="CJ3">
        <v>57</v>
      </c>
      <c r="CK3">
        <v>58</v>
      </c>
      <c r="CL3">
        <v>59</v>
      </c>
      <c r="CM3">
        <v>60</v>
      </c>
      <c r="CN3">
        <v>61</v>
      </c>
      <c r="CO3">
        <v>1</v>
      </c>
      <c r="CP3">
        <v>2</v>
      </c>
      <c r="CQ3">
        <v>3</v>
      </c>
      <c r="CR3">
        <v>4</v>
      </c>
      <c r="CS3">
        <v>5</v>
      </c>
      <c r="CT3">
        <v>6</v>
      </c>
      <c r="CU3">
        <v>7</v>
      </c>
      <c r="CV3">
        <v>8</v>
      </c>
      <c r="CW3">
        <v>9</v>
      </c>
      <c r="CX3">
        <v>10</v>
      </c>
      <c r="CY3">
        <v>62</v>
      </c>
      <c r="CZ3">
        <v>63</v>
      </c>
      <c r="DA3">
        <v>64</v>
      </c>
      <c r="DB3">
        <v>65</v>
      </c>
      <c r="DC3">
        <v>66</v>
      </c>
      <c r="DD3">
        <v>67</v>
      </c>
      <c r="DE3">
        <v>68</v>
      </c>
      <c r="DF3">
        <v>69</v>
      </c>
      <c r="DG3">
        <v>70</v>
      </c>
      <c r="DH3">
        <v>71</v>
      </c>
      <c r="DI3">
        <v>72</v>
      </c>
      <c r="DJ3">
        <v>73</v>
      </c>
      <c r="DK3">
        <v>74</v>
      </c>
      <c r="DL3">
        <v>75</v>
      </c>
      <c r="DM3">
        <v>76</v>
      </c>
      <c r="DN3">
        <v>77</v>
      </c>
      <c r="DO3">
        <v>78</v>
      </c>
      <c r="DP3">
        <v>79</v>
      </c>
      <c r="DQ3">
        <v>80</v>
      </c>
      <c r="DR3">
        <v>81</v>
      </c>
      <c r="DS3">
        <v>1</v>
      </c>
      <c r="DT3">
        <v>2</v>
      </c>
      <c r="DU3">
        <v>3</v>
      </c>
      <c r="DV3">
        <v>4</v>
      </c>
      <c r="DW3">
        <v>5</v>
      </c>
      <c r="DX3">
        <v>6</v>
      </c>
      <c r="DY3">
        <v>7</v>
      </c>
      <c r="DZ3">
        <v>8</v>
      </c>
      <c r="EA3">
        <v>9</v>
      </c>
      <c r="EB3">
        <v>10</v>
      </c>
      <c r="EC3">
        <v>82</v>
      </c>
      <c r="ED3">
        <v>83</v>
      </c>
      <c r="EE3">
        <v>84</v>
      </c>
      <c r="EF3">
        <v>85</v>
      </c>
      <c r="EG3">
        <v>86</v>
      </c>
      <c r="EH3">
        <v>87</v>
      </c>
      <c r="EI3">
        <v>88</v>
      </c>
      <c r="EJ3">
        <v>89</v>
      </c>
      <c r="EK3">
        <v>90</v>
      </c>
      <c r="EL3">
        <v>91</v>
      </c>
      <c r="EM3">
        <v>92</v>
      </c>
      <c r="EN3">
        <v>93</v>
      </c>
      <c r="EO3">
        <v>94</v>
      </c>
      <c r="EP3">
        <v>95</v>
      </c>
      <c r="EQ3">
        <v>96</v>
      </c>
      <c r="ER3">
        <v>97</v>
      </c>
      <c r="ES3">
        <v>98</v>
      </c>
      <c r="ET3">
        <v>99</v>
      </c>
      <c r="EU3">
        <v>100</v>
      </c>
      <c r="EV3">
        <v>101</v>
      </c>
      <c r="EW3">
        <v>1</v>
      </c>
      <c r="EX3">
        <v>2</v>
      </c>
      <c r="EY3">
        <v>3</v>
      </c>
      <c r="EZ3">
        <v>4</v>
      </c>
      <c r="FA3">
        <v>5</v>
      </c>
      <c r="FB3">
        <v>6</v>
      </c>
      <c r="FC3">
        <v>7</v>
      </c>
      <c r="FD3">
        <v>8</v>
      </c>
      <c r="FE3">
        <v>9</v>
      </c>
      <c r="FF3">
        <v>10</v>
      </c>
      <c r="FG3">
        <v>102</v>
      </c>
      <c r="FH3">
        <v>103</v>
      </c>
      <c r="FI3">
        <v>104</v>
      </c>
      <c r="FJ3">
        <v>105</v>
      </c>
      <c r="FK3">
        <v>106</v>
      </c>
      <c r="FL3">
        <v>107</v>
      </c>
      <c r="FM3">
        <v>108</v>
      </c>
      <c r="FN3">
        <v>109</v>
      </c>
      <c r="FO3">
        <v>110</v>
      </c>
      <c r="FP3">
        <v>111</v>
      </c>
      <c r="FQ3">
        <v>112</v>
      </c>
      <c r="FR3">
        <v>113</v>
      </c>
      <c r="FS3">
        <v>114</v>
      </c>
      <c r="FT3">
        <v>115</v>
      </c>
      <c r="FU3">
        <v>116</v>
      </c>
      <c r="FV3">
        <v>117</v>
      </c>
      <c r="FW3">
        <v>118</v>
      </c>
      <c r="FX3">
        <v>119</v>
      </c>
      <c r="FY3">
        <v>120</v>
      </c>
      <c r="FZ3">
        <v>1</v>
      </c>
      <c r="GA3">
        <v>2</v>
      </c>
      <c r="GB3">
        <v>3</v>
      </c>
      <c r="GC3">
        <v>4</v>
      </c>
      <c r="GD3">
        <v>5</v>
      </c>
      <c r="GE3">
        <v>6</v>
      </c>
      <c r="GF3">
        <v>7</v>
      </c>
      <c r="GG3">
        <v>8</v>
      </c>
      <c r="GH3">
        <v>9</v>
      </c>
      <c r="GI3">
        <v>10</v>
      </c>
    </row>
    <row r="4" spans="1:191" x14ac:dyDescent="0.15">
      <c r="A4" t="s">
        <v>15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-4.2341161527925698E-3</v>
      </c>
      <c r="N4">
        <v>-8.4862518388946206E-3</v>
      </c>
      <c r="O4">
        <v>-1.27562387909004E-2</v>
      </c>
      <c r="P4">
        <v>-1.7043910962180699E-2</v>
      </c>
      <c r="Q4">
        <v>-2.1349104559905002E-2</v>
      </c>
      <c r="R4">
        <v>-2.5671658079069001E-2</v>
      </c>
      <c r="S4">
        <v>-3.0011412337506201E-2</v>
      </c>
      <c r="T4">
        <v>-3.43682105118579E-2</v>
      </c>
      <c r="U4">
        <v>-3.8741898174486297E-2</v>
      </c>
      <c r="V4">
        <v>-4.3132323331309903E-2</v>
      </c>
      <c r="W4">
        <v>-4.7539336460548101E-2</v>
      </c>
      <c r="X4">
        <v>-5.1962790552359903E-2</v>
      </c>
      <c r="Y4">
        <v>-5.6402541149367401E-2</v>
      </c>
      <c r="Z4">
        <v>-6.0858446388055001E-2</v>
      </c>
      <c r="AA4">
        <v>-6.5330367041036605E-2</v>
      </c>
      <c r="AB4">
        <v>-6.98181665601878E-2</v>
      </c>
      <c r="AC4">
        <v>-7.4321711120641801E-2</v>
      </c>
      <c r="AD4">
        <v>-7.8840869665648197E-2</v>
      </c>
      <c r="AE4">
        <v>-8.3375513952299404E-2</v>
      </c>
      <c r="AF4">
        <v>-8.7925518598128305E-2</v>
      </c>
      <c r="AG4">
        <v>-8.7925518598128305E-2</v>
      </c>
      <c r="AH4">
        <v>-8.7925518598128305E-2</v>
      </c>
      <c r="AI4">
        <v>-8.7925518598128305E-2</v>
      </c>
      <c r="AJ4">
        <v>-8.7925518598128305E-2</v>
      </c>
      <c r="AK4">
        <v>-8.7925518598128305E-2</v>
      </c>
      <c r="AL4">
        <v>-8.7925518598128305E-2</v>
      </c>
      <c r="AM4">
        <v>-8.7925518598128305E-2</v>
      </c>
      <c r="AN4">
        <v>-8.7925518598128305E-2</v>
      </c>
      <c r="AO4">
        <v>-8.7925518598128305E-2</v>
      </c>
      <c r="AP4">
        <v>-8.7925518598128305E-2</v>
      </c>
      <c r="AQ4">
        <v>-9.2490761128588103E-2</v>
      </c>
      <c r="AR4">
        <v>-9.7071122025423506E-2</v>
      </c>
      <c r="AS4">
        <v>-0.101666484775947</v>
      </c>
      <c r="AT4">
        <v>-0.106276735923238</v>
      </c>
      <c r="AU4">
        <v>-0.110901765117283</v>
      </c>
      <c r="AV4">
        <v>-0.115541465167083</v>
      </c>
      <c r="AW4">
        <v>-0.120195732093743</v>
      </c>
      <c r="AX4">
        <v>-0.124864465184593</v>
      </c>
      <c r="AY4">
        <v>-0.12954756704834799</v>
      </c>
      <c r="AZ4">
        <v>-0.134244943671363</v>
      </c>
      <c r="BA4">
        <v>-0.13895650447500801</v>
      </c>
      <c r="BB4">
        <v>-0.14368216237422399</v>
      </c>
      <c r="BC4">
        <v>-0.148421833837281</v>
      </c>
      <c r="BD4">
        <v>-0.15317543894681299</v>
      </c>
      <c r="BE4">
        <v>-0.15794290146217499</v>
      </c>
      <c r="BF4">
        <v>-0.16272414888318401</v>
      </c>
      <c r="BG4">
        <v>-0.16751911251530099</v>
      </c>
      <c r="BH4">
        <v>-0.17232772753633699</v>
      </c>
      <c r="BI4">
        <v>-0.17714993306474799</v>
      </c>
      <c r="BJ4">
        <v>-0.181985672229595</v>
      </c>
      <c r="BK4">
        <v>-0.181985672229595</v>
      </c>
      <c r="BL4">
        <v>-0.181985672229595</v>
      </c>
      <c r="BM4">
        <v>-0.181985672229595</v>
      </c>
      <c r="BN4">
        <v>-0.181985672229595</v>
      </c>
      <c r="BO4">
        <v>-0.181985672229595</v>
      </c>
      <c r="BP4">
        <v>-0.181985672229595</v>
      </c>
      <c r="BQ4">
        <v>-0.181985672229595</v>
      </c>
      <c r="BR4">
        <v>-0.181985672229595</v>
      </c>
      <c r="BS4">
        <v>-0.181985672229595</v>
      </c>
      <c r="BT4">
        <v>-0.181985672229595</v>
      </c>
      <c r="BU4">
        <v>-0.191684112254942</v>
      </c>
      <c r="BV4">
        <v>-0.20143629410187899</v>
      </c>
      <c r="BW4">
        <v>-0.211241887273666</v>
      </c>
      <c r="BX4">
        <v>-0.22110063165525201</v>
      </c>
      <c r="BY4">
        <v>-0.23101234018450501</v>
      </c>
      <c r="BZ4">
        <v>-0.24097690168611699</v>
      </c>
      <c r="CA4">
        <v>-0.25099428388685502</v>
      </c>
      <c r="CB4">
        <v>-0.26106453663326301</v>
      </c>
      <c r="CC4">
        <v>-0.27118779533562198</v>
      </c>
      <c r="CD4">
        <v>-0.28136428466507402</v>
      </c>
      <c r="CE4">
        <v>-0.29159432253427697</v>
      </c>
      <c r="CF4">
        <v>-0.30187832439596102</v>
      </c>
      <c r="CG4">
        <v>-0.31221680789826001</v>
      </c>
      <c r="CH4">
        <v>-0.322610397940924</v>
      </c>
      <c r="CI4">
        <v>-0.33305983218248097</v>
      </c>
      <c r="CJ4">
        <v>-0.34356596705533798</v>
      </c>
      <c r="CK4">
        <v>-0.35412978435384501</v>
      </c>
      <c r="CL4">
        <v>-0.36475239846963597</v>
      </c>
      <c r="CM4">
        <v>-0.37543506435949398</v>
      </c>
      <c r="CN4">
        <v>-0.38617918634373299</v>
      </c>
      <c r="CO4">
        <v>-0.38617918634373299</v>
      </c>
      <c r="CP4">
        <v>-0.38617918634373299</v>
      </c>
      <c r="CQ4">
        <v>-0.38617918634373299</v>
      </c>
      <c r="CR4">
        <v>-0.38617918634373299</v>
      </c>
      <c r="CS4">
        <v>-0.38617918634373299</v>
      </c>
      <c r="CT4">
        <v>-0.38617918634373299</v>
      </c>
      <c r="CU4">
        <v>-0.38617918634373299</v>
      </c>
      <c r="CV4">
        <v>-0.38617918634373299</v>
      </c>
      <c r="CW4">
        <v>-0.38617918634373299</v>
      </c>
      <c r="CX4">
        <v>-0.38617918634373299</v>
      </c>
      <c r="CY4">
        <v>-0.33447886134784099</v>
      </c>
      <c r="CZ4">
        <v>-0.28360998686292299</v>
      </c>
      <c r="DA4">
        <v>-0.234106210825099</v>
      </c>
      <c r="DB4">
        <v>-0.18647068712693499</v>
      </c>
      <c r="DC4">
        <v>-0.141164835990926</v>
      </c>
      <c r="DD4">
        <v>-9.8598036604194098E-2</v>
      </c>
      <c r="DE4">
        <v>-5.9118482263930398E-2</v>
      </c>
      <c r="DF4">
        <v>-2.30054023145068E-2</v>
      </c>
      <c r="DG4">
        <v>9.5371753746649208E-3</v>
      </c>
      <c r="DH4">
        <v>3.8384982054589199E-2</v>
      </c>
      <c r="DI4">
        <v>6.3496284055192295E-2</v>
      </c>
      <c r="DJ4">
        <v>8.4912815046548101E-2</v>
      </c>
      <c r="DK4">
        <v>0.102758843777652</v>
      </c>
      <c r="DL4">
        <v>0.117238398117916</v>
      </c>
      <c r="DM4">
        <v>0.12863070741171101</v>
      </c>
      <c r="DN4">
        <v>0.13728396495622899</v>
      </c>
      <c r="DO4">
        <v>0.14360754993859301</v>
      </c>
      <c r="DP4">
        <v>0.14806288258129699</v>
      </c>
      <c r="DQ4">
        <v>0.15115311677690699</v>
      </c>
      <c r="DR4">
        <v>0.15341190046154199</v>
      </c>
      <c r="DS4">
        <v>0.15341190046154199</v>
      </c>
      <c r="DT4">
        <v>0.15341190046154199</v>
      </c>
      <c r="DU4">
        <v>0.15341190046154199</v>
      </c>
      <c r="DV4">
        <v>0.15341190046154199</v>
      </c>
      <c r="DW4">
        <v>0.15341190046154199</v>
      </c>
      <c r="DX4">
        <v>0.15341190046154199</v>
      </c>
      <c r="DY4">
        <v>0.15341190046154199</v>
      </c>
      <c r="DZ4">
        <v>0.15341190046154199</v>
      </c>
      <c r="EA4">
        <v>0.15341190046154199</v>
      </c>
      <c r="EB4">
        <v>0.15341190046154199</v>
      </c>
      <c r="EC4">
        <v>0.14669965238309199</v>
      </c>
      <c r="ED4">
        <v>0.13988234691870399</v>
      </c>
      <c r="EE4">
        <v>0.13296194317657301</v>
      </c>
      <c r="EF4">
        <v>0.12594036529716601</v>
      </c>
      <c r="EG4">
        <v>0.11881950395768801</v>
      </c>
      <c r="EH4">
        <v>0.111601217632241</v>
      </c>
      <c r="EI4">
        <v>0.104287333626662</v>
      </c>
      <c r="EJ4">
        <v>9.6879648905204604E-2</v>
      </c>
      <c r="EK4">
        <v>8.9379930724747203E-2</v>
      </c>
      <c r="EL4">
        <v>8.1789917090822103E-2</v>
      </c>
      <c r="EM4">
        <v>7.4111317048547204E-2</v>
      </c>
      <c r="EN4">
        <v>6.6345810820463799E-2</v>
      </c>
      <c r="EO4">
        <v>5.8495049802307401E-2</v>
      </c>
      <c r="EP4">
        <v>5.0560656426853701E-2</v>
      </c>
      <c r="EQ4">
        <v>4.2544223905179403E-2</v>
      </c>
      <c r="ER4">
        <v>3.4447315853940702E-2</v>
      </c>
      <c r="ES4">
        <v>2.6271465816587201E-2</v>
      </c>
      <c r="ET4">
        <v>1.80181766857943E-2</v>
      </c>
      <c r="EU4">
        <v>9.6889200337921793E-3</v>
      </c>
      <c r="EV4">
        <v>1.28513535670249E-3</v>
      </c>
      <c r="EW4">
        <v>1.28513535670249E-3</v>
      </c>
      <c r="EX4">
        <v>1.28513535670249E-3</v>
      </c>
      <c r="EY4">
        <v>1.28513535670249E-3</v>
      </c>
      <c r="EZ4">
        <v>1.28513535670249E-3</v>
      </c>
      <c r="FA4">
        <v>1.28513535670249E-3</v>
      </c>
      <c r="FB4">
        <v>1.28513535670249E-3</v>
      </c>
      <c r="FC4">
        <v>1.28513535670249E-3</v>
      </c>
      <c r="FD4">
        <v>1.28513535670249E-3</v>
      </c>
      <c r="FE4">
        <v>1.28513535670249E-3</v>
      </c>
      <c r="FF4">
        <v>1.28513535670249E-3</v>
      </c>
      <c r="FG4">
        <v>-7.19177076156208E-3</v>
      </c>
      <c r="FH4">
        <v>-1.5740425560806501E-2</v>
      </c>
      <c r="FI4">
        <v>-2.4359491086972902E-2</v>
      </c>
      <c r="FJ4">
        <v>-3.3047665241482199E-2</v>
      </c>
      <c r="FK4">
        <v>-4.18036828940338E-2</v>
      </c>
      <c r="FL4">
        <v>-5.0626317055914E-2</v>
      </c>
      <c r="FM4">
        <v>-5.9514380111393497E-2</v>
      </c>
      <c r="FN4">
        <v>-6.8466725105334594E-2</v>
      </c>
      <c r="FO4">
        <v>-7.7482247085682202E-2</v>
      </c>
      <c r="FP4">
        <v>-8.6559884500089501E-2</v>
      </c>
      <c r="FQ4">
        <v>-9.5698620646524193E-2</v>
      </c>
      <c r="FR4">
        <v>-0.104897485178331</v>
      </c>
      <c r="FS4">
        <v>-0.114155555664884</v>
      </c>
      <c r="FT4">
        <v>-0.123471959209653</v>
      </c>
      <c r="FU4">
        <v>-0.13284587412825999</v>
      </c>
      <c r="FV4">
        <v>-0.142276531689872</v>
      </c>
      <c r="FW4">
        <v>-0.15176321792613801</v>
      </c>
      <c r="FX4">
        <v>-0.16130527551276799</v>
      </c>
      <c r="FY4">
        <v>-0.17090210572984499</v>
      </c>
      <c r="FZ4">
        <v>-0.17090210572984499</v>
      </c>
      <c r="GA4">
        <v>-0.17090210572984499</v>
      </c>
      <c r="GB4">
        <v>-0.17090210572984499</v>
      </c>
      <c r="GC4">
        <v>-0.17090210572984499</v>
      </c>
      <c r="GD4">
        <v>-0.17090210572984499</v>
      </c>
      <c r="GE4">
        <v>-0.17090210572984499</v>
      </c>
      <c r="GF4">
        <v>-0.17090210572984499</v>
      </c>
      <c r="GG4">
        <v>-0.17090210572984499</v>
      </c>
      <c r="GH4">
        <v>-0.17090210572984499</v>
      </c>
      <c r="GI4">
        <v>-0.17090210572984499</v>
      </c>
    </row>
    <row r="5" spans="1:191" x14ac:dyDescent="0.15">
      <c r="A5" t="s">
        <v>16</v>
      </c>
      <c r="B5">
        <v>0</v>
      </c>
      <c r="C5">
        <v>8.7266462599716477E-3</v>
      </c>
      <c r="D5">
        <v>1.7453292519943295E-2</v>
      </c>
      <c r="E5">
        <v>2.6179938779914945E-2</v>
      </c>
      <c r="F5">
        <v>3.4906585039886591E-2</v>
      </c>
      <c r="G5">
        <v>4.3633231299858237E-2</v>
      </c>
      <c r="H5">
        <v>5.235987755982989E-2</v>
      </c>
      <c r="I5">
        <v>6.1086523819801536E-2</v>
      </c>
      <c r="J5">
        <v>6.9813170079773182E-2</v>
      </c>
      <c r="K5">
        <v>7.8539816339744828E-2</v>
      </c>
      <c r="L5">
        <v>8.7266462599716474E-2</v>
      </c>
      <c r="M5">
        <v>8.7517346252833458E-2</v>
      </c>
      <c r="N5">
        <v>8.7709963010421096E-2</v>
      </c>
      <c r="O5">
        <v>8.7844324812259442E-2</v>
      </c>
      <c r="P5">
        <v>8.7920440157647536E-2</v>
      </c>
      <c r="Q5">
        <v>8.7938314116396174E-2</v>
      </c>
      <c r="R5">
        <v>8.7897948335838513E-2</v>
      </c>
      <c r="S5">
        <v>8.7799341043864762E-2</v>
      </c>
      <c r="T5">
        <v>8.7642487047986925E-2</v>
      </c>
      <c r="U5">
        <v>8.742737773043073E-2</v>
      </c>
      <c r="V5">
        <v>8.7154001039249404E-2</v>
      </c>
      <c r="W5">
        <v>8.6822341475452411E-2</v>
      </c>
      <c r="X5">
        <v>8.6432380076131618E-2</v>
      </c>
      <c r="Y5">
        <v>8.5984094393569341E-2</v>
      </c>
      <c r="Z5">
        <v>8.5477458470303622E-2</v>
      </c>
      <c r="AA5">
        <v>8.4912442810125652E-2</v>
      </c>
      <c r="AB5">
        <v>8.4289014344973143E-2</v>
      </c>
      <c r="AC5">
        <v>8.3607136397688561E-2</v>
      </c>
      <c r="AD5">
        <v>8.2866768640594932E-2</v>
      </c>
      <c r="AE5">
        <v>8.2067867049847018E-2</v>
      </c>
      <c r="AF5">
        <v>8.1210383855503929E-2</v>
      </c>
      <c r="AG5">
        <v>7.2483737595532283E-2</v>
      </c>
      <c r="AH5">
        <v>6.3757091335560637E-2</v>
      </c>
      <c r="AI5">
        <v>5.5030445075588977E-2</v>
      </c>
      <c r="AJ5">
        <v>4.6303798815617331E-2</v>
      </c>
      <c r="AK5">
        <v>3.7577152555645685E-2</v>
      </c>
      <c r="AL5">
        <v>2.8850506295674039E-2</v>
      </c>
      <c r="AM5">
        <v>2.0123860035702393E-2</v>
      </c>
      <c r="AN5">
        <v>1.1397213775730745E-2</v>
      </c>
      <c r="AO5">
        <v>2.6705675157590973E-3</v>
      </c>
      <c r="AP5">
        <v>-6.0560787442125504E-3</v>
      </c>
      <c r="AQ5">
        <v>-6.9721951124497297E-3</v>
      </c>
      <c r="AR5">
        <v>-7.9470000838972599E-3</v>
      </c>
      <c r="AS5">
        <v>-8.9805530100139901E-3</v>
      </c>
      <c r="AT5">
        <v>-1.00729172320642E-2</v>
      </c>
      <c r="AU5">
        <v>-1.1224160153400701E-2</v>
      </c>
      <c r="AV5">
        <v>-1.24343533164522E-2</v>
      </c>
      <c r="AW5">
        <v>-1.3703572484508E-2</v>
      </c>
      <c r="AX5">
        <v>-1.50318977284007E-2</v>
      </c>
      <c r="AY5">
        <v>-1.64194135181925E-2</v>
      </c>
      <c r="AZ5">
        <v>-1.7866208819978999E-2</v>
      </c>
      <c r="BA5">
        <v>-1.9372377197933902E-2</v>
      </c>
      <c r="BB5">
        <v>-2.0938016921724398E-2</v>
      </c>
      <c r="BC5">
        <v>-2.2563231079434799E-2</v>
      </c>
      <c r="BD5">
        <v>-2.42481276961495E-2</v>
      </c>
      <c r="BE5">
        <v>-2.5992819858349201E-2</v>
      </c>
      <c r="BF5">
        <v>-2.7797425844292099E-2</v>
      </c>
      <c r="BG5">
        <v>-2.9662069260554699E-2</v>
      </c>
      <c r="BH5">
        <v>-3.1586879184924997E-2</v>
      </c>
      <c r="BI5">
        <v>-3.3571990315848198E-2</v>
      </c>
      <c r="BJ5">
        <v>-3.5617543128639399E-2</v>
      </c>
      <c r="BK5">
        <v>-3.5617543128639399E-2</v>
      </c>
      <c r="BL5">
        <v>-3.5617543128639399E-2</v>
      </c>
      <c r="BM5">
        <v>-3.5617543128639399E-2</v>
      </c>
      <c r="BN5">
        <v>-3.5617543128639399E-2</v>
      </c>
      <c r="BO5">
        <v>-3.5617543128639399E-2</v>
      </c>
      <c r="BP5">
        <v>-3.5617543128639399E-2</v>
      </c>
      <c r="BQ5">
        <v>-3.5617543128639399E-2</v>
      </c>
      <c r="BR5">
        <v>-3.5617543128639399E-2</v>
      </c>
      <c r="BS5">
        <v>-3.5617543128639399E-2</v>
      </c>
      <c r="BT5">
        <v>-3.5617543128639399E-2</v>
      </c>
      <c r="BU5">
        <v>-3.98298249487401E-2</v>
      </c>
      <c r="BV5">
        <v>-4.4285336699444698E-2</v>
      </c>
      <c r="BW5">
        <v>-4.89853877267519E-2</v>
      </c>
      <c r="BX5">
        <v>-5.3931394466407899E-2</v>
      </c>
      <c r="BY5">
        <v>-5.9124887074225599E-2</v>
      </c>
      <c r="BZ5">
        <v>-6.4567516636015093E-2</v>
      </c>
      <c r="CA5">
        <v>-7.0261063005666799E-2</v>
      </c>
      <c r="CB5">
        <v>-7.6207443326152993E-2</v>
      </c>
      <c r="CC5">
        <v>-8.2408721295300399E-2</v>
      </c>
      <c r="CD5">
        <v>-8.8867117246253596E-2</v>
      </c>
      <c r="CE5">
        <v>-9.5585019121776596E-2</v>
      </c>
      <c r="CF5">
        <v>-0.10256499443210899</v>
      </c>
      <c r="CG5">
        <v>-0.109809803298236</v>
      </c>
      <c r="CH5">
        <v>-0.117322412696432</v>
      </c>
      <c r="CI5">
        <v>-0.12510601203609101</v>
      </c>
      <c r="CJ5">
        <v>-0.133164030221604</v>
      </c>
      <c r="CK5">
        <v>-0.141500154370827</v>
      </c>
      <c r="CL5">
        <v>-0.15011835038806301</v>
      </c>
      <c r="CM5">
        <v>-0.15902288561922301</v>
      </c>
      <c r="CN5">
        <v>-0.16821835385168299</v>
      </c>
      <c r="CO5">
        <v>-0.16821835385168299</v>
      </c>
      <c r="CP5">
        <v>-0.16821835385168299</v>
      </c>
      <c r="CQ5">
        <v>-0.16821835385168299</v>
      </c>
      <c r="CR5">
        <v>-0.16821835385168299</v>
      </c>
      <c r="CS5">
        <v>-0.16821835385168299</v>
      </c>
      <c r="CT5">
        <v>-0.16821835385168299</v>
      </c>
      <c r="CU5">
        <v>-0.16821835385168299</v>
      </c>
      <c r="CV5">
        <v>-0.16821835385168299</v>
      </c>
      <c r="CW5">
        <v>-0.16821835385168299</v>
      </c>
      <c r="CX5">
        <v>-0.16821835385168299</v>
      </c>
      <c r="CY5">
        <v>-0.10328093429674801</v>
      </c>
      <c r="CZ5">
        <v>-4.0338995968153497E-2</v>
      </c>
      <c r="DA5">
        <v>1.9326706087417999E-2</v>
      </c>
      <c r="DB5">
        <v>7.4508602527804099E-2</v>
      </c>
      <c r="DC5">
        <v>0.12409928481901999</v>
      </c>
      <c r="DD5">
        <v>0.167116242911971</v>
      </c>
      <c r="DE5">
        <v>0.202723812893397</v>
      </c>
      <c r="DF5">
        <v>0.23025184433680701</v>
      </c>
      <c r="DG5">
        <v>0.24921067035561301</v>
      </c>
      <c r="DH5">
        <v>0.259302045952224</v>
      </c>
      <c r="DI5">
        <v>0.26042581031846501</v>
      </c>
      <c r="DJ5">
        <v>0.25268212426251302</v>
      </c>
      <c r="DK5">
        <v>0.23636923278195601</v>
      </c>
      <c r="DL5">
        <v>0.21197680276338199</v>
      </c>
      <c r="DM5">
        <v>0.18017498463328499</v>
      </c>
      <c r="DN5">
        <v>0.141799442304921</v>
      </c>
      <c r="DO5">
        <v>9.7832685827388105E-2</v>
      </c>
      <c r="DP5">
        <v>4.9382123734669402E-2</v>
      </c>
      <c r="DQ5">
        <v>-2.3446746310724601E-3</v>
      </c>
      <c r="DR5">
        <v>-5.6066954223153803E-2</v>
      </c>
      <c r="DS5">
        <v>-4.7340307963182157E-2</v>
      </c>
      <c r="DT5">
        <v>-3.8613661703210511E-2</v>
      </c>
      <c r="DU5">
        <v>-2.9887015443238858E-2</v>
      </c>
      <c r="DV5">
        <v>-2.1160369183267212E-2</v>
      </c>
      <c r="DW5">
        <v>-1.2433722923295566E-2</v>
      </c>
      <c r="DX5">
        <v>-3.7070766633239133E-3</v>
      </c>
      <c r="DY5">
        <v>5.0195695966477327E-3</v>
      </c>
      <c r="DZ5">
        <v>1.3746215856619379E-2</v>
      </c>
      <c r="EA5">
        <v>2.2472862116591025E-2</v>
      </c>
      <c r="EB5">
        <v>3.1199508376562671E-2</v>
      </c>
      <c r="EC5">
        <v>3.6472340778414075E-2</v>
      </c>
      <c r="ED5">
        <v>4.1496951004216576E-2</v>
      </c>
      <c r="EE5">
        <v>4.6274962536332474E-2</v>
      </c>
      <c r="EF5">
        <v>5.0807877792799674E-2</v>
      </c>
      <c r="EG5">
        <v>5.5097085423319175E-2</v>
      </c>
      <c r="EH5">
        <v>5.9143867016736476E-2</v>
      </c>
      <c r="EI5">
        <v>6.294940326462907E-2</v>
      </c>
      <c r="EJ5">
        <v>6.6514779620527778E-2</v>
      </c>
      <c r="EK5">
        <v>6.9840991489812071E-2</v>
      </c>
      <c r="EL5">
        <v>7.2928948981327971E-2</v>
      </c>
      <c r="EM5">
        <v>7.5779481248241576E-2</v>
      </c>
      <c r="EN5">
        <v>7.8393340442470025E-2</v>
      </c>
      <c r="EO5">
        <v>8.0771205304212543E-2</v>
      </c>
      <c r="EP5">
        <v>8.2913684405558116E-2</v>
      </c>
      <c r="EQ5">
        <v>8.4821319064862219E-2</v>
      </c>
      <c r="ER5">
        <v>8.6494585946512145E-2</v>
      </c>
      <c r="ES5">
        <v>8.7933899358820886E-2</v>
      </c>
      <c r="ET5">
        <v>8.9139613261069658E-2</v>
      </c>
      <c r="EU5">
        <v>9.0112022989139548E-2</v>
      </c>
      <c r="EV5">
        <v>9.085136670771142E-2</v>
      </c>
      <c r="EW5">
        <v>8.2124720447739774E-2</v>
      </c>
      <c r="EX5">
        <v>7.3398074187768128E-2</v>
      </c>
      <c r="EY5">
        <v>6.4671427927796482E-2</v>
      </c>
      <c r="EZ5">
        <v>5.5944781667824836E-2</v>
      </c>
      <c r="FA5">
        <v>4.721813540785319E-2</v>
      </c>
      <c r="FB5">
        <v>3.8491489147881544E-2</v>
      </c>
      <c r="FC5">
        <v>2.9764842887909891E-2</v>
      </c>
      <c r="FD5">
        <v>2.1038196627938245E-2</v>
      </c>
      <c r="FE5">
        <v>1.2311550367966597E-2</v>
      </c>
      <c r="FF5">
        <v>3.5849041079949501E-3</v>
      </c>
      <c r="FG5">
        <v>4.0913639959361302E-3</v>
      </c>
      <c r="FH5">
        <v>4.3650671702126801E-3</v>
      </c>
      <c r="FI5">
        <v>4.4060863524537598E-3</v>
      </c>
      <c r="FJ5">
        <v>4.2144402811319396E-3</v>
      </c>
      <c r="FK5">
        <v>3.7900938712012201E-3</v>
      </c>
      <c r="FL5">
        <v>3.1329581219297102E-3</v>
      </c>
      <c r="FM5">
        <v>2.24288977257969E-3</v>
      </c>
      <c r="FN5">
        <v>1.1196907044863601E-3</v>
      </c>
      <c r="FO5">
        <v>-2.36892913015208E-4</v>
      </c>
      <c r="FP5">
        <v>-1.8271717365097001E-3</v>
      </c>
      <c r="FQ5">
        <v>-3.6515146271416401E-3</v>
      </c>
      <c r="FR5">
        <v>-5.7103503000892602E-3</v>
      </c>
      <c r="FS5">
        <v>-8.0041692522987394E-3</v>
      </c>
      <c r="FT5">
        <v>-1.05335259773083E-2</v>
      </c>
      <c r="FU5">
        <v>-1.3299041477495201E-2</v>
      </c>
      <c r="FV5">
        <v>-1.6301406085721799E-2</v>
      </c>
      <c r="FW5">
        <v>-1.9541382610132701E-2</v>
      </c>
      <c r="FX5">
        <v>-2.30198098178158E-2</v>
      </c>
      <c r="FY5">
        <v>-2.67376062751934E-2</v>
      </c>
      <c r="FZ5">
        <v>-2.67376062751934E-2</v>
      </c>
      <c r="GA5">
        <v>-2.67376062751934E-2</v>
      </c>
      <c r="GB5">
        <v>-2.67376062751934E-2</v>
      </c>
      <c r="GC5">
        <v>-2.67376062751934E-2</v>
      </c>
      <c r="GD5">
        <v>-2.67376062751934E-2</v>
      </c>
      <c r="GE5">
        <v>-2.67376062751934E-2</v>
      </c>
      <c r="GF5">
        <v>-2.67376062751934E-2</v>
      </c>
      <c r="GG5">
        <v>-2.67376062751934E-2</v>
      </c>
      <c r="GH5">
        <v>-2.67376062751934E-2</v>
      </c>
      <c r="GI5">
        <v>-2.67376062751934E-2</v>
      </c>
    </row>
    <row r="6" spans="1:191" x14ac:dyDescent="0.15">
      <c r="B6">
        <f>B5+B4</f>
        <v>0</v>
      </c>
      <c r="C6">
        <f t="shared" ref="C6:BN6" si="0">C5+C4</f>
        <v>8.7266462599716477E-3</v>
      </c>
      <c r="D6">
        <f t="shared" si="0"/>
        <v>1.7453292519943295E-2</v>
      </c>
      <c r="E6">
        <f t="shared" si="0"/>
        <v>2.6179938779914945E-2</v>
      </c>
      <c r="F6">
        <f t="shared" si="0"/>
        <v>3.4906585039886591E-2</v>
      </c>
      <c r="G6">
        <f t="shared" si="0"/>
        <v>4.3633231299858237E-2</v>
      </c>
      <c r="H6">
        <f t="shared" si="0"/>
        <v>5.235987755982989E-2</v>
      </c>
      <c r="I6">
        <f t="shared" si="0"/>
        <v>6.1086523819801536E-2</v>
      </c>
      <c r="J6">
        <f t="shared" si="0"/>
        <v>6.9813170079773182E-2</v>
      </c>
      <c r="K6">
        <f t="shared" si="0"/>
        <v>7.8539816339744828E-2</v>
      </c>
      <c r="L6">
        <f t="shared" si="0"/>
        <v>8.7266462599716474E-2</v>
      </c>
      <c r="M6">
        <f t="shared" si="0"/>
        <v>8.3283230100040892E-2</v>
      </c>
      <c r="N6">
        <f t="shared" si="0"/>
        <v>7.9223711171526476E-2</v>
      </c>
      <c r="O6">
        <f t="shared" si="0"/>
        <v>7.5088086021359038E-2</v>
      </c>
      <c r="P6">
        <f t="shared" si="0"/>
        <v>7.0876529195466831E-2</v>
      </c>
      <c r="Q6">
        <f t="shared" si="0"/>
        <v>6.6589209556491169E-2</v>
      </c>
      <c r="R6">
        <f t="shared" si="0"/>
        <v>6.2226290256769512E-2</v>
      </c>
      <c r="S6">
        <f t="shared" si="0"/>
        <v>5.7787928706358557E-2</v>
      </c>
      <c r="T6">
        <f t="shared" si="0"/>
        <v>5.3274276536129025E-2</v>
      </c>
      <c r="U6">
        <f t="shared" si="0"/>
        <v>4.8685479555944433E-2</v>
      </c>
      <c r="V6">
        <f t="shared" si="0"/>
        <v>4.4021677707939501E-2</v>
      </c>
      <c r="W6">
        <f t="shared" si="0"/>
        <v>3.928300501490431E-2</v>
      </c>
      <c r="X6">
        <f t="shared" si="0"/>
        <v>3.4469589523771715E-2</v>
      </c>
      <c r="Y6">
        <f t="shared" si="0"/>
        <v>2.958155324420194E-2</v>
      </c>
      <c r="Z6">
        <f t="shared" si="0"/>
        <v>2.461901208224862E-2</v>
      </c>
      <c r="AA6">
        <f t="shared" si="0"/>
        <v>1.9582075769089047E-2</v>
      </c>
      <c r="AB6">
        <f t="shared" si="0"/>
        <v>1.4470847784785343E-2</v>
      </c>
      <c r="AC6">
        <f t="shared" si="0"/>
        <v>9.2854252770467605E-3</v>
      </c>
      <c r="AD6">
        <f t="shared" si="0"/>
        <v>4.0258989749467344E-3</v>
      </c>
      <c r="AE6">
        <f t="shared" si="0"/>
        <v>-1.3076469024523862E-3</v>
      </c>
      <c r="AF6">
        <f t="shared" si="0"/>
        <v>-6.7151347426243763E-3</v>
      </c>
      <c r="AG6">
        <f t="shared" si="0"/>
        <v>-1.5441781002596022E-2</v>
      </c>
      <c r="AH6">
        <f t="shared" si="0"/>
        <v>-2.4168427262567668E-2</v>
      </c>
      <c r="AI6">
        <f t="shared" si="0"/>
        <v>-3.2895073522539328E-2</v>
      </c>
      <c r="AJ6">
        <f t="shared" si="0"/>
        <v>-4.1621719782510974E-2</v>
      </c>
      <c r="AK6">
        <f t="shared" si="0"/>
        <v>-5.034836604248262E-2</v>
      </c>
      <c r="AL6">
        <f t="shared" si="0"/>
        <v>-5.9075012302454266E-2</v>
      </c>
      <c r="AM6">
        <f t="shared" si="0"/>
        <v>-6.7801658562425912E-2</v>
      </c>
      <c r="AN6">
        <f t="shared" si="0"/>
        <v>-7.6528304822397558E-2</v>
      </c>
      <c r="AO6">
        <f t="shared" si="0"/>
        <v>-8.5254951082369204E-2</v>
      </c>
      <c r="AP6">
        <f t="shared" si="0"/>
        <v>-9.398159734234085E-2</v>
      </c>
      <c r="AQ6">
        <f t="shared" si="0"/>
        <v>-9.9462956241037834E-2</v>
      </c>
      <c r="AR6">
        <f t="shared" si="0"/>
        <v>-0.10501812210932077</v>
      </c>
      <c r="AS6">
        <f t="shared" si="0"/>
        <v>-0.11064703778596099</v>
      </c>
      <c r="AT6">
        <f t="shared" si="0"/>
        <v>-0.1163496531553022</v>
      </c>
      <c r="AU6">
        <f t="shared" si="0"/>
        <v>-0.12212592527068371</v>
      </c>
      <c r="AV6">
        <f t="shared" si="0"/>
        <v>-0.1279758184835352</v>
      </c>
      <c r="AW6">
        <f t="shared" si="0"/>
        <v>-0.133899304578251</v>
      </c>
      <c r="AX6">
        <f t="shared" si="0"/>
        <v>-0.1398963629129937</v>
      </c>
      <c r="AY6">
        <f t="shared" si="0"/>
        <v>-0.14596698056654051</v>
      </c>
      <c r="AZ6">
        <f t="shared" si="0"/>
        <v>-0.15211115249134199</v>
      </c>
      <c r="BA6">
        <f t="shared" si="0"/>
        <v>-0.1583288816729419</v>
      </c>
      <c r="BB6">
        <f t="shared" si="0"/>
        <v>-0.16462017929594838</v>
      </c>
      <c r="BC6">
        <f t="shared" si="0"/>
        <v>-0.17098506491671581</v>
      </c>
      <c r="BD6">
        <f t="shared" si="0"/>
        <v>-0.17742356664296249</v>
      </c>
      <c r="BE6">
        <f t="shared" si="0"/>
        <v>-0.18393572132052419</v>
      </c>
      <c r="BF6">
        <f t="shared" si="0"/>
        <v>-0.19052157472747611</v>
      </c>
      <c r="BG6">
        <f t="shared" si="0"/>
        <v>-0.1971811817758557</v>
      </c>
      <c r="BH6">
        <f t="shared" si="0"/>
        <v>-0.20391460672126199</v>
      </c>
      <c r="BI6">
        <f t="shared" si="0"/>
        <v>-0.2107219233805962</v>
      </c>
      <c r="BJ6">
        <f t="shared" si="0"/>
        <v>-0.2176032153582344</v>
      </c>
      <c r="BK6">
        <f t="shared" si="0"/>
        <v>-0.2176032153582344</v>
      </c>
      <c r="BL6">
        <f t="shared" si="0"/>
        <v>-0.2176032153582344</v>
      </c>
      <c r="BM6">
        <f t="shared" si="0"/>
        <v>-0.2176032153582344</v>
      </c>
      <c r="BN6">
        <f t="shared" si="0"/>
        <v>-0.2176032153582344</v>
      </c>
      <c r="BO6">
        <f t="shared" ref="BO6:DZ6" si="1">BO5+BO4</f>
        <v>-0.2176032153582344</v>
      </c>
      <c r="BP6">
        <f t="shared" si="1"/>
        <v>-0.2176032153582344</v>
      </c>
      <c r="BQ6">
        <f t="shared" si="1"/>
        <v>-0.2176032153582344</v>
      </c>
      <c r="BR6">
        <f t="shared" si="1"/>
        <v>-0.2176032153582344</v>
      </c>
      <c r="BS6">
        <f t="shared" si="1"/>
        <v>-0.2176032153582344</v>
      </c>
      <c r="BT6">
        <f t="shared" si="1"/>
        <v>-0.2176032153582344</v>
      </c>
      <c r="BU6">
        <f t="shared" si="1"/>
        <v>-0.2315139372036821</v>
      </c>
      <c r="BV6">
        <f t="shared" si="1"/>
        <v>-0.2457216308013237</v>
      </c>
      <c r="BW6">
        <f t="shared" si="1"/>
        <v>-0.26022727500041787</v>
      </c>
      <c r="BX6">
        <f t="shared" si="1"/>
        <v>-0.27503202612165989</v>
      </c>
      <c r="BY6">
        <f t="shared" si="1"/>
        <v>-0.29013722725873059</v>
      </c>
      <c r="BZ6">
        <f t="shared" si="1"/>
        <v>-0.30554441832213208</v>
      </c>
      <c r="CA6">
        <f t="shared" si="1"/>
        <v>-0.32125534689252183</v>
      </c>
      <c r="CB6">
        <f t="shared" si="1"/>
        <v>-0.33727197995941599</v>
      </c>
      <c r="CC6">
        <f t="shared" si="1"/>
        <v>-0.3535965166309224</v>
      </c>
      <c r="CD6">
        <f t="shared" si="1"/>
        <v>-0.37023140191132764</v>
      </c>
      <c r="CE6">
        <f t="shared" si="1"/>
        <v>-0.38717934165605356</v>
      </c>
      <c r="CF6">
        <f t="shared" si="1"/>
        <v>-0.40444331882807</v>
      </c>
      <c r="CG6">
        <f t="shared" si="1"/>
        <v>-0.42202661119649598</v>
      </c>
      <c r="CH6">
        <f t="shared" si="1"/>
        <v>-0.43993281063735601</v>
      </c>
      <c r="CI6">
        <f t="shared" si="1"/>
        <v>-0.45816584421857198</v>
      </c>
      <c r="CJ6">
        <f t="shared" si="1"/>
        <v>-0.47672999727694199</v>
      </c>
      <c r="CK6">
        <f t="shared" si="1"/>
        <v>-0.49562993872467198</v>
      </c>
      <c r="CL6">
        <f t="shared" si="1"/>
        <v>-0.51487074885769901</v>
      </c>
      <c r="CM6">
        <f t="shared" si="1"/>
        <v>-0.53445794997871698</v>
      </c>
      <c r="CN6">
        <f t="shared" si="1"/>
        <v>-0.55439754019541598</v>
      </c>
      <c r="CO6">
        <f t="shared" si="1"/>
        <v>-0.55439754019541598</v>
      </c>
      <c r="CP6">
        <f t="shared" si="1"/>
        <v>-0.55439754019541598</v>
      </c>
      <c r="CQ6">
        <f t="shared" si="1"/>
        <v>-0.55439754019541598</v>
      </c>
      <c r="CR6">
        <f t="shared" si="1"/>
        <v>-0.55439754019541598</v>
      </c>
      <c r="CS6">
        <f t="shared" si="1"/>
        <v>-0.55439754019541598</v>
      </c>
      <c r="CT6">
        <f t="shared" si="1"/>
        <v>-0.55439754019541598</v>
      </c>
      <c r="CU6">
        <f t="shared" si="1"/>
        <v>-0.55439754019541598</v>
      </c>
      <c r="CV6">
        <f t="shared" si="1"/>
        <v>-0.55439754019541598</v>
      </c>
      <c r="CW6">
        <f t="shared" si="1"/>
        <v>-0.55439754019541598</v>
      </c>
      <c r="CX6">
        <f t="shared" si="1"/>
        <v>-0.55439754019541598</v>
      </c>
      <c r="CY6">
        <f t="shared" si="1"/>
        <v>-0.437759795644589</v>
      </c>
      <c r="CZ6">
        <f t="shared" si="1"/>
        <v>-0.32394898283107648</v>
      </c>
      <c r="DA6">
        <f t="shared" si="1"/>
        <v>-0.21477950473768101</v>
      </c>
      <c r="DB6">
        <f t="shared" si="1"/>
        <v>-0.11196208459913089</v>
      </c>
      <c r="DC6">
        <f t="shared" si="1"/>
        <v>-1.7065551171906002E-2</v>
      </c>
      <c r="DD6">
        <f t="shared" si="1"/>
        <v>6.8518206307776899E-2</v>
      </c>
      <c r="DE6">
        <f t="shared" si="1"/>
        <v>0.14360533062946659</v>
      </c>
      <c r="DF6">
        <f t="shared" si="1"/>
        <v>0.20724644202230022</v>
      </c>
      <c r="DG6">
        <f t="shared" si="1"/>
        <v>0.25874784573027793</v>
      </c>
      <c r="DH6">
        <f t="shared" si="1"/>
        <v>0.29768702800681318</v>
      </c>
      <c r="DI6">
        <f t="shared" si="1"/>
        <v>0.32392209437365732</v>
      </c>
      <c r="DJ6">
        <f t="shared" si="1"/>
        <v>0.33759493930906115</v>
      </c>
      <c r="DK6">
        <f t="shared" si="1"/>
        <v>0.33912807655960803</v>
      </c>
      <c r="DL6">
        <f t="shared" si="1"/>
        <v>0.32921520088129796</v>
      </c>
      <c r="DM6">
        <f t="shared" si="1"/>
        <v>0.30880569204499597</v>
      </c>
      <c r="DN6">
        <f t="shared" si="1"/>
        <v>0.27908340726115</v>
      </c>
      <c r="DO6">
        <f t="shared" si="1"/>
        <v>0.24144023576598111</v>
      </c>
      <c r="DP6">
        <f t="shared" si="1"/>
        <v>0.1974450063159664</v>
      </c>
      <c r="DQ6">
        <f t="shared" si="1"/>
        <v>0.14880844214583452</v>
      </c>
      <c r="DR6">
        <f t="shared" si="1"/>
        <v>9.7344946238388186E-2</v>
      </c>
      <c r="DS6">
        <f t="shared" si="1"/>
        <v>0.10607159249835983</v>
      </c>
      <c r="DT6">
        <f t="shared" si="1"/>
        <v>0.11479823875833148</v>
      </c>
      <c r="DU6">
        <f t="shared" si="1"/>
        <v>0.12352488501830314</v>
      </c>
      <c r="DV6">
        <f t="shared" si="1"/>
        <v>0.13225153127827477</v>
      </c>
      <c r="DW6">
        <f t="shared" si="1"/>
        <v>0.14097817753824643</v>
      </c>
      <c r="DX6">
        <f t="shared" si="1"/>
        <v>0.14970482379821809</v>
      </c>
      <c r="DY6">
        <f t="shared" si="1"/>
        <v>0.15843147005818972</v>
      </c>
      <c r="DZ6">
        <f t="shared" si="1"/>
        <v>0.16715811631816135</v>
      </c>
      <c r="EA6">
        <f t="shared" ref="EA6:GI6" si="2">EA5+EA4</f>
        <v>0.17588476257813301</v>
      </c>
      <c r="EB6">
        <f t="shared" si="2"/>
        <v>0.18461140883810467</v>
      </c>
      <c r="EC6">
        <f t="shared" si="2"/>
        <v>0.18317199316150606</v>
      </c>
      <c r="ED6">
        <f t="shared" si="2"/>
        <v>0.18137929792292057</v>
      </c>
      <c r="EE6">
        <f t="shared" si="2"/>
        <v>0.17923690571290549</v>
      </c>
      <c r="EF6">
        <f t="shared" si="2"/>
        <v>0.17674824308996567</v>
      </c>
      <c r="EG6">
        <f t="shared" si="2"/>
        <v>0.17391658938100718</v>
      </c>
      <c r="EH6">
        <f t="shared" si="2"/>
        <v>0.17074508464897747</v>
      </c>
      <c r="EI6">
        <f t="shared" si="2"/>
        <v>0.16723673689129107</v>
      </c>
      <c r="EJ6">
        <f t="shared" si="2"/>
        <v>0.16339442852573238</v>
      </c>
      <c r="EK6">
        <f t="shared" si="2"/>
        <v>0.15922092221455927</v>
      </c>
      <c r="EL6">
        <f t="shared" si="2"/>
        <v>0.15471886607215007</v>
      </c>
      <c r="EM6">
        <f t="shared" si="2"/>
        <v>0.14989079829678878</v>
      </c>
      <c r="EN6">
        <f t="shared" si="2"/>
        <v>0.14473915126293382</v>
      </c>
      <c r="EO6">
        <f t="shared" si="2"/>
        <v>0.13926625510651994</v>
      </c>
      <c r="EP6">
        <f t="shared" si="2"/>
        <v>0.13347434083241183</v>
      </c>
      <c r="EQ6">
        <f t="shared" si="2"/>
        <v>0.12736554297004163</v>
      </c>
      <c r="ER6">
        <f t="shared" si="2"/>
        <v>0.12094190180045285</v>
      </c>
      <c r="ES6">
        <f t="shared" si="2"/>
        <v>0.11420536517540808</v>
      </c>
      <c r="ET6">
        <f t="shared" si="2"/>
        <v>0.10715778994686395</v>
      </c>
      <c r="EU6">
        <f t="shared" si="2"/>
        <v>9.9800943022931729E-2</v>
      </c>
      <c r="EV6">
        <f t="shared" si="2"/>
        <v>9.2136502064413914E-2</v>
      </c>
      <c r="EW6">
        <f t="shared" si="2"/>
        <v>8.3409855804442268E-2</v>
      </c>
      <c r="EX6">
        <f t="shared" si="2"/>
        <v>7.4683209544470622E-2</v>
      </c>
      <c r="EY6">
        <f t="shared" si="2"/>
        <v>6.5956563284498976E-2</v>
      </c>
      <c r="EZ6">
        <f t="shared" si="2"/>
        <v>5.7229917024527323E-2</v>
      </c>
      <c r="FA6">
        <f t="shared" si="2"/>
        <v>4.8503270764555677E-2</v>
      </c>
      <c r="FB6">
        <f t="shared" si="2"/>
        <v>3.9776624504584031E-2</v>
      </c>
      <c r="FC6">
        <f t="shared" si="2"/>
        <v>3.1049978244612381E-2</v>
      </c>
      <c r="FD6">
        <f t="shared" si="2"/>
        <v>2.2323331984640735E-2</v>
      </c>
      <c r="FE6">
        <f t="shared" si="2"/>
        <v>1.3596685724669088E-2</v>
      </c>
      <c r="FF6">
        <f t="shared" si="2"/>
        <v>4.8700394646974399E-3</v>
      </c>
      <c r="FG6">
        <f t="shared" si="2"/>
        <v>-3.1004067656259498E-3</v>
      </c>
      <c r="FH6">
        <f t="shared" si="2"/>
        <v>-1.137535839059382E-2</v>
      </c>
      <c r="FI6">
        <f t="shared" si="2"/>
        <v>-1.9953404734519141E-2</v>
      </c>
      <c r="FJ6">
        <f t="shared" si="2"/>
        <v>-2.8833224960350259E-2</v>
      </c>
      <c r="FK6">
        <f t="shared" si="2"/>
        <v>-3.8013589022832583E-2</v>
      </c>
      <c r="FL6">
        <f t="shared" si="2"/>
        <v>-4.7493358933984292E-2</v>
      </c>
      <c r="FM6">
        <f t="shared" si="2"/>
        <v>-5.7271490338813805E-2</v>
      </c>
      <c r="FN6">
        <f t="shared" si="2"/>
        <v>-6.734703440084823E-2</v>
      </c>
      <c r="FO6">
        <f t="shared" si="2"/>
        <v>-7.7719139998697409E-2</v>
      </c>
      <c r="FP6">
        <f t="shared" si="2"/>
        <v>-8.8387056236599204E-2</v>
      </c>
      <c r="FQ6">
        <f t="shared" si="2"/>
        <v>-9.9350135273665832E-2</v>
      </c>
      <c r="FR6">
        <f t="shared" si="2"/>
        <v>-0.11060783547842026</v>
      </c>
      <c r="FS6">
        <f t="shared" si="2"/>
        <v>-0.12215972491718274</v>
      </c>
      <c r="FT6">
        <f t="shared" si="2"/>
        <v>-0.13400548518696129</v>
      </c>
      <c r="FU6">
        <f t="shared" si="2"/>
        <v>-0.14614491560575518</v>
      </c>
      <c r="FV6">
        <f t="shared" si="2"/>
        <v>-0.15857793777559381</v>
      </c>
      <c r="FW6">
        <f t="shared" si="2"/>
        <v>-0.1713046005362707</v>
      </c>
      <c r="FX6">
        <f t="shared" si="2"/>
        <v>-0.18432508533058378</v>
      </c>
      <c r="FY6">
        <f t="shared" si="2"/>
        <v>-0.19763971200503838</v>
      </c>
      <c r="FZ6">
        <f t="shared" si="2"/>
        <v>-0.19763971200503838</v>
      </c>
      <c r="GA6">
        <f t="shared" si="2"/>
        <v>-0.19763971200503838</v>
      </c>
      <c r="GB6">
        <f t="shared" si="2"/>
        <v>-0.19763971200503838</v>
      </c>
      <c r="GC6">
        <f t="shared" si="2"/>
        <v>-0.19763971200503838</v>
      </c>
      <c r="GD6">
        <f t="shared" si="2"/>
        <v>-0.19763971200503838</v>
      </c>
      <c r="GE6">
        <f t="shared" si="2"/>
        <v>-0.19763971200503838</v>
      </c>
      <c r="GF6">
        <f t="shared" si="2"/>
        <v>-0.19763971200503838</v>
      </c>
      <c r="GG6">
        <f t="shared" si="2"/>
        <v>-0.19763971200503838</v>
      </c>
      <c r="GH6">
        <f t="shared" si="2"/>
        <v>-0.19763971200503838</v>
      </c>
      <c r="GI6">
        <f t="shared" si="2"/>
        <v>-0.19763971200503838</v>
      </c>
    </row>
    <row r="7" spans="1:191" x14ac:dyDescent="0.15">
      <c r="A7" t="s">
        <v>17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-4.2341161527925698E-3</v>
      </c>
      <c r="N7">
        <v>-8.4862518388946206E-3</v>
      </c>
      <c r="O7">
        <v>-1.27562387909004E-2</v>
      </c>
      <c r="P7">
        <v>-1.7043910962180699E-2</v>
      </c>
      <c r="Q7">
        <v>-2.1349104559905002E-2</v>
      </c>
      <c r="R7">
        <v>-2.5671658079069001E-2</v>
      </c>
      <c r="S7">
        <v>-3.0011412337506201E-2</v>
      </c>
      <c r="T7">
        <v>-3.43682105118579E-2</v>
      </c>
      <c r="U7">
        <v>-3.8741898174486297E-2</v>
      </c>
      <c r="V7">
        <v>-4.3132323331309903E-2</v>
      </c>
      <c r="W7">
        <v>-4.7539336460548101E-2</v>
      </c>
      <c r="X7">
        <v>-5.1962790552359903E-2</v>
      </c>
      <c r="Y7">
        <v>-5.6402541149367401E-2</v>
      </c>
      <c r="Z7">
        <v>-6.0858446388055001E-2</v>
      </c>
      <c r="AA7">
        <v>-6.5330367041036605E-2</v>
      </c>
      <c r="AB7">
        <v>-6.98181665601878E-2</v>
      </c>
      <c r="AC7">
        <v>-7.4321711120641801E-2</v>
      </c>
      <c r="AD7">
        <v>-7.8840869665648197E-2</v>
      </c>
      <c r="AE7">
        <v>-8.3375513952299404E-2</v>
      </c>
      <c r="AF7">
        <v>-8.7925518598128305E-2</v>
      </c>
      <c r="AG7">
        <v>-8.7925518598128305E-2</v>
      </c>
      <c r="AH7">
        <v>-8.7925518598128305E-2</v>
      </c>
      <c r="AI7">
        <v>-8.7925518598128305E-2</v>
      </c>
      <c r="AJ7">
        <v>-8.7925518598128305E-2</v>
      </c>
      <c r="AK7">
        <v>-8.7925518598128305E-2</v>
      </c>
      <c r="AL7">
        <v>-8.7925518598128305E-2</v>
      </c>
      <c r="AM7">
        <v>-8.7925518598128305E-2</v>
      </c>
      <c r="AN7">
        <v>-8.7925518598128305E-2</v>
      </c>
      <c r="AO7">
        <v>-8.7925518598128305E-2</v>
      </c>
      <c r="AP7">
        <v>-8.7925518598128305E-2</v>
      </c>
      <c r="AQ7">
        <v>-5.1137876989516599E-2</v>
      </c>
      <c r="AR7">
        <v>-1.5181685891879401E-2</v>
      </c>
      <c r="AS7">
        <v>1.94094067586645E-2</v>
      </c>
      <c r="AT7">
        <v>5.2132247069547999E-2</v>
      </c>
      <c r="AU7">
        <v>8.2525414818277201E-2</v>
      </c>
      <c r="AV7">
        <v>0.11017953081772899</v>
      </c>
      <c r="AW7">
        <v>0.13474640177071301</v>
      </c>
      <c r="AX7">
        <v>0.15594679833285599</v>
      </c>
      <c r="AY7">
        <v>0.17357669263474701</v>
      </c>
      <c r="AZ7">
        <v>0.187511815927391</v>
      </c>
      <c r="BA7">
        <v>0.19771043454071399</v>
      </c>
      <c r="BB7">
        <v>0.20421428214479001</v>
      </c>
      <c r="BC7">
        <v>0.20714762748861401</v>
      </c>
      <c r="BD7">
        <v>0.20671449844159701</v>
      </c>
      <c r="BE7">
        <v>0.20319412434811199</v>
      </c>
      <c r="BF7">
        <v>0.19693469850535</v>
      </c>
      <c r="BG7">
        <v>0.188345600100434</v>
      </c>
      <c r="BH7">
        <v>0.17788824935585701</v>
      </c>
      <c r="BI7">
        <v>0.16606580016418701</v>
      </c>
      <c r="BJ7">
        <v>0.15341190046154199</v>
      </c>
      <c r="BK7">
        <v>0.15341190046154199</v>
      </c>
      <c r="BL7">
        <v>0.15341190046154199</v>
      </c>
      <c r="BM7">
        <v>0.15341190046154199</v>
      </c>
      <c r="BN7">
        <v>0.15341190046154199</v>
      </c>
      <c r="BO7">
        <v>0.15341190046154199</v>
      </c>
      <c r="BP7">
        <v>0.15341190046154199</v>
      </c>
      <c r="BQ7">
        <v>0.15341190046154199</v>
      </c>
      <c r="BR7">
        <v>0.15341190046154199</v>
      </c>
      <c r="BS7">
        <v>0.15341190046154199</v>
      </c>
      <c r="BT7">
        <v>0.15341190046154199</v>
      </c>
      <c r="BU7">
        <v>0.14669965238309099</v>
      </c>
      <c r="BV7">
        <v>0.13988234691870399</v>
      </c>
      <c r="BW7">
        <v>0.13296194317657201</v>
      </c>
      <c r="BX7">
        <v>0.12594036529716601</v>
      </c>
      <c r="BY7">
        <v>0.11881950395768801</v>
      </c>
      <c r="BZ7">
        <v>0.111601217632241</v>
      </c>
      <c r="CA7">
        <v>0.104287333626662</v>
      </c>
      <c r="CB7">
        <v>9.6879648905204396E-2</v>
      </c>
      <c r="CC7">
        <v>8.9379930724746898E-2</v>
      </c>
      <c r="CD7">
        <v>8.1789917090821798E-2</v>
      </c>
      <c r="CE7">
        <v>7.4111317048546996E-2</v>
      </c>
      <c r="CF7">
        <v>6.6345810820463494E-2</v>
      </c>
      <c r="CG7">
        <v>5.8495049802307103E-2</v>
      </c>
      <c r="CH7">
        <v>5.0560656426853499E-2</v>
      </c>
      <c r="CI7">
        <v>4.2544223905179201E-2</v>
      </c>
      <c r="CJ7">
        <v>3.4447315853940501E-2</v>
      </c>
      <c r="CK7">
        <v>2.6271465816587E-2</v>
      </c>
      <c r="CL7">
        <v>1.8018176685794099E-2</v>
      </c>
      <c r="CM7">
        <v>9.6889200337919607E-3</v>
      </c>
      <c r="CN7">
        <v>1.2851353567022699E-3</v>
      </c>
      <c r="CO7">
        <v>1.2851353567022699E-3</v>
      </c>
      <c r="CP7">
        <v>1.2851353567022699E-3</v>
      </c>
      <c r="CQ7">
        <v>1.2851353567022699E-3</v>
      </c>
      <c r="CR7">
        <v>1.2851353567022699E-3</v>
      </c>
      <c r="CS7">
        <v>1.2851353567022699E-3</v>
      </c>
      <c r="CT7">
        <v>1.2851353567022699E-3</v>
      </c>
      <c r="CU7">
        <v>1.2851353567022699E-3</v>
      </c>
      <c r="CV7">
        <v>1.2851353567022699E-3</v>
      </c>
      <c r="CW7">
        <v>1.2851353567022699E-3</v>
      </c>
      <c r="CX7">
        <v>1.2851353567022699E-3</v>
      </c>
      <c r="CY7">
        <v>-7.1917707615623003E-3</v>
      </c>
      <c r="CZ7">
        <v>-1.5740425560806699E-2</v>
      </c>
      <c r="DA7">
        <v>-2.4359491086973099E-2</v>
      </c>
      <c r="DB7">
        <v>-3.30476652414824E-2</v>
      </c>
      <c r="DC7">
        <v>-4.1803682894034001E-2</v>
      </c>
      <c r="DD7">
        <v>-5.0626317055914298E-2</v>
      </c>
      <c r="DE7">
        <v>-5.9514380111393803E-2</v>
      </c>
      <c r="DF7">
        <v>-6.8466725105334802E-2</v>
      </c>
      <c r="DG7">
        <v>-7.7482247085682396E-2</v>
      </c>
      <c r="DH7">
        <v>-8.6559884500089695E-2</v>
      </c>
      <c r="DI7">
        <v>-9.5698620646524499E-2</v>
      </c>
      <c r="DJ7">
        <v>-0.104897485178332</v>
      </c>
      <c r="DK7">
        <v>-0.114155555664884</v>
      </c>
      <c r="DL7">
        <v>-0.123471959209653</v>
      </c>
      <c r="DM7">
        <v>-0.13284587412825999</v>
      </c>
      <c r="DN7">
        <v>-0.142276531689872</v>
      </c>
      <c r="DO7">
        <v>-0.151763217926139</v>
      </c>
      <c r="DP7">
        <v>-0.16130527551276899</v>
      </c>
      <c r="DQ7">
        <v>-0.17090210572984499</v>
      </c>
      <c r="DR7">
        <v>-0.18055317050800701</v>
      </c>
      <c r="DS7">
        <v>-0.18055317050800701</v>
      </c>
      <c r="DT7">
        <v>-0.18055317050800701</v>
      </c>
      <c r="DU7">
        <v>-0.18055317050800701</v>
      </c>
      <c r="DV7">
        <v>-0.18055317050800701</v>
      </c>
      <c r="DW7">
        <v>-0.18055317050800701</v>
      </c>
      <c r="DX7">
        <v>-0.18055317050800701</v>
      </c>
      <c r="DY7">
        <v>-0.18055317050800701</v>
      </c>
      <c r="DZ7">
        <v>-0.18055317050800701</v>
      </c>
      <c r="EA7">
        <v>-0.18055317050800701</v>
      </c>
      <c r="EB7">
        <v>-0.18055317050800701</v>
      </c>
      <c r="EC7">
        <v>-0.19025799456881501</v>
      </c>
      <c r="ED7">
        <v>-0.200016167668853</v>
      </c>
      <c r="EE7">
        <v>-0.20982734695851701</v>
      </c>
      <c r="EF7">
        <v>-0.219691259467969</v>
      </c>
      <c r="EG7">
        <v>-0.22960770473442099</v>
      </c>
      <c r="EH7">
        <v>-0.23957655758677801</v>
      </c>
      <c r="EI7">
        <v>-0.24959777110579601</v>
      </c>
      <c r="EJ7">
        <v>-0.25967137978021099</v>
      </c>
      <c r="EK7">
        <v>-0.26979750288196902</v>
      </c>
      <c r="EL7">
        <v>-0.27997634808662902</v>
      </c>
      <c r="EM7">
        <v>-0.29020821536840802</v>
      </c>
      <c r="EN7">
        <v>-0.300493501203142</v>
      </c>
      <c r="EO7">
        <v>-0.31083270311682398</v>
      </c>
      <c r="EP7">
        <v>-0.32122642462239498</v>
      </c>
      <c r="EQ7">
        <v>-0.33167538059318902</v>
      </c>
      <c r="ER7">
        <v>-0.34218040312811598</v>
      </c>
      <c r="ES7">
        <v>-0.35274244797134402</v>
      </c>
      <c r="ET7">
        <v>-0.36336260155817401</v>
      </c>
      <c r="EU7">
        <v>-0.37404208876926498</v>
      </c>
      <c r="EV7">
        <v>-0.38478228148756499</v>
      </c>
      <c r="EW7">
        <v>-0.38478228148756499</v>
      </c>
      <c r="EX7">
        <v>-0.38478228148756499</v>
      </c>
      <c r="EY7">
        <v>-0.38478228148756499</v>
      </c>
      <c r="EZ7">
        <v>-0.38478228148756499</v>
      </c>
      <c r="FA7">
        <v>-0.38478228148756499</v>
      </c>
      <c r="FB7">
        <v>-0.38478228148756499</v>
      </c>
      <c r="FC7">
        <v>-0.38478228148756499</v>
      </c>
      <c r="FD7">
        <v>-0.38478228148756499</v>
      </c>
      <c r="FE7">
        <v>-0.38478228148756499</v>
      </c>
      <c r="FF7">
        <v>-0.38478228148756499</v>
      </c>
      <c r="FG7">
        <v>-0.333151801734482</v>
      </c>
      <c r="FH7">
        <v>-0.28235277249237301</v>
      </c>
      <c r="FI7">
        <v>-0.23291884169735699</v>
      </c>
      <c r="FJ7">
        <v>-0.18535316324200199</v>
      </c>
      <c r="FK7">
        <v>-0.14011715734880001</v>
      </c>
      <c r="FL7">
        <v>-9.7620203204876702E-2</v>
      </c>
      <c r="FM7">
        <v>-5.8210494107421303E-2</v>
      </c>
      <c r="FN7">
        <v>-2.2167259400806001E-2</v>
      </c>
      <c r="FO7">
        <v>1.0305473045557199E-2</v>
      </c>
      <c r="FP7">
        <v>3.90834344826732E-2</v>
      </c>
      <c r="FQ7">
        <v>6.4124891240467899E-2</v>
      </c>
      <c r="FR7">
        <v>8.5471576989015502E-2</v>
      </c>
      <c r="FS7">
        <v>0.103247760477311</v>
      </c>
      <c r="FT7">
        <v>0.117657469574766</v>
      </c>
      <c r="FU7">
        <v>0.128979933625753</v>
      </c>
      <c r="FV7">
        <v>0.137563345927463</v>
      </c>
      <c r="FW7">
        <v>0.14381708566701801</v>
      </c>
      <c r="FX7">
        <v>0.14820257306691301</v>
      </c>
      <c r="FY7">
        <v>0.151222962019715</v>
      </c>
      <c r="FZ7">
        <v>0.151222962019715</v>
      </c>
      <c r="GA7">
        <v>0.151222962019715</v>
      </c>
      <c r="GB7">
        <v>0.151222962019715</v>
      </c>
      <c r="GC7">
        <v>0.151222962019715</v>
      </c>
      <c r="GD7">
        <v>0.151222962019715</v>
      </c>
      <c r="GE7">
        <v>0.151222962019715</v>
      </c>
      <c r="GF7">
        <v>0.151222962019715</v>
      </c>
      <c r="GG7">
        <v>0.151222962019715</v>
      </c>
      <c r="GH7">
        <v>0.151222962019715</v>
      </c>
      <c r="GI7">
        <v>0.151222962019715</v>
      </c>
    </row>
    <row r="8" spans="1:191" x14ac:dyDescent="0.15">
      <c r="A8" t="s">
        <v>18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2.5088365311698397E-4</v>
      </c>
      <c r="N8">
        <v>4.4350041070462303E-4</v>
      </c>
      <c r="O8">
        <v>5.7786221254296798E-4</v>
      </c>
      <c r="P8">
        <v>6.5397755793106303E-4</v>
      </c>
      <c r="Q8">
        <v>6.718515166797E-4</v>
      </c>
      <c r="R8">
        <v>6.3148573612203896E-4</v>
      </c>
      <c r="S8">
        <v>5.32878444148288E-4</v>
      </c>
      <c r="T8">
        <v>3.7602444827045101E-4</v>
      </c>
      <c r="U8">
        <v>1.6091513071425599E-4</v>
      </c>
      <c r="V8">
        <v>-1.1246156046707E-4</v>
      </c>
      <c r="W8">
        <v>-4.4412112426406297E-4</v>
      </c>
      <c r="X8">
        <v>-8.3408252358485601E-4</v>
      </c>
      <c r="Y8">
        <v>-1.2823682061471301E-3</v>
      </c>
      <c r="Z8">
        <v>-1.7890041294128501E-3</v>
      </c>
      <c r="AA8">
        <v>-2.35401978959082E-3</v>
      </c>
      <c r="AB8">
        <v>-2.9774482547433299E-3</v>
      </c>
      <c r="AC8">
        <v>-3.6593262020279101E-3</v>
      </c>
      <c r="AD8">
        <v>-4.3996939591215397E-3</v>
      </c>
      <c r="AE8">
        <v>-5.1985955498694602E-3</v>
      </c>
      <c r="AF8">
        <v>-6.0560787442125504E-3</v>
      </c>
      <c r="AG8">
        <v>-6.0560787442125504E-3</v>
      </c>
      <c r="AH8">
        <v>-6.0560787442125504E-3</v>
      </c>
      <c r="AI8">
        <v>-6.0560787442125504E-3</v>
      </c>
      <c r="AJ8">
        <v>-6.0560787442125504E-3</v>
      </c>
      <c r="AK8">
        <v>-6.0560787442125504E-3</v>
      </c>
      <c r="AL8">
        <v>-6.0560787442125504E-3</v>
      </c>
      <c r="AM8">
        <v>-6.0560787442125504E-3</v>
      </c>
      <c r="AN8">
        <v>-6.0560787442125504E-3</v>
      </c>
      <c r="AO8">
        <v>-6.0560787442125504E-3</v>
      </c>
      <c r="AP8">
        <v>-6.0560787442125504E-3</v>
      </c>
      <c r="AQ8">
        <v>5.0773227055348001E-2</v>
      </c>
      <c r="AR8">
        <v>0.105607051628569</v>
      </c>
      <c r="AS8">
        <v>0.157164639928768</v>
      </c>
      <c r="AT8">
        <v>0.20423842261378</v>
      </c>
      <c r="AU8">
        <v>0.24572099114962301</v>
      </c>
      <c r="AV8">
        <v>0.2806298354872</v>
      </c>
      <c r="AW8">
        <v>0.30812929171325298</v>
      </c>
      <c r="AX8">
        <v>0.32754920940129001</v>
      </c>
      <c r="AY8">
        <v>0.33839992166472099</v>
      </c>
      <c r="AZ8">
        <v>0.34038318350595997</v>
      </c>
      <c r="BA8">
        <v>0.33339883411682703</v>
      </c>
      <c r="BB8">
        <v>0.31754703430550102</v>
      </c>
      <c r="BC8">
        <v>0.29312602906957103</v>
      </c>
      <c r="BD8">
        <v>0.26062548529562402</v>
      </c>
      <c r="BE8">
        <v>0.220715553410153</v>
      </c>
      <c r="BF8">
        <v>0.174231897326416</v>
      </c>
      <c r="BG8">
        <v>0.12215702709350899</v>
      </c>
      <c r="BH8">
        <v>6.5598351245416797E-2</v>
      </c>
      <c r="BI8">
        <v>5.7634391243013301E-3</v>
      </c>
      <c r="BJ8">
        <v>-5.6066954223153297E-2</v>
      </c>
      <c r="BK8">
        <v>-4.7340307963181651E-2</v>
      </c>
      <c r="BL8">
        <v>-3.8613661703209998E-2</v>
      </c>
      <c r="BM8">
        <v>-2.9887015443238352E-2</v>
      </c>
      <c r="BN8">
        <v>-2.1160369183266706E-2</v>
      </c>
      <c r="BO8">
        <v>-1.243372292329506E-2</v>
      </c>
      <c r="BP8">
        <v>-3.7070766633234067E-3</v>
      </c>
      <c r="BQ8">
        <v>5.0195695966482393E-3</v>
      </c>
      <c r="BR8">
        <v>1.3746215856619885E-2</v>
      </c>
      <c r="BS8">
        <v>2.2472862116591531E-2</v>
      </c>
      <c r="BT8">
        <v>3.1199508376563177E-2</v>
      </c>
      <c r="BU8">
        <v>3.6472340778414575E-2</v>
      </c>
      <c r="BV8">
        <v>4.1496951004216971E-2</v>
      </c>
      <c r="BW8">
        <v>4.6274962536332877E-2</v>
      </c>
      <c r="BX8">
        <v>5.0807877792800174E-2</v>
      </c>
      <c r="BY8">
        <v>5.5097085423319571E-2</v>
      </c>
      <c r="BZ8">
        <v>5.9143867016736879E-2</v>
      </c>
      <c r="CA8">
        <v>6.2949403264629472E-2</v>
      </c>
      <c r="CB8">
        <v>6.651477962052818E-2</v>
      </c>
      <c r="CC8">
        <v>6.9840991489812473E-2</v>
      </c>
      <c r="CD8">
        <v>7.2928948981328373E-2</v>
      </c>
      <c r="CE8">
        <v>7.5779481248242075E-2</v>
      </c>
      <c r="CF8">
        <v>7.8393340442470469E-2</v>
      </c>
      <c r="CG8">
        <v>8.0771205304212987E-2</v>
      </c>
      <c r="CH8">
        <v>8.291368440555856E-2</v>
      </c>
      <c r="CI8">
        <v>8.4821319064862663E-2</v>
      </c>
      <c r="CJ8">
        <v>8.6494585946512589E-2</v>
      </c>
      <c r="CK8">
        <v>8.793389935882133E-2</v>
      </c>
      <c r="CL8">
        <v>8.9139613261070103E-2</v>
      </c>
      <c r="CM8">
        <v>9.0112022989139992E-2</v>
      </c>
      <c r="CN8">
        <v>9.0851366707711864E-2</v>
      </c>
      <c r="CO8">
        <v>8.2124720447740218E-2</v>
      </c>
      <c r="CP8">
        <v>7.3398074187768572E-2</v>
      </c>
      <c r="CQ8">
        <v>6.4671427927796912E-2</v>
      </c>
      <c r="CR8">
        <v>5.5944781667825273E-2</v>
      </c>
      <c r="CS8">
        <v>4.7218135407853627E-2</v>
      </c>
      <c r="CT8">
        <v>3.8491489147881981E-2</v>
      </c>
      <c r="CU8">
        <v>2.9764842887910332E-2</v>
      </c>
      <c r="CV8">
        <v>2.1038196627938686E-2</v>
      </c>
      <c r="CW8">
        <v>1.2311550367967038E-2</v>
      </c>
      <c r="CX8">
        <v>3.5849041079953898E-3</v>
      </c>
      <c r="CY8">
        <v>4.09136399593657E-3</v>
      </c>
      <c r="CZ8">
        <v>4.3650671702131199E-3</v>
      </c>
      <c r="DA8">
        <v>4.4060863524542099E-3</v>
      </c>
      <c r="DB8">
        <v>4.2144402811323802E-3</v>
      </c>
      <c r="DC8">
        <v>3.7900938712016599E-3</v>
      </c>
      <c r="DD8">
        <v>3.1329581219301499E-3</v>
      </c>
      <c r="DE8">
        <v>2.2428897725801401E-3</v>
      </c>
      <c r="DF8">
        <v>1.11969070448681E-3</v>
      </c>
      <c r="DG8">
        <v>-2.3689291301476299E-4</v>
      </c>
      <c r="DH8">
        <v>-1.8271717365092601E-3</v>
      </c>
      <c r="DI8">
        <v>-3.6515146271411899E-3</v>
      </c>
      <c r="DJ8">
        <v>-5.7103503000888196E-3</v>
      </c>
      <c r="DK8">
        <v>-8.0041692522983005E-3</v>
      </c>
      <c r="DL8">
        <v>-1.0533525977307801E-2</v>
      </c>
      <c r="DM8">
        <v>-1.3299041477494699E-2</v>
      </c>
      <c r="DN8">
        <v>-1.63014060857214E-2</v>
      </c>
      <c r="DO8">
        <v>-1.9541382610132298E-2</v>
      </c>
      <c r="DP8">
        <v>-2.3019809817815401E-2</v>
      </c>
      <c r="DQ8">
        <v>-2.6737606275193001E-2</v>
      </c>
      <c r="DR8">
        <v>-3.0695774565394001E-2</v>
      </c>
      <c r="DS8">
        <v>-3.0695774565394001E-2</v>
      </c>
      <c r="DT8">
        <v>-3.0695774565394001E-2</v>
      </c>
      <c r="DU8">
        <v>-3.0695774565394001E-2</v>
      </c>
      <c r="DV8">
        <v>-3.0695774565394001E-2</v>
      </c>
      <c r="DW8">
        <v>-3.0695774565394001E-2</v>
      </c>
      <c r="DX8">
        <v>-3.0695774565394001E-2</v>
      </c>
      <c r="DY8">
        <v>-3.0695774565394001E-2</v>
      </c>
      <c r="DZ8">
        <v>-3.0695774565394001E-2</v>
      </c>
      <c r="EA8">
        <v>-3.0695774565394001E-2</v>
      </c>
      <c r="EB8">
        <v>-3.0695774565394001E-2</v>
      </c>
      <c r="EC8">
        <v>-3.4895405905505598E-2</v>
      </c>
      <c r="ED8">
        <v>-3.9337685189558998E-2</v>
      </c>
      <c r="EE8">
        <v>-4.4023896486401301E-2</v>
      </c>
      <c r="EF8">
        <v>-4.8955429025309402E-2</v>
      </c>
      <c r="EG8">
        <v>-5.4133783706368899E-2</v>
      </c>
      <c r="EH8">
        <v>-5.9560580177331998E-2</v>
      </c>
      <c r="EI8">
        <v>-6.52375645239784E-2</v>
      </c>
      <c r="EJ8">
        <v>-7.1166617627019202E-2</v>
      </c>
      <c r="EK8">
        <v>-7.7349764245421296E-2</v>
      </c>
      <c r="EL8">
        <v>-8.3789182893813999E-2</v>
      </c>
      <c r="EM8">
        <v>-9.0487216590533298E-2</v>
      </c>
      <c r="EN8">
        <v>-9.7446384563045593E-2</v>
      </c>
      <c r="EO8">
        <v>-0.104669395009179</v>
      </c>
      <c r="EP8">
        <v>-0.112159159026055</v>
      </c>
      <c r="EQ8">
        <v>-0.119918805834147</v>
      </c>
      <c r="ER8">
        <v>-0.12795169944189799</v>
      </c>
      <c r="ES8">
        <v>-0.13626145691720901</v>
      </c>
      <c r="ET8">
        <v>-0.14485196845647799</v>
      </c>
      <c r="EU8">
        <v>-0.15372741947031501</v>
      </c>
      <c r="EV8">
        <v>-0.16289231493845499</v>
      </c>
      <c r="EW8">
        <v>-0.16289231493845499</v>
      </c>
      <c r="EX8">
        <v>-0.16289231493845499</v>
      </c>
      <c r="EY8">
        <v>-0.16289231493845499</v>
      </c>
      <c r="EZ8">
        <v>-0.16289231493845499</v>
      </c>
      <c r="FA8">
        <v>-0.16289231493845499</v>
      </c>
      <c r="FB8">
        <v>-0.16289231493845499</v>
      </c>
      <c r="FC8">
        <v>-0.16289231493845499</v>
      </c>
      <c r="FD8">
        <v>-0.16289231493845499</v>
      </c>
      <c r="FE8">
        <v>-0.16289231493845499</v>
      </c>
      <c r="FF8">
        <v>-0.16289231493845499</v>
      </c>
      <c r="FG8">
        <v>-9.8221197329182205E-2</v>
      </c>
      <c r="FH8">
        <v>-3.5545560946248701E-2</v>
      </c>
      <c r="FI8">
        <v>2.38538391636616E-2</v>
      </c>
      <c r="FJ8">
        <v>7.8769433658386401E-2</v>
      </c>
      <c r="FK8">
        <v>0.12809381400394099</v>
      </c>
      <c r="FL8">
        <v>0.17084447015123</v>
      </c>
      <c r="FM8">
        <v>0.20618573818699501</v>
      </c>
      <c r="FN8">
        <v>0.233447467684744</v>
      </c>
      <c r="FO8">
        <v>0.25213999175788798</v>
      </c>
      <c r="FP8">
        <v>0.26196506540883802</v>
      </c>
      <c r="FQ8">
        <v>0.26282252782941801</v>
      </c>
      <c r="FR8">
        <v>0.254812539827804</v>
      </c>
      <c r="FS8">
        <v>0.238233346401586</v>
      </c>
      <c r="FT8">
        <v>0.21357461443735101</v>
      </c>
      <c r="FU8">
        <v>0.181506494361592</v>
      </c>
      <c r="FV8">
        <v>0.14286465008756699</v>
      </c>
      <c r="FW8">
        <v>9.86315916643727E-2</v>
      </c>
      <c r="FX8">
        <v>4.9914727625992597E-2</v>
      </c>
      <c r="FY8">
        <v>-2.07837268541078E-3</v>
      </c>
      <c r="FZ8">
        <v>6.6482735745608673E-3</v>
      </c>
      <c r="GA8">
        <v>1.5374919834532515E-2</v>
      </c>
      <c r="GB8">
        <v>2.4101566094504166E-2</v>
      </c>
      <c r="GC8">
        <v>3.2828212354475812E-2</v>
      </c>
      <c r="GD8">
        <v>4.1554858614447458E-2</v>
      </c>
      <c r="GE8">
        <v>5.0281504874419111E-2</v>
      </c>
      <c r="GF8">
        <v>5.9008151134390757E-2</v>
      </c>
      <c r="GG8">
        <v>6.7734797394362403E-2</v>
      </c>
      <c r="GH8">
        <v>7.6461443654334049E-2</v>
      </c>
      <c r="GI8">
        <v>8.5188089914305695E-2</v>
      </c>
    </row>
    <row r="9" spans="1:191" x14ac:dyDescent="0.15">
      <c r="B9">
        <f>B8+B7</f>
        <v>0</v>
      </c>
      <c r="C9">
        <f t="shared" ref="C9:BN9" si="3">C8+C7</f>
        <v>0</v>
      </c>
      <c r="D9">
        <f t="shared" si="3"/>
        <v>0</v>
      </c>
      <c r="E9">
        <f t="shared" si="3"/>
        <v>0</v>
      </c>
      <c r="F9">
        <f t="shared" si="3"/>
        <v>0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-3.9832324996755862E-3</v>
      </c>
      <c r="N9">
        <f t="shared" si="3"/>
        <v>-8.0427514281899981E-3</v>
      </c>
      <c r="O9">
        <f t="shared" si="3"/>
        <v>-1.2178376578357433E-2</v>
      </c>
      <c r="P9">
        <f t="shared" si="3"/>
        <v>-1.6389933404249636E-2</v>
      </c>
      <c r="Q9">
        <f t="shared" si="3"/>
        <v>-2.0677253043225301E-2</v>
      </c>
      <c r="R9">
        <f t="shared" si="3"/>
        <v>-2.5040172342946962E-2</v>
      </c>
      <c r="S9">
        <f t="shared" si="3"/>
        <v>-2.9478533893357913E-2</v>
      </c>
      <c r="T9">
        <f t="shared" si="3"/>
        <v>-3.3992186063587448E-2</v>
      </c>
      <c r="U9">
        <f t="shared" si="3"/>
        <v>-3.8580983043772041E-2</v>
      </c>
      <c r="V9">
        <f t="shared" si="3"/>
        <v>-4.3244784891776973E-2</v>
      </c>
      <c r="W9">
        <f t="shared" si="3"/>
        <v>-4.7983457584812164E-2</v>
      </c>
      <c r="X9">
        <f t="shared" si="3"/>
        <v>-5.2796873075944759E-2</v>
      </c>
      <c r="Y9">
        <f t="shared" si="3"/>
        <v>-5.7684909355514534E-2</v>
      </c>
      <c r="Z9">
        <f t="shared" si="3"/>
        <v>-6.2647450517467854E-2</v>
      </c>
      <c r="AA9">
        <f t="shared" si="3"/>
        <v>-6.7684386830627427E-2</v>
      </c>
      <c r="AB9">
        <f t="shared" si="3"/>
        <v>-7.2795614814931131E-2</v>
      </c>
      <c r="AC9">
        <f t="shared" si="3"/>
        <v>-7.7981037322669713E-2</v>
      </c>
      <c r="AD9">
        <f t="shared" si="3"/>
        <v>-8.3240563624769739E-2</v>
      </c>
      <c r="AE9">
        <f t="shared" si="3"/>
        <v>-8.857410950216886E-2</v>
      </c>
      <c r="AF9">
        <f t="shared" si="3"/>
        <v>-9.398159734234085E-2</v>
      </c>
      <c r="AG9">
        <f t="shared" si="3"/>
        <v>-9.398159734234085E-2</v>
      </c>
      <c r="AH9">
        <f t="shared" si="3"/>
        <v>-9.398159734234085E-2</v>
      </c>
      <c r="AI9">
        <f t="shared" si="3"/>
        <v>-9.398159734234085E-2</v>
      </c>
      <c r="AJ9">
        <f t="shared" si="3"/>
        <v>-9.398159734234085E-2</v>
      </c>
      <c r="AK9">
        <f t="shared" si="3"/>
        <v>-9.398159734234085E-2</v>
      </c>
      <c r="AL9">
        <f t="shared" si="3"/>
        <v>-9.398159734234085E-2</v>
      </c>
      <c r="AM9">
        <f t="shared" si="3"/>
        <v>-9.398159734234085E-2</v>
      </c>
      <c r="AN9">
        <f t="shared" si="3"/>
        <v>-9.398159734234085E-2</v>
      </c>
      <c r="AO9">
        <f t="shared" si="3"/>
        <v>-9.398159734234085E-2</v>
      </c>
      <c r="AP9">
        <f t="shared" si="3"/>
        <v>-9.398159734234085E-2</v>
      </c>
      <c r="AQ9">
        <f t="shared" si="3"/>
        <v>-3.6464993416859826E-4</v>
      </c>
      <c r="AR9">
        <f t="shared" si="3"/>
        <v>9.0425365736689592E-2</v>
      </c>
      <c r="AS9">
        <f t="shared" si="3"/>
        <v>0.17657404668743251</v>
      </c>
      <c r="AT9">
        <f t="shared" si="3"/>
        <v>0.256370669683328</v>
      </c>
      <c r="AU9">
        <f t="shared" si="3"/>
        <v>0.32824640596790022</v>
      </c>
      <c r="AV9">
        <f t="shared" si="3"/>
        <v>0.39080936630492902</v>
      </c>
      <c r="AW9">
        <f t="shared" si="3"/>
        <v>0.44287569348396599</v>
      </c>
      <c r="AX9">
        <f t="shared" si="3"/>
        <v>0.48349600773414603</v>
      </c>
      <c r="AY9">
        <f t="shared" si="3"/>
        <v>0.51197661429946795</v>
      </c>
      <c r="AZ9">
        <f t="shared" si="3"/>
        <v>0.52789499943335094</v>
      </c>
      <c r="BA9">
        <f t="shared" si="3"/>
        <v>0.53110926865754104</v>
      </c>
      <c r="BB9">
        <f t="shared" si="3"/>
        <v>0.521761316450291</v>
      </c>
      <c r="BC9">
        <f t="shared" si="3"/>
        <v>0.50027365655818501</v>
      </c>
      <c r="BD9">
        <f t="shared" si="3"/>
        <v>0.46733998373722102</v>
      </c>
      <c r="BE9">
        <f t="shared" si="3"/>
        <v>0.42390967775826499</v>
      </c>
      <c r="BF9">
        <f t="shared" si="3"/>
        <v>0.37116659583176603</v>
      </c>
      <c r="BG9">
        <f t="shared" si="3"/>
        <v>0.310502627193943</v>
      </c>
      <c r="BH9">
        <f t="shared" si="3"/>
        <v>0.24348660060127381</v>
      </c>
      <c r="BI9">
        <f t="shared" si="3"/>
        <v>0.17182923928848834</v>
      </c>
      <c r="BJ9">
        <f t="shared" si="3"/>
        <v>9.7344946238388685E-2</v>
      </c>
      <c r="BK9">
        <f t="shared" si="3"/>
        <v>0.10607159249836035</v>
      </c>
      <c r="BL9">
        <f t="shared" si="3"/>
        <v>0.11479823875833199</v>
      </c>
      <c r="BM9">
        <f t="shared" si="3"/>
        <v>0.12352488501830364</v>
      </c>
      <c r="BN9">
        <f t="shared" si="3"/>
        <v>0.13225153127827527</v>
      </c>
      <c r="BO9">
        <f t="shared" ref="BO9:DZ9" si="4">BO8+BO7</f>
        <v>0.14097817753824693</v>
      </c>
      <c r="BP9">
        <f t="shared" si="4"/>
        <v>0.14970482379821859</v>
      </c>
      <c r="BQ9">
        <f t="shared" si="4"/>
        <v>0.15843147005819022</v>
      </c>
      <c r="BR9">
        <f t="shared" si="4"/>
        <v>0.16715811631816188</v>
      </c>
      <c r="BS9">
        <f t="shared" si="4"/>
        <v>0.17588476257813351</v>
      </c>
      <c r="BT9">
        <f t="shared" si="4"/>
        <v>0.18461140883810517</v>
      </c>
      <c r="BU9">
        <f t="shared" si="4"/>
        <v>0.18317199316150556</v>
      </c>
      <c r="BV9">
        <f t="shared" si="4"/>
        <v>0.18137929792292096</v>
      </c>
      <c r="BW9">
        <f t="shared" si="4"/>
        <v>0.17923690571290488</v>
      </c>
      <c r="BX9">
        <f t="shared" si="4"/>
        <v>0.17674824308996617</v>
      </c>
      <c r="BY9">
        <f t="shared" si="4"/>
        <v>0.17391658938100757</v>
      </c>
      <c r="BZ9">
        <f t="shared" si="4"/>
        <v>0.17074508464897786</v>
      </c>
      <c r="CA9">
        <f t="shared" si="4"/>
        <v>0.16723673689129148</v>
      </c>
      <c r="CB9">
        <f t="shared" si="4"/>
        <v>0.16339442852573258</v>
      </c>
      <c r="CC9">
        <f t="shared" si="4"/>
        <v>0.15922092221455936</v>
      </c>
      <c r="CD9">
        <f t="shared" si="4"/>
        <v>0.15471886607215019</v>
      </c>
      <c r="CE9">
        <f t="shared" si="4"/>
        <v>0.14989079829678909</v>
      </c>
      <c r="CF9">
        <f t="shared" si="4"/>
        <v>0.14473915126293396</v>
      </c>
      <c r="CG9">
        <f t="shared" si="4"/>
        <v>0.13926625510652008</v>
      </c>
      <c r="CH9">
        <f t="shared" si="4"/>
        <v>0.13347434083241205</v>
      </c>
      <c r="CI9">
        <f t="shared" si="4"/>
        <v>0.12736554297004188</v>
      </c>
      <c r="CJ9">
        <f t="shared" si="4"/>
        <v>0.12094190180045308</v>
      </c>
      <c r="CK9">
        <f t="shared" si="4"/>
        <v>0.11420536517540833</v>
      </c>
      <c r="CL9">
        <f t="shared" si="4"/>
        <v>0.1071577899468642</v>
      </c>
      <c r="CM9">
        <f t="shared" si="4"/>
        <v>9.9800943022931951E-2</v>
      </c>
      <c r="CN9">
        <f t="shared" si="4"/>
        <v>9.2136502064414136E-2</v>
      </c>
      <c r="CO9">
        <f t="shared" si="4"/>
        <v>8.340985580444249E-2</v>
      </c>
      <c r="CP9">
        <f t="shared" si="4"/>
        <v>7.4683209544470844E-2</v>
      </c>
      <c r="CQ9">
        <f t="shared" si="4"/>
        <v>6.5956563284499184E-2</v>
      </c>
      <c r="CR9">
        <f t="shared" si="4"/>
        <v>5.7229917024527545E-2</v>
      </c>
      <c r="CS9">
        <f t="shared" si="4"/>
        <v>4.8503270764555899E-2</v>
      </c>
      <c r="CT9">
        <f t="shared" si="4"/>
        <v>3.9776624504584253E-2</v>
      </c>
      <c r="CU9">
        <f t="shared" si="4"/>
        <v>3.10499782446126E-2</v>
      </c>
      <c r="CV9">
        <f t="shared" si="4"/>
        <v>2.2323331984640954E-2</v>
      </c>
      <c r="CW9">
        <f t="shared" si="4"/>
        <v>1.3596685724669308E-2</v>
      </c>
      <c r="CX9">
        <f t="shared" si="4"/>
        <v>4.8700394646976602E-3</v>
      </c>
      <c r="CY9">
        <f t="shared" si="4"/>
        <v>-3.1004067656257303E-3</v>
      </c>
      <c r="CZ9">
        <f t="shared" si="4"/>
        <v>-1.1375358390593579E-2</v>
      </c>
      <c r="DA9">
        <f t="shared" si="4"/>
        <v>-1.9953404734518891E-2</v>
      </c>
      <c r="DB9">
        <f t="shared" si="4"/>
        <v>-2.8833224960350019E-2</v>
      </c>
      <c r="DC9">
        <f t="shared" si="4"/>
        <v>-3.8013589022832341E-2</v>
      </c>
      <c r="DD9">
        <f t="shared" si="4"/>
        <v>-4.7493358933984146E-2</v>
      </c>
      <c r="DE9">
        <f t="shared" si="4"/>
        <v>-5.7271490338813666E-2</v>
      </c>
      <c r="DF9">
        <f t="shared" si="4"/>
        <v>-6.7347034400847994E-2</v>
      </c>
      <c r="DG9">
        <f t="shared" si="4"/>
        <v>-7.7719139998697159E-2</v>
      </c>
      <c r="DH9">
        <f t="shared" si="4"/>
        <v>-8.8387056236598954E-2</v>
      </c>
      <c r="DI9">
        <f t="shared" si="4"/>
        <v>-9.9350135273665693E-2</v>
      </c>
      <c r="DJ9">
        <f t="shared" si="4"/>
        <v>-0.11060783547842082</v>
      </c>
      <c r="DK9">
        <f t="shared" si="4"/>
        <v>-0.1221597249171823</v>
      </c>
      <c r="DL9">
        <f t="shared" si="4"/>
        <v>-0.13400548518696079</v>
      </c>
      <c r="DM9">
        <f t="shared" si="4"/>
        <v>-0.14614491560575468</v>
      </c>
      <c r="DN9">
        <f t="shared" si="4"/>
        <v>-0.1585779377755934</v>
      </c>
      <c r="DO9">
        <f t="shared" si="4"/>
        <v>-0.17130460053627131</v>
      </c>
      <c r="DP9">
        <f t="shared" si="4"/>
        <v>-0.18432508533058439</v>
      </c>
      <c r="DQ9">
        <f t="shared" si="4"/>
        <v>-0.19763971200503799</v>
      </c>
      <c r="DR9">
        <f t="shared" si="4"/>
        <v>-0.211248945073401</v>
      </c>
      <c r="DS9">
        <f t="shared" si="4"/>
        <v>-0.211248945073401</v>
      </c>
      <c r="DT9">
        <f t="shared" si="4"/>
        <v>-0.211248945073401</v>
      </c>
      <c r="DU9">
        <f t="shared" si="4"/>
        <v>-0.211248945073401</v>
      </c>
      <c r="DV9">
        <f t="shared" si="4"/>
        <v>-0.211248945073401</v>
      </c>
      <c r="DW9">
        <f t="shared" si="4"/>
        <v>-0.211248945073401</v>
      </c>
      <c r="DX9">
        <f t="shared" si="4"/>
        <v>-0.211248945073401</v>
      </c>
      <c r="DY9">
        <f t="shared" si="4"/>
        <v>-0.211248945073401</v>
      </c>
      <c r="DZ9">
        <f t="shared" si="4"/>
        <v>-0.211248945073401</v>
      </c>
      <c r="EA9">
        <f t="shared" ref="EA9:GI9" si="5">EA8+EA7</f>
        <v>-0.211248945073401</v>
      </c>
      <c r="EB9">
        <f t="shared" si="5"/>
        <v>-0.211248945073401</v>
      </c>
      <c r="EC9">
        <f t="shared" si="5"/>
        <v>-0.22515340047432061</v>
      </c>
      <c r="ED9">
        <f t="shared" si="5"/>
        <v>-0.23935385285841199</v>
      </c>
      <c r="EE9">
        <f t="shared" si="5"/>
        <v>-0.25385124344491833</v>
      </c>
      <c r="EF9">
        <f t="shared" si="5"/>
        <v>-0.26864668849327838</v>
      </c>
      <c r="EG9">
        <f t="shared" si="5"/>
        <v>-0.28374148844078989</v>
      </c>
      <c r="EH9">
        <f t="shared" si="5"/>
        <v>-0.29913713776410999</v>
      </c>
      <c r="EI9">
        <f t="shared" si="5"/>
        <v>-0.31483533562977439</v>
      </c>
      <c r="EJ9">
        <f t="shared" si="5"/>
        <v>-0.33083799740723019</v>
      </c>
      <c r="EK9">
        <f t="shared" si="5"/>
        <v>-0.3471472671273903</v>
      </c>
      <c r="EL9">
        <f t="shared" si="5"/>
        <v>-0.36376553098044301</v>
      </c>
      <c r="EM9">
        <f t="shared" si="5"/>
        <v>-0.38069543195894129</v>
      </c>
      <c r="EN9">
        <f t="shared" si="5"/>
        <v>-0.39793988576618761</v>
      </c>
      <c r="EO9">
        <f t="shared" si="5"/>
        <v>-0.41550209812600297</v>
      </c>
      <c r="EP9">
        <f t="shared" si="5"/>
        <v>-0.43338558364844998</v>
      </c>
      <c r="EQ9">
        <f t="shared" si="5"/>
        <v>-0.45159418642733601</v>
      </c>
      <c r="ER9">
        <f t="shared" si="5"/>
        <v>-0.47013210257001398</v>
      </c>
      <c r="ES9">
        <f t="shared" si="5"/>
        <v>-0.48900390488855305</v>
      </c>
      <c r="ET9">
        <f t="shared" si="5"/>
        <v>-0.50821457001465198</v>
      </c>
      <c r="EU9">
        <f t="shared" si="5"/>
        <v>-0.52776950823958002</v>
      </c>
      <c r="EV9">
        <f t="shared" si="5"/>
        <v>-0.54767459642602001</v>
      </c>
      <c r="EW9">
        <f t="shared" si="5"/>
        <v>-0.54767459642602001</v>
      </c>
      <c r="EX9">
        <f t="shared" si="5"/>
        <v>-0.54767459642602001</v>
      </c>
      <c r="EY9">
        <f t="shared" si="5"/>
        <v>-0.54767459642602001</v>
      </c>
      <c r="EZ9">
        <f t="shared" si="5"/>
        <v>-0.54767459642602001</v>
      </c>
      <c r="FA9">
        <f t="shared" si="5"/>
        <v>-0.54767459642602001</v>
      </c>
      <c r="FB9">
        <f t="shared" si="5"/>
        <v>-0.54767459642602001</v>
      </c>
      <c r="FC9">
        <f t="shared" si="5"/>
        <v>-0.54767459642602001</v>
      </c>
      <c r="FD9">
        <f t="shared" si="5"/>
        <v>-0.54767459642602001</v>
      </c>
      <c r="FE9">
        <f t="shared" si="5"/>
        <v>-0.54767459642602001</v>
      </c>
      <c r="FF9">
        <f t="shared" si="5"/>
        <v>-0.54767459642602001</v>
      </c>
      <c r="FG9">
        <f t="shared" si="5"/>
        <v>-0.43137299906366422</v>
      </c>
      <c r="FH9">
        <f t="shared" si="5"/>
        <v>-0.31789833343862173</v>
      </c>
      <c r="FI9">
        <f t="shared" si="5"/>
        <v>-0.20906500253369539</v>
      </c>
      <c r="FJ9">
        <f t="shared" si="5"/>
        <v>-0.10658372958361559</v>
      </c>
      <c r="FK9">
        <f t="shared" si="5"/>
        <v>-1.2023343344859022E-2</v>
      </c>
      <c r="FL9">
        <f t="shared" si="5"/>
        <v>7.3224266946353297E-2</v>
      </c>
      <c r="FM9">
        <f t="shared" si="5"/>
        <v>0.14797524407957371</v>
      </c>
      <c r="FN9">
        <f t="shared" si="5"/>
        <v>0.21128020828393801</v>
      </c>
      <c r="FO9">
        <f t="shared" si="5"/>
        <v>0.26244546480344516</v>
      </c>
      <c r="FP9">
        <f t="shared" si="5"/>
        <v>0.30104849989151122</v>
      </c>
      <c r="FQ9">
        <f t="shared" si="5"/>
        <v>0.32694741906988589</v>
      </c>
      <c r="FR9">
        <f t="shared" si="5"/>
        <v>0.34028411681681947</v>
      </c>
      <c r="FS9">
        <f t="shared" si="5"/>
        <v>0.34148110687889699</v>
      </c>
      <c r="FT9">
        <f t="shared" si="5"/>
        <v>0.33123208401211701</v>
      </c>
      <c r="FU9">
        <f t="shared" si="5"/>
        <v>0.31048642798734499</v>
      </c>
      <c r="FV9">
        <f t="shared" si="5"/>
        <v>0.28042799601502999</v>
      </c>
      <c r="FW9">
        <f t="shared" si="5"/>
        <v>0.24244867733139069</v>
      </c>
      <c r="FX9">
        <f t="shared" si="5"/>
        <v>0.19811730069290562</v>
      </c>
      <c r="FY9">
        <f t="shared" si="5"/>
        <v>0.14914458933430422</v>
      </c>
      <c r="FZ9">
        <f t="shared" si="5"/>
        <v>0.15787123559427585</v>
      </c>
      <c r="GA9">
        <f t="shared" si="5"/>
        <v>0.16659788185424751</v>
      </c>
      <c r="GB9">
        <f t="shared" si="5"/>
        <v>0.17532452811421917</v>
      </c>
      <c r="GC9">
        <f t="shared" si="5"/>
        <v>0.1840511743741908</v>
      </c>
      <c r="GD9">
        <f t="shared" si="5"/>
        <v>0.19277782063416246</v>
      </c>
      <c r="GE9">
        <f t="shared" si="5"/>
        <v>0.20150446689413409</v>
      </c>
      <c r="GF9">
        <f t="shared" si="5"/>
        <v>0.21023111315410575</v>
      </c>
      <c r="GG9">
        <f t="shared" si="5"/>
        <v>0.21895775941407741</v>
      </c>
      <c r="GH9">
        <f t="shared" si="5"/>
        <v>0.22768440567404905</v>
      </c>
      <c r="GI9">
        <f t="shared" si="5"/>
        <v>0.23641105193402068</v>
      </c>
    </row>
    <row r="10" spans="1:191" x14ac:dyDescent="0.15">
      <c r="A10" t="s">
        <v>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3.45063656787052E-2</v>
      </c>
      <c r="N10">
        <v>6.8181280846435904E-2</v>
      </c>
      <c r="O10">
        <v>0.100491097567073</v>
      </c>
      <c r="P10">
        <v>0.13093266194805001</v>
      </c>
      <c r="Q10">
        <v>0.15904455376687299</v>
      </c>
      <c r="R10">
        <v>0.184417393836419</v>
      </c>
      <c r="S10">
        <v>0.20670298885949601</v>
      </c>
      <c r="T10">
        <v>0.225622109491733</v>
      </c>
      <c r="U10">
        <v>0.24097072786371801</v>
      </c>
      <c r="V10">
        <v>0.25262457522645498</v>
      </c>
      <c r="W10">
        <v>0.26054191790987202</v>
      </c>
      <c r="X10">
        <v>0.26476448958404097</v>
      </c>
      <c r="Y10">
        <v>0.26541655899795802</v>
      </c>
      <c r="Z10">
        <v>0.26270215402103603</v>
      </c>
      <c r="AA10">
        <v>0.25690050399764403</v>
      </c>
      <c r="AB10">
        <v>0.248359802224976</v>
      </c>
      <c r="AC10">
        <v>0.23748942789015301</v>
      </c>
      <c r="AD10">
        <v>0.22475080121567001</v>
      </c>
      <c r="AE10">
        <v>0.210647076094093</v>
      </c>
      <c r="AF10">
        <v>0.19571190046154199</v>
      </c>
      <c r="AG10">
        <v>0.19571190046154199</v>
      </c>
      <c r="AH10">
        <v>0.19571190046154199</v>
      </c>
      <c r="AI10">
        <v>0.19571190046154199</v>
      </c>
      <c r="AJ10">
        <v>0.19571190046154199</v>
      </c>
      <c r="AK10">
        <v>0.19571190046154199</v>
      </c>
      <c r="AL10">
        <v>0.19571190046154199</v>
      </c>
      <c r="AM10">
        <v>0.19571190046154199</v>
      </c>
      <c r="AN10">
        <v>0.19571190046154199</v>
      </c>
      <c r="AO10">
        <v>0.19571190046154199</v>
      </c>
      <c r="AP10">
        <v>0.19571190046154199</v>
      </c>
      <c r="AQ10">
        <v>0.19280854257906099</v>
      </c>
      <c r="AR10">
        <v>0.18987462600711</v>
      </c>
      <c r="AS10">
        <v>0.18691044560328901</v>
      </c>
      <c r="AT10">
        <v>0.18391629227449399</v>
      </c>
      <c r="AU10">
        <v>0.180892453130713</v>
      </c>
      <c r="AV10">
        <v>0.177839211630131</v>
      </c>
      <c r="AW10">
        <v>0.17475684771595301</v>
      </c>
      <c r="AX10">
        <v>0.171645637945362</v>
      </c>
      <c r="AY10">
        <v>0.16850585561098</v>
      </c>
      <c r="AZ10">
        <v>0.165337770855184</v>
      </c>
      <c r="BA10">
        <v>0.16214165077761999</v>
      </c>
      <c r="BB10">
        <v>0.15891775953621601</v>
      </c>
      <c r="BC10">
        <v>0.155666358442</v>
      </c>
      <c r="BD10">
        <v>0.15238770604799401</v>
      </c>
      <c r="BE10">
        <v>0.14908205823245299</v>
      </c>
      <c r="BF10">
        <v>0.14574966827668701</v>
      </c>
      <c r="BG10">
        <v>0.14239078693771701</v>
      </c>
      <c r="BH10">
        <v>0.139005662515965</v>
      </c>
      <c r="BI10">
        <v>0.13559454091821399</v>
      </c>
      <c r="BJ10">
        <v>0.13215766571600901</v>
      </c>
      <c r="BK10">
        <v>0.13215766571600901</v>
      </c>
      <c r="BL10">
        <v>0.13215766571600901</v>
      </c>
      <c r="BM10">
        <v>0.13215766571600901</v>
      </c>
      <c r="BN10">
        <v>0.13215766571600901</v>
      </c>
      <c r="BO10">
        <v>0.13215766571600901</v>
      </c>
      <c r="BP10">
        <v>0.13215766571600901</v>
      </c>
      <c r="BQ10">
        <v>0.13215766571600901</v>
      </c>
      <c r="BR10">
        <v>0.13215766571600901</v>
      </c>
      <c r="BS10">
        <v>0.13215766571600901</v>
      </c>
      <c r="BT10">
        <v>0.13215766571600901</v>
      </c>
      <c r="BU10">
        <v>0.125232890683417</v>
      </c>
      <c r="BV10">
        <v>0.11820731330589999</v>
      </c>
      <c r="BW10">
        <v>0.111082815133813</v>
      </c>
      <c r="BX10">
        <v>0.103861244190541</v>
      </c>
      <c r="BY10">
        <v>9.6544416023362001E-2</v>
      </c>
      <c r="BZ10">
        <v>8.9134114544909604E-2</v>
      </c>
      <c r="CA10">
        <v>8.1632092681093393E-2</v>
      </c>
      <c r="CB10">
        <v>7.4040072839886201E-2</v>
      </c>
      <c r="CC10">
        <v>6.6359747214165002E-2</v>
      </c>
      <c r="CD10">
        <v>5.85927779306641E-2</v>
      </c>
      <c r="CE10">
        <v>5.0740797056092898E-2</v>
      </c>
      <c r="CF10">
        <v>4.2805406470560997E-2</v>
      </c>
      <c r="CG10">
        <v>3.4788177617616198E-2</v>
      </c>
      <c r="CH10">
        <v>2.6690651139443401E-2</v>
      </c>
      <c r="CI10">
        <v>1.8514336405053702E-2</v>
      </c>
      <c r="CJ10">
        <v>1.02607109386397E-2</v>
      </c>
      <c r="CK10">
        <v>1.9312197546363899E-3</v>
      </c>
      <c r="CL10">
        <v>-6.4727253945575701E-3</v>
      </c>
      <c r="CM10">
        <v>-1.4949746852831699E-2</v>
      </c>
      <c r="CN10">
        <v>-2.3498501971768199E-2</v>
      </c>
      <c r="CO10">
        <v>-2.3498501971768199E-2</v>
      </c>
      <c r="CP10">
        <v>-2.3498501971768199E-2</v>
      </c>
      <c r="CQ10">
        <v>-2.3498501971768199E-2</v>
      </c>
      <c r="CR10">
        <v>-2.3498501971768199E-2</v>
      </c>
      <c r="CS10">
        <v>-2.3498501971768199E-2</v>
      </c>
      <c r="CT10">
        <v>-2.3498501971768199E-2</v>
      </c>
      <c r="CU10">
        <v>-2.3498501971768199E-2</v>
      </c>
      <c r="CV10">
        <v>-2.3498501971768199E-2</v>
      </c>
      <c r="CW10">
        <v>-2.3498501971768199E-2</v>
      </c>
      <c r="CX10">
        <v>-2.3498501971768199E-2</v>
      </c>
      <c r="CY10">
        <v>-3.2117684094935803E-2</v>
      </c>
      <c r="CZ10">
        <v>-4.0806023611347199E-2</v>
      </c>
      <c r="DA10">
        <v>-4.9562289074903003E-2</v>
      </c>
      <c r="DB10">
        <v>-5.8385288387186901E-2</v>
      </c>
      <c r="DC10">
        <v>-6.7273870041539799E-2</v>
      </c>
      <c r="DD10">
        <v>-7.6226924426907205E-2</v>
      </c>
      <c r="DE10">
        <v>-8.5243385190543905E-2</v>
      </c>
      <c r="DF10">
        <v>-9.4322230659271505E-2</v>
      </c>
      <c r="DG10">
        <v>-0.103462485319619</v>
      </c>
      <c r="DH10">
        <v>-0.11266322135784899</v>
      </c>
      <c r="DI10">
        <v>-0.121923560261575</v>
      </c>
      <c r="DJ10">
        <v>-0.13124267448542801</v>
      </c>
      <c r="DK10">
        <v>-0.14061978918401999</v>
      </c>
      <c r="DL10">
        <v>-0.15005418401631601</v>
      </c>
      <c r="DM10">
        <v>-0.15954519502643499</v>
      </c>
      <c r="DN10">
        <v>-0.16909221660689799</v>
      </c>
      <c r="DO10">
        <v>-0.17869470355139899</v>
      </c>
      <c r="DP10">
        <v>-0.188352173205377</v>
      </c>
      <c r="DQ10">
        <v>-0.19806420772389599</v>
      </c>
      <c r="DR10">
        <v>-0.20783045644779699</v>
      </c>
      <c r="DS10">
        <v>-0.20783045644779699</v>
      </c>
      <c r="DT10">
        <v>-0.20783045644779699</v>
      </c>
      <c r="DU10">
        <v>-0.20783045644779699</v>
      </c>
      <c r="DV10">
        <v>-0.20783045644779699</v>
      </c>
      <c r="DW10">
        <v>-0.20783045644779699</v>
      </c>
      <c r="DX10">
        <v>-0.20783045644779699</v>
      </c>
      <c r="DY10">
        <v>-0.20783045644779699</v>
      </c>
      <c r="DZ10">
        <v>-0.20783045644779699</v>
      </c>
      <c r="EA10">
        <v>-0.20783045644779699</v>
      </c>
      <c r="EB10">
        <v>-0.20783045644779699</v>
      </c>
      <c r="EC10">
        <v>-0.159692567946702</v>
      </c>
      <c r="ED10">
        <v>-0.112386129956582</v>
      </c>
      <c r="EE10">
        <v>-6.6444790413554097E-2</v>
      </c>
      <c r="EF10">
        <v>-2.2371703210187301E-2</v>
      </c>
      <c r="EG10">
        <v>1.9371711431025201E-2</v>
      </c>
      <c r="EH10">
        <v>5.8376074322960401E-2</v>
      </c>
      <c r="EI10">
        <v>9.4293192168427395E-2</v>
      </c>
      <c r="EJ10">
        <v>0.12684383562305401</v>
      </c>
      <c r="EK10">
        <v>0.15582397681742899</v>
      </c>
      <c r="EL10">
        <v>0.18110934700255699</v>
      </c>
      <c r="EM10">
        <v>0.20265821250836299</v>
      </c>
      <c r="EN10">
        <v>0.220512307004922</v>
      </c>
      <c r="EO10">
        <v>0.23479589924122901</v>
      </c>
      <c r="EP10">
        <v>0.24571301708669599</v>
      </c>
      <c r="EQ10">
        <v>0.25354288988569501</v>
      </c>
      <c r="ER10">
        <v>0.25863371093541598</v>
      </c>
      <c r="ES10">
        <v>0.26139485942298302</v>
      </c>
      <c r="ET10">
        <v>0.26228775557089001</v>
      </c>
      <c r="EU10">
        <v>0.26181555327170303</v>
      </c>
      <c r="EV10">
        <v>0.26051190046154199</v>
      </c>
      <c r="EW10">
        <v>0.26051190046154199</v>
      </c>
      <c r="EX10">
        <v>0.26051190046154199</v>
      </c>
      <c r="EY10">
        <v>0.26051190046154199</v>
      </c>
      <c r="EZ10">
        <v>0.26051190046154199</v>
      </c>
      <c r="FA10">
        <v>0.26051190046154199</v>
      </c>
      <c r="FB10">
        <v>0.26051190046154199</v>
      </c>
      <c r="FC10">
        <v>0.26051190046154199</v>
      </c>
      <c r="FD10">
        <v>0.26051190046154199</v>
      </c>
      <c r="FE10">
        <v>0.26051190046154199</v>
      </c>
      <c r="FF10">
        <v>0.26051190046154199</v>
      </c>
      <c r="FG10">
        <v>0.25615903322871098</v>
      </c>
      <c r="FH10">
        <v>0.25165421852216902</v>
      </c>
      <c r="FI10">
        <v>0.24700083116469199</v>
      </c>
      <c r="FJ10">
        <v>0.242202094011291</v>
      </c>
      <c r="FK10">
        <v>0.23726109258911199</v>
      </c>
      <c r="FL10">
        <v>0.23218078810873399</v>
      </c>
      <c r="FM10">
        <v>0.226964029046856</v>
      </c>
      <c r="FN10">
        <v>0.22161356147084399</v>
      </c>
      <c r="FO10">
        <v>0.21613203825112601</v>
      </c>
      <c r="FP10">
        <v>0.21052202728685099</v>
      </c>
      <c r="FQ10">
        <v>0.20478601885301401</v>
      </c>
      <c r="FR10">
        <v>0.198926432162703</v>
      </c>
      <c r="FS10">
        <v>0.19294562122585199</v>
      </c>
      <c r="FT10">
        <v>0.18684588007543401</v>
      </c>
      <c r="FU10">
        <v>0.18062944742316001</v>
      </c>
      <c r="FV10">
        <v>0.174298510799165</v>
      </c>
      <c r="FW10">
        <v>0.16785521022365699</v>
      </c>
      <c r="FX10">
        <v>0.16130164145294701</v>
      </c>
      <c r="FY10">
        <v>0.15463985883744899</v>
      </c>
      <c r="FZ10">
        <v>0.15463985883744899</v>
      </c>
      <c r="GA10">
        <v>0.15463985883744899</v>
      </c>
      <c r="GB10">
        <v>0.15463985883744899</v>
      </c>
      <c r="GC10">
        <v>0.15463985883744899</v>
      </c>
      <c r="GD10">
        <v>0.15463985883744899</v>
      </c>
      <c r="GE10">
        <v>0.15463985883744899</v>
      </c>
      <c r="GF10">
        <v>0.15463985883744899</v>
      </c>
      <c r="GG10">
        <v>0.15463985883744899</v>
      </c>
      <c r="GH10">
        <v>0.15463985883744899</v>
      </c>
      <c r="GI10">
        <v>0.15463985883744899</v>
      </c>
    </row>
    <row r="11" spans="1:191" x14ac:dyDescent="0.15">
      <c r="A11" t="s">
        <v>20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3.3754885337847498E-2</v>
      </c>
      <c r="N11">
        <v>6.6179449858135397E-2</v>
      </c>
      <c r="O11">
        <v>9.6419856863074499E-2</v>
      </c>
      <c r="P11">
        <v>0.123671060124557</v>
      </c>
      <c r="Q11">
        <v>0.14719478728659199</v>
      </c>
      <c r="R11">
        <v>0.166336031649784</v>
      </c>
      <c r="S11">
        <v>0.18053768393862599</v>
      </c>
      <c r="T11">
        <v>0.18935297720212499</v>
      </c>
      <c r="U11">
        <v>0.19245546684921899</v>
      </c>
      <c r="V11">
        <v>0.189646322881519</v>
      </c>
      <c r="W11">
        <v>0.18085877142690401</v>
      </c>
      <c r="X11">
        <v>0.166159586357494</v>
      </c>
      <c r="Y11">
        <v>0.14574759767168</v>
      </c>
      <c r="Z11">
        <v>0.119949249960523</v>
      </c>
      <c r="AA11">
        <v>8.9211310175015601E-2</v>
      </c>
      <c r="AB11">
        <v>5.4090887590664903E-2</v>
      </c>
      <c r="AC11">
        <v>1.52429889068675E-2</v>
      </c>
      <c r="AD11">
        <v>-2.6594113520386899E-2</v>
      </c>
      <c r="AE11">
        <v>-7.0615373462990197E-2</v>
      </c>
      <c r="AF11">
        <v>-0.11596695422315299</v>
      </c>
      <c r="AG11">
        <v>-0.11596695422315299</v>
      </c>
      <c r="AH11">
        <v>-0.11596695422315299</v>
      </c>
      <c r="AI11">
        <v>-0.11596695422315299</v>
      </c>
      <c r="AJ11">
        <v>-0.11596695422315299</v>
      </c>
      <c r="AK11">
        <v>-0.11596695422315299</v>
      </c>
      <c r="AL11">
        <v>-0.11596695422315299</v>
      </c>
      <c r="AM11">
        <v>-0.11596695422315299</v>
      </c>
      <c r="AN11">
        <v>-0.11596695422315299</v>
      </c>
      <c r="AO11">
        <v>-0.11596695422315299</v>
      </c>
      <c r="AP11">
        <v>-0.11596695422315299</v>
      </c>
      <c r="AQ11">
        <v>-0.112342955945353</v>
      </c>
      <c r="AR11">
        <v>-0.10878603437311</v>
      </c>
      <c r="AS11">
        <v>-0.105295807645711</v>
      </c>
      <c r="AT11">
        <v>-0.101871907612593</v>
      </c>
      <c r="AU11">
        <v>-9.8513979342053998E-2</v>
      </c>
      <c r="AV11">
        <v>-9.5221680651871296E-2</v>
      </c>
      <c r="AW11">
        <v>-9.1994681660658301E-2</v>
      </c>
      <c r="AX11">
        <v>-8.8832664358910601E-2</v>
      </c>
      <c r="AY11">
        <v>-8.5735322198736003E-2</v>
      </c>
      <c r="AZ11">
        <v>-8.2702359701335201E-2</v>
      </c>
      <c r="BA11">
        <v>-7.9733492081357896E-2</v>
      </c>
      <c r="BB11">
        <v>-7.6828444887313996E-2</v>
      </c>
      <c r="BC11">
        <v>-7.3986953657269705E-2</v>
      </c>
      <c r="BD11">
        <v>-7.1208763589108798E-2</v>
      </c>
      <c r="BE11">
        <v>-6.8493629224678901E-2</v>
      </c>
      <c r="BF11">
        <v>-6.5841314147192298E-2</v>
      </c>
      <c r="BG11">
        <v>-6.3251590691277199E-2</v>
      </c>
      <c r="BH11">
        <v>-6.0724239665125697E-2</v>
      </c>
      <c r="BI11">
        <v>-5.8259050084207703E-2</v>
      </c>
      <c r="BJ11">
        <v>-5.5855818916054699E-2</v>
      </c>
      <c r="BK11">
        <v>-5.5855818916054699E-2</v>
      </c>
      <c r="BL11">
        <v>-5.5855818916054699E-2</v>
      </c>
      <c r="BM11">
        <v>-5.5855818916054699E-2</v>
      </c>
      <c r="BN11">
        <v>-5.5855818916054699E-2</v>
      </c>
      <c r="BO11">
        <v>-5.5855818916054699E-2</v>
      </c>
      <c r="BP11">
        <v>-5.5855818916054699E-2</v>
      </c>
      <c r="BQ11">
        <v>-5.5855818916054699E-2</v>
      </c>
      <c r="BR11">
        <v>-5.5855818916054699E-2</v>
      </c>
      <c r="BS11">
        <v>-5.5855818916054699E-2</v>
      </c>
      <c r="BT11">
        <v>-5.5855818916054699E-2</v>
      </c>
      <c r="BU11">
        <v>-5.1172882755246903E-2</v>
      </c>
      <c r="BV11">
        <v>-4.6735896617041299E-2</v>
      </c>
      <c r="BW11">
        <v>-4.2543461348838199E-2</v>
      </c>
      <c r="BX11">
        <v>-3.8594286444825203E-2</v>
      </c>
      <c r="BY11">
        <v>-3.48871838770837E-2</v>
      </c>
      <c r="BZ11">
        <v>-3.1421062439635598E-2</v>
      </c>
      <c r="CA11">
        <v>-2.8194922569849699E-2</v>
      </c>
      <c r="CB11">
        <v>-2.52078516156964E-2</v>
      </c>
      <c r="CC11">
        <v>-2.2459019520961701E-2</v>
      </c>
      <c r="CD11">
        <v>-1.9947674903758199E-2</v>
      </c>
      <c r="CE11">
        <v>-1.76731415065681E-2</v>
      </c>
      <c r="CF11">
        <v>-1.5634814998648501E-2</v>
      </c>
      <c r="CG11">
        <v>-1.3832160113975501E-2</v>
      </c>
      <c r="CH11">
        <v>-1.22647081100269E-2</v>
      </c>
      <c r="CI11">
        <v>-1.0932054534639401E-2</v>
      </c>
      <c r="CJ11">
        <v>-9.8338572899454597E-3</v>
      </c>
      <c r="CK11">
        <v>-8.9698349840281501E-3</v>
      </c>
      <c r="CL11">
        <v>-8.3397655624446506E-3</v>
      </c>
      <c r="CM11">
        <v>-7.9434852131874401E-3</v>
      </c>
      <c r="CN11">
        <v>-7.7808875399847403E-3</v>
      </c>
      <c r="CO11">
        <v>9.4575871998690744E-4</v>
      </c>
      <c r="CP11">
        <v>9.6724049799585543E-3</v>
      </c>
      <c r="CQ11">
        <v>1.8399051239930204E-2</v>
      </c>
      <c r="CR11">
        <v>2.712569749990185E-2</v>
      </c>
      <c r="CS11">
        <v>3.5852343759873499E-2</v>
      </c>
      <c r="CT11">
        <v>4.4578990019845152E-2</v>
      </c>
      <c r="CU11">
        <v>5.3305636279816798E-2</v>
      </c>
      <c r="CV11">
        <v>6.2032282539788444E-2</v>
      </c>
      <c r="CW11">
        <v>7.075892879976009E-2</v>
      </c>
      <c r="CX11">
        <v>7.9485575059731736E-2</v>
      </c>
      <c r="CY11">
        <v>7.9414539599599418E-2</v>
      </c>
      <c r="CZ11">
        <v>7.910986399556684E-2</v>
      </c>
      <c r="DA11">
        <v>7.8571484723544902E-2</v>
      </c>
      <c r="DB11">
        <v>7.7799281525408367E-2</v>
      </c>
      <c r="DC11">
        <v>7.6793076927276771E-2</v>
      </c>
      <c r="DD11">
        <v>7.5552635494477174E-2</v>
      </c>
      <c r="DE11">
        <v>7.4077662819870174E-2</v>
      </c>
      <c r="DF11">
        <v>7.2367804240983977E-2</v>
      </c>
      <c r="DG11">
        <v>7.0422643280103975E-2</v>
      </c>
      <c r="DH11">
        <v>6.8241699800098365E-2</v>
      </c>
      <c r="DI11">
        <v>6.5824427867314877E-2</v>
      </c>
      <c r="DJ11">
        <v>6.3170213311318169E-2</v>
      </c>
      <c r="DK11">
        <v>6.0278370969565176E-2</v>
      </c>
      <c r="DL11">
        <v>5.7148141603276276E-2</v>
      </c>
      <c r="DM11">
        <v>5.3778688468766871E-2</v>
      </c>
      <c r="DN11">
        <v>5.0169093526296074E-2</v>
      </c>
      <c r="DO11">
        <v>4.6318353266061672E-2</v>
      </c>
      <c r="DP11">
        <v>4.2225374128266872E-2</v>
      </c>
      <c r="DQ11">
        <v>3.7888967491181876E-2</v>
      </c>
      <c r="DR11">
        <v>3.3307844197765071E-2</v>
      </c>
      <c r="DS11">
        <v>2.4581197937793425E-2</v>
      </c>
      <c r="DT11">
        <v>1.5854551677821779E-2</v>
      </c>
      <c r="DU11">
        <v>7.1279054178501264E-3</v>
      </c>
      <c r="DV11">
        <v>-1.5987408421215196E-3</v>
      </c>
      <c r="DW11">
        <v>-1.0325387102093166E-2</v>
      </c>
      <c r="DX11">
        <v>-1.9052033362064812E-2</v>
      </c>
      <c r="DY11">
        <v>-2.7778679622036461E-2</v>
      </c>
      <c r="DZ11">
        <v>-3.6505325882008111E-2</v>
      </c>
      <c r="EA11">
        <v>-4.5231972141979757E-2</v>
      </c>
      <c r="EB11">
        <v>-5.3958618401951403E-2</v>
      </c>
      <c r="EC11">
        <v>1.8067430904998901E-2</v>
      </c>
      <c r="ED11">
        <v>8.7432838576829902E-2</v>
      </c>
      <c r="EE11">
        <v>0.152429931217963</v>
      </c>
      <c r="EF11">
        <v>0.21144861637218301</v>
      </c>
      <c r="EG11">
        <v>0.263012349327509</v>
      </c>
      <c r="EH11">
        <v>0.30581111668514799</v>
      </c>
      <c r="EI11">
        <v>0.33873069989408799</v>
      </c>
      <c r="EJ11">
        <v>0.36087756505233898</v>
      </c>
      <c r="EK11">
        <v>0.37159882297778402</v>
      </c>
      <c r="EL11">
        <v>0.37049681367363801</v>
      </c>
      <c r="EM11">
        <v>0.35743798939566401</v>
      </c>
      <c r="EN11">
        <v>0.33255589788809897</v>
      </c>
      <c r="EO11">
        <v>0.29624819914772699</v>
      </c>
      <c r="EP11">
        <v>0.24916778235666701</v>
      </c>
      <c r="EQ11">
        <v>0.19220818141690801</v>
      </c>
      <c r="ER11">
        <v>0.126483614879462</v>
      </c>
      <c r="ES11">
        <v>5.3304096143122197E-2</v>
      </c>
      <c r="ET11">
        <v>-2.5853830080131399E-2</v>
      </c>
      <c r="EU11">
        <v>-0.10938007133408301</v>
      </c>
      <c r="EV11">
        <v>-0.19556695422315301</v>
      </c>
      <c r="EW11">
        <v>-0.19556695422315301</v>
      </c>
      <c r="EX11">
        <v>-0.19556695422315301</v>
      </c>
      <c r="EY11">
        <v>-0.19556695422315301</v>
      </c>
      <c r="EZ11">
        <v>-0.19556695422315301</v>
      </c>
      <c r="FA11">
        <v>-0.19556695422315301</v>
      </c>
      <c r="FB11">
        <v>-0.19556695422315301</v>
      </c>
      <c r="FC11">
        <v>-0.19556695422315301</v>
      </c>
      <c r="FD11">
        <v>-0.19556695422315301</v>
      </c>
      <c r="FE11">
        <v>-0.19556695422315301</v>
      </c>
      <c r="FF11">
        <v>-0.19556695422315301</v>
      </c>
      <c r="FG11">
        <v>-0.18515728935563699</v>
      </c>
      <c r="FH11">
        <v>-0.17506158276389799</v>
      </c>
      <c r="FI11">
        <v>-0.16527342854818899</v>
      </c>
      <c r="FJ11">
        <v>-0.15578690108044899</v>
      </c>
      <c r="FK11">
        <v>-0.146596514107494</v>
      </c>
      <c r="FL11">
        <v>-0.137697184164461</v>
      </c>
      <c r="FM11">
        <v>-0.12908419775129101</v>
      </c>
      <c r="FN11">
        <v>-0.12075318180599</v>
      </c>
      <c r="FO11">
        <v>-0.11270007707598</v>
      </c>
      <c r="FP11">
        <v>-0.104921114045367</v>
      </c>
      <c r="FQ11">
        <v>-9.7412791123538303E-2</v>
      </c>
      <c r="FR11">
        <v>-9.0171854840612103E-2</v>
      </c>
      <c r="FS11">
        <v>-8.3195281829345297E-2</v>
      </c>
      <c r="FT11">
        <v>-7.6480262402007601E-2</v>
      </c>
      <c r="FU11">
        <v>-7.0024185555475502E-2</v>
      </c>
      <c r="FV11">
        <v>-6.3824625258962001E-2</v>
      </c>
      <c r="FW11">
        <v>-5.7879327896987097E-2</v>
      </c>
      <c r="FX11">
        <v>-5.2186200755890401E-2</v>
      </c>
      <c r="FY11">
        <v>-4.6743301455740099E-2</v>
      </c>
      <c r="FZ11">
        <v>-4.6743301455740099E-2</v>
      </c>
      <c r="GA11">
        <v>-4.6743301455740099E-2</v>
      </c>
      <c r="GB11">
        <v>-4.6743301455740099E-2</v>
      </c>
      <c r="GC11">
        <v>-4.6743301455740099E-2</v>
      </c>
      <c r="GD11">
        <v>-4.6743301455740099E-2</v>
      </c>
      <c r="GE11">
        <v>-4.6743301455740099E-2</v>
      </c>
      <c r="GF11">
        <v>-4.6743301455740099E-2</v>
      </c>
      <c r="GG11">
        <v>-4.6743301455740099E-2</v>
      </c>
      <c r="GH11">
        <v>-4.6743301455740099E-2</v>
      </c>
      <c r="GI11">
        <v>-4.6743301455740099E-2</v>
      </c>
    </row>
    <row r="12" spans="1:191" x14ac:dyDescent="0.15">
      <c r="B12">
        <f>B11+B10</f>
        <v>0</v>
      </c>
      <c r="C12">
        <f t="shared" ref="C12:BN12" si="6">C11+C10</f>
        <v>0</v>
      </c>
      <c r="D12">
        <f t="shared" si="6"/>
        <v>0</v>
      </c>
      <c r="E12">
        <f t="shared" si="6"/>
        <v>0</v>
      </c>
      <c r="F12">
        <f t="shared" si="6"/>
        <v>0</v>
      </c>
      <c r="G12">
        <f t="shared" si="6"/>
        <v>0</v>
      </c>
      <c r="H12">
        <f t="shared" si="6"/>
        <v>0</v>
      </c>
      <c r="I12">
        <f t="shared" si="6"/>
        <v>0</v>
      </c>
      <c r="J12">
        <f t="shared" si="6"/>
        <v>0</v>
      </c>
      <c r="K12">
        <f t="shared" si="6"/>
        <v>0</v>
      </c>
      <c r="L12">
        <f t="shared" si="6"/>
        <v>0</v>
      </c>
      <c r="M12">
        <f t="shared" si="6"/>
        <v>6.8261251016552699E-2</v>
      </c>
      <c r="N12">
        <f t="shared" si="6"/>
        <v>0.1343607307045713</v>
      </c>
      <c r="O12">
        <f t="shared" si="6"/>
        <v>0.1969109544301475</v>
      </c>
      <c r="P12">
        <f t="shared" si="6"/>
        <v>0.25460372207260701</v>
      </c>
      <c r="Q12">
        <f t="shared" si="6"/>
        <v>0.30623934105346495</v>
      </c>
      <c r="R12">
        <f t="shared" si="6"/>
        <v>0.35075342548620303</v>
      </c>
      <c r="S12">
        <f t="shared" si="6"/>
        <v>0.38724067279812202</v>
      </c>
      <c r="T12">
        <f t="shared" si="6"/>
        <v>0.41497508669385796</v>
      </c>
      <c r="U12">
        <f t="shared" si="6"/>
        <v>0.43342619471293697</v>
      </c>
      <c r="V12">
        <f t="shared" si="6"/>
        <v>0.44227089810797399</v>
      </c>
      <c r="W12">
        <f t="shared" si="6"/>
        <v>0.44140068933677601</v>
      </c>
      <c r="X12">
        <f t="shared" si="6"/>
        <v>0.43092407594153498</v>
      </c>
      <c r="Y12">
        <f t="shared" si="6"/>
        <v>0.41116415666963801</v>
      </c>
      <c r="Z12">
        <f t="shared" si="6"/>
        <v>0.38265140398155906</v>
      </c>
      <c r="AA12">
        <f t="shared" si="6"/>
        <v>0.34611181417265963</v>
      </c>
      <c r="AB12">
        <f t="shared" si="6"/>
        <v>0.30245068981564088</v>
      </c>
      <c r="AC12">
        <f t="shared" si="6"/>
        <v>0.25273241679702052</v>
      </c>
      <c r="AD12">
        <f t="shared" si="6"/>
        <v>0.19815668769528311</v>
      </c>
      <c r="AE12">
        <f t="shared" si="6"/>
        <v>0.14003170263110282</v>
      </c>
      <c r="AF12">
        <f t="shared" si="6"/>
        <v>7.9744946238389E-2</v>
      </c>
      <c r="AG12">
        <f t="shared" si="6"/>
        <v>7.9744946238389E-2</v>
      </c>
      <c r="AH12">
        <f t="shared" si="6"/>
        <v>7.9744946238389E-2</v>
      </c>
      <c r="AI12">
        <f t="shared" si="6"/>
        <v>7.9744946238389E-2</v>
      </c>
      <c r="AJ12">
        <f t="shared" si="6"/>
        <v>7.9744946238389E-2</v>
      </c>
      <c r="AK12">
        <f t="shared" si="6"/>
        <v>7.9744946238389E-2</v>
      </c>
      <c r="AL12">
        <f t="shared" si="6"/>
        <v>7.9744946238389E-2</v>
      </c>
      <c r="AM12">
        <f t="shared" si="6"/>
        <v>7.9744946238389E-2</v>
      </c>
      <c r="AN12">
        <f t="shared" si="6"/>
        <v>7.9744946238389E-2</v>
      </c>
      <c r="AO12">
        <f t="shared" si="6"/>
        <v>7.9744946238389E-2</v>
      </c>
      <c r="AP12">
        <f t="shared" si="6"/>
        <v>7.9744946238389E-2</v>
      </c>
      <c r="AQ12">
        <f t="shared" si="6"/>
        <v>8.0465586633707994E-2</v>
      </c>
      <c r="AR12">
        <f t="shared" si="6"/>
        <v>8.1088591633999993E-2</v>
      </c>
      <c r="AS12">
        <f t="shared" si="6"/>
        <v>8.1614637957578007E-2</v>
      </c>
      <c r="AT12">
        <f t="shared" si="6"/>
        <v>8.204438466190099E-2</v>
      </c>
      <c r="AU12">
        <f t="shared" si="6"/>
        <v>8.2378473788659007E-2</v>
      </c>
      <c r="AV12">
        <f t="shared" si="6"/>
        <v>8.2617530978259704E-2</v>
      </c>
      <c r="AW12">
        <f t="shared" si="6"/>
        <v>8.2762166055294711E-2</v>
      </c>
      <c r="AX12">
        <f t="shared" si="6"/>
        <v>8.2812973586451399E-2</v>
      </c>
      <c r="AY12">
        <f t="shared" si="6"/>
        <v>8.2770533412243996E-2</v>
      </c>
      <c r="AZ12">
        <f t="shared" si="6"/>
        <v>8.2635411153848801E-2</v>
      </c>
      <c r="BA12">
        <f t="shared" si="6"/>
        <v>8.2408158696262099E-2</v>
      </c>
      <c r="BB12">
        <f t="shared" si="6"/>
        <v>8.2089314648902012E-2</v>
      </c>
      <c r="BC12">
        <f t="shared" si="6"/>
        <v>8.1679404784730292E-2</v>
      </c>
      <c r="BD12">
        <f t="shared" si="6"/>
        <v>8.1178942458885212E-2</v>
      </c>
      <c r="BE12">
        <f t="shared" si="6"/>
        <v>8.058842900777409E-2</v>
      </c>
      <c r="BF12">
        <f t="shared" si="6"/>
        <v>7.9908354129494708E-2</v>
      </c>
      <c r="BG12">
        <f t="shared" si="6"/>
        <v>7.9139196246439808E-2</v>
      </c>
      <c r="BH12">
        <f t="shared" si="6"/>
        <v>7.8281422850839305E-2</v>
      </c>
      <c r="BI12">
        <f t="shared" si="6"/>
        <v>7.7335490834006287E-2</v>
      </c>
      <c r="BJ12">
        <f t="shared" si="6"/>
        <v>7.6301846799954304E-2</v>
      </c>
      <c r="BK12">
        <f t="shared" si="6"/>
        <v>7.6301846799954304E-2</v>
      </c>
      <c r="BL12">
        <f t="shared" si="6"/>
        <v>7.6301846799954304E-2</v>
      </c>
      <c r="BM12">
        <f t="shared" si="6"/>
        <v>7.6301846799954304E-2</v>
      </c>
      <c r="BN12">
        <f t="shared" si="6"/>
        <v>7.6301846799954304E-2</v>
      </c>
      <c r="BO12">
        <f t="shared" ref="BO12:DZ12" si="7">BO11+BO10</f>
        <v>7.6301846799954304E-2</v>
      </c>
      <c r="BP12">
        <f t="shared" si="7"/>
        <v>7.6301846799954304E-2</v>
      </c>
      <c r="BQ12">
        <f t="shared" si="7"/>
        <v>7.6301846799954304E-2</v>
      </c>
      <c r="BR12">
        <f t="shared" si="7"/>
        <v>7.6301846799954304E-2</v>
      </c>
      <c r="BS12">
        <f t="shared" si="7"/>
        <v>7.6301846799954304E-2</v>
      </c>
      <c r="BT12">
        <f t="shared" si="7"/>
        <v>7.6301846799954304E-2</v>
      </c>
      <c r="BU12">
        <f t="shared" si="7"/>
        <v>7.4060007928170107E-2</v>
      </c>
      <c r="BV12">
        <f t="shared" si="7"/>
        <v>7.1471416688858702E-2</v>
      </c>
      <c r="BW12">
        <f t="shared" si="7"/>
        <v>6.8539353784974805E-2</v>
      </c>
      <c r="BX12">
        <f t="shared" si="7"/>
        <v>6.5266957745715809E-2</v>
      </c>
      <c r="BY12">
        <f t="shared" si="7"/>
        <v>6.1657232146278301E-2</v>
      </c>
      <c r="BZ12">
        <f t="shared" si="7"/>
        <v>5.7713052105274006E-2</v>
      </c>
      <c r="CA12">
        <f t="shared" si="7"/>
        <v>5.3437170111243694E-2</v>
      </c>
      <c r="CB12">
        <f t="shared" si="7"/>
        <v>4.8832221224189801E-2</v>
      </c>
      <c r="CC12">
        <f t="shared" si="7"/>
        <v>4.3900727693203301E-2</v>
      </c>
      <c r="CD12">
        <f t="shared" si="7"/>
        <v>3.8645103026905901E-2</v>
      </c>
      <c r="CE12">
        <f t="shared" si="7"/>
        <v>3.3067655549524802E-2</v>
      </c>
      <c r="CF12">
        <f t="shared" si="7"/>
        <v>2.7170591471912496E-2</v>
      </c>
      <c r="CG12">
        <f t="shared" si="7"/>
        <v>2.0956017503640699E-2</v>
      </c>
      <c r="CH12">
        <f t="shared" si="7"/>
        <v>1.4425943029416501E-2</v>
      </c>
      <c r="CI12">
        <f t="shared" si="7"/>
        <v>7.5822818704143011E-3</v>
      </c>
      <c r="CJ12">
        <f t="shared" si="7"/>
        <v>4.2685364869424029E-4</v>
      </c>
      <c r="CK12">
        <f t="shared" si="7"/>
        <v>-7.0386152293917606E-3</v>
      </c>
      <c r="CL12">
        <f t="shared" si="7"/>
        <v>-1.4812490957002222E-2</v>
      </c>
      <c r="CM12">
        <f t="shared" si="7"/>
        <v>-2.2893232066019141E-2</v>
      </c>
      <c r="CN12">
        <f t="shared" si="7"/>
        <v>-3.1279389511752936E-2</v>
      </c>
      <c r="CO12">
        <f t="shared" si="7"/>
        <v>-2.255274325178129E-2</v>
      </c>
      <c r="CP12">
        <f t="shared" si="7"/>
        <v>-1.3826096991809644E-2</v>
      </c>
      <c r="CQ12">
        <f t="shared" si="7"/>
        <v>-5.0994507318379949E-3</v>
      </c>
      <c r="CR12">
        <f t="shared" si="7"/>
        <v>3.6271955281336511E-3</v>
      </c>
      <c r="CS12">
        <f t="shared" si="7"/>
        <v>1.2353841788105301E-2</v>
      </c>
      <c r="CT12">
        <f t="shared" si="7"/>
        <v>2.1080488048076954E-2</v>
      </c>
      <c r="CU12">
        <f t="shared" si="7"/>
        <v>2.98071343080486E-2</v>
      </c>
      <c r="CV12">
        <f t="shared" si="7"/>
        <v>3.8533780568020246E-2</v>
      </c>
      <c r="CW12">
        <f t="shared" si="7"/>
        <v>4.7260426827991892E-2</v>
      </c>
      <c r="CX12">
        <f t="shared" si="7"/>
        <v>5.5987073087963538E-2</v>
      </c>
      <c r="CY12">
        <f t="shared" si="7"/>
        <v>4.7296855504663615E-2</v>
      </c>
      <c r="CZ12">
        <f t="shared" si="7"/>
        <v>3.8303840384219641E-2</v>
      </c>
      <c r="DA12">
        <f t="shared" si="7"/>
        <v>2.9009195648641899E-2</v>
      </c>
      <c r="DB12">
        <f t="shared" si="7"/>
        <v>1.9413993138221466E-2</v>
      </c>
      <c r="DC12">
        <f t="shared" si="7"/>
        <v>9.5192068857369722E-3</v>
      </c>
      <c r="DD12">
        <f t="shared" si="7"/>
        <v>-6.7428893243003107E-4</v>
      </c>
      <c r="DE12">
        <f t="shared" si="7"/>
        <v>-1.1165722370673731E-2</v>
      </c>
      <c r="DF12">
        <f t="shared" si="7"/>
        <v>-2.1954426418287529E-2</v>
      </c>
      <c r="DG12">
        <f t="shared" si="7"/>
        <v>-3.303984203951503E-2</v>
      </c>
      <c r="DH12">
        <f t="shared" si="7"/>
        <v>-4.4421521557750629E-2</v>
      </c>
      <c r="DI12">
        <f t="shared" si="7"/>
        <v>-5.6099132394260121E-2</v>
      </c>
      <c r="DJ12">
        <f t="shared" si="7"/>
        <v>-6.8072461174109838E-2</v>
      </c>
      <c r="DK12">
        <f t="shared" si="7"/>
        <v>-8.0341418214454813E-2</v>
      </c>
      <c r="DL12">
        <f t="shared" si="7"/>
        <v>-9.2906042413039736E-2</v>
      </c>
      <c r="DM12">
        <f t="shared" si="7"/>
        <v>-0.10576650655766812</v>
      </c>
      <c r="DN12">
        <f t="shared" si="7"/>
        <v>-0.11892312308060192</v>
      </c>
      <c r="DO12">
        <f t="shared" si="7"/>
        <v>-0.13237635028533731</v>
      </c>
      <c r="DP12">
        <f t="shared" si="7"/>
        <v>-0.14612679907711013</v>
      </c>
      <c r="DQ12">
        <f t="shared" si="7"/>
        <v>-0.16017524023271412</v>
      </c>
      <c r="DR12">
        <f t="shared" si="7"/>
        <v>-0.17452261225003191</v>
      </c>
      <c r="DS12">
        <f t="shared" si="7"/>
        <v>-0.18324925851000357</v>
      </c>
      <c r="DT12">
        <f t="shared" si="7"/>
        <v>-0.19197590476997523</v>
      </c>
      <c r="DU12">
        <f t="shared" si="7"/>
        <v>-0.20070255102994686</v>
      </c>
      <c r="DV12">
        <f t="shared" si="7"/>
        <v>-0.20942919728991852</v>
      </c>
      <c r="DW12">
        <f t="shared" si="7"/>
        <v>-0.21815584354989015</v>
      </c>
      <c r="DX12">
        <f t="shared" si="7"/>
        <v>-0.22688248980986181</v>
      </c>
      <c r="DY12">
        <f t="shared" si="7"/>
        <v>-0.23560913606983344</v>
      </c>
      <c r="DZ12">
        <f t="shared" si="7"/>
        <v>-0.2443357823298051</v>
      </c>
      <c r="EA12">
        <f t="shared" ref="EA12:GI12" si="8">EA11+EA10</f>
        <v>-0.25306242858977673</v>
      </c>
      <c r="EB12">
        <f t="shared" si="8"/>
        <v>-0.26178907484974839</v>
      </c>
      <c r="EC12">
        <f t="shared" si="8"/>
        <v>-0.1416251370417031</v>
      </c>
      <c r="ED12">
        <f t="shared" si="8"/>
        <v>-2.4953291379752093E-2</v>
      </c>
      <c r="EE12">
        <f t="shared" si="8"/>
        <v>8.5985140804408902E-2</v>
      </c>
      <c r="EF12">
        <f t="shared" si="8"/>
        <v>0.18907691316199571</v>
      </c>
      <c r="EG12">
        <f t="shared" si="8"/>
        <v>0.28238406075853417</v>
      </c>
      <c r="EH12">
        <f t="shared" si="8"/>
        <v>0.36418719100810837</v>
      </c>
      <c r="EI12">
        <f t="shared" si="8"/>
        <v>0.4330238920625154</v>
      </c>
      <c r="EJ12">
        <f t="shared" si="8"/>
        <v>0.48772140067539299</v>
      </c>
      <c r="EK12">
        <f t="shared" si="8"/>
        <v>0.527422799795213</v>
      </c>
      <c r="EL12">
        <f t="shared" si="8"/>
        <v>0.55160616067619506</v>
      </c>
      <c r="EM12">
        <f t="shared" si="8"/>
        <v>0.56009620190402698</v>
      </c>
      <c r="EN12">
        <f t="shared" si="8"/>
        <v>0.553068204893021</v>
      </c>
      <c r="EO12">
        <f t="shared" si="8"/>
        <v>0.53104409838895594</v>
      </c>
      <c r="EP12">
        <f t="shared" si="8"/>
        <v>0.494880799443363</v>
      </c>
      <c r="EQ12">
        <f t="shared" si="8"/>
        <v>0.44575107130260305</v>
      </c>
      <c r="ER12">
        <f t="shared" si="8"/>
        <v>0.38511732581487801</v>
      </c>
      <c r="ES12">
        <f t="shared" si="8"/>
        <v>0.31469895556610522</v>
      </c>
      <c r="ET12">
        <f t="shared" si="8"/>
        <v>0.23643392549075862</v>
      </c>
      <c r="EU12">
        <f t="shared" si="8"/>
        <v>0.15243548193762002</v>
      </c>
      <c r="EV12">
        <f t="shared" si="8"/>
        <v>6.4944946238388979E-2</v>
      </c>
      <c r="EW12">
        <f t="shared" si="8"/>
        <v>6.4944946238388979E-2</v>
      </c>
      <c r="EX12">
        <f t="shared" si="8"/>
        <v>6.4944946238388979E-2</v>
      </c>
      <c r="EY12">
        <f t="shared" si="8"/>
        <v>6.4944946238388979E-2</v>
      </c>
      <c r="EZ12">
        <f t="shared" si="8"/>
        <v>6.4944946238388979E-2</v>
      </c>
      <c r="FA12">
        <f t="shared" si="8"/>
        <v>6.4944946238388979E-2</v>
      </c>
      <c r="FB12">
        <f t="shared" si="8"/>
        <v>6.4944946238388979E-2</v>
      </c>
      <c r="FC12">
        <f t="shared" si="8"/>
        <v>6.4944946238388979E-2</v>
      </c>
      <c r="FD12">
        <f t="shared" si="8"/>
        <v>6.4944946238388979E-2</v>
      </c>
      <c r="FE12">
        <f t="shared" si="8"/>
        <v>6.4944946238388979E-2</v>
      </c>
      <c r="FF12">
        <f t="shared" si="8"/>
        <v>6.4944946238388979E-2</v>
      </c>
      <c r="FG12">
        <f t="shared" si="8"/>
        <v>7.100174387307398E-2</v>
      </c>
      <c r="FH12">
        <f t="shared" si="8"/>
        <v>7.6592635758271022E-2</v>
      </c>
      <c r="FI12">
        <f t="shared" si="8"/>
        <v>8.1727402616502992E-2</v>
      </c>
      <c r="FJ12">
        <f t="shared" si="8"/>
        <v>8.6415192930842016E-2</v>
      </c>
      <c r="FK12">
        <f t="shared" si="8"/>
        <v>9.0664578481617991E-2</v>
      </c>
      <c r="FL12">
        <f t="shared" si="8"/>
        <v>9.4483603944272992E-2</v>
      </c>
      <c r="FM12">
        <f t="shared" si="8"/>
        <v>9.787983129556499E-2</v>
      </c>
      <c r="FN12">
        <f t="shared" si="8"/>
        <v>0.10086037966485399</v>
      </c>
      <c r="FO12">
        <f t="shared" si="8"/>
        <v>0.10343196117514601</v>
      </c>
      <c r="FP12">
        <f t="shared" si="8"/>
        <v>0.10560091324148399</v>
      </c>
      <c r="FQ12">
        <f t="shared" si="8"/>
        <v>0.1073732277294757</v>
      </c>
      <c r="FR12">
        <f t="shared" si="8"/>
        <v>0.1087545773220909</v>
      </c>
      <c r="FS12">
        <f t="shared" si="8"/>
        <v>0.10975033939650669</v>
      </c>
      <c r="FT12">
        <f t="shared" si="8"/>
        <v>0.11036561767342641</v>
      </c>
      <c r="FU12">
        <f t="shared" si="8"/>
        <v>0.1106052618676845</v>
      </c>
      <c r="FV12">
        <f t="shared" si="8"/>
        <v>0.110473885540203</v>
      </c>
      <c r="FW12">
        <f t="shared" si="8"/>
        <v>0.10997588232666988</v>
      </c>
      <c r="FX12">
        <f t="shared" si="8"/>
        <v>0.10911544069705661</v>
      </c>
      <c r="FY12">
        <f t="shared" si="8"/>
        <v>0.10789655738170889</v>
      </c>
      <c r="FZ12">
        <f t="shared" si="8"/>
        <v>0.10789655738170889</v>
      </c>
      <c r="GA12">
        <f t="shared" si="8"/>
        <v>0.10789655738170889</v>
      </c>
      <c r="GB12">
        <f t="shared" si="8"/>
        <v>0.10789655738170889</v>
      </c>
      <c r="GC12">
        <f t="shared" si="8"/>
        <v>0.10789655738170889</v>
      </c>
      <c r="GD12">
        <f t="shared" si="8"/>
        <v>0.10789655738170889</v>
      </c>
      <c r="GE12">
        <f t="shared" si="8"/>
        <v>0.10789655738170889</v>
      </c>
      <c r="GF12">
        <f t="shared" si="8"/>
        <v>0.10789655738170889</v>
      </c>
      <c r="GG12">
        <f t="shared" si="8"/>
        <v>0.10789655738170889</v>
      </c>
      <c r="GH12">
        <f t="shared" si="8"/>
        <v>0.10789655738170889</v>
      </c>
      <c r="GI12">
        <f t="shared" si="8"/>
        <v>0.10789655738170889</v>
      </c>
    </row>
    <row r="13" spans="1:191" x14ac:dyDescent="0.15">
      <c r="A13" t="s">
        <v>21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-4.2341161527925698E-3</v>
      </c>
      <c r="N13">
        <v>-8.4862518388946206E-3</v>
      </c>
      <c r="O13">
        <v>-1.27562387909004E-2</v>
      </c>
      <c r="P13">
        <v>-1.7043910962180699E-2</v>
      </c>
      <c r="Q13">
        <v>-2.1349104559905002E-2</v>
      </c>
      <c r="R13">
        <v>-2.5671658079069001E-2</v>
      </c>
      <c r="S13">
        <v>-3.0011412337506201E-2</v>
      </c>
      <c r="T13">
        <v>-3.43682105118579E-2</v>
      </c>
      <c r="U13">
        <v>-3.8741898174486297E-2</v>
      </c>
      <c r="V13">
        <v>-4.3132323331309903E-2</v>
      </c>
      <c r="W13">
        <v>-4.7539336460548101E-2</v>
      </c>
      <c r="X13">
        <v>-5.1962790552359903E-2</v>
      </c>
      <c r="Y13">
        <v>-5.6402541149367401E-2</v>
      </c>
      <c r="Z13">
        <v>-6.0858446388055001E-2</v>
      </c>
      <c r="AA13">
        <v>-6.5330367041036605E-2</v>
      </c>
      <c r="AB13">
        <v>-6.98181665601878E-2</v>
      </c>
      <c r="AC13">
        <v>-7.4321711120641801E-2</v>
      </c>
      <c r="AD13">
        <v>-7.8840869665648197E-2</v>
      </c>
      <c r="AE13">
        <v>-8.3375513952299404E-2</v>
      </c>
      <c r="AF13">
        <v>-8.7925518598128305E-2</v>
      </c>
      <c r="AG13">
        <v>-8.7925518598128305E-2</v>
      </c>
      <c r="AH13">
        <v>-8.7925518598128305E-2</v>
      </c>
      <c r="AI13">
        <v>-8.7925518598128305E-2</v>
      </c>
      <c r="AJ13">
        <v>-8.7925518598128305E-2</v>
      </c>
      <c r="AK13">
        <v>-8.7925518598128305E-2</v>
      </c>
      <c r="AL13">
        <v>-8.7925518598128305E-2</v>
      </c>
      <c r="AM13">
        <v>-8.7925518598128305E-2</v>
      </c>
      <c r="AN13">
        <v>-8.7925518598128305E-2</v>
      </c>
      <c r="AO13">
        <v>-8.7925518598128305E-2</v>
      </c>
      <c r="AP13">
        <v>-8.7925518598128305E-2</v>
      </c>
      <c r="AQ13">
        <v>-9.2490761128588103E-2</v>
      </c>
      <c r="AR13">
        <v>-9.7071122025423506E-2</v>
      </c>
      <c r="AS13">
        <v>-0.101666484775947</v>
      </c>
      <c r="AT13">
        <v>-0.106276735923238</v>
      </c>
      <c r="AU13">
        <v>-0.110901765117283</v>
      </c>
      <c r="AV13">
        <v>-0.115541465167083</v>
      </c>
      <c r="AW13">
        <v>-0.120195732093743</v>
      </c>
      <c r="AX13">
        <v>-0.124864465184593</v>
      </c>
      <c r="AY13">
        <v>-0.12954756704834799</v>
      </c>
      <c r="AZ13">
        <v>-0.134244943671363</v>
      </c>
      <c r="BA13">
        <v>-0.13895650447500801</v>
      </c>
      <c r="BB13">
        <v>-0.14368216237422399</v>
      </c>
      <c r="BC13">
        <v>-0.148421833837281</v>
      </c>
      <c r="BD13">
        <v>-0.15317543894681299</v>
      </c>
      <c r="BE13">
        <v>-0.15794290146217499</v>
      </c>
      <c r="BF13">
        <v>-0.16272414888318401</v>
      </c>
      <c r="BG13">
        <v>-0.16751911251530099</v>
      </c>
      <c r="BH13">
        <v>-0.17232772753633699</v>
      </c>
      <c r="BI13">
        <v>-0.17714993306474799</v>
      </c>
      <c r="BJ13">
        <v>-0.181985672229595</v>
      </c>
      <c r="BK13">
        <v>-0.181985672229595</v>
      </c>
      <c r="BL13">
        <v>-0.181985672229595</v>
      </c>
      <c r="BM13">
        <v>-0.181985672229595</v>
      </c>
      <c r="BN13">
        <v>-0.181985672229595</v>
      </c>
      <c r="BO13">
        <v>-0.181985672229595</v>
      </c>
      <c r="BP13">
        <v>-0.181985672229595</v>
      </c>
      <c r="BQ13">
        <v>-0.181985672229595</v>
      </c>
      <c r="BR13">
        <v>-0.181985672229595</v>
      </c>
      <c r="BS13">
        <v>-0.181985672229595</v>
      </c>
      <c r="BT13">
        <v>-0.181985672229595</v>
      </c>
      <c r="BU13">
        <v>-0.13514002293940999</v>
      </c>
      <c r="BV13">
        <v>-8.9125824160199096E-2</v>
      </c>
      <c r="BW13">
        <v>-4.4476723828081897E-2</v>
      </c>
      <c r="BX13">
        <v>-1.6958758356251399E-3</v>
      </c>
      <c r="BY13">
        <v>3.8755299594677398E-2</v>
      </c>
      <c r="BZ13">
        <v>7.6467423275702606E-2</v>
      </c>
      <c r="CA13">
        <v>0.111092301910259</v>
      </c>
      <c r="CB13">
        <v>0.14235070615397599</v>
      </c>
      <c r="CC13">
        <v>0.17003860813744101</v>
      </c>
      <c r="CD13">
        <v>0.194031739111658</v>
      </c>
      <c r="CE13">
        <v>0.21428836540655499</v>
      </c>
      <c r="CF13">
        <v>0.23085022069220401</v>
      </c>
      <c r="CG13">
        <v>0.24384157371760101</v>
      </c>
      <c r="CH13">
        <v>0.25346645235215698</v>
      </c>
      <c r="CI13">
        <v>0.26000408594024599</v>
      </c>
      <c r="CJ13">
        <v>0.26380266777905698</v>
      </c>
      <c r="CK13">
        <v>0.26527157705571403</v>
      </c>
      <c r="CL13">
        <v>0.26487223399270998</v>
      </c>
      <c r="CM13">
        <v>0.26310779248261401</v>
      </c>
      <c r="CN13">
        <v>0.26051190046154199</v>
      </c>
      <c r="CO13">
        <v>0.26051190046154199</v>
      </c>
      <c r="CP13">
        <v>0.26051190046154199</v>
      </c>
      <c r="CQ13">
        <v>0.26051190046154199</v>
      </c>
      <c r="CR13">
        <v>0.26051190046154199</v>
      </c>
      <c r="CS13">
        <v>0.26051190046154199</v>
      </c>
      <c r="CT13">
        <v>0.26051190046154199</v>
      </c>
      <c r="CU13">
        <v>0.26051190046154199</v>
      </c>
      <c r="CV13">
        <v>0.26051190046154199</v>
      </c>
      <c r="CW13">
        <v>0.26051190046154199</v>
      </c>
      <c r="CX13">
        <v>0.26051190046154199</v>
      </c>
      <c r="CY13">
        <v>0.25615903322871098</v>
      </c>
      <c r="CZ13">
        <v>0.25165421852216902</v>
      </c>
      <c r="DA13">
        <v>0.24700083116469199</v>
      </c>
      <c r="DB13">
        <v>0.242202094011292</v>
      </c>
      <c r="DC13">
        <v>0.23726109258911199</v>
      </c>
      <c r="DD13">
        <v>0.23218078810873499</v>
      </c>
      <c r="DE13">
        <v>0.226964029046857</v>
      </c>
      <c r="DF13">
        <v>0.22161356147084399</v>
      </c>
      <c r="DG13">
        <v>0.21613203825112601</v>
      </c>
      <c r="DH13">
        <v>0.21052202728685199</v>
      </c>
      <c r="DI13">
        <v>0.20478601885301401</v>
      </c>
      <c r="DJ13">
        <v>0.198926432162703</v>
      </c>
      <c r="DK13">
        <v>0.19294562122585199</v>
      </c>
      <c r="DL13">
        <v>0.18684588007543401</v>
      </c>
      <c r="DM13">
        <v>0.180629447423161</v>
      </c>
      <c r="DN13">
        <v>0.174298510799165</v>
      </c>
      <c r="DO13">
        <v>0.16785521022365801</v>
      </c>
      <c r="DP13">
        <v>0.16130164145294701</v>
      </c>
      <c r="DQ13">
        <v>0.15463985883744999</v>
      </c>
      <c r="DR13">
        <v>0.14787187782512501</v>
      </c>
      <c r="DS13">
        <v>0.14787187782512501</v>
      </c>
      <c r="DT13">
        <v>0.14787187782512501</v>
      </c>
      <c r="DU13">
        <v>0.14787187782512501</v>
      </c>
      <c r="DV13">
        <v>0.14787187782512501</v>
      </c>
      <c r="DW13">
        <v>0.14787187782512501</v>
      </c>
      <c r="DX13">
        <v>0.14787187782512501</v>
      </c>
      <c r="DY13">
        <v>0.14787187782512501</v>
      </c>
      <c r="DZ13">
        <v>0.14787187782512501</v>
      </c>
      <c r="EA13">
        <v>0.14787187782512501</v>
      </c>
      <c r="EB13">
        <v>0.14787187782512501</v>
      </c>
      <c r="EC13">
        <v>0.14099967714021799</v>
      </c>
      <c r="ED13">
        <v>0.13402520066406201</v>
      </c>
      <c r="EE13">
        <v>0.12695035904197199</v>
      </c>
      <c r="EF13">
        <v>0.119777031037934</v>
      </c>
      <c r="EG13">
        <v>0.11250706465667901</v>
      </c>
      <c r="EH13">
        <v>0.105142278050956</v>
      </c>
      <c r="EI13">
        <v>9.7684460230197195E-2</v>
      </c>
      <c r="EJ13">
        <v>9.0135371585363194E-2</v>
      </c>
      <c r="EK13">
        <v>8.2496744243512096E-2</v>
      </c>
      <c r="EL13">
        <v>7.4770282264497598E-2</v>
      </c>
      <c r="EM13">
        <v>6.6957661691225703E-2</v>
      </c>
      <c r="EN13">
        <v>5.9060530463976198E-2</v>
      </c>
      <c r="EO13">
        <v>5.1080508208490603E-2</v>
      </c>
      <c r="EP13">
        <v>4.3019185906771701E-2</v>
      </c>
      <c r="EQ13">
        <v>3.4878125458854402E-2</v>
      </c>
      <c r="ER13">
        <v>2.6658859143165799E-2</v>
      </c>
      <c r="ES13">
        <v>1.83628889824929E-2</v>
      </c>
      <c r="ET13">
        <v>9.9916860220055099E-3</v>
      </c>
      <c r="EU13">
        <v>1.5466895252414E-3</v>
      </c>
      <c r="EV13">
        <v>-6.9706939065650201E-3</v>
      </c>
      <c r="EW13">
        <v>-6.9706939065650201E-3</v>
      </c>
      <c r="EX13">
        <v>-6.9706939065650201E-3</v>
      </c>
      <c r="EY13">
        <v>-6.9706939065650201E-3</v>
      </c>
      <c r="EZ13">
        <v>-6.9706939065650201E-3</v>
      </c>
      <c r="FA13">
        <v>-6.9706939065650201E-3</v>
      </c>
      <c r="FB13">
        <v>-6.9706939065650201E-3</v>
      </c>
      <c r="FC13">
        <v>-6.9706939065650201E-3</v>
      </c>
      <c r="FD13">
        <v>-6.9706939065650201E-3</v>
      </c>
      <c r="FE13">
        <v>-6.9706939065650201E-3</v>
      </c>
      <c r="FF13">
        <v>-6.9706939065650201E-3</v>
      </c>
      <c r="FG13">
        <v>-1.5559091286944099E-2</v>
      </c>
      <c r="FH13">
        <v>-2.4217164264074501E-2</v>
      </c>
      <c r="FI13">
        <v>-3.2943610204226002E-2</v>
      </c>
      <c r="FJ13">
        <v>-4.1737163335398501E-2</v>
      </c>
      <c r="FK13">
        <v>-5.0596595948301501E-2</v>
      </c>
      <c r="FL13">
        <v>-5.9520719652333499E-2</v>
      </c>
      <c r="FM13">
        <v>-6.8508386684751593E-2</v>
      </c>
      <c r="FN13">
        <v>-7.7558491271762606E-2</v>
      </c>
      <c r="FO13">
        <v>-8.6669971040839205E-2</v>
      </c>
      <c r="FP13">
        <v>-9.5841808484145002E-2</v>
      </c>
      <c r="FQ13">
        <v>-0.10507303247358001</v>
      </c>
      <c r="FR13">
        <v>-0.1143627198286</v>
      </c>
      <c r="FS13">
        <v>-0.123709996938655</v>
      </c>
      <c r="FT13">
        <v>-0.13311404144282099</v>
      </c>
      <c r="FU13">
        <v>-0.14257408396997601</v>
      </c>
      <c r="FV13">
        <v>-0.15208940994370701</v>
      </c>
      <c r="FW13">
        <v>-0.161659361457023</v>
      </c>
      <c r="FX13">
        <v>-0.17128333922292299</v>
      </c>
      <c r="FY13">
        <v>-0.180960804607912</v>
      </c>
      <c r="FZ13">
        <v>-0.180960804607912</v>
      </c>
      <c r="GA13">
        <v>-0.180960804607912</v>
      </c>
      <c r="GB13">
        <v>-0.180960804607912</v>
      </c>
      <c r="GC13">
        <v>-0.180960804607912</v>
      </c>
      <c r="GD13">
        <v>-0.180960804607912</v>
      </c>
      <c r="GE13">
        <v>-0.180960804607912</v>
      </c>
      <c r="GF13">
        <v>-0.180960804607912</v>
      </c>
      <c r="GG13">
        <v>-0.180960804607912</v>
      </c>
      <c r="GH13">
        <v>-0.180960804607912</v>
      </c>
      <c r="GI13">
        <v>-0.180960804607912</v>
      </c>
    </row>
    <row r="14" spans="1:191" x14ac:dyDescent="0.15">
      <c r="A14" t="s">
        <v>22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2.5088365311698397E-4</v>
      </c>
      <c r="N14">
        <v>4.4350041070462303E-4</v>
      </c>
      <c r="O14">
        <v>5.7786221254296798E-4</v>
      </c>
      <c r="P14">
        <v>6.5397755793106303E-4</v>
      </c>
      <c r="Q14">
        <v>6.718515166797E-4</v>
      </c>
      <c r="R14">
        <v>6.3148573612203896E-4</v>
      </c>
      <c r="S14">
        <v>5.32878444148288E-4</v>
      </c>
      <c r="T14">
        <v>3.7602444827045101E-4</v>
      </c>
      <c r="U14">
        <v>1.6091513071425599E-4</v>
      </c>
      <c r="V14">
        <v>-1.1246156046707E-4</v>
      </c>
      <c r="W14">
        <v>-4.4412112426406297E-4</v>
      </c>
      <c r="X14">
        <v>-8.3408252358485601E-4</v>
      </c>
      <c r="Y14">
        <v>-1.2823682061471301E-3</v>
      </c>
      <c r="Z14">
        <v>-1.7890041294128501E-3</v>
      </c>
      <c r="AA14">
        <v>-2.35401978959082E-3</v>
      </c>
      <c r="AB14">
        <v>-2.9774482547433299E-3</v>
      </c>
      <c r="AC14">
        <v>-3.6593262020279101E-3</v>
      </c>
      <c r="AD14">
        <v>-4.3996939591215397E-3</v>
      </c>
      <c r="AE14">
        <v>-5.1985955498694602E-3</v>
      </c>
      <c r="AF14">
        <v>-6.0560787442125504E-3</v>
      </c>
      <c r="AG14">
        <v>2.6705675157590973E-3</v>
      </c>
      <c r="AH14">
        <v>1.1397213775730745E-2</v>
      </c>
      <c r="AI14">
        <v>2.0123860035702393E-2</v>
      </c>
      <c r="AJ14">
        <v>2.8850506295674039E-2</v>
      </c>
      <c r="AK14">
        <v>3.7577152555645685E-2</v>
      </c>
      <c r="AL14">
        <v>4.6303798815617338E-2</v>
      </c>
      <c r="AM14">
        <v>5.5030445075588984E-2</v>
      </c>
      <c r="AN14">
        <v>6.3757091335560637E-2</v>
      </c>
      <c r="AO14">
        <v>7.2483737595532283E-2</v>
      </c>
      <c r="AP14">
        <v>8.1210383855503929E-2</v>
      </c>
      <c r="AQ14">
        <v>8.0294267487266743E-2</v>
      </c>
      <c r="AR14">
        <v>7.9319462515819214E-2</v>
      </c>
      <c r="AS14">
        <v>7.8285909589702482E-2</v>
      </c>
      <c r="AT14">
        <v>7.7193545367652272E-2</v>
      </c>
      <c r="AU14">
        <v>7.6042302446315768E-2</v>
      </c>
      <c r="AV14">
        <v>7.4832109283264281E-2</v>
      </c>
      <c r="AW14">
        <v>7.3562890115208474E-2</v>
      </c>
      <c r="AX14">
        <v>7.2234564871315771E-2</v>
      </c>
      <c r="AY14">
        <v>7.0847049081523977E-2</v>
      </c>
      <c r="AZ14">
        <v>6.9400253779737478E-2</v>
      </c>
      <c r="BA14">
        <v>6.7894085401782572E-2</v>
      </c>
      <c r="BB14">
        <v>6.6328445677992079E-2</v>
      </c>
      <c r="BC14">
        <v>6.4703231520281679E-2</v>
      </c>
      <c r="BD14">
        <v>6.301833490356698E-2</v>
      </c>
      <c r="BE14">
        <v>6.1273642741367276E-2</v>
      </c>
      <c r="BF14">
        <v>5.9469036755424379E-2</v>
      </c>
      <c r="BG14">
        <v>5.7604393339161772E-2</v>
      </c>
      <c r="BH14">
        <v>5.5679583414791477E-2</v>
      </c>
      <c r="BI14">
        <v>5.3694472283868276E-2</v>
      </c>
      <c r="BJ14">
        <v>5.1648919471077075E-2</v>
      </c>
      <c r="BK14">
        <v>4.2922273211105429E-2</v>
      </c>
      <c r="BL14">
        <v>3.4195626951133783E-2</v>
      </c>
      <c r="BM14">
        <v>2.546898069116213E-2</v>
      </c>
      <c r="BN14">
        <v>1.6742334431190484E-2</v>
      </c>
      <c r="BO14">
        <v>8.0156881712188377E-3</v>
      </c>
      <c r="BP14">
        <v>-7.109580887528083E-4</v>
      </c>
      <c r="BQ14">
        <v>-9.4376043487244578E-3</v>
      </c>
      <c r="BR14">
        <v>-1.8164250608696104E-2</v>
      </c>
      <c r="BS14">
        <v>-2.6890896868667753E-2</v>
      </c>
      <c r="BT14">
        <v>-3.5617543128639399E-2</v>
      </c>
      <c r="BU14">
        <v>3.54914524146452E-2</v>
      </c>
      <c r="BV14">
        <v>0.103939806322811</v>
      </c>
      <c r="BW14">
        <v>0.16801984520027899</v>
      </c>
      <c r="BX14">
        <v>0.22612147659083201</v>
      </c>
      <c r="BY14">
        <v>0.27676815578249298</v>
      </c>
      <c r="BZ14">
        <v>0.318649869376466</v>
      </c>
      <c r="CA14">
        <v>0.35065239882173999</v>
      </c>
      <c r="CB14">
        <v>0.371882210216326</v>
      </c>
      <c r="CC14">
        <v>0.38168641437810602</v>
      </c>
      <c r="CD14">
        <v>0.379667351310294</v>
      </c>
      <c r="CE14">
        <v>0.36569147326865398</v>
      </c>
      <c r="CF14">
        <v>0.33989232799742303</v>
      </c>
      <c r="CG14">
        <v>0.30266757549338602</v>
      </c>
      <c r="CH14">
        <v>0.25467010493865999</v>
      </c>
      <c r="CI14">
        <v>0.19679345023523601</v>
      </c>
      <c r="CJ14">
        <v>0.130151829934124</v>
      </c>
      <c r="CK14">
        <v>5.6055257434118898E-2</v>
      </c>
      <c r="CL14">
        <v>-2.4019722552800299E-2</v>
      </c>
      <c r="CM14">
        <v>-0.108463017570417</v>
      </c>
      <c r="CN14">
        <v>-0.19556695422315301</v>
      </c>
      <c r="CO14">
        <v>-0.19556695422315301</v>
      </c>
      <c r="CP14">
        <v>-0.19556695422315301</v>
      </c>
      <c r="CQ14">
        <v>-0.19556695422315301</v>
      </c>
      <c r="CR14">
        <v>-0.19556695422315301</v>
      </c>
      <c r="CS14">
        <v>-0.19556695422315301</v>
      </c>
      <c r="CT14">
        <v>-0.19556695422315301</v>
      </c>
      <c r="CU14">
        <v>-0.19556695422315301</v>
      </c>
      <c r="CV14">
        <v>-0.19556695422315301</v>
      </c>
      <c r="CW14">
        <v>-0.19556695422315301</v>
      </c>
      <c r="CX14">
        <v>-0.19556695422315301</v>
      </c>
      <c r="CY14">
        <v>-0.18515728935563699</v>
      </c>
      <c r="CZ14">
        <v>-0.17506158276389799</v>
      </c>
      <c r="DA14">
        <v>-0.16527342854818899</v>
      </c>
      <c r="DB14">
        <v>-0.15578690108044899</v>
      </c>
      <c r="DC14">
        <v>-0.146596514107494</v>
      </c>
      <c r="DD14">
        <v>-0.137697184164461</v>
      </c>
      <c r="DE14">
        <v>-0.12908419775129101</v>
      </c>
      <c r="DF14">
        <v>-0.12075318180599</v>
      </c>
      <c r="DG14">
        <v>-0.11270007707598</v>
      </c>
      <c r="DH14">
        <v>-0.104921114045367</v>
      </c>
      <c r="DI14">
        <v>-9.7412791123538303E-2</v>
      </c>
      <c r="DJ14">
        <v>-9.0171854840612103E-2</v>
      </c>
      <c r="DK14">
        <v>-8.3195281829345297E-2</v>
      </c>
      <c r="DL14">
        <v>-7.6480262402007601E-2</v>
      </c>
      <c r="DM14">
        <v>-7.0024185555475502E-2</v>
      </c>
      <c r="DN14">
        <v>-6.3824625258962001E-2</v>
      </c>
      <c r="DO14">
        <v>-5.7879327896987097E-2</v>
      </c>
      <c r="DP14">
        <v>-5.2186200755890401E-2</v>
      </c>
      <c r="DQ14">
        <v>-4.6743301455740099E-2</v>
      </c>
      <c r="DR14">
        <v>-4.1548828241265497E-2</v>
      </c>
      <c r="DS14">
        <v>-4.1548828241265497E-2</v>
      </c>
      <c r="DT14">
        <v>-4.1548828241265497E-2</v>
      </c>
      <c r="DU14">
        <v>-4.1548828241265497E-2</v>
      </c>
      <c r="DV14">
        <v>-4.1548828241265497E-2</v>
      </c>
      <c r="DW14">
        <v>-4.1548828241265497E-2</v>
      </c>
      <c r="DX14">
        <v>-4.1548828241265497E-2</v>
      </c>
      <c r="DY14">
        <v>-4.1548828241265497E-2</v>
      </c>
      <c r="DZ14">
        <v>-4.1548828241265497E-2</v>
      </c>
      <c r="EA14">
        <v>-4.1548828241265497E-2</v>
      </c>
      <c r="EB14">
        <v>-4.1548828241265497E-2</v>
      </c>
      <c r="EC14">
        <v>-3.6601111055659899E-2</v>
      </c>
      <c r="ED14">
        <v>-3.18986033300344E-2</v>
      </c>
      <c r="EE14">
        <v>-2.7439874429092501E-2</v>
      </c>
      <c r="EF14">
        <v>-2.3223602700445101E-2</v>
      </c>
      <c r="EG14">
        <v>-1.9248569080992699E-2</v>
      </c>
      <c r="EH14">
        <v>-1.55136512190999E-2</v>
      </c>
      <c r="EI14">
        <v>-1.2017818075969799E-2</v>
      </c>
      <c r="EJ14">
        <v>-8.7601249737741006E-3</v>
      </c>
      <c r="EK14">
        <v>-5.73970906177279E-3</v>
      </c>
      <c r="EL14">
        <v>-2.9557851749422198E-3</v>
      </c>
      <c r="EM14">
        <v>-4.0764206255650099E-4</v>
      </c>
      <c r="EN14">
        <v>1.9053610332040499E-3</v>
      </c>
      <c r="EO14">
        <v>3.9837974661873802E-3</v>
      </c>
      <c r="EP14">
        <v>5.8281759581866304E-3</v>
      </c>
      <c r="EQ14">
        <v>7.43894306734627E-3</v>
      </c>
      <c r="ER14">
        <v>8.8164853648127206E-3</v>
      </c>
      <c r="ES14">
        <v>9.9611313297738296E-3</v>
      </c>
      <c r="ET14">
        <v>1.0873152971553101E-2</v>
      </c>
      <c r="EU14">
        <v>1.15527671860525E-2</v>
      </c>
      <c r="EV14">
        <v>1.20001368525597E-2</v>
      </c>
      <c r="EW14">
        <v>2.0726783112531347E-2</v>
      </c>
      <c r="EX14">
        <v>2.9453429372502997E-2</v>
      </c>
      <c r="EY14">
        <v>3.8180075632474643E-2</v>
      </c>
      <c r="EZ14">
        <v>4.6906721892446289E-2</v>
      </c>
      <c r="FA14">
        <v>5.5633368152417935E-2</v>
      </c>
      <c r="FB14">
        <v>6.4360014412389588E-2</v>
      </c>
      <c r="FC14">
        <v>7.3086660672361234E-2</v>
      </c>
      <c r="FD14">
        <v>8.181330693233288E-2</v>
      </c>
      <c r="FE14">
        <v>9.0539953192304526E-2</v>
      </c>
      <c r="FF14">
        <v>9.9266599452276172E-2</v>
      </c>
      <c r="FG14">
        <v>9.9481834275442771E-2</v>
      </c>
      <c r="FH14">
        <v>9.9464991376095574E-2</v>
      </c>
      <c r="FI14">
        <v>9.9216075633445172E-2</v>
      </c>
      <c r="FJ14">
        <v>9.8735039780182568E-2</v>
      </c>
      <c r="FK14">
        <v>9.8021784250909572E-2</v>
      </c>
      <c r="FL14">
        <v>9.7076156783305265E-2</v>
      </c>
      <c r="FM14">
        <v>9.5897951770381837E-2</v>
      </c>
      <c r="FN14">
        <v>9.4486909361119018E-2</v>
      </c>
      <c r="FO14">
        <v>9.2842714305664806E-2</v>
      </c>
      <c r="FP14">
        <v>9.096499454015082E-2</v>
      </c>
      <c r="FQ14">
        <v>8.8853319504969761E-2</v>
      </c>
      <c r="FR14">
        <v>8.650719818908402E-2</v>
      </c>
      <c r="FS14">
        <v>8.3926076891577592E-2</v>
      </c>
      <c r="FT14">
        <v>8.1109336690185926E-2</v>
      </c>
      <c r="FU14">
        <v>7.8056290604947662E-2</v>
      </c>
      <c r="FV14">
        <v>7.4766180443378474E-2</v>
      </c>
      <c r="FW14">
        <v>7.1238173311651082E-2</v>
      </c>
      <c r="FX14">
        <v>6.7471357774161966E-2</v>
      </c>
      <c r="FY14">
        <v>6.3464739641526574E-2</v>
      </c>
      <c r="FZ14">
        <v>5.4738093381554928E-2</v>
      </c>
      <c r="GA14">
        <v>4.6011447121583282E-2</v>
      </c>
      <c r="GB14">
        <v>3.7284800861611629E-2</v>
      </c>
      <c r="GC14">
        <v>2.8558154601639983E-2</v>
      </c>
      <c r="GD14">
        <v>1.9831508341668337E-2</v>
      </c>
      <c r="GE14">
        <v>1.1104862081696691E-2</v>
      </c>
      <c r="GF14">
        <v>2.3782158217250417E-3</v>
      </c>
      <c r="GG14">
        <v>-6.3484304382466043E-3</v>
      </c>
      <c r="GH14">
        <v>-1.5075076698218252E-2</v>
      </c>
      <c r="GI14">
        <v>-2.38017229581899E-2</v>
      </c>
    </row>
    <row r="15" spans="1:191" x14ac:dyDescent="0.15">
      <c r="B15">
        <f>B14+B13</f>
        <v>0</v>
      </c>
      <c r="C15">
        <f t="shared" ref="C15:BN15" si="9">C14+C13</f>
        <v>0</v>
      </c>
      <c r="D15">
        <f t="shared" si="9"/>
        <v>0</v>
      </c>
      <c r="E15">
        <f t="shared" si="9"/>
        <v>0</v>
      </c>
      <c r="F15">
        <f t="shared" si="9"/>
        <v>0</v>
      </c>
      <c r="G15">
        <f t="shared" si="9"/>
        <v>0</v>
      </c>
      <c r="H15">
        <f t="shared" si="9"/>
        <v>0</v>
      </c>
      <c r="I15">
        <f t="shared" si="9"/>
        <v>0</v>
      </c>
      <c r="J15">
        <f t="shared" si="9"/>
        <v>0</v>
      </c>
      <c r="K15">
        <f t="shared" si="9"/>
        <v>0</v>
      </c>
      <c r="L15">
        <f t="shared" si="9"/>
        <v>0</v>
      </c>
      <c r="M15">
        <f t="shared" si="9"/>
        <v>-3.9832324996755862E-3</v>
      </c>
      <c r="N15">
        <f t="shared" si="9"/>
        <v>-8.0427514281899981E-3</v>
      </c>
      <c r="O15">
        <f t="shared" si="9"/>
        <v>-1.2178376578357433E-2</v>
      </c>
      <c r="P15">
        <f t="shared" si="9"/>
        <v>-1.6389933404249636E-2</v>
      </c>
      <c r="Q15">
        <f t="shared" si="9"/>
        <v>-2.0677253043225301E-2</v>
      </c>
      <c r="R15">
        <f t="shared" si="9"/>
        <v>-2.5040172342946962E-2</v>
      </c>
      <c r="S15">
        <f t="shared" si="9"/>
        <v>-2.9478533893357913E-2</v>
      </c>
      <c r="T15">
        <f t="shared" si="9"/>
        <v>-3.3992186063587448E-2</v>
      </c>
      <c r="U15">
        <f t="shared" si="9"/>
        <v>-3.8580983043772041E-2</v>
      </c>
      <c r="V15">
        <f t="shared" si="9"/>
        <v>-4.3244784891776973E-2</v>
      </c>
      <c r="W15">
        <f t="shared" si="9"/>
        <v>-4.7983457584812164E-2</v>
      </c>
      <c r="X15">
        <f t="shared" si="9"/>
        <v>-5.2796873075944759E-2</v>
      </c>
      <c r="Y15">
        <f t="shared" si="9"/>
        <v>-5.7684909355514534E-2</v>
      </c>
      <c r="Z15">
        <f t="shared" si="9"/>
        <v>-6.2647450517467854E-2</v>
      </c>
      <c r="AA15">
        <f t="shared" si="9"/>
        <v>-6.7684386830627427E-2</v>
      </c>
      <c r="AB15">
        <f t="shared" si="9"/>
        <v>-7.2795614814931131E-2</v>
      </c>
      <c r="AC15">
        <f t="shared" si="9"/>
        <v>-7.7981037322669713E-2</v>
      </c>
      <c r="AD15">
        <f t="shared" si="9"/>
        <v>-8.3240563624769739E-2</v>
      </c>
      <c r="AE15">
        <f t="shared" si="9"/>
        <v>-8.857410950216886E-2</v>
      </c>
      <c r="AF15">
        <f t="shared" si="9"/>
        <v>-9.398159734234085E-2</v>
      </c>
      <c r="AG15">
        <f t="shared" si="9"/>
        <v>-8.5254951082369204E-2</v>
      </c>
      <c r="AH15">
        <f t="shared" si="9"/>
        <v>-7.6528304822397558E-2</v>
      </c>
      <c r="AI15">
        <f t="shared" si="9"/>
        <v>-6.7801658562425912E-2</v>
      </c>
      <c r="AJ15">
        <f t="shared" si="9"/>
        <v>-5.9075012302454266E-2</v>
      </c>
      <c r="AK15">
        <f t="shared" si="9"/>
        <v>-5.034836604248262E-2</v>
      </c>
      <c r="AL15">
        <f t="shared" si="9"/>
        <v>-4.1621719782510967E-2</v>
      </c>
      <c r="AM15">
        <f t="shared" si="9"/>
        <v>-3.2895073522539321E-2</v>
      </c>
      <c r="AN15">
        <f t="shared" si="9"/>
        <v>-2.4168427262567668E-2</v>
      </c>
      <c r="AO15">
        <f t="shared" si="9"/>
        <v>-1.5441781002596022E-2</v>
      </c>
      <c r="AP15">
        <f t="shared" si="9"/>
        <v>-6.7151347426243763E-3</v>
      </c>
      <c r="AQ15">
        <f t="shared" si="9"/>
        <v>-1.219649364132136E-2</v>
      </c>
      <c r="AR15">
        <f t="shared" si="9"/>
        <v>-1.7751659509604292E-2</v>
      </c>
      <c r="AS15">
        <f t="shared" si="9"/>
        <v>-2.338057518624452E-2</v>
      </c>
      <c r="AT15">
        <f t="shared" si="9"/>
        <v>-2.9083190555585725E-2</v>
      </c>
      <c r="AU15">
        <f t="shared" si="9"/>
        <v>-3.4859462670967234E-2</v>
      </c>
      <c r="AV15">
        <f t="shared" si="9"/>
        <v>-4.0709355883818715E-2</v>
      </c>
      <c r="AW15">
        <f t="shared" si="9"/>
        <v>-4.6632841978534526E-2</v>
      </c>
      <c r="AX15">
        <f t="shared" si="9"/>
        <v>-5.2629900313277231E-2</v>
      </c>
      <c r="AY15">
        <f t="shared" si="9"/>
        <v>-5.8700517966824017E-2</v>
      </c>
      <c r="AZ15">
        <f t="shared" si="9"/>
        <v>-6.484468989162552E-2</v>
      </c>
      <c r="BA15">
        <f t="shared" si="9"/>
        <v>-7.1062419073225441E-2</v>
      </c>
      <c r="BB15">
        <f t="shared" si="9"/>
        <v>-7.7353716696231908E-2</v>
      </c>
      <c r="BC15">
        <f t="shared" si="9"/>
        <v>-8.3718602316999319E-2</v>
      </c>
      <c r="BD15">
        <f t="shared" si="9"/>
        <v>-9.0157104043246006E-2</v>
      </c>
      <c r="BE15">
        <f t="shared" si="9"/>
        <v>-9.6669258720807713E-2</v>
      </c>
      <c r="BF15">
        <f t="shared" si="9"/>
        <v>-0.10325511212775963</v>
      </c>
      <c r="BG15">
        <f t="shared" si="9"/>
        <v>-0.10991471917613922</v>
      </c>
      <c r="BH15">
        <f t="shared" si="9"/>
        <v>-0.11664814412154551</v>
      </c>
      <c r="BI15">
        <f t="shared" si="9"/>
        <v>-0.12345546078087971</v>
      </c>
      <c r="BJ15">
        <f t="shared" si="9"/>
        <v>-0.13033675275851792</v>
      </c>
      <c r="BK15">
        <f t="shared" si="9"/>
        <v>-0.13906339901848958</v>
      </c>
      <c r="BL15">
        <f t="shared" si="9"/>
        <v>-0.14779004527846121</v>
      </c>
      <c r="BM15">
        <f t="shared" si="9"/>
        <v>-0.15651669153843287</v>
      </c>
      <c r="BN15">
        <f t="shared" si="9"/>
        <v>-0.1652433377984045</v>
      </c>
      <c r="BO15">
        <f t="shared" ref="BO15:DZ15" si="10">BO14+BO13</f>
        <v>-0.17396998405837616</v>
      </c>
      <c r="BP15">
        <f t="shared" si="10"/>
        <v>-0.18269663031834782</v>
      </c>
      <c r="BQ15">
        <f t="shared" si="10"/>
        <v>-0.19142327657831945</v>
      </c>
      <c r="BR15">
        <f t="shared" si="10"/>
        <v>-0.20014992283829111</v>
      </c>
      <c r="BS15">
        <f t="shared" si="10"/>
        <v>-0.20887656909826274</v>
      </c>
      <c r="BT15">
        <f t="shared" si="10"/>
        <v>-0.2176032153582344</v>
      </c>
      <c r="BU15">
        <f t="shared" si="10"/>
        <v>-9.9648570524764793E-2</v>
      </c>
      <c r="BV15">
        <f t="shared" si="10"/>
        <v>1.4813982162611899E-2</v>
      </c>
      <c r="BW15">
        <f t="shared" si="10"/>
        <v>0.12354312137219708</v>
      </c>
      <c r="BX15">
        <f t="shared" si="10"/>
        <v>0.22442560075520687</v>
      </c>
      <c r="BY15">
        <f t="shared" si="10"/>
        <v>0.31552345537717036</v>
      </c>
      <c r="BZ15">
        <f t="shared" si="10"/>
        <v>0.39511729265216861</v>
      </c>
      <c r="CA15">
        <f t="shared" si="10"/>
        <v>0.46174470073199897</v>
      </c>
      <c r="CB15">
        <f t="shared" si="10"/>
        <v>0.514232916370302</v>
      </c>
      <c r="CC15">
        <f t="shared" si="10"/>
        <v>0.551725022515547</v>
      </c>
      <c r="CD15">
        <f t="shared" si="10"/>
        <v>0.573699090421952</v>
      </c>
      <c r="CE15">
        <f t="shared" si="10"/>
        <v>0.57997983867520897</v>
      </c>
      <c r="CF15">
        <f t="shared" si="10"/>
        <v>0.57074254868962704</v>
      </c>
      <c r="CG15">
        <f t="shared" si="10"/>
        <v>0.54650914921098703</v>
      </c>
      <c r="CH15">
        <f t="shared" si="10"/>
        <v>0.50813655729081697</v>
      </c>
      <c r="CI15">
        <f t="shared" si="10"/>
        <v>0.45679753617548202</v>
      </c>
      <c r="CJ15">
        <f t="shared" si="10"/>
        <v>0.39395449771318097</v>
      </c>
      <c r="CK15">
        <f t="shared" si="10"/>
        <v>0.3213268344898329</v>
      </c>
      <c r="CL15">
        <f t="shared" si="10"/>
        <v>0.24085251143990968</v>
      </c>
      <c r="CM15">
        <f t="shared" si="10"/>
        <v>0.15464477491219702</v>
      </c>
      <c r="CN15">
        <f t="shared" si="10"/>
        <v>6.4944946238388979E-2</v>
      </c>
      <c r="CO15">
        <f t="shared" si="10"/>
        <v>6.4944946238388979E-2</v>
      </c>
      <c r="CP15">
        <f t="shared" si="10"/>
        <v>6.4944946238388979E-2</v>
      </c>
      <c r="CQ15">
        <f t="shared" si="10"/>
        <v>6.4944946238388979E-2</v>
      </c>
      <c r="CR15">
        <f t="shared" si="10"/>
        <v>6.4944946238388979E-2</v>
      </c>
      <c r="CS15">
        <f t="shared" si="10"/>
        <v>6.4944946238388979E-2</v>
      </c>
      <c r="CT15">
        <f t="shared" si="10"/>
        <v>6.4944946238388979E-2</v>
      </c>
      <c r="CU15">
        <f t="shared" si="10"/>
        <v>6.4944946238388979E-2</v>
      </c>
      <c r="CV15">
        <f t="shared" si="10"/>
        <v>6.4944946238388979E-2</v>
      </c>
      <c r="CW15">
        <f t="shared" si="10"/>
        <v>6.4944946238388979E-2</v>
      </c>
      <c r="CX15">
        <f t="shared" si="10"/>
        <v>6.4944946238388979E-2</v>
      </c>
      <c r="CY15">
        <f t="shared" si="10"/>
        <v>7.100174387307398E-2</v>
      </c>
      <c r="CZ15">
        <f t="shared" si="10"/>
        <v>7.6592635758271022E-2</v>
      </c>
      <c r="DA15">
        <f t="shared" si="10"/>
        <v>8.1727402616502992E-2</v>
      </c>
      <c r="DB15">
        <f t="shared" si="10"/>
        <v>8.6415192930843016E-2</v>
      </c>
      <c r="DC15">
        <f t="shared" si="10"/>
        <v>9.0664578481617991E-2</v>
      </c>
      <c r="DD15">
        <f t="shared" si="10"/>
        <v>9.4483603944273992E-2</v>
      </c>
      <c r="DE15">
        <f t="shared" si="10"/>
        <v>9.7879831295565989E-2</v>
      </c>
      <c r="DF15">
        <f t="shared" si="10"/>
        <v>0.10086037966485399</v>
      </c>
      <c r="DG15">
        <f t="shared" si="10"/>
        <v>0.10343196117514601</v>
      </c>
      <c r="DH15">
        <f t="shared" si="10"/>
        <v>0.10560091324148499</v>
      </c>
      <c r="DI15">
        <f t="shared" si="10"/>
        <v>0.1073732277294757</v>
      </c>
      <c r="DJ15">
        <f t="shared" si="10"/>
        <v>0.1087545773220909</v>
      </c>
      <c r="DK15">
        <f t="shared" si="10"/>
        <v>0.10975033939650669</v>
      </c>
      <c r="DL15">
        <f t="shared" si="10"/>
        <v>0.11036561767342641</v>
      </c>
      <c r="DM15">
        <f t="shared" si="10"/>
        <v>0.1106052618676855</v>
      </c>
      <c r="DN15">
        <f t="shared" si="10"/>
        <v>0.110473885540203</v>
      </c>
      <c r="DO15">
        <f t="shared" si="10"/>
        <v>0.10997588232667091</v>
      </c>
      <c r="DP15">
        <f t="shared" si="10"/>
        <v>0.10911544069705661</v>
      </c>
      <c r="DQ15">
        <f t="shared" si="10"/>
        <v>0.10789655738170989</v>
      </c>
      <c r="DR15">
        <f t="shared" si="10"/>
        <v>0.10632304958385952</v>
      </c>
      <c r="DS15">
        <f t="shared" si="10"/>
        <v>0.10632304958385952</v>
      </c>
      <c r="DT15">
        <f t="shared" si="10"/>
        <v>0.10632304958385952</v>
      </c>
      <c r="DU15">
        <f t="shared" si="10"/>
        <v>0.10632304958385952</v>
      </c>
      <c r="DV15">
        <f t="shared" si="10"/>
        <v>0.10632304958385952</v>
      </c>
      <c r="DW15">
        <f t="shared" si="10"/>
        <v>0.10632304958385952</v>
      </c>
      <c r="DX15">
        <f t="shared" si="10"/>
        <v>0.10632304958385952</v>
      </c>
      <c r="DY15">
        <f t="shared" si="10"/>
        <v>0.10632304958385952</v>
      </c>
      <c r="DZ15">
        <f t="shared" si="10"/>
        <v>0.10632304958385952</v>
      </c>
      <c r="EA15">
        <f t="shared" ref="EA15:GI15" si="11">EA14+EA13</f>
        <v>0.10632304958385952</v>
      </c>
      <c r="EB15">
        <f t="shared" si="11"/>
        <v>0.10632304958385952</v>
      </c>
      <c r="EC15">
        <f t="shared" si="11"/>
        <v>0.10439856608455809</v>
      </c>
      <c r="ED15">
        <f t="shared" si="11"/>
        <v>0.10212659733402761</v>
      </c>
      <c r="EE15">
        <f t="shared" si="11"/>
        <v>9.9510484612879493E-2</v>
      </c>
      <c r="EF15">
        <f t="shared" si="11"/>
        <v>9.6553428337488895E-2</v>
      </c>
      <c r="EG15">
        <f t="shared" si="11"/>
        <v>9.3258495575686301E-2</v>
      </c>
      <c r="EH15">
        <f t="shared" si="11"/>
        <v>8.9628626831856101E-2</v>
      </c>
      <c r="EI15">
        <f t="shared" si="11"/>
        <v>8.5666642154227396E-2</v>
      </c>
      <c r="EJ15">
        <f t="shared" si="11"/>
        <v>8.1375246611589097E-2</v>
      </c>
      <c r="EK15">
        <f t="shared" si="11"/>
        <v>7.6757035181739305E-2</v>
      </c>
      <c r="EL15">
        <f t="shared" si="11"/>
        <v>7.1814497089555382E-2</v>
      </c>
      <c r="EM15">
        <f t="shared" si="11"/>
        <v>6.6550019628669202E-2</v>
      </c>
      <c r="EN15">
        <f t="shared" si="11"/>
        <v>6.096589149718025E-2</v>
      </c>
      <c r="EO15">
        <f t="shared" si="11"/>
        <v>5.5064305674677981E-2</v>
      </c>
      <c r="EP15">
        <f t="shared" si="11"/>
        <v>4.8847361864958333E-2</v>
      </c>
      <c r="EQ15">
        <f t="shared" si="11"/>
        <v>4.2317068526200673E-2</v>
      </c>
      <c r="ER15">
        <f t="shared" si="11"/>
        <v>3.5475344507978519E-2</v>
      </c>
      <c r="ES15">
        <f t="shared" si="11"/>
        <v>2.8324020312266732E-2</v>
      </c>
      <c r="ET15">
        <f t="shared" si="11"/>
        <v>2.0864838993558611E-2</v>
      </c>
      <c r="EU15">
        <f t="shared" si="11"/>
        <v>1.3099456711293899E-2</v>
      </c>
      <c r="EV15">
        <f t="shared" si="11"/>
        <v>5.0294429459946796E-3</v>
      </c>
      <c r="EW15">
        <f t="shared" si="11"/>
        <v>1.3756089205966326E-2</v>
      </c>
      <c r="EX15">
        <f t="shared" si="11"/>
        <v>2.2482735465937976E-2</v>
      </c>
      <c r="EY15">
        <f t="shared" si="11"/>
        <v>3.1209381725909622E-2</v>
      </c>
      <c r="EZ15">
        <f t="shared" si="11"/>
        <v>3.9936027985881271E-2</v>
      </c>
      <c r="FA15">
        <f t="shared" si="11"/>
        <v>4.8662674245852917E-2</v>
      </c>
      <c r="FB15">
        <f t="shared" si="11"/>
        <v>5.738932050582457E-2</v>
      </c>
      <c r="FC15">
        <f t="shared" si="11"/>
        <v>6.6115966765796216E-2</v>
      </c>
      <c r="FD15">
        <f t="shared" si="11"/>
        <v>7.4842613025767862E-2</v>
      </c>
      <c r="FE15">
        <f t="shared" si="11"/>
        <v>8.3569259285739508E-2</v>
      </c>
      <c r="FF15">
        <f t="shared" si="11"/>
        <v>9.2295905545711154E-2</v>
      </c>
      <c r="FG15">
        <f t="shared" si="11"/>
        <v>8.3922742988498666E-2</v>
      </c>
      <c r="FH15">
        <f t="shared" si="11"/>
        <v>7.5247827112021076E-2</v>
      </c>
      <c r="FI15">
        <f t="shared" si="11"/>
        <v>6.6272465429219163E-2</v>
      </c>
      <c r="FJ15">
        <f t="shared" si="11"/>
        <v>5.6997876444784067E-2</v>
      </c>
      <c r="FK15">
        <f t="shared" si="11"/>
        <v>4.7425188302608071E-2</v>
      </c>
      <c r="FL15">
        <f t="shared" si="11"/>
        <v>3.7555437130971765E-2</v>
      </c>
      <c r="FM15">
        <f t="shared" si="11"/>
        <v>2.7389565085630244E-2</v>
      </c>
      <c r="FN15">
        <f t="shared" si="11"/>
        <v>1.6928418089356412E-2</v>
      </c>
      <c r="FO15">
        <f t="shared" si="11"/>
        <v>6.1727432648256003E-3</v>
      </c>
      <c r="FP15">
        <f t="shared" si="11"/>
        <v>-4.8768139439941821E-3</v>
      </c>
      <c r="FQ15">
        <f t="shared" si="11"/>
        <v>-1.6219712968610245E-2</v>
      </c>
      <c r="FR15">
        <f t="shared" si="11"/>
        <v>-2.7855521639515976E-2</v>
      </c>
      <c r="FS15">
        <f t="shared" si="11"/>
        <v>-3.9783920047077412E-2</v>
      </c>
      <c r="FT15">
        <f t="shared" si="11"/>
        <v>-5.2004704752635064E-2</v>
      </c>
      <c r="FU15">
        <f t="shared" si="11"/>
        <v>-6.4517793365028345E-2</v>
      </c>
      <c r="FV15">
        <f t="shared" si="11"/>
        <v>-7.7323229500328536E-2</v>
      </c>
      <c r="FW15">
        <f t="shared" si="11"/>
        <v>-9.0421188145371922E-2</v>
      </c>
      <c r="FX15">
        <f t="shared" si="11"/>
        <v>-0.10381198144876103</v>
      </c>
      <c r="FY15">
        <f t="shared" si="11"/>
        <v>-0.11749606496638543</v>
      </c>
      <c r="FZ15">
        <f t="shared" si="11"/>
        <v>-0.12622271122635709</v>
      </c>
      <c r="GA15">
        <f t="shared" si="11"/>
        <v>-0.13494935748632872</v>
      </c>
      <c r="GB15">
        <f t="shared" si="11"/>
        <v>-0.14367600374630038</v>
      </c>
      <c r="GC15">
        <f t="shared" si="11"/>
        <v>-0.15240265000627201</v>
      </c>
      <c r="GD15">
        <f t="shared" si="11"/>
        <v>-0.16112929626624367</v>
      </c>
      <c r="GE15">
        <f t="shared" si="11"/>
        <v>-0.1698559425262153</v>
      </c>
      <c r="GF15">
        <f t="shared" si="11"/>
        <v>-0.17858258878618696</v>
      </c>
      <c r="GG15">
        <f t="shared" si="11"/>
        <v>-0.1873092350461586</v>
      </c>
      <c r="GH15">
        <f t="shared" si="11"/>
        <v>-0.19603588130613026</v>
      </c>
      <c r="GI15">
        <f t="shared" si="11"/>
        <v>-0.20476252756610192</v>
      </c>
    </row>
    <row r="21" spans="3:10" x14ac:dyDescent="0.15">
      <c r="C21">
        <v>-0.55439754019541598</v>
      </c>
      <c r="D21">
        <f>C21*180/PI()</f>
        <v>-31.76463922563175</v>
      </c>
      <c r="E21">
        <f>G1+D21</f>
        <v>6.6553607743682441</v>
      </c>
    </row>
    <row r="27" spans="3:10" x14ac:dyDescent="0.15">
      <c r="J27" t="s">
        <v>35</v>
      </c>
    </row>
    <row r="28" spans="3:10" x14ac:dyDescent="0.15">
      <c r="J28" t="s">
        <v>36</v>
      </c>
    </row>
    <row r="29" spans="3:10" x14ac:dyDescent="0.15">
      <c r="E29" t="s">
        <v>27</v>
      </c>
      <c r="J29" t="s">
        <v>37</v>
      </c>
    </row>
    <row r="30" spans="3:10" x14ac:dyDescent="0.15">
      <c r="E30" t="s">
        <v>28</v>
      </c>
    </row>
    <row r="31" spans="3:10" x14ac:dyDescent="0.15">
      <c r="E31" t="s">
        <v>29</v>
      </c>
    </row>
    <row r="32" spans="3:10" x14ac:dyDescent="0.15">
      <c r="E32" t="s">
        <v>30</v>
      </c>
    </row>
    <row r="33" spans="5:5" x14ac:dyDescent="0.15">
      <c r="E33" t="s">
        <v>31</v>
      </c>
    </row>
    <row r="34" spans="5:5" x14ac:dyDescent="0.15">
      <c r="E34" t="s">
        <v>32</v>
      </c>
    </row>
    <row r="35" spans="5:5" x14ac:dyDescent="0.15">
      <c r="E35" t="s">
        <v>33</v>
      </c>
    </row>
    <row r="36" spans="5:5" x14ac:dyDescent="0.15">
      <c r="E36" t="s">
        <v>34</v>
      </c>
    </row>
  </sheetData>
  <phoneticPr fontId="1" type="noConversion"/>
  <conditionalFormatting sqref="A15:XFD15 A12:XFD12 A9:XFD9 A6:XFD6">
    <cfRule type="cellIs" dxfId="0" priority="4" operator="lessThan">
      <formula>$J$1</formula>
    </cfRule>
  </conditionalFormatting>
  <conditionalFormatting sqref="A6:XFD6">
    <cfRule type="colorScale" priority="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9:XFD9">
    <cfRule type="colorScale" priority="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12:XFD12 A15:XFD15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8"/>
  <sheetViews>
    <sheetView workbookViewId="0">
      <selection activeCell="J14" sqref="J14"/>
    </sheetView>
  </sheetViews>
  <sheetFormatPr defaultRowHeight="13.5" x14ac:dyDescent="0.15"/>
  <cols>
    <col min="3" max="3" width="10.875" customWidth="1"/>
  </cols>
  <sheetData>
    <row r="1" spans="1:42" x14ac:dyDescent="0.15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</row>
    <row r="2" spans="1:42" x14ac:dyDescent="0.15">
      <c r="A2" t="s">
        <v>38</v>
      </c>
      <c r="B2">
        <v>0</v>
      </c>
      <c r="C2">
        <v>3.3094502770270002E-4</v>
      </c>
      <c r="D2">
        <v>9.8468611818258701E-4</v>
      </c>
      <c r="E2">
        <v>1.94512599614982E-3</v>
      </c>
      <c r="F2">
        <v>3.1886154442915E-3</v>
      </c>
      <c r="G2">
        <v>4.6845356254896497E-3</v>
      </c>
      <c r="H2">
        <v>6.39605202020865E-3</v>
      </c>
      <c r="I2">
        <v>8.2810214146131801E-3</v>
      </c>
      <c r="J2">
        <v>1.02930296063584E-2</v>
      </c>
      <c r="K2">
        <v>1.23825342762911E-2</v>
      </c>
      <c r="L2">
        <v>1.44980848847691E-2</v>
      </c>
      <c r="M2">
        <v>1.6587589554701899E-2</v>
      </c>
      <c r="N2">
        <v>1.8599597746447E-2</v>
      </c>
      <c r="O2">
        <v>2.04845671408516E-2</v>
      </c>
      <c r="P2">
        <v>2.21960835355706E-2</v>
      </c>
      <c r="Q2">
        <v>2.36920037167687E-2</v>
      </c>
      <c r="R2">
        <v>2.4935493164910401E-2</v>
      </c>
      <c r="S2">
        <v>2.58959330428776E-2</v>
      </c>
      <c r="T2">
        <v>2.6549674133357501E-2</v>
      </c>
      <c r="U2">
        <v>2.6880619161060201E-2</v>
      </c>
      <c r="V2">
        <v>2.6880619161060201E-2</v>
      </c>
      <c r="W2">
        <v>2.6549674133357501E-2</v>
      </c>
      <c r="X2">
        <v>2.58959330428776E-2</v>
      </c>
      <c r="Y2">
        <v>2.4935493164910401E-2</v>
      </c>
      <c r="Z2">
        <v>2.36920037167687E-2</v>
      </c>
      <c r="AA2">
        <v>2.21960835355706E-2</v>
      </c>
      <c r="AB2">
        <v>2.04845671408516E-2</v>
      </c>
      <c r="AC2">
        <v>1.8599597746447E-2</v>
      </c>
      <c r="AD2">
        <v>1.6587589554701899E-2</v>
      </c>
      <c r="AE2">
        <v>1.44980848847691E-2</v>
      </c>
      <c r="AF2">
        <v>1.23825342762911E-2</v>
      </c>
      <c r="AG2">
        <v>1.02930296063584E-2</v>
      </c>
      <c r="AH2">
        <v>8.2810214146131801E-3</v>
      </c>
      <c r="AI2">
        <v>6.39605202020865E-3</v>
      </c>
      <c r="AJ2">
        <v>4.6845356254896497E-3</v>
      </c>
      <c r="AK2">
        <v>3.1886154442915E-3</v>
      </c>
      <c r="AL2">
        <v>1.94512599614982E-3</v>
      </c>
      <c r="AM2">
        <v>9.8468611818258701E-4</v>
      </c>
      <c r="AN2">
        <v>3.3094502770270002E-4</v>
      </c>
      <c r="AO2">
        <v>0</v>
      </c>
      <c r="AP2">
        <v>0</v>
      </c>
    </row>
    <row r="3" spans="1:42" x14ac:dyDescent="0.15">
      <c r="A3" t="s">
        <v>39</v>
      </c>
      <c r="B3">
        <v>0</v>
      </c>
      <c r="C3">
        <v>1.0342032115711101E-3</v>
      </c>
      <c r="D3">
        <v>3.0771441193209199E-3</v>
      </c>
      <c r="E3">
        <v>6.0785187379683902E-3</v>
      </c>
      <c r="F3">
        <v>9.9644232634112893E-3</v>
      </c>
      <c r="G3">
        <v>1.46391738296554E-2</v>
      </c>
      <c r="H3">
        <v>1.9987662563152101E-2</v>
      </c>
      <c r="I3">
        <v>2.5878191920666298E-2</v>
      </c>
      <c r="J3">
        <v>3.2165717519869998E-2</v>
      </c>
      <c r="K3">
        <v>3.8695419613409499E-2</v>
      </c>
      <c r="L3">
        <v>4.5306515264903299E-2</v>
      </c>
      <c r="M3">
        <v>5.18362173584428E-2</v>
      </c>
      <c r="N3">
        <v>5.8123742957646399E-2</v>
      </c>
      <c r="O3">
        <v>6.40142723151607E-2</v>
      </c>
      <c r="P3">
        <v>6.9362761048657406E-2</v>
      </c>
      <c r="Q3">
        <v>7.4037511614901505E-2</v>
      </c>
      <c r="R3">
        <v>7.7923416140344398E-2</v>
      </c>
      <c r="S3">
        <v>8.0924790758991796E-2</v>
      </c>
      <c r="T3">
        <v>8.2967731666741706E-2</v>
      </c>
      <c r="U3">
        <v>8.4001934878312798E-2</v>
      </c>
      <c r="V3">
        <v>8.4001934878312798E-2</v>
      </c>
      <c r="W3">
        <v>8.2967731666741706E-2</v>
      </c>
      <c r="X3">
        <v>8.0924790758991796E-2</v>
      </c>
      <c r="Y3">
        <v>7.7923416140344398E-2</v>
      </c>
      <c r="Z3">
        <v>7.4037511614901505E-2</v>
      </c>
      <c r="AA3">
        <v>6.9362761048657406E-2</v>
      </c>
      <c r="AB3">
        <v>6.40142723151607E-2</v>
      </c>
      <c r="AC3">
        <v>5.8123742957646399E-2</v>
      </c>
      <c r="AD3">
        <v>5.18362173584428E-2</v>
      </c>
      <c r="AE3">
        <v>4.5306515264903299E-2</v>
      </c>
      <c r="AF3">
        <v>3.8695419613409499E-2</v>
      </c>
      <c r="AG3">
        <v>3.2165717519869998E-2</v>
      </c>
      <c r="AH3">
        <v>2.5878191920666298E-2</v>
      </c>
      <c r="AI3">
        <v>1.9987662563152101E-2</v>
      </c>
      <c r="AJ3">
        <v>1.46391738296554E-2</v>
      </c>
      <c r="AK3">
        <v>9.9644232634112893E-3</v>
      </c>
      <c r="AL3">
        <v>6.0785187379683902E-3</v>
      </c>
      <c r="AM3">
        <v>3.0771441193209199E-3</v>
      </c>
      <c r="AN3">
        <v>1.0342032115711101E-3</v>
      </c>
      <c r="AO3">
        <v>0</v>
      </c>
      <c r="AP3">
        <v>0</v>
      </c>
    </row>
    <row r="4" spans="1:42" x14ac:dyDescent="0.15">
      <c r="B4" t="e">
        <f>B3/B2</f>
        <v>#DIV/0!</v>
      </c>
      <c r="C4">
        <f>C3/C2</f>
        <v>3.1250000000005214</v>
      </c>
      <c r="D4">
        <f t="shared" ref="D4:AP4" si="0">D3/D2</f>
        <v>3.1250000000003406</v>
      </c>
      <c r="E4">
        <f t="shared" si="0"/>
        <v>3.1250000000001044</v>
      </c>
      <c r="F4">
        <f t="shared" si="0"/>
        <v>3.1250000000001106</v>
      </c>
      <c r="G4">
        <f t="shared" si="0"/>
        <v>3.1250000000000524</v>
      </c>
      <c r="H4">
        <f t="shared" si="0"/>
        <v>3.1250000000000111</v>
      </c>
      <c r="I4">
        <f t="shared" si="0"/>
        <v>3.1250000000000133</v>
      </c>
      <c r="J4">
        <f t="shared" si="0"/>
        <v>3.125</v>
      </c>
      <c r="K4">
        <f t="shared" si="0"/>
        <v>3.1249999999999849</v>
      </c>
      <c r="L4">
        <f t="shared" si="0"/>
        <v>3.1249999999999907</v>
      </c>
      <c r="M4">
        <f t="shared" si="0"/>
        <v>3.1249999999999618</v>
      </c>
      <c r="N4">
        <f t="shared" si="0"/>
        <v>3.1249999999999742</v>
      </c>
      <c r="O4">
        <f t="shared" si="0"/>
        <v>3.1249999999999734</v>
      </c>
      <c r="P4">
        <f t="shared" si="0"/>
        <v>3.1249999999999676</v>
      </c>
      <c r="Q4">
        <f t="shared" si="0"/>
        <v>3.1249999999999711</v>
      </c>
      <c r="R4">
        <f t="shared" si="0"/>
        <v>3.1249999999999756</v>
      </c>
      <c r="S4">
        <f t="shared" si="0"/>
        <v>3.1249999999999729</v>
      </c>
      <c r="T4">
        <f t="shared" si="0"/>
        <v>3.1249999999999818</v>
      </c>
      <c r="U4">
        <f t="shared" si="0"/>
        <v>3.1249999999999876</v>
      </c>
      <c r="V4">
        <f t="shared" si="0"/>
        <v>3.1249999999999876</v>
      </c>
      <c r="W4">
        <f t="shared" si="0"/>
        <v>3.1249999999999818</v>
      </c>
      <c r="X4">
        <f t="shared" si="0"/>
        <v>3.1249999999999729</v>
      </c>
      <c r="Y4">
        <f t="shared" si="0"/>
        <v>3.1249999999999756</v>
      </c>
      <c r="Z4">
        <f t="shared" si="0"/>
        <v>3.1249999999999711</v>
      </c>
      <c r="AA4">
        <f t="shared" si="0"/>
        <v>3.1249999999999676</v>
      </c>
      <c r="AB4">
        <f t="shared" si="0"/>
        <v>3.1249999999999734</v>
      </c>
      <c r="AC4">
        <f t="shared" si="0"/>
        <v>3.1249999999999742</v>
      </c>
      <c r="AD4">
        <f t="shared" si="0"/>
        <v>3.1249999999999618</v>
      </c>
      <c r="AE4">
        <f t="shared" si="0"/>
        <v>3.1249999999999907</v>
      </c>
      <c r="AF4">
        <f t="shared" si="0"/>
        <v>3.1249999999999849</v>
      </c>
      <c r="AG4">
        <f t="shared" si="0"/>
        <v>3.125</v>
      </c>
      <c r="AH4">
        <f t="shared" si="0"/>
        <v>3.1250000000000133</v>
      </c>
      <c r="AI4">
        <f t="shared" si="0"/>
        <v>3.1250000000000111</v>
      </c>
      <c r="AJ4">
        <f t="shared" si="0"/>
        <v>3.1250000000000524</v>
      </c>
      <c r="AK4">
        <f t="shared" si="0"/>
        <v>3.1250000000001106</v>
      </c>
      <c r="AL4">
        <f t="shared" si="0"/>
        <v>3.1250000000001044</v>
      </c>
      <c r="AM4">
        <f t="shared" si="0"/>
        <v>3.1250000000003406</v>
      </c>
      <c r="AN4">
        <f t="shared" si="0"/>
        <v>3.1250000000005214</v>
      </c>
      <c r="AO4" t="e">
        <f t="shared" si="0"/>
        <v>#DIV/0!</v>
      </c>
      <c r="AP4" t="e">
        <f t="shared" si="0"/>
        <v>#DIV/0!</v>
      </c>
    </row>
    <row r="5" spans="1:42" x14ac:dyDescent="0.15">
      <c r="B5" s="9"/>
      <c r="C5" s="8">
        <f>25/8</f>
        <v>3.125</v>
      </c>
    </row>
    <row r="6" spans="1:42" x14ac:dyDescent="0.15">
      <c r="A6" t="s">
        <v>41</v>
      </c>
    </row>
    <row r="7" spans="1:42" x14ac:dyDescent="0.15">
      <c r="A7" t="s">
        <v>40</v>
      </c>
    </row>
    <row r="8" spans="1:42" x14ac:dyDescent="0.15">
      <c r="A8" t="s">
        <v>42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5"/>
  <sheetViews>
    <sheetView workbookViewId="0">
      <selection activeCell="B5" sqref="B5:CA5"/>
    </sheetView>
  </sheetViews>
  <sheetFormatPr defaultRowHeight="13.5" x14ac:dyDescent="0.15"/>
  <sheetData>
    <row r="1" spans="1:79" x14ac:dyDescent="0.15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</row>
    <row r="2" spans="1:79" x14ac:dyDescent="0.15">
      <c r="A2" t="s">
        <v>43</v>
      </c>
      <c r="B2">
        <v>0</v>
      </c>
      <c r="C2">
        <v>3.3094502770270002E-4</v>
      </c>
      <c r="D2">
        <v>9.8468611818258701E-4</v>
      </c>
      <c r="E2">
        <v>1.94512599614982E-3</v>
      </c>
      <c r="F2">
        <v>3.1886154442915E-3</v>
      </c>
      <c r="G2">
        <v>4.6845356254896497E-3</v>
      </c>
      <c r="H2">
        <v>6.39605202020865E-3</v>
      </c>
      <c r="I2">
        <v>8.2810214146131801E-3</v>
      </c>
      <c r="J2">
        <v>1.02930296063584E-2</v>
      </c>
      <c r="K2">
        <v>1.23825342762911E-2</v>
      </c>
      <c r="L2">
        <v>1.44980848847691E-2</v>
      </c>
      <c r="M2">
        <v>1.6587589554701899E-2</v>
      </c>
      <c r="N2">
        <v>1.8599597746447E-2</v>
      </c>
      <c r="O2">
        <v>2.04845671408516E-2</v>
      </c>
      <c r="P2">
        <v>2.21960835355706E-2</v>
      </c>
      <c r="Q2">
        <v>2.36920037167687E-2</v>
      </c>
      <c r="R2">
        <v>2.4935493164910401E-2</v>
      </c>
      <c r="S2">
        <v>2.58959330428776E-2</v>
      </c>
      <c r="T2">
        <v>2.6549674133357501E-2</v>
      </c>
      <c r="U2">
        <v>2.6880619161060201E-2</v>
      </c>
      <c r="V2">
        <v>2.6880619161060201E-2</v>
      </c>
      <c r="W2">
        <v>2.6549674133357501E-2</v>
      </c>
      <c r="X2">
        <v>2.58959330428776E-2</v>
      </c>
      <c r="Y2">
        <v>2.4935493164910401E-2</v>
      </c>
      <c r="Z2">
        <v>2.36920037167687E-2</v>
      </c>
      <c r="AA2">
        <v>2.21960835355706E-2</v>
      </c>
      <c r="AB2">
        <v>2.04845671408516E-2</v>
      </c>
      <c r="AC2">
        <v>1.8599597746447E-2</v>
      </c>
      <c r="AD2">
        <v>1.6587589554701899E-2</v>
      </c>
      <c r="AE2">
        <v>1.44980848847691E-2</v>
      </c>
      <c r="AF2">
        <v>1.23825342762911E-2</v>
      </c>
      <c r="AG2">
        <v>1.02930296063584E-2</v>
      </c>
      <c r="AH2">
        <v>8.2810214146131801E-3</v>
      </c>
      <c r="AI2">
        <v>6.39605202020865E-3</v>
      </c>
      <c r="AJ2">
        <v>4.6845356254896497E-3</v>
      </c>
      <c r="AK2">
        <v>3.1886154442915E-3</v>
      </c>
      <c r="AL2">
        <v>1.94512599614982E-3</v>
      </c>
      <c r="AM2">
        <v>9.8468611818258701E-4</v>
      </c>
      <c r="AN2">
        <v>3.3094502770270002E-4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</row>
    <row r="3" spans="1:79" x14ac:dyDescent="0.15">
      <c r="A3" t="s">
        <v>44</v>
      </c>
      <c r="B3">
        <v>0</v>
      </c>
      <c r="C3">
        <v>1.0342032115711101E-3</v>
      </c>
      <c r="D3">
        <v>3.0771441193209199E-3</v>
      </c>
      <c r="E3">
        <v>6.0785187379683902E-3</v>
      </c>
      <c r="F3">
        <v>9.9644232634112893E-3</v>
      </c>
      <c r="G3">
        <v>1.46391738296554E-2</v>
      </c>
      <c r="H3">
        <v>1.9987662563152101E-2</v>
      </c>
      <c r="I3">
        <v>2.5878191920666298E-2</v>
      </c>
      <c r="J3">
        <v>3.2165717519869998E-2</v>
      </c>
      <c r="K3">
        <v>3.8695419613409499E-2</v>
      </c>
      <c r="L3">
        <v>4.5306515264903299E-2</v>
      </c>
      <c r="M3">
        <v>5.18362173584428E-2</v>
      </c>
      <c r="N3">
        <v>5.8123742957646399E-2</v>
      </c>
      <c r="O3">
        <v>6.40142723151607E-2</v>
      </c>
      <c r="P3">
        <v>6.9362761048657406E-2</v>
      </c>
      <c r="Q3">
        <v>7.4037511614901505E-2</v>
      </c>
      <c r="R3">
        <v>7.7923416140344398E-2</v>
      </c>
      <c r="S3">
        <v>8.0924790758991796E-2</v>
      </c>
      <c r="T3">
        <v>8.2967731666741706E-2</v>
      </c>
      <c r="U3">
        <v>8.4001934878312798E-2</v>
      </c>
      <c r="V3">
        <v>8.4001934878312798E-2</v>
      </c>
      <c r="W3">
        <v>8.2967731666741706E-2</v>
      </c>
      <c r="X3">
        <v>8.0924790758991796E-2</v>
      </c>
      <c r="Y3">
        <v>7.7923416140344398E-2</v>
      </c>
      <c r="Z3">
        <v>7.4037511614901505E-2</v>
      </c>
      <c r="AA3">
        <v>6.9362761048657406E-2</v>
      </c>
      <c r="AB3">
        <v>6.40142723151607E-2</v>
      </c>
      <c r="AC3">
        <v>5.8123742957646399E-2</v>
      </c>
      <c r="AD3">
        <v>5.18362173584428E-2</v>
      </c>
      <c r="AE3">
        <v>4.5306515264903299E-2</v>
      </c>
      <c r="AF3">
        <v>3.8695419613409499E-2</v>
      </c>
      <c r="AG3">
        <v>3.2165717519869998E-2</v>
      </c>
      <c r="AH3">
        <v>2.5878191920666298E-2</v>
      </c>
      <c r="AI3">
        <v>1.9987662563152101E-2</v>
      </c>
      <c r="AJ3">
        <v>1.46391738296554E-2</v>
      </c>
      <c r="AK3">
        <v>9.9644232634112893E-3</v>
      </c>
      <c r="AL3">
        <v>6.0785187379683902E-3</v>
      </c>
      <c r="AM3">
        <v>3.0771441193209199E-3</v>
      </c>
      <c r="AN3">
        <v>1.0342032115711101E-3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</row>
    <row r="4" spans="1:79" x14ac:dyDescent="0.15">
      <c r="A4" t="s">
        <v>45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3.3094502770270002E-4</v>
      </c>
      <c r="AQ4">
        <v>9.8468611818258701E-4</v>
      </c>
      <c r="AR4">
        <v>1.94512599614982E-3</v>
      </c>
      <c r="AS4">
        <v>3.1886154442915E-3</v>
      </c>
      <c r="AT4">
        <v>4.6845356254896497E-3</v>
      </c>
      <c r="AU4">
        <v>6.39605202020865E-3</v>
      </c>
      <c r="AV4">
        <v>8.2810214146131801E-3</v>
      </c>
      <c r="AW4">
        <v>1.02930296063584E-2</v>
      </c>
      <c r="AX4">
        <v>1.23825342762911E-2</v>
      </c>
      <c r="AY4">
        <v>1.44980848847691E-2</v>
      </c>
      <c r="AZ4">
        <v>1.6587589554701899E-2</v>
      </c>
      <c r="BA4">
        <v>1.8599597746447E-2</v>
      </c>
      <c r="BB4">
        <v>2.04845671408516E-2</v>
      </c>
      <c r="BC4">
        <v>2.21960835355706E-2</v>
      </c>
      <c r="BD4">
        <v>2.36920037167687E-2</v>
      </c>
      <c r="BE4">
        <v>2.4935493164910401E-2</v>
      </c>
      <c r="BF4">
        <v>2.58959330428776E-2</v>
      </c>
      <c r="BG4">
        <v>2.6549674133357501E-2</v>
      </c>
      <c r="BH4">
        <v>2.6880619161060201E-2</v>
      </c>
      <c r="BI4">
        <v>2.6880619161060201E-2</v>
      </c>
      <c r="BJ4">
        <v>2.6549674133357501E-2</v>
      </c>
      <c r="BK4">
        <v>2.58959330428776E-2</v>
      </c>
      <c r="BL4">
        <v>2.4935493164910401E-2</v>
      </c>
      <c r="BM4">
        <v>2.36920037167687E-2</v>
      </c>
      <c r="BN4">
        <v>2.21960835355706E-2</v>
      </c>
      <c r="BO4">
        <v>2.04845671408516E-2</v>
      </c>
      <c r="BP4">
        <v>1.8599597746447E-2</v>
      </c>
      <c r="BQ4">
        <v>1.6587589554701899E-2</v>
      </c>
      <c r="BR4">
        <v>1.44980848847691E-2</v>
      </c>
      <c r="BS4">
        <v>1.23825342762911E-2</v>
      </c>
      <c r="BT4">
        <v>1.02930296063584E-2</v>
      </c>
      <c r="BU4">
        <v>8.2810214146131801E-3</v>
      </c>
      <c r="BV4">
        <v>6.39605202020865E-3</v>
      </c>
      <c r="BW4">
        <v>4.6845356254896497E-3</v>
      </c>
      <c r="BX4">
        <v>3.1886154442915E-3</v>
      </c>
      <c r="BY4">
        <v>1.94512599614982E-3</v>
      </c>
      <c r="BZ4">
        <v>9.8468611818258701E-4</v>
      </c>
      <c r="CA4">
        <v>3.3094502770270002E-4</v>
      </c>
    </row>
    <row r="5" spans="1:79" x14ac:dyDescent="0.15">
      <c r="A5" t="s">
        <v>46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1.0342032115711101E-3</v>
      </c>
      <c r="AQ5">
        <v>3.0771441193209199E-3</v>
      </c>
      <c r="AR5">
        <v>6.0785187379683902E-3</v>
      </c>
      <c r="AS5">
        <v>9.9644232634112893E-3</v>
      </c>
      <c r="AT5">
        <v>1.46391738296554E-2</v>
      </c>
      <c r="AU5">
        <v>1.9987662563152101E-2</v>
      </c>
      <c r="AV5">
        <v>2.5878191920666298E-2</v>
      </c>
      <c r="AW5">
        <v>3.2165717519869998E-2</v>
      </c>
      <c r="AX5">
        <v>3.8695419613409499E-2</v>
      </c>
      <c r="AY5">
        <v>4.5306515264903299E-2</v>
      </c>
      <c r="AZ5">
        <v>5.18362173584428E-2</v>
      </c>
      <c r="BA5">
        <v>5.8123742957646399E-2</v>
      </c>
      <c r="BB5">
        <v>6.40142723151607E-2</v>
      </c>
      <c r="BC5">
        <v>6.9362761048657406E-2</v>
      </c>
      <c r="BD5">
        <v>7.4037511614901505E-2</v>
      </c>
      <c r="BE5">
        <v>7.7923416140344398E-2</v>
      </c>
      <c r="BF5">
        <v>8.0924790758991796E-2</v>
      </c>
      <c r="BG5">
        <v>8.2967731666741706E-2</v>
      </c>
      <c r="BH5">
        <v>8.4001934878312798E-2</v>
      </c>
      <c r="BI5">
        <v>8.4001934878312798E-2</v>
      </c>
      <c r="BJ5">
        <v>8.2967731666741706E-2</v>
      </c>
      <c r="BK5">
        <v>8.0924790758991796E-2</v>
      </c>
      <c r="BL5">
        <v>7.7923416140344398E-2</v>
      </c>
      <c r="BM5">
        <v>7.4037511614901505E-2</v>
      </c>
      <c r="BN5">
        <v>6.9362761048657406E-2</v>
      </c>
      <c r="BO5">
        <v>6.40142723151607E-2</v>
      </c>
      <c r="BP5">
        <v>5.8123742957646399E-2</v>
      </c>
      <c r="BQ5">
        <v>5.18362173584428E-2</v>
      </c>
      <c r="BR5">
        <v>4.5306515264903299E-2</v>
      </c>
      <c r="BS5">
        <v>3.8695419613409499E-2</v>
      </c>
      <c r="BT5">
        <v>3.2165717519869998E-2</v>
      </c>
      <c r="BU5">
        <v>2.5878191920666298E-2</v>
      </c>
      <c r="BV5">
        <v>1.9987662563152101E-2</v>
      </c>
      <c r="BW5">
        <v>1.46391738296554E-2</v>
      </c>
      <c r="BX5">
        <v>9.9644232634112893E-3</v>
      </c>
      <c r="BY5">
        <v>6.0785187379683902E-3</v>
      </c>
      <c r="BZ5">
        <v>3.0771441193209199E-3</v>
      </c>
      <c r="CA5">
        <v>1.0342032115711101E-3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I9"/>
  <sheetViews>
    <sheetView tabSelected="1" topLeftCell="A34" zoomScaleNormal="100" workbookViewId="0">
      <pane xSplit="1" topLeftCell="L1" activePane="topRight" state="frozen"/>
      <selection pane="topRight" activeCell="J62" sqref="J62"/>
    </sheetView>
  </sheetViews>
  <sheetFormatPr defaultRowHeight="13.5" x14ac:dyDescent="0.15"/>
  <cols>
    <col min="42" max="42" width="9" style="1"/>
  </cols>
  <sheetData>
    <row r="1" spans="1:191" x14ac:dyDescent="0.15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 s="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</row>
    <row r="2" spans="1:191" s="4" customFormat="1" x14ac:dyDescent="0.15">
      <c r="A2" s="4" t="s">
        <v>0</v>
      </c>
      <c r="B2" s="4">
        <v>0</v>
      </c>
      <c r="C2" s="4">
        <v>-2.1170580763962801E-3</v>
      </c>
      <c r="D2" s="4">
        <v>-4.2386265444411802E-3</v>
      </c>
      <c r="E2" s="4">
        <v>-6.3646842687421499E-3</v>
      </c>
      <c r="F2" s="4">
        <v>-8.4952102516755498E-3</v>
      </c>
      <c r="G2" s="4">
        <v>-1.06301836343934E-2</v>
      </c>
      <c r="H2" s="4">
        <v>-1.27695836978468E-2</v>
      </c>
      <c r="I2" s="4">
        <v>-1.49133898638238E-2</v>
      </c>
      <c r="J2" s="4">
        <v>-1.7061581696004701E-2</v>
      </c>
      <c r="K2" s="4">
        <v>-1.9214138901031401E-2</v>
      </c>
      <c r="L2" s="4">
        <v>-2.13710413295931E-2</v>
      </c>
      <c r="M2" s="4">
        <v>-2.35322689775266E-2</v>
      </c>
      <c r="N2" s="4">
        <v>-2.5697801986931602E-2</v>
      </c>
      <c r="O2" s="4">
        <v>-2.7867620647301399E-2</v>
      </c>
      <c r="P2" s="4">
        <v>-3.0041705396667701E-2</v>
      </c>
      <c r="Q2" s="4">
        <v>-3.2220036822760097E-2</v>
      </c>
      <c r="R2" s="4">
        <v>-3.4402595664179997E-2</v>
      </c>
      <c r="S2" s="4">
        <v>-3.6589362811589199E-2</v>
      </c>
      <c r="T2" s="4">
        <v>-3.87803193089118E-2</v>
      </c>
      <c r="U2" s="4">
        <v>-4.0975446354551498E-2</v>
      </c>
      <c r="V2" s="4">
        <v>-4.3174725302621599E-2</v>
      </c>
      <c r="W2" s="4">
        <v>-4.5378137664189098E-2</v>
      </c>
      <c r="X2" s="4">
        <v>-4.7585665108533598E-2</v>
      </c>
      <c r="Y2" s="4">
        <v>-4.9797289464418797E-2</v>
      </c>
      <c r="Z2" s="4">
        <v>-5.2012992721378201E-2</v>
      </c>
      <c r="AA2" s="4">
        <v>-5.4232757031014399E-2</v>
      </c>
      <c r="AB2" s="4">
        <v>-5.6456564708311702E-2</v>
      </c>
      <c r="AC2" s="4">
        <v>-5.8684398232962599E-2</v>
      </c>
      <c r="AD2" s="4">
        <v>-6.0916240250707097E-2</v>
      </c>
      <c r="AE2" s="4">
        <v>-6.3152073574687106E-2</v>
      </c>
      <c r="AF2" s="4">
        <v>-6.5391881186812204E-2</v>
      </c>
      <c r="AG2" s="4">
        <v>-6.7635646239140507E-2</v>
      </c>
      <c r="AH2" s="4">
        <v>-6.9883352055272005E-2</v>
      </c>
      <c r="AI2" s="4">
        <v>-7.2134982131756301E-2</v>
      </c>
      <c r="AJ2" s="4">
        <v>-7.4390520139513E-2</v>
      </c>
      <c r="AK2" s="4">
        <v>-7.66499499252664E-2</v>
      </c>
      <c r="AL2" s="4">
        <v>-7.8913255512993705E-2</v>
      </c>
      <c r="AM2" s="4">
        <v>-8.1180421105385897E-2</v>
      </c>
      <c r="AN2" s="4">
        <v>-8.3451431085324504E-2</v>
      </c>
      <c r="AO2" s="4">
        <v>-8.5726270017370002E-2</v>
      </c>
      <c r="AP2" s="5">
        <v>-8.8004922649265196E-2</v>
      </c>
      <c r="AQ2" s="4">
        <v>-9.2569825177640994E-2</v>
      </c>
      <c r="AR2" s="4">
        <v>-9.7149850840434496E-2</v>
      </c>
      <c r="AS2" s="4">
        <v>-0.101744883183131</v>
      </c>
      <c r="AT2" s="4">
        <v>-0.106354808807869</v>
      </c>
      <c r="AU2" s="4">
        <v>-0.110979517424594</v>
      </c>
      <c r="AV2" s="4">
        <v>-0.115618901903179</v>
      </c>
      <c r="AW2" s="4">
        <v>-0.120272858326536</v>
      </c>
      <c r="AX2" s="4">
        <v>-0.12494128604474899</v>
      </c>
      <c r="AY2" s="4">
        <v>-0.12962408773025899</v>
      </c>
      <c r="AZ2" s="4">
        <v>-0.13432116943414399</v>
      </c>
      <c r="BA2" s="4">
        <v>-0.13903244064352099</v>
      </c>
      <c r="BB2" s="4">
        <v>-0.143757814340125</v>
      </c>
      <c r="BC2" s="4">
        <v>-0.148497207060104</v>
      </c>
      <c r="BD2" s="4">
        <v>-0.153250538955087</v>
      </c>
      <c r="BE2" s="4">
        <v>-0.15801773385457701</v>
      </c>
      <c r="BF2" s="4">
        <v>-0.16279871932973</v>
      </c>
      <c r="BG2" s="4">
        <v>-0.16759342675858399</v>
      </c>
      <c r="BH2" s="4">
        <v>-0.17240179139280701</v>
      </c>
      <c r="BI2" s="4">
        <v>-0.17722375242603899</v>
      </c>
      <c r="BJ2" s="4">
        <v>-0.18205925306391399</v>
      </c>
      <c r="BK2" s="4">
        <v>-0.144189924732014</v>
      </c>
      <c r="BL2" s="4">
        <v>-0.107152046911087</v>
      </c>
      <c r="BM2" s="4">
        <v>-7.1479267537253796E-2</v>
      </c>
      <c r="BN2" s="4">
        <v>-3.7674740503081103E-2</v>
      </c>
      <c r="BO2" s="4">
        <v>-6.1998860310625899E-3</v>
      </c>
      <c r="BP2" s="4">
        <v>2.2535916691678499E-2</v>
      </c>
      <c r="BQ2" s="4">
        <v>4.8184474367951403E-2</v>
      </c>
      <c r="BR2" s="4">
        <v>7.0466557653384096E-2</v>
      </c>
      <c r="BS2" s="4">
        <v>8.9178138678564806E-2</v>
      </c>
      <c r="BT2" s="4">
        <v>0.104194948694498</v>
      </c>
      <c r="BU2" s="4">
        <v>0.11547525403111</v>
      </c>
      <c r="BV2" s="4">
        <v>0.123060788358475</v>
      </c>
      <c r="BW2" s="4">
        <v>0.12707582042558799</v>
      </c>
      <c r="BX2" s="4">
        <v>0.12772437810186099</v>
      </c>
      <c r="BY2" s="4">
        <v>0.12528569073166601</v>
      </c>
      <c r="BZ2" s="4">
        <v>0.120107951612193</v>
      </c>
      <c r="CA2" s="4">
        <v>0.112600539930566</v>
      </c>
      <c r="CB2" s="4">
        <v>0.10322487590927799</v>
      </c>
      <c r="CC2" s="4">
        <v>9.2484113440897603E-2</v>
      </c>
      <c r="CD2" s="4">
        <v>8.0911900461542202E-2</v>
      </c>
      <c r="CE2" s="4">
        <v>7.7075360799964396E-2</v>
      </c>
      <c r="CF2" s="4">
        <v>7.3217018890094701E-2</v>
      </c>
      <c r="CG2" s="4">
        <v>6.9337082374122394E-2</v>
      </c>
      <c r="CH2" s="4">
        <v>6.5435757072619005E-2</v>
      </c>
      <c r="CI2" s="4">
        <v>6.1513246979718203E-2</v>
      </c>
      <c r="CJ2" s="4">
        <v>5.7569754256369801E-2</v>
      </c>
      <c r="CK2" s="4">
        <v>5.36054792217351E-2</v>
      </c>
      <c r="CL2" s="4">
        <v>4.9620620342792202E-2</v>
      </c>
      <c r="CM2" s="4">
        <v>4.5615374222214101E-2</v>
      </c>
      <c r="CN2" s="4">
        <v>4.1589935584577901E-2</v>
      </c>
      <c r="CO2" s="4">
        <v>3.7544497260967098E-2</v>
      </c>
      <c r="CP2" s="4">
        <v>3.3479250172020303E-2</v>
      </c>
      <c r="CQ2" s="4">
        <v>2.9394383309480101E-2</v>
      </c>
      <c r="CR2" s="4">
        <v>2.5290083716293901E-2</v>
      </c>
      <c r="CS2" s="4">
        <v>2.11665364653153E-2</v>
      </c>
      <c r="CT2" s="4">
        <v>1.7023924636651699E-2</v>
      </c>
      <c r="CU2" s="4">
        <v>1.28624292937043E-2</v>
      </c>
      <c r="CV2" s="4">
        <v>8.6822294579424995E-3</v>
      </c>
      <c r="CW2" s="4">
        <v>4.4835020824505198E-3</v>
      </c>
      <c r="CX2" s="4">
        <v>2.6642202428828199E-4</v>
      </c>
      <c r="CY2" s="4">
        <v>-3.9688379843003697E-3</v>
      </c>
      <c r="CZ2" s="4">
        <v>-8.2221073657973206E-3</v>
      </c>
      <c r="DA2" s="4">
        <v>-1.24932177284049E-2</v>
      </c>
      <c r="DB2" s="4">
        <v>-1.6782002898096299E-2</v>
      </c>
      <c r="DC2" s="4">
        <v>-2.10882989516941E-2</v>
      </c>
      <c r="DD2" s="4">
        <v>-2.54119442509513E-2</v>
      </c>
      <c r="DE2" s="4">
        <v>-2.9752779477609299E-2</v>
      </c>
      <c r="DF2" s="4">
        <v>-3.4110647669413498E-2</v>
      </c>
      <c r="DG2" s="4">
        <v>-3.8485394257064903E-2</v>
      </c>
      <c r="DH2" s="4">
        <v>-4.2876867102091203E-2</v>
      </c>
      <c r="DI2" s="4">
        <v>-4.7284916535622598E-2</v>
      </c>
      <c r="DJ2" s="4">
        <v>-5.1709395398057002E-2</v>
      </c>
      <c r="DK2" s="4">
        <v>-5.6150159079605001E-2</v>
      </c>
      <c r="DL2" s="4">
        <v>-6.0607065561707002E-2</v>
      </c>
      <c r="DM2" s="4">
        <v>-6.5079975459313003E-2</v>
      </c>
      <c r="DN2" s="4">
        <v>-6.9568752064022896E-2</v>
      </c>
      <c r="DO2" s="4">
        <v>-7.4073261388085204E-2</v>
      </c>
      <c r="DP2" s="4">
        <v>-7.8593372209254206E-2</v>
      </c>
      <c r="DQ2" s="4">
        <v>-8.3128956116509403E-2</v>
      </c>
      <c r="DR2" s="4">
        <v>-8.7679887556641106E-2</v>
      </c>
      <c r="DS2" s="4">
        <v>-9.2246043881713202E-2</v>
      </c>
      <c r="DT2" s="4">
        <v>-9.6827305397410496E-2</v>
      </c>
      <c r="DU2" s="4">
        <v>-0.10142355541228799</v>
      </c>
      <c r="DV2" s="4">
        <v>-0.106034680287933</v>
      </c>
      <c r="DW2" s="4">
        <v>-0.110660569490071</v>
      </c>
      <c r="DX2" s="4">
        <v>-0.115301115640619</v>
      </c>
      <c r="DY2" s="4">
        <v>-0.119956214570728</v>
      </c>
      <c r="DZ2" s="4">
        <v>-0.124625765374845</v>
      </c>
      <c r="EA2" s="4">
        <v>-0.12930967046580399</v>
      </c>
      <c r="EB2" s="4">
        <v>-0.13400783563101201</v>
      </c>
      <c r="EC2" s="4">
        <v>-0.13872017008974399</v>
      </c>
      <c r="ED2" s="4">
        <v>-0.143446586551609</v>
      </c>
      <c r="EE2" s="4">
        <v>-0.14818700127621701</v>
      </c>
      <c r="EF2" s="4">
        <v>-0.15294133413411201</v>
      </c>
      <c r="EG2" s="4">
        <v>-0.15770950866901601</v>
      </c>
      <c r="EH2" s="4">
        <v>-0.16249145216145</v>
      </c>
      <c r="EI2" s="4">
        <v>-0.16728709569379599</v>
      </c>
      <c r="EJ2" s="4">
        <v>-0.172096374216855</v>
      </c>
      <c r="EK2" s="4">
        <v>-0.17691922661800399</v>
      </c>
      <c r="EL2" s="4">
        <v>8.1789917000000004E-2</v>
      </c>
      <c r="EM2" s="4">
        <v>7.4111316999999996E-2</v>
      </c>
      <c r="EN2" s="4">
        <v>6.6345811000000005E-2</v>
      </c>
      <c r="EO2" s="4">
        <v>5.849505E-2</v>
      </c>
      <c r="EP2" s="4">
        <v>5.0560656000000002E-2</v>
      </c>
      <c r="EQ2" s="4">
        <v>4.2544223999999999E-2</v>
      </c>
      <c r="ER2" s="4">
        <v>3.4447315999999999E-2</v>
      </c>
      <c r="ES2" s="4">
        <v>2.6271466E-2</v>
      </c>
      <c r="ET2" s="4">
        <v>1.8018177E-2</v>
      </c>
      <c r="EU2" s="4">
        <v>9.6889200000000002E-3</v>
      </c>
      <c r="EV2" s="4">
        <v>1.285135E-3</v>
      </c>
      <c r="EW2" s="4">
        <v>1.285135E-3</v>
      </c>
      <c r="EX2" s="4">
        <v>1.285135E-3</v>
      </c>
      <c r="EY2" s="4">
        <v>1.285135E-3</v>
      </c>
      <c r="EZ2" s="4">
        <v>1.285135E-3</v>
      </c>
      <c r="FA2" s="4">
        <v>1.285135E-3</v>
      </c>
      <c r="FB2" s="4">
        <v>1.285135E-3</v>
      </c>
      <c r="FC2" s="4">
        <v>1.285135E-3</v>
      </c>
      <c r="FD2" s="4">
        <v>1.285135E-3</v>
      </c>
      <c r="FE2" s="4">
        <v>1.285135E-3</v>
      </c>
      <c r="FF2" s="4">
        <v>1.285135E-3</v>
      </c>
      <c r="FG2" s="4">
        <v>-7.1917709999999996E-3</v>
      </c>
      <c r="FH2" s="4">
        <v>-1.5740425999999998E-2</v>
      </c>
      <c r="FI2" s="4">
        <v>-2.4359491E-2</v>
      </c>
      <c r="FJ2" s="4">
        <v>-3.3047664999999997E-2</v>
      </c>
      <c r="FK2" s="4">
        <v>-4.1803683000000001E-2</v>
      </c>
      <c r="FL2" s="4">
        <v>-5.0626316999999997E-2</v>
      </c>
      <c r="FM2" s="4">
        <v>-5.9514379999999999E-2</v>
      </c>
      <c r="FN2" s="4">
        <v>-6.8466725000000006E-2</v>
      </c>
      <c r="FO2" s="4">
        <v>-7.7482247000000004E-2</v>
      </c>
      <c r="FP2" s="4">
        <v>-8.6559885000000003E-2</v>
      </c>
      <c r="FQ2" s="4">
        <v>-9.5698620999999998E-2</v>
      </c>
      <c r="FR2" s="4">
        <v>-0.104897485</v>
      </c>
      <c r="FS2" s="4">
        <v>-0.11415555600000001</v>
      </c>
      <c r="FT2" s="4">
        <v>-0.12347195900000001</v>
      </c>
      <c r="FU2" s="4">
        <v>-0.132845874</v>
      </c>
      <c r="FV2" s="4">
        <v>-0.14227653200000001</v>
      </c>
      <c r="FW2" s="4">
        <v>-0.15176321800000001</v>
      </c>
      <c r="FX2" s="4">
        <v>-0.161305276</v>
      </c>
      <c r="FY2" s="4">
        <v>-0.170902106</v>
      </c>
      <c r="FZ2" s="4">
        <v>-0.170902106</v>
      </c>
      <c r="GA2" s="4">
        <v>-0.170902106</v>
      </c>
      <c r="GB2" s="4">
        <v>-0.170902106</v>
      </c>
      <c r="GC2" s="4">
        <v>-0.170902106</v>
      </c>
      <c r="GD2" s="4">
        <v>-0.170902106</v>
      </c>
      <c r="GE2" s="4">
        <v>-0.170902106</v>
      </c>
      <c r="GF2" s="4">
        <v>-0.170902106</v>
      </c>
      <c r="GG2" s="4">
        <v>-0.170902106</v>
      </c>
      <c r="GH2" s="4">
        <v>-0.170902106</v>
      </c>
      <c r="GI2" s="4">
        <v>-0.170902106</v>
      </c>
    </row>
    <row r="3" spans="1:191" s="4" customFormat="1" x14ac:dyDescent="0.15">
      <c r="A3" s="4" t="s">
        <v>1</v>
      </c>
      <c r="B3" s="4">
        <v>0</v>
      </c>
      <c r="C3" s="4">
        <v>1.2544182655860301E-4</v>
      </c>
      <c r="D3" s="4">
        <v>2.3631598060447299E-4</v>
      </c>
      <c r="E3" s="4">
        <v>3.3262413380597E-4</v>
      </c>
      <c r="F3" s="4">
        <v>4.1436774212200199E-4</v>
      </c>
      <c r="G3" s="4">
        <v>4.8154804624145299E-4</v>
      </c>
      <c r="H3" s="4">
        <v>5.3416607196066202E-4</v>
      </c>
      <c r="I3" s="4">
        <v>5.7222263049849797E-4</v>
      </c>
      <c r="J3" s="4">
        <v>5.9571831874905001E-4</v>
      </c>
      <c r="K3" s="4">
        <v>6.04653519472365E-4</v>
      </c>
      <c r="L3" s="4">
        <v>5.9902840142300696E-4</v>
      </c>
      <c r="M3" s="4">
        <v>5.7884291941667798E-4</v>
      </c>
      <c r="N3" s="4">
        <v>5.4409681433420498E-4</v>
      </c>
      <c r="O3" s="4">
        <v>4.9478961306426204E-4</v>
      </c>
      <c r="P3" s="4">
        <v>4.3092062838345801E-4</v>
      </c>
      <c r="Q3" s="4">
        <v>3.52488958774488E-4</v>
      </c>
      <c r="R3" s="4">
        <v>2.5949348818254898E-4</v>
      </c>
      <c r="S3" s="4">
        <v>1.5193288570891601E-4</v>
      </c>
      <c r="T3" s="10">
        <v>2.9805605242350101E-5</v>
      </c>
      <c r="U3" s="4">
        <v>-1.06890114971669E-4</v>
      </c>
      <c r="V3" s="4">
        <v>-2.58156252823882E-4</v>
      </c>
      <c r="W3" s="4">
        <v>-4.2399500289791502E-4</v>
      </c>
      <c r="X3" s="4">
        <v>-6.0440877708867202E-4</v>
      </c>
      <c r="Y3" s="4">
        <v>-7.9940020528446198E-4</v>
      </c>
      <c r="Z3" s="4">
        <v>-1.00897213611151E-3</v>
      </c>
      <c r="AA3" s="4">
        <v>-1.23312763774264E-3</v>
      </c>
      <c r="AB3" s="4">
        <v>-1.4718699987688001E-3</v>
      </c>
      <c r="AC3" s="4">
        <v>-1.72520272913546E-3</v>
      </c>
      <c r="AD3" s="4">
        <v>-1.9931295611415002E-3</v>
      </c>
      <c r="AE3" s="4">
        <v>-2.27565445050426E-3</v>
      </c>
      <c r="AF3" s="4">
        <v>-2.5727815774878602E-3</v>
      </c>
      <c r="AG3" s="4">
        <v>-2.8845153480969699E-3</v>
      </c>
      <c r="AH3" s="4">
        <v>-3.21086039533647E-3</v>
      </c>
      <c r="AI3" s="4">
        <v>-3.55182158053569E-3</v>
      </c>
      <c r="AJ3" s="4">
        <v>-3.9074039947395401E-3</v>
      </c>
      <c r="AK3" s="4">
        <v>-4.2776129601658202E-3</v>
      </c>
      <c r="AL3" s="4">
        <v>-4.6624540317292702E-3</v>
      </c>
      <c r="AM3" s="4">
        <v>-5.061932998633E-3</v>
      </c>
      <c r="AN3" s="4">
        <v>-5.4760558860278401E-3</v>
      </c>
      <c r="AO3" s="4">
        <v>-5.9048289567391601E-3</v>
      </c>
      <c r="AP3" s="4">
        <v>-6.3482587130636601E-3</v>
      </c>
      <c r="AQ3" s="4">
        <v>-7.2644450842052101E-3</v>
      </c>
      <c r="AR3" s="4">
        <v>-8.2393262686693003E-3</v>
      </c>
      <c r="AS3" s="4">
        <v>-9.2729616837916602E-3</v>
      </c>
      <c r="AT3" s="4">
        <v>-1.0365414741129401E-2</v>
      </c>
      <c r="AU3" s="4">
        <v>-1.15167529188018E-2</v>
      </c>
      <c r="AV3" s="4">
        <v>-1.2727047838541301E-2</v>
      </c>
      <c r="AW3" s="4">
        <v>-1.39963753475441E-2</v>
      </c>
      <c r="AX3" s="4">
        <v>-1.53248156052257E-2</v>
      </c>
      <c r="AY3" s="4">
        <v>-1.6712453174982701E-2</v>
      </c>
      <c r="AZ3" s="4">
        <v>-1.8159377121078801E-2</v>
      </c>
      <c r="BA3" s="4">
        <v>-1.96656811107765E-2</v>
      </c>
      <c r="BB3" s="4">
        <v>-2.1231463521843099E-2</v>
      </c>
      <c r="BC3" s="4">
        <v>-2.2856827555573798E-2</v>
      </c>
      <c r="BD3" s="4">
        <v>-2.4541881355477E-2</v>
      </c>
      <c r="BE3" s="4">
        <v>-2.6286738131780799E-2</v>
      </c>
      <c r="BF3" s="4">
        <v>-2.80915162919304E-2</v>
      </c>
      <c r="BG3" s="4">
        <v>-2.9956339577252002E-2</v>
      </c>
      <c r="BH3" s="4">
        <v>-3.1881337205975399E-2</v>
      </c>
      <c r="BI3" s="4">
        <v>-3.3866644022817499E-2</v>
      </c>
      <c r="BJ3" s="4">
        <v>-3.5912400655339502E-2</v>
      </c>
      <c r="BK3" s="4">
        <v>1.4501412977526299E-2</v>
      </c>
      <c r="BL3" s="4">
        <v>6.3252325588442695E-2</v>
      </c>
      <c r="BM3" s="4">
        <v>0.109273041305173</v>
      </c>
      <c r="BN3" s="4">
        <v>0.15155725234258199</v>
      </c>
      <c r="BO3" s="4">
        <v>0.18918211825568301</v>
      </c>
      <c r="BP3" s="4">
        <v>0.22132888067022899</v>
      </c>
      <c r="BQ3" s="4">
        <v>0.247301152991838</v>
      </c>
      <c r="BR3" s="4">
        <v>0.26654047653176699</v>
      </c>
      <c r="BS3" s="4">
        <v>0.27863879555119198</v>
      </c>
      <c r="BT3" s="4">
        <v>0.28334757255212301</v>
      </c>
      <c r="BU3" s="4">
        <v>0.280583340194411</v>
      </c>
      <c r="BV3" s="4">
        <v>0.27042956581820399</v>
      </c>
      <c r="BW3" s="4">
        <v>0.25313478692149399</v>
      </c>
      <c r="BX3" s="4">
        <v>0.22910705924310301</v>
      </c>
      <c r="BY3" s="4">
        <v>0.19890484147177601</v>
      </c>
      <c r="BZ3" s="4">
        <v>0.16322452020189401</v>
      </c>
      <c r="CA3" s="4">
        <v>0.122884853807704</v>
      </c>
      <c r="CB3" s="4">
        <v>7.8808682734192101E-2</v>
      </c>
      <c r="CC3" s="4">
        <v>3.2002314766494303E-2</v>
      </c>
      <c r="CD3" s="4">
        <v>-1.6466954223152801E-2</v>
      </c>
      <c r="CE3" s="4">
        <v>-1.50429090619479E-2</v>
      </c>
      <c r="CF3" s="4">
        <v>-1.3678125887597099E-2</v>
      </c>
      <c r="CG3" s="4">
        <v>-1.23725155197787E-2</v>
      </c>
      <c r="CH3" s="4">
        <v>-1.11259933147851E-2</v>
      </c>
      <c r="CI3" s="4">
        <v>-9.9384790660461703E-3</v>
      </c>
      <c r="CJ3" s="4">
        <v>-8.80989690983691E-3</v>
      </c>
      <c r="CK3" s="4">
        <v>-7.7401752360502004E-3</v>
      </c>
      <c r="CL3" s="4">
        <v>-6.7292466039223803E-3</v>
      </c>
      <c r="CM3" s="4">
        <v>-5.7770476626084503E-3</v>
      </c>
      <c r="CN3" s="4">
        <v>-4.8835190765093E-3</v>
      </c>
      <c r="CO3" s="4">
        <v>-4.0486054552601996E-3</v>
      </c>
      <c r="CP3" s="4">
        <v>-3.2722552882984402E-3</v>
      </c>
      <c r="CQ3" s="4">
        <v>-2.55442088393099E-3</v>
      </c>
      <c r="CR3" s="4">
        <v>-1.89505831283188E-3</v>
      </c>
      <c r="CS3" s="4">
        <v>-1.2941273559017299E-3</v>
      </c>
      <c r="CT3" s="4">
        <v>-7.5159145643177705E-4</v>
      </c>
      <c r="CU3" s="4">
        <v>-2.6741767651472498E-4</v>
      </c>
      <c r="CV3" s="4">
        <v>1.5842334234417201E-4</v>
      </c>
      <c r="CW3" s="4">
        <v>5.2595741446315202E-4</v>
      </c>
      <c r="CX3" s="4">
        <v>8.3520684110571796E-4</v>
      </c>
      <c r="CY3" s="4">
        <v>1.08619043752212E-3</v>
      </c>
      <c r="CZ3" s="4">
        <v>1.27892355594161E-3</v>
      </c>
      <c r="DA3" s="4">
        <v>1.4134181045417601E-3</v>
      </c>
      <c r="DB3" s="4">
        <v>1.4896825624148801E-3</v>
      </c>
      <c r="DC3" s="4">
        <v>1.5077219905472699E-3</v>
      </c>
      <c r="DD3" s="4">
        <v>1.46753803882649E-3</v>
      </c>
      <c r="DE3" s="4">
        <v>1.36912894908137E-3</v>
      </c>
      <c r="DF3" s="4">
        <v>1.2124895541598701E-3</v>
      </c>
      <c r="DG3" s="4">
        <v>9.9761127304409691E-4</v>
      </c>
      <c r="DH3" s="4">
        <v>7.2448210199627095E-4</v>
      </c>
      <c r="DI3" s="4">
        <v>3.9308660172743297E-4</v>
      </c>
      <c r="DJ3" s="10">
        <v>3.4058805740144799E-6</v>
      </c>
      <c r="DK3" s="4">
        <v>-4.44582426335272E-4</v>
      </c>
      <c r="DL3" s="4">
        <v>-9.5090418194532201E-4</v>
      </c>
      <c r="DM3" s="4">
        <v>-1.5155887762008399E-3</v>
      </c>
      <c r="DN3" s="4">
        <v>-2.1386691590639102E-3</v>
      </c>
      <c r="DO3" s="4">
        <v>-2.8201818776600902E-3</v>
      </c>
      <c r="DP3" s="4">
        <v>-3.5601671175944402E-3</v>
      </c>
      <c r="DQ3" s="4">
        <v>-4.3586687484835603E-3</v>
      </c>
      <c r="DR3" s="4">
        <v>-5.2157343737548904E-3</v>
      </c>
      <c r="DS3" s="4">
        <v>-6.13141538477002E-3</v>
      </c>
      <c r="DT3" s="4">
        <v>-7.1057670193350698E-3</v>
      </c>
      <c r="DU3" s="4">
        <v>-8.1388484246638394E-3</v>
      </c>
      <c r="DV3" s="4">
        <v>-9.2307227248677997E-3</v>
      </c>
      <c r="DW3" s="4">
        <v>-1.03814570930547E-2</v>
      </c>
      <c r="DX3" s="4">
        <v>-1.1591122828116701E-2</v>
      </c>
      <c r="DY3" s="4">
        <v>-1.28597954363057E-2</v>
      </c>
      <c r="DZ3" s="4">
        <v>-1.4187554717689999E-2</v>
      </c>
      <c r="EA3" s="4">
        <v>-1.5574484857602501E-2</v>
      </c>
      <c r="EB3" s="4">
        <v>-1.7020674523191299E-2</v>
      </c>
      <c r="EC3" s="4">
        <v>-1.8526216965195401E-2</v>
      </c>
      <c r="ED3" s="4">
        <v>-2.0091210125075198E-2</v>
      </c>
      <c r="EE3" s="4">
        <v>-2.1715756747635401E-2</v>
      </c>
      <c r="EF3" s="4">
        <v>-2.33999644992882E-2</v>
      </c>
      <c r="EG3" s="4">
        <v>-2.5143946092113699E-2</v>
      </c>
      <c r="EH3" s="4">
        <v>-2.6947819413883901E-2</v>
      </c>
      <c r="EI3" s="4">
        <v>-2.88117076642289E-2</v>
      </c>
      <c r="EJ3" s="4">
        <v>-3.0735739497132201E-2</v>
      </c>
      <c r="EK3" s="4">
        <v>-3.2720049169958E-2</v>
      </c>
    </row>
    <row r="4" spans="1:191" s="4" customFormat="1" x14ac:dyDescent="0.15">
      <c r="A4" s="4" t="s">
        <v>2</v>
      </c>
      <c r="B4" s="4">
        <v>0</v>
      </c>
      <c r="C4" s="4">
        <v>-2.1170580763962801E-3</v>
      </c>
      <c r="D4" s="4">
        <v>-4.2386265444411802E-3</v>
      </c>
      <c r="E4" s="4">
        <v>-6.3646842687421499E-3</v>
      </c>
      <c r="F4" s="4">
        <v>-8.4952102516755498E-3</v>
      </c>
      <c r="G4" s="4">
        <v>-1.06301836343934E-2</v>
      </c>
      <c r="H4" s="4">
        <v>-1.27695836978468E-2</v>
      </c>
      <c r="I4" s="4">
        <v>-1.49133898638238E-2</v>
      </c>
      <c r="J4" s="4">
        <v>-1.7061581696004701E-2</v>
      </c>
      <c r="K4" s="4">
        <v>-1.9214138901031401E-2</v>
      </c>
      <c r="L4" s="4">
        <v>-2.13710413295931E-2</v>
      </c>
      <c r="M4" s="4">
        <v>-2.35322689775266E-2</v>
      </c>
      <c r="N4" s="4">
        <v>-2.5697801986931602E-2</v>
      </c>
      <c r="O4" s="4">
        <v>-2.7867620647301399E-2</v>
      </c>
      <c r="P4" s="4">
        <v>-3.0041705396667701E-2</v>
      </c>
      <c r="Q4" s="4">
        <v>-3.2220036822760097E-2</v>
      </c>
      <c r="R4" s="4">
        <v>-3.4402595664179997E-2</v>
      </c>
      <c r="S4" s="4">
        <v>-3.6589362811589199E-2</v>
      </c>
      <c r="T4" s="4">
        <v>-3.87803193089118E-2</v>
      </c>
      <c r="U4" s="4">
        <v>-4.0975446354551498E-2</v>
      </c>
      <c r="V4" s="4">
        <v>-4.3174725302621599E-2</v>
      </c>
      <c r="W4" s="4">
        <v>-1.2249623358785201E-2</v>
      </c>
      <c r="X4" s="4">
        <v>1.78440280740766E-2</v>
      </c>
      <c r="Y4" s="4">
        <v>4.65725810598452E-2</v>
      </c>
      <c r="Z4" s="4">
        <v>7.3432881705953301E-2</v>
      </c>
      <c r="AA4" s="4">
        <v>9.7963509789907199E-2</v>
      </c>
      <c r="AB4" s="4">
        <v>0.11975508612458401</v>
      </c>
      <c r="AC4" s="4">
        <v>0.138459417412792</v>
      </c>
      <c r="AD4" s="4">
        <v>0.15379727431015999</v>
      </c>
      <c r="AE4" s="4">
        <v>0.165564628947276</v>
      </c>
      <c r="AF4" s="4">
        <v>0.173637212575145</v>
      </c>
      <c r="AG4" s="4">
        <v>0.17797329152369201</v>
      </c>
      <c r="AH4" s="4">
        <v>0.17861459946299299</v>
      </c>
      <c r="AI4" s="4">
        <v>0.17568540514204101</v>
      </c>
      <c r="AJ4" s="4">
        <v>0.16938973643024899</v>
      </c>
      <c r="AK4" s="4">
        <v>0.16000682267198901</v>
      </c>
      <c r="AL4" s="4">
        <v>0.14788485716445199</v>
      </c>
      <c r="AM4" s="4">
        <v>0.13343321909476</v>
      </c>
      <c r="AN4" s="4">
        <v>0.117113328685408</v>
      </c>
      <c r="AO4" s="4">
        <v>9.9428339828962195E-2</v>
      </c>
      <c r="AP4" s="5">
        <v>8.0911900461542202E-2</v>
      </c>
      <c r="AQ4" s="4">
        <v>7.7075360799964396E-2</v>
      </c>
      <c r="AR4" s="4">
        <v>7.3217018890094701E-2</v>
      </c>
      <c r="AS4" s="4">
        <v>6.9337082374122394E-2</v>
      </c>
      <c r="AT4" s="4">
        <v>6.5435757072619005E-2</v>
      </c>
      <c r="AU4" s="4">
        <v>6.1513246979718203E-2</v>
      </c>
      <c r="AV4" s="4">
        <v>5.7569754256369801E-2</v>
      </c>
      <c r="AW4" s="4">
        <v>5.36054792217351E-2</v>
      </c>
      <c r="AX4" s="4">
        <v>4.9620620342792202E-2</v>
      </c>
      <c r="AY4" s="4">
        <v>4.5615374222214101E-2</v>
      </c>
      <c r="AZ4" s="4">
        <v>4.1589935584577901E-2</v>
      </c>
      <c r="BA4" s="4">
        <v>3.7544497260967098E-2</v>
      </c>
      <c r="BB4" s="4">
        <v>3.3479250172020303E-2</v>
      </c>
      <c r="BC4" s="4">
        <v>2.9394383309480101E-2</v>
      </c>
      <c r="BD4" s="4">
        <v>2.5290083716293901E-2</v>
      </c>
      <c r="BE4" s="4">
        <v>2.11665364653153E-2</v>
      </c>
      <c r="BF4" s="4">
        <v>1.7023924636651699E-2</v>
      </c>
      <c r="BG4" s="4">
        <v>1.28624292937043E-2</v>
      </c>
      <c r="BH4" s="4">
        <v>8.6822294579424995E-3</v>
      </c>
      <c r="BI4" s="4">
        <v>4.4835020824505198E-3</v>
      </c>
      <c r="BJ4" s="4">
        <v>2.6642202428828199E-4</v>
      </c>
      <c r="BK4" s="4">
        <v>-3.9688379843003697E-3</v>
      </c>
      <c r="BL4" s="4">
        <v>-8.2221073657973206E-3</v>
      </c>
      <c r="BM4" s="4">
        <v>-1.24932177284049E-2</v>
      </c>
      <c r="BN4" s="4">
        <v>-1.6782002898096299E-2</v>
      </c>
      <c r="BO4" s="4">
        <v>-2.10882989516941E-2</v>
      </c>
      <c r="BP4" s="4">
        <v>-2.54119442509513E-2</v>
      </c>
      <c r="BQ4" s="4">
        <v>-2.9752779477609299E-2</v>
      </c>
      <c r="BR4" s="4">
        <v>-3.4110647669413498E-2</v>
      </c>
      <c r="BS4" s="4">
        <v>-3.8485394257064903E-2</v>
      </c>
      <c r="BT4" s="4">
        <v>-4.2876867102091203E-2</v>
      </c>
      <c r="BU4" s="4">
        <v>-4.7284916535622598E-2</v>
      </c>
      <c r="BV4" s="4">
        <v>-5.1709395398057002E-2</v>
      </c>
      <c r="BW4" s="4">
        <v>-5.6150159079605001E-2</v>
      </c>
      <c r="BX4" s="4">
        <v>-6.0607065561707002E-2</v>
      </c>
      <c r="BY4" s="4">
        <v>-6.5079975459313003E-2</v>
      </c>
      <c r="BZ4" s="4">
        <v>-6.9568752064022896E-2</v>
      </c>
      <c r="CA4" s="4">
        <v>-7.4073261388085204E-2</v>
      </c>
      <c r="CB4" s="4">
        <v>-7.8593372209254206E-2</v>
      </c>
      <c r="CC4" s="4">
        <v>-8.3128956116509403E-2</v>
      </c>
      <c r="CD4" s="4">
        <v>-8.7679887556641106E-2</v>
      </c>
      <c r="CE4" s="4">
        <v>-9.2246043881713202E-2</v>
      </c>
      <c r="CF4" s="4">
        <v>-9.6827305397410496E-2</v>
      </c>
      <c r="CG4" s="4">
        <v>-0.10142355541228799</v>
      </c>
      <c r="CH4" s="4">
        <v>-0.106034680287933</v>
      </c>
      <c r="CI4" s="4">
        <v>-0.110660569490071</v>
      </c>
      <c r="CJ4" s="4">
        <v>-0.115301115640619</v>
      </c>
      <c r="CK4" s="4">
        <v>-0.119956214570728</v>
      </c>
      <c r="CL4" s="4">
        <v>-0.124625765374845</v>
      </c>
      <c r="CM4" s="4">
        <v>-0.12930967046580399</v>
      </c>
      <c r="CN4" s="4">
        <v>-0.13400783563101201</v>
      </c>
      <c r="CO4" s="4">
        <v>-0.13872017008974399</v>
      </c>
      <c r="CP4" s="4">
        <v>-0.143446586551609</v>
      </c>
      <c r="CQ4" s="4">
        <v>-0.14818700127621701</v>
      </c>
      <c r="CR4" s="4">
        <v>-0.15294133413411201</v>
      </c>
      <c r="CS4" s="4">
        <v>-0.15770950866901601</v>
      </c>
      <c r="CT4" s="4">
        <v>-0.16249145216145</v>
      </c>
      <c r="CU4" s="4">
        <v>-0.16728709569379599</v>
      </c>
      <c r="CV4" s="4">
        <v>-0.172096374216855</v>
      </c>
      <c r="CW4" s="4">
        <v>-0.17691922661800399</v>
      </c>
      <c r="CX4" s="4">
        <v>-0.18175559579099801</v>
      </c>
      <c r="CY4" s="4">
        <v>-0.14390145032274301</v>
      </c>
      <c r="CZ4" s="4">
        <v>-0.106878755365463</v>
      </c>
      <c r="DA4" s="4">
        <v>-7.1221158855275093E-2</v>
      </c>
      <c r="DB4" s="4">
        <v>-3.74318146847483E-2</v>
      </c>
      <c r="DC4" s="4">
        <v>-5.9721430763757201E-3</v>
      </c>
      <c r="DD4" s="4">
        <v>2.2748476782719702E-2</v>
      </c>
      <c r="DE4" s="4">
        <v>4.8381851595346699E-2</v>
      </c>
      <c r="DF4" s="4">
        <v>7.0648752017133498E-2</v>
      </c>
      <c r="DG4" s="4">
        <v>8.9345150178668398E-2</v>
      </c>
      <c r="DH4" s="4">
        <v>0.104346777330956</v>
      </c>
      <c r="DI4" s="4">
        <v>0.115611899803923</v>
      </c>
      <c r="DJ4" s="4">
        <v>0.123182251267642</v>
      </c>
      <c r="DK4" s="4">
        <v>0.12718210047110901</v>
      </c>
      <c r="DL4" s="4">
        <v>0.12781547528373599</v>
      </c>
      <c r="DM4" s="4">
        <v>0.12536160504989499</v>
      </c>
      <c r="DN4" s="4">
        <v>0.120168683066776</v>
      </c>
      <c r="DO4" s="4">
        <v>0.112646088521503</v>
      </c>
      <c r="DP4" s="4">
        <v>0.10325524163657</v>
      </c>
      <c r="DQ4" s="4">
        <v>9.2499296304543205E-2</v>
      </c>
    </row>
    <row r="5" spans="1:191" s="4" customFormat="1" x14ac:dyDescent="0.15">
      <c r="A5" s="4" t="s">
        <v>3</v>
      </c>
      <c r="B5" s="4">
        <v>0</v>
      </c>
      <c r="C5" s="4">
        <v>1.2544182655860301E-4</v>
      </c>
      <c r="D5" s="4">
        <v>2.3631598060447299E-4</v>
      </c>
      <c r="E5" s="4">
        <v>3.3262413380597E-4</v>
      </c>
      <c r="F5" s="4">
        <v>4.1436774212200199E-4</v>
      </c>
      <c r="G5" s="4">
        <v>4.8154804624145299E-4</v>
      </c>
      <c r="H5" s="4">
        <v>5.3416607196066202E-4</v>
      </c>
      <c r="I5" s="4">
        <v>5.7222263049849797E-4</v>
      </c>
      <c r="J5" s="4">
        <v>5.9571831874905001E-4</v>
      </c>
      <c r="K5" s="4">
        <v>6.04653519472365E-4</v>
      </c>
      <c r="L5" s="4">
        <v>5.9902840142300696E-4</v>
      </c>
      <c r="M5" s="4">
        <v>5.7884291941667798E-4</v>
      </c>
      <c r="N5" s="4">
        <v>5.4409681433420498E-4</v>
      </c>
      <c r="O5" s="4">
        <v>4.9478961306426204E-4</v>
      </c>
      <c r="P5" s="4">
        <v>4.3092062838345801E-4</v>
      </c>
      <c r="Q5" s="4">
        <v>3.52488958774488E-4</v>
      </c>
      <c r="R5" s="4">
        <v>2.5949348818254898E-4</v>
      </c>
      <c r="S5" s="4">
        <v>1.5193288570891601E-4</v>
      </c>
      <c r="T5" s="10">
        <v>2.9805605242350101E-5</v>
      </c>
      <c r="U5" s="4">
        <v>-1.06890114971669E-4</v>
      </c>
      <c r="V5" s="5">
        <v>-2.58156252823882E-4</v>
      </c>
      <c r="W5" s="5">
        <v>4.8372945159916199E-2</v>
      </c>
      <c r="X5" s="4">
        <v>9.5341145550706705E-2</v>
      </c>
      <c r="Y5" s="4">
        <v>0.139579149047311</v>
      </c>
      <c r="Z5" s="4">
        <v>0.18008064786459499</v>
      </c>
      <c r="AA5" s="4">
        <v>0.21592280155756999</v>
      </c>
      <c r="AB5" s="4">
        <v>0.24628685175199</v>
      </c>
      <c r="AC5" s="4">
        <v>0.27047641185347299</v>
      </c>
      <c r="AD5" s="4">
        <v>0.28793302317327701</v>
      </c>
      <c r="AE5" s="4">
        <v>0.29824862997257601</v>
      </c>
      <c r="AF5" s="4">
        <v>0.30117469475338099</v>
      </c>
      <c r="AG5" s="4">
        <v>0.29662775017554299</v>
      </c>
      <c r="AH5" s="4">
        <v>0.28469126357921098</v>
      </c>
      <c r="AI5" s="4">
        <v>0.265613772462374</v>
      </c>
      <c r="AJ5" s="4">
        <v>0.239803332563858</v>
      </c>
      <c r="AK5" s="4">
        <v>0.207818402572405</v>
      </c>
      <c r="AL5" s="4">
        <v>0.17035536908239701</v>
      </c>
      <c r="AM5" s="4">
        <v>0.12823299046808101</v>
      </c>
      <c r="AN5" s="4">
        <v>8.2374107174443503E-2</v>
      </c>
      <c r="AO5" s="4">
        <v>3.3785026986619997E-2</v>
      </c>
      <c r="AP5" s="4">
        <v>-1.6466954223152801E-2</v>
      </c>
      <c r="AQ5" s="4">
        <v>-1.50429090619479E-2</v>
      </c>
      <c r="AR5" s="4">
        <v>-1.3678125887597099E-2</v>
      </c>
      <c r="AS5" s="4">
        <v>-1.23725155197787E-2</v>
      </c>
      <c r="AT5" s="4">
        <v>-1.11259933147851E-2</v>
      </c>
      <c r="AU5" s="4">
        <v>-9.9384790660461703E-3</v>
      </c>
      <c r="AV5" s="4">
        <v>-8.80989690983691E-3</v>
      </c>
      <c r="AW5" s="4">
        <v>-7.7401752360502004E-3</v>
      </c>
      <c r="AX5" s="4">
        <v>-6.7292466039223803E-3</v>
      </c>
      <c r="AY5" s="4">
        <v>-5.7770476626084503E-3</v>
      </c>
      <c r="AZ5" s="4">
        <v>-4.8835190765093E-3</v>
      </c>
      <c r="BA5" s="4">
        <v>-4.0486054552601996E-3</v>
      </c>
      <c r="BB5" s="4">
        <v>-3.2722552882984402E-3</v>
      </c>
      <c r="BC5" s="4">
        <v>-2.55442088393099E-3</v>
      </c>
      <c r="BD5" s="4">
        <v>-1.89505831283188E-3</v>
      </c>
      <c r="BE5" s="4">
        <v>-1.2941273559017299E-3</v>
      </c>
      <c r="BF5" s="4">
        <v>-7.5159145643177705E-4</v>
      </c>
      <c r="BG5" s="4">
        <v>-2.6741767651472498E-4</v>
      </c>
      <c r="BH5" s="4">
        <v>1.5842334234417201E-4</v>
      </c>
      <c r="BI5" s="4">
        <v>5.2595741446315202E-4</v>
      </c>
      <c r="BJ5" s="4">
        <v>8.3520684110571796E-4</v>
      </c>
      <c r="BK5" s="4">
        <v>1.08619043752212E-3</v>
      </c>
      <c r="BL5" s="4">
        <v>1.27892355594161E-3</v>
      </c>
      <c r="BM5" s="4">
        <v>1.4134181045417601E-3</v>
      </c>
      <c r="BN5" s="4">
        <v>1.4896825624148801E-3</v>
      </c>
      <c r="BO5" s="4">
        <v>1.5077219905472699E-3</v>
      </c>
      <c r="BP5" s="4">
        <v>1.46753803882649E-3</v>
      </c>
      <c r="BQ5" s="4">
        <v>1.36912894908137E-3</v>
      </c>
      <c r="BR5" s="4">
        <v>1.2124895541598701E-3</v>
      </c>
      <c r="BS5" s="4">
        <v>9.9761127304409691E-4</v>
      </c>
      <c r="BT5" s="4">
        <v>7.2448210199627095E-4</v>
      </c>
      <c r="BU5" s="4">
        <v>3.9308660172743297E-4</v>
      </c>
      <c r="BV5" s="10">
        <v>3.4058805740144799E-6</v>
      </c>
      <c r="BW5" s="4">
        <v>-4.44582426335272E-4</v>
      </c>
      <c r="BX5" s="4">
        <v>-9.5090418194532201E-4</v>
      </c>
      <c r="BY5" s="4">
        <v>-1.5155887762008399E-3</v>
      </c>
      <c r="BZ5" s="4">
        <v>-2.1386691590639102E-3</v>
      </c>
      <c r="CA5" s="4">
        <v>-2.8201818776600902E-3</v>
      </c>
      <c r="CB5" s="4">
        <v>-3.5601671175944402E-3</v>
      </c>
      <c r="CC5" s="4">
        <v>-4.3586687484835603E-3</v>
      </c>
      <c r="CD5" s="4">
        <v>-5.2157343737548904E-3</v>
      </c>
      <c r="CE5" s="4">
        <v>-6.13141538477002E-3</v>
      </c>
      <c r="CF5" s="4">
        <v>-7.1057670193350698E-3</v>
      </c>
      <c r="CG5" s="4">
        <v>-8.1388484246638394E-3</v>
      </c>
      <c r="CH5" s="4">
        <v>-9.2307227248677997E-3</v>
      </c>
      <c r="CI5" s="4">
        <v>-1.03814570930547E-2</v>
      </c>
      <c r="CJ5" s="4">
        <v>-1.1591122828116701E-2</v>
      </c>
      <c r="CK5" s="4">
        <v>-1.28597954363057E-2</v>
      </c>
      <c r="CL5" s="4">
        <v>-1.4187554717689999E-2</v>
      </c>
      <c r="CM5" s="4">
        <v>-1.5574484857602501E-2</v>
      </c>
      <c r="CN5" s="4">
        <v>-1.7020674523191299E-2</v>
      </c>
      <c r="CO5" s="4">
        <v>-1.8526216965195401E-2</v>
      </c>
      <c r="CP5" s="4">
        <v>-2.0091210125075198E-2</v>
      </c>
      <c r="CQ5" s="4">
        <v>-2.1715756747635401E-2</v>
      </c>
      <c r="CR5" s="4">
        <v>-2.33999644992882E-2</v>
      </c>
      <c r="CS5" s="4">
        <v>-2.5143946092113699E-2</v>
      </c>
      <c r="CT5" s="4">
        <v>-2.6947819413883901E-2</v>
      </c>
      <c r="CU5" s="4">
        <v>-2.88117076642289E-2</v>
      </c>
      <c r="CV5" s="4">
        <v>-3.0735739497132201E-2</v>
      </c>
      <c r="CW5" s="4">
        <v>-3.2720049169958E-2</v>
      </c>
      <c r="CX5" s="4">
        <v>-3.4764776699221601E-2</v>
      </c>
      <c r="CY5" s="4">
        <v>1.5591655735838201E-2</v>
      </c>
      <c r="CZ5" s="4">
        <v>6.4285187148948694E-2</v>
      </c>
      <c r="DA5" s="4">
        <v>0.110248521667873</v>
      </c>
      <c r="DB5" s="4">
        <v>0.15247535150747599</v>
      </c>
      <c r="DC5" s="4">
        <v>0.19004283622277099</v>
      </c>
      <c r="DD5" s="4">
        <v>0.222132217439511</v>
      </c>
      <c r="DE5" s="4">
        <v>0.24804710856331399</v>
      </c>
      <c r="DF5" s="4">
        <v>0.26722905090543803</v>
      </c>
      <c r="DG5" s="4">
        <v>0.27926998872705699</v>
      </c>
      <c r="DH5" s="4">
        <v>0.28392138453018101</v>
      </c>
      <c r="DI5" s="4">
        <v>0.27088861540065101</v>
      </c>
      <c r="DJ5" s="4">
        <v>0.253536455306135</v>
      </c>
      <c r="DK5" s="4">
        <v>0.229451346429938</v>
      </c>
      <c r="DL5" s="4">
        <v>0.19919174746080501</v>
      </c>
      <c r="DM5" s="4">
        <v>0.163454044993117</v>
      </c>
      <c r="DN5" s="4">
        <v>0.123056997401121</v>
      </c>
      <c r="DO5" s="4">
        <v>7.8923445129803302E-2</v>
      </c>
      <c r="DP5" s="4">
        <v>3.2059695964299799E-2</v>
      </c>
      <c r="DQ5" s="4">
        <v>-1.6466954223152801E-2</v>
      </c>
    </row>
    <row r="6" spans="1:191" x14ac:dyDescent="0.15">
      <c r="A6" t="s">
        <v>4</v>
      </c>
      <c r="B6">
        <v>0</v>
      </c>
      <c r="C6">
        <v>3.0631365678705402E-2</v>
      </c>
      <c r="D6">
        <v>6.0431280846436002E-2</v>
      </c>
      <c r="E6">
        <v>8.8866097567073601E-2</v>
      </c>
      <c r="F6">
        <v>0.115432661948051</v>
      </c>
      <c r="G6">
        <v>0.13966955376687301</v>
      </c>
      <c r="H6">
        <v>0.16116739383641901</v>
      </c>
      <c r="I6">
        <v>0.179577988859496</v>
      </c>
      <c r="J6">
        <v>0.194622109491733</v>
      </c>
      <c r="K6">
        <v>0.20609572786371799</v>
      </c>
      <c r="L6">
        <v>0.213874575226456</v>
      </c>
      <c r="M6">
        <v>0.217916917909872</v>
      </c>
      <c r="N6">
        <v>0.21826448958404099</v>
      </c>
      <c r="O6">
        <v>0.21504155899795899</v>
      </c>
      <c r="P6">
        <v>0.20845215402103601</v>
      </c>
      <c r="Q6">
        <v>0.19877550399764399</v>
      </c>
      <c r="R6">
        <v>0.186359802224976</v>
      </c>
      <c r="S6">
        <v>0.17161442789015299</v>
      </c>
      <c r="T6">
        <v>0.15500080121567</v>
      </c>
      <c r="U6">
        <v>0.137022076094093</v>
      </c>
      <c r="V6">
        <v>0.11821190046154199</v>
      </c>
      <c r="W6">
        <v>0.11640809270795401</v>
      </c>
      <c r="X6">
        <v>0.11459828300391101</v>
      </c>
      <c r="Y6">
        <v>0.112782499700605</v>
      </c>
      <c r="Z6">
        <v>0.110960771030054</v>
      </c>
      <c r="AA6">
        <v>0.109133125105755</v>
      </c>
      <c r="AB6">
        <v>0.107299589923305</v>
      </c>
      <c r="AC6">
        <v>0.105460193360962</v>
      </c>
      <c r="AD6">
        <v>0.10361496318017301</v>
      </c>
      <c r="AE6">
        <v>0.10176392702605901</v>
      </c>
      <c r="AF6">
        <v>9.9907112427847E-2</v>
      </c>
      <c r="AG6">
        <v>9.80445467992761E-2</v>
      </c>
      <c r="AH6">
        <v>9.6176257438952001E-2</v>
      </c>
      <c r="AI6">
        <v>9.4302271530666296E-2</v>
      </c>
      <c r="AJ6">
        <v>9.2422616143676098E-2</v>
      </c>
      <c r="AK6">
        <v>9.0537318232945002E-2</v>
      </c>
      <c r="AL6">
        <v>8.8646404639346699E-2</v>
      </c>
      <c r="AM6">
        <v>8.6749902089832603E-2</v>
      </c>
      <c r="AN6">
        <v>8.4847837197561796E-2</v>
      </c>
      <c r="AO6">
        <v>8.2940236461996705E-2</v>
      </c>
      <c r="AP6" s="1">
        <v>8.1027126268963301E-2</v>
      </c>
      <c r="AQ6">
        <v>7.71899395123916E-2</v>
      </c>
      <c r="AR6">
        <v>7.3330954827089304E-2</v>
      </c>
      <c r="AS6">
        <v>6.9450379869814699E-2</v>
      </c>
      <c r="AT6">
        <v>6.5548420477886699E-2</v>
      </c>
      <c r="AU6">
        <v>6.1625280664293902E-2</v>
      </c>
      <c r="AV6">
        <v>5.7681162610881999E-2</v>
      </c>
      <c r="AW6">
        <v>5.3716266659685499E-2</v>
      </c>
      <c r="AX6">
        <v>4.97307913024716E-2</v>
      </c>
      <c r="AY6">
        <v>4.5724933168556803E-2</v>
      </c>
      <c r="AZ6">
        <v>4.1698887010960299E-2</v>
      </c>
      <c r="BA6">
        <v>3.7652845690950801E-2</v>
      </c>
      <c r="BB6">
        <v>3.3587000161041901E-2</v>
      </c>
      <c r="BC6">
        <v>2.95015394464897E-2</v>
      </c>
      <c r="BD6">
        <v>2.5396650625345098E-2</v>
      </c>
      <c r="BE6">
        <v>2.1272518807107701E-2</v>
      </c>
      <c r="BF6">
        <v>1.7129327110028798E-2</v>
      </c>
      <c r="BG6">
        <v>1.29672566371088E-2</v>
      </c>
      <c r="BH6">
        <v>8.7864864508295799E-3</v>
      </c>
      <c r="BI6">
        <v>4.5871935466623697E-3</v>
      </c>
      <c r="BJ6">
        <v>3.6955282539130602E-4</v>
      </c>
      <c r="BK6">
        <v>-3.8662629357135701E-3</v>
      </c>
      <c r="BL6">
        <v>-8.1200831128394099E-3</v>
      </c>
      <c r="BM6">
        <v>-1.2391739266656999E-2</v>
      </c>
      <c r="BN6">
        <v>-1.6681065174401401E-2</v>
      </c>
      <c r="BO6">
        <v>-2.09878968629773E-2</v>
      </c>
      <c r="BP6">
        <v>-2.5312072643066501E-2</v>
      </c>
      <c r="BQ6">
        <v>-2.9653433144210199E-2</v>
      </c>
      <c r="BR6">
        <v>-3.4011821350846502E-2</v>
      </c>
      <c r="BS6">
        <v>-3.8387082639281797E-2</v>
      </c>
      <c r="BT6">
        <v>-4.2779064815581497E-2</v>
      </c>
      <c r="BU6">
        <v>-4.7187618154360199E-2</v>
      </c>
      <c r="BV6">
        <v>-5.1612595438462999E-2</v>
      </c>
      <c r="BW6">
        <v>-5.6053851999522203E-2</v>
      </c>
      <c r="BX6">
        <v>-6.0511245759384602E-2</v>
      </c>
      <c r="BY6">
        <v>-6.4984637272399698E-2</v>
      </c>
      <c r="BZ6">
        <v>-6.9473889768566097E-2</v>
      </c>
      <c r="CA6">
        <v>-7.39788691975347E-2</v>
      </c>
      <c r="CB6">
        <v>-7.8499444273467903E-2</v>
      </c>
      <c r="CC6">
        <v>-8.3035486520757901E-2</v>
      </c>
      <c r="CD6">
        <v>-8.7586870320610605E-2</v>
      </c>
      <c r="CE6">
        <v>-5.0816161125874802E-2</v>
      </c>
      <c r="CF6">
        <v>-1.48769024421136E-2</v>
      </c>
      <c r="CG6">
        <v>1.9697257794554401E-2</v>
      </c>
      <c r="CH6">
        <v>5.2403165691561997E-2</v>
      </c>
      <c r="CI6">
        <v>8.2779401026415303E-2</v>
      </c>
      <c r="CJ6">
        <v>0.110416584611991</v>
      </c>
      <c r="CK6">
        <v>0.134966523151099</v>
      </c>
      <c r="CL6">
        <v>0.15614998729936599</v>
      </c>
      <c r="CM6">
        <v>0.173762949187382</v>
      </c>
      <c r="CN6">
        <v>0.18768114006615</v>
      </c>
      <c r="CO6">
        <v>0.19786282626559701</v>
      </c>
      <c r="CP6">
        <v>0.20434974145579701</v>
      </c>
      <c r="CQ6">
        <v>0.207266154385745</v>
      </c>
      <c r="CR6">
        <v>0.20681609292485201</v>
      </c>
      <c r="CS6">
        <v>0.203278786417492</v>
      </c>
      <c r="CT6">
        <v>0.197002428160854</v>
      </c>
      <c r="CU6">
        <v>0.18839639734206101</v>
      </c>
      <c r="CV6">
        <v>0.17792211418360901</v>
      </c>
      <c r="CW6">
        <v>0.166082732578063</v>
      </c>
      <c r="CX6">
        <v>0.15341190046154199</v>
      </c>
      <c r="CY6">
        <v>0.15005577642231699</v>
      </c>
      <c r="CZ6">
        <v>0.14667331150139701</v>
      </c>
      <c r="DA6">
        <v>0.14326475236626701</v>
      </c>
      <c r="DB6">
        <v>0.13983034343346201</v>
      </c>
      <c r="DC6">
        <v>0.13637032692201501</v>
      </c>
      <c r="DD6">
        <v>0.13288494290275299</v>
      </c>
      <c r="DE6">
        <v>0.12937442934361701</v>
      </c>
      <c r="DF6">
        <v>0.12583902215116</v>
      </c>
      <c r="DG6">
        <v>0.122278955208378</v>
      </c>
      <c r="DH6">
        <v>0.11869446040901099</v>
      </c>
      <c r="DI6">
        <v>0.115085767688466</v>
      </c>
      <c r="DJ6">
        <v>0.11145310505147001</v>
      </c>
      <c r="DK6">
        <v>0.10779669859660999</v>
      </c>
      <c r="DL6">
        <v>0.104116772537846</v>
      </c>
      <c r="DM6">
        <v>0.100413549223138</v>
      </c>
      <c r="DN6">
        <v>9.6687249150281707E-2</v>
      </c>
      <c r="DO6">
        <v>9.2938090980057494E-2</v>
      </c>
      <c r="DP6">
        <v>8.9166291546803195E-2</v>
      </c>
      <c r="DQ6">
        <v>8.5372065866496497E-2</v>
      </c>
      <c r="DR6">
        <v>8.1555627142440704E-2</v>
      </c>
      <c r="DS6">
        <v>7.7717186768645904E-2</v>
      </c>
      <c r="DT6">
        <v>7.3856954330986199E-2</v>
      </c>
      <c r="DU6">
        <v>6.9975137606214294E-2</v>
      </c>
      <c r="DV6">
        <v>6.6071942558913604E-2</v>
      </c>
      <c r="DW6">
        <v>6.2147573336458498E-2</v>
      </c>
      <c r="DX6">
        <v>5.8202232262058798E-2</v>
      </c>
      <c r="DY6">
        <v>5.4236119825952403E-2</v>
      </c>
      <c r="DZ6">
        <v>5.0249434674816601E-2</v>
      </c>
      <c r="EA6">
        <v>4.6242373599456398E-2</v>
      </c>
      <c r="EB6">
        <v>4.2215131520835197E-2</v>
      </c>
      <c r="EC6">
        <v>3.8167901474502199E-2</v>
      </c>
      <c r="ED6">
        <v>3.4100874593474599E-2</v>
      </c>
      <c r="EE6">
        <v>3.0014240089626599E-2</v>
      </c>
      <c r="EF6">
        <v>2.5908185233637401E-2</v>
      </c>
      <c r="EG6">
        <v>2.17828953335455E-2</v>
      </c>
      <c r="EH6">
        <v>1.7638553711957002E-2</v>
      </c>
      <c r="EI6">
        <v>1.3475341681952401E-2</v>
      </c>
      <c r="EJ6">
        <v>9.29343852173381E-3</v>
      </c>
      <c r="EK6">
        <v>5.0930214480526797E-3</v>
      </c>
      <c r="EL6">
        <v>8.7426558845638002E-4</v>
      </c>
      <c r="EM6">
        <v>-3.3626560476098799E-3</v>
      </c>
      <c r="EN6">
        <v>-7.6175725988119102E-3</v>
      </c>
      <c r="EO6">
        <v>-1.1890315383014801E-2</v>
      </c>
      <c r="EP6">
        <v>-1.6180717929419799E-2</v>
      </c>
      <c r="EQ6">
        <v>-2.04886160117215E-2</v>
      </c>
      <c r="ER6">
        <v>-2.48138476822608E-2</v>
      </c>
      <c r="ES6">
        <v>-2.9156253307148602E-2</v>
      </c>
      <c r="ET6">
        <v>-3.3515675602338001E-2</v>
      </c>
      <c r="EU6">
        <v>-3.78919596706273E-2</v>
      </c>
      <c r="EV6">
        <v>-4.2284953039572797E-2</v>
      </c>
      <c r="EW6">
        <v>-4.6694505700299399E-2</v>
      </c>
      <c r="EX6">
        <v>-5.1120470147193002E-2</v>
      </c>
      <c r="EY6">
        <v>-5.5562701418464498E-2</v>
      </c>
      <c r="EZ6">
        <v>-6.00210571375768E-2</v>
      </c>
      <c r="FA6">
        <v>-6.4495397555526704E-2</v>
      </c>
      <c r="FB6">
        <v>-6.8985585593978702E-2</v>
      </c>
      <c r="FC6">
        <v>-7.3491486889247296E-2</v>
      </c>
      <c r="FD6">
        <v>-7.80129698371297E-2</v>
      </c>
      <c r="FE6">
        <v>-8.2549905638589702E-2</v>
      </c>
    </row>
    <row r="7" spans="1:191" x14ac:dyDescent="0.15">
      <c r="A7" t="s">
        <v>5</v>
      </c>
      <c r="B7" s="4">
        <v>0</v>
      </c>
      <c r="C7" s="4">
        <v>4.77681936000987E-2</v>
      </c>
      <c r="D7" s="4">
        <v>9.3873486178248006E-2</v>
      </c>
      <c r="E7" s="4">
        <v>0.13724858186221101</v>
      </c>
      <c r="F7" s="4">
        <v>0.17688717286685399</v>
      </c>
      <c r="G7" s="4">
        <v>0.21186641874718701</v>
      </c>
      <c r="H7" s="4">
        <v>0.24136756112896601</v>
      </c>
      <c r="I7" s="4">
        <v>0.26469421341780902</v>
      </c>
      <c r="J7" s="4">
        <v>0.28128791692497102</v>
      </c>
      <c r="K7" s="4">
        <v>0.29074061591162897</v>
      </c>
      <c r="L7" s="4">
        <v>0.29280377287979198</v>
      </c>
      <c r="M7" s="4">
        <v>0.287393920489313</v>
      </c>
      <c r="N7" s="4">
        <v>0.27459452608034002</v>
      </c>
      <c r="O7" s="4">
        <v>0.254654127150862</v>
      </c>
      <c r="P7" s="4">
        <v>0.22798077943970499</v>
      </c>
      <c r="Q7" s="4">
        <v>0.19513294163561001</v>
      </c>
      <c r="R7" s="4">
        <v>0.15680700033296199</v>
      </c>
      <c r="S7" s="4">
        <v>0.113821713906004</v>
      </c>
      <c r="T7" s="4">
        <v>6.70999227997255E-2</v>
      </c>
      <c r="U7" s="4">
        <v>1.7647934799260901E-2</v>
      </c>
      <c r="V7" s="4">
        <v>-3.3466954223153197E-2</v>
      </c>
      <c r="W7" s="4">
        <v>-3.2455835758394003E-2</v>
      </c>
      <c r="X7" s="4">
        <v>-3.1459829775757599E-2</v>
      </c>
      <c r="Y7" s="4">
        <v>-3.04789183474765E-2</v>
      </c>
      <c r="Z7" s="4">
        <v>-2.95130839167939E-2</v>
      </c>
      <c r="AA7" s="4">
        <v>-2.85623092927994E-2</v>
      </c>
      <c r="AB7" s="4">
        <v>-2.7626577645378101E-2</v>
      </c>
      <c r="AC7" s="4">
        <v>-2.6705872500267101E-2</v>
      </c>
      <c r="AD7" s="4">
        <v>-2.5800177734221399E-2</v>
      </c>
      <c r="AE7" s="4">
        <v>-2.4909477570284298E-2</v>
      </c>
      <c r="AF7" s="4">
        <v>-2.4033756573164099E-2</v>
      </c>
      <c r="AG7" s="4">
        <v>-2.3172999644711201E-2</v>
      </c>
      <c r="AH7" s="4">
        <v>-2.2327192019497798E-2</v>
      </c>
      <c r="AI7" s="4">
        <v>-2.1496319260496902E-2</v>
      </c>
      <c r="AJ7" s="4">
        <v>-2.0680367254858101E-2</v>
      </c>
      <c r="AK7" s="4">
        <v>-1.9879322209781499E-2</v>
      </c>
      <c r="AL7" s="4">
        <v>-1.90931706484847E-2</v>
      </c>
      <c r="AM7" s="4">
        <v>-1.83218994062655E-2</v>
      </c>
      <c r="AN7" s="4">
        <v>-1.7565495626655499E-2</v>
      </c>
      <c r="AO7" s="4">
        <v>-1.6823946757665201E-2</v>
      </c>
      <c r="AP7" s="4">
        <v>-1.6097240548118601E-2</v>
      </c>
      <c r="AQ7" s="4">
        <v>-1.46734895400349E-2</v>
      </c>
      <c r="AR7" s="4">
        <v>-1.33089917220237E-2</v>
      </c>
      <c r="AS7" s="4">
        <v>-1.20036580487495E-2</v>
      </c>
      <c r="AT7" s="4">
        <v>-1.0757404005178099E-2</v>
      </c>
      <c r="AU7" s="4">
        <v>-9.5701495072178008E-3</v>
      </c>
      <c r="AV7" s="4">
        <v>-8.4418188075379205E-3</v>
      </c>
      <c r="AW7" s="4">
        <v>-7.3723404064442999E-3</v>
      </c>
      <c r="AX7" s="4">
        <v>-6.3616469677039199E-3</v>
      </c>
      <c r="AY7" s="4">
        <v>-5.4096752392109896E-3</v>
      </c>
      <c r="AZ7" s="4">
        <v>-4.5163659784013301E-3</v>
      </c>
      <c r="BA7" s="4">
        <v>-3.6816638823209398E-3</v>
      </c>
      <c r="BB7" s="4">
        <v>-2.9055175222691999E-3</v>
      </c>
      <c r="BC7" s="4">
        <v>-2.18787928293751E-3</v>
      </c>
      <c r="BD7" s="4">
        <v>-1.52870530597049E-3</v>
      </c>
      <c r="BE7" s="4">
        <v>-9.2795543788737301E-4</v>
      </c>
      <c r="BF7" s="4">
        <v>-3.8559318230091399E-4</v>
      </c>
      <c r="BG7" s="10">
        <v>9.8414343619346298E-5</v>
      </c>
      <c r="BH7" s="4">
        <v>5.24096448490719E-4</v>
      </c>
      <c r="BI7" s="4">
        <v>8.9147890191032498E-4</v>
      </c>
      <c r="BJ7" s="4">
        <v>1.2005839655380201E-3</v>
      </c>
      <c r="BK7" s="4">
        <v>1.4514304201047601E-3</v>
      </c>
      <c r="BL7" s="4">
        <v>1.6440335883749499E-3</v>
      </c>
      <c r="BM7" s="4">
        <v>1.7784053540894601E-3</v>
      </c>
      <c r="BN7" s="4">
        <v>1.85455417691038E-3</v>
      </c>
      <c r="BO7" s="4">
        <v>1.87248510338289E-3</v>
      </c>
      <c r="BP7" s="4">
        <v>1.8321997739272301E-3</v>
      </c>
      <c r="BQ7" s="4">
        <v>1.7336964258698501E-3</v>
      </c>
      <c r="BR7" s="4">
        <v>1.5769698925147701E-3</v>
      </c>
      <c r="BS7" s="4">
        <v>1.3620115982555499E-3</v>
      </c>
      <c r="BT7" s="4">
        <v>1.0888095497234599E-3</v>
      </c>
      <c r="BU7" s="4">
        <v>7.5734832296170396E-4</v>
      </c>
      <c r="BV7" s="4">
        <v>3.67609046610484E-4</v>
      </c>
      <c r="BW7" s="10">
        <v>-8.0430618912385996E-5</v>
      </c>
      <c r="BX7" s="4">
        <v>-5.8679650626025702E-4</v>
      </c>
      <c r="BY7" s="4">
        <v>-1.1515179700627399E-3</v>
      </c>
      <c r="BZ7" s="4">
        <v>-1.774627919918E-3</v>
      </c>
      <c r="CA7" s="4">
        <v>-2.4561628575094901E-3</v>
      </c>
      <c r="CB7" s="4">
        <v>-3.19616291788827E-3</v>
      </c>
      <c r="CC7" s="4">
        <v>-3.9946719149668297E-3</v>
      </c>
      <c r="CD7" s="4">
        <v>-4.85173739127665E-3</v>
      </c>
      <c r="CE7" s="4">
        <v>4.2029043078386098E-2</v>
      </c>
      <c r="CF7" s="4">
        <v>8.7246922526099197E-2</v>
      </c>
      <c r="CG7" s="4">
        <v>0.129734605079626</v>
      </c>
      <c r="CH7" s="4">
        <v>0.16848578295383199</v>
      </c>
      <c r="CI7" s="4">
        <v>0.20257761570373001</v>
      </c>
      <c r="CJ7" s="4">
        <v>0.23119134495507301</v>
      </c>
      <c r="CK7" s="4">
        <v>0.253630584113479</v>
      </c>
      <c r="CL7" s="4">
        <v>0.26933687449020499</v>
      </c>
      <c r="CM7" s="4">
        <v>0.27790216034642701</v>
      </c>
      <c r="CN7" s="4">
        <v>0.27907790418415401</v>
      </c>
      <c r="CO7" s="4">
        <v>0.27278063866323898</v>
      </c>
      <c r="CP7" s="4">
        <v>0.25909383112383</v>
      </c>
      <c r="CQ7" s="4">
        <v>0.23826601906391601</v>
      </c>
      <c r="CR7" s="4">
        <v>0.210705258222322</v>
      </c>
      <c r="CS7" s="4">
        <v>0.176970007287792</v>
      </c>
      <c r="CT7" s="4">
        <v>0.13775665285470701</v>
      </c>
      <c r="CU7" s="4">
        <v>9.3883953297313E-2</v>
      </c>
      <c r="CV7" s="4">
        <v>4.62747490605981E-2</v>
      </c>
      <c r="CW7" s="4">
        <v>-4.06465207030271E-3</v>
      </c>
      <c r="CX7" s="4">
        <v>-5.6066954223152901E-2</v>
      </c>
      <c r="CY7" s="4">
        <v>-5.3430538022227303E-2</v>
      </c>
      <c r="CZ7" s="4">
        <v>-5.0856278608438603E-2</v>
      </c>
      <c r="DA7" s="4">
        <v>-4.8343966687165001E-2</v>
      </c>
      <c r="DB7" s="4">
        <v>-4.5893400816277699E-2</v>
      </c>
      <c r="DC7" s="4">
        <v>-4.3504387162450503E-2</v>
      </c>
      <c r="DD7" s="4">
        <v>-4.1176739267475997E-2</v>
      </c>
      <c r="DE7" s="4">
        <v>-3.8910277824177698E-2</v>
      </c>
      <c r="DF7" s="4">
        <v>-3.6704830461541202E-2</v>
      </c>
      <c r="DG7" s="4">
        <v>-3.4560231538703197E-2</v>
      </c>
      <c r="DH7" s="4">
        <v>-3.2476321947459801E-2</v>
      </c>
      <c r="DI7" s="4">
        <v>-3.04529489229763E-2</v>
      </c>
      <c r="DJ7" s="4">
        <v>-2.84899658624003E-2</v>
      </c>
      <c r="DK7" s="4">
        <v>-2.6587232151092301E-2</v>
      </c>
      <c r="DL7" s="4">
        <v>-2.4744612996212299E-2</v>
      </c>
      <c r="DM7" s="4">
        <v>-2.2961979267408499E-2</v>
      </c>
      <c r="DN7" s="4">
        <v>-2.1239207344375E-2</v>
      </c>
      <c r="DO7" s="4">
        <v>-1.9576178971054899E-2</v>
      </c>
      <c r="DP7" s="4">
        <v>-1.7972781116282199E-2</v>
      </c>
      <c r="DQ7" s="4">
        <v>-1.6428905840663699E-2</v>
      </c>
      <c r="DR7" s="4">
        <v>-1.49444501695175E-2</v>
      </c>
      <c r="DS7" s="4">
        <v>-1.35193159716949E-2</v>
      </c>
      <c r="DT7" s="4">
        <v>-1.21534098441205E-2</v>
      </c>
      <c r="DU7" s="4">
        <v>-1.08466430018996E-2</v>
      </c>
      <c r="DV7" s="4">
        <v>-9.5989311738462497E-3</v>
      </c>
      <c r="DW7" s="4">
        <v>-8.4101945032992696E-3</v>
      </c>
      <c r="DX7" s="4">
        <v>-7.2803574540991596E-3</v>
      </c>
      <c r="DY7" s="4">
        <v>-6.2093487216057196E-3</v>
      </c>
      <c r="DZ7" s="4">
        <v>-5.1971011486477998E-3</v>
      </c>
      <c r="EA7" s="4">
        <v>-4.24355164630152E-3</v>
      </c>
      <c r="EB7" s="4">
        <v>-3.3486411193988101E-3</v>
      </c>
      <c r="EC7" s="4">
        <v>-2.51231439667876E-3</v>
      </c>
      <c r="ED7" s="4">
        <v>-1.7345201654972401E-3</v>
      </c>
      <c r="EE7" s="4">
        <v>-1.0152109110184201E-3</v>
      </c>
      <c r="EF7" s="4">
        <v>-3.5434285981694697E-4</v>
      </c>
      <c r="EG7" s="4">
        <v>2.48124072175004E-4</v>
      </c>
      <c r="EH7" s="4">
        <v>7.9222632743447497E-4</v>
      </c>
      <c r="EI7" s="4">
        <v>1.27799675038465E-3</v>
      </c>
      <c r="EJ7" s="4">
        <v>1.7054646267498101E-3</v>
      </c>
      <c r="EK7" s="4">
        <v>2.0746557187729699E-3</v>
      </c>
      <c r="EL7" s="4">
        <v>2.38559229633606E-3</v>
      </c>
      <c r="EM7" s="4">
        <v>2.63829316401698E-3</v>
      </c>
      <c r="EN7" s="4">
        <v>2.8327736841136102E-3</v>
      </c>
      <c r="EO7" s="4">
        <v>2.9690457956608198E-3</v>
      </c>
      <c r="EP7" s="4">
        <v>3.0471180294611199E-3</v>
      </c>
      <c r="EQ7" s="4">
        <v>3.0669955191444699E-3</v>
      </c>
      <c r="ER7" s="4">
        <v>3.02868000827217E-3</v>
      </c>
      <c r="ES7" s="4">
        <v>2.93216985348987E-3</v>
      </c>
      <c r="ET7" s="4">
        <v>2.7774600237349101E-3</v>
      </c>
      <c r="EU7" s="4">
        <v>2.5645420954973899E-3</v>
      </c>
      <c r="EV7" s="4">
        <v>2.2934042441293801E-3</v>
      </c>
      <c r="EW7" s="4">
        <v>1.9640312311926E-3</v>
      </c>
      <c r="EX7" s="4">
        <v>1.57640438783302E-3</v>
      </c>
      <c r="EY7" s="4">
        <v>1.1305015941613899E-3</v>
      </c>
      <c r="EZ7" s="4">
        <v>6.2629725462026698E-4</v>
      </c>
      <c r="FA7" s="10">
        <v>6.3762269308709194E-5</v>
      </c>
      <c r="FB7" s="4">
        <v>-5.5713599876638898E-4</v>
      </c>
      <c r="FC7" s="4">
        <v>-1.2364337605475001E-3</v>
      </c>
      <c r="FD7" s="4">
        <v>-1.9741708419340801E-3</v>
      </c>
      <c r="FE7" s="4">
        <v>-2.77039072898644E-3</v>
      </c>
    </row>
    <row r="8" spans="1:191" x14ac:dyDescent="0.15">
      <c r="A8" t="s">
        <v>6</v>
      </c>
      <c r="B8">
        <v>0</v>
      </c>
      <c r="C8">
        <v>-2.1170580763962801E-3</v>
      </c>
      <c r="D8">
        <v>-4.2386265444411802E-3</v>
      </c>
      <c r="E8">
        <v>-6.3646842687421499E-3</v>
      </c>
      <c r="F8">
        <v>-8.4952102516755498E-3</v>
      </c>
      <c r="G8">
        <v>-1.06301836343934E-2</v>
      </c>
      <c r="H8">
        <v>-1.27695836978468E-2</v>
      </c>
      <c r="I8">
        <v>-1.49133898638238E-2</v>
      </c>
      <c r="J8">
        <v>-1.7061581696004701E-2</v>
      </c>
      <c r="K8">
        <v>-1.9214138901031401E-2</v>
      </c>
      <c r="L8">
        <v>-2.13710413295931E-2</v>
      </c>
      <c r="M8">
        <v>-2.35322689775266E-2</v>
      </c>
      <c r="N8">
        <v>-2.5697801986931602E-2</v>
      </c>
      <c r="O8">
        <v>-2.7867620647301399E-2</v>
      </c>
      <c r="P8">
        <v>-3.0041705396667701E-2</v>
      </c>
      <c r="Q8">
        <v>-3.2220036822760097E-2</v>
      </c>
      <c r="R8">
        <v>-3.4402595664179997E-2</v>
      </c>
      <c r="S8">
        <v>-3.6589362811589199E-2</v>
      </c>
      <c r="T8">
        <v>-3.87803193089118E-2</v>
      </c>
      <c r="U8">
        <v>-4.0975446354551498E-2</v>
      </c>
      <c r="V8">
        <v>-4.3174725302621599E-2</v>
      </c>
      <c r="W8">
        <v>-4.5378137664189098E-2</v>
      </c>
      <c r="X8">
        <v>-4.7585665108533598E-2</v>
      </c>
      <c r="Y8">
        <v>-4.9797289464418797E-2</v>
      </c>
      <c r="Z8">
        <v>-5.2012992721378201E-2</v>
      </c>
      <c r="AA8">
        <v>-5.4232757031014399E-2</v>
      </c>
      <c r="AB8">
        <v>-5.6456564708311702E-2</v>
      </c>
      <c r="AC8">
        <v>-5.8684398232962599E-2</v>
      </c>
      <c r="AD8">
        <v>-6.0916240250707097E-2</v>
      </c>
      <c r="AE8">
        <v>-6.3152073574687106E-2</v>
      </c>
      <c r="AF8">
        <v>-6.5391881186812204E-2</v>
      </c>
      <c r="AG8">
        <v>-6.7635646239140507E-2</v>
      </c>
      <c r="AH8">
        <v>-6.9883352055272005E-2</v>
      </c>
      <c r="AI8">
        <v>-7.2134982131756301E-2</v>
      </c>
      <c r="AJ8">
        <v>-7.4390520139513E-2</v>
      </c>
      <c r="AK8">
        <v>-7.66499499252664E-2</v>
      </c>
      <c r="AL8">
        <v>-7.8913255512993705E-2</v>
      </c>
      <c r="AM8">
        <v>-8.1180421105385897E-2</v>
      </c>
      <c r="AN8">
        <v>-8.3451431085324504E-2</v>
      </c>
      <c r="AO8">
        <v>-8.5726270017370002E-2</v>
      </c>
      <c r="AP8" s="1">
        <v>-8.8004922649265196E-2</v>
      </c>
      <c r="AQ8">
        <v>-5.1213310838096597E-2</v>
      </c>
      <c r="AR8">
        <v>-1.52531495379027E-2</v>
      </c>
      <c r="AS8">
        <v>1.93419133151982E-2</v>
      </c>
      <c r="AT8">
        <v>5.2068723828638398E-2</v>
      </c>
      <c r="AU8">
        <v>8.2465861779924293E-2</v>
      </c>
      <c r="AV8">
        <v>0.11012394798193301</v>
      </c>
      <c r="AW8">
        <v>0.13469478913747299</v>
      </c>
      <c r="AX8">
        <v>0.15589915590217401</v>
      </c>
      <c r="AY8">
        <v>0.173533020406622</v>
      </c>
      <c r="AZ8">
        <v>0.187472113901823</v>
      </c>
      <c r="BA8">
        <v>0.19767470271770299</v>
      </c>
      <c r="BB8">
        <v>0.204182520524335</v>
      </c>
      <c r="BC8">
        <v>0.20711983607071499</v>
      </c>
      <c r="BD8">
        <v>0.206690677226256</v>
      </c>
      <c r="BE8">
        <v>0.203174273335328</v>
      </c>
      <c r="BF8">
        <v>0.19691881769512301</v>
      </c>
      <c r="BG8">
        <v>0.188333689492763</v>
      </c>
      <c r="BH8">
        <v>0.177880308950743</v>
      </c>
      <c r="BI8">
        <v>0.16606182996162999</v>
      </c>
      <c r="BJ8">
        <v>0.15341190046154199</v>
      </c>
      <c r="BK8">
        <v>0.15005577642231699</v>
      </c>
      <c r="BL8">
        <v>0.14667331150139701</v>
      </c>
      <c r="BM8">
        <v>0.14326475236626701</v>
      </c>
      <c r="BN8">
        <v>0.13983034343346201</v>
      </c>
      <c r="BO8">
        <v>0.13637032692201501</v>
      </c>
      <c r="BP8">
        <v>0.13288494290275299</v>
      </c>
      <c r="BQ8">
        <v>0.12937442934361601</v>
      </c>
      <c r="BR8">
        <v>0.125839022151159</v>
      </c>
      <c r="BS8">
        <v>0.122278955208377</v>
      </c>
      <c r="BT8">
        <v>0.11869446040901099</v>
      </c>
      <c r="BU8">
        <v>0.115085767688466</v>
      </c>
      <c r="BV8">
        <v>0.11145310505147001</v>
      </c>
      <c r="BW8">
        <v>0.10779669859660899</v>
      </c>
      <c r="BX8">
        <v>0.104116772537846</v>
      </c>
      <c r="BY8">
        <v>0.100413549223138</v>
      </c>
      <c r="BZ8">
        <v>9.6687249150281498E-2</v>
      </c>
      <c r="CA8">
        <v>9.2938090980057203E-2</v>
      </c>
      <c r="CB8">
        <v>8.9166291546803E-2</v>
      </c>
      <c r="CC8">
        <v>8.5372065866496302E-2</v>
      </c>
      <c r="CD8">
        <v>8.1555627142440495E-2</v>
      </c>
      <c r="CE8">
        <v>7.7717186768645696E-2</v>
      </c>
      <c r="CF8">
        <v>7.3856954330985894E-2</v>
      </c>
      <c r="CG8">
        <v>6.99751376062141E-2</v>
      </c>
      <c r="CH8">
        <v>6.6071942558913396E-2</v>
      </c>
      <c r="CI8">
        <v>6.2147573336458303E-2</v>
      </c>
      <c r="CJ8">
        <v>5.8202232262058597E-2</v>
      </c>
      <c r="CK8">
        <v>5.4236119825952202E-2</v>
      </c>
      <c r="CL8">
        <v>5.02494346748164E-2</v>
      </c>
      <c r="CM8">
        <v>4.6242373599456203E-2</v>
      </c>
      <c r="CN8">
        <v>4.2215131520835003E-2</v>
      </c>
      <c r="CO8">
        <v>3.8167901474501997E-2</v>
      </c>
      <c r="CP8">
        <v>3.4100874593474301E-2</v>
      </c>
      <c r="CQ8">
        <v>3.0014240089626401E-2</v>
      </c>
      <c r="CR8">
        <v>2.5908185233637099E-2</v>
      </c>
      <c r="CS8">
        <v>2.1782895333545299E-2</v>
      </c>
      <c r="CT8">
        <v>1.76385537119568E-2</v>
      </c>
      <c r="CU8">
        <v>1.34753416819522E-2</v>
      </c>
      <c r="CV8">
        <v>9.2934385217335897E-3</v>
      </c>
      <c r="CW8">
        <v>5.0930214480524602E-3</v>
      </c>
      <c r="CX8">
        <v>8.7426558845615798E-4</v>
      </c>
      <c r="CY8">
        <v>-3.3626560476101002E-3</v>
      </c>
      <c r="CZ8">
        <v>-7.6175725988121296E-3</v>
      </c>
      <c r="DA8">
        <v>-1.1890315383015E-2</v>
      </c>
      <c r="DB8">
        <v>-1.618071792942E-2</v>
      </c>
      <c r="DC8">
        <v>-2.0488616011721701E-2</v>
      </c>
      <c r="DD8">
        <v>-2.4813847682261001E-2</v>
      </c>
      <c r="DE8">
        <v>-2.9156253307148799E-2</v>
      </c>
      <c r="DF8">
        <v>-3.3515675602338299E-2</v>
      </c>
      <c r="DG8">
        <v>-3.7891959670627501E-2</v>
      </c>
      <c r="DH8">
        <v>-4.2284953039572998E-2</v>
      </c>
      <c r="DI8">
        <v>-4.6694505700299697E-2</v>
      </c>
      <c r="DJ8">
        <v>-5.1120470147193203E-2</v>
      </c>
      <c r="DK8">
        <v>-5.5562701418464797E-2</v>
      </c>
      <c r="DL8">
        <v>-6.0021057137577001E-2</v>
      </c>
      <c r="DM8">
        <v>-6.4495397555526898E-2</v>
      </c>
      <c r="DN8">
        <v>-6.8985585593978896E-2</v>
      </c>
      <c r="DO8">
        <v>-7.3491486889247601E-2</v>
      </c>
      <c r="DP8">
        <v>-7.8012969837129895E-2</v>
      </c>
      <c r="DQ8">
        <v>-8.2549905638589896E-2</v>
      </c>
    </row>
    <row r="9" spans="1:191" x14ac:dyDescent="0.15">
      <c r="A9" t="s">
        <v>7</v>
      </c>
      <c r="B9" s="4">
        <v>0</v>
      </c>
      <c r="C9" s="4">
        <v>1.2544182655860301E-4</v>
      </c>
      <c r="D9" s="4">
        <v>2.3631598060447299E-4</v>
      </c>
      <c r="E9" s="4">
        <v>3.3262413380597E-4</v>
      </c>
      <c r="F9" s="4">
        <v>4.1436774212200199E-4</v>
      </c>
      <c r="G9" s="4">
        <v>4.8154804624145299E-4</v>
      </c>
      <c r="H9" s="4">
        <v>5.3416607196066202E-4</v>
      </c>
      <c r="I9" s="4">
        <v>5.7222263049849797E-4</v>
      </c>
      <c r="J9" s="4">
        <v>5.9571831874905001E-4</v>
      </c>
      <c r="K9" s="4">
        <v>6.04653519472365E-4</v>
      </c>
      <c r="L9" s="4">
        <v>5.9902840142300696E-4</v>
      </c>
      <c r="M9" s="4">
        <v>5.7884291941667798E-4</v>
      </c>
      <c r="N9" s="4">
        <v>5.4409681433420498E-4</v>
      </c>
      <c r="O9" s="4">
        <v>4.9478961306426204E-4</v>
      </c>
      <c r="P9" s="4">
        <v>4.3092062838345801E-4</v>
      </c>
      <c r="Q9" s="4">
        <v>3.52488958774488E-4</v>
      </c>
      <c r="R9" s="4">
        <v>2.5949348818254898E-4</v>
      </c>
      <c r="S9" s="4">
        <v>1.5193288570891601E-4</v>
      </c>
      <c r="T9" s="10">
        <v>2.9805605242350101E-5</v>
      </c>
      <c r="U9" s="4">
        <v>-1.06890114971669E-4</v>
      </c>
      <c r="V9" s="4">
        <v>-2.58156252823882E-4</v>
      </c>
      <c r="W9" s="4">
        <v>-4.2399500289791502E-4</v>
      </c>
      <c r="X9" s="4">
        <v>-6.0440877708867202E-4</v>
      </c>
      <c r="Y9" s="4">
        <v>-7.9940020528446198E-4</v>
      </c>
      <c r="Z9" s="4">
        <v>-1.00897213611151E-3</v>
      </c>
      <c r="AA9" s="4">
        <v>-1.23312763774264E-3</v>
      </c>
      <c r="AB9" s="4">
        <v>-1.4718699987688001E-3</v>
      </c>
      <c r="AC9" s="4">
        <v>-1.72520272913546E-3</v>
      </c>
      <c r="AD9" s="4">
        <v>-1.9931295611415002E-3</v>
      </c>
      <c r="AE9" s="4">
        <v>-2.27565445050426E-3</v>
      </c>
      <c r="AF9" s="4">
        <v>-2.5727815774878602E-3</v>
      </c>
      <c r="AG9" s="4">
        <v>-2.8845153480969699E-3</v>
      </c>
      <c r="AH9" s="4">
        <v>-3.21086039533647E-3</v>
      </c>
      <c r="AI9" s="4">
        <v>-3.55182158053569E-3</v>
      </c>
      <c r="AJ9" s="4">
        <v>-3.9074039947395401E-3</v>
      </c>
      <c r="AK9" s="4">
        <v>-4.2776129601658202E-3</v>
      </c>
      <c r="AL9" s="4">
        <v>-4.6624540317292702E-3</v>
      </c>
      <c r="AM9" s="4">
        <v>-5.061932998633E-3</v>
      </c>
      <c r="AN9" s="4">
        <v>-5.4760558860278401E-3</v>
      </c>
      <c r="AO9" s="4">
        <v>-5.9048289567391601E-3</v>
      </c>
      <c r="AP9" s="4">
        <v>-6.3482587130636601E-3</v>
      </c>
      <c r="AQ9" s="4">
        <v>4.0607347822688301E-2</v>
      </c>
      <c r="AR9" s="4">
        <v>8.5900053336490895E-2</v>
      </c>
      <c r="AS9" s="4">
        <v>0.128462561956107</v>
      </c>
      <c r="AT9" s="4">
        <v>0.16728856589640301</v>
      </c>
      <c r="AU9" s="4">
        <v>0.201455224712389</v>
      </c>
      <c r="AV9" s="4">
        <v>0.230143780029822</v>
      </c>
      <c r="AW9" s="4">
        <v>0.252657845254317</v>
      </c>
      <c r="AX9" s="4">
        <v>0.26843896169713199</v>
      </c>
      <c r="AY9" s="4">
        <v>0.27707907361944401</v>
      </c>
      <c r="AZ9" s="4">
        <v>0.27832964352326001</v>
      </c>
      <c r="BA9" s="4">
        <v>0.27210720406843503</v>
      </c>
      <c r="BB9" s="4">
        <v>0.25849522259511498</v>
      </c>
      <c r="BC9" s="4">
        <v>0.23774223660129001</v>
      </c>
      <c r="BD9" s="4">
        <v>0.210256301825786</v>
      </c>
      <c r="BE9" s="4">
        <v>0.17659587695734499</v>
      </c>
      <c r="BF9" s="4">
        <v>0.137457348590349</v>
      </c>
      <c r="BG9" s="4">
        <v>9.3659475099044501E-2</v>
      </c>
      <c r="BH9" s="4">
        <v>4.6125096928418999E-2</v>
      </c>
      <c r="BI9" s="4">
        <v>-4.1394781363925902E-3</v>
      </c>
      <c r="BJ9" s="4">
        <v>-5.6066954223153602E-2</v>
      </c>
      <c r="BK9" s="4">
        <v>-5.3430538022227997E-2</v>
      </c>
      <c r="BL9" s="4">
        <v>-5.08562786084392E-2</v>
      </c>
      <c r="BM9" s="4">
        <v>-4.8343966687165701E-2</v>
      </c>
      <c r="BN9" s="4">
        <v>-4.58934008162784E-2</v>
      </c>
      <c r="BO9" s="4">
        <v>-4.3504387162451197E-2</v>
      </c>
      <c r="BP9" s="4">
        <v>-4.1176739267476697E-2</v>
      </c>
      <c r="BQ9" s="4">
        <v>-3.8910277824178302E-2</v>
      </c>
      <c r="BR9" s="4">
        <v>-3.6704830461541799E-2</v>
      </c>
      <c r="BS9" s="4">
        <v>-3.4560231538703898E-2</v>
      </c>
      <c r="BT9" s="4">
        <v>-3.2476321947460397E-2</v>
      </c>
      <c r="BU9" s="4">
        <v>-3.0452948922977001E-2</v>
      </c>
      <c r="BV9" s="4">
        <v>-2.84899658624009E-2</v>
      </c>
      <c r="BW9" s="4">
        <v>-2.6587232151092901E-2</v>
      </c>
      <c r="BX9" s="4">
        <v>-2.4744612996213E-2</v>
      </c>
      <c r="BY9" s="4">
        <v>-2.2961979267409199E-2</v>
      </c>
      <c r="BZ9" s="4">
        <v>-2.1239207344375701E-2</v>
      </c>
      <c r="CA9" s="4">
        <v>-1.95761789710556E-2</v>
      </c>
      <c r="CB9" s="4">
        <v>-1.79727811162829E-2</v>
      </c>
      <c r="CC9" s="4">
        <v>-1.64289058406644E-2</v>
      </c>
      <c r="CD9" s="4">
        <v>-1.49444501695182E-2</v>
      </c>
      <c r="CE9" s="4">
        <v>-1.3519315971695501E-2</v>
      </c>
      <c r="CF9" s="4">
        <v>-1.21534098441212E-2</v>
      </c>
      <c r="CG9" s="4">
        <v>-1.0846643001900301E-2</v>
      </c>
      <c r="CH9" s="4">
        <v>-9.5989311738469106E-3</v>
      </c>
      <c r="CI9" s="4">
        <v>-8.4101945032999392E-3</v>
      </c>
      <c r="CJ9" s="4">
        <v>-7.2803574540998301E-3</v>
      </c>
      <c r="CK9" s="4">
        <v>-6.20934872160639E-3</v>
      </c>
      <c r="CL9" s="4">
        <v>-5.1971011486484598E-3</v>
      </c>
      <c r="CM9" s="4">
        <v>-4.2435516463021896E-3</v>
      </c>
      <c r="CN9" s="4">
        <v>-3.3486411193994802E-3</v>
      </c>
      <c r="CO9" s="4">
        <v>-2.5123143966794301E-3</v>
      </c>
      <c r="CP9" s="4">
        <v>-1.7345201654979099E-3</v>
      </c>
      <c r="CQ9" s="4">
        <v>-1.0152109110190799E-3</v>
      </c>
      <c r="CR9" s="4">
        <v>-3.5434285981761397E-4</v>
      </c>
      <c r="CS9" s="4">
        <v>2.4812407217433802E-4</v>
      </c>
      <c r="CT9" s="4">
        <v>7.9222632743380895E-4</v>
      </c>
      <c r="CU9" s="4">
        <v>1.27799675038398E-3</v>
      </c>
      <c r="CV9" s="4">
        <v>1.7054646267491401E-3</v>
      </c>
      <c r="CW9" s="4">
        <v>2.0746557187722998E-3</v>
      </c>
      <c r="CX9" s="4">
        <v>2.38559229633539E-3</v>
      </c>
      <c r="CY9" s="4">
        <v>2.63829316401631E-3</v>
      </c>
      <c r="CZ9" s="4">
        <v>2.8327736841129401E-3</v>
      </c>
      <c r="DA9" s="4">
        <v>2.9690457956601502E-3</v>
      </c>
      <c r="DB9" s="4">
        <v>3.0471180294604498E-3</v>
      </c>
      <c r="DC9" s="4">
        <v>3.0669955191437999E-3</v>
      </c>
      <c r="DD9" s="4">
        <v>3.0286800082715E-3</v>
      </c>
      <c r="DE9" s="4">
        <v>2.93216985348921E-3</v>
      </c>
      <c r="DF9" s="4">
        <v>2.7774600237342501E-3</v>
      </c>
      <c r="DG9" s="4">
        <v>2.5645420954967199E-3</v>
      </c>
      <c r="DH9" s="4">
        <v>2.29340424412872E-3</v>
      </c>
      <c r="DI9" s="4">
        <v>1.9640312311919299E-3</v>
      </c>
      <c r="DJ9" s="4">
        <v>1.57640438783235E-3</v>
      </c>
      <c r="DK9" s="4">
        <v>1.1305015941607301E-3</v>
      </c>
      <c r="DL9" s="4">
        <v>6.2629725461960095E-4</v>
      </c>
      <c r="DM9" s="10">
        <v>6.3762269308043101E-5</v>
      </c>
      <c r="DN9" s="4">
        <v>-5.5713599876705501E-4</v>
      </c>
      <c r="DO9" s="4">
        <v>-1.2364337605481599E-3</v>
      </c>
      <c r="DP9" s="4">
        <v>-1.9741708419347402E-3</v>
      </c>
      <c r="DQ9" s="4">
        <v>-2.7703907289871E-3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J71"/>
  <sheetViews>
    <sheetView zoomScale="66" zoomScaleNormal="66" workbookViewId="0">
      <pane xSplit="1" topLeftCell="B1" activePane="topRight" state="frozen"/>
      <selection pane="topRight" activeCell="AF1" sqref="B1:AF10"/>
    </sheetView>
  </sheetViews>
  <sheetFormatPr defaultColWidth="8.25" defaultRowHeight="13.5" x14ac:dyDescent="0.15"/>
  <cols>
    <col min="31" max="31" width="12" customWidth="1"/>
    <col min="32" max="32" width="10" customWidth="1"/>
    <col min="33" max="33" width="9.125" customWidth="1"/>
    <col min="42" max="42" width="7.625" customWidth="1"/>
    <col min="73" max="73" width="8.25" style="1"/>
    <col min="93" max="93" width="8.5" bestFit="1" customWidth="1"/>
  </cols>
  <sheetData>
    <row r="1" spans="1:192" x14ac:dyDescent="0.15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 s="5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72</v>
      </c>
    </row>
    <row r="2" spans="1:192" x14ac:dyDescent="0.15">
      <c r="B2">
        <v>1</v>
      </c>
      <c r="C2">
        <v>2</v>
      </c>
      <c r="D2">
        <v>3</v>
      </c>
      <c r="E2">
        <v>4</v>
      </c>
      <c r="F2">
        <v>5</v>
      </c>
      <c r="G2">
        <v>6</v>
      </c>
      <c r="H2">
        <v>7</v>
      </c>
      <c r="I2">
        <v>8</v>
      </c>
      <c r="J2">
        <v>9</v>
      </c>
      <c r="K2">
        <v>10</v>
      </c>
      <c r="L2">
        <v>1</v>
      </c>
      <c r="M2">
        <v>2</v>
      </c>
      <c r="N2">
        <v>3</v>
      </c>
      <c r="O2">
        <v>4</v>
      </c>
      <c r="P2">
        <v>5</v>
      </c>
      <c r="Q2">
        <v>6</v>
      </c>
      <c r="R2">
        <v>7</v>
      </c>
      <c r="S2">
        <v>8</v>
      </c>
      <c r="T2">
        <v>9</v>
      </c>
      <c r="U2">
        <v>10</v>
      </c>
      <c r="V2">
        <v>11</v>
      </c>
      <c r="W2">
        <v>12</v>
      </c>
      <c r="X2">
        <v>13</v>
      </c>
      <c r="Y2">
        <v>14</v>
      </c>
      <c r="Z2">
        <v>15</v>
      </c>
      <c r="AA2">
        <v>16</v>
      </c>
      <c r="AB2">
        <v>17</v>
      </c>
      <c r="AC2">
        <v>18</v>
      </c>
      <c r="AD2">
        <v>19</v>
      </c>
      <c r="AE2">
        <v>20</v>
      </c>
      <c r="AF2">
        <v>21</v>
      </c>
      <c r="AG2">
        <v>1</v>
      </c>
      <c r="AH2">
        <v>2</v>
      </c>
      <c r="AI2">
        <v>3</v>
      </c>
      <c r="AJ2">
        <v>4</v>
      </c>
      <c r="AK2">
        <v>5</v>
      </c>
      <c r="AL2">
        <v>6</v>
      </c>
      <c r="AM2">
        <v>7</v>
      </c>
      <c r="AN2">
        <v>8</v>
      </c>
      <c r="AO2">
        <v>9</v>
      </c>
      <c r="AP2">
        <v>10</v>
      </c>
      <c r="AQ2">
        <v>22</v>
      </c>
      <c r="AR2">
        <v>23</v>
      </c>
      <c r="AS2">
        <v>24</v>
      </c>
      <c r="AT2">
        <v>25</v>
      </c>
      <c r="AU2">
        <v>26</v>
      </c>
      <c r="AV2">
        <v>27</v>
      </c>
      <c r="AW2">
        <v>28</v>
      </c>
      <c r="AX2">
        <v>29</v>
      </c>
      <c r="AY2">
        <v>30</v>
      </c>
      <c r="AZ2">
        <v>31</v>
      </c>
      <c r="BA2">
        <v>32</v>
      </c>
      <c r="BB2">
        <v>33</v>
      </c>
      <c r="BC2">
        <v>34</v>
      </c>
      <c r="BD2">
        <v>35</v>
      </c>
      <c r="BE2">
        <v>36</v>
      </c>
      <c r="BF2">
        <v>37</v>
      </c>
      <c r="BG2">
        <v>38</v>
      </c>
      <c r="BH2">
        <v>39</v>
      </c>
      <c r="BI2">
        <v>40</v>
      </c>
      <c r="BJ2">
        <v>41</v>
      </c>
      <c r="BK2">
        <v>1</v>
      </c>
      <c r="BL2">
        <v>2</v>
      </c>
      <c r="BM2">
        <v>3</v>
      </c>
      <c r="BN2">
        <v>4</v>
      </c>
      <c r="BO2">
        <v>5</v>
      </c>
      <c r="BP2">
        <v>6</v>
      </c>
      <c r="BQ2">
        <v>7</v>
      </c>
      <c r="BR2">
        <v>8</v>
      </c>
      <c r="BS2">
        <v>9</v>
      </c>
      <c r="BT2">
        <v>10</v>
      </c>
      <c r="BU2" s="1">
        <v>42</v>
      </c>
      <c r="BV2">
        <v>43</v>
      </c>
      <c r="BW2">
        <v>44</v>
      </c>
      <c r="BX2">
        <v>45</v>
      </c>
      <c r="BY2">
        <v>46</v>
      </c>
      <c r="BZ2">
        <v>47</v>
      </c>
      <c r="CA2">
        <v>48</v>
      </c>
      <c r="CB2">
        <v>49</v>
      </c>
      <c r="CC2">
        <v>50</v>
      </c>
      <c r="CD2">
        <v>51</v>
      </c>
      <c r="CE2">
        <v>52</v>
      </c>
      <c r="CF2">
        <v>53</v>
      </c>
      <c r="CG2">
        <v>54</v>
      </c>
      <c r="CH2">
        <v>55</v>
      </c>
      <c r="CI2">
        <v>56</v>
      </c>
      <c r="CJ2">
        <v>57</v>
      </c>
      <c r="CK2">
        <v>58</v>
      </c>
      <c r="CL2">
        <v>59</v>
      </c>
      <c r="CM2">
        <v>60</v>
      </c>
      <c r="CN2">
        <v>61</v>
      </c>
      <c r="CO2">
        <v>1</v>
      </c>
      <c r="CP2">
        <v>2</v>
      </c>
      <c r="CQ2">
        <v>3</v>
      </c>
      <c r="CR2">
        <v>4</v>
      </c>
      <c r="CS2">
        <v>5</v>
      </c>
      <c r="CT2">
        <v>6</v>
      </c>
      <c r="CU2">
        <v>7</v>
      </c>
      <c r="CV2">
        <v>8</v>
      </c>
      <c r="CW2">
        <v>9</v>
      </c>
      <c r="CX2">
        <v>10</v>
      </c>
      <c r="CY2">
        <v>62</v>
      </c>
      <c r="CZ2">
        <v>63</v>
      </c>
      <c r="DA2">
        <v>64</v>
      </c>
      <c r="DB2">
        <v>65</v>
      </c>
      <c r="DC2">
        <v>66</v>
      </c>
      <c r="DD2">
        <v>67</v>
      </c>
      <c r="DE2">
        <v>68</v>
      </c>
      <c r="DF2">
        <v>69</v>
      </c>
      <c r="DG2">
        <v>70</v>
      </c>
      <c r="DH2">
        <v>71</v>
      </c>
      <c r="DI2">
        <v>72</v>
      </c>
      <c r="DJ2">
        <v>73</v>
      </c>
      <c r="DK2">
        <v>74</v>
      </c>
      <c r="DL2">
        <v>75</v>
      </c>
      <c r="DM2">
        <v>76</v>
      </c>
      <c r="DN2">
        <v>77</v>
      </c>
      <c r="DO2">
        <v>78</v>
      </c>
      <c r="DP2">
        <v>79</v>
      </c>
      <c r="DQ2">
        <v>80</v>
      </c>
      <c r="DR2">
        <v>81</v>
      </c>
      <c r="DS2">
        <v>1</v>
      </c>
      <c r="DT2">
        <v>2</v>
      </c>
      <c r="DU2">
        <v>3</v>
      </c>
      <c r="DV2">
        <v>4</v>
      </c>
      <c r="DW2">
        <v>5</v>
      </c>
      <c r="DX2">
        <v>6</v>
      </c>
      <c r="DY2">
        <v>7</v>
      </c>
      <c r="DZ2">
        <v>8</v>
      </c>
      <c r="EA2">
        <v>9</v>
      </c>
      <c r="EB2">
        <v>10</v>
      </c>
      <c r="EC2">
        <v>82</v>
      </c>
      <c r="ED2">
        <v>83</v>
      </c>
      <c r="EE2">
        <v>84</v>
      </c>
      <c r="EF2">
        <v>85</v>
      </c>
      <c r="EG2">
        <v>86</v>
      </c>
      <c r="EH2">
        <v>87</v>
      </c>
      <c r="EI2">
        <v>88</v>
      </c>
      <c r="EJ2">
        <v>89</v>
      </c>
      <c r="EK2">
        <v>90</v>
      </c>
      <c r="EL2">
        <v>91</v>
      </c>
      <c r="EM2">
        <v>92</v>
      </c>
      <c r="EN2">
        <v>93</v>
      </c>
      <c r="EO2">
        <v>94</v>
      </c>
      <c r="EP2">
        <v>95</v>
      </c>
      <c r="EQ2">
        <v>96</v>
      </c>
      <c r="ER2">
        <v>97</v>
      </c>
      <c r="ES2">
        <v>98</v>
      </c>
      <c r="ET2">
        <v>99</v>
      </c>
      <c r="EU2">
        <v>100</v>
      </c>
      <c r="EV2">
        <v>101</v>
      </c>
      <c r="EW2">
        <v>1</v>
      </c>
      <c r="EX2">
        <v>2</v>
      </c>
      <c r="EY2">
        <v>3</v>
      </c>
      <c r="EZ2">
        <v>4</v>
      </c>
      <c r="FA2">
        <v>5</v>
      </c>
      <c r="FB2">
        <v>6</v>
      </c>
      <c r="FC2">
        <v>7</v>
      </c>
      <c r="FD2">
        <v>8</v>
      </c>
      <c r="FE2">
        <v>9</v>
      </c>
      <c r="FF2">
        <v>10</v>
      </c>
      <c r="FG2">
        <v>102</v>
      </c>
      <c r="FH2">
        <v>103</v>
      </c>
      <c r="FI2">
        <v>104</v>
      </c>
      <c r="FJ2">
        <v>105</v>
      </c>
      <c r="FK2">
        <v>106</v>
      </c>
      <c r="FL2">
        <v>107</v>
      </c>
      <c r="FM2">
        <v>108</v>
      </c>
      <c r="FN2">
        <v>109</v>
      </c>
      <c r="FO2">
        <v>110</v>
      </c>
      <c r="FP2">
        <v>111</v>
      </c>
      <c r="FQ2">
        <v>112</v>
      </c>
      <c r="FR2">
        <v>113</v>
      </c>
      <c r="FS2">
        <v>114</v>
      </c>
      <c r="FT2">
        <v>115</v>
      </c>
      <c r="FU2">
        <v>116</v>
      </c>
      <c r="FV2">
        <v>117</v>
      </c>
      <c r="FW2">
        <v>118</v>
      </c>
      <c r="FX2">
        <v>119</v>
      </c>
      <c r="FY2">
        <v>120</v>
      </c>
      <c r="FZ2">
        <v>1</v>
      </c>
      <c r="GA2">
        <v>2</v>
      </c>
      <c r="GB2">
        <v>3</v>
      </c>
      <c r="GC2">
        <v>4</v>
      </c>
      <c r="GD2">
        <v>5</v>
      </c>
      <c r="GE2">
        <v>6</v>
      </c>
      <c r="GF2">
        <v>7</v>
      </c>
      <c r="GG2">
        <v>8</v>
      </c>
      <c r="GH2">
        <v>9</v>
      </c>
      <c r="GI2">
        <v>10</v>
      </c>
      <c r="GJ2">
        <v>42</v>
      </c>
    </row>
    <row r="3" spans="1:192" x14ac:dyDescent="0.15">
      <c r="A3" t="s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f>'old218'!B2</f>
        <v>0</v>
      </c>
      <c r="M3">
        <f>'old221'!C2</f>
        <v>-2.1170580763962801E-3</v>
      </c>
      <c r="N3">
        <f>'old221'!D2</f>
        <v>-4.2386265444411802E-3</v>
      </c>
      <c r="O3">
        <f>'old221'!E2</f>
        <v>-6.3646842687421499E-3</v>
      </c>
      <c r="P3">
        <f>'old221'!F2</f>
        <v>-8.4952102516755498E-3</v>
      </c>
      <c r="Q3">
        <f>'old221'!G2</f>
        <v>-1.06301836343934E-2</v>
      </c>
      <c r="R3">
        <f>'old221'!H2</f>
        <v>-1.27695836978468E-2</v>
      </c>
      <c r="S3">
        <f>'old221'!I2</f>
        <v>-1.49133898638238E-2</v>
      </c>
      <c r="T3">
        <f>'old221'!J2</f>
        <v>-1.7061581696004701E-2</v>
      </c>
      <c r="U3">
        <f>'old221'!K2</f>
        <v>-1.9214138901031401E-2</v>
      </c>
      <c r="V3">
        <f>'old221'!L2</f>
        <v>-2.13710413295931E-2</v>
      </c>
      <c r="W3">
        <f>'old221'!M2</f>
        <v>-2.35322689775266E-2</v>
      </c>
      <c r="X3">
        <f>'old221'!N2</f>
        <v>-2.5697801986931602E-2</v>
      </c>
      <c r="Y3">
        <f>'old221'!O2</f>
        <v>-2.7867620647301399E-2</v>
      </c>
      <c r="Z3">
        <f>'old221'!P2</f>
        <v>-3.0041705396667701E-2</v>
      </c>
      <c r="AA3">
        <f>'old221'!Q2</f>
        <v>-3.2220036822760097E-2</v>
      </c>
      <c r="AB3">
        <f>'old221'!R2</f>
        <v>-3.4402595664179997E-2</v>
      </c>
      <c r="AC3">
        <f>'old221'!S2</f>
        <v>-3.6589362811589199E-2</v>
      </c>
      <c r="AD3">
        <f>'old221'!T2</f>
        <v>-3.87803193089118E-2</v>
      </c>
      <c r="AE3">
        <f>'old221'!U2</f>
        <v>-4.0975446354551498E-2</v>
      </c>
      <c r="AF3">
        <f>'old221'!V2</f>
        <v>-4.3174725302621599E-2</v>
      </c>
      <c r="AG3">
        <f>$AF3</f>
        <v>-4.3174725302621599E-2</v>
      </c>
      <c r="AH3">
        <f t="shared" ref="AH3:AP3" si="0">$AF3</f>
        <v>-4.3174725302621599E-2</v>
      </c>
      <c r="AI3">
        <f t="shared" si="0"/>
        <v>-4.3174725302621599E-2</v>
      </c>
      <c r="AJ3">
        <f t="shared" si="0"/>
        <v>-4.3174725302621599E-2</v>
      </c>
      <c r="AK3">
        <f t="shared" si="0"/>
        <v>-4.3174725302621599E-2</v>
      </c>
      <c r="AL3">
        <f t="shared" si="0"/>
        <v>-4.3174725302621599E-2</v>
      </c>
      <c r="AM3">
        <f t="shared" si="0"/>
        <v>-4.3174725302621599E-2</v>
      </c>
      <c r="AN3">
        <f t="shared" si="0"/>
        <v>-4.3174725302621599E-2</v>
      </c>
      <c r="AO3">
        <f t="shared" si="0"/>
        <v>-4.3174725302621599E-2</v>
      </c>
      <c r="AP3">
        <f t="shared" si="0"/>
        <v>-4.3174725302621599E-2</v>
      </c>
      <c r="AQ3">
        <f>'old221'!W2</f>
        <v>-4.5378137664189098E-2</v>
      </c>
      <c r="AR3">
        <f>'old221'!X2</f>
        <v>-4.7585665108533598E-2</v>
      </c>
      <c r="AS3">
        <f>'old221'!Y2</f>
        <v>-4.9797289464418797E-2</v>
      </c>
      <c r="AT3">
        <f>'old221'!Z2</f>
        <v>-5.2012992721378201E-2</v>
      </c>
      <c r="AU3">
        <f>'old221'!AA2</f>
        <v>-5.4232757031014399E-2</v>
      </c>
      <c r="AV3">
        <f>'old221'!AB2</f>
        <v>-5.6456564708311702E-2</v>
      </c>
      <c r="AW3">
        <f>'old221'!AC2</f>
        <v>-5.8684398232962599E-2</v>
      </c>
      <c r="AX3">
        <f>'old221'!AD2</f>
        <v>-6.0916240250707097E-2</v>
      </c>
      <c r="AY3">
        <f>'old221'!AE2</f>
        <v>-6.3152073574687106E-2</v>
      </c>
      <c r="AZ3">
        <f>'old221'!AF2</f>
        <v>-6.5391881186812204E-2</v>
      </c>
      <c r="BA3">
        <f>'old221'!AG2</f>
        <v>-6.7635646239140507E-2</v>
      </c>
      <c r="BB3">
        <f>'old221'!AH2</f>
        <v>-6.9883352055272005E-2</v>
      </c>
      <c r="BC3">
        <f>'old221'!AI2</f>
        <v>-7.2134982131756301E-2</v>
      </c>
      <c r="BD3">
        <f>'old221'!AJ2</f>
        <v>-7.4390520139513E-2</v>
      </c>
      <c r="BE3">
        <f>'old221'!AK2</f>
        <v>-7.66499499252664E-2</v>
      </c>
      <c r="BF3">
        <f>'old221'!AL2</f>
        <v>-7.8913255512993705E-2</v>
      </c>
      <c r="BG3">
        <f>'old221'!AM2</f>
        <v>-8.1180421105385897E-2</v>
      </c>
      <c r="BH3">
        <f>'old221'!AN2</f>
        <v>-8.3451431085324504E-2</v>
      </c>
      <c r="BI3">
        <f>'old221'!AO2</f>
        <v>-8.5726270017370002E-2</v>
      </c>
      <c r="BJ3">
        <f>'old221'!AP2</f>
        <v>-8.8004922649265196E-2</v>
      </c>
      <c r="BK3">
        <f>$BJ3</f>
        <v>-8.8004922649265196E-2</v>
      </c>
      <c r="BL3">
        <f t="shared" ref="BL3:BT3" si="1">$BJ3</f>
        <v>-8.8004922649265196E-2</v>
      </c>
      <c r="BM3">
        <f t="shared" si="1"/>
        <v>-8.8004922649265196E-2</v>
      </c>
      <c r="BN3">
        <f t="shared" si="1"/>
        <v>-8.8004922649265196E-2</v>
      </c>
      <c r="BO3">
        <f t="shared" si="1"/>
        <v>-8.8004922649265196E-2</v>
      </c>
      <c r="BP3">
        <f t="shared" si="1"/>
        <v>-8.8004922649265196E-2</v>
      </c>
      <c r="BQ3">
        <f t="shared" si="1"/>
        <v>-8.8004922649265196E-2</v>
      </c>
      <c r="BR3">
        <f t="shared" si="1"/>
        <v>-8.8004922649265196E-2</v>
      </c>
      <c r="BS3">
        <f t="shared" si="1"/>
        <v>-8.8004922649265196E-2</v>
      </c>
      <c r="BT3">
        <f t="shared" si="1"/>
        <v>-8.8004922649265196E-2</v>
      </c>
      <c r="BU3" s="1">
        <f>'old221'!AQ2</f>
        <v>-9.2569825177640994E-2</v>
      </c>
      <c r="BV3" s="11">
        <f>'old221'!AR2</f>
        <v>-9.7149850840434496E-2</v>
      </c>
      <c r="BW3" s="11">
        <f>'old221'!AS2</f>
        <v>-0.101744883183131</v>
      </c>
      <c r="BX3" s="11">
        <f>'old221'!AT2</f>
        <v>-0.106354808807869</v>
      </c>
      <c r="BY3" s="11">
        <f>'old221'!AU2</f>
        <v>-0.110979517424594</v>
      </c>
      <c r="BZ3" s="11">
        <f>'old221'!AV2</f>
        <v>-0.115618901903179</v>
      </c>
      <c r="CA3" s="11">
        <f>'old221'!AW2</f>
        <v>-0.120272858326536</v>
      </c>
      <c r="CB3" s="11">
        <f>'old221'!AX2</f>
        <v>-0.12494128604474899</v>
      </c>
      <c r="CC3" s="11">
        <f>'old221'!AY2</f>
        <v>-0.12962408773025899</v>
      </c>
      <c r="CD3" s="11">
        <f>'old221'!AZ2</f>
        <v>-0.13432116943414399</v>
      </c>
      <c r="CE3" s="11">
        <f>'old221'!BA2</f>
        <v>-0.13903244064352099</v>
      </c>
      <c r="CF3" s="11">
        <f>'old221'!BB2</f>
        <v>-0.143757814340125</v>
      </c>
      <c r="CG3" s="11">
        <f>'old221'!BC2</f>
        <v>-0.148497207060104</v>
      </c>
      <c r="CH3" s="11">
        <f>'old221'!BD2</f>
        <v>-0.153250538955087</v>
      </c>
      <c r="CI3" s="11">
        <f>'old221'!BE2</f>
        <v>-0.15801773385457701</v>
      </c>
      <c r="CJ3" s="11">
        <f>'old221'!BF2</f>
        <v>-0.16279871932973</v>
      </c>
      <c r="CK3" s="11">
        <f>'old221'!BG2</f>
        <v>-0.16759342675858399</v>
      </c>
      <c r="CL3" s="11">
        <f>'old221'!BH2</f>
        <v>-0.17240179139280701</v>
      </c>
      <c r="CM3" s="11">
        <f>'old221'!BI2</f>
        <v>-0.17722375242603899</v>
      </c>
      <c r="CN3" s="11">
        <f>'old221'!BJ2</f>
        <v>-0.18205925306391399</v>
      </c>
      <c r="CO3">
        <f>$CN3</f>
        <v>-0.18205925306391399</v>
      </c>
      <c r="CP3">
        <f t="shared" ref="CP3:CX5" si="2">$CN3</f>
        <v>-0.18205925306391399</v>
      </c>
      <c r="CQ3">
        <f t="shared" si="2"/>
        <v>-0.18205925306391399</v>
      </c>
      <c r="CR3">
        <f t="shared" si="2"/>
        <v>-0.18205925306391399</v>
      </c>
      <c r="CS3">
        <f t="shared" si="2"/>
        <v>-0.18205925306391399</v>
      </c>
      <c r="CT3">
        <f t="shared" si="2"/>
        <v>-0.18205925306391399</v>
      </c>
      <c r="CU3">
        <f t="shared" si="2"/>
        <v>-0.18205925306391399</v>
      </c>
      <c r="CV3">
        <f t="shared" si="2"/>
        <v>-0.18205925306391399</v>
      </c>
      <c r="CW3">
        <f t="shared" si="2"/>
        <v>-0.18205925306391399</v>
      </c>
      <c r="CX3">
        <f t="shared" si="2"/>
        <v>-0.18205925306391399</v>
      </c>
      <c r="CY3">
        <f>'old221'!BK2</f>
        <v>-0.144189924732014</v>
      </c>
      <c r="CZ3">
        <f>'old221'!BL2</f>
        <v>-0.107152046911087</v>
      </c>
      <c r="DA3">
        <f>'old221'!BM2</f>
        <v>-7.1479267537253796E-2</v>
      </c>
      <c r="DB3">
        <f>'old221'!BN2</f>
        <v>-3.7674740503081103E-2</v>
      </c>
      <c r="DC3">
        <f>'old221'!BO2</f>
        <v>-6.1998860310625899E-3</v>
      </c>
      <c r="DD3">
        <f>'old221'!BP2</f>
        <v>2.2535916691678499E-2</v>
      </c>
      <c r="DE3">
        <f>'old221'!BQ2</f>
        <v>4.8184474367951403E-2</v>
      </c>
      <c r="DF3">
        <f>'old221'!BR2</f>
        <v>7.0466557653384096E-2</v>
      </c>
      <c r="DG3">
        <f>'old221'!BS2</f>
        <v>8.9178138678564806E-2</v>
      </c>
      <c r="DH3">
        <f>'old221'!BT2</f>
        <v>0.104194948694498</v>
      </c>
      <c r="DI3">
        <f>'old221'!BU2</f>
        <v>0.11547525403111</v>
      </c>
      <c r="DJ3">
        <f>'old221'!BV2</f>
        <v>0.123060788358475</v>
      </c>
      <c r="DK3">
        <f>'old221'!BW2</f>
        <v>0.12707582042558799</v>
      </c>
      <c r="DL3">
        <f>'old221'!BX2</f>
        <v>0.12772437810186099</v>
      </c>
      <c r="DM3">
        <f>'old221'!BY2</f>
        <v>0.12528569073166601</v>
      </c>
      <c r="DN3">
        <f>'old221'!BZ2</f>
        <v>0.120107951612193</v>
      </c>
      <c r="DO3">
        <f>'old221'!CA2</f>
        <v>0.112600539930566</v>
      </c>
      <c r="DP3">
        <f>'old221'!CB2</f>
        <v>0.10322487590927799</v>
      </c>
      <c r="DQ3">
        <f>'old221'!CC2</f>
        <v>9.2484113440897603E-2</v>
      </c>
      <c r="DR3">
        <f>'old221'!CD2</f>
        <v>8.0911900461542202E-2</v>
      </c>
      <c r="DS3">
        <f>$DR3</f>
        <v>8.0911900461542202E-2</v>
      </c>
      <c r="DT3">
        <f t="shared" ref="DT3:EB3" si="3">$DR3</f>
        <v>8.0911900461542202E-2</v>
      </c>
      <c r="DU3">
        <f t="shared" si="3"/>
        <v>8.0911900461542202E-2</v>
      </c>
      <c r="DV3">
        <f t="shared" si="3"/>
        <v>8.0911900461542202E-2</v>
      </c>
      <c r="DW3">
        <f t="shared" si="3"/>
        <v>8.0911900461542202E-2</v>
      </c>
      <c r="DX3">
        <f t="shared" si="3"/>
        <v>8.0911900461542202E-2</v>
      </c>
      <c r="DY3">
        <f t="shared" si="3"/>
        <v>8.0911900461542202E-2</v>
      </c>
      <c r="DZ3">
        <f t="shared" si="3"/>
        <v>8.0911900461542202E-2</v>
      </c>
      <c r="EA3">
        <f t="shared" si="3"/>
        <v>8.0911900461542202E-2</v>
      </c>
      <c r="EB3">
        <f t="shared" si="3"/>
        <v>8.0911900461542202E-2</v>
      </c>
      <c r="EC3">
        <f>'old221'!CE2</f>
        <v>7.7075360799964396E-2</v>
      </c>
      <c r="ED3">
        <f>'old221'!CF2</f>
        <v>7.3217018890094701E-2</v>
      </c>
      <c r="EE3">
        <f>'old221'!CG2</f>
        <v>6.9337082374122394E-2</v>
      </c>
      <c r="EF3">
        <f>'old221'!CH2</f>
        <v>6.5435757072619005E-2</v>
      </c>
      <c r="EG3">
        <f>'old221'!CI2</f>
        <v>6.1513246979718203E-2</v>
      </c>
      <c r="EH3">
        <f>'old221'!CJ2</f>
        <v>5.7569754256369801E-2</v>
      </c>
      <c r="EI3">
        <f>'old221'!CK2</f>
        <v>5.36054792217351E-2</v>
      </c>
      <c r="EJ3">
        <f>'old221'!CL2</f>
        <v>4.9620620342792202E-2</v>
      </c>
      <c r="EK3">
        <f>'old221'!CM2</f>
        <v>4.5615374222214101E-2</v>
      </c>
      <c r="EL3">
        <f>'old221'!CN2</f>
        <v>4.1589935584577901E-2</v>
      </c>
      <c r="EM3">
        <f>'old221'!CO2</f>
        <v>3.7544497260967098E-2</v>
      </c>
      <c r="EN3">
        <f>'old221'!CP2</f>
        <v>3.3479250172020303E-2</v>
      </c>
      <c r="EO3">
        <f>'old221'!CQ2</f>
        <v>2.9394383309480101E-2</v>
      </c>
      <c r="EP3">
        <f>'old221'!CR2</f>
        <v>2.5290083716293901E-2</v>
      </c>
      <c r="EQ3">
        <f>'old221'!CS2</f>
        <v>2.11665364653153E-2</v>
      </c>
      <c r="ER3">
        <f>'old221'!CT2</f>
        <v>1.7023924636651699E-2</v>
      </c>
      <c r="ES3">
        <f>'old221'!CU2</f>
        <v>1.28624292937043E-2</v>
      </c>
      <c r="ET3">
        <f>'old221'!CV2</f>
        <v>8.6822294579424995E-3</v>
      </c>
      <c r="EU3">
        <f>'old221'!CW2</f>
        <v>4.4835020824505198E-3</v>
      </c>
      <c r="EV3">
        <f>'old221'!CX2</f>
        <v>2.6642202428828199E-4</v>
      </c>
      <c r="EW3">
        <f>$EV3</f>
        <v>2.6642202428828199E-4</v>
      </c>
      <c r="EX3">
        <f t="shared" ref="EX3:FF3" si="4">$EV3</f>
        <v>2.6642202428828199E-4</v>
      </c>
      <c r="EY3">
        <f t="shared" si="4"/>
        <v>2.6642202428828199E-4</v>
      </c>
      <c r="EZ3">
        <f t="shared" si="4"/>
        <v>2.6642202428828199E-4</v>
      </c>
      <c r="FA3">
        <f t="shared" si="4"/>
        <v>2.6642202428828199E-4</v>
      </c>
      <c r="FB3">
        <f t="shared" si="4"/>
        <v>2.6642202428828199E-4</v>
      </c>
      <c r="FC3">
        <f t="shared" si="4"/>
        <v>2.6642202428828199E-4</v>
      </c>
      <c r="FD3">
        <f t="shared" si="4"/>
        <v>2.6642202428828199E-4</v>
      </c>
      <c r="FE3">
        <f t="shared" si="4"/>
        <v>2.6642202428828199E-4</v>
      </c>
      <c r="FF3">
        <f t="shared" si="4"/>
        <v>2.6642202428828199E-4</v>
      </c>
      <c r="FG3">
        <f>'old221'!CY2</f>
        <v>-3.9688379843003697E-3</v>
      </c>
      <c r="FH3">
        <f>'old221'!CZ2</f>
        <v>-8.2221073657973206E-3</v>
      </c>
      <c r="FI3">
        <f>'old221'!DA2</f>
        <v>-1.24932177284049E-2</v>
      </c>
      <c r="FJ3">
        <f>'old221'!DB2</f>
        <v>-1.6782002898096299E-2</v>
      </c>
      <c r="FK3">
        <f>'old221'!DC2</f>
        <v>-2.10882989516941E-2</v>
      </c>
      <c r="FL3">
        <f>'old221'!DD2</f>
        <v>-2.54119442509513E-2</v>
      </c>
      <c r="FM3">
        <f>'old221'!DE2</f>
        <v>-2.9752779477609299E-2</v>
      </c>
      <c r="FN3">
        <f>'old221'!DF2</f>
        <v>-3.4110647669413498E-2</v>
      </c>
      <c r="FO3">
        <f>'old221'!DG2</f>
        <v>-3.8485394257064903E-2</v>
      </c>
      <c r="FP3">
        <f>'old221'!DH2</f>
        <v>-4.2876867102091203E-2</v>
      </c>
      <c r="FQ3">
        <f>'old221'!DI2</f>
        <v>-4.7284916535622598E-2</v>
      </c>
      <c r="FR3">
        <f>'old221'!DJ2</f>
        <v>-5.1709395398057002E-2</v>
      </c>
      <c r="FS3">
        <f>'old221'!DK2</f>
        <v>-5.6150159079605001E-2</v>
      </c>
      <c r="FT3">
        <f>'old221'!DL2</f>
        <v>-6.0607065561707002E-2</v>
      </c>
      <c r="FU3">
        <f>'old221'!DM2</f>
        <v>-6.5079975459313003E-2</v>
      </c>
      <c r="FV3">
        <f>'old221'!DN2</f>
        <v>-6.9568752064022896E-2</v>
      </c>
      <c r="FW3">
        <f>'old221'!DO2</f>
        <v>-7.4073261388085204E-2</v>
      </c>
      <c r="FX3">
        <f>'old221'!DP2</f>
        <v>-7.8593372209254206E-2</v>
      </c>
      <c r="FY3">
        <f>'old221'!DQ2</f>
        <v>-8.3128956116509403E-2</v>
      </c>
      <c r="FZ3">
        <f>$FY3</f>
        <v>-8.3128956116509403E-2</v>
      </c>
      <c r="GA3">
        <f t="shared" ref="GA3:GI5" si="5">$FY3</f>
        <v>-8.3128956116509403E-2</v>
      </c>
      <c r="GB3">
        <f t="shared" si="5"/>
        <v>-8.3128956116509403E-2</v>
      </c>
      <c r="GC3">
        <f t="shared" si="5"/>
        <v>-8.3128956116509403E-2</v>
      </c>
      <c r="GD3">
        <f t="shared" si="5"/>
        <v>-8.3128956116509403E-2</v>
      </c>
      <c r="GE3">
        <f t="shared" si="5"/>
        <v>-8.3128956116509403E-2</v>
      </c>
      <c r="GF3">
        <f t="shared" si="5"/>
        <v>-8.3128956116509403E-2</v>
      </c>
      <c r="GG3">
        <f t="shared" si="5"/>
        <v>-8.3128956116509403E-2</v>
      </c>
      <c r="GH3">
        <f t="shared" si="5"/>
        <v>-8.3128956116509403E-2</v>
      </c>
      <c r="GI3">
        <f t="shared" si="5"/>
        <v>-8.3128956116509403E-2</v>
      </c>
      <c r="GJ3">
        <v>-9.7134727706016805E-2</v>
      </c>
    </row>
    <row r="4" spans="1:192" x14ac:dyDescent="0.15">
      <c r="A4" s="4" t="s">
        <v>1</v>
      </c>
      <c r="B4" s="1">
        <v>0</v>
      </c>
      <c r="C4" s="1">
        <f t="shared" ref="C4:J4" si="6">$L$4/10*B2</f>
        <v>1.3962634015954637E-2</v>
      </c>
      <c r="D4" s="1">
        <f t="shared" si="6"/>
        <v>2.7925268031909273E-2</v>
      </c>
      <c r="E4" s="1">
        <f t="shared" si="6"/>
        <v>4.1887902047863912E-2</v>
      </c>
      <c r="F4" s="1">
        <f t="shared" si="6"/>
        <v>5.5850536063818547E-2</v>
      </c>
      <c r="G4" s="1">
        <f t="shared" si="6"/>
        <v>6.9813170079773182E-2</v>
      </c>
      <c r="H4" s="1">
        <f t="shared" si="6"/>
        <v>8.3775804095727824E-2</v>
      </c>
      <c r="I4" s="1">
        <f t="shared" si="6"/>
        <v>9.7738438111682452E-2</v>
      </c>
      <c r="J4" s="1">
        <f t="shared" si="6"/>
        <v>0.11170107212763709</v>
      </c>
      <c r="K4" s="1">
        <f>$L$4/10*J2</f>
        <v>0.12566370614359174</v>
      </c>
      <c r="L4" s="3">
        <f>8/180*PI()</f>
        <v>0.13962634015954636</v>
      </c>
      <c r="M4">
        <f>'old221'!C3+对角补偿八度!$L$4</f>
        <v>0.13975178198610497</v>
      </c>
      <c r="N4">
        <f>'old221'!D3+对角补偿八度!$L$4</f>
        <v>0.13986265614015084</v>
      </c>
      <c r="O4">
        <f>'old221'!E3+对角补偿八度!$L$4</f>
        <v>0.13995896429335233</v>
      </c>
      <c r="P4">
        <f>'old221'!F3+对角补偿八度!$L$4</f>
        <v>0.14004070790166837</v>
      </c>
      <c r="Q4">
        <f>'old221'!G3+对角补偿八度!$L$4</f>
        <v>0.14010788820578782</v>
      </c>
      <c r="R4">
        <f>'old221'!H3+对角补偿八度!$L$4</f>
        <v>0.14016050623150703</v>
      </c>
      <c r="S4">
        <f>'old221'!I3+对角补偿八度!$L$4</f>
        <v>0.14019856279004486</v>
      </c>
      <c r="T4">
        <f>'old221'!J3+对角补偿八度!$L$4</f>
        <v>0.14022205847829541</v>
      </c>
      <c r="U4">
        <f>'old221'!K3+对角补偿八度!$L$4</f>
        <v>0.14023099367901873</v>
      </c>
      <c r="V4">
        <f>'old221'!L3+对角补偿八度!$L$4</f>
        <v>0.14022536856096937</v>
      </c>
      <c r="W4">
        <f>'old221'!M3+对角补偿八度!$L$4</f>
        <v>0.14020518307896304</v>
      </c>
      <c r="X4">
        <f>'old221'!N3+对角补偿八度!$L$4</f>
        <v>0.14017043697388057</v>
      </c>
      <c r="Y4">
        <f>'old221'!O3+对角补偿八度!$L$4</f>
        <v>0.14012112977261063</v>
      </c>
      <c r="Z4">
        <f>'old221'!P3+对角补偿八度!$L$4</f>
        <v>0.14005726078792982</v>
      </c>
      <c r="AA4">
        <f>'old221'!Q3+对角补偿八度!$L$4</f>
        <v>0.13997882911832085</v>
      </c>
      <c r="AB4">
        <f>'old221'!R3+对角补偿八度!$L$4</f>
        <v>0.13988583364772891</v>
      </c>
      <c r="AC4">
        <f>'old221'!S3+对角补偿八度!$L$4</f>
        <v>0.13977827304525528</v>
      </c>
      <c r="AD4">
        <f>'old221'!T3+对角补偿八度!$L$4</f>
        <v>0.13965614576478871</v>
      </c>
      <c r="AE4">
        <f>'old221'!U3+对角补偿八度!$L$4</f>
        <v>0.13951945004457469</v>
      </c>
      <c r="AF4">
        <f>'old221'!V3+$L$4</f>
        <v>0.13936818390672248</v>
      </c>
      <c r="AG4" s="2">
        <f>'old221'!$V$3+(对角补偿八度!$L$4)*(10-AG2)/10</f>
        <v>0.12540554989076785</v>
      </c>
      <c r="AH4" s="2">
        <f>'old221'!$V$3+(对角补偿八度!$L$4)*(10-AH2)/10</f>
        <v>0.11144291587481321</v>
      </c>
      <c r="AI4" s="2">
        <f>'old221'!$V$3+(对角补偿八度!$L$4)*(10-AI2)/10</f>
        <v>9.748028185885857E-2</v>
      </c>
      <c r="AJ4" s="2">
        <f>'old221'!$V$3+(对角补偿八度!$L$4)*(10-AJ2)/10</f>
        <v>8.3517647842903942E-2</v>
      </c>
      <c r="AK4" s="2">
        <f>'old221'!$V$3+(对角补偿八度!$L$4)*(10-AK2)/10</f>
        <v>6.95550138269493E-2</v>
      </c>
      <c r="AL4" s="2">
        <f>'old221'!$V$3+(对角补偿八度!$L$4)*(10-AL2)/10</f>
        <v>5.5592379810994665E-2</v>
      </c>
      <c r="AM4" s="2">
        <f>'old221'!$V$3+(对角补偿八度!$L$4)*(10-AM2)/10</f>
        <v>4.162974579504003E-2</v>
      </c>
      <c r="AN4" s="2">
        <f>'old221'!$V$3+(对角补偿八度!$L$4)*(10-AN2)/10</f>
        <v>2.7667111779085391E-2</v>
      </c>
      <c r="AO4" s="2">
        <f>'old221'!$V$3+(对角补偿八度!$L$4)*(10-AO2)/10</f>
        <v>1.3704477763130754E-2</v>
      </c>
      <c r="AP4" s="2">
        <f>'old221'!$V$3+(对角补偿八度!$L$4)*(10-AP2)/10</f>
        <v>-2.58156252823882E-4</v>
      </c>
      <c r="AQ4">
        <f>'old221'!W3</f>
        <v>-4.2399500289791502E-4</v>
      </c>
      <c r="AR4">
        <f>'old221'!X3</f>
        <v>-6.0440877708867202E-4</v>
      </c>
      <c r="AS4">
        <f>'old221'!Y3</f>
        <v>-7.9940020528446198E-4</v>
      </c>
      <c r="AT4">
        <f>'old221'!Z3</f>
        <v>-1.00897213611151E-3</v>
      </c>
      <c r="AU4">
        <f>'old221'!AA3</f>
        <v>-1.23312763774264E-3</v>
      </c>
      <c r="AV4">
        <f>'old221'!AB3</f>
        <v>-1.4718699987688001E-3</v>
      </c>
      <c r="AW4">
        <f>'old221'!AC3</f>
        <v>-1.72520272913546E-3</v>
      </c>
      <c r="AX4">
        <f>'old221'!AD3</f>
        <v>-1.9931295611415002E-3</v>
      </c>
      <c r="AY4">
        <f>'old221'!AE3</f>
        <v>-2.27565445050426E-3</v>
      </c>
      <c r="AZ4">
        <f>'old221'!AF3</f>
        <v>-2.5727815774878602E-3</v>
      </c>
      <c r="BA4">
        <f>'old221'!AG3</f>
        <v>-2.8845153480969699E-3</v>
      </c>
      <c r="BB4">
        <f>'old221'!AH3</f>
        <v>-3.21086039533647E-3</v>
      </c>
      <c r="BC4">
        <f>'old221'!AI3</f>
        <v>-3.55182158053569E-3</v>
      </c>
      <c r="BD4">
        <f>'old221'!AJ3</f>
        <v>-3.9074039947395401E-3</v>
      </c>
      <c r="BE4">
        <f>'old221'!AK3</f>
        <v>-4.2776129601658202E-3</v>
      </c>
      <c r="BF4">
        <f>'old221'!AL3</f>
        <v>-4.6624540317292702E-3</v>
      </c>
      <c r="BG4">
        <f>'old221'!AM3</f>
        <v>-5.061932998633E-3</v>
      </c>
      <c r="BH4">
        <f>'old221'!AN3</f>
        <v>-5.4760558860278401E-3</v>
      </c>
      <c r="BI4">
        <f>'old221'!AO3</f>
        <v>-5.9048289567391601E-3</v>
      </c>
      <c r="BJ4">
        <f>'old221'!AP3</f>
        <v>-6.3482587130636601E-3</v>
      </c>
      <c r="BK4">
        <f t="shared" ref="BK4:BT5" si="7">$BJ4</f>
        <v>-6.3482587130636601E-3</v>
      </c>
      <c r="BL4">
        <f t="shared" si="7"/>
        <v>-6.3482587130636601E-3</v>
      </c>
      <c r="BM4">
        <f t="shared" si="7"/>
        <v>-6.3482587130636601E-3</v>
      </c>
      <c r="BN4">
        <f t="shared" si="7"/>
        <v>-6.3482587130636601E-3</v>
      </c>
      <c r="BO4">
        <f t="shared" si="7"/>
        <v>-6.3482587130636601E-3</v>
      </c>
      <c r="BP4">
        <f t="shared" si="7"/>
        <v>-6.3482587130636601E-3</v>
      </c>
      <c r="BQ4">
        <f t="shared" si="7"/>
        <v>-6.3482587130636601E-3</v>
      </c>
      <c r="BR4">
        <f t="shared" si="7"/>
        <v>-6.3482587130636601E-3</v>
      </c>
      <c r="BS4">
        <f t="shared" si="7"/>
        <v>-6.3482587130636601E-3</v>
      </c>
      <c r="BT4">
        <f t="shared" si="7"/>
        <v>-6.3482587130636601E-3</v>
      </c>
      <c r="BU4" s="1">
        <f>'old221'!AQ3</f>
        <v>-7.2644450842052101E-3</v>
      </c>
      <c r="BV4" s="11">
        <f>'old221'!AR3</f>
        <v>-8.2393262686693003E-3</v>
      </c>
      <c r="BW4" s="11">
        <f>'old221'!AS3</f>
        <v>-9.2729616837916602E-3</v>
      </c>
      <c r="BX4" s="11">
        <f>'old221'!AT3</f>
        <v>-1.0365414741129401E-2</v>
      </c>
      <c r="BY4" s="11">
        <f>'old221'!AU3</f>
        <v>-1.15167529188018E-2</v>
      </c>
      <c r="BZ4" s="11">
        <f>'old221'!AV3</f>
        <v>-1.2727047838541301E-2</v>
      </c>
      <c r="CA4" s="11">
        <f>'old221'!AW3</f>
        <v>-1.39963753475441E-2</v>
      </c>
      <c r="CB4" s="11">
        <f>'old221'!AX3</f>
        <v>-1.53248156052257E-2</v>
      </c>
      <c r="CC4" s="11">
        <f>'old221'!AY3</f>
        <v>-1.6712453174982701E-2</v>
      </c>
      <c r="CD4" s="11">
        <f>'old221'!AZ3</f>
        <v>-1.8159377121078801E-2</v>
      </c>
      <c r="CE4" s="11">
        <f>'old221'!BA3</f>
        <v>-1.96656811107765E-2</v>
      </c>
      <c r="CF4" s="11">
        <f>'old221'!BB3</f>
        <v>-2.1231463521843099E-2</v>
      </c>
      <c r="CG4" s="11">
        <f>'old221'!BC3</f>
        <v>-2.2856827555573798E-2</v>
      </c>
      <c r="CH4" s="11">
        <f>'old221'!BD3</f>
        <v>-2.4541881355477E-2</v>
      </c>
      <c r="CI4" s="11">
        <f>'old221'!BE3</f>
        <v>-2.6286738131780799E-2</v>
      </c>
      <c r="CJ4" s="11">
        <f>'old221'!BF3</f>
        <v>-2.80915162919304E-2</v>
      </c>
      <c r="CK4" s="11">
        <f>'old221'!BG3</f>
        <v>-2.9956339577252002E-2</v>
      </c>
      <c r="CL4" s="11">
        <f>'old221'!BH3</f>
        <v>-3.1881337205975399E-2</v>
      </c>
      <c r="CM4" s="11">
        <f>'old221'!BI3</f>
        <v>-3.3866644022817499E-2</v>
      </c>
      <c r="CN4" s="11">
        <f>'old221'!BJ3</f>
        <v>-3.5912400655339502E-2</v>
      </c>
      <c r="CO4">
        <f t="shared" ref="CO4:CO5" si="8">$CN4</f>
        <v>-3.5912400655339502E-2</v>
      </c>
      <c r="CP4">
        <f t="shared" si="2"/>
        <v>-3.5912400655339502E-2</v>
      </c>
      <c r="CQ4">
        <f t="shared" si="2"/>
        <v>-3.5912400655339502E-2</v>
      </c>
      <c r="CR4">
        <f t="shared" si="2"/>
        <v>-3.5912400655339502E-2</v>
      </c>
      <c r="CS4">
        <f t="shared" si="2"/>
        <v>-3.5912400655339502E-2</v>
      </c>
      <c r="CT4">
        <f t="shared" si="2"/>
        <v>-3.5912400655339502E-2</v>
      </c>
      <c r="CU4">
        <f t="shared" si="2"/>
        <v>-3.5912400655339502E-2</v>
      </c>
      <c r="CV4">
        <f t="shared" si="2"/>
        <v>-3.5912400655339502E-2</v>
      </c>
      <c r="CW4">
        <f t="shared" si="2"/>
        <v>-3.5912400655339502E-2</v>
      </c>
      <c r="CX4">
        <f t="shared" si="2"/>
        <v>-3.5912400655339502E-2</v>
      </c>
      <c r="CY4">
        <f>'old221'!BK3</f>
        <v>1.4501412977526299E-2</v>
      </c>
      <c r="CZ4">
        <f>'old221'!BL3</f>
        <v>6.3252325588442695E-2</v>
      </c>
      <c r="DA4">
        <f>'old221'!BM3</f>
        <v>0.109273041305173</v>
      </c>
      <c r="DB4">
        <f>'old221'!BN3</f>
        <v>0.15155725234258199</v>
      </c>
      <c r="DC4">
        <f>'old221'!BO3</f>
        <v>0.18918211825568301</v>
      </c>
      <c r="DD4">
        <f>'old221'!BP3</f>
        <v>0.22132888067022899</v>
      </c>
      <c r="DE4">
        <f>'old221'!BQ3</f>
        <v>0.247301152991838</v>
      </c>
      <c r="DF4">
        <f>'old221'!BR3</f>
        <v>0.26654047653176699</v>
      </c>
      <c r="DG4">
        <f>'old221'!BS3</f>
        <v>0.27863879555119198</v>
      </c>
      <c r="DH4">
        <f>'old221'!BT3</f>
        <v>0.28334757255212301</v>
      </c>
      <c r="DI4">
        <f>'old221'!BU3</f>
        <v>0.280583340194411</v>
      </c>
      <c r="DJ4">
        <f>'old221'!BV3</f>
        <v>0.27042956581820399</v>
      </c>
      <c r="DK4">
        <f>'old221'!BW3</f>
        <v>0.25313478692149399</v>
      </c>
      <c r="DL4">
        <f>'old221'!BX3</f>
        <v>0.22910705924310301</v>
      </c>
      <c r="DM4">
        <f>'old221'!BY3</f>
        <v>0.19890484147177601</v>
      </c>
      <c r="DN4">
        <f>'old221'!BZ3</f>
        <v>0.16322452020189401</v>
      </c>
      <c r="DO4">
        <f>'old221'!CA3</f>
        <v>0.122884853807704</v>
      </c>
      <c r="DP4">
        <f>'old221'!CB3</f>
        <v>7.8808682734192101E-2</v>
      </c>
      <c r="DQ4">
        <f>'old221'!CC3</f>
        <v>3.2002314766494303E-2</v>
      </c>
      <c r="DR4">
        <f>'old221'!CD3</f>
        <v>-1.6466954223152801E-2</v>
      </c>
      <c r="DS4" s="1">
        <f>$DR$4+C$4</f>
        <v>-2.504320207198164E-3</v>
      </c>
      <c r="DT4" s="1">
        <f t="shared" ref="DT4:EB4" si="9">$DR$4+D$4</f>
        <v>1.1458313808756473E-2</v>
      </c>
      <c r="DU4" s="1">
        <f t="shared" si="9"/>
        <v>2.5420947824711111E-2</v>
      </c>
      <c r="DV4" s="1">
        <f t="shared" si="9"/>
        <v>3.9383581840665746E-2</v>
      </c>
      <c r="DW4" s="1">
        <f t="shared" si="9"/>
        <v>5.3346215856620381E-2</v>
      </c>
      <c r="DX4" s="1">
        <f t="shared" si="9"/>
        <v>6.7308849872575016E-2</v>
      </c>
      <c r="DY4" s="1">
        <f t="shared" si="9"/>
        <v>8.1271483888529644E-2</v>
      </c>
      <c r="DZ4" s="1">
        <f t="shared" si="9"/>
        <v>9.52341179044843E-2</v>
      </c>
      <c r="EA4" s="1">
        <f t="shared" si="9"/>
        <v>0.10919675192043893</v>
      </c>
      <c r="EB4" s="1">
        <f t="shared" si="9"/>
        <v>0.12315938593639356</v>
      </c>
      <c r="EC4">
        <f>'old221'!CE3+$L$4</f>
        <v>0.12458343109759847</v>
      </c>
      <c r="ED4">
        <f>'old221'!CF3+$L$4</f>
        <v>0.12594821427194927</v>
      </c>
      <c r="EE4">
        <f>'old221'!CG3+$L$4</f>
        <v>0.12725382463976767</v>
      </c>
      <c r="EF4">
        <f>'old221'!CH3+$L$4</f>
        <v>0.12850034684476128</v>
      </c>
      <c r="EG4">
        <f>'old221'!CI3+$L$4</f>
        <v>0.1296878610935002</v>
      </c>
      <c r="EH4">
        <f>'old221'!CJ3+$L$4</f>
        <v>0.13081644324970945</v>
      </c>
      <c r="EI4">
        <f>'old221'!CK3+$L$4</f>
        <v>0.13188616492349617</v>
      </c>
      <c r="EJ4">
        <f>'old221'!CL3+$L$4</f>
        <v>0.13289709355562399</v>
      </c>
      <c r="EK4">
        <f>'old221'!CM3+$L$4</f>
        <v>0.13384929249693792</v>
      </c>
      <c r="EL4">
        <f>'old221'!CN3+$L$4</f>
        <v>0.13474282108303706</v>
      </c>
      <c r="EM4">
        <f>'old221'!CO3+$L$4</f>
        <v>0.13557773470428616</v>
      </c>
      <c r="EN4">
        <f>'old221'!CP3+$L$4</f>
        <v>0.13635408487124792</v>
      </c>
      <c r="EO4">
        <f>'old221'!CQ3+$L$4</f>
        <v>0.13707191927561538</v>
      </c>
      <c r="EP4">
        <f>'old221'!CR3+$L$4</f>
        <v>0.13773128184671449</v>
      </c>
      <c r="EQ4">
        <f>'old221'!CS3+$L$4</f>
        <v>0.13833221280364463</v>
      </c>
      <c r="ER4">
        <f>'old221'!CT3+$L$4</f>
        <v>0.13887474870311459</v>
      </c>
      <c r="ES4">
        <f>'old221'!CU3+$L$4</f>
        <v>0.13935892248303164</v>
      </c>
      <c r="ET4">
        <f>'old221'!CV3+$L$4</f>
        <v>0.13978476350189054</v>
      </c>
      <c r="EU4">
        <f>'old221'!CW3+$L$4</f>
        <v>0.14015229757400952</v>
      </c>
      <c r="EV4">
        <f>'old221'!CX3+$L$4</f>
        <v>0.14046154700065208</v>
      </c>
      <c r="EW4" s="2">
        <f>'old221'!$CX$3+(对角补偿八度!$L$4)*(10-EW$2)/10</f>
        <v>0.12649891298469745</v>
      </c>
      <c r="EX4" s="2">
        <f>'old221'!$CX$3+(对角补偿八度!$L$4)*(10-EX$2)/10</f>
        <v>0.11253627896874281</v>
      </c>
      <c r="EY4" s="2">
        <f>'old221'!$CX$3+(对角补偿八度!$L$4)*(10-EY$2)/10</f>
        <v>9.857364495278817E-2</v>
      </c>
      <c r="EZ4" s="2">
        <f>'old221'!$CX$3+(对角补偿八度!$L$4)*(10-EZ$2)/10</f>
        <v>8.4611010936833542E-2</v>
      </c>
      <c r="FA4" s="2">
        <f>'old221'!$CX$3+(对角补偿八度!$L$4)*(10-FA$2)/10</f>
        <v>7.06483769208789E-2</v>
      </c>
      <c r="FB4" s="2">
        <f>'old221'!$CX$3+(对角补偿八度!$L$4)*(10-FB$2)/10</f>
        <v>5.6685742904924265E-2</v>
      </c>
      <c r="FC4" s="2">
        <f>'old221'!$CX$3+(对角补偿八度!$L$4)*(10-FC$2)/10</f>
        <v>4.272310888896963E-2</v>
      </c>
      <c r="FD4" s="2">
        <f>'old221'!$CX$3+(对角补偿八度!$L$4)*(10-FD$2)/10</f>
        <v>2.8760474873014991E-2</v>
      </c>
      <c r="FE4" s="2">
        <f>'old221'!$CX$3+(对角补偿八度!$L$4)*(10-FE$2)/10</f>
        <v>1.4797840857060355E-2</v>
      </c>
      <c r="FF4" s="2">
        <f>'old221'!$CX$3+(对角补偿八度!$L$4)*(10-FF$2)/10</f>
        <v>8.3520684110571796E-4</v>
      </c>
      <c r="FG4">
        <f>'old221'!CY3</f>
        <v>1.08619043752212E-3</v>
      </c>
      <c r="FH4">
        <f>'old221'!CZ3</f>
        <v>1.27892355594161E-3</v>
      </c>
      <c r="FI4">
        <f>'old221'!DA3</f>
        <v>1.4134181045417601E-3</v>
      </c>
      <c r="FJ4">
        <f>'old221'!DB3</f>
        <v>1.4896825624148801E-3</v>
      </c>
      <c r="FK4">
        <f>'old221'!DC3</f>
        <v>1.5077219905472699E-3</v>
      </c>
      <c r="FL4">
        <f>'old221'!DD3</f>
        <v>1.46753803882649E-3</v>
      </c>
      <c r="FM4">
        <f>'old221'!DE3</f>
        <v>1.36912894908137E-3</v>
      </c>
      <c r="FN4">
        <f>'old221'!DF3</f>
        <v>1.2124895541598701E-3</v>
      </c>
      <c r="FO4">
        <f>'old221'!DG3</f>
        <v>9.9761127304409691E-4</v>
      </c>
      <c r="FP4">
        <f>'old221'!DH3</f>
        <v>7.2448210199627095E-4</v>
      </c>
      <c r="FQ4">
        <f>'old221'!DI3</f>
        <v>3.9308660172743297E-4</v>
      </c>
      <c r="FR4">
        <f>'old221'!DJ3</f>
        <v>3.4058805740144799E-6</v>
      </c>
      <c r="FS4">
        <f>'old221'!DK3</f>
        <v>-4.44582426335272E-4</v>
      </c>
      <c r="FT4">
        <f>'old221'!DL3</f>
        <v>-9.5090418194532201E-4</v>
      </c>
      <c r="FU4">
        <f>'old221'!DM3</f>
        <v>-1.5155887762008399E-3</v>
      </c>
      <c r="FV4">
        <f>'old221'!DN3</f>
        <v>-2.1386691590639102E-3</v>
      </c>
      <c r="FW4">
        <f>'old221'!DO3</f>
        <v>-2.8201818776600902E-3</v>
      </c>
      <c r="FX4">
        <f>'old221'!DP3</f>
        <v>-3.5601671175944402E-3</v>
      </c>
      <c r="FY4">
        <f>'old221'!DQ3</f>
        <v>-4.3586687484835603E-3</v>
      </c>
      <c r="FZ4">
        <f t="shared" ref="FZ4:GI9" si="10">$FY4</f>
        <v>-4.3586687484835603E-3</v>
      </c>
      <c r="GA4">
        <f t="shared" si="5"/>
        <v>-4.3586687484835603E-3</v>
      </c>
      <c r="GB4">
        <f t="shared" si="5"/>
        <v>-4.3586687484835603E-3</v>
      </c>
      <c r="GC4">
        <f t="shared" si="5"/>
        <v>-4.3586687484835603E-3</v>
      </c>
      <c r="GD4">
        <f t="shared" si="5"/>
        <v>-4.3586687484835603E-3</v>
      </c>
      <c r="GE4">
        <f t="shared" si="5"/>
        <v>-4.3586687484835603E-3</v>
      </c>
      <c r="GF4">
        <f t="shared" si="5"/>
        <v>-4.3586687484835603E-3</v>
      </c>
      <c r="GG4">
        <f t="shared" si="5"/>
        <v>-4.3586687484835603E-3</v>
      </c>
      <c r="GH4">
        <f t="shared" si="5"/>
        <v>-4.3586687484835603E-3</v>
      </c>
      <c r="GI4">
        <f t="shared" si="5"/>
        <v>-4.3586687484835603E-3</v>
      </c>
      <c r="GJ4">
        <v>-8.1806314553469796E-3</v>
      </c>
    </row>
    <row r="5" spans="1:192" x14ac:dyDescent="0.15">
      <c r="A5" t="s">
        <v>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f>'old218'!B4</f>
        <v>0</v>
      </c>
      <c r="M5">
        <f>'old221'!C4</f>
        <v>-2.1170580763962801E-3</v>
      </c>
      <c r="N5">
        <f>'old221'!D4</f>
        <v>-4.2386265444411802E-3</v>
      </c>
      <c r="O5">
        <f>'old221'!E4</f>
        <v>-6.3646842687421499E-3</v>
      </c>
      <c r="P5">
        <f>'old221'!F4</f>
        <v>-8.4952102516755498E-3</v>
      </c>
      <c r="Q5">
        <f>'old221'!G4</f>
        <v>-1.06301836343934E-2</v>
      </c>
      <c r="R5">
        <f>'old221'!H4</f>
        <v>-1.27695836978468E-2</v>
      </c>
      <c r="S5">
        <f>'old221'!I4</f>
        <v>-1.49133898638238E-2</v>
      </c>
      <c r="T5">
        <f>'old221'!J4</f>
        <v>-1.7061581696004701E-2</v>
      </c>
      <c r="U5">
        <f>'old221'!K4</f>
        <v>-1.9214138901031401E-2</v>
      </c>
      <c r="V5">
        <f>'old221'!L4</f>
        <v>-2.13710413295931E-2</v>
      </c>
      <c r="W5">
        <f>'old221'!M4</f>
        <v>-2.35322689775266E-2</v>
      </c>
      <c r="X5">
        <f>'old221'!N4</f>
        <v>-2.5697801986931602E-2</v>
      </c>
      <c r="Y5">
        <f>'old221'!O4</f>
        <v>-2.7867620647301399E-2</v>
      </c>
      <c r="Z5">
        <f>'old221'!P4</f>
        <v>-3.0041705396667701E-2</v>
      </c>
      <c r="AA5">
        <f>'old221'!Q4</f>
        <v>-3.2220036822760097E-2</v>
      </c>
      <c r="AB5">
        <f>'old221'!R4</f>
        <v>-3.4402595664179997E-2</v>
      </c>
      <c r="AC5">
        <f>'old221'!S4</f>
        <v>-3.6589362811589199E-2</v>
      </c>
      <c r="AD5">
        <f>'old221'!T4</f>
        <v>-3.87803193089118E-2</v>
      </c>
      <c r="AE5">
        <f>'old221'!U4</f>
        <v>-4.0975446354551498E-2</v>
      </c>
      <c r="AF5">
        <f>'old221'!V4</f>
        <v>-4.3174725302621599E-2</v>
      </c>
      <c r="AG5">
        <f>$AF5</f>
        <v>-4.3174725302621599E-2</v>
      </c>
      <c r="AH5">
        <f t="shared" ref="AH5:AP9" si="11">$AF5</f>
        <v>-4.3174725302621599E-2</v>
      </c>
      <c r="AI5">
        <f t="shared" si="11"/>
        <v>-4.3174725302621599E-2</v>
      </c>
      <c r="AJ5">
        <f t="shared" si="11"/>
        <v>-4.3174725302621599E-2</v>
      </c>
      <c r="AK5">
        <f t="shared" si="11"/>
        <v>-4.3174725302621599E-2</v>
      </c>
      <c r="AL5">
        <f t="shared" si="11"/>
        <v>-4.3174725302621599E-2</v>
      </c>
      <c r="AM5">
        <f t="shared" si="11"/>
        <v>-4.3174725302621599E-2</v>
      </c>
      <c r="AN5">
        <f t="shared" si="11"/>
        <v>-4.3174725302621599E-2</v>
      </c>
      <c r="AO5">
        <f t="shared" si="11"/>
        <v>-4.3174725302621599E-2</v>
      </c>
      <c r="AP5">
        <f t="shared" si="11"/>
        <v>-4.3174725302621599E-2</v>
      </c>
      <c r="AQ5">
        <f>'old221'!W4</f>
        <v>-1.2249623358785201E-2</v>
      </c>
      <c r="AR5">
        <f>'old221'!X4</f>
        <v>1.78440280740766E-2</v>
      </c>
      <c r="AS5">
        <f>'old221'!Y4</f>
        <v>4.65725810598452E-2</v>
      </c>
      <c r="AT5">
        <f>'old221'!Z4</f>
        <v>7.3432881705953301E-2</v>
      </c>
      <c r="AU5">
        <f>'old221'!AA4</f>
        <v>9.7963509789907199E-2</v>
      </c>
      <c r="AV5">
        <f>'old221'!AB4</f>
        <v>0.11975508612458401</v>
      </c>
      <c r="AW5">
        <f>'old221'!AC4</f>
        <v>0.138459417412792</v>
      </c>
      <c r="AX5">
        <f>'old221'!AD4</f>
        <v>0.15379727431015999</v>
      </c>
      <c r="AY5">
        <f>'old221'!AE4</f>
        <v>0.165564628947276</v>
      </c>
      <c r="AZ5">
        <f>'old221'!AF4</f>
        <v>0.173637212575145</v>
      </c>
      <c r="BA5">
        <f>'old221'!AG4</f>
        <v>0.17797329152369201</v>
      </c>
      <c r="BB5">
        <f>'old221'!AH4</f>
        <v>0.17861459946299299</v>
      </c>
      <c r="BC5">
        <f>'old221'!AI4</f>
        <v>0.17568540514204101</v>
      </c>
      <c r="BD5">
        <f>'old221'!AJ4</f>
        <v>0.16938973643024899</v>
      </c>
      <c r="BE5">
        <f>'old221'!AK4</f>
        <v>0.16000682267198901</v>
      </c>
      <c r="BF5">
        <f>'old221'!AL4</f>
        <v>0.14788485716445199</v>
      </c>
      <c r="BG5">
        <f>'old221'!AM4</f>
        <v>0.13343321909476</v>
      </c>
      <c r="BH5">
        <f>'old221'!AN4</f>
        <v>0.117113328685408</v>
      </c>
      <c r="BI5">
        <f>'old221'!AO4</f>
        <v>9.9428339828962195E-2</v>
      </c>
      <c r="BJ5">
        <f>'old221'!AP4</f>
        <v>8.0911900461542202E-2</v>
      </c>
      <c r="BK5">
        <f t="shared" si="7"/>
        <v>8.0911900461542202E-2</v>
      </c>
      <c r="BL5">
        <f t="shared" si="7"/>
        <v>8.0911900461542202E-2</v>
      </c>
      <c r="BM5">
        <f t="shared" si="7"/>
        <v>8.0911900461542202E-2</v>
      </c>
      <c r="BN5">
        <f t="shared" si="7"/>
        <v>8.0911900461542202E-2</v>
      </c>
      <c r="BO5">
        <f t="shared" si="7"/>
        <v>8.0911900461542202E-2</v>
      </c>
      <c r="BP5">
        <f t="shared" si="7"/>
        <v>8.0911900461542202E-2</v>
      </c>
      <c r="BQ5">
        <f t="shared" si="7"/>
        <v>8.0911900461542202E-2</v>
      </c>
      <c r="BR5">
        <f t="shared" si="7"/>
        <v>8.0911900461542202E-2</v>
      </c>
      <c r="BS5">
        <f t="shared" si="7"/>
        <v>8.0911900461542202E-2</v>
      </c>
      <c r="BT5">
        <f t="shared" si="7"/>
        <v>8.0911900461542202E-2</v>
      </c>
      <c r="BU5" s="1">
        <f>'old221'!AQ4</f>
        <v>7.7075360799964396E-2</v>
      </c>
      <c r="BV5" s="11">
        <f>'old221'!AR4</f>
        <v>7.3217018890094701E-2</v>
      </c>
      <c r="BW5" s="11">
        <f>'old221'!AS4</f>
        <v>6.9337082374122394E-2</v>
      </c>
      <c r="BX5" s="11">
        <f>'old221'!AT4</f>
        <v>6.5435757072619005E-2</v>
      </c>
      <c r="BY5" s="11">
        <f>'old221'!AU4</f>
        <v>6.1513246979718203E-2</v>
      </c>
      <c r="BZ5" s="11">
        <f>'old221'!AV4</f>
        <v>5.7569754256369801E-2</v>
      </c>
      <c r="CA5" s="11">
        <f>'old221'!AW4</f>
        <v>5.36054792217351E-2</v>
      </c>
      <c r="CB5" s="11">
        <f>'old221'!AX4</f>
        <v>4.9620620342792202E-2</v>
      </c>
      <c r="CC5" s="11">
        <f>'old221'!AY4</f>
        <v>4.5615374222214101E-2</v>
      </c>
      <c r="CD5" s="11">
        <f>'old221'!AZ4</f>
        <v>4.1589935584577901E-2</v>
      </c>
      <c r="CE5" s="11">
        <f>'old221'!BA4</f>
        <v>3.7544497260967098E-2</v>
      </c>
      <c r="CF5" s="11">
        <f>'old221'!BB4</f>
        <v>3.3479250172020303E-2</v>
      </c>
      <c r="CG5" s="11">
        <f>'old221'!BC4</f>
        <v>2.9394383309480101E-2</v>
      </c>
      <c r="CH5" s="11">
        <f>'old221'!BD4</f>
        <v>2.5290083716293901E-2</v>
      </c>
      <c r="CI5" s="11">
        <f>'old221'!BE4</f>
        <v>2.11665364653153E-2</v>
      </c>
      <c r="CJ5" s="11">
        <f>'old221'!BF4</f>
        <v>1.7023924636651699E-2</v>
      </c>
      <c r="CK5" s="11">
        <f>'old221'!BG4</f>
        <v>1.28624292937043E-2</v>
      </c>
      <c r="CL5" s="11">
        <f>'old221'!BH4</f>
        <v>8.6822294579424995E-3</v>
      </c>
      <c r="CM5" s="11">
        <f>'old221'!BI4</f>
        <v>4.4835020824505198E-3</v>
      </c>
      <c r="CN5" s="11">
        <f>'old221'!BJ4</f>
        <v>2.6642202428828199E-4</v>
      </c>
      <c r="CO5">
        <f t="shared" si="8"/>
        <v>2.6642202428828199E-4</v>
      </c>
      <c r="CP5">
        <f t="shared" si="2"/>
        <v>2.6642202428828199E-4</v>
      </c>
      <c r="CQ5">
        <f t="shared" si="2"/>
        <v>2.6642202428828199E-4</v>
      </c>
      <c r="CR5">
        <f t="shared" si="2"/>
        <v>2.6642202428828199E-4</v>
      </c>
      <c r="CS5">
        <f t="shared" si="2"/>
        <v>2.6642202428828199E-4</v>
      </c>
      <c r="CT5">
        <f t="shared" si="2"/>
        <v>2.6642202428828199E-4</v>
      </c>
      <c r="CU5">
        <f t="shared" si="2"/>
        <v>2.6642202428828199E-4</v>
      </c>
      <c r="CV5">
        <f t="shared" si="2"/>
        <v>2.6642202428828199E-4</v>
      </c>
      <c r="CW5">
        <f t="shared" si="2"/>
        <v>2.6642202428828199E-4</v>
      </c>
      <c r="CX5">
        <f t="shared" si="2"/>
        <v>2.6642202428828199E-4</v>
      </c>
      <c r="CY5">
        <f>'old221'!BK4</f>
        <v>-3.9688379843003697E-3</v>
      </c>
      <c r="CZ5">
        <f>'old221'!BL4</f>
        <v>-8.2221073657973206E-3</v>
      </c>
      <c r="DA5">
        <f>'old221'!BM4</f>
        <v>-1.24932177284049E-2</v>
      </c>
      <c r="DB5">
        <f>'old221'!BN4</f>
        <v>-1.6782002898096299E-2</v>
      </c>
      <c r="DC5">
        <f>'old221'!BO4</f>
        <v>-2.10882989516941E-2</v>
      </c>
      <c r="DD5">
        <f>'old221'!BP4</f>
        <v>-2.54119442509513E-2</v>
      </c>
      <c r="DE5">
        <f>'old221'!BQ4</f>
        <v>-2.9752779477609299E-2</v>
      </c>
      <c r="DF5">
        <f>'old221'!BR4</f>
        <v>-3.4110647669413498E-2</v>
      </c>
      <c r="DG5">
        <f>'old221'!BS4</f>
        <v>-3.8485394257064903E-2</v>
      </c>
      <c r="DH5">
        <f>'old221'!BT4</f>
        <v>-4.2876867102091203E-2</v>
      </c>
      <c r="DI5">
        <f>'old221'!BU4</f>
        <v>-4.7284916535622598E-2</v>
      </c>
      <c r="DJ5">
        <f>'old221'!BV4</f>
        <v>-5.1709395398057002E-2</v>
      </c>
      <c r="DK5">
        <f>'old221'!BW4</f>
        <v>-5.6150159079605001E-2</v>
      </c>
      <c r="DL5">
        <f>'old221'!BX4</f>
        <v>-6.0607065561707002E-2</v>
      </c>
      <c r="DM5">
        <f>'old221'!BY4</f>
        <v>-6.5079975459313003E-2</v>
      </c>
      <c r="DN5">
        <f>'old221'!BZ4</f>
        <v>-6.9568752064022896E-2</v>
      </c>
      <c r="DO5">
        <f>'old221'!CA4</f>
        <v>-7.4073261388085204E-2</v>
      </c>
      <c r="DP5">
        <f>'old221'!CB4</f>
        <v>-7.8593372209254206E-2</v>
      </c>
      <c r="DQ5">
        <f>'old221'!CC4</f>
        <v>-8.3128956116509403E-2</v>
      </c>
      <c r="DR5">
        <f>'old221'!CD4</f>
        <v>-8.7679887556641106E-2</v>
      </c>
      <c r="DS5">
        <f>$DR5</f>
        <v>-8.7679887556641106E-2</v>
      </c>
      <c r="DT5">
        <f t="shared" ref="DT5:EB7" si="12">$DR5</f>
        <v>-8.7679887556641106E-2</v>
      </c>
      <c r="DU5">
        <f t="shared" si="12"/>
        <v>-8.7679887556641106E-2</v>
      </c>
      <c r="DV5">
        <f t="shared" si="12"/>
        <v>-8.7679887556641106E-2</v>
      </c>
      <c r="DW5">
        <f t="shared" si="12"/>
        <v>-8.7679887556641106E-2</v>
      </c>
      <c r="DX5">
        <f t="shared" si="12"/>
        <v>-8.7679887556641106E-2</v>
      </c>
      <c r="DY5">
        <f t="shared" si="12"/>
        <v>-8.7679887556641106E-2</v>
      </c>
      <c r="DZ5">
        <f t="shared" si="12"/>
        <v>-8.7679887556641106E-2</v>
      </c>
      <c r="EA5">
        <f t="shared" si="12"/>
        <v>-8.7679887556641106E-2</v>
      </c>
      <c r="EB5">
        <f t="shared" si="12"/>
        <v>-8.7679887556641106E-2</v>
      </c>
      <c r="EC5">
        <f>'old221'!CE4</f>
        <v>-9.2246043881713202E-2</v>
      </c>
      <c r="ED5">
        <f>'old221'!CF4</f>
        <v>-9.6827305397410496E-2</v>
      </c>
      <c r="EE5">
        <f>'old221'!CG4</f>
        <v>-0.10142355541228799</v>
      </c>
      <c r="EF5">
        <f>'old221'!CH4</f>
        <v>-0.106034680287933</v>
      </c>
      <c r="EG5">
        <f>'old221'!CI4</f>
        <v>-0.110660569490071</v>
      </c>
      <c r="EH5">
        <f>'old221'!CJ4</f>
        <v>-0.115301115640619</v>
      </c>
      <c r="EI5">
        <f>'old221'!CK4</f>
        <v>-0.119956214570728</v>
      </c>
      <c r="EJ5">
        <f>'old221'!CL4</f>
        <v>-0.124625765374845</v>
      </c>
      <c r="EK5">
        <f>'old221'!CM4</f>
        <v>-0.12930967046580399</v>
      </c>
      <c r="EL5">
        <f>'old221'!CN4</f>
        <v>-0.13400783563101201</v>
      </c>
      <c r="EM5">
        <f>'old221'!CO4</f>
        <v>-0.13872017008974399</v>
      </c>
      <c r="EN5">
        <f>'old221'!CP4</f>
        <v>-0.143446586551609</v>
      </c>
      <c r="EO5">
        <f>'old221'!CQ4</f>
        <v>-0.14818700127621701</v>
      </c>
      <c r="EP5">
        <f>'old221'!CR4</f>
        <v>-0.15294133413411201</v>
      </c>
      <c r="EQ5">
        <f>'old221'!CS4</f>
        <v>-0.15770950866901601</v>
      </c>
      <c r="ER5">
        <f>'old221'!CT4</f>
        <v>-0.16249145216145</v>
      </c>
      <c r="ES5">
        <f>'old221'!CU4</f>
        <v>-0.16728709569379599</v>
      </c>
      <c r="ET5">
        <f>'old221'!CV4</f>
        <v>-0.172096374216855</v>
      </c>
      <c r="EU5">
        <f>'old221'!CW4</f>
        <v>-0.17691922661800399</v>
      </c>
      <c r="EV5">
        <f>'old221'!CX4</f>
        <v>-0.18175559579099801</v>
      </c>
      <c r="EW5">
        <f>$EV5</f>
        <v>-0.18175559579099801</v>
      </c>
      <c r="EX5">
        <f t="shared" ref="EX5:FF9" si="13">$EV5</f>
        <v>-0.18175559579099801</v>
      </c>
      <c r="EY5">
        <f t="shared" si="13"/>
        <v>-0.18175559579099801</v>
      </c>
      <c r="EZ5">
        <f t="shared" si="13"/>
        <v>-0.18175559579099801</v>
      </c>
      <c r="FA5">
        <f t="shared" si="13"/>
        <v>-0.18175559579099801</v>
      </c>
      <c r="FB5">
        <f t="shared" si="13"/>
        <v>-0.18175559579099801</v>
      </c>
      <c r="FC5">
        <f t="shared" si="13"/>
        <v>-0.18175559579099801</v>
      </c>
      <c r="FD5">
        <f t="shared" si="13"/>
        <v>-0.18175559579099801</v>
      </c>
      <c r="FE5">
        <f t="shared" si="13"/>
        <v>-0.18175559579099801</v>
      </c>
      <c r="FF5">
        <f t="shared" si="13"/>
        <v>-0.18175559579099801</v>
      </c>
      <c r="FG5">
        <f>'old221'!CY4</f>
        <v>-0.14390145032274301</v>
      </c>
      <c r="FH5">
        <f>'old221'!CZ4</f>
        <v>-0.106878755365463</v>
      </c>
      <c r="FI5">
        <f>'old221'!DA4</f>
        <v>-7.1221158855275093E-2</v>
      </c>
      <c r="FJ5">
        <f>'old221'!DB4</f>
        <v>-3.74318146847483E-2</v>
      </c>
      <c r="FK5">
        <f>'old221'!DC4</f>
        <v>-5.9721430763757201E-3</v>
      </c>
      <c r="FL5">
        <f>'old221'!DD4</f>
        <v>2.2748476782719702E-2</v>
      </c>
      <c r="FM5">
        <f>'old221'!DE4</f>
        <v>4.8381851595346699E-2</v>
      </c>
      <c r="FN5">
        <f>'old221'!DF4</f>
        <v>7.0648752017133498E-2</v>
      </c>
      <c r="FO5">
        <f>'old221'!DG4</f>
        <v>8.9345150178668398E-2</v>
      </c>
      <c r="FP5">
        <f>'old221'!DH4</f>
        <v>0.104346777330956</v>
      </c>
      <c r="FQ5">
        <f>'old221'!DI4</f>
        <v>0.115611899803923</v>
      </c>
      <c r="FR5">
        <f>'old221'!DJ4</f>
        <v>0.123182251267642</v>
      </c>
      <c r="FS5">
        <f>'old221'!DK4</f>
        <v>0.12718210047110901</v>
      </c>
      <c r="FT5">
        <f>'old221'!DL4</f>
        <v>0.12781547528373599</v>
      </c>
      <c r="FU5">
        <f>'old221'!DM4</f>
        <v>0.12536160504989499</v>
      </c>
      <c r="FV5">
        <f>'old221'!DN4</f>
        <v>0.120168683066776</v>
      </c>
      <c r="FW5">
        <f>'old221'!DO4</f>
        <v>0.112646088521503</v>
      </c>
      <c r="FX5">
        <f>'old221'!DP4</f>
        <v>0.10325524163657</v>
      </c>
      <c r="FY5">
        <f>'old221'!DQ4</f>
        <v>9.2499296304543205E-2</v>
      </c>
      <c r="FZ5">
        <f t="shared" si="10"/>
        <v>9.2499296304543205E-2</v>
      </c>
      <c r="GA5">
        <f t="shared" si="5"/>
        <v>9.2499296304543205E-2</v>
      </c>
      <c r="GB5">
        <f t="shared" si="5"/>
        <v>9.2499296304543205E-2</v>
      </c>
      <c r="GC5">
        <f t="shared" si="5"/>
        <v>9.2499296304543205E-2</v>
      </c>
      <c r="GD5">
        <f t="shared" si="5"/>
        <v>9.2499296304543205E-2</v>
      </c>
      <c r="GE5">
        <f t="shared" si="5"/>
        <v>9.2499296304543205E-2</v>
      </c>
      <c r="GF5">
        <f t="shared" si="5"/>
        <v>9.2499296304543205E-2</v>
      </c>
      <c r="GG5">
        <f t="shared" si="5"/>
        <v>9.2499296304543205E-2</v>
      </c>
      <c r="GH5">
        <f t="shared" si="5"/>
        <v>9.2499296304543205E-2</v>
      </c>
      <c r="GI5">
        <f t="shared" si="5"/>
        <v>9.2499296304543205E-2</v>
      </c>
      <c r="GJ5">
        <v>7.7075360799964396E-2</v>
      </c>
    </row>
    <row r="6" spans="1:192" x14ac:dyDescent="0.15">
      <c r="A6" s="4" t="s">
        <v>3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f>'old221'!B5</f>
        <v>0</v>
      </c>
      <c r="M6">
        <f>'old221'!C5</f>
        <v>1.2544182655860301E-4</v>
      </c>
      <c r="N6">
        <f>'old221'!D5</f>
        <v>2.3631598060447299E-4</v>
      </c>
      <c r="O6">
        <f>'old221'!E5</f>
        <v>3.3262413380597E-4</v>
      </c>
      <c r="P6">
        <f>'old221'!F5</f>
        <v>4.1436774212200199E-4</v>
      </c>
      <c r="Q6">
        <f>'old221'!G5</f>
        <v>4.8154804624145299E-4</v>
      </c>
      <c r="R6">
        <f>'old221'!H5</f>
        <v>5.3416607196066202E-4</v>
      </c>
      <c r="S6">
        <f>'old221'!I5</f>
        <v>5.7222263049849797E-4</v>
      </c>
      <c r="T6">
        <f>'old221'!J5</f>
        <v>5.9571831874905001E-4</v>
      </c>
      <c r="U6">
        <f>'old221'!K5</f>
        <v>6.04653519472365E-4</v>
      </c>
      <c r="V6">
        <f>'old221'!L5</f>
        <v>5.9902840142300696E-4</v>
      </c>
      <c r="W6">
        <f>'old221'!M5</f>
        <v>5.7884291941667798E-4</v>
      </c>
      <c r="X6">
        <f>'old221'!N5</f>
        <v>5.4409681433420498E-4</v>
      </c>
      <c r="Y6">
        <f>'old221'!O5</f>
        <v>4.9478961306426204E-4</v>
      </c>
      <c r="Z6">
        <f>'old221'!P5</f>
        <v>4.3092062838345801E-4</v>
      </c>
      <c r="AA6">
        <f>'old221'!Q5</f>
        <v>3.52488958774488E-4</v>
      </c>
      <c r="AB6">
        <f>'old221'!R5</f>
        <v>2.5949348818254898E-4</v>
      </c>
      <c r="AC6">
        <f>'old221'!S5</f>
        <v>1.5193288570891601E-4</v>
      </c>
      <c r="AD6">
        <f>'old221'!T5</f>
        <v>2.9805605242350101E-5</v>
      </c>
      <c r="AE6">
        <f>'old221'!U5</f>
        <v>-1.06890114971669E-4</v>
      </c>
      <c r="AF6">
        <f>'old221'!V5</f>
        <v>-2.58156252823882E-4</v>
      </c>
      <c r="AG6">
        <f>$AF6</f>
        <v>-2.58156252823882E-4</v>
      </c>
      <c r="AH6">
        <f t="shared" si="11"/>
        <v>-2.58156252823882E-4</v>
      </c>
      <c r="AI6">
        <f t="shared" si="11"/>
        <v>-2.58156252823882E-4</v>
      </c>
      <c r="AJ6">
        <f t="shared" si="11"/>
        <v>-2.58156252823882E-4</v>
      </c>
      <c r="AK6">
        <f t="shared" si="11"/>
        <v>-2.58156252823882E-4</v>
      </c>
      <c r="AL6">
        <f t="shared" si="11"/>
        <v>-2.58156252823882E-4</v>
      </c>
      <c r="AM6">
        <f t="shared" si="11"/>
        <v>-2.58156252823882E-4</v>
      </c>
      <c r="AN6">
        <f t="shared" si="11"/>
        <v>-2.58156252823882E-4</v>
      </c>
      <c r="AO6">
        <f t="shared" si="11"/>
        <v>-2.58156252823882E-4</v>
      </c>
      <c r="AP6" s="13">
        <f t="shared" si="11"/>
        <v>-2.58156252823882E-4</v>
      </c>
      <c r="AQ6" s="13">
        <f>'old221'!W5</f>
        <v>4.8372945159916199E-2</v>
      </c>
      <c r="AR6">
        <f>'old221'!X5</f>
        <v>9.5341145550706705E-2</v>
      </c>
      <c r="AS6">
        <f>'old221'!Y5</f>
        <v>0.139579149047311</v>
      </c>
      <c r="AT6">
        <f>'old221'!Z5</f>
        <v>0.18008064786459499</v>
      </c>
      <c r="AU6">
        <f>'old221'!AA5</f>
        <v>0.21592280155756999</v>
      </c>
      <c r="AV6">
        <f>'old221'!AB5</f>
        <v>0.24628685175199</v>
      </c>
      <c r="AW6">
        <f>'old221'!AC5</f>
        <v>0.27047641185347299</v>
      </c>
      <c r="AX6">
        <f>'old221'!AD5</f>
        <v>0.28793302317327701</v>
      </c>
      <c r="AY6">
        <f>'old221'!AE5</f>
        <v>0.29824862997257601</v>
      </c>
      <c r="AZ6">
        <f>'old221'!AF5</f>
        <v>0.30117469475338099</v>
      </c>
      <c r="BA6">
        <f>'old221'!AG5</f>
        <v>0.29662775017554299</v>
      </c>
      <c r="BB6">
        <f>'old221'!AH5</f>
        <v>0.28469126357921098</v>
      </c>
      <c r="BC6">
        <f>'old221'!AI5</f>
        <v>0.265613772462374</v>
      </c>
      <c r="BD6">
        <f>'old221'!AJ5</f>
        <v>0.239803332563858</v>
      </c>
      <c r="BE6">
        <f>'old221'!AK5</f>
        <v>0.207818402572405</v>
      </c>
      <c r="BF6">
        <f>'old221'!AL5</f>
        <v>0.17035536908239701</v>
      </c>
      <c r="BG6">
        <f>'old221'!AM5</f>
        <v>0.12823299046808101</v>
      </c>
      <c r="BH6">
        <f>'old221'!AN5</f>
        <v>8.2374107174443503E-2</v>
      </c>
      <c r="BI6">
        <f>'old221'!AO5</f>
        <v>3.3785026986619997E-2</v>
      </c>
      <c r="BJ6">
        <f>'old221'!AP5</f>
        <v>-1.6466954223152801E-2</v>
      </c>
      <c r="BK6" s="1">
        <f>$BJ$6+C$4</f>
        <v>-2.504320207198164E-3</v>
      </c>
      <c r="BL6" s="1">
        <f t="shared" ref="BL6:BT6" si="14">$BJ$6+D$4</f>
        <v>1.1458313808756473E-2</v>
      </c>
      <c r="BM6" s="1">
        <f t="shared" si="14"/>
        <v>2.5420947824711111E-2</v>
      </c>
      <c r="BN6" s="1">
        <f t="shared" si="14"/>
        <v>3.9383581840665746E-2</v>
      </c>
      <c r="BO6" s="1">
        <f t="shared" si="14"/>
        <v>5.3346215856620381E-2</v>
      </c>
      <c r="BP6" s="1">
        <f t="shared" si="14"/>
        <v>6.7308849872575016E-2</v>
      </c>
      <c r="BQ6" s="1">
        <f t="shared" si="14"/>
        <v>8.1271483888529644E-2</v>
      </c>
      <c r="BR6" s="1">
        <f t="shared" si="14"/>
        <v>9.52341179044843E-2</v>
      </c>
      <c r="BS6" s="1">
        <f t="shared" si="14"/>
        <v>0.10919675192043893</v>
      </c>
      <c r="BT6" s="1">
        <f t="shared" si="14"/>
        <v>0.12315938593639356</v>
      </c>
      <c r="BU6" s="1">
        <f>'old221'!AQ5+对角补偿八度!$L$4</f>
        <v>0.12458343109759847</v>
      </c>
      <c r="BV6" s="11">
        <f>'old221'!AR5+对角补偿八度!$L$4</f>
        <v>0.12594821427194927</v>
      </c>
      <c r="BW6" s="11">
        <f>'old221'!AS5+对角补偿八度!$L$4</f>
        <v>0.12725382463976767</v>
      </c>
      <c r="BX6" s="11">
        <f>'old221'!AT5+对角补偿八度!$L$4</f>
        <v>0.12850034684476128</v>
      </c>
      <c r="BY6" s="11">
        <f>'old221'!AU5+对角补偿八度!$L$4</f>
        <v>0.1296878610935002</v>
      </c>
      <c r="BZ6" s="11">
        <f>'old221'!AV5+对角补偿八度!$L$4</f>
        <v>0.13081644324970945</v>
      </c>
      <c r="CA6" s="11">
        <f>'old221'!AW5+对角补偿八度!$L$4</f>
        <v>0.13188616492349617</v>
      </c>
      <c r="CB6" s="11">
        <f>'old221'!AX5+对角补偿八度!$L$4</f>
        <v>0.13289709355562399</v>
      </c>
      <c r="CC6" s="11">
        <f>'old221'!AY5+对角补偿八度!$L$4</f>
        <v>0.13384929249693792</v>
      </c>
      <c r="CD6" s="11">
        <f>'old221'!AZ5+对角补偿八度!$L$4</f>
        <v>0.13474282108303706</v>
      </c>
      <c r="CE6" s="11">
        <f>'old221'!BA5+对角补偿八度!$L$4</f>
        <v>0.13557773470428616</v>
      </c>
      <c r="CF6" s="11">
        <f>'old221'!BB5+对角补偿八度!$L$4</f>
        <v>0.13635408487124792</v>
      </c>
      <c r="CG6" s="11">
        <f>'old221'!BC5+对角补偿八度!$L$4</f>
        <v>0.13707191927561538</v>
      </c>
      <c r="CH6" s="11">
        <f>'old221'!BD5+对角补偿八度!$L$4</f>
        <v>0.13773128184671449</v>
      </c>
      <c r="CI6" s="11">
        <f>'old221'!BE5+对角补偿八度!$L$4</f>
        <v>0.13833221280364463</v>
      </c>
      <c r="CJ6" s="11">
        <f>'old221'!BF5+对角补偿八度!$L$4</f>
        <v>0.13887474870311459</v>
      </c>
      <c r="CK6" s="11">
        <f>'old221'!BG5+对角补偿八度!$L$4</f>
        <v>0.13935892248303164</v>
      </c>
      <c r="CL6" s="11">
        <f>'old221'!BH5+对角补偿八度!$L$4</f>
        <v>0.13978476350189054</v>
      </c>
      <c r="CM6" s="11">
        <f>'old221'!BI5+对角补偿八度!$L$4</f>
        <v>0.14015229757400952</v>
      </c>
      <c r="CN6" s="11">
        <f>'old221'!BJ5+对角补偿八度!$L$4</f>
        <v>0.14046154700065208</v>
      </c>
      <c r="CO6" s="2">
        <f>'old221'!$BJ$5+(对角补偿八度!$L$4)*(10-CO$2)/10</f>
        <v>0.12649891298469745</v>
      </c>
      <c r="CP6" s="2">
        <f>'old221'!$BJ$5+(对角补偿八度!$L$4)*(10-CP$2)/10</f>
        <v>0.11253627896874281</v>
      </c>
      <c r="CQ6" s="2">
        <f>'old221'!$BJ$5+(对角补偿八度!$L$4)*(10-CQ$2)/10</f>
        <v>9.857364495278817E-2</v>
      </c>
      <c r="CR6" s="2">
        <f>'old221'!$BJ$5+(对角补偿八度!$L$4)*(10-CR$2)/10</f>
        <v>8.4611010936833542E-2</v>
      </c>
      <c r="CS6" s="2">
        <f>'old221'!$BJ$5+(对角补偿八度!$L$4)*(10-CS$2)/10</f>
        <v>7.06483769208789E-2</v>
      </c>
      <c r="CT6" s="2">
        <f>'old221'!$BJ$5+(对角补偿八度!$L$4)*(10-CT$2)/10</f>
        <v>5.6685742904924265E-2</v>
      </c>
      <c r="CU6" s="2">
        <f>'old221'!$BJ$5+(对角补偿八度!$L$4)*(10-CU$2)/10</f>
        <v>4.272310888896963E-2</v>
      </c>
      <c r="CV6" s="2">
        <f>'old221'!$BJ$5+(对角补偿八度!$L$4)*(10-CV$2)/10</f>
        <v>2.8760474873014991E-2</v>
      </c>
      <c r="CW6" s="2">
        <f>'old221'!$BJ$5+(对角补偿八度!$L$4)*(10-CW$2)/10</f>
        <v>1.4797840857060355E-2</v>
      </c>
      <c r="CX6" s="2">
        <f>'old221'!$BJ$5+(对角补偿八度!$L$4)*(10-CX$2)/10</f>
        <v>8.3520684110571796E-4</v>
      </c>
      <c r="CY6">
        <f>'old221'!BK5</f>
        <v>1.08619043752212E-3</v>
      </c>
      <c r="CZ6">
        <f>'old221'!BL5</f>
        <v>1.27892355594161E-3</v>
      </c>
      <c r="DA6">
        <f>'old221'!BM5</f>
        <v>1.4134181045417601E-3</v>
      </c>
      <c r="DB6">
        <f>'old221'!BN5</f>
        <v>1.4896825624148801E-3</v>
      </c>
      <c r="DC6">
        <f>'old221'!BO5</f>
        <v>1.5077219905472699E-3</v>
      </c>
      <c r="DD6">
        <f>'old221'!BP5</f>
        <v>1.46753803882649E-3</v>
      </c>
      <c r="DE6">
        <f>'old221'!BQ5</f>
        <v>1.36912894908137E-3</v>
      </c>
      <c r="DF6">
        <f>'old221'!BR5</f>
        <v>1.2124895541598701E-3</v>
      </c>
      <c r="DG6">
        <f>'old221'!BS5</f>
        <v>9.9761127304409691E-4</v>
      </c>
      <c r="DH6">
        <f>'old221'!BT5</f>
        <v>7.2448210199627095E-4</v>
      </c>
      <c r="DI6">
        <f>'old221'!BU5</f>
        <v>3.9308660172743297E-4</v>
      </c>
      <c r="DJ6">
        <f>'old221'!BV5</f>
        <v>3.4058805740144799E-6</v>
      </c>
      <c r="DK6">
        <f>'old221'!BW5</f>
        <v>-4.44582426335272E-4</v>
      </c>
      <c r="DL6">
        <f>'old221'!BX5</f>
        <v>-9.5090418194532201E-4</v>
      </c>
      <c r="DM6">
        <f>'old221'!BY5</f>
        <v>-1.5155887762008399E-3</v>
      </c>
      <c r="DN6">
        <f>'old221'!BZ5</f>
        <v>-2.1386691590639102E-3</v>
      </c>
      <c r="DO6">
        <f>'old221'!CA5</f>
        <v>-2.8201818776600902E-3</v>
      </c>
      <c r="DP6">
        <f>'old221'!CB5</f>
        <v>-3.5601671175944402E-3</v>
      </c>
      <c r="DQ6">
        <f>'old221'!CC5</f>
        <v>-4.3586687484835603E-3</v>
      </c>
      <c r="DR6">
        <f>'old221'!CD5</f>
        <v>-5.2157343737548904E-3</v>
      </c>
      <c r="DS6">
        <f t="shared" ref="DS6:EB10" si="15">$DR6</f>
        <v>-5.2157343737548904E-3</v>
      </c>
      <c r="DT6">
        <f t="shared" si="12"/>
        <v>-5.2157343737548904E-3</v>
      </c>
      <c r="DU6">
        <f t="shared" si="12"/>
        <v>-5.2157343737548904E-3</v>
      </c>
      <c r="DV6">
        <f t="shared" si="12"/>
        <v>-5.2157343737548904E-3</v>
      </c>
      <c r="DW6">
        <f t="shared" si="12"/>
        <v>-5.2157343737548904E-3</v>
      </c>
      <c r="DX6">
        <f t="shared" si="12"/>
        <v>-5.2157343737548904E-3</v>
      </c>
      <c r="DY6">
        <f t="shared" si="12"/>
        <v>-5.2157343737548904E-3</v>
      </c>
      <c r="DZ6">
        <f t="shared" si="12"/>
        <v>-5.2157343737548904E-3</v>
      </c>
      <c r="EA6">
        <f t="shared" si="12"/>
        <v>-5.2157343737548904E-3</v>
      </c>
      <c r="EB6">
        <f t="shared" si="12"/>
        <v>-5.2157343737548904E-3</v>
      </c>
      <c r="EC6">
        <f>'old221'!CE5</f>
        <v>-6.13141538477002E-3</v>
      </c>
      <c r="ED6">
        <f>'old221'!CF5</f>
        <v>-7.1057670193350698E-3</v>
      </c>
      <c r="EE6">
        <f>'old221'!CG5</f>
        <v>-8.1388484246638394E-3</v>
      </c>
      <c r="EF6">
        <f>'old221'!CH5</f>
        <v>-9.2307227248677997E-3</v>
      </c>
      <c r="EG6">
        <f>'old221'!CI5</f>
        <v>-1.03814570930547E-2</v>
      </c>
      <c r="EH6">
        <f>'old221'!CJ5</f>
        <v>-1.1591122828116701E-2</v>
      </c>
      <c r="EI6">
        <f>'old221'!CK5</f>
        <v>-1.28597954363057E-2</v>
      </c>
      <c r="EJ6">
        <f>'old221'!CL5</f>
        <v>-1.4187554717689999E-2</v>
      </c>
      <c r="EK6">
        <f>'old221'!CM5</f>
        <v>-1.5574484857602501E-2</v>
      </c>
      <c r="EL6">
        <f>'old221'!CN5</f>
        <v>-1.7020674523191299E-2</v>
      </c>
      <c r="EM6">
        <f>'old221'!CO5</f>
        <v>-1.8526216965195401E-2</v>
      </c>
      <c r="EN6">
        <f>'old221'!CP5</f>
        <v>-2.0091210125075198E-2</v>
      </c>
      <c r="EO6">
        <f>'old221'!CQ5</f>
        <v>-2.1715756747635401E-2</v>
      </c>
      <c r="EP6">
        <f>'old221'!CR5</f>
        <v>-2.33999644992882E-2</v>
      </c>
      <c r="EQ6">
        <f>'old221'!CS5</f>
        <v>-2.5143946092113699E-2</v>
      </c>
      <c r="ER6">
        <f>'old221'!CT5</f>
        <v>-2.6947819413883901E-2</v>
      </c>
      <c r="ES6">
        <f>'old221'!CU5</f>
        <v>-2.88117076642289E-2</v>
      </c>
      <c r="ET6">
        <f>'old221'!CV5</f>
        <v>-3.0735739497132201E-2</v>
      </c>
      <c r="EU6">
        <f>'old221'!CW5</f>
        <v>-3.2720049169958E-2</v>
      </c>
      <c r="EV6">
        <f>'old221'!CX5</f>
        <v>-3.4764776699221601E-2</v>
      </c>
      <c r="EW6">
        <f t="shared" ref="EW6:EW9" si="16">$EV6</f>
        <v>-3.4764776699221601E-2</v>
      </c>
      <c r="EX6">
        <f t="shared" si="13"/>
        <v>-3.4764776699221601E-2</v>
      </c>
      <c r="EY6">
        <f t="shared" si="13"/>
        <v>-3.4764776699221601E-2</v>
      </c>
      <c r="EZ6">
        <f t="shared" si="13"/>
        <v>-3.4764776699221601E-2</v>
      </c>
      <c r="FA6">
        <f t="shared" si="13"/>
        <v>-3.4764776699221601E-2</v>
      </c>
      <c r="FB6">
        <f t="shared" si="13"/>
        <v>-3.4764776699221601E-2</v>
      </c>
      <c r="FC6">
        <f t="shared" si="13"/>
        <v>-3.4764776699221601E-2</v>
      </c>
      <c r="FD6">
        <f t="shared" si="13"/>
        <v>-3.4764776699221601E-2</v>
      </c>
      <c r="FE6">
        <f t="shared" si="13"/>
        <v>-3.4764776699221601E-2</v>
      </c>
      <c r="FF6">
        <f t="shared" si="13"/>
        <v>-3.4764776699221601E-2</v>
      </c>
      <c r="FG6">
        <f>'old221'!CY5</f>
        <v>1.5591655735838201E-2</v>
      </c>
      <c r="FH6">
        <f>'old221'!CZ5</f>
        <v>6.4285187148948694E-2</v>
      </c>
      <c r="FI6">
        <f>'old221'!DA5</f>
        <v>0.110248521667873</v>
      </c>
      <c r="FJ6">
        <f>'old221'!DB5</f>
        <v>0.15247535150747599</v>
      </c>
      <c r="FK6">
        <f>'old221'!DC5</f>
        <v>0.19004283622277099</v>
      </c>
      <c r="FL6">
        <f>'old221'!DD5</f>
        <v>0.222132217439511</v>
      </c>
      <c r="FM6">
        <f>'old221'!DE5</f>
        <v>0.24804710856331399</v>
      </c>
      <c r="FN6">
        <f>'old221'!DF5</f>
        <v>0.26722905090543803</v>
      </c>
      <c r="FO6">
        <f>'old221'!DG5</f>
        <v>0.27926998872705699</v>
      </c>
      <c r="FP6">
        <f>'old221'!DH5</f>
        <v>0.28392138453018101</v>
      </c>
      <c r="FQ6">
        <f>'old221'!DI5</f>
        <v>0.27088861540065101</v>
      </c>
      <c r="FR6">
        <f>'old221'!DJ5</f>
        <v>0.253536455306135</v>
      </c>
      <c r="FS6">
        <f>'old221'!DK5</f>
        <v>0.229451346429938</v>
      </c>
      <c r="FT6">
        <f>'old221'!DL5</f>
        <v>0.19919174746080501</v>
      </c>
      <c r="FU6">
        <f>'old221'!DM5</f>
        <v>0.163454044993117</v>
      </c>
      <c r="FV6">
        <f>'old221'!DN5</f>
        <v>0.123056997401121</v>
      </c>
      <c r="FW6">
        <f>'old221'!DO5</f>
        <v>7.8923445129803302E-2</v>
      </c>
      <c r="FX6">
        <f>'old221'!DP5</f>
        <v>3.2059695964299799E-2</v>
      </c>
      <c r="FY6">
        <f>'old221'!DQ5</f>
        <v>-1.6466954223152801E-2</v>
      </c>
      <c r="FZ6" s="1">
        <f t="shared" ref="FZ6:GI6" si="17">$FY$6+C$4</f>
        <v>-2.504320207198164E-3</v>
      </c>
      <c r="GA6" s="1">
        <f t="shared" si="17"/>
        <v>1.1458313808756473E-2</v>
      </c>
      <c r="GB6" s="1">
        <f t="shared" si="17"/>
        <v>2.5420947824711111E-2</v>
      </c>
      <c r="GC6" s="1">
        <f t="shared" si="17"/>
        <v>3.9383581840665746E-2</v>
      </c>
      <c r="GD6" s="1">
        <f t="shared" si="17"/>
        <v>5.3346215856620381E-2</v>
      </c>
      <c r="GE6" s="1">
        <f t="shared" si="17"/>
        <v>6.7308849872575016E-2</v>
      </c>
      <c r="GF6" s="1">
        <f t="shared" si="17"/>
        <v>8.1271483888529644E-2</v>
      </c>
      <c r="GG6" s="1">
        <f t="shared" si="17"/>
        <v>9.52341179044843E-2</v>
      </c>
      <c r="GH6" s="1">
        <f t="shared" si="17"/>
        <v>0.10919675192043893</v>
      </c>
      <c r="GI6" s="1">
        <f t="shared" si="17"/>
        <v>0.12315938593639356</v>
      </c>
      <c r="GJ6">
        <v>5.4770261017825284E-2</v>
      </c>
    </row>
    <row r="7" spans="1:192" x14ac:dyDescent="0.15">
      <c r="A7" t="s">
        <v>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f>'old218'!B6</f>
        <v>0</v>
      </c>
      <c r="M7">
        <f>'old221'!C6</f>
        <v>3.0631365678705402E-2</v>
      </c>
      <c r="N7">
        <f>'old221'!D6</f>
        <v>6.0431280846436002E-2</v>
      </c>
      <c r="O7">
        <f>'old221'!E6</f>
        <v>8.8866097567073601E-2</v>
      </c>
      <c r="P7">
        <f>'old221'!F6</f>
        <v>0.115432661948051</v>
      </c>
      <c r="Q7">
        <f>'old221'!G6</f>
        <v>0.13966955376687301</v>
      </c>
      <c r="R7">
        <f>'old221'!H6</f>
        <v>0.16116739383641901</v>
      </c>
      <c r="S7">
        <f>'old221'!I6</f>
        <v>0.179577988859496</v>
      </c>
      <c r="T7">
        <f>'old221'!J6</f>
        <v>0.194622109491733</v>
      </c>
      <c r="U7">
        <f>'old221'!K6</f>
        <v>0.20609572786371799</v>
      </c>
      <c r="V7">
        <f>'old221'!L6</f>
        <v>0.213874575226456</v>
      </c>
      <c r="W7">
        <f>'old221'!M6</f>
        <v>0.217916917909872</v>
      </c>
      <c r="X7">
        <f>'old221'!N6</f>
        <v>0.21826448958404099</v>
      </c>
      <c r="Y7">
        <f>'old221'!O6</f>
        <v>0.21504155899795899</v>
      </c>
      <c r="Z7">
        <f>'old221'!P6</f>
        <v>0.20845215402103601</v>
      </c>
      <c r="AA7">
        <f>'old221'!Q6</f>
        <v>0.19877550399764399</v>
      </c>
      <c r="AB7">
        <f>'old221'!R6</f>
        <v>0.186359802224976</v>
      </c>
      <c r="AC7">
        <f>'old221'!S6</f>
        <v>0.17161442789015299</v>
      </c>
      <c r="AD7">
        <f>'old221'!T6</f>
        <v>0.15500080121567</v>
      </c>
      <c r="AE7">
        <f>'old221'!U6</f>
        <v>0.137022076094093</v>
      </c>
      <c r="AF7">
        <f>'old221'!V6</f>
        <v>0.11821190046154199</v>
      </c>
      <c r="AG7">
        <f t="shared" ref="AG7:AG9" si="18">$AF7</f>
        <v>0.11821190046154199</v>
      </c>
      <c r="AH7">
        <f t="shared" si="11"/>
        <v>0.11821190046154199</v>
      </c>
      <c r="AI7">
        <f t="shared" si="11"/>
        <v>0.11821190046154199</v>
      </c>
      <c r="AJ7">
        <f t="shared" si="11"/>
        <v>0.11821190046154199</v>
      </c>
      <c r="AK7">
        <f t="shared" si="11"/>
        <v>0.11821190046154199</v>
      </c>
      <c r="AL7">
        <f t="shared" si="11"/>
        <v>0.11821190046154199</v>
      </c>
      <c r="AM7">
        <f t="shared" si="11"/>
        <v>0.11821190046154199</v>
      </c>
      <c r="AN7">
        <f t="shared" si="11"/>
        <v>0.11821190046154199</v>
      </c>
      <c r="AO7">
        <f t="shared" si="11"/>
        <v>0.11821190046154199</v>
      </c>
      <c r="AP7">
        <f t="shared" si="11"/>
        <v>0.11821190046154199</v>
      </c>
      <c r="AQ7">
        <f>'old221'!W6</f>
        <v>0.11640809270795401</v>
      </c>
      <c r="AR7">
        <f>'old221'!X6</f>
        <v>0.11459828300391101</v>
      </c>
      <c r="AS7">
        <f>'old221'!Y6</f>
        <v>0.112782499700605</v>
      </c>
      <c r="AT7">
        <f>'old221'!Z6</f>
        <v>0.110960771030054</v>
      </c>
      <c r="AU7">
        <f>'old221'!AA6</f>
        <v>0.109133125105755</v>
      </c>
      <c r="AV7">
        <f>'old221'!AB6</f>
        <v>0.107299589923305</v>
      </c>
      <c r="AW7">
        <f>'old221'!AC6</f>
        <v>0.105460193360962</v>
      </c>
      <c r="AX7">
        <f>'old221'!AD6</f>
        <v>0.10361496318017301</v>
      </c>
      <c r="AY7">
        <f>'old221'!AE6</f>
        <v>0.10176392702605901</v>
      </c>
      <c r="AZ7">
        <f>'old221'!AF6</f>
        <v>9.9907112427847E-2</v>
      </c>
      <c r="BA7">
        <f>'old221'!AG6</f>
        <v>9.80445467992761E-2</v>
      </c>
      <c r="BB7">
        <f>'old221'!AH6</f>
        <v>9.6176257438952001E-2</v>
      </c>
      <c r="BC7">
        <f>'old221'!AI6</f>
        <v>9.4302271530666296E-2</v>
      </c>
      <c r="BD7">
        <f>'old221'!AJ6</f>
        <v>9.2422616143676098E-2</v>
      </c>
      <c r="BE7">
        <f>'old221'!AK6</f>
        <v>9.0537318232945002E-2</v>
      </c>
      <c r="BF7">
        <f>'old221'!AL6</f>
        <v>8.8646404639346699E-2</v>
      </c>
      <c r="BG7">
        <f>'old221'!AM6</f>
        <v>8.6749902089832603E-2</v>
      </c>
      <c r="BH7">
        <f>'old221'!AN6</f>
        <v>8.4847837197561796E-2</v>
      </c>
      <c r="BI7">
        <f>'old221'!AO6</f>
        <v>8.2940236461996705E-2</v>
      </c>
      <c r="BJ7">
        <f>'old221'!AP6</f>
        <v>8.1027126268963301E-2</v>
      </c>
      <c r="BK7">
        <f>$BJ7</f>
        <v>8.1027126268963301E-2</v>
      </c>
      <c r="BL7">
        <f t="shared" ref="BL7:BT9" si="19">$BJ7</f>
        <v>8.1027126268963301E-2</v>
      </c>
      <c r="BM7">
        <f t="shared" si="19"/>
        <v>8.1027126268963301E-2</v>
      </c>
      <c r="BN7">
        <f t="shared" si="19"/>
        <v>8.1027126268963301E-2</v>
      </c>
      <c r="BO7">
        <f t="shared" si="19"/>
        <v>8.1027126268963301E-2</v>
      </c>
      <c r="BP7">
        <f t="shared" si="19"/>
        <v>8.1027126268963301E-2</v>
      </c>
      <c r="BQ7">
        <f t="shared" si="19"/>
        <v>8.1027126268963301E-2</v>
      </c>
      <c r="BR7">
        <f t="shared" si="19"/>
        <v>8.1027126268963301E-2</v>
      </c>
      <c r="BS7">
        <f t="shared" si="19"/>
        <v>8.1027126268963301E-2</v>
      </c>
      <c r="BT7">
        <f t="shared" si="19"/>
        <v>8.1027126268963301E-2</v>
      </c>
      <c r="BU7" s="1">
        <f>'old221'!AQ6</f>
        <v>7.71899395123916E-2</v>
      </c>
      <c r="BV7" s="11">
        <f>'old221'!AR6</f>
        <v>7.3330954827089304E-2</v>
      </c>
      <c r="BW7" s="11">
        <f>'old221'!AS6</f>
        <v>6.9450379869814699E-2</v>
      </c>
      <c r="BX7" s="11">
        <f>'old221'!AT6</f>
        <v>6.5548420477886699E-2</v>
      </c>
      <c r="BY7" s="11">
        <f>'old221'!AU6</f>
        <v>6.1625280664293902E-2</v>
      </c>
      <c r="BZ7" s="11">
        <f>'old221'!AV6</f>
        <v>5.7681162610881999E-2</v>
      </c>
      <c r="CA7" s="11">
        <f>'old221'!AW6</f>
        <v>5.3716266659685499E-2</v>
      </c>
      <c r="CB7" s="11">
        <f>'old221'!AX6</f>
        <v>4.97307913024716E-2</v>
      </c>
      <c r="CC7" s="11">
        <f>'old221'!AY6</f>
        <v>4.5724933168556803E-2</v>
      </c>
      <c r="CD7" s="11">
        <f>'old221'!AZ6</f>
        <v>4.1698887010960299E-2</v>
      </c>
      <c r="CE7" s="11">
        <f>'old221'!BA6</f>
        <v>3.7652845690950801E-2</v>
      </c>
      <c r="CF7" s="11">
        <f>'old221'!BB6</f>
        <v>3.3587000161041901E-2</v>
      </c>
      <c r="CG7" s="11">
        <f>'old221'!BC6</f>
        <v>2.95015394464897E-2</v>
      </c>
      <c r="CH7" s="11">
        <f>'old221'!BD6</f>
        <v>2.5396650625345098E-2</v>
      </c>
      <c r="CI7" s="11">
        <f>'old221'!BE6</f>
        <v>2.1272518807107701E-2</v>
      </c>
      <c r="CJ7" s="11">
        <f>'old221'!BF6</f>
        <v>1.7129327110028798E-2</v>
      </c>
      <c r="CK7" s="11">
        <f>'old221'!BG6</f>
        <v>1.29672566371088E-2</v>
      </c>
      <c r="CL7" s="11">
        <f>'old221'!BH6</f>
        <v>8.7864864508295799E-3</v>
      </c>
      <c r="CM7" s="11">
        <f>'old221'!BI6</f>
        <v>4.5871935466623697E-3</v>
      </c>
      <c r="CN7" s="11">
        <f>'old221'!BJ6</f>
        <v>3.6955282539130602E-4</v>
      </c>
      <c r="CO7">
        <f>$CN7</f>
        <v>3.6955282539130602E-4</v>
      </c>
      <c r="CP7">
        <f t="shared" ref="CP7:CX7" si="20">$CN7</f>
        <v>3.6955282539130602E-4</v>
      </c>
      <c r="CQ7">
        <f t="shared" si="20"/>
        <v>3.6955282539130602E-4</v>
      </c>
      <c r="CR7">
        <f t="shared" si="20"/>
        <v>3.6955282539130602E-4</v>
      </c>
      <c r="CS7">
        <f t="shared" si="20"/>
        <v>3.6955282539130602E-4</v>
      </c>
      <c r="CT7">
        <f t="shared" si="20"/>
        <v>3.6955282539130602E-4</v>
      </c>
      <c r="CU7">
        <f t="shared" si="20"/>
        <v>3.6955282539130602E-4</v>
      </c>
      <c r="CV7">
        <f t="shared" si="20"/>
        <v>3.6955282539130602E-4</v>
      </c>
      <c r="CW7">
        <f t="shared" si="20"/>
        <v>3.6955282539130602E-4</v>
      </c>
      <c r="CX7">
        <f t="shared" si="20"/>
        <v>3.6955282539130602E-4</v>
      </c>
      <c r="CY7">
        <f>'old221'!BK6</f>
        <v>-3.8662629357135701E-3</v>
      </c>
      <c r="CZ7">
        <f>'old221'!BL6</f>
        <v>-8.1200831128394099E-3</v>
      </c>
      <c r="DA7">
        <f>'old221'!BM6</f>
        <v>-1.2391739266656999E-2</v>
      </c>
      <c r="DB7">
        <f>'old221'!BN6</f>
        <v>-1.6681065174401401E-2</v>
      </c>
      <c r="DC7">
        <f>'old221'!BO6</f>
        <v>-2.09878968629773E-2</v>
      </c>
      <c r="DD7">
        <f>'old221'!BP6</f>
        <v>-2.5312072643066501E-2</v>
      </c>
      <c r="DE7">
        <f>'old221'!BQ6</f>
        <v>-2.9653433144210199E-2</v>
      </c>
      <c r="DF7">
        <f>'old221'!BR6</f>
        <v>-3.4011821350846502E-2</v>
      </c>
      <c r="DG7">
        <f>'old221'!BS6</f>
        <v>-3.8387082639281797E-2</v>
      </c>
      <c r="DH7">
        <f>'old221'!BT6</f>
        <v>-4.2779064815581497E-2</v>
      </c>
      <c r="DI7">
        <f>'old221'!BU6</f>
        <v>-4.7187618154360199E-2</v>
      </c>
      <c r="DJ7">
        <f>'old221'!BV6</f>
        <v>-5.1612595438462999E-2</v>
      </c>
      <c r="DK7">
        <f>'old221'!BW6</f>
        <v>-5.6053851999522203E-2</v>
      </c>
      <c r="DL7">
        <f>'old221'!BX6</f>
        <v>-6.0511245759384602E-2</v>
      </c>
      <c r="DM7">
        <f>'old221'!BY6</f>
        <v>-6.4984637272399698E-2</v>
      </c>
      <c r="DN7">
        <f>'old221'!BZ6</f>
        <v>-6.9473889768566097E-2</v>
      </c>
      <c r="DO7">
        <f>'old221'!CA6</f>
        <v>-7.39788691975347E-2</v>
      </c>
      <c r="DP7">
        <f>'old221'!CB6</f>
        <v>-7.8499444273467903E-2</v>
      </c>
      <c r="DQ7">
        <f>'old221'!CC6</f>
        <v>-8.3035486520757901E-2</v>
      </c>
      <c r="DR7">
        <f>'old221'!CD6</f>
        <v>-8.7586870320610605E-2</v>
      </c>
      <c r="DS7">
        <f t="shared" si="15"/>
        <v>-8.7586870320610605E-2</v>
      </c>
      <c r="DT7">
        <f t="shared" si="12"/>
        <v>-8.7586870320610605E-2</v>
      </c>
      <c r="DU7">
        <f t="shared" si="12"/>
        <v>-8.7586870320610605E-2</v>
      </c>
      <c r="DV7">
        <f t="shared" si="12"/>
        <v>-8.7586870320610605E-2</v>
      </c>
      <c r="DW7">
        <f t="shared" si="12"/>
        <v>-8.7586870320610605E-2</v>
      </c>
      <c r="DX7">
        <f t="shared" si="12"/>
        <v>-8.7586870320610605E-2</v>
      </c>
      <c r="DY7">
        <f t="shared" si="12"/>
        <v>-8.7586870320610605E-2</v>
      </c>
      <c r="DZ7">
        <f t="shared" si="12"/>
        <v>-8.7586870320610605E-2</v>
      </c>
      <c r="EA7">
        <f t="shared" si="12"/>
        <v>-8.7586870320610605E-2</v>
      </c>
      <c r="EB7">
        <f t="shared" si="12"/>
        <v>-8.7586870320610605E-2</v>
      </c>
      <c r="EC7">
        <f>'old221'!CE6</f>
        <v>-5.0816161125874802E-2</v>
      </c>
      <c r="ED7">
        <f>'old221'!CF6</f>
        <v>-1.48769024421136E-2</v>
      </c>
      <c r="EE7">
        <f>'old221'!CG6</f>
        <v>1.9697257794554401E-2</v>
      </c>
      <c r="EF7">
        <f>'old221'!CH6</f>
        <v>5.2403165691561997E-2</v>
      </c>
      <c r="EG7">
        <f>'old221'!CI6</f>
        <v>8.2779401026415303E-2</v>
      </c>
      <c r="EH7">
        <f>'old221'!CJ6</f>
        <v>0.110416584611991</v>
      </c>
      <c r="EI7">
        <f>'old221'!CK6</f>
        <v>0.134966523151099</v>
      </c>
      <c r="EJ7">
        <f>'old221'!CL6</f>
        <v>0.15614998729936599</v>
      </c>
      <c r="EK7">
        <f>'old221'!CM6</f>
        <v>0.173762949187382</v>
      </c>
      <c r="EL7">
        <f>'old221'!CN6</f>
        <v>0.18768114006615</v>
      </c>
      <c r="EM7">
        <f>'old221'!CO6</f>
        <v>0.19786282626559701</v>
      </c>
      <c r="EN7">
        <f>'old221'!CP6</f>
        <v>0.20434974145579701</v>
      </c>
      <c r="EO7">
        <f>'old221'!CQ6</f>
        <v>0.207266154385745</v>
      </c>
      <c r="EP7">
        <f>'old221'!CR6</f>
        <v>0.20681609292485201</v>
      </c>
      <c r="EQ7">
        <f>'old221'!CS6</f>
        <v>0.203278786417492</v>
      </c>
      <c r="ER7">
        <f>'old221'!CT6</f>
        <v>0.197002428160854</v>
      </c>
      <c r="ES7">
        <f>'old221'!CU6</f>
        <v>0.18839639734206101</v>
      </c>
      <c r="ET7">
        <f>'old221'!CV6</f>
        <v>0.17792211418360901</v>
      </c>
      <c r="EU7">
        <f>'old221'!CW6</f>
        <v>0.166082732578063</v>
      </c>
      <c r="EV7">
        <f>'old221'!CX6</f>
        <v>0.15341190046154199</v>
      </c>
      <c r="EW7">
        <f t="shared" si="16"/>
        <v>0.15341190046154199</v>
      </c>
      <c r="EX7">
        <f t="shared" si="13"/>
        <v>0.15341190046154199</v>
      </c>
      <c r="EY7">
        <f t="shared" si="13"/>
        <v>0.15341190046154199</v>
      </c>
      <c r="EZ7">
        <f t="shared" si="13"/>
        <v>0.15341190046154199</v>
      </c>
      <c r="FA7">
        <f t="shared" si="13"/>
        <v>0.15341190046154199</v>
      </c>
      <c r="FB7">
        <f t="shared" si="13"/>
        <v>0.15341190046154199</v>
      </c>
      <c r="FC7">
        <f t="shared" si="13"/>
        <v>0.15341190046154199</v>
      </c>
      <c r="FD7">
        <f t="shared" si="13"/>
        <v>0.15341190046154199</v>
      </c>
      <c r="FE7">
        <f t="shared" si="13"/>
        <v>0.15341190046154199</v>
      </c>
      <c r="FF7">
        <f t="shared" si="13"/>
        <v>0.15341190046154199</v>
      </c>
      <c r="FG7">
        <f>'old221'!CY6</f>
        <v>0.15005577642231699</v>
      </c>
      <c r="FH7">
        <f>'old221'!CZ6</f>
        <v>0.14667331150139701</v>
      </c>
      <c r="FI7">
        <f>'old221'!DA6</f>
        <v>0.14326475236626701</v>
      </c>
      <c r="FJ7">
        <f>'old221'!DB6</f>
        <v>0.13983034343346201</v>
      </c>
      <c r="FK7">
        <f>'old221'!DC6</f>
        <v>0.13637032692201501</v>
      </c>
      <c r="FL7">
        <f>'old221'!DD6</f>
        <v>0.13288494290275299</v>
      </c>
      <c r="FM7">
        <f>'old221'!DE6</f>
        <v>0.12937442934361701</v>
      </c>
      <c r="FN7">
        <f>'old221'!DF6</f>
        <v>0.12583902215116</v>
      </c>
      <c r="FO7">
        <f>'old221'!DG6</f>
        <v>0.122278955208378</v>
      </c>
      <c r="FP7">
        <f>'old221'!DH6</f>
        <v>0.11869446040901099</v>
      </c>
      <c r="FQ7">
        <f>'old221'!DI6</f>
        <v>0.115085767688466</v>
      </c>
      <c r="FR7">
        <f>'old221'!DJ6</f>
        <v>0.11145310505147001</v>
      </c>
      <c r="FS7">
        <f>'old221'!DK6</f>
        <v>0.10779669859660999</v>
      </c>
      <c r="FT7">
        <f>'old221'!DL6</f>
        <v>0.104116772537846</v>
      </c>
      <c r="FU7">
        <f>'old221'!DM6</f>
        <v>0.100413549223138</v>
      </c>
      <c r="FV7">
        <f>'old221'!DN6</f>
        <v>9.6687249150281707E-2</v>
      </c>
      <c r="FW7">
        <f>'old221'!DO6</f>
        <v>9.2938090980057494E-2</v>
      </c>
      <c r="FX7">
        <f>'old221'!DP6</f>
        <v>8.9166291546803195E-2</v>
      </c>
      <c r="FY7">
        <f>'old221'!DQ6</f>
        <v>8.5372065866496497E-2</v>
      </c>
      <c r="FZ7">
        <f t="shared" si="10"/>
        <v>8.5372065866496497E-2</v>
      </c>
      <c r="GA7">
        <f t="shared" si="10"/>
        <v>8.5372065866496497E-2</v>
      </c>
      <c r="GB7">
        <f t="shared" si="10"/>
        <v>8.5372065866496497E-2</v>
      </c>
      <c r="GC7">
        <f t="shared" si="10"/>
        <v>8.5372065866496497E-2</v>
      </c>
      <c r="GD7">
        <f t="shared" si="10"/>
        <v>8.5372065866496497E-2</v>
      </c>
      <c r="GE7">
        <f t="shared" si="10"/>
        <v>8.5372065866496497E-2</v>
      </c>
      <c r="GF7">
        <f t="shared" si="10"/>
        <v>8.5372065866496497E-2</v>
      </c>
      <c r="GG7">
        <f t="shared" si="10"/>
        <v>8.5372065866496497E-2</v>
      </c>
      <c r="GH7">
        <f t="shared" si="10"/>
        <v>8.5372065866496497E-2</v>
      </c>
      <c r="GI7">
        <f t="shared" si="10"/>
        <v>8.5372065866496497E-2</v>
      </c>
      <c r="GJ7">
        <v>7.71899395123916E-2</v>
      </c>
    </row>
    <row r="8" spans="1:192" x14ac:dyDescent="0.15">
      <c r="A8" s="4" t="s">
        <v>5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f>'old218'!B7</f>
        <v>0</v>
      </c>
      <c r="M8">
        <f>'old221'!C7</f>
        <v>4.77681936000987E-2</v>
      </c>
      <c r="N8">
        <f>'old221'!D7</f>
        <v>9.3873486178248006E-2</v>
      </c>
      <c r="O8">
        <f>'old221'!E7</f>
        <v>0.13724858186221101</v>
      </c>
      <c r="P8">
        <f>'old221'!F7</f>
        <v>0.17688717286685399</v>
      </c>
      <c r="Q8">
        <f>'old221'!G7</f>
        <v>0.21186641874718701</v>
      </c>
      <c r="R8">
        <f>'old221'!H7</f>
        <v>0.24136756112896601</v>
      </c>
      <c r="S8">
        <f>'old221'!I7</f>
        <v>0.26469421341780902</v>
      </c>
      <c r="T8">
        <f>'old221'!J7</f>
        <v>0.28128791692497102</v>
      </c>
      <c r="U8">
        <f>'old221'!K7</f>
        <v>0.29074061591162897</v>
      </c>
      <c r="V8">
        <f>'old221'!L7</f>
        <v>0.29280377287979198</v>
      </c>
      <c r="W8">
        <f>'old221'!M7</f>
        <v>0.287393920489313</v>
      </c>
      <c r="X8">
        <f>'old221'!N7</f>
        <v>0.27459452608034002</v>
      </c>
      <c r="Y8">
        <f>'old221'!O7</f>
        <v>0.254654127150862</v>
      </c>
      <c r="Z8">
        <f>'old221'!P7</f>
        <v>0.22798077943970499</v>
      </c>
      <c r="AA8">
        <f>'old221'!Q7</f>
        <v>0.19513294163561001</v>
      </c>
      <c r="AB8">
        <f>'old221'!R7</f>
        <v>0.15680700033296199</v>
      </c>
      <c r="AC8">
        <f>'old221'!S7</f>
        <v>0.113821713906004</v>
      </c>
      <c r="AD8">
        <f>'old221'!T7</f>
        <v>6.70999227997255E-2</v>
      </c>
      <c r="AE8">
        <f>'old221'!U7</f>
        <v>1.7647934799260901E-2</v>
      </c>
      <c r="AF8">
        <f>'old221'!V7</f>
        <v>-3.3466954223153197E-2</v>
      </c>
      <c r="AG8">
        <f t="shared" si="18"/>
        <v>-3.3466954223153197E-2</v>
      </c>
      <c r="AH8">
        <f t="shared" si="11"/>
        <v>-3.3466954223153197E-2</v>
      </c>
      <c r="AI8">
        <f t="shared" si="11"/>
        <v>-3.3466954223153197E-2</v>
      </c>
      <c r="AJ8">
        <f t="shared" si="11"/>
        <v>-3.3466954223153197E-2</v>
      </c>
      <c r="AK8">
        <f t="shared" si="11"/>
        <v>-3.3466954223153197E-2</v>
      </c>
      <c r="AL8">
        <f t="shared" si="11"/>
        <v>-3.3466954223153197E-2</v>
      </c>
      <c r="AM8">
        <f t="shared" si="11"/>
        <v>-3.3466954223153197E-2</v>
      </c>
      <c r="AN8">
        <f t="shared" si="11"/>
        <v>-3.3466954223153197E-2</v>
      </c>
      <c r="AO8">
        <f t="shared" si="11"/>
        <v>-3.3466954223153197E-2</v>
      </c>
      <c r="AP8">
        <f t="shared" si="11"/>
        <v>-3.3466954223153197E-2</v>
      </c>
      <c r="AQ8">
        <f>'old221'!W7</f>
        <v>-3.2455835758394003E-2</v>
      </c>
      <c r="AR8">
        <f>'old221'!X7</f>
        <v>-3.1459829775757599E-2</v>
      </c>
      <c r="AS8">
        <f>'old221'!Y7</f>
        <v>-3.04789183474765E-2</v>
      </c>
      <c r="AT8">
        <f>'old221'!Z7</f>
        <v>-2.95130839167939E-2</v>
      </c>
      <c r="AU8">
        <f>'old221'!AA7</f>
        <v>-2.85623092927994E-2</v>
      </c>
      <c r="AV8">
        <f>'old221'!AB7</f>
        <v>-2.7626577645378101E-2</v>
      </c>
      <c r="AW8">
        <f>'old221'!AC7</f>
        <v>-2.6705872500267101E-2</v>
      </c>
      <c r="AX8">
        <f>'old221'!AD7</f>
        <v>-2.5800177734221399E-2</v>
      </c>
      <c r="AY8">
        <f>'old221'!AE7</f>
        <v>-2.4909477570284298E-2</v>
      </c>
      <c r="AZ8">
        <f>'old221'!AF7</f>
        <v>-2.4033756573164099E-2</v>
      </c>
      <c r="BA8">
        <f>'old221'!AG7</f>
        <v>-2.3172999644711201E-2</v>
      </c>
      <c r="BB8">
        <f>'old221'!AH7</f>
        <v>-2.2327192019497798E-2</v>
      </c>
      <c r="BC8">
        <f>'old221'!AI7</f>
        <v>-2.1496319260496902E-2</v>
      </c>
      <c r="BD8">
        <f>'old221'!AJ7</f>
        <v>-2.0680367254858101E-2</v>
      </c>
      <c r="BE8">
        <f>'old221'!AK7</f>
        <v>-1.9879322209781499E-2</v>
      </c>
      <c r="BF8">
        <f>'old221'!AL7</f>
        <v>-1.90931706484847E-2</v>
      </c>
      <c r="BG8">
        <f>'old221'!AM7</f>
        <v>-1.83218994062655E-2</v>
      </c>
      <c r="BH8">
        <f>'old221'!AN7</f>
        <v>-1.7565495626655499E-2</v>
      </c>
      <c r="BI8">
        <f>'old221'!AO7</f>
        <v>-1.6823946757665201E-2</v>
      </c>
      <c r="BJ8">
        <f>'old221'!AP7</f>
        <v>-1.6097240548118601E-2</v>
      </c>
      <c r="BK8">
        <f>$BJ8</f>
        <v>-1.6097240548118601E-2</v>
      </c>
      <c r="BL8">
        <f t="shared" si="19"/>
        <v>-1.6097240548118601E-2</v>
      </c>
      <c r="BM8">
        <f t="shared" si="19"/>
        <v>-1.6097240548118601E-2</v>
      </c>
      <c r="BN8">
        <f t="shared" si="19"/>
        <v>-1.6097240548118601E-2</v>
      </c>
      <c r="BO8">
        <f t="shared" si="19"/>
        <v>-1.6097240548118601E-2</v>
      </c>
      <c r="BP8">
        <f t="shared" si="19"/>
        <v>-1.6097240548118601E-2</v>
      </c>
      <c r="BQ8">
        <f t="shared" si="19"/>
        <v>-1.6097240548118601E-2</v>
      </c>
      <c r="BR8">
        <f t="shared" si="19"/>
        <v>-1.6097240548118601E-2</v>
      </c>
      <c r="BS8">
        <f t="shared" si="19"/>
        <v>-1.6097240548118601E-2</v>
      </c>
      <c r="BT8">
        <f t="shared" si="19"/>
        <v>-1.6097240548118601E-2</v>
      </c>
      <c r="BU8" s="1">
        <f>'old221'!AQ7</f>
        <v>-1.46734895400349E-2</v>
      </c>
      <c r="BV8" s="11">
        <f>'old221'!AR7</f>
        <v>-1.33089917220237E-2</v>
      </c>
      <c r="BW8" s="11">
        <f>'old221'!AS7</f>
        <v>-1.20036580487495E-2</v>
      </c>
      <c r="BX8" s="11">
        <f>'old221'!AT7</f>
        <v>-1.0757404005178099E-2</v>
      </c>
      <c r="BY8" s="11">
        <f>'old221'!AU7</f>
        <v>-9.5701495072178008E-3</v>
      </c>
      <c r="BZ8" s="11">
        <f>'old221'!AV7</f>
        <v>-8.4418188075379205E-3</v>
      </c>
      <c r="CA8" s="11">
        <f>'old221'!AW7</f>
        <v>-7.3723404064442999E-3</v>
      </c>
      <c r="CB8" s="11">
        <f>'old221'!AX7</f>
        <v>-6.3616469677039199E-3</v>
      </c>
      <c r="CC8" s="11">
        <f>'old221'!AY7</f>
        <v>-5.4096752392109896E-3</v>
      </c>
      <c r="CD8" s="11">
        <f>'old221'!AZ7</f>
        <v>-4.5163659784013301E-3</v>
      </c>
      <c r="CE8" s="11">
        <f>'old221'!BA7</f>
        <v>-3.6816638823209398E-3</v>
      </c>
      <c r="CF8" s="11">
        <f>'old221'!BB7</f>
        <v>-2.9055175222691999E-3</v>
      </c>
      <c r="CG8" s="11">
        <f>'old221'!BC7</f>
        <v>-2.18787928293751E-3</v>
      </c>
      <c r="CH8" s="11">
        <f>'old221'!BD7</f>
        <v>-1.52870530597049E-3</v>
      </c>
      <c r="CI8" s="11">
        <f>'old221'!BE7</f>
        <v>-9.2795543788737301E-4</v>
      </c>
      <c r="CJ8" s="11">
        <f>'old221'!BF7</f>
        <v>-3.8559318230091399E-4</v>
      </c>
      <c r="CK8" s="11">
        <f>'old221'!BG7</f>
        <v>9.8414343619346298E-5</v>
      </c>
      <c r="CL8" s="11">
        <f>'old221'!BH7</f>
        <v>5.24096448490719E-4</v>
      </c>
      <c r="CM8" s="11">
        <f>'old221'!BI7</f>
        <v>8.9147890191032498E-4</v>
      </c>
      <c r="CN8" s="11">
        <f>'old221'!BJ7</f>
        <v>1.2005839655380201E-3</v>
      </c>
      <c r="CO8" s="1">
        <f>$CN$8+C$4</f>
        <v>1.5163217981492658E-2</v>
      </c>
      <c r="CP8" s="1">
        <f>$CN$8+D$4</f>
        <v>2.9125851997447293E-2</v>
      </c>
      <c r="CQ8" s="1">
        <f t="shared" ref="CQ8:CV8" si="21">$CN$8+E$4</f>
        <v>4.3088486013401935E-2</v>
      </c>
      <c r="CR8" s="1">
        <f t="shared" si="21"/>
        <v>5.705112002935657E-2</v>
      </c>
      <c r="CS8" s="1">
        <f t="shared" si="21"/>
        <v>7.1013754045311198E-2</v>
      </c>
      <c r="CT8" s="1">
        <f t="shared" si="21"/>
        <v>8.497638806126584E-2</v>
      </c>
      <c r="CU8" s="1">
        <f t="shared" si="21"/>
        <v>9.8939022077220468E-2</v>
      </c>
      <c r="CV8" s="1">
        <f t="shared" si="21"/>
        <v>0.11290165609317511</v>
      </c>
      <c r="CW8" s="1">
        <f>$CN$8+K$4</f>
        <v>0.12686429010912975</v>
      </c>
      <c r="CX8" s="1">
        <f>$CN$8+L$4</f>
        <v>0.14082692412508438</v>
      </c>
      <c r="CY8">
        <f>$L$4+'old221'!BK7</f>
        <v>0.14107777057965112</v>
      </c>
      <c r="CZ8">
        <f>$L$4+'old221'!BL7</f>
        <v>0.14127037374792131</v>
      </c>
      <c r="DA8">
        <f>$L$4+'old221'!BM7</f>
        <v>0.14140474551363583</v>
      </c>
      <c r="DB8">
        <f>$L$4+'old221'!BN7</f>
        <v>0.14148089433645675</v>
      </c>
      <c r="DC8">
        <f>$L$4+'old221'!BO7</f>
        <v>0.14149882526292926</v>
      </c>
      <c r="DD8">
        <f>$L$4+'old221'!BP7</f>
        <v>0.1414585399334736</v>
      </c>
      <c r="DE8">
        <f>$L$4+'old221'!BQ7</f>
        <v>0.14136003658541621</v>
      </c>
      <c r="DF8">
        <f>$L$4+'old221'!BR7</f>
        <v>0.14120331005206113</v>
      </c>
      <c r="DG8">
        <f>$L$4+'old221'!BS7</f>
        <v>0.14098835175780192</v>
      </c>
      <c r="DH8">
        <f>$L$4+'old221'!BT7</f>
        <v>0.14071514970926982</v>
      </c>
      <c r="DI8">
        <f>$L$4+'old221'!BU7</f>
        <v>0.14038368848250807</v>
      </c>
      <c r="DJ8">
        <f>$L$4+'old221'!BV7</f>
        <v>0.13999394920615685</v>
      </c>
      <c r="DK8">
        <f>$L$4+'old221'!BW7</f>
        <v>0.13954590954063398</v>
      </c>
      <c r="DL8">
        <f>$L$4+'old221'!BX7</f>
        <v>0.13903954365328611</v>
      </c>
      <c r="DM8">
        <f>$L$4+'old221'!BY7</f>
        <v>0.13847482218948362</v>
      </c>
      <c r="DN8">
        <f>$L$4+'old221'!BZ7</f>
        <v>0.13785171223962836</v>
      </c>
      <c r="DO8">
        <f>$L$4+'old221'!CA7</f>
        <v>0.13717017730203687</v>
      </c>
      <c r="DP8">
        <f>$L$4+'old221'!CB7</f>
        <v>0.1364301772416581</v>
      </c>
      <c r="DQ8">
        <f>$L$4+'old221'!CC7</f>
        <v>0.13563166824457953</v>
      </c>
      <c r="DR8">
        <f>$L$4+'old221'!CD7</f>
        <v>0.13477460276826972</v>
      </c>
      <c r="DS8" s="2">
        <f>'old221'!$CD$7+(对角补偿八度!$L$4)*(10-DS$2)/10</f>
        <v>0.12081196875231509</v>
      </c>
      <c r="DT8" s="2">
        <f>'old221'!$CD$7+(对角补偿八度!$L$4)*(10-DT$2)/10</f>
        <v>0.10684933473636045</v>
      </c>
      <c r="DU8" s="2">
        <f>'old221'!$CD$7+(对角补偿八度!$L$4)*(10-DU$2)/10</f>
        <v>9.2886700720405807E-2</v>
      </c>
      <c r="DV8" s="2">
        <f>'old221'!$CD$7+(对角补偿八度!$L$4)*(10-DV$2)/10</f>
        <v>7.8924066704451179E-2</v>
      </c>
      <c r="DW8" s="2">
        <f>'old221'!$CD$7+(对角补偿八度!$L$4)*(10-DW$2)/10</f>
        <v>6.4961432688496537E-2</v>
      </c>
      <c r="DX8" s="2">
        <f>'old221'!$CD$7+(对角补偿八度!$L$4)*(10-DX$2)/10</f>
        <v>5.0998798672541895E-2</v>
      </c>
      <c r="DY8" s="2">
        <f>'old221'!$CD$7+(对角补偿八度!$L$4)*(10-DY$2)/10</f>
        <v>3.703616465658726E-2</v>
      </c>
      <c r="DZ8" s="2">
        <f>'old221'!$CD$7+(对角补偿八度!$L$4)*(10-DZ$2)/10</f>
        <v>2.3073530640632625E-2</v>
      </c>
      <c r="EA8" s="2">
        <f>'old221'!$CD$7+(对角补偿八度!$L$4)*(10-EA$2)/10</f>
        <v>9.1108966246779867E-3</v>
      </c>
      <c r="EB8" s="2">
        <f>'old221'!$CD$7+(对角补偿八度!$L$4)*(10-EB$2)/10</f>
        <v>-4.85173739127665E-3</v>
      </c>
      <c r="EC8">
        <f>'old221'!CE7</f>
        <v>4.2029043078386098E-2</v>
      </c>
      <c r="ED8">
        <f>'old221'!CF7</f>
        <v>8.7246922526099197E-2</v>
      </c>
      <c r="EE8">
        <f>'old221'!CG7</f>
        <v>0.129734605079626</v>
      </c>
      <c r="EF8">
        <f>'old221'!CH7</f>
        <v>0.16848578295383199</v>
      </c>
      <c r="EG8">
        <f>'old221'!CI7</f>
        <v>0.20257761570373001</v>
      </c>
      <c r="EH8">
        <f>'old221'!CJ7</f>
        <v>0.23119134495507301</v>
      </c>
      <c r="EI8">
        <f>'old221'!CK7</f>
        <v>0.253630584113479</v>
      </c>
      <c r="EJ8">
        <f>'old221'!CL7</f>
        <v>0.26933687449020499</v>
      </c>
      <c r="EK8">
        <f>'old221'!CM7</f>
        <v>0.27790216034642701</v>
      </c>
      <c r="EL8">
        <f>'old221'!CN7</f>
        <v>0.27907790418415401</v>
      </c>
      <c r="EM8">
        <f>'old221'!CO7</f>
        <v>0.27278063866323898</v>
      </c>
      <c r="EN8">
        <f>'old221'!CP7</f>
        <v>0.25909383112383</v>
      </c>
      <c r="EO8">
        <f>'old221'!CQ7</f>
        <v>0.23826601906391601</v>
      </c>
      <c r="EP8">
        <f>'old221'!CR7</f>
        <v>0.210705258222322</v>
      </c>
      <c r="EQ8">
        <f>'old221'!CS7</f>
        <v>0.176970007287792</v>
      </c>
      <c r="ER8">
        <f>'old221'!CT7</f>
        <v>0.13775665285470701</v>
      </c>
      <c r="ES8">
        <f>'old221'!CU7</f>
        <v>9.3883953297313E-2</v>
      </c>
      <c r="ET8">
        <f>'old221'!CV7</f>
        <v>4.62747490605981E-2</v>
      </c>
      <c r="EU8">
        <f>'old221'!CW7</f>
        <v>-4.06465207030271E-3</v>
      </c>
      <c r="EV8">
        <f>'old221'!CX7</f>
        <v>-5.6066954223152901E-2</v>
      </c>
      <c r="EW8">
        <f t="shared" si="16"/>
        <v>-5.6066954223152901E-2</v>
      </c>
      <c r="EX8">
        <f t="shared" si="13"/>
        <v>-5.6066954223152901E-2</v>
      </c>
      <c r="EY8">
        <f t="shared" si="13"/>
        <v>-5.6066954223152901E-2</v>
      </c>
      <c r="EZ8">
        <f t="shared" si="13"/>
        <v>-5.6066954223152901E-2</v>
      </c>
      <c r="FA8">
        <f t="shared" si="13"/>
        <v>-5.6066954223152901E-2</v>
      </c>
      <c r="FB8">
        <f t="shared" si="13"/>
        <v>-5.6066954223152901E-2</v>
      </c>
      <c r="FC8">
        <f t="shared" si="13"/>
        <v>-5.6066954223152901E-2</v>
      </c>
      <c r="FD8">
        <f t="shared" si="13"/>
        <v>-5.6066954223152901E-2</v>
      </c>
      <c r="FE8">
        <f t="shared" si="13"/>
        <v>-5.6066954223152901E-2</v>
      </c>
      <c r="FF8">
        <f t="shared" si="13"/>
        <v>-5.6066954223152901E-2</v>
      </c>
      <c r="FG8">
        <f>'old221'!CY7</f>
        <v>-5.3430538022227303E-2</v>
      </c>
      <c r="FH8">
        <f>'old221'!CZ7</f>
        <v>-5.0856278608438603E-2</v>
      </c>
      <c r="FI8">
        <f>'old221'!DA7</f>
        <v>-4.8343966687165001E-2</v>
      </c>
      <c r="FJ8">
        <f>'old221'!DB7</f>
        <v>-4.5893400816277699E-2</v>
      </c>
      <c r="FK8">
        <f>'old221'!DC7</f>
        <v>-4.3504387162450503E-2</v>
      </c>
      <c r="FL8">
        <f>'old221'!DD7</f>
        <v>-4.1176739267475997E-2</v>
      </c>
      <c r="FM8">
        <f>'old221'!DE7</f>
        <v>-3.8910277824177698E-2</v>
      </c>
      <c r="FN8">
        <f>'old221'!DF7</f>
        <v>-3.6704830461541202E-2</v>
      </c>
      <c r="FO8">
        <f>'old221'!DG7</f>
        <v>-3.4560231538703197E-2</v>
      </c>
      <c r="FP8">
        <f>'old221'!DH7</f>
        <v>-3.2476321947459801E-2</v>
      </c>
      <c r="FQ8">
        <f>'old221'!DI7</f>
        <v>-3.04529489229763E-2</v>
      </c>
      <c r="FR8">
        <f>'old221'!DJ7</f>
        <v>-2.84899658624003E-2</v>
      </c>
      <c r="FS8">
        <f>'old221'!DK7</f>
        <v>-2.6587232151092301E-2</v>
      </c>
      <c r="FT8">
        <f>'old221'!DL7</f>
        <v>-2.4744612996212299E-2</v>
      </c>
      <c r="FU8">
        <f>'old221'!DM7</f>
        <v>-2.2961979267408499E-2</v>
      </c>
      <c r="FV8">
        <f>'old221'!DN7</f>
        <v>-2.1239207344375E-2</v>
      </c>
      <c r="FW8">
        <f>'old221'!DO7</f>
        <v>-1.9576178971054899E-2</v>
      </c>
      <c r="FX8">
        <f>'old221'!DP7</f>
        <v>-1.7972781116282199E-2</v>
      </c>
      <c r="FY8">
        <f>'old221'!DQ7</f>
        <v>-1.6428905840663699E-2</v>
      </c>
      <c r="FZ8">
        <f t="shared" si="10"/>
        <v>-1.6428905840663699E-2</v>
      </c>
      <c r="GA8">
        <f t="shared" si="10"/>
        <v>-1.6428905840663699E-2</v>
      </c>
      <c r="GB8">
        <f t="shared" si="10"/>
        <v>-1.6428905840663699E-2</v>
      </c>
      <c r="GC8">
        <f t="shared" si="10"/>
        <v>-1.6428905840663699E-2</v>
      </c>
      <c r="GD8">
        <f t="shared" si="10"/>
        <v>-1.6428905840663699E-2</v>
      </c>
      <c r="GE8">
        <f t="shared" si="10"/>
        <v>-1.6428905840663699E-2</v>
      </c>
      <c r="GF8">
        <f t="shared" si="10"/>
        <v>-1.6428905840663699E-2</v>
      </c>
      <c r="GG8">
        <f t="shared" si="10"/>
        <v>-1.6428905840663699E-2</v>
      </c>
      <c r="GH8">
        <f t="shared" si="10"/>
        <v>-1.6428905840663699E-2</v>
      </c>
      <c r="GI8">
        <f t="shared" si="10"/>
        <v>-1.6428905840663699E-2</v>
      </c>
      <c r="GJ8">
        <v>-1.46734895400349E-2</v>
      </c>
    </row>
    <row r="9" spans="1:192" x14ac:dyDescent="0.15">
      <c r="A9" t="s">
        <v>6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f>'old218'!B8</f>
        <v>0</v>
      </c>
      <c r="M9">
        <f>'old221'!C8</f>
        <v>-2.1170580763962801E-3</v>
      </c>
      <c r="N9">
        <f>'old221'!D8</f>
        <v>-4.2386265444411802E-3</v>
      </c>
      <c r="O9">
        <f>'old221'!E8</f>
        <v>-6.3646842687421499E-3</v>
      </c>
      <c r="P9">
        <f>'old221'!F8</f>
        <v>-8.4952102516755498E-3</v>
      </c>
      <c r="Q9">
        <f>'old221'!G8</f>
        <v>-1.06301836343934E-2</v>
      </c>
      <c r="R9">
        <f>'old221'!H8</f>
        <v>-1.27695836978468E-2</v>
      </c>
      <c r="S9">
        <f>'old221'!I8</f>
        <v>-1.49133898638238E-2</v>
      </c>
      <c r="T9">
        <f>'old221'!J8</f>
        <v>-1.7061581696004701E-2</v>
      </c>
      <c r="U9">
        <f>'old221'!K8</f>
        <v>-1.9214138901031401E-2</v>
      </c>
      <c r="V9">
        <f>'old221'!L8</f>
        <v>-2.13710413295931E-2</v>
      </c>
      <c r="W9">
        <f>'old221'!M8</f>
        <v>-2.35322689775266E-2</v>
      </c>
      <c r="X9">
        <f>'old221'!N8</f>
        <v>-2.5697801986931602E-2</v>
      </c>
      <c r="Y9">
        <f>'old221'!O8</f>
        <v>-2.7867620647301399E-2</v>
      </c>
      <c r="Z9">
        <f>'old221'!P8</f>
        <v>-3.0041705396667701E-2</v>
      </c>
      <c r="AA9">
        <f>'old221'!Q8</f>
        <v>-3.2220036822760097E-2</v>
      </c>
      <c r="AB9">
        <f>'old221'!R8</f>
        <v>-3.4402595664179997E-2</v>
      </c>
      <c r="AC9">
        <f>'old221'!S8</f>
        <v>-3.6589362811589199E-2</v>
      </c>
      <c r="AD9">
        <f>'old221'!T8</f>
        <v>-3.87803193089118E-2</v>
      </c>
      <c r="AE9">
        <f>'old221'!U8</f>
        <v>-4.0975446354551498E-2</v>
      </c>
      <c r="AF9">
        <f>'old221'!V8</f>
        <v>-4.3174725302621599E-2</v>
      </c>
      <c r="AG9">
        <f t="shared" si="18"/>
        <v>-4.3174725302621599E-2</v>
      </c>
      <c r="AH9">
        <f t="shared" si="11"/>
        <v>-4.3174725302621599E-2</v>
      </c>
      <c r="AI9">
        <f t="shared" si="11"/>
        <v>-4.3174725302621599E-2</v>
      </c>
      <c r="AJ9">
        <f t="shared" si="11"/>
        <v>-4.3174725302621599E-2</v>
      </c>
      <c r="AK9">
        <f t="shared" si="11"/>
        <v>-4.3174725302621599E-2</v>
      </c>
      <c r="AL9">
        <f t="shared" si="11"/>
        <v>-4.3174725302621599E-2</v>
      </c>
      <c r="AM9">
        <f t="shared" si="11"/>
        <v>-4.3174725302621599E-2</v>
      </c>
      <c r="AN9">
        <f t="shared" si="11"/>
        <v>-4.3174725302621599E-2</v>
      </c>
      <c r="AO9">
        <f t="shared" si="11"/>
        <v>-4.3174725302621599E-2</v>
      </c>
      <c r="AP9">
        <f t="shared" si="11"/>
        <v>-4.3174725302621599E-2</v>
      </c>
      <c r="AQ9">
        <f>'old221'!W8</f>
        <v>-4.5378137664189098E-2</v>
      </c>
      <c r="AR9">
        <f>'old221'!X8</f>
        <v>-4.7585665108533598E-2</v>
      </c>
      <c r="AS9">
        <f>'old221'!Y8</f>
        <v>-4.9797289464418797E-2</v>
      </c>
      <c r="AT9">
        <f>'old221'!Z8</f>
        <v>-5.2012992721378201E-2</v>
      </c>
      <c r="AU9">
        <f>'old221'!AA8</f>
        <v>-5.4232757031014399E-2</v>
      </c>
      <c r="AV9">
        <f>'old221'!AB8</f>
        <v>-5.6456564708311702E-2</v>
      </c>
      <c r="AW9">
        <f>'old221'!AC8</f>
        <v>-5.8684398232962599E-2</v>
      </c>
      <c r="AX9">
        <f>'old221'!AD8</f>
        <v>-6.0916240250707097E-2</v>
      </c>
      <c r="AY9">
        <f>'old221'!AE8</f>
        <v>-6.3152073574687106E-2</v>
      </c>
      <c r="AZ9">
        <f>'old221'!AF8</f>
        <v>-6.5391881186812204E-2</v>
      </c>
      <c r="BA9">
        <f>'old221'!AG8</f>
        <v>-6.7635646239140507E-2</v>
      </c>
      <c r="BB9">
        <f>'old221'!AH8</f>
        <v>-6.9883352055272005E-2</v>
      </c>
      <c r="BC9">
        <f>'old221'!AI8</f>
        <v>-7.2134982131756301E-2</v>
      </c>
      <c r="BD9">
        <f>'old221'!AJ8</f>
        <v>-7.4390520139513E-2</v>
      </c>
      <c r="BE9">
        <f>'old221'!AK8</f>
        <v>-7.66499499252664E-2</v>
      </c>
      <c r="BF9">
        <f>'old221'!AL8</f>
        <v>-7.8913255512993705E-2</v>
      </c>
      <c r="BG9">
        <f>'old221'!AM8</f>
        <v>-8.1180421105385897E-2</v>
      </c>
      <c r="BH9">
        <f>'old221'!AN8</f>
        <v>-8.3451431085324504E-2</v>
      </c>
      <c r="BI9">
        <f>'old221'!AO8</f>
        <v>-8.5726270017370002E-2</v>
      </c>
      <c r="BJ9">
        <f>'old221'!AP8</f>
        <v>-8.8004922649265196E-2</v>
      </c>
      <c r="BK9">
        <f>$BJ9</f>
        <v>-8.8004922649265196E-2</v>
      </c>
      <c r="BL9">
        <f t="shared" si="19"/>
        <v>-8.8004922649265196E-2</v>
      </c>
      <c r="BM9">
        <f t="shared" si="19"/>
        <v>-8.8004922649265196E-2</v>
      </c>
      <c r="BN9">
        <f t="shared" si="19"/>
        <v>-8.8004922649265196E-2</v>
      </c>
      <c r="BO9">
        <f t="shared" si="19"/>
        <v>-8.8004922649265196E-2</v>
      </c>
      <c r="BP9">
        <f t="shared" si="19"/>
        <v>-8.8004922649265196E-2</v>
      </c>
      <c r="BQ9">
        <f t="shared" si="19"/>
        <v>-8.8004922649265196E-2</v>
      </c>
      <c r="BR9">
        <f t="shared" si="19"/>
        <v>-8.8004922649265196E-2</v>
      </c>
      <c r="BS9">
        <f t="shared" si="19"/>
        <v>-8.8004922649265196E-2</v>
      </c>
      <c r="BT9">
        <f t="shared" si="19"/>
        <v>-8.8004922649265196E-2</v>
      </c>
      <c r="BU9" s="1">
        <f>'old221'!AQ8</f>
        <v>-5.1213310838096597E-2</v>
      </c>
      <c r="BV9" s="11">
        <f>'old221'!AR8</f>
        <v>-1.52531495379027E-2</v>
      </c>
      <c r="BW9" s="11">
        <f>'old221'!AS8</f>
        <v>1.93419133151982E-2</v>
      </c>
      <c r="BX9" s="11">
        <f>'old221'!AT8</f>
        <v>5.2068723828638398E-2</v>
      </c>
      <c r="BY9" s="11">
        <f>'old221'!AU8</f>
        <v>8.2465861779924293E-2</v>
      </c>
      <c r="BZ9" s="11">
        <f>'old221'!AV8</f>
        <v>0.11012394798193301</v>
      </c>
      <c r="CA9" s="11">
        <f>'old221'!AW8</f>
        <v>0.13469478913747299</v>
      </c>
      <c r="CB9" s="11">
        <f>'old221'!AX8</f>
        <v>0.15589915590217401</v>
      </c>
      <c r="CC9" s="11">
        <f>'old221'!AY8</f>
        <v>0.173533020406622</v>
      </c>
      <c r="CD9" s="11">
        <f>'old221'!AZ8</f>
        <v>0.187472113901823</v>
      </c>
      <c r="CE9" s="11">
        <f>'old221'!BA8</f>
        <v>0.19767470271770299</v>
      </c>
      <c r="CF9" s="11">
        <f>'old221'!BB8</f>
        <v>0.204182520524335</v>
      </c>
      <c r="CG9" s="11">
        <f>'old221'!BC8</f>
        <v>0.20711983607071499</v>
      </c>
      <c r="CH9" s="11">
        <f>'old221'!BD8</f>
        <v>0.206690677226256</v>
      </c>
      <c r="CI9" s="11">
        <f>'old221'!BE8</f>
        <v>0.203174273335328</v>
      </c>
      <c r="CJ9" s="11">
        <f>'old221'!BF8</f>
        <v>0.19691881769512301</v>
      </c>
      <c r="CK9" s="11">
        <f>'old221'!BG8</f>
        <v>0.188333689492763</v>
      </c>
      <c r="CL9" s="11">
        <f>'old221'!BH8</f>
        <v>0.177880308950743</v>
      </c>
      <c r="CM9" s="11">
        <f>'old221'!BI8</f>
        <v>0.16606182996162999</v>
      </c>
      <c r="CN9" s="11">
        <f>'old221'!BJ8</f>
        <v>0.15341190046154199</v>
      </c>
      <c r="CO9">
        <f>$CN9</f>
        <v>0.15341190046154199</v>
      </c>
      <c r="CP9">
        <f t="shared" ref="CP9:CX10" si="22">$CN9</f>
        <v>0.15341190046154199</v>
      </c>
      <c r="CQ9">
        <f t="shared" si="22"/>
        <v>0.15341190046154199</v>
      </c>
      <c r="CR9">
        <f t="shared" si="22"/>
        <v>0.15341190046154199</v>
      </c>
      <c r="CS9">
        <f t="shared" si="22"/>
        <v>0.15341190046154199</v>
      </c>
      <c r="CT9">
        <f t="shared" si="22"/>
        <v>0.15341190046154199</v>
      </c>
      <c r="CU9">
        <f t="shared" si="22"/>
        <v>0.15341190046154199</v>
      </c>
      <c r="CV9">
        <f t="shared" si="22"/>
        <v>0.15341190046154199</v>
      </c>
      <c r="CW9">
        <f t="shared" si="22"/>
        <v>0.15341190046154199</v>
      </c>
      <c r="CX9">
        <f t="shared" si="22"/>
        <v>0.15341190046154199</v>
      </c>
      <c r="CY9">
        <f>'old221'!BK8</f>
        <v>0.15005577642231699</v>
      </c>
      <c r="CZ9">
        <f>'old221'!BL8</f>
        <v>0.14667331150139701</v>
      </c>
      <c r="DA9">
        <f>'old221'!BM8</f>
        <v>0.14326475236626701</v>
      </c>
      <c r="DB9">
        <f>'old221'!BN8</f>
        <v>0.13983034343346201</v>
      </c>
      <c r="DC9">
        <f>'old221'!BO8</f>
        <v>0.13637032692201501</v>
      </c>
      <c r="DD9">
        <f>'old221'!BP8</f>
        <v>0.13288494290275299</v>
      </c>
      <c r="DE9">
        <f>'old221'!BQ8</f>
        <v>0.12937442934361601</v>
      </c>
      <c r="DF9">
        <f>'old221'!BR8</f>
        <v>0.125839022151159</v>
      </c>
      <c r="DG9">
        <f>'old221'!BS8</f>
        <v>0.122278955208377</v>
      </c>
      <c r="DH9">
        <f>'old221'!BT8</f>
        <v>0.11869446040901099</v>
      </c>
      <c r="DI9">
        <f>'old221'!BU8</f>
        <v>0.115085767688466</v>
      </c>
      <c r="DJ9">
        <f>'old221'!BV8</f>
        <v>0.11145310505147001</v>
      </c>
      <c r="DK9">
        <f>'old221'!BW8</f>
        <v>0.10779669859660899</v>
      </c>
      <c r="DL9">
        <f>'old221'!BX8</f>
        <v>0.104116772537846</v>
      </c>
      <c r="DM9">
        <f>'old221'!BY8</f>
        <v>0.100413549223138</v>
      </c>
      <c r="DN9">
        <f>'old221'!BZ8</f>
        <v>9.6687249150281498E-2</v>
      </c>
      <c r="DO9">
        <f>'old221'!CA8</f>
        <v>9.2938090980057203E-2</v>
      </c>
      <c r="DP9">
        <f>'old221'!CB8</f>
        <v>8.9166291546803E-2</v>
      </c>
      <c r="DQ9">
        <f>'old221'!CC8</f>
        <v>8.5372065866496302E-2</v>
      </c>
      <c r="DR9">
        <f>'old221'!CD8</f>
        <v>8.1555627142440495E-2</v>
      </c>
      <c r="DS9">
        <f t="shared" si="15"/>
        <v>8.1555627142440495E-2</v>
      </c>
      <c r="DT9">
        <f t="shared" si="15"/>
        <v>8.1555627142440495E-2</v>
      </c>
      <c r="DU9">
        <f t="shared" si="15"/>
        <v>8.1555627142440495E-2</v>
      </c>
      <c r="DV9">
        <f t="shared" si="15"/>
        <v>8.1555627142440495E-2</v>
      </c>
      <c r="DW9">
        <f t="shared" si="15"/>
        <v>8.1555627142440495E-2</v>
      </c>
      <c r="DX9">
        <f t="shared" si="15"/>
        <v>8.1555627142440495E-2</v>
      </c>
      <c r="DY9">
        <f t="shared" si="15"/>
        <v>8.1555627142440495E-2</v>
      </c>
      <c r="DZ9">
        <f t="shared" si="15"/>
        <v>8.1555627142440495E-2</v>
      </c>
      <c r="EA9">
        <f t="shared" si="15"/>
        <v>8.1555627142440495E-2</v>
      </c>
      <c r="EB9">
        <f t="shared" si="15"/>
        <v>8.1555627142440495E-2</v>
      </c>
      <c r="EC9">
        <f>'old221'!CE8</f>
        <v>7.7717186768645696E-2</v>
      </c>
      <c r="ED9">
        <f>'old221'!CF8</f>
        <v>7.3856954330985894E-2</v>
      </c>
      <c r="EE9">
        <f>'old221'!CG8</f>
        <v>6.99751376062141E-2</v>
      </c>
      <c r="EF9">
        <f>'old221'!CH8</f>
        <v>6.6071942558913396E-2</v>
      </c>
      <c r="EG9">
        <f>'old221'!CI8</f>
        <v>6.2147573336458303E-2</v>
      </c>
      <c r="EH9">
        <f>'old221'!CJ8</f>
        <v>5.8202232262058597E-2</v>
      </c>
      <c r="EI9">
        <f>'old221'!CK8</f>
        <v>5.4236119825952202E-2</v>
      </c>
      <c r="EJ9">
        <f>'old221'!CL8</f>
        <v>5.02494346748164E-2</v>
      </c>
      <c r="EK9">
        <f>'old221'!CM8</f>
        <v>4.6242373599456203E-2</v>
      </c>
      <c r="EL9">
        <f>'old221'!CN8</f>
        <v>4.2215131520835003E-2</v>
      </c>
      <c r="EM9">
        <f>'old221'!CO8</f>
        <v>3.8167901474501997E-2</v>
      </c>
      <c r="EN9">
        <f>'old221'!CP8</f>
        <v>3.4100874593474301E-2</v>
      </c>
      <c r="EO9">
        <f>'old221'!CQ8</f>
        <v>3.0014240089626401E-2</v>
      </c>
      <c r="EP9">
        <f>'old221'!CR8</f>
        <v>2.5908185233637099E-2</v>
      </c>
      <c r="EQ9">
        <f>'old221'!CS8</f>
        <v>2.1782895333545299E-2</v>
      </c>
      <c r="ER9">
        <f>'old221'!CT8</f>
        <v>1.76385537119568E-2</v>
      </c>
      <c r="ES9">
        <f>'old221'!CU8</f>
        <v>1.34753416819522E-2</v>
      </c>
      <c r="ET9">
        <f>'old221'!CV8</f>
        <v>9.2934385217335897E-3</v>
      </c>
      <c r="EU9">
        <f>'old221'!CW8</f>
        <v>5.0930214480524602E-3</v>
      </c>
      <c r="EV9">
        <f>'old221'!CX8</f>
        <v>8.7426558845615798E-4</v>
      </c>
      <c r="EW9">
        <f t="shared" si="16"/>
        <v>8.7426558845615798E-4</v>
      </c>
      <c r="EX9">
        <f t="shared" si="13"/>
        <v>8.7426558845615798E-4</v>
      </c>
      <c r="EY9">
        <f t="shared" si="13"/>
        <v>8.7426558845615798E-4</v>
      </c>
      <c r="EZ9">
        <f t="shared" si="13"/>
        <v>8.7426558845615798E-4</v>
      </c>
      <c r="FA9">
        <f t="shared" si="13"/>
        <v>8.7426558845615798E-4</v>
      </c>
      <c r="FB9">
        <f t="shared" si="13"/>
        <v>8.7426558845615798E-4</v>
      </c>
      <c r="FC9">
        <f t="shared" si="13"/>
        <v>8.7426558845615798E-4</v>
      </c>
      <c r="FD9">
        <f t="shared" si="13"/>
        <v>8.7426558845615798E-4</v>
      </c>
      <c r="FE9">
        <f t="shared" si="13"/>
        <v>8.7426558845615798E-4</v>
      </c>
      <c r="FF9">
        <f t="shared" si="13"/>
        <v>8.7426558845615798E-4</v>
      </c>
      <c r="FG9">
        <f>'old221'!CY8</f>
        <v>-3.3626560476101002E-3</v>
      </c>
      <c r="FH9">
        <f>'old221'!CZ8</f>
        <v>-7.6175725988121296E-3</v>
      </c>
      <c r="FI9">
        <f>'old221'!DA8</f>
        <v>-1.1890315383015E-2</v>
      </c>
      <c r="FJ9">
        <f>'old221'!DB8</f>
        <v>-1.618071792942E-2</v>
      </c>
      <c r="FK9">
        <f>'old221'!DC8</f>
        <v>-2.0488616011721701E-2</v>
      </c>
      <c r="FL9">
        <f>'old221'!DD8</f>
        <v>-2.4813847682261001E-2</v>
      </c>
      <c r="FM9">
        <f>'old221'!DE8</f>
        <v>-2.9156253307148799E-2</v>
      </c>
      <c r="FN9">
        <f>'old221'!DF8</f>
        <v>-3.3515675602338299E-2</v>
      </c>
      <c r="FO9">
        <f>'old221'!DG8</f>
        <v>-3.7891959670627501E-2</v>
      </c>
      <c r="FP9">
        <f>'old221'!DH8</f>
        <v>-4.2284953039572998E-2</v>
      </c>
      <c r="FQ9">
        <f>'old221'!DI8</f>
        <v>-4.6694505700299697E-2</v>
      </c>
      <c r="FR9">
        <f>'old221'!DJ8</f>
        <v>-5.1120470147193203E-2</v>
      </c>
      <c r="FS9">
        <f>'old221'!DK8</f>
        <v>-5.5562701418464797E-2</v>
      </c>
      <c r="FT9">
        <f>'old221'!DL8</f>
        <v>-6.0021057137577001E-2</v>
      </c>
      <c r="FU9">
        <f>'old221'!DM8</f>
        <v>-6.4495397555526898E-2</v>
      </c>
      <c r="FV9">
        <f>'old221'!DN8</f>
        <v>-6.8985585593978896E-2</v>
      </c>
      <c r="FW9">
        <f>'old221'!DO8</f>
        <v>-7.3491486889247601E-2</v>
      </c>
      <c r="FX9">
        <f>'old221'!DP8</f>
        <v>-7.8012969837129895E-2</v>
      </c>
      <c r="FY9">
        <f>'old221'!DQ8</f>
        <v>-8.2549905638589896E-2</v>
      </c>
      <c r="FZ9">
        <f t="shared" si="10"/>
        <v>-8.2549905638589896E-2</v>
      </c>
      <c r="GA9">
        <f t="shared" si="10"/>
        <v>-8.2549905638589896E-2</v>
      </c>
      <c r="GB9">
        <f t="shared" si="10"/>
        <v>-8.2549905638589896E-2</v>
      </c>
      <c r="GC9">
        <f t="shared" si="10"/>
        <v>-8.2549905638589896E-2</v>
      </c>
      <c r="GD9">
        <f t="shared" si="10"/>
        <v>-8.2549905638589896E-2</v>
      </c>
      <c r="GE9">
        <f t="shared" si="10"/>
        <v>-8.2549905638589896E-2</v>
      </c>
      <c r="GF9">
        <f t="shared" si="10"/>
        <v>-8.2549905638589896E-2</v>
      </c>
      <c r="GG9">
        <f t="shared" si="10"/>
        <v>-8.2549905638589896E-2</v>
      </c>
      <c r="GH9">
        <f t="shared" si="10"/>
        <v>-8.2549905638589896E-2</v>
      </c>
      <c r="GI9">
        <f t="shared" si="10"/>
        <v>-8.2549905638589896E-2</v>
      </c>
      <c r="GJ9">
        <v>-5.1213310838096597E-2</v>
      </c>
    </row>
    <row r="10" spans="1:192" x14ac:dyDescent="0.15">
      <c r="A10" s="4" t="s">
        <v>7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f>'old218'!B9</f>
        <v>0</v>
      </c>
      <c r="M10">
        <f>'old221'!C9</f>
        <v>1.2544182655860301E-4</v>
      </c>
      <c r="N10">
        <f>'old221'!D9</f>
        <v>2.3631598060447299E-4</v>
      </c>
      <c r="O10">
        <f>'old221'!E9</f>
        <v>3.3262413380597E-4</v>
      </c>
      <c r="P10">
        <f>'old221'!F9</f>
        <v>4.1436774212200199E-4</v>
      </c>
      <c r="Q10">
        <f>'old221'!G9</f>
        <v>4.8154804624145299E-4</v>
      </c>
      <c r="R10">
        <f>'old221'!H9</f>
        <v>5.3416607196066202E-4</v>
      </c>
      <c r="S10">
        <f>'old221'!I9</f>
        <v>5.7222263049849797E-4</v>
      </c>
      <c r="T10">
        <f>'old221'!J9</f>
        <v>5.9571831874905001E-4</v>
      </c>
      <c r="U10">
        <f>'old221'!K9</f>
        <v>6.04653519472365E-4</v>
      </c>
      <c r="V10">
        <f>'old221'!L9</f>
        <v>5.9902840142300696E-4</v>
      </c>
      <c r="W10">
        <f>'old221'!M9</f>
        <v>5.7884291941667798E-4</v>
      </c>
      <c r="X10">
        <f>'old221'!N9</f>
        <v>5.4409681433420498E-4</v>
      </c>
      <c r="Y10">
        <f>'old221'!O9</f>
        <v>4.9478961306426204E-4</v>
      </c>
      <c r="Z10">
        <f>'old221'!P9</f>
        <v>4.3092062838345801E-4</v>
      </c>
      <c r="AA10">
        <f>'old221'!Q9</f>
        <v>3.52488958774488E-4</v>
      </c>
      <c r="AB10">
        <f>'old221'!R9</f>
        <v>2.5949348818254898E-4</v>
      </c>
      <c r="AC10">
        <f>'old221'!S9</f>
        <v>1.5193288570891601E-4</v>
      </c>
      <c r="AD10">
        <f>'old221'!T9</f>
        <v>2.9805605242350101E-5</v>
      </c>
      <c r="AE10">
        <f>'old221'!U9</f>
        <v>-1.06890114971669E-4</v>
      </c>
      <c r="AF10">
        <f>'old221'!V9</f>
        <v>-2.58156252823882E-4</v>
      </c>
      <c r="AG10" s="1">
        <f>$AF$10+C$4</f>
        <v>1.3704477763130754E-2</v>
      </c>
      <c r="AH10" s="1">
        <f t="shared" ref="AH10:AP10" si="23">$AF$10+D$4</f>
        <v>2.7667111779085391E-2</v>
      </c>
      <c r="AI10" s="1">
        <f t="shared" si="23"/>
        <v>4.162974579504003E-2</v>
      </c>
      <c r="AJ10" s="1">
        <f t="shared" si="23"/>
        <v>5.5592379810994665E-2</v>
      </c>
      <c r="AK10" s="1">
        <f t="shared" si="23"/>
        <v>6.95550138269493E-2</v>
      </c>
      <c r="AL10" s="1">
        <f t="shared" si="23"/>
        <v>8.3517647842903942E-2</v>
      </c>
      <c r="AM10" s="1">
        <f t="shared" si="23"/>
        <v>9.748028185885857E-2</v>
      </c>
      <c r="AN10" s="1">
        <f t="shared" si="23"/>
        <v>0.11144291587481321</v>
      </c>
      <c r="AO10" s="1">
        <f t="shared" si="23"/>
        <v>0.12540554989076785</v>
      </c>
      <c r="AP10" s="1">
        <f t="shared" si="23"/>
        <v>0.13936818390672248</v>
      </c>
      <c r="AQ10">
        <f>$L$4+'old221'!W9</f>
        <v>0.13920234515664845</v>
      </c>
      <c r="AR10">
        <f>$L$4+'old221'!X9</f>
        <v>0.13902193138245769</v>
      </c>
      <c r="AS10">
        <f>$L$4+'old221'!Y9</f>
        <v>0.1388269399542619</v>
      </c>
      <c r="AT10">
        <f>$L$4+'old221'!Z9</f>
        <v>0.13861736802343486</v>
      </c>
      <c r="AU10">
        <f>$L$4+'old221'!AA9</f>
        <v>0.13839321252180373</v>
      </c>
      <c r="AV10">
        <f>$L$4+'old221'!AB9</f>
        <v>0.13815447016077756</v>
      </c>
      <c r="AW10">
        <f>$L$4+'old221'!AC9</f>
        <v>0.13790113743041091</v>
      </c>
      <c r="AX10">
        <f>$L$4+'old221'!AD9</f>
        <v>0.13763321059840486</v>
      </c>
      <c r="AY10">
        <f>$L$4+'old221'!AE9</f>
        <v>0.1373506857090421</v>
      </c>
      <c r="AZ10">
        <f>$L$4+'old221'!AF9</f>
        <v>0.1370535585820585</v>
      </c>
      <c r="BA10">
        <f>$L$4+'old221'!AG9</f>
        <v>0.13674182481144939</v>
      </c>
      <c r="BB10">
        <f>$L$4+'old221'!AH9</f>
        <v>0.1364154797642099</v>
      </c>
      <c r="BC10">
        <f>$L$4+'old221'!AI9</f>
        <v>0.13607451857901068</v>
      </c>
      <c r="BD10">
        <f>$L$4+'old221'!AJ9</f>
        <v>0.13571893616480682</v>
      </c>
      <c r="BE10">
        <f>$L$4+'old221'!AK9</f>
        <v>0.13534872719938054</v>
      </c>
      <c r="BF10">
        <f>$L$4+'old221'!AL9</f>
        <v>0.1349638861278171</v>
      </c>
      <c r="BG10">
        <f>$L$4+'old221'!AM9</f>
        <v>0.13456440716091336</v>
      </c>
      <c r="BH10">
        <f>$L$4+'old221'!AN9</f>
        <v>0.13415028427351852</v>
      </c>
      <c r="BI10">
        <f>$L$4+'old221'!AO9</f>
        <v>0.1337215112028072</v>
      </c>
      <c r="BJ10">
        <f>$L$4+'old221'!AP9</f>
        <v>0.1332780814464827</v>
      </c>
      <c r="BK10" s="2">
        <f>'old221'!$AP$9+(对角补偿八度!$L$4)*(10-BK$2)/10</f>
        <v>0.11931544743052808</v>
      </c>
      <c r="BL10" s="2">
        <f>'old221'!$AP$9+(对角补偿八度!$L$4)*(10-BL$2)/10</f>
        <v>0.10535281341457343</v>
      </c>
      <c r="BM10" s="2">
        <f>'old221'!$AP$9+(对角补偿八度!$L$4)*(10-BM$2)/10</f>
        <v>9.1390179398618793E-2</v>
      </c>
      <c r="BN10" s="2">
        <f>'old221'!$AP$9+(对角补偿八度!$L$4)*(10-BN$2)/10</f>
        <v>7.7427545382664165E-2</v>
      </c>
      <c r="BO10" s="2">
        <f>'old221'!$AP$9+(对角补偿八度!$L$4)*(10-BO$2)/10</f>
        <v>6.3464911366709523E-2</v>
      </c>
      <c r="BP10" s="2">
        <f>'old221'!$AP$9+(对角补偿八度!$L$4)*(10-BP$2)/10</f>
        <v>4.9502277350754888E-2</v>
      </c>
      <c r="BQ10" s="2">
        <f>'old221'!$AP$9+(对角补偿八度!$L$4)*(10-BQ$2)/10</f>
        <v>3.5539643334800253E-2</v>
      </c>
      <c r="BR10" s="2">
        <f>'old221'!$AP$9+(对角补偿八度!$L$4)*(10-BR$2)/10</f>
        <v>2.1577009318845614E-2</v>
      </c>
      <c r="BS10" s="2">
        <f>'old221'!$AP$9+(对角补偿八度!$L$4)*(10-BS$2)/10</f>
        <v>7.6143753028909767E-3</v>
      </c>
      <c r="BT10" s="2">
        <f>'old221'!$AP$9+(对角补偿八度!$L$4)*(10-BT$2)/10</f>
        <v>-6.3482587130636601E-3</v>
      </c>
      <c r="BU10" s="1">
        <f>'old221'!AQ9</f>
        <v>4.0607347822688301E-2</v>
      </c>
      <c r="BV10" s="11">
        <f>'old221'!AR9</f>
        <v>8.5900053336490895E-2</v>
      </c>
      <c r="BW10" s="11">
        <f>'old221'!AS9</f>
        <v>0.128462561956107</v>
      </c>
      <c r="BX10" s="11">
        <f>'old221'!AT9</f>
        <v>0.16728856589640301</v>
      </c>
      <c r="BY10" s="11">
        <f>'old221'!AU9</f>
        <v>0.201455224712389</v>
      </c>
      <c r="BZ10" s="11">
        <f>'old221'!AV9</f>
        <v>0.230143780029822</v>
      </c>
      <c r="CA10" s="11">
        <f>'old221'!AW9</f>
        <v>0.252657845254317</v>
      </c>
      <c r="CB10" s="11">
        <f>'old221'!AX9</f>
        <v>0.26843896169713199</v>
      </c>
      <c r="CC10" s="11">
        <f>'old221'!AY9</f>
        <v>0.27707907361944401</v>
      </c>
      <c r="CD10" s="11">
        <f>'old221'!AZ9</f>
        <v>0.27832964352326001</v>
      </c>
      <c r="CE10" s="11">
        <f>'old221'!BA9</f>
        <v>0.27210720406843503</v>
      </c>
      <c r="CF10" s="11">
        <f>'old221'!BB9</f>
        <v>0.25849522259511498</v>
      </c>
      <c r="CG10" s="11">
        <f>'old221'!BC9</f>
        <v>0.23774223660129001</v>
      </c>
      <c r="CH10" s="11">
        <f>'old221'!BD9</f>
        <v>0.210256301825786</v>
      </c>
      <c r="CI10" s="11">
        <f>'old221'!BE9</f>
        <v>0.17659587695734499</v>
      </c>
      <c r="CJ10" s="11">
        <f>'old221'!BF9</f>
        <v>0.137457348590349</v>
      </c>
      <c r="CK10" s="11">
        <f>'old221'!BG9</f>
        <v>9.3659475099044501E-2</v>
      </c>
      <c r="CL10" s="11">
        <f>'old221'!BH9</f>
        <v>4.6125096928418999E-2</v>
      </c>
      <c r="CM10" s="11">
        <f>'old221'!BI9</f>
        <v>-4.1394781363925902E-3</v>
      </c>
      <c r="CN10" s="11">
        <f>'old221'!BJ9</f>
        <v>-5.6066954223153602E-2</v>
      </c>
      <c r="CO10">
        <f>$CN10</f>
        <v>-5.6066954223153602E-2</v>
      </c>
      <c r="CP10">
        <f t="shared" si="22"/>
        <v>-5.6066954223153602E-2</v>
      </c>
      <c r="CQ10">
        <f t="shared" si="22"/>
        <v>-5.6066954223153602E-2</v>
      </c>
      <c r="CR10">
        <f t="shared" si="22"/>
        <v>-5.6066954223153602E-2</v>
      </c>
      <c r="CS10">
        <f t="shared" si="22"/>
        <v>-5.6066954223153602E-2</v>
      </c>
      <c r="CT10">
        <f t="shared" si="22"/>
        <v>-5.6066954223153602E-2</v>
      </c>
      <c r="CU10">
        <f t="shared" si="22"/>
        <v>-5.6066954223153602E-2</v>
      </c>
      <c r="CV10">
        <f t="shared" si="22"/>
        <v>-5.6066954223153602E-2</v>
      </c>
      <c r="CW10">
        <f t="shared" si="22"/>
        <v>-5.6066954223153602E-2</v>
      </c>
      <c r="CX10">
        <f t="shared" si="22"/>
        <v>-5.6066954223153602E-2</v>
      </c>
      <c r="CY10">
        <f>'old221'!BK9</f>
        <v>-5.3430538022227997E-2</v>
      </c>
      <c r="CZ10">
        <f>'old221'!BL9</f>
        <v>-5.08562786084392E-2</v>
      </c>
      <c r="DA10">
        <f>'old221'!BM9</f>
        <v>-4.8343966687165701E-2</v>
      </c>
      <c r="DB10">
        <f>'old221'!BN9</f>
        <v>-4.58934008162784E-2</v>
      </c>
      <c r="DC10">
        <f>'old221'!BO9</f>
        <v>-4.3504387162451197E-2</v>
      </c>
      <c r="DD10">
        <f>'old221'!BP9</f>
        <v>-4.1176739267476697E-2</v>
      </c>
      <c r="DE10">
        <f>'old221'!BQ9</f>
        <v>-3.8910277824178302E-2</v>
      </c>
      <c r="DF10">
        <f>'old221'!BR9</f>
        <v>-3.6704830461541799E-2</v>
      </c>
      <c r="DG10">
        <f>'old221'!BS9</f>
        <v>-3.4560231538703898E-2</v>
      </c>
      <c r="DH10">
        <f>'old221'!BT9</f>
        <v>-3.2476321947460397E-2</v>
      </c>
      <c r="DI10">
        <f>'old221'!BU9</f>
        <v>-3.0452948922977001E-2</v>
      </c>
      <c r="DJ10">
        <f>'old221'!BV9</f>
        <v>-2.84899658624009E-2</v>
      </c>
      <c r="DK10">
        <f>'old221'!BW9</f>
        <v>-2.6587232151092901E-2</v>
      </c>
      <c r="DL10">
        <f>'old221'!BX9</f>
        <v>-2.4744612996213E-2</v>
      </c>
      <c r="DM10">
        <f>'old221'!BY9</f>
        <v>-2.2961979267409199E-2</v>
      </c>
      <c r="DN10">
        <f>'old221'!BZ9</f>
        <v>-2.1239207344375701E-2</v>
      </c>
      <c r="DO10">
        <f>'old221'!CA9</f>
        <v>-1.95761789710556E-2</v>
      </c>
      <c r="DP10">
        <f>'old221'!CB9</f>
        <v>-1.79727811162829E-2</v>
      </c>
      <c r="DQ10">
        <f>'old221'!CC9</f>
        <v>-1.64289058406644E-2</v>
      </c>
      <c r="DR10">
        <f>'old221'!CD9</f>
        <v>-1.49444501695182E-2</v>
      </c>
      <c r="DS10">
        <f t="shared" si="15"/>
        <v>-1.49444501695182E-2</v>
      </c>
      <c r="DT10">
        <f t="shared" si="15"/>
        <v>-1.49444501695182E-2</v>
      </c>
      <c r="DU10">
        <f t="shared" si="15"/>
        <v>-1.49444501695182E-2</v>
      </c>
      <c r="DV10">
        <f t="shared" si="15"/>
        <v>-1.49444501695182E-2</v>
      </c>
      <c r="DW10">
        <f t="shared" si="15"/>
        <v>-1.49444501695182E-2</v>
      </c>
      <c r="DX10">
        <f t="shared" si="15"/>
        <v>-1.49444501695182E-2</v>
      </c>
      <c r="DY10">
        <f t="shared" si="15"/>
        <v>-1.49444501695182E-2</v>
      </c>
      <c r="DZ10">
        <f t="shared" si="15"/>
        <v>-1.49444501695182E-2</v>
      </c>
      <c r="EA10">
        <f t="shared" si="15"/>
        <v>-1.49444501695182E-2</v>
      </c>
      <c r="EB10">
        <f t="shared" si="15"/>
        <v>-1.49444501695182E-2</v>
      </c>
      <c r="EC10">
        <f>'old221'!CE9</f>
        <v>-1.3519315971695501E-2</v>
      </c>
      <c r="ED10">
        <f>'old221'!CF9</f>
        <v>-1.21534098441212E-2</v>
      </c>
      <c r="EE10">
        <f>'old221'!CG9</f>
        <v>-1.0846643001900301E-2</v>
      </c>
      <c r="EF10">
        <f>'old221'!CH9</f>
        <v>-9.5989311738469106E-3</v>
      </c>
      <c r="EG10">
        <f>'old221'!CI9</f>
        <v>-8.4101945032999392E-3</v>
      </c>
      <c r="EH10">
        <f>'old221'!CJ9</f>
        <v>-7.2803574540998301E-3</v>
      </c>
      <c r="EI10">
        <f>'old221'!CK9</f>
        <v>-6.20934872160639E-3</v>
      </c>
      <c r="EJ10">
        <f>'old221'!CL9</f>
        <v>-5.1971011486484598E-3</v>
      </c>
      <c r="EK10">
        <f>'old221'!CM9</f>
        <v>-4.2435516463021896E-3</v>
      </c>
      <c r="EL10">
        <f>'old221'!CN9</f>
        <v>-3.3486411193994802E-3</v>
      </c>
      <c r="EM10">
        <f>'old221'!CO9</f>
        <v>-2.5123143966794301E-3</v>
      </c>
      <c r="EN10">
        <f>'old221'!CP9</f>
        <v>-1.7345201654979099E-3</v>
      </c>
      <c r="EO10">
        <f>'old221'!CQ9</f>
        <v>-1.0152109110190799E-3</v>
      </c>
      <c r="EP10">
        <f>'old221'!CR9</f>
        <v>-3.5434285981761397E-4</v>
      </c>
      <c r="EQ10">
        <f>'old221'!CS9</f>
        <v>2.4812407217433802E-4</v>
      </c>
      <c r="ER10">
        <f>'old221'!CT9</f>
        <v>7.9222632743380895E-4</v>
      </c>
      <c r="ES10">
        <f>'old221'!CU9</f>
        <v>1.27799675038398E-3</v>
      </c>
      <c r="ET10">
        <f>'old221'!CV9</f>
        <v>1.7054646267491401E-3</v>
      </c>
      <c r="EU10">
        <f>'old221'!CW9</f>
        <v>2.0746557187722998E-3</v>
      </c>
      <c r="EV10">
        <f>'old221'!CX9</f>
        <v>2.38559229633539E-3</v>
      </c>
      <c r="EW10" s="1">
        <f>$EV$10+C$4</f>
        <v>1.6348226312290028E-2</v>
      </c>
      <c r="EX10" s="1">
        <f t="shared" ref="EX10:FF10" si="24">$EV$10+D$4</f>
        <v>3.0310860328244663E-2</v>
      </c>
      <c r="EY10" s="1">
        <f t="shared" si="24"/>
        <v>4.4273494344199305E-2</v>
      </c>
      <c r="EZ10" s="1">
        <f t="shared" si="24"/>
        <v>5.823612836015394E-2</v>
      </c>
      <c r="FA10" s="1">
        <f t="shared" si="24"/>
        <v>7.2198762376108575E-2</v>
      </c>
      <c r="FB10" s="1">
        <f t="shared" si="24"/>
        <v>8.6161396392063216E-2</v>
      </c>
      <c r="FC10" s="1">
        <f t="shared" si="24"/>
        <v>0.10012403040801784</v>
      </c>
      <c r="FD10" s="1">
        <f t="shared" si="24"/>
        <v>0.11408666442397249</v>
      </c>
      <c r="FE10" s="1">
        <f t="shared" si="24"/>
        <v>0.12804929843992713</v>
      </c>
      <c r="FF10" s="1">
        <f t="shared" si="24"/>
        <v>0.14201193245588176</v>
      </c>
      <c r="FG10">
        <f>'old221'!CY9+$L$4</f>
        <v>0.14226463332356268</v>
      </c>
      <c r="FH10">
        <f>'old221'!CZ9+$L$4</f>
        <v>0.14245911384365931</v>
      </c>
      <c r="FI10">
        <f>'old221'!DA9+$L$4</f>
        <v>0.14259538595520652</v>
      </c>
      <c r="FJ10">
        <f>'old221'!DB9+$L$4</f>
        <v>0.14267345818900681</v>
      </c>
      <c r="FK10">
        <f>'old221'!DC9+$L$4</f>
        <v>0.14269333567869016</v>
      </c>
      <c r="FL10">
        <f>'old221'!DD9+$L$4</f>
        <v>0.14265502016781786</v>
      </c>
      <c r="FM10">
        <f>'old221'!DE9+$L$4</f>
        <v>0.14255851001303557</v>
      </c>
      <c r="FN10">
        <f>'old221'!DF9+$L$4</f>
        <v>0.14240380018328061</v>
      </c>
      <c r="FO10">
        <f>'old221'!DG9+$L$4</f>
        <v>0.14219088225504309</v>
      </c>
      <c r="FP10">
        <f>'old221'!DH9+$L$4</f>
        <v>0.14191974440367508</v>
      </c>
      <c r="FQ10">
        <f>'old221'!DI9+$L$4</f>
        <v>0.1415903713907383</v>
      </c>
      <c r="FR10">
        <f>'old221'!DJ9+$L$4</f>
        <v>0.14120274454737872</v>
      </c>
      <c r="FS10">
        <f>'old221'!DK9+$L$4</f>
        <v>0.14075684175370709</v>
      </c>
      <c r="FT10">
        <f>'old221'!DL9+$L$4</f>
        <v>0.14025263741416596</v>
      </c>
      <c r="FU10">
        <f>'old221'!DM9+$L$4</f>
        <v>0.13969010242885441</v>
      </c>
      <c r="FV10">
        <f>'old221'!DN9+$L$4</f>
        <v>0.13906920416077931</v>
      </c>
      <c r="FW10">
        <f>'old221'!DO9+$L$4</f>
        <v>0.1383899063989982</v>
      </c>
      <c r="FX10">
        <f>'old221'!DP9+$L$4</f>
        <v>0.13765216931761162</v>
      </c>
      <c r="FY10">
        <f>'old221'!DQ9+$L$4</f>
        <v>0.13685594943055926</v>
      </c>
      <c r="FZ10" s="2">
        <f>'old221'!$DQ$9+(对角补偿八度!$L$4)*(10-FZ$2)/10</f>
        <v>0.12289331541460463</v>
      </c>
      <c r="GA10" s="2">
        <f>'old221'!$DQ$9+(对角补偿八度!$L$4)*(10-GA$2)/10</f>
        <v>0.10893068139864999</v>
      </c>
      <c r="GB10" s="2">
        <f>'old221'!$DQ$9+(对角补偿八度!$L$4)*(10-GB$2)/10</f>
        <v>9.4968047382695348E-2</v>
      </c>
      <c r="GC10" s="2">
        <f>'old221'!$DQ$9+(对角补偿八度!$L$4)*(10-GC$2)/10</f>
        <v>8.1005413366740719E-2</v>
      </c>
      <c r="GD10" s="2">
        <f>'old221'!$DQ$9+(对角补偿八度!$L$4)*(10-GD$2)/10</f>
        <v>6.7042779350786078E-2</v>
      </c>
      <c r="GE10" s="2">
        <f>'old221'!$DQ$9+(对角补偿八度!$L$4)*(10-GE$2)/10</f>
        <v>5.3080145334831449E-2</v>
      </c>
      <c r="GF10" s="2">
        <f>'old221'!$DQ$9+(对角补偿八度!$L$4)*(10-GF$2)/10</f>
        <v>3.9117511318876814E-2</v>
      </c>
      <c r="GG10" s="2">
        <f>'old221'!$DQ$9+(对角补偿八度!$L$4)*(10-GG$2)/10</f>
        <v>2.5154877302922173E-2</v>
      </c>
      <c r="GH10" s="2">
        <f>'old221'!$DQ$9+(对角补偿八度!$L$4)*(10-GH$2)/10</f>
        <v>1.1192243286967538E-2</v>
      </c>
      <c r="GI10" s="2">
        <f>'old221'!$DQ$9+(对角补偿八度!$L$4)*(10-GI$2)/10</f>
        <v>-2.7703907289871E-3</v>
      </c>
      <c r="GJ10">
        <v>4.0607347822688301E-2</v>
      </c>
    </row>
    <row r="12" spans="1:192" x14ac:dyDescent="0.15">
      <c r="C12" t="s">
        <v>8</v>
      </c>
    </row>
    <row r="71" spans="2:2" x14ac:dyDescent="0.15">
      <c r="B71" s="6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K71"/>
  <sheetViews>
    <sheetView topLeftCell="A85" zoomScale="70" zoomScaleNormal="70" workbookViewId="0">
      <pane xSplit="1" topLeftCell="B1" activePane="topRight" state="frozen"/>
      <selection pane="topRight" activeCell="GF13" sqref="GF13"/>
    </sheetView>
  </sheetViews>
  <sheetFormatPr defaultColWidth="8.25" defaultRowHeight="13.5" x14ac:dyDescent="0.15"/>
  <cols>
    <col min="2" max="72" width="3.25" customWidth="1"/>
    <col min="73" max="73" width="8.25" style="1"/>
    <col min="74" max="190" width="1.875" customWidth="1"/>
  </cols>
  <sheetData>
    <row r="1" spans="1:193" x14ac:dyDescent="0.15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 s="5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K1">
        <v>72</v>
      </c>
    </row>
    <row r="2" spans="1:193" x14ac:dyDescent="0.15">
      <c r="B2">
        <v>1</v>
      </c>
      <c r="C2">
        <v>2</v>
      </c>
      <c r="D2">
        <v>3</v>
      </c>
      <c r="E2">
        <v>4</v>
      </c>
      <c r="F2">
        <v>5</v>
      </c>
      <c r="G2">
        <v>6</v>
      </c>
      <c r="H2">
        <v>7</v>
      </c>
      <c r="I2">
        <v>8</v>
      </c>
      <c r="J2">
        <v>9</v>
      </c>
      <c r="K2">
        <v>10</v>
      </c>
      <c r="L2">
        <v>1</v>
      </c>
      <c r="M2">
        <v>2</v>
      </c>
      <c r="N2">
        <v>3</v>
      </c>
      <c r="O2">
        <v>4</v>
      </c>
      <c r="P2">
        <v>5</v>
      </c>
      <c r="Q2">
        <v>6</v>
      </c>
      <c r="R2">
        <v>7</v>
      </c>
      <c r="S2">
        <v>8</v>
      </c>
      <c r="T2">
        <v>9</v>
      </c>
      <c r="U2">
        <v>10</v>
      </c>
      <c r="V2">
        <v>11</v>
      </c>
      <c r="W2">
        <v>12</v>
      </c>
      <c r="X2">
        <v>13</v>
      </c>
      <c r="Y2">
        <v>14</v>
      </c>
      <c r="Z2">
        <v>15</v>
      </c>
      <c r="AA2">
        <v>16</v>
      </c>
      <c r="AB2">
        <v>17</v>
      </c>
      <c r="AC2">
        <v>18</v>
      </c>
      <c r="AD2">
        <v>19</v>
      </c>
      <c r="AE2">
        <v>20</v>
      </c>
      <c r="AF2">
        <v>21</v>
      </c>
      <c r="AG2">
        <v>1</v>
      </c>
      <c r="AH2">
        <v>2</v>
      </c>
      <c r="AI2">
        <v>3</v>
      </c>
      <c r="AJ2">
        <v>4</v>
      </c>
      <c r="AK2">
        <v>5</v>
      </c>
      <c r="AL2">
        <v>6</v>
      </c>
      <c r="AM2">
        <v>7</v>
      </c>
      <c r="AN2">
        <v>8</v>
      </c>
      <c r="AO2">
        <v>9</v>
      </c>
      <c r="AP2">
        <v>10</v>
      </c>
      <c r="AQ2">
        <v>22</v>
      </c>
      <c r="AR2">
        <v>23</v>
      </c>
      <c r="AS2">
        <v>24</v>
      </c>
      <c r="AT2">
        <v>25</v>
      </c>
      <c r="AU2">
        <v>26</v>
      </c>
      <c r="AV2">
        <v>27</v>
      </c>
      <c r="AW2">
        <v>28</v>
      </c>
      <c r="AX2">
        <v>29</v>
      </c>
      <c r="AY2">
        <v>30</v>
      </c>
      <c r="AZ2">
        <v>31</v>
      </c>
      <c r="BA2">
        <v>32</v>
      </c>
      <c r="BB2">
        <v>33</v>
      </c>
      <c r="BC2">
        <v>34</v>
      </c>
      <c r="BD2">
        <v>35</v>
      </c>
      <c r="BE2">
        <v>36</v>
      </c>
      <c r="BF2">
        <v>37</v>
      </c>
      <c r="BG2">
        <v>38</v>
      </c>
      <c r="BH2">
        <v>39</v>
      </c>
      <c r="BI2">
        <v>40</v>
      </c>
      <c r="BJ2">
        <v>41</v>
      </c>
      <c r="BK2">
        <v>1</v>
      </c>
      <c r="BL2">
        <v>2</v>
      </c>
      <c r="BM2">
        <v>3</v>
      </c>
      <c r="BN2">
        <v>4</v>
      </c>
      <c r="BO2">
        <v>5</v>
      </c>
      <c r="BP2">
        <v>6</v>
      </c>
      <c r="BQ2">
        <v>7</v>
      </c>
      <c r="BR2">
        <v>8</v>
      </c>
      <c r="BS2">
        <v>9</v>
      </c>
      <c r="BT2">
        <v>10</v>
      </c>
      <c r="BU2" s="1">
        <v>42</v>
      </c>
      <c r="BV2">
        <v>43</v>
      </c>
      <c r="BW2">
        <v>44</v>
      </c>
      <c r="BX2">
        <v>45</v>
      </c>
      <c r="BY2">
        <v>46</v>
      </c>
      <c r="BZ2">
        <v>47</v>
      </c>
      <c r="CA2">
        <v>48</v>
      </c>
      <c r="CB2">
        <v>49</v>
      </c>
      <c r="CC2">
        <v>50</v>
      </c>
      <c r="CD2">
        <v>51</v>
      </c>
      <c r="CE2">
        <v>52</v>
      </c>
      <c r="CF2">
        <v>53</v>
      </c>
      <c r="CG2">
        <v>54</v>
      </c>
      <c r="CH2">
        <v>55</v>
      </c>
      <c r="CI2">
        <v>56</v>
      </c>
      <c r="CJ2">
        <v>57</v>
      </c>
      <c r="CK2">
        <v>58</v>
      </c>
      <c r="CL2">
        <v>59</v>
      </c>
      <c r="CM2">
        <v>60</v>
      </c>
      <c r="CN2">
        <v>61</v>
      </c>
      <c r="CO2">
        <v>1</v>
      </c>
      <c r="CP2">
        <v>2</v>
      </c>
      <c r="CQ2">
        <v>3</v>
      </c>
      <c r="CR2">
        <v>4</v>
      </c>
      <c r="CS2">
        <v>5</v>
      </c>
      <c r="CT2">
        <v>6</v>
      </c>
      <c r="CU2">
        <v>7</v>
      </c>
      <c r="CV2">
        <v>8</v>
      </c>
      <c r="CW2">
        <v>9</v>
      </c>
      <c r="CX2">
        <v>10</v>
      </c>
      <c r="CY2">
        <v>62</v>
      </c>
      <c r="CZ2">
        <v>63</v>
      </c>
      <c r="DA2">
        <v>64</v>
      </c>
      <c r="DB2">
        <v>65</v>
      </c>
      <c r="DC2">
        <v>66</v>
      </c>
      <c r="DD2">
        <v>67</v>
      </c>
      <c r="DE2">
        <v>68</v>
      </c>
      <c r="DF2">
        <v>69</v>
      </c>
      <c r="DG2">
        <v>70</v>
      </c>
      <c r="DH2">
        <v>71</v>
      </c>
      <c r="DI2">
        <v>72</v>
      </c>
      <c r="DJ2">
        <v>73</v>
      </c>
      <c r="DK2">
        <v>74</v>
      </c>
      <c r="DL2">
        <v>75</v>
      </c>
      <c r="DM2">
        <v>76</v>
      </c>
      <c r="DN2">
        <v>77</v>
      </c>
      <c r="DO2">
        <v>78</v>
      </c>
      <c r="DP2">
        <v>79</v>
      </c>
      <c r="DQ2">
        <v>80</v>
      </c>
      <c r="DR2">
        <v>81</v>
      </c>
      <c r="DS2">
        <v>1</v>
      </c>
      <c r="DT2">
        <v>2</v>
      </c>
      <c r="DU2">
        <v>3</v>
      </c>
      <c r="DV2">
        <v>4</v>
      </c>
      <c r="DW2">
        <v>5</v>
      </c>
      <c r="DX2">
        <v>6</v>
      </c>
      <c r="DY2">
        <v>7</v>
      </c>
      <c r="DZ2">
        <v>8</v>
      </c>
      <c r="EA2">
        <v>9</v>
      </c>
      <c r="EB2">
        <v>10</v>
      </c>
      <c r="EC2">
        <v>82</v>
      </c>
      <c r="ED2">
        <v>83</v>
      </c>
      <c r="EE2">
        <v>84</v>
      </c>
      <c r="EF2">
        <v>85</v>
      </c>
      <c r="EG2">
        <v>86</v>
      </c>
      <c r="EH2">
        <v>87</v>
      </c>
      <c r="EI2">
        <v>88</v>
      </c>
      <c r="EJ2">
        <v>89</v>
      </c>
      <c r="EK2">
        <v>90</v>
      </c>
      <c r="EL2">
        <v>91</v>
      </c>
      <c r="EM2">
        <v>92</v>
      </c>
      <c r="EN2">
        <v>93</v>
      </c>
      <c r="EO2">
        <v>94</v>
      </c>
      <c r="EP2">
        <v>95</v>
      </c>
      <c r="EQ2">
        <v>96</v>
      </c>
      <c r="ER2">
        <v>97</v>
      </c>
      <c r="ES2">
        <v>98</v>
      </c>
      <c r="ET2">
        <v>99</v>
      </c>
      <c r="EU2">
        <v>100</v>
      </c>
      <c r="EV2">
        <v>101</v>
      </c>
      <c r="EW2">
        <v>1</v>
      </c>
      <c r="EX2">
        <v>2</v>
      </c>
      <c r="EY2">
        <v>3</v>
      </c>
      <c r="EZ2">
        <v>4</v>
      </c>
      <c r="FA2">
        <v>5</v>
      </c>
      <c r="FB2">
        <v>6</v>
      </c>
      <c r="FC2">
        <v>7</v>
      </c>
      <c r="FD2">
        <v>8</v>
      </c>
      <c r="FE2">
        <v>9</v>
      </c>
      <c r="FF2">
        <v>10</v>
      </c>
      <c r="FG2">
        <v>102</v>
      </c>
      <c r="FH2">
        <v>103</v>
      </c>
      <c r="FI2">
        <v>104</v>
      </c>
      <c r="FJ2">
        <v>105</v>
      </c>
      <c r="FK2">
        <v>106</v>
      </c>
      <c r="FL2">
        <v>107</v>
      </c>
      <c r="FM2">
        <v>108</v>
      </c>
      <c r="FN2">
        <v>109</v>
      </c>
      <c r="FO2">
        <v>110</v>
      </c>
      <c r="FP2">
        <v>111</v>
      </c>
      <c r="FQ2">
        <v>112</v>
      </c>
      <c r="FR2">
        <v>113</v>
      </c>
      <c r="FS2">
        <v>114</v>
      </c>
      <c r="FT2">
        <v>115</v>
      </c>
      <c r="FU2">
        <v>116</v>
      </c>
      <c r="FV2">
        <v>117</v>
      </c>
      <c r="FW2">
        <v>118</v>
      </c>
      <c r="FX2">
        <v>119</v>
      </c>
      <c r="FY2">
        <v>120</v>
      </c>
      <c r="FZ2">
        <v>1</v>
      </c>
      <c r="GA2">
        <v>2</v>
      </c>
      <c r="GB2">
        <v>3</v>
      </c>
      <c r="GC2">
        <v>4</v>
      </c>
      <c r="GD2">
        <v>5</v>
      </c>
      <c r="GE2">
        <v>6</v>
      </c>
      <c r="GF2">
        <v>7</v>
      </c>
      <c r="GG2">
        <v>8</v>
      </c>
      <c r="GH2">
        <v>9</v>
      </c>
      <c r="GI2">
        <v>10</v>
      </c>
      <c r="GK2">
        <v>42</v>
      </c>
    </row>
    <row r="3" spans="1:193" x14ac:dyDescent="0.15">
      <c r="A3" t="s">
        <v>0</v>
      </c>
      <c r="B3" s="1">
        <f>B4/3.3</f>
        <v>0</v>
      </c>
      <c r="C3" s="1">
        <f t="shared" ref="C3:L3" si="0">C4/3.3</f>
        <v>3.1733259127169626E-3</v>
      </c>
      <c r="D3" s="1">
        <f t="shared" si="0"/>
        <v>6.3466518254339252E-3</v>
      </c>
      <c r="E3" s="1">
        <f t="shared" si="0"/>
        <v>9.5199777381508883E-3</v>
      </c>
      <c r="F3" s="1">
        <f t="shared" si="0"/>
        <v>1.269330365086785E-2</v>
      </c>
      <c r="G3" s="1">
        <f t="shared" si="0"/>
        <v>1.5866629563584814E-2</v>
      </c>
      <c r="H3" s="1">
        <f t="shared" si="0"/>
        <v>1.9039955476301777E-2</v>
      </c>
      <c r="I3" s="1">
        <f t="shared" si="0"/>
        <v>2.2213281389018739E-2</v>
      </c>
      <c r="J3" s="1">
        <f t="shared" si="0"/>
        <v>2.5386607301735701E-2</v>
      </c>
      <c r="K3" s="1">
        <f t="shared" si="0"/>
        <v>2.8559933214452663E-2</v>
      </c>
      <c r="L3">
        <f t="shared" si="0"/>
        <v>3.1733259127169629E-2</v>
      </c>
      <c r="M3">
        <f>'old221'!C2+'对角补偿2+6度 (H+K'!$L$3</f>
        <v>2.9616201050773349E-2</v>
      </c>
      <c r="N3">
        <f>'old221'!D2+'对角补偿2+6度 (H+K'!$L$3</f>
        <v>2.7494632582728447E-2</v>
      </c>
      <c r="O3">
        <f>'old221'!E2+'对角补偿2+6度 (H+K'!$L$3</f>
        <v>2.536857485842748E-2</v>
      </c>
      <c r="P3">
        <f>'old221'!F2+'对角补偿2+6度 (H+K'!$L$3</f>
        <v>2.3238048875494077E-2</v>
      </c>
      <c r="Q3">
        <f>'old221'!G2+'对角补偿2+6度 (H+K'!$L$3</f>
        <v>2.1103075492776228E-2</v>
      </c>
      <c r="R3">
        <f>'old221'!H2+'对角补偿2+6度 (H+K'!$L$3</f>
        <v>1.8963675429322827E-2</v>
      </c>
      <c r="S3">
        <f>'old221'!I2+'对角补偿2+6度 (H+K'!$L$3</f>
        <v>1.6819869263345829E-2</v>
      </c>
      <c r="T3">
        <f>'old221'!J2+'对角补偿2+6度 (H+K'!$L$3</f>
        <v>1.4671677431164928E-2</v>
      </c>
      <c r="U3">
        <f>'old221'!K2+'对角补偿2+6度 (H+K'!$L$3</f>
        <v>1.2519120226138228E-2</v>
      </c>
      <c r="V3">
        <f>'old221'!L2+'对角补偿2+6度 (H+K'!$L$3</f>
        <v>1.0362217797576529E-2</v>
      </c>
      <c r="W3">
        <f>'old221'!M2+'对角补偿2+6度 (H+K'!$L$3</f>
        <v>8.2009901496430289E-3</v>
      </c>
      <c r="X3">
        <f>'old221'!N2+'对角补偿2+6度 (H+K'!$L$3</f>
        <v>6.0354571402380271E-3</v>
      </c>
      <c r="Y3">
        <f>'old221'!O2+'对角补偿2+6度 (H+K'!$L$3</f>
        <v>3.8656384798682296E-3</v>
      </c>
      <c r="Z3">
        <f>'old221'!P2+'对角补偿2+6度 (H+K'!$L$3</f>
        <v>1.6915537305019282E-3</v>
      </c>
      <c r="AA3">
        <f>'old221'!Q2+'对角补偿2+6度 (H+K'!$L$3</f>
        <v>-4.8677769559046791E-4</v>
      </c>
      <c r="AB3">
        <f>'old221'!R2+'对角补偿2+6度 (H+K'!$L$3</f>
        <v>-2.669336537010368E-3</v>
      </c>
      <c r="AC3">
        <f>'old221'!S2+'对角补偿2+6度 (H+K'!$L$3</f>
        <v>-4.8561036844195701E-3</v>
      </c>
      <c r="AD3">
        <f>'old221'!T2+'对角补偿2+6度 (H+K'!$L$3</f>
        <v>-7.0470601817421707E-3</v>
      </c>
      <c r="AE3">
        <f>'old221'!U2+'对角补偿2+6度 (H+K'!$L$3</f>
        <v>-9.2421872273818692E-3</v>
      </c>
      <c r="AF3">
        <f>'old221'!V2+'对角补偿2+6度 (H+K'!$L$3</f>
        <v>-1.144146617545197E-2</v>
      </c>
      <c r="AG3" s="2">
        <f>'old221'!$V$2+('对角补偿2+6度 (H+K'!$L$3)*(10-AG2)/10</f>
        <v>-1.4614792088168932E-2</v>
      </c>
      <c r="AH3" s="2">
        <f>'old221'!$V$2+('对角补偿2+6度 (H+K'!$L$3)*(10-AH2)/10</f>
        <v>-1.7788118000885894E-2</v>
      </c>
      <c r="AI3" s="2">
        <f>'old221'!$V$2+('对角补偿2+6度 (H+K'!$L$3)*(10-AI2)/10</f>
        <v>-2.0961443913602856E-2</v>
      </c>
      <c r="AJ3" s="2">
        <f>'old221'!$V$2+('对角补偿2+6度 (H+K'!$L$3)*(10-AJ2)/10</f>
        <v>-2.4134769826319818E-2</v>
      </c>
      <c r="AK3" s="2">
        <f>'old221'!$V$2+('对角补偿2+6度 (H+K'!$L$3)*(10-AK2)/10</f>
        <v>-2.7308095739036784E-2</v>
      </c>
      <c r="AL3" s="2">
        <f>'old221'!$V$2+('对角补偿2+6度 (H+K'!$L$3)*(10-AL2)/10</f>
        <v>-3.0481421651753746E-2</v>
      </c>
      <c r="AM3" s="2">
        <f>'old221'!$V$2+('对角补偿2+6度 (H+K'!$L$3)*(10-AM2)/10</f>
        <v>-3.3654747564470705E-2</v>
      </c>
      <c r="AN3" s="2">
        <f>'old221'!$V$2+('对角补偿2+6度 (H+K'!$L$3)*(10-AN2)/10</f>
        <v>-3.6828073477187674E-2</v>
      </c>
      <c r="AO3" s="2">
        <f>'old221'!$V$2+('对角补偿2+6度 (H+K'!$L$3)*(10-AO2)/10</f>
        <v>-4.0001399389904636E-2</v>
      </c>
      <c r="AP3" s="2">
        <f>'old221'!$V$2+('对角补偿2+6度 (H+K'!$L$3)*(10-AP2)/10</f>
        <v>-4.3174725302621599E-2</v>
      </c>
      <c r="AQ3">
        <f>'old221'!W2</f>
        <v>-4.5378137664189098E-2</v>
      </c>
      <c r="AR3">
        <f>'old221'!X2</f>
        <v>-4.7585665108533598E-2</v>
      </c>
      <c r="AS3">
        <f>'old221'!Y2</f>
        <v>-4.9797289464418797E-2</v>
      </c>
      <c r="AT3">
        <f>'old221'!Z2</f>
        <v>-5.2012992721378201E-2</v>
      </c>
      <c r="AU3">
        <f>'old221'!AA2</f>
        <v>-5.4232757031014399E-2</v>
      </c>
      <c r="AV3">
        <f>'old221'!AB2</f>
        <v>-5.6456564708311702E-2</v>
      </c>
      <c r="AW3">
        <f>'old221'!AC2</f>
        <v>-5.8684398232962599E-2</v>
      </c>
      <c r="AX3">
        <f>'old221'!AD2</f>
        <v>-6.0916240250707097E-2</v>
      </c>
      <c r="AY3">
        <f>'old221'!AE2</f>
        <v>-6.3152073574687106E-2</v>
      </c>
      <c r="AZ3">
        <f>'old221'!AF2</f>
        <v>-6.5391881186812204E-2</v>
      </c>
      <c r="BA3">
        <f>'old221'!AG2</f>
        <v>-6.7635646239140507E-2</v>
      </c>
      <c r="BB3">
        <f>'old221'!AH2</f>
        <v>-6.9883352055272005E-2</v>
      </c>
      <c r="BC3">
        <f>'old221'!AI2</f>
        <v>-7.2134982131756301E-2</v>
      </c>
      <c r="BD3">
        <f>'old221'!AJ2</f>
        <v>-7.4390520139513E-2</v>
      </c>
      <c r="BE3">
        <f>'old221'!AK2</f>
        <v>-7.66499499252664E-2</v>
      </c>
      <c r="BF3">
        <f>'old221'!AL2</f>
        <v>-7.8913255512993705E-2</v>
      </c>
      <c r="BG3">
        <f>'old221'!AM2</f>
        <v>-8.1180421105385897E-2</v>
      </c>
      <c r="BH3">
        <f>'old221'!AN2</f>
        <v>-8.3451431085324504E-2</v>
      </c>
      <c r="BI3">
        <f>'old221'!AO2</f>
        <v>-8.5726270017370002E-2</v>
      </c>
      <c r="BJ3">
        <f>'old221'!AP2</f>
        <v>-8.8004922649265196E-2</v>
      </c>
      <c r="BK3">
        <f>$BJ3</f>
        <v>-8.8004922649265196E-2</v>
      </c>
      <c r="BL3">
        <f t="shared" ref="BL3:BT3" si="1">$BJ3</f>
        <v>-8.8004922649265196E-2</v>
      </c>
      <c r="BM3">
        <f t="shared" si="1"/>
        <v>-8.8004922649265196E-2</v>
      </c>
      <c r="BN3">
        <f t="shared" si="1"/>
        <v>-8.8004922649265196E-2</v>
      </c>
      <c r="BO3">
        <f t="shared" si="1"/>
        <v>-8.8004922649265196E-2</v>
      </c>
      <c r="BP3">
        <f t="shared" si="1"/>
        <v>-8.8004922649265196E-2</v>
      </c>
      <c r="BQ3">
        <f t="shared" si="1"/>
        <v>-8.8004922649265196E-2</v>
      </c>
      <c r="BR3">
        <f t="shared" si="1"/>
        <v>-8.8004922649265196E-2</v>
      </c>
      <c r="BS3">
        <f t="shared" si="1"/>
        <v>-8.8004922649265196E-2</v>
      </c>
      <c r="BT3">
        <f t="shared" si="1"/>
        <v>-8.8004922649265196E-2</v>
      </c>
      <c r="BU3" s="1">
        <f>'old221'!AQ2</f>
        <v>-9.2569825177640994E-2</v>
      </c>
      <c r="BV3" s="11">
        <f>'old221'!AR2</f>
        <v>-9.7149850840434496E-2</v>
      </c>
      <c r="BW3" s="11">
        <f>'old221'!AS2</f>
        <v>-0.101744883183131</v>
      </c>
      <c r="BX3" s="11">
        <f>'old221'!AT2</f>
        <v>-0.106354808807869</v>
      </c>
      <c r="BY3" s="11">
        <f>'old221'!AU2</f>
        <v>-0.110979517424594</v>
      </c>
      <c r="BZ3" s="11">
        <f>'old221'!AV2</f>
        <v>-0.115618901903179</v>
      </c>
      <c r="CA3" s="11">
        <f>'old221'!AW2</f>
        <v>-0.120272858326536</v>
      </c>
      <c r="CB3" s="11">
        <f>'old221'!AX2</f>
        <v>-0.12494128604474899</v>
      </c>
      <c r="CC3" s="11">
        <f>'old221'!AY2</f>
        <v>-0.12962408773025899</v>
      </c>
      <c r="CD3" s="11">
        <f>'old221'!AZ2</f>
        <v>-0.13432116943414399</v>
      </c>
      <c r="CE3" s="11">
        <f>'old221'!BA2</f>
        <v>-0.13903244064352099</v>
      </c>
      <c r="CF3" s="11">
        <f>'old221'!BB2</f>
        <v>-0.143757814340125</v>
      </c>
      <c r="CG3" s="11">
        <f>'old221'!BC2</f>
        <v>-0.148497207060104</v>
      </c>
      <c r="CH3" s="11">
        <f>'old221'!BD2</f>
        <v>-0.153250538955087</v>
      </c>
      <c r="CI3" s="11">
        <f>'old221'!BE2</f>
        <v>-0.15801773385457701</v>
      </c>
      <c r="CJ3" s="11">
        <f>'old221'!BF2</f>
        <v>-0.16279871932973</v>
      </c>
      <c r="CK3" s="11">
        <f>'old221'!BG2</f>
        <v>-0.16759342675858399</v>
      </c>
      <c r="CL3" s="11">
        <f>'old221'!BH2</f>
        <v>-0.17240179139280701</v>
      </c>
      <c r="CM3" s="11">
        <f>'old221'!BI2</f>
        <v>-0.17722375242603899</v>
      </c>
      <c r="CN3" s="11">
        <f>'old221'!BJ2</f>
        <v>-0.18205925306391399</v>
      </c>
      <c r="CO3">
        <f>$CN3</f>
        <v>-0.18205925306391399</v>
      </c>
      <c r="CP3">
        <f t="shared" ref="CP3:CX4" si="2">$CN3</f>
        <v>-0.18205925306391399</v>
      </c>
      <c r="CQ3">
        <f t="shared" si="2"/>
        <v>-0.18205925306391399</v>
      </c>
      <c r="CR3">
        <f t="shared" si="2"/>
        <v>-0.18205925306391399</v>
      </c>
      <c r="CS3">
        <f t="shared" si="2"/>
        <v>-0.18205925306391399</v>
      </c>
      <c r="CT3">
        <f t="shared" si="2"/>
        <v>-0.18205925306391399</v>
      </c>
      <c r="CU3">
        <f t="shared" si="2"/>
        <v>-0.18205925306391399</v>
      </c>
      <c r="CV3">
        <f t="shared" si="2"/>
        <v>-0.18205925306391399</v>
      </c>
      <c r="CW3">
        <f t="shared" si="2"/>
        <v>-0.18205925306391399</v>
      </c>
      <c r="CX3">
        <f t="shared" si="2"/>
        <v>-0.18205925306391399</v>
      </c>
      <c r="CY3">
        <f>'old221'!BK2</f>
        <v>-0.144189924732014</v>
      </c>
      <c r="CZ3">
        <f>'old221'!BL2</f>
        <v>-0.107152046911087</v>
      </c>
      <c r="DA3">
        <f>'old221'!BM2</f>
        <v>-7.1479267537253796E-2</v>
      </c>
      <c r="DB3">
        <f>'old221'!BN2</f>
        <v>-3.7674740503081103E-2</v>
      </c>
      <c r="DC3">
        <f>'old221'!BO2</f>
        <v>-6.1998860310625899E-3</v>
      </c>
      <c r="DD3">
        <f>'old221'!BP2</f>
        <v>2.2535916691678499E-2</v>
      </c>
      <c r="DE3">
        <f>'old221'!BQ2</f>
        <v>4.8184474367951403E-2</v>
      </c>
      <c r="DF3">
        <f>'old221'!BR2</f>
        <v>7.0466557653384096E-2</v>
      </c>
      <c r="DG3">
        <f>'old221'!BS2</f>
        <v>8.9178138678564806E-2</v>
      </c>
      <c r="DH3">
        <f>'old221'!BT2</f>
        <v>0.104194948694498</v>
      </c>
      <c r="DI3">
        <f>'old221'!BU2</f>
        <v>0.11547525403111</v>
      </c>
      <c r="DJ3">
        <f>'old221'!BV2</f>
        <v>0.123060788358475</v>
      </c>
      <c r="DK3">
        <f>'old221'!BW2</f>
        <v>0.12707582042558799</v>
      </c>
      <c r="DL3">
        <f>'old221'!BX2</f>
        <v>0.12772437810186099</v>
      </c>
      <c r="DM3">
        <f>'old221'!BY2</f>
        <v>0.12528569073166601</v>
      </c>
      <c r="DN3">
        <f>'old221'!BZ2</f>
        <v>0.120107951612193</v>
      </c>
      <c r="DO3">
        <f>'old221'!CA2</f>
        <v>0.112600539930566</v>
      </c>
      <c r="DP3">
        <f>'old221'!CB2</f>
        <v>0.10322487590927799</v>
      </c>
      <c r="DQ3">
        <f>'old221'!CC2</f>
        <v>9.2484113440897603E-2</v>
      </c>
      <c r="DR3">
        <f>'old221'!CD2</f>
        <v>8.0911900461542202E-2</v>
      </c>
      <c r="DS3" s="1">
        <f>$DR$3+C$3</f>
        <v>8.4085226374259164E-2</v>
      </c>
      <c r="DT3" s="1">
        <f t="shared" ref="DT3:EB3" si="3">$DR$3+D$3</f>
        <v>8.7258552286976127E-2</v>
      </c>
      <c r="DU3" s="1">
        <f t="shared" si="3"/>
        <v>9.0431878199693089E-2</v>
      </c>
      <c r="DV3" s="1">
        <f t="shared" si="3"/>
        <v>9.3605204112410051E-2</v>
      </c>
      <c r="DW3" s="1">
        <f t="shared" si="3"/>
        <v>9.6778530025127013E-2</v>
      </c>
      <c r="DX3" s="1">
        <f t="shared" si="3"/>
        <v>9.9951855937843975E-2</v>
      </c>
      <c r="DY3" s="1">
        <f t="shared" si="3"/>
        <v>0.10312518185056094</v>
      </c>
      <c r="DZ3" s="1">
        <f t="shared" si="3"/>
        <v>0.1062985077632779</v>
      </c>
      <c r="EA3" s="1">
        <f t="shared" si="3"/>
        <v>0.10947183367599486</v>
      </c>
      <c r="EB3" s="1">
        <f t="shared" si="3"/>
        <v>0.11264515958871182</v>
      </c>
      <c r="EC3">
        <f>'old221'!CE2+$L$3</f>
        <v>0.10880861992713403</v>
      </c>
      <c r="ED3">
        <f>'old221'!CF2+$L$3</f>
        <v>0.10495027801726434</v>
      </c>
      <c r="EE3">
        <f>'old221'!CG2+$L$3</f>
        <v>0.10107034150129202</v>
      </c>
      <c r="EF3">
        <f>'old221'!CH2+$L$3</f>
        <v>9.7169016199788627E-2</v>
      </c>
      <c r="EG3">
        <f>'old221'!CI2+$L$3</f>
        <v>9.3246506106887839E-2</v>
      </c>
      <c r="EH3">
        <f>'old221'!CJ2+$L$3</f>
        <v>8.9303013383539437E-2</v>
      </c>
      <c r="EI3">
        <f>'old221'!CK2+$L$3</f>
        <v>8.5338738348904736E-2</v>
      </c>
      <c r="EJ3">
        <f>'old221'!CL2+$L$3</f>
        <v>8.1353879469961837E-2</v>
      </c>
      <c r="EK3">
        <f>'old221'!CM2+$L$3</f>
        <v>7.734863334938373E-2</v>
      </c>
      <c r="EL3">
        <f>'old221'!CN2+$L$3</f>
        <v>7.332319471174753E-2</v>
      </c>
      <c r="EM3">
        <f>'old221'!CO2+$L$3</f>
        <v>6.9277756388136727E-2</v>
      </c>
      <c r="EN3">
        <f>'old221'!CP2+$L$3</f>
        <v>6.5212509299189925E-2</v>
      </c>
      <c r="EO3">
        <f>'old221'!CQ2+$L$3</f>
        <v>6.1127642436649726E-2</v>
      </c>
      <c r="EP3">
        <f>'old221'!CR2+$L$3</f>
        <v>5.7023342843463526E-2</v>
      </c>
      <c r="EQ3">
        <f>'old221'!CS2+$L$3</f>
        <v>5.2899795592484929E-2</v>
      </c>
      <c r="ER3">
        <f>'old221'!CT2+$L$3</f>
        <v>4.8757183763821328E-2</v>
      </c>
      <c r="ES3">
        <f>'old221'!CU2+$L$3</f>
        <v>4.4595688420873927E-2</v>
      </c>
      <c r="ET3">
        <f>'old221'!CV2+$L$3</f>
        <v>4.0415488585112125E-2</v>
      </c>
      <c r="EU3">
        <f>'old221'!CW2+$L$3</f>
        <v>3.6216761209620148E-2</v>
      </c>
      <c r="EV3">
        <f>'old221'!CX2+$L$3</f>
        <v>3.1999681151457911E-2</v>
      </c>
      <c r="EW3" s="2">
        <f>'old221'!$CX$2+('对角补偿2+6度 (H+K'!$L$3)*(10-EW$2)/10</f>
        <v>2.8826355238740949E-2</v>
      </c>
      <c r="EX3" s="2">
        <f>'old221'!$CX$2+('对角补偿2+6度 (H+K'!$L$3)*(10-EX$2)/10</f>
        <v>2.5653029326023986E-2</v>
      </c>
      <c r="EY3" s="2">
        <f>'old221'!$CX$2+('对角补偿2+6度 (H+K'!$L$3)*(10-EY$2)/10</f>
        <v>2.2479703413307024E-2</v>
      </c>
      <c r="EZ3" s="2">
        <f>'old221'!$CX$2+('对角补偿2+6度 (H+K'!$L$3)*(10-EZ$2)/10</f>
        <v>1.9306377500590062E-2</v>
      </c>
      <c r="FA3" s="2">
        <f>'old221'!$CX$2+('对角补偿2+6度 (H+K'!$L$3)*(10-FA$2)/10</f>
        <v>1.6133051587873096E-2</v>
      </c>
      <c r="FB3" s="2">
        <f>'old221'!$CX$2+('对角补偿2+6度 (H+K'!$L$3)*(10-FB$2)/10</f>
        <v>1.2959725675156134E-2</v>
      </c>
      <c r="FC3" s="2">
        <f>'old221'!$CX$2+('对角补偿2+6度 (H+K'!$L$3)*(10-FC$2)/10</f>
        <v>9.786399762439172E-3</v>
      </c>
      <c r="FD3" s="2">
        <f>'old221'!$CX$2+('对角补偿2+6度 (H+K'!$L$3)*(10-FD$2)/10</f>
        <v>6.6130738497222081E-3</v>
      </c>
      <c r="FE3" s="2">
        <f>'old221'!$CX$2+('对角补偿2+6度 (H+K'!$L$3)*(10-FE$2)/10</f>
        <v>3.439747937005245E-3</v>
      </c>
      <c r="FF3" s="2">
        <f>'old221'!$CX$2+('对角补偿2+6度 (H+K'!$L$3)*(10-FF$2)/10</f>
        <v>2.6642202428828199E-4</v>
      </c>
      <c r="FG3">
        <f>'old221'!CY2</f>
        <v>-3.9688379843003697E-3</v>
      </c>
      <c r="FH3">
        <f>'old221'!CZ2</f>
        <v>-8.2221073657973206E-3</v>
      </c>
      <c r="FI3">
        <f>'old221'!DA2</f>
        <v>-1.24932177284049E-2</v>
      </c>
      <c r="FJ3">
        <f>'old221'!DB2</f>
        <v>-1.6782002898096299E-2</v>
      </c>
      <c r="FK3">
        <f>'old221'!DC2</f>
        <v>-2.10882989516941E-2</v>
      </c>
      <c r="FL3">
        <f>'old221'!DD2</f>
        <v>-2.54119442509513E-2</v>
      </c>
      <c r="FM3">
        <f>'old221'!DE2</f>
        <v>-2.9752779477609299E-2</v>
      </c>
      <c r="FN3">
        <f>'old221'!DF2</f>
        <v>-3.4110647669413498E-2</v>
      </c>
      <c r="FO3">
        <f>'old221'!DG2</f>
        <v>-3.8485394257064903E-2</v>
      </c>
      <c r="FP3">
        <f>'old221'!DH2</f>
        <v>-4.2876867102091203E-2</v>
      </c>
      <c r="FQ3">
        <f>'old221'!DI2</f>
        <v>-4.7284916535622598E-2</v>
      </c>
      <c r="FR3">
        <f>'old221'!DJ2</f>
        <v>-5.1709395398057002E-2</v>
      </c>
      <c r="FS3">
        <f>'old221'!DK2</f>
        <v>-5.6150159079605001E-2</v>
      </c>
      <c r="FT3">
        <f>'old221'!DL2</f>
        <v>-6.0607065561707002E-2</v>
      </c>
      <c r="FU3">
        <f>'old221'!DM2</f>
        <v>-6.5079975459313003E-2</v>
      </c>
      <c r="FV3">
        <f>'old221'!DN2</f>
        <v>-6.9568752064022896E-2</v>
      </c>
      <c r="FW3">
        <f>'old221'!DO2</f>
        <v>-7.4073261388085204E-2</v>
      </c>
      <c r="FX3">
        <f>'old221'!DP2</f>
        <v>-7.8593372209254206E-2</v>
      </c>
      <c r="FY3">
        <f>'old221'!DQ2</f>
        <v>-8.3128956116509403E-2</v>
      </c>
      <c r="FZ3">
        <f>$FY3</f>
        <v>-8.3128956116509403E-2</v>
      </c>
      <c r="GA3">
        <f t="shared" ref="GA3:GI4" si="4">$FY3</f>
        <v>-8.3128956116509403E-2</v>
      </c>
      <c r="GB3">
        <f t="shared" si="4"/>
        <v>-8.3128956116509403E-2</v>
      </c>
      <c r="GC3">
        <f t="shared" si="4"/>
        <v>-8.3128956116509403E-2</v>
      </c>
      <c r="GD3">
        <f t="shared" si="4"/>
        <v>-8.3128956116509403E-2</v>
      </c>
      <c r="GE3">
        <f t="shared" si="4"/>
        <v>-8.3128956116509403E-2</v>
      </c>
      <c r="GF3">
        <f t="shared" si="4"/>
        <v>-8.3128956116509403E-2</v>
      </c>
      <c r="GG3">
        <f t="shared" si="4"/>
        <v>-8.3128956116509403E-2</v>
      </c>
      <c r="GH3">
        <f t="shared" si="4"/>
        <v>-8.3128956116509403E-2</v>
      </c>
      <c r="GI3">
        <f t="shared" si="4"/>
        <v>-8.3128956116509403E-2</v>
      </c>
      <c r="GK3">
        <v>-9.2569825177640994E-2</v>
      </c>
    </row>
    <row r="4" spans="1:193" x14ac:dyDescent="0.15">
      <c r="A4" s="4" t="s">
        <v>1</v>
      </c>
      <c r="B4" s="1">
        <v>0</v>
      </c>
      <c r="C4" s="1">
        <f t="shared" ref="C4:J4" si="5">$L$4/10*B2</f>
        <v>1.0471975511965976E-2</v>
      </c>
      <c r="D4" s="1">
        <f t="shared" si="5"/>
        <v>2.0943951023931952E-2</v>
      </c>
      <c r="E4" s="1">
        <f t="shared" si="5"/>
        <v>3.1415926535897927E-2</v>
      </c>
      <c r="F4" s="1">
        <f t="shared" si="5"/>
        <v>4.1887902047863905E-2</v>
      </c>
      <c r="G4" s="1">
        <f t="shared" si="5"/>
        <v>5.2359877559829883E-2</v>
      </c>
      <c r="H4" s="1">
        <f t="shared" si="5"/>
        <v>6.2831853071795854E-2</v>
      </c>
      <c r="I4" s="1">
        <f t="shared" si="5"/>
        <v>7.3303828583761832E-2</v>
      </c>
      <c r="J4" s="1">
        <f t="shared" si="5"/>
        <v>8.377580409572781E-2</v>
      </c>
      <c r="K4" s="1">
        <f>$L$4/10*J2</f>
        <v>9.4247779607693788E-2</v>
      </c>
      <c r="L4" s="3">
        <f>6/180*PI()</f>
        <v>0.10471975511965977</v>
      </c>
      <c r="M4">
        <f>'old221'!C3+'对角补偿2+6度 (H+K'!$L$4</f>
        <v>0.10484519694621837</v>
      </c>
      <c r="N4">
        <f>'old221'!D3+'对角补偿2+6度 (H+K'!$L$4</f>
        <v>0.10495607110026424</v>
      </c>
      <c r="O4">
        <f>'old221'!E3+'对角补偿2+6度 (H+K'!$L$4</f>
        <v>0.10505237925346574</v>
      </c>
      <c r="P4">
        <f>'old221'!F3+'对角补偿2+6度 (H+K'!$L$4</f>
        <v>0.10513412286178177</v>
      </c>
      <c r="Q4">
        <f>'old221'!G3+'对角补偿2+6度 (H+K'!$L$4</f>
        <v>0.10520130316590122</v>
      </c>
      <c r="R4">
        <f>'old221'!H3+'对角补偿2+6度 (H+K'!$L$4</f>
        <v>0.10525392119162043</v>
      </c>
      <c r="S4">
        <f>'old221'!I3+'对角补偿2+6度 (H+K'!$L$4</f>
        <v>0.10529197775015826</v>
      </c>
      <c r="T4">
        <f>'old221'!J3+'对角补偿2+6度 (H+K'!$L$4</f>
        <v>0.10531547343840882</v>
      </c>
      <c r="U4">
        <f>'old221'!K3+'对角补偿2+6度 (H+K'!$L$4</f>
        <v>0.10532440863913213</v>
      </c>
      <c r="V4">
        <f>'old221'!L3+'对角补偿2+6度 (H+K'!$L$4</f>
        <v>0.10531878352108277</v>
      </c>
      <c r="W4">
        <f>'old221'!M3+'对角补偿2+6度 (H+K'!$L$4</f>
        <v>0.10529859803907644</v>
      </c>
      <c r="X4">
        <f>'old221'!N3+'对角补偿2+6度 (H+K'!$L$4</f>
        <v>0.10526385193399397</v>
      </c>
      <c r="Y4">
        <f>'old221'!O3+'对角补偿2+6度 (H+K'!$L$4</f>
        <v>0.10521454473272403</v>
      </c>
      <c r="Z4">
        <f>'old221'!P3+'对角补偿2+6度 (H+K'!$L$4</f>
        <v>0.10515067574804322</v>
      </c>
      <c r="AA4">
        <f>'old221'!Q3+'对角补偿2+6度 (H+K'!$L$4</f>
        <v>0.10507224407843425</v>
      </c>
      <c r="AB4">
        <f>'old221'!R3+'对角补偿2+6度 (H+K'!$L$4</f>
        <v>0.10497924860784232</v>
      </c>
      <c r="AC4">
        <f>'old221'!S3+'对角补偿2+6度 (H+K'!$L$4</f>
        <v>0.10487168800536868</v>
      </c>
      <c r="AD4">
        <f>'old221'!T3+'对角补偿2+6度 (H+K'!$L$4</f>
        <v>0.10474956072490212</v>
      </c>
      <c r="AE4">
        <f>'old221'!U3+'对角补偿2+6度 (H+K'!$L$4</f>
        <v>0.1046128650046881</v>
      </c>
      <c r="AF4">
        <f>'old221'!V3+$L$4</f>
        <v>0.10446159886683588</v>
      </c>
      <c r="AG4" s="2">
        <f>'old221'!$V$3+('对角补偿2+6度 (H+K'!$L$4)*(10-AG2)/10</f>
        <v>9.3989623354869906E-2</v>
      </c>
      <c r="AH4" s="2">
        <f>'old221'!$V$3+('对角补偿2+6度 (H+K'!$L$4)*(10-AH2)/10</f>
        <v>8.3517647842903928E-2</v>
      </c>
      <c r="AI4" s="2">
        <f>'old221'!$V$3+('对角补偿2+6度 (H+K'!$L$4)*(10-AI2)/10</f>
        <v>7.304567233093795E-2</v>
      </c>
      <c r="AJ4" s="2">
        <f>'old221'!$V$3+('对角补偿2+6度 (H+K'!$L$4)*(10-AJ2)/10</f>
        <v>6.2573696818971986E-2</v>
      </c>
      <c r="AK4" s="2">
        <f>'old221'!$V$3+('对角补偿2+6度 (H+K'!$L$4)*(10-AK2)/10</f>
        <v>5.2101721307006001E-2</v>
      </c>
      <c r="AL4" s="2">
        <f>'old221'!$V$3+('对角补偿2+6度 (H+K'!$L$4)*(10-AL2)/10</f>
        <v>4.1629745795040023E-2</v>
      </c>
      <c r="AM4" s="2">
        <f>'old221'!$V$3+('对角补偿2+6度 (H+K'!$L$4)*(10-AM2)/10</f>
        <v>3.1157770283074052E-2</v>
      </c>
      <c r="AN4" s="2">
        <f>'old221'!$V$3+('对角补偿2+6度 (H+K'!$L$4)*(10-AN2)/10</f>
        <v>2.068579477110807E-2</v>
      </c>
      <c r="AO4" s="2">
        <f>'old221'!$V$3+('对角补偿2+6度 (H+K'!$L$4)*(10-AO2)/10</f>
        <v>1.0213819259142094E-2</v>
      </c>
      <c r="AP4" s="2">
        <f>'old221'!$V$3+('对角补偿2+6度 (H+K'!$L$4)*(10-AP2)/10</f>
        <v>-2.58156252823882E-4</v>
      </c>
      <c r="AQ4">
        <f>'old221'!W3</f>
        <v>-4.2399500289791502E-4</v>
      </c>
      <c r="AR4">
        <f>'old221'!X3</f>
        <v>-6.0440877708867202E-4</v>
      </c>
      <c r="AS4">
        <f>'old221'!Y3</f>
        <v>-7.9940020528446198E-4</v>
      </c>
      <c r="AT4">
        <f>'old221'!Z3</f>
        <v>-1.00897213611151E-3</v>
      </c>
      <c r="AU4">
        <f>'old221'!AA3</f>
        <v>-1.23312763774264E-3</v>
      </c>
      <c r="AV4">
        <f>'old221'!AB3</f>
        <v>-1.4718699987688001E-3</v>
      </c>
      <c r="AW4">
        <f>'old221'!AC3</f>
        <v>-1.72520272913546E-3</v>
      </c>
      <c r="AX4">
        <f>'old221'!AD3</f>
        <v>-1.9931295611415002E-3</v>
      </c>
      <c r="AY4">
        <f>'old221'!AE3</f>
        <v>-2.27565445050426E-3</v>
      </c>
      <c r="AZ4">
        <f>'old221'!AF3</f>
        <v>-2.5727815774878602E-3</v>
      </c>
      <c r="BA4">
        <f>'old221'!AG3</f>
        <v>-2.8845153480969699E-3</v>
      </c>
      <c r="BB4">
        <f>'old221'!AH3</f>
        <v>-3.21086039533647E-3</v>
      </c>
      <c r="BC4">
        <f>'old221'!AI3</f>
        <v>-3.55182158053569E-3</v>
      </c>
      <c r="BD4">
        <f>'old221'!AJ3</f>
        <v>-3.9074039947395401E-3</v>
      </c>
      <c r="BE4">
        <f>'old221'!AK3</f>
        <v>-4.2776129601658202E-3</v>
      </c>
      <c r="BF4">
        <f>'old221'!AL3</f>
        <v>-4.6624540317292702E-3</v>
      </c>
      <c r="BG4">
        <f>'old221'!AM3</f>
        <v>-5.061932998633E-3</v>
      </c>
      <c r="BH4">
        <f>'old221'!AN3</f>
        <v>-5.4760558860278401E-3</v>
      </c>
      <c r="BI4">
        <f>'old221'!AO3</f>
        <v>-5.9048289567391601E-3</v>
      </c>
      <c r="BJ4">
        <f>'old221'!AP3</f>
        <v>-6.3482587130636601E-3</v>
      </c>
      <c r="BK4">
        <f t="shared" ref="BK4:BT4" si="6">$BJ4</f>
        <v>-6.3482587130636601E-3</v>
      </c>
      <c r="BL4">
        <f t="shared" si="6"/>
        <v>-6.3482587130636601E-3</v>
      </c>
      <c r="BM4">
        <f t="shared" si="6"/>
        <v>-6.3482587130636601E-3</v>
      </c>
      <c r="BN4">
        <f t="shared" si="6"/>
        <v>-6.3482587130636601E-3</v>
      </c>
      <c r="BO4">
        <f t="shared" si="6"/>
        <v>-6.3482587130636601E-3</v>
      </c>
      <c r="BP4">
        <f t="shared" si="6"/>
        <v>-6.3482587130636601E-3</v>
      </c>
      <c r="BQ4">
        <f t="shared" si="6"/>
        <v>-6.3482587130636601E-3</v>
      </c>
      <c r="BR4">
        <f t="shared" si="6"/>
        <v>-6.3482587130636601E-3</v>
      </c>
      <c r="BS4">
        <f t="shared" si="6"/>
        <v>-6.3482587130636601E-3</v>
      </c>
      <c r="BT4">
        <f t="shared" si="6"/>
        <v>-6.3482587130636601E-3</v>
      </c>
      <c r="BU4" s="1">
        <f>'old221'!AQ3</f>
        <v>-7.2644450842052101E-3</v>
      </c>
      <c r="BV4" s="11">
        <f>'old221'!AR3</f>
        <v>-8.2393262686693003E-3</v>
      </c>
      <c r="BW4" s="11">
        <f>'old221'!AS3</f>
        <v>-9.2729616837916602E-3</v>
      </c>
      <c r="BX4" s="11">
        <f>'old221'!AT3</f>
        <v>-1.0365414741129401E-2</v>
      </c>
      <c r="BY4" s="11">
        <f>'old221'!AU3</f>
        <v>-1.15167529188018E-2</v>
      </c>
      <c r="BZ4" s="11">
        <f>'old221'!AV3</f>
        <v>-1.2727047838541301E-2</v>
      </c>
      <c r="CA4" s="11">
        <f>'old221'!AW3</f>
        <v>-1.39963753475441E-2</v>
      </c>
      <c r="CB4" s="11">
        <f>'old221'!AX3</f>
        <v>-1.53248156052257E-2</v>
      </c>
      <c r="CC4" s="11">
        <f>'old221'!AY3</f>
        <v>-1.6712453174982701E-2</v>
      </c>
      <c r="CD4" s="11">
        <f>'old221'!AZ3</f>
        <v>-1.8159377121078801E-2</v>
      </c>
      <c r="CE4" s="11">
        <f>'old221'!BA3</f>
        <v>-1.96656811107765E-2</v>
      </c>
      <c r="CF4" s="11">
        <f>'old221'!BB3</f>
        <v>-2.1231463521843099E-2</v>
      </c>
      <c r="CG4" s="11">
        <f>'old221'!BC3</f>
        <v>-2.2856827555573798E-2</v>
      </c>
      <c r="CH4" s="11">
        <f>'old221'!BD3</f>
        <v>-2.4541881355477E-2</v>
      </c>
      <c r="CI4" s="11">
        <f>'old221'!BE3</f>
        <v>-2.6286738131780799E-2</v>
      </c>
      <c r="CJ4" s="11">
        <f>'old221'!BF3</f>
        <v>-2.80915162919304E-2</v>
      </c>
      <c r="CK4" s="11">
        <f>'old221'!BG3</f>
        <v>-2.9956339577252002E-2</v>
      </c>
      <c r="CL4" s="11">
        <f>'old221'!BH3</f>
        <v>-3.1881337205975399E-2</v>
      </c>
      <c r="CM4" s="11">
        <f>'old221'!BI3</f>
        <v>-3.3866644022817499E-2</v>
      </c>
      <c r="CN4" s="11">
        <f>'old221'!BJ3</f>
        <v>-3.5912400655339502E-2</v>
      </c>
      <c r="CO4">
        <f t="shared" ref="CO4" si="7">$CN4</f>
        <v>-3.5912400655339502E-2</v>
      </c>
      <c r="CP4">
        <f t="shared" si="2"/>
        <v>-3.5912400655339502E-2</v>
      </c>
      <c r="CQ4">
        <f t="shared" si="2"/>
        <v>-3.5912400655339502E-2</v>
      </c>
      <c r="CR4">
        <f t="shared" si="2"/>
        <v>-3.5912400655339502E-2</v>
      </c>
      <c r="CS4">
        <f t="shared" si="2"/>
        <v>-3.5912400655339502E-2</v>
      </c>
      <c r="CT4">
        <f t="shared" si="2"/>
        <v>-3.5912400655339502E-2</v>
      </c>
      <c r="CU4">
        <f t="shared" si="2"/>
        <v>-3.5912400655339502E-2</v>
      </c>
      <c r="CV4">
        <f t="shared" si="2"/>
        <v>-3.5912400655339502E-2</v>
      </c>
      <c r="CW4">
        <f t="shared" si="2"/>
        <v>-3.5912400655339502E-2</v>
      </c>
      <c r="CX4">
        <f t="shared" si="2"/>
        <v>-3.5912400655339502E-2</v>
      </c>
      <c r="CY4">
        <f>'old221'!BK3</f>
        <v>1.4501412977526299E-2</v>
      </c>
      <c r="CZ4">
        <f>'old221'!BL3</f>
        <v>6.3252325588442695E-2</v>
      </c>
      <c r="DA4">
        <f>'old221'!BM3</f>
        <v>0.109273041305173</v>
      </c>
      <c r="DB4">
        <f>'old221'!BN3</f>
        <v>0.15155725234258199</v>
      </c>
      <c r="DC4">
        <f>'old221'!BO3</f>
        <v>0.18918211825568301</v>
      </c>
      <c r="DD4">
        <f>'old221'!BP3</f>
        <v>0.22132888067022899</v>
      </c>
      <c r="DE4">
        <f>'old221'!BQ3</f>
        <v>0.247301152991838</v>
      </c>
      <c r="DF4">
        <f>'old221'!BR3</f>
        <v>0.26654047653176699</v>
      </c>
      <c r="DG4">
        <f>'old221'!BS3</f>
        <v>0.27863879555119198</v>
      </c>
      <c r="DH4">
        <f>'old221'!BT3</f>
        <v>0.28334757255212301</v>
      </c>
      <c r="DI4">
        <f>'old221'!BU3</f>
        <v>0.280583340194411</v>
      </c>
      <c r="DJ4">
        <f>'old221'!BV3</f>
        <v>0.27042956581820399</v>
      </c>
      <c r="DK4">
        <f>'old221'!BW3</f>
        <v>0.25313478692149399</v>
      </c>
      <c r="DL4">
        <f>'old221'!BX3</f>
        <v>0.22910705924310301</v>
      </c>
      <c r="DM4">
        <f>'old221'!BY3</f>
        <v>0.19890484147177601</v>
      </c>
      <c r="DN4">
        <f>'old221'!BZ3</f>
        <v>0.16322452020189401</v>
      </c>
      <c r="DO4">
        <f>'old221'!CA3</f>
        <v>0.122884853807704</v>
      </c>
      <c r="DP4">
        <f>'old221'!CB3</f>
        <v>7.8808682734192101E-2</v>
      </c>
      <c r="DQ4">
        <f>'old221'!CC3</f>
        <v>3.2002314766494303E-2</v>
      </c>
      <c r="DR4">
        <f>'old221'!CD3</f>
        <v>-1.6466954223152801E-2</v>
      </c>
      <c r="DS4" s="1">
        <f>$DR$4+C$4</f>
        <v>-5.9949787111868245E-3</v>
      </c>
      <c r="DT4" s="1">
        <f t="shared" ref="DT4:EB4" si="8">$DR$4+D$4</f>
        <v>4.4769968007791518E-3</v>
      </c>
      <c r="DU4" s="1">
        <f t="shared" si="8"/>
        <v>1.4948972312745126E-2</v>
      </c>
      <c r="DV4" s="1">
        <f t="shared" si="8"/>
        <v>2.5420947824711104E-2</v>
      </c>
      <c r="DW4" s="1">
        <f t="shared" si="8"/>
        <v>3.5892923336677082E-2</v>
      </c>
      <c r="DX4" s="1">
        <f t="shared" si="8"/>
        <v>4.6364898848643053E-2</v>
      </c>
      <c r="DY4" s="1">
        <f t="shared" si="8"/>
        <v>5.6836874360609031E-2</v>
      </c>
      <c r="DZ4" s="1">
        <f t="shared" si="8"/>
        <v>6.7308849872575016E-2</v>
      </c>
      <c r="EA4" s="1">
        <f t="shared" si="8"/>
        <v>7.778082538454098E-2</v>
      </c>
      <c r="EB4" s="1">
        <f t="shared" si="8"/>
        <v>8.8252800896506972E-2</v>
      </c>
      <c r="EC4">
        <f>'old221'!CE3+$L$4</f>
        <v>8.9676846057711868E-2</v>
      </c>
      <c r="ED4">
        <f>'old221'!CF3+$L$4</f>
        <v>9.104162923206266E-2</v>
      </c>
      <c r="EE4">
        <f>'old221'!CG3+$L$4</f>
        <v>9.2347239599881059E-2</v>
      </c>
      <c r="EF4">
        <f>'old221'!CH3+$L$4</f>
        <v>9.3593761804874664E-2</v>
      </c>
      <c r="EG4">
        <f>'old221'!CI3+$L$4</f>
        <v>9.4781276053613597E-2</v>
      </c>
      <c r="EH4">
        <f>'old221'!CJ3+$L$4</f>
        <v>9.5909858209822854E-2</v>
      </c>
      <c r="EI4">
        <f>'old221'!CK3+$L$4</f>
        <v>9.6979579883609571E-2</v>
      </c>
      <c r="EJ4">
        <f>'old221'!CL3+$L$4</f>
        <v>9.7990508515737387E-2</v>
      </c>
      <c r="EK4">
        <f>'old221'!CM3+$L$4</f>
        <v>9.8942707457051318E-2</v>
      </c>
      <c r="EL4">
        <f>'old221'!CN3+$L$4</f>
        <v>9.9836236043150464E-2</v>
      </c>
      <c r="EM4">
        <f>'old221'!CO3+$L$4</f>
        <v>0.10067114966439956</v>
      </c>
      <c r="EN4">
        <f>'old221'!CP3+$L$4</f>
        <v>0.10144749983136132</v>
      </c>
      <c r="EO4">
        <f>'old221'!CQ3+$L$4</f>
        <v>0.10216533423572878</v>
      </c>
      <c r="EP4">
        <f>'old221'!CR3+$L$4</f>
        <v>0.10282469680682789</v>
      </c>
      <c r="EQ4">
        <f>'old221'!CS3+$L$4</f>
        <v>0.10342562776375804</v>
      </c>
      <c r="ER4">
        <f>'old221'!CT3+$L$4</f>
        <v>0.10396816366322799</v>
      </c>
      <c r="ES4">
        <f>'old221'!CU3+$L$4</f>
        <v>0.10445233744314504</v>
      </c>
      <c r="ET4">
        <f>'old221'!CV3+$L$4</f>
        <v>0.10487817846200394</v>
      </c>
      <c r="EU4">
        <f>'old221'!CW3+$L$4</f>
        <v>0.10524571253412292</v>
      </c>
      <c r="EV4">
        <f>'old221'!CX3+$L$4</f>
        <v>0.10555496196076548</v>
      </c>
      <c r="EW4" s="2">
        <f>'old221'!$CX$3+('对角补偿2+6度 (H+K'!$L$4)*(10-EW$2)/10</f>
        <v>9.5082986448799506E-2</v>
      </c>
      <c r="EX4" s="2">
        <f>'old221'!$CX$3+('对角补偿2+6度 (H+K'!$L$4)*(10-EX$2)/10</f>
        <v>8.4611010936833528E-2</v>
      </c>
      <c r="EY4" s="2">
        <f>'old221'!$CX$3+('对角补偿2+6度 (H+K'!$L$4)*(10-EY$2)/10</f>
        <v>7.413903542486755E-2</v>
      </c>
      <c r="EZ4" s="2">
        <f>'old221'!$CX$3+('对角补偿2+6度 (H+K'!$L$4)*(10-EZ$2)/10</f>
        <v>6.3667059912901586E-2</v>
      </c>
      <c r="FA4" s="2">
        <f>'old221'!$CX$3+('对角补偿2+6度 (H+K'!$L$4)*(10-FA$2)/10</f>
        <v>5.3195084400935601E-2</v>
      </c>
      <c r="FB4" s="2">
        <f>'old221'!$CX$3+('对角补偿2+6度 (H+K'!$L$4)*(10-FB$2)/10</f>
        <v>4.2723108888969623E-2</v>
      </c>
      <c r="FC4" s="2">
        <f>'old221'!$CX$3+('对角补偿2+6度 (H+K'!$L$4)*(10-FC$2)/10</f>
        <v>3.2251133377003652E-2</v>
      </c>
      <c r="FD4" s="2">
        <f>'old221'!$CX$3+('对角补偿2+6度 (H+K'!$L$4)*(10-FD$2)/10</f>
        <v>2.177915786503767E-2</v>
      </c>
      <c r="FE4" s="2">
        <f>'old221'!$CX$3+('对角补偿2+6度 (H+K'!$L$4)*(10-FE$2)/10</f>
        <v>1.1307182353071694E-2</v>
      </c>
      <c r="FF4" s="2">
        <f>'old221'!$CX$3+('对角补偿2+6度 (H+K'!$L$4)*(10-FF$2)/10</f>
        <v>8.3520684110571796E-4</v>
      </c>
      <c r="FG4">
        <f>'old221'!CY3</f>
        <v>1.08619043752212E-3</v>
      </c>
      <c r="FH4">
        <f>'old221'!CZ3</f>
        <v>1.27892355594161E-3</v>
      </c>
      <c r="FI4">
        <f>'old221'!DA3</f>
        <v>1.4134181045417601E-3</v>
      </c>
      <c r="FJ4">
        <f>'old221'!DB3</f>
        <v>1.4896825624148801E-3</v>
      </c>
      <c r="FK4">
        <f>'old221'!DC3</f>
        <v>1.5077219905472699E-3</v>
      </c>
      <c r="FL4">
        <f>'old221'!DD3</f>
        <v>1.46753803882649E-3</v>
      </c>
      <c r="FM4">
        <f>'old221'!DE3</f>
        <v>1.36912894908137E-3</v>
      </c>
      <c r="FN4">
        <f>'old221'!DF3</f>
        <v>1.2124895541598701E-3</v>
      </c>
      <c r="FO4">
        <f>'old221'!DG3</f>
        <v>9.9761127304409691E-4</v>
      </c>
      <c r="FP4">
        <f>'old221'!DH3</f>
        <v>7.2448210199627095E-4</v>
      </c>
      <c r="FQ4">
        <f>'old221'!DI3</f>
        <v>3.9308660172743297E-4</v>
      </c>
      <c r="FR4">
        <f>'old221'!DJ3</f>
        <v>3.4058805740144799E-6</v>
      </c>
      <c r="FS4">
        <f>'old221'!DK3</f>
        <v>-4.44582426335272E-4</v>
      </c>
      <c r="FT4">
        <f>'old221'!DL3</f>
        <v>-9.5090418194532201E-4</v>
      </c>
      <c r="FU4">
        <f>'old221'!DM3</f>
        <v>-1.5155887762008399E-3</v>
      </c>
      <c r="FV4">
        <f>'old221'!DN3</f>
        <v>-2.1386691590639102E-3</v>
      </c>
      <c r="FW4">
        <f>'old221'!DO3</f>
        <v>-2.8201818776600902E-3</v>
      </c>
      <c r="FX4">
        <f>'old221'!DP3</f>
        <v>-3.5601671175944402E-3</v>
      </c>
      <c r="FY4">
        <f>'old221'!DQ3</f>
        <v>-4.3586687484835603E-3</v>
      </c>
      <c r="FZ4">
        <f t="shared" ref="FZ4:GI8" si="9">$FY4</f>
        <v>-4.3586687484835603E-3</v>
      </c>
      <c r="GA4">
        <f t="shared" si="4"/>
        <v>-4.3586687484835603E-3</v>
      </c>
      <c r="GB4">
        <f t="shared" si="4"/>
        <v>-4.3586687484835603E-3</v>
      </c>
      <c r="GC4">
        <f t="shared" si="4"/>
        <v>-4.3586687484835603E-3</v>
      </c>
      <c r="GD4">
        <f t="shared" si="4"/>
        <v>-4.3586687484835603E-3</v>
      </c>
      <c r="GE4">
        <f t="shared" si="4"/>
        <v>-4.3586687484835603E-3</v>
      </c>
      <c r="GF4">
        <f t="shared" si="4"/>
        <v>-4.3586687484835603E-3</v>
      </c>
      <c r="GG4">
        <f t="shared" si="4"/>
        <v>-4.3586687484835603E-3</v>
      </c>
      <c r="GH4">
        <f t="shared" si="4"/>
        <v>-4.3586687484835603E-3</v>
      </c>
      <c r="GI4">
        <f t="shared" si="4"/>
        <v>-4.3586687484835603E-3</v>
      </c>
      <c r="GK4">
        <v>-7.2644450842052101E-3</v>
      </c>
    </row>
    <row r="5" spans="1:193" x14ac:dyDescent="0.15">
      <c r="A5" t="s">
        <v>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f>'old218'!B4</f>
        <v>0</v>
      </c>
      <c r="M5">
        <f>'old221'!C4</f>
        <v>-2.1170580763962801E-3</v>
      </c>
      <c r="N5">
        <f>'old221'!D4</f>
        <v>-4.2386265444411802E-3</v>
      </c>
      <c r="O5">
        <f>'old221'!E4</f>
        <v>-6.3646842687421499E-3</v>
      </c>
      <c r="P5">
        <f>'old221'!F4</f>
        <v>-8.4952102516755498E-3</v>
      </c>
      <c r="Q5">
        <f>'old221'!G4</f>
        <v>-1.06301836343934E-2</v>
      </c>
      <c r="R5">
        <f>'old221'!H4</f>
        <v>-1.27695836978468E-2</v>
      </c>
      <c r="S5">
        <f>'old221'!I4</f>
        <v>-1.49133898638238E-2</v>
      </c>
      <c r="T5">
        <f>'old221'!J4</f>
        <v>-1.7061581696004701E-2</v>
      </c>
      <c r="U5">
        <f>'old221'!K4</f>
        <v>-1.9214138901031401E-2</v>
      </c>
      <c r="V5">
        <f>'old221'!L4</f>
        <v>-2.13710413295931E-2</v>
      </c>
      <c r="W5">
        <f>'old221'!M4</f>
        <v>-2.35322689775266E-2</v>
      </c>
      <c r="X5">
        <f>'old221'!N4</f>
        <v>-2.5697801986931602E-2</v>
      </c>
      <c r="Y5">
        <f>'old221'!O4</f>
        <v>-2.7867620647301399E-2</v>
      </c>
      <c r="Z5">
        <f>'old221'!P4</f>
        <v>-3.0041705396667701E-2</v>
      </c>
      <c r="AA5">
        <f>'old221'!Q4</f>
        <v>-3.2220036822760097E-2</v>
      </c>
      <c r="AB5">
        <f>'old221'!R4</f>
        <v>-3.4402595664179997E-2</v>
      </c>
      <c r="AC5">
        <f>'old221'!S4</f>
        <v>-3.6589362811589199E-2</v>
      </c>
      <c r="AD5">
        <f>'old221'!T4</f>
        <v>-3.87803193089118E-2</v>
      </c>
      <c r="AE5">
        <f>'old221'!U4</f>
        <v>-4.0975446354551498E-2</v>
      </c>
      <c r="AF5">
        <f>'old221'!V4</f>
        <v>-4.3174725302621599E-2</v>
      </c>
      <c r="AG5">
        <f>$AF5</f>
        <v>-4.3174725302621599E-2</v>
      </c>
      <c r="AH5">
        <f t="shared" ref="AH5:AP8" si="10">$AF5</f>
        <v>-4.3174725302621599E-2</v>
      </c>
      <c r="AI5">
        <f t="shared" si="10"/>
        <v>-4.3174725302621599E-2</v>
      </c>
      <c r="AJ5">
        <f t="shared" si="10"/>
        <v>-4.3174725302621599E-2</v>
      </c>
      <c r="AK5">
        <f t="shared" si="10"/>
        <v>-4.3174725302621599E-2</v>
      </c>
      <c r="AL5">
        <f t="shared" si="10"/>
        <v>-4.3174725302621599E-2</v>
      </c>
      <c r="AM5">
        <f t="shared" si="10"/>
        <v>-4.3174725302621599E-2</v>
      </c>
      <c r="AN5">
        <f t="shared" si="10"/>
        <v>-4.3174725302621599E-2</v>
      </c>
      <c r="AO5">
        <f t="shared" si="10"/>
        <v>-4.3174725302621599E-2</v>
      </c>
      <c r="AP5">
        <f t="shared" si="10"/>
        <v>-4.3174725302621599E-2</v>
      </c>
      <c r="AQ5">
        <f>'old221'!W4</f>
        <v>-1.2249623358785201E-2</v>
      </c>
      <c r="AR5">
        <f>'old221'!X4</f>
        <v>1.78440280740766E-2</v>
      </c>
      <c r="AS5">
        <f>'old221'!Y4</f>
        <v>4.65725810598452E-2</v>
      </c>
      <c r="AT5">
        <f>'old221'!Z4</f>
        <v>7.3432881705953301E-2</v>
      </c>
      <c r="AU5">
        <f>'old221'!AA4</f>
        <v>9.7963509789907199E-2</v>
      </c>
      <c r="AV5">
        <f>'old221'!AB4</f>
        <v>0.11975508612458401</v>
      </c>
      <c r="AW5">
        <f>'old221'!AC4</f>
        <v>0.138459417412792</v>
      </c>
      <c r="AX5">
        <f>'old221'!AD4</f>
        <v>0.15379727431015999</v>
      </c>
      <c r="AY5">
        <f>'old221'!AE4</f>
        <v>0.165564628947276</v>
      </c>
      <c r="AZ5">
        <f>'old221'!AF4</f>
        <v>0.173637212575145</v>
      </c>
      <c r="BA5">
        <f>'old221'!AG4</f>
        <v>0.17797329152369201</v>
      </c>
      <c r="BB5">
        <f>'old221'!AH4</f>
        <v>0.17861459946299299</v>
      </c>
      <c r="BC5">
        <f>'old221'!AI4</f>
        <v>0.17568540514204101</v>
      </c>
      <c r="BD5">
        <f>'old221'!AJ4</f>
        <v>0.16938973643024899</v>
      </c>
      <c r="BE5">
        <f>'old221'!AK4</f>
        <v>0.16000682267198901</v>
      </c>
      <c r="BF5">
        <f>'old221'!AL4</f>
        <v>0.14788485716445199</v>
      </c>
      <c r="BG5">
        <f>'old221'!AM4</f>
        <v>0.13343321909476</v>
      </c>
      <c r="BH5">
        <f>'old221'!AN4</f>
        <v>0.117113328685408</v>
      </c>
      <c r="BI5">
        <f>'old221'!AO4</f>
        <v>9.9428339828962195E-2</v>
      </c>
      <c r="BJ5">
        <f>'old221'!AP4</f>
        <v>8.0911900461542202E-2</v>
      </c>
      <c r="BK5" s="1">
        <f>$BJ$5+C$3</f>
        <v>8.4085226374259164E-2</v>
      </c>
      <c r="BL5" s="1">
        <f t="shared" ref="BL5:BT5" si="11">$BJ$5+D$3</f>
        <v>8.7258552286976127E-2</v>
      </c>
      <c r="BM5" s="1">
        <f t="shared" si="11"/>
        <v>9.0431878199693089E-2</v>
      </c>
      <c r="BN5" s="1">
        <f t="shared" si="11"/>
        <v>9.3605204112410051E-2</v>
      </c>
      <c r="BO5" s="1">
        <f t="shared" si="11"/>
        <v>9.6778530025127013E-2</v>
      </c>
      <c r="BP5" s="1">
        <f t="shared" si="11"/>
        <v>9.9951855937843975E-2</v>
      </c>
      <c r="BQ5" s="1">
        <f t="shared" si="11"/>
        <v>0.10312518185056094</v>
      </c>
      <c r="BR5" s="1">
        <f t="shared" si="11"/>
        <v>0.1062985077632779</v>
      </c>
      <c r="BS5" s="1">
        <f t="shared" si="11"/>
        <v>0.10947183367599486</v>
      </c>
      <c r="BT5" s="1">
        <f t="shared" si="11"/>
        <v>0.11264515958871182</v>
      </c>
      <c r="BU5" s="1">
        <f>'old221'!AQ4+'对角补偿2+6度 (H+K'!$L$3</f>
        <v>0.10880861992713403</v>
      </c>
      <c r="BV5" s="11">
        <f>'old221'!AR4+'对角补偿2+6度 (H+K'!$L$3</f>
        <v>0.10495027801726434</v>
      </c>
      <c r="BW5" s="11">
        <f>'old221'!AS4+'对角补偿2+6度 (H+K'!$L$3</f>
        <v>0.10107034150129202</v>
      </c>
      <c r="BX5" s="11">
        <f>'old221'!AT4+'对角补偿2+6度 (H+K'!$L$3</f>
        <v>9.7169016199788627E-2</v>
      </c>
      <c r="BY5" s="11">
        <f>'old221'!AU4+'对角补偿2+6度 (H+K'!$L$3</f>
        <v>9.3246506106887839E-2</v>
      </c>
      <c r="BZ5" s="11">
        <f>'old221'!AV4+'对角补偿2+6度 (H+K'!$L$3</f>
        <v>8.9303013383539437E-2</v>
      </c>
      <c r="CA5" s="11">
        <f>'old221'!AW4+'对角补偿2+6度 (H+K'!$L$3</f>
        <v>8.5338738348904736E-2</v>
      </c>
      <c r="CB5" s="11">
        <f>'old221'!AX4+'对角补偿2+6度 (H+K'!$L$3</f>
        <v>8.1353879469961837E-2</v>
      </c>
      <c r="CC5" s="11">
        <f>'old221'!AY4+'对角补偿2+6度 (H+K'!$L$3</f>
        <v>7.734863334938373E-2</v>
      </c>
      <c r="CD5" s="11">
        <f>'old221'!AZ4+'对角补偿2+6度 (H+K'!$L$3</f>
        <v>7.332319471174753E-2</v>
      </c>
      <c r="CE5" s="11">
        <f>'old221'!BA4+'对角补偿2+6度 (H+K'!$L$3</f>
        <v>6.9277756388136727E-2</v>
      </c>
      <c r="CF5" s="11">
        <f>'old221'!BB4+'对角补偿2+6度 (H+K'!$L$3</f>
        <v>6.5212509299189925E-2</v>
      </c>
      <c r="CG5" s="11">
        <f>'old221'!BC4+'对角补偿2+6度 (H+K'!$L$3</f>
        <v>6.1127642436649726E-2</v>
      </c>
      <c r="CH5" s="11">
        <f>'old221'!BD4+'对角补偿2+6度 (H+K'!$L$3</f>
        <v>5.7023342843463526E-2</v>
      </c>
      <c r="CI5" s="11">
        <f>'old221'!BE4+'对角补偿2+6度 (H+K'!$L$3</f>
        <v>5.2899795592484929E-2</v>
      </c>
      <c r="CJ5" s="11">
        <f>'old221'!BF4+'对角补偿2+6度 (H+K'!$L$3</f>
        <v>4.8757183763821328E-2</v>
      </c>
      <c r="CK5" s="11">
        <f>'old221'!BG4+'对角补偿2+6度 (H+K'!$L$3</f>
        <v>4.4595688420873927E-2</v>
      </c>
      <c r="CL5" s="11">
        <f>'old221'!BH4+'对角补偿2+6度 (H+K'!$L$3</f>
        <v>4.0415488585112125E-2</v>
      </c>
      <c r="CM5" s="11">
        <f>'old221'!BI4+'对角补偿2+6度 (H+K'!$L$3</f>
        <v>3.6216761209620148E-2</v>
      </c>
      <c r="CN5" s="11">
        <f>'old221'!BJ4+'对角补偿2+6度 (H+K'!$L$3</f>
        <v>3.1999681151457911E-2</v>
      </c>
      <c r="CO5" s="2">
        <f>'old221'!$BJ$4+('对角补偿2+6度 (H+K'!$L$3)*(10-CO$2)/10</f>
        <v>2.8826355238740949E-2</v>
      </c>
      <c r="CP5" s="2">
        <f>'old221'!$BJ$4+('对角补偿2+6度 (H+K'!$L$3)*(10-CP$2)/10</f>
        <v>2.5653029326023986E-2</v>
      </c>
      <c r="CQ5" s="2">
        <f>'old221'!$BJ$4+('对角补偿2+6度 (H+K'!$L$3)*(10-CQ$2)/10</f>
        <v>2.2479703413307024E-2</v>
      </c>
      <c r="CR5" s="2">
        <f>'old221'!$BJ$4+('对角补偿2+6度 (H+K'!$L$3)*(10-CR$2)/10</f>
        <v>1.9306377500590062E-2</v>
      </c>
      <c r="CS5" s="2">
        <f>'old221'!$BJ$4+('对角补偿2+6度 (H+K'!$L$3)*(10-CS$2)/10</f>
        <v>1.6133051587873096E-2</v>
      </c>
      <c r="CT5" s="2">
        <f>'old221'!$BJ$4+('对角补偿2+6度 (H+K'!$L$3)*(10-CT$2)/10</f>
        <v>1.2959725675156134E-2</v>
      </c>
      <c r="CU5" s="2">
        <f>'old221'!$BJ$4+('对角补偿2+6度 (H+K'!$L$3)*(10-CU$2)/10</f>
        <v>9.786399762439172E-3</v>
      </c>
      <c r="CV5" s="2">
        <f>'old221'!$BJ$4+('对角补偿2+6度 (H+K'!$L$3)*(10-CV$2)/10</f>
        <v>6.6130738497222081E-3</v>
      </c>
      <c r="CW5" s="2">
        <f>'old221'!$BJ$4+('对角补偿2+6度 (H+K'!$L$3)*(10-CW$2)/10</f>
        <v>3.439747937005245E-3</v>
      </c>
      <c r="CX5" s="2">
        <f>'old221'!$BJ$4+('对角补偿2+6度 (H+K'!$L$3)*(10-CX$2)/10</f>
        <v>2.6642202428828199E-4</v>
      </c>
      <c r="CY5">
        <f>'old221'!BK4</f>
        <v>-3.9688379843003697E-3</v>
      </c>
      <c r="CZ5">
        <f>'old221'!BL4</f>
        <v>-8.2221073657973206E-3</v>
      </c>
      <c r="DA5">
        <f>'old221'!BM4</f>
        <v>-1.24932177284049E-2</v>
      </c>
      <c r="DB5">
        <f>'old221'!BN4</f>
        <v>-1.6782002898096299E-2</v>
      </c>
      <c r="DC5">
        <f>'old221'!BO4</f>
        <v>-2.10882989516941E-2</v>
      </c>
      <c r="DD5">
        <f>'old221'!BP4</f>
        <v>-2.54119442509513E-2</v>
      </c>
      <c r="DE5">
        <f>'old221'!BQ4</f>
        <v>-2.9752779477609299E-2</v>
      </c>
      <c r="DF5">
        <f>'old221'!BR4</f>
        <v>-3.4110647669413498E-2</v>
      </c>
      <c r="DG5">
        <f>'old221'!BS4</f>
        <v>-3.8485394257064903E-2</v>
      </c>
      <c r="DH5">
        <f>'old221'!BT4</f>
        <v>-4.2876867102091203E-2</v>
      </c>
      <c r="DI5">
        <f>'old221'!BU4</f>
        <v>-4.7284916535622598E-2</v>
      </c>
      <c r="DJ5">
        <f>'old221'!BV4</f>
        <v>-5.1709395398057002E-2</v>
      </c>
      <c r="DK5">
        <f>'old221'!BW4</f>
        <v>-5.6150159079605001E-2</v>
      </c>
      <c r="DL5">
        <f>'old221'!BX4</f>
        <v>-6.0607065561707002E-2</v>
      </c>
      <c r="DM5">
        <f>'old221'!BY4</f>
        <v>-6.5079975459313003E-2</v>
      </c>
      <c r="DN5">
        <f>'old221'!BZ4</f>
        <v>-6.9568752064022896E-2</v>
      </c>
      <c r="DO5">
        <f>'old221'!CA4</f>
        <v>-7.4073261388085204E-2</v>
      </c>
      <c r="DP5">
        <f>'old221'!CB4</f>
        <v>-7.8593372209254206E-2</v>
      </c>
      <c r="DQ5">
        <f>'old221'!CC4</f>
        <v>-8.3128956116509403E-2</v>
      </c>
      <c r="DR5">
        <f>'old221'!CD4</f>
        <v>-8.7679887556641106E-2</v>
      </c>
      <c r="DS5">
        <f>$DR5</f>
        <v>-8.7679887556641106E-2</v>
      </c>
      <c r="DT5">
        <f t="shared" ref="DT5:EB6" si="12">$DR5</f>
        <v>-8.7679887556641106E-2</v>
      </c>
      <c r="DU5">
        <f t="shared" si="12"/>
        <v>-8.7679887556641106E-2</v>
      </c>
      <c r="DV5">
        <f t="shared" si="12"/>
        <v>-8.7679887556641106E-2</v>
      </c>
      <c r="DW5">
        <f t="shared" si="12"/>
        <v>-8.7679887556641106E-2</v>
      </c>
      <c r="DX5">
        <f t="shared" si="12"/>
        <v>-8.7679887556641106E-2</v>
      </c>
      <c r="DY5">
        <f t="shared" si="12"/>
        <v>-8.7679887556641106E-2</v>
      </c>
      <c r="DZ5">
        <f t="shared" si="12"/>
        <v>-8.7679887556641106E-2</v>
      </c>
      <c r="EA5">
        <f t="shared" si="12"/>
        <v>-8.7679887556641106E-2</v>
      </c>
      <c r="EB5">
        <f t="shared" si="12"/>
        <v>-8.7679887556641106E-2</v>
      </c>
      <c r="EC5">
        <f>'old221'!CE4</f>
        <v>-9.2246043881713202E-2</v>
      </c>
      <c r="ED5">
        <f>'old221'!CF4</f>
        <v>-9.6827305397410496E-2</v>
      </c>
      <c r="EE5">
        <f>'old221'!CG4</f>
        <v>-0.10142355541228799</v>
      </c>
      <c r="EF5">
        <f>'old221'!CH4</f>
        <v>-0.106034680287933</v>
      </c>
      <c r="EG5">
        <f>'old221'!CI4</f>
        <v>-0.110660569490071</v>
      </c>
      <c r="EH5">
        <f>'old221'!CJ4</f>
        <v>-0.115301115640619</v>
      </c>
      <c r="EI5">
        <f>'old221'!CK4</f>
        <v>-0.119956214570728</v>
      </c>
      <c r="EJ5">
        <f>'old221'!CL4</f>
        <v>-0.124625765374845</v>
      </c>
      <c r="EK5">
        <f>'old221'!CM4</f>
        <v>-0.12930967046580399</v>
      </c>
      <c r="EL5">
        <f>'old221'!CN4</f>
        <v>-0.13400783563101201</v>
      </c>
      <c r="EM5">
        <f>'old221'!CO4</f>
        <v>-0.13872017008974399</v>
      </c>
      <c r="EN5">
        <f>'old221'!CP4</f>
        <v>-0.143446586551609</v>
      </c>
      <c r="EO5">
        <f>'old221'!CQ4</f>
        <v>-0.14818700127621701</v>
      </c>
      <c r="EP5">
        <f>'old221'!CR4</f>
        <v>-0.15294133413411201</v>
      </c>
      <c r="EQ5">
        <f>'old221'!CS4</f>
        <v>-0.15770950866901601</v>
      </c>
      <c r="ER5">
        <f>'old221'!CT4</f>
        <v>-0.16249145216145</v>
      </c>
      <c r="ES5">
        <f>'old221'!CU4</f>
        <v>-0.16728709569379599</v>
      </c>
      <c r="ET5">
        <f>'old221'!CV4</f>
        <v>-0.172096374216855</v>
      </c>
      <c r="EU5">
        <f>'old221'!CW4</f>
        <v>-0.17691922661800399</v>
      </c>
      <c r="EV5">
        <f>'old221'!CX4</f>
        <v>-0.18175559579099801</v>
      </c>
      <c r="EW5">
        <f>$EV5</f>
        <v>-0.18175559579099801</v>
      </c>
      <c r="EX5">
        <f t="shared" ref="EX5:FF8" si="13">$EV5</f>
        <v>-0.18175559579099801</v>
      </c>
      <c r="EY5">
        <f t="shared" si="13"/>
        <v>-0.18175559579099801</v>
      </c>
      <c r="EZ5">
        <f t="shared" si="13"/>
        <v>-0.18175559579099801</v>
      </c>
      <c r="FA5">
        <f t="shared" si="13"/>
        <v>-0.18175559579099801</v>
      </c>
      <c r="FB5">
        <f t="shared" si="13"/>
        <v>-0.18175559579099801</v>
      </c>
      <c r="FC5">
        <f t="shared" si="13"/>
        <v>-0.18175559579099801</v>
      </c>
      <c r="FD5">
        <f t="shared" si="13"/>
        <v>-0.18175559579099801</v>
      </c>
      <c r="FE5">
        <f t="shared" si="13"/>
        <v>-0.18175559579099801</v>
      </c>
      <c r="FF5">
        <f t="shared" si="13"/>
        <v>-0.18175559579099801</v>
      </c>
      <c r="FG5">
        <f>'old221'!CY4</f>
        <v>-0.14390145032274301</v>
      </c>
      <c r="FH5">
        <f>'old221'!CZ4</f>
        <v>-0.106878755365463</v>
      </c>
      <c r="FI5">
        <f>'old221'!DA4</f>
        <v>-7.1221158855275093E-2</v>
      </c>
      <c r="FJ5">
        <f>'old221'!DB4</f>
        <v>-3.74318146847483E-2</v>
      </c>
      <c r="FK5">
        <f>'old221'!DC4</f>
        <v>-5.9721430763757201E-3</v>
      </c>
      <c r="FL5">
        <f>'old221'!DD4</f>
        <v>2.2748476782719702E-2</v>
      </c>
      <c r="FM5">
        <f>'old221'!DE4</f>
        <v>4.8381851595346699E-2</v>
      </c>
      <c r="FN5">
        <f>'old221'!DF4</f>
        <v>7.0648752017133498E-2</v>
      </c>
      <c r="FO5">
        <f>'old221'!DG4</f>
        <v>8.9345150178668398E-2</v>
      </c>
      <c r="FP5">
        <f>'old221'!DH4</f>
        <v>0.104346777330956</v>
      </c>
      <c r="FQ5">
        <f>'old221'!DI4</f>
        <v>0.115611899803923</v>
      </c>
      <c r="FR5">
        <f>'old221'!DJ4</f>
        <v>0.123182251267642</v>
      </c>
      <c r="FS5">
        <f>'old221'!DK4</f>
        <v>0.12718210047110901</v>
      </c>
      <c r="FT5">
        <f>'old221'!DL4</f>
        <v>0.12781547528373599</v>
      </c>
      <c r="FU5">
        <f>'old221'!DM4</f>
        <v>0.12536160504989499</v>
      </c>
      <c r="FV5">
        <f>'old221'!DN4</f>
        <v>0.120168683066776</v>
      </c>
      <c r="FW5">
        <f>'old221'!DO4</f>
        <v>0.112646088521503</v>
      </c>
      <c r="FX5">
        <f>'old221'!DP4</f>
        <v>0.10325524163657</v>
      </c>
      <c r="FY5">
        <f>'old221'!DQ4</f>
        <v>9.2499296304543205E-2</v>
      </c>
      <c r="FZ5" s="1">
        <f>$FY$5+C$3</f>
        <v>9.5672622217260167E-2</v>
      </c>
      <c r="GA5" s="1">
        <f t="shared" ref="GA5:GI5" si="14">$FY$5+D$3</f>
        <v>9.8845948129977129E-2</v>
      </c>
      <c r="GB5" s="1">
        <f t="shared" si="14"/>
        <v>0.10201927404269409</v>
      </c>
      <c r="GC5" s="1">
        <f t="shared" si="14"/>
        <v>0.10519259995541105</v>
      </c>
      <c r="GD5" s="1">
        <f t="shared" si="14"/>
        <v>0.10836592586812802</v>
      </c>
      <c r="GE5" s="1">
        <f t="shared" si="14"/>
        <v>0.11153925178084498</v>
      </c>
      <c r="GF5" s="1">
        <f t="shared" si="14"/>
        <v>0.11471257769356194</v>
      </c>
      <c r="GG5" s="1">
        <f t="shared" si="14"/>
        <v>0.1178859036062789</v>
      </c>
      <c r="GH5" s="1">
        <f t="shared" si="14"/>
        <v>0.12105922951899586</v>
      </c>
      <c r="GI5" s="1">
        <f t="shared" si="14"/>
        <v>0.12423255543171283</v>
      </c>
      <c r="GK5">
        <v>0.1193863729695239</v>
      </c>
    </row>
    <row r="6" spans="1:193" x14ac:dyDescent="0.15">
      <c r="A6" s="4" t="s">
        <v>3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f>'old221'!B5</f>
        <v>0</v>
      </c>
      <c r="M6">
        <f>'old221'!C5</f>
        <v>1.2544182655860301E-4</v>
      </c>
      <c r="N6">
        <f>'old221'!D5</f>
        <v>2.3631598060447299E-4</v>
      </c>
      <c r="O6">
        <f>'old221'!E5</f>
        <v>3.3262413380597E-4</v>
      </c>
      <c r="P6">
        <f>'old221'!F5</f>
        <v>4.1436774212200199E-4</v>
      </c>
      <c r="Q6">
        <f>'old221'!G5</f>
        <v>4.8154804624145299E-4</v>
      </c>
      <c r="R6">
        <f>'old221'!H5</f>
        <v>5.3416607196066202E-4</v>
      </c>
      <c r="S6">
        <f>'old221'!I5</f>
        <v>5.7222263049849797E-4</v>
      </c>
      <c r="T6">
        <f>'old221'!J5</f>
        <v>5.9571831874905001E-4</v>
      </c>
      <c r="U6">
        <f>'old221'!K5</f>
        <v>6.04653519472365E-4</v>
      </c>
      <c r="V6">
        <f>'old221'!L5</f>
        <v>5.9902840142300696E-4</v>
      </c>
      <c r="W6">
        <f>'old221'!M5</f>
        <v>5.7884291941667798E-4</v>
      </c>
      <c r="X6">
        <f>'old221'!N5</f>
        <v>5.4409681433420498E-4</v>
      </c>
      <c r="Y6">
        <f>'old221'!O5</f>
        <v>4.9478961306426204E-4</v>
      </c>
      <c r="Z6">
        <f>'old221'!P5</f>
        <v>4.3092062838345801E-4</v>
      </c>
      <c r="AA6">
        <f>'old221'!Q5</f>
        <v>3.52488958774488E-4</v>
      </c>
      <c r="AB6">
        <f>'old221'!R5</f>
        <v>2.5949348818254898E-4</v>
      </c>
      <c r="AC6">
        <f>'old221'!S5</f>
        <v>1.5193288570891601E-4</v>
      </c>
      <c r="AD6">
        <f>'old221'!T5</f>
        <v>2.9805605242350101E-5</v>
      </c>
      <c r="AE6">
        <f>'old221'!U5</f>
        <v>-1.06890114971669E-4</v>
      </c>
      <c r="AF6">
        <f>'old221'!V5</f>
        <v>-2.58156252823882E-4</v>
      </c>
      <c r="AG6">
        <f>$AF6</f>
        <v>-2.58156252823882E-4</v>
      </c>
      <c r="AH6">
        <f t="shared" si="10"/>
        <v>-2.58156252823882E-4</v>
      </c>
      <c r="AI6">
        <f t="shared" si="10"/>
        <v>-2.58156252823882E-4</v>
      </c>
      <c r="AJ6">
        <f t="shared" si="10"/>
        <v>-2.58156252823882E-4</v>
      </c>
      <c r="AK6">
        <f t="shared" si="10"/>
        <v>-2.58156252823882E-4</v>
      </c>
      <c r="AL6">
        <f t="shared" si="10"/>
        <v>-2.58156252823882E-4</v>
      </c>
      <c r="AM6">
        <f t="shared" si="10"/>
        <v>-2.58156252823882E-4</v>
      </c>
      <c r="AN6">
        <f t="shared" si="10"/>
        <v>-2.58156252823882E-4</v>
      </c>
      <c r="AO6">
        <f t="shared" si="10"/>
        <v>-2.58156252823882E-4</v>
      </c>
      <c r="AP6" s="13">
        <f t="shared" si="10"/>
        <v>-2.58156252823882E-4</v>
      </c>
      <c r="AQ6" s="13">
        <f>'old221'!W5</f>
        <v>4.8372945159916199E-2</v>
      </c>
      <c r="AR6">
        <f>'old221'!X5</f>
        <v>9.5341145550706705E-2</v>
      </c>
      <c r="AS6">
        <f>'old221'!Y5</f>
        <v>0.139579149047311</v>
      </c>
      <c r="AT6">
        <f>'old221'!Z5</f>
        <v>0.18008064786459499</v>
      </c>
      <c r="AU6">
        <f>'old221'!AA5</f>
        <v>0.21592280155756999</v>
      </c>
      <c r="AV6">
        <f>'old221'!AB5</f>
        <v>0.24628685175199</v>
      </c>
      <c r="AW6">
        <f>'old221'!AC5</f>
        <v>0.27047641185347299</v>
      </c>
      <c r="AX6">
        <f>'old221'!AD5</f>
        <v>0.28793302317327701</v>
      </c>
      <c r="AY6">
        <f>'old221'!AE5</f>
        <v>0.29824862997257601</v>
      </c>
      <c r="AZ6">
        <f>'old221'!AF5</f>
        <v>0.30117469475338099</v>
      </c>
      <c r="BA6">
        <f>'old221'!AG5</f>
        <v>0.29662775017554299</v>
      </c>
      <c r="BB6">
        <f>'old221'!AH5</f>
        <v>0.28469126357921098</v>
      </c>
      <c r="BC6">
        <f>'old221'!AI5</f>
        <v>0.265613772462374</v>
      </c>
      <c r="BD6">
        <f>'old221'!AJ5</f>
        <v>0.239803332563858</v>
      </c>
      <c r="BE6">
        <f>'old221'!AK5</f>
        <v>0.207818402572405</v>
      </c>
      <c r="BF6">
        <f>'old221'!AL5</f>
        <v>0.17035536908239701</v>
      </c>
      <c r="BG6">
        <f>'old221'!AM5</f>
        <v>0.12823299046808101</v>
      </c>
      <c r="BH6">
        <f>'old221'!AN5</f>
        <v>8.2374107174443503E-2</v>
      </c>
      <c r="BI6">
        <f>'old221'!AO5</f>
        <v>3.3785026986619997E-2</v>
      </c>
      <c r="BJ6">
        <f>'old221'!AP5</f>
        <v>-1.6466954223152801E-2</v>
      </c>
      <c r="BK6" s="1">
        <f>$BJ$6+C$4</f>
        <v>-5.9949787111868245E-3</v>
      </c>
      <c r="BL6" s="1">
        <f t="shared" ref="BL6:BT6" si="15">$BJ$6+D$4</f>
        <v>4.4769968007791518E-3</v>
      </c>
      <c r="BM6" s="1">
        <f t="shared" si="15"/>
        <v>1.4948972312745126E-2</v>
      </c>
      <c r="BN6" s="1">
        <f t="shared" si="15"/>
        <v>2.5420947824711104E-2</v>
      </c>
      <c r="BO6" s="1">
        <f t="shared" si="15"/>
        <v>3.5892923336677082E-2</v>
      </c>
      <c r="BP6" s="1">
        <f t="shared" si="15"/>
        <v>4.6364898848643053E-2</v>
      </c>
      <c r="BQ6" s="1">
        <f t="shared" si="15"/>
        <v>5.6836874360609031E-2</v>
      </c>
      <c r="BR6" s="1">
        <f t="shared" si="15"/>
        <v>6.7308849872575016E-2</v>
      </c>
      <c r="BS6" s="1">
        <f t="shared" si="15"/>
        <v>7.778082538454098E-2</v>
      </c>
      <c r="BT6" s="1">
        <f t="shared" si="15"/>
        <v>8.8252800896506972E-2</v>
      </c>
      <c r="BU6" s="1">
        <f>'old221'!AQ5+'对角补偿2+6度 (H+K'!$L$4</f>
        <v>8.9676846057711868E-2</v>
      </c>
      <c r="BV6" s="11">
        <f>'old221'!AR5+'对角补偿2+6度 (H+K'!$L$4</f>
        <v>9.104162923206266E-2</v>
      </c>
      <c r="BW6" s="11">
        <f>'old221'!AS5+'对角补偿2+6度 (H+K'!$L$4</f>
        <v>9.2347239599881059E-2</v>
      </c>
      <c r="BX6" s="11">
        <f>'old221'!AT5+'对角补偿2+6度 (H+K'!$L$4</f>
        <v>9.3593761804874664E-2</v>
      </c>
      <c r="BY6" s="11">
        <f>'old221'!AU5+'对角补偿2+6度 (H+K'!$L$4</f>
        <v>9.4781276053613597E-2</v>
      </c>
      <c r="BZ6" s="11">
        <f>'old221'!AV5+'对角补偿2+6度 (H+K'!$L$4</f>
        <v>9.5909858209822854E-2</v>
      </c>
      <c r="CA6" s="11">
        <f>'old221'!AW5+'对角补偿2+6度 (H+K'!$L$4</f>
        <v>9.6979579883609571E-2</v>
      </c>
      <c r="CB6" s="11">
        <f>'old221'!AX5+'对角补偿2+6度 (H+K'!$L$4</f>
        <v>9.7990508515737387E-2</v>
      </c>
      <c r="CC6" s="11">
        <f>'old221'!AY5+'对角补偿2+6度 (H+K'!$L$4</f>
        <v>9.8942707457051318E-2</v>
      </c>
      <c r="CD6" s="11">
        <f>'old221'!AZ5+'对角补偿2+6度 (H+K'!$L$4</f>
        <v>9.9836236043150464E-2</v>
      </c>
      <c r="CE6" s="11">
        <f>'old221'!BA5+'对角补偿2+6度 (H+K'!$L$4</f>
        <v>0.10067114966439956</v>
      </c>
      <c r="CF6" s="11">
        <f>'old221'!BB5+'对角补偿2+6度 (H+K'!$L$4</f>
        <v>0.10144749983136132</v>
      </c>
      <c r="CG6" s="11">
        <f>'old221'!BC5+'对角补偿2+6度 (H+K'!$L$4</f>
        <v>0.10216533423572878</v>
      </c>
      <c r="CH6" s="11">
        <f>'old221'!BD5+'对角补偿2+6度 (H+K'!$L$4</f>
        <v>0.10282469680682789</v>
      </c>
      <c r="CI6" s="11">
        <f>'old221'!BE5+'对角补偿2+6度 (H+K'!$L$4</f>
        <v>0.10342562776375804</v>
      </c>
      <c r="CJ6" s="11">
        <f>'old221'!BF5+'对角补偿2+6度 (H+K'!$L$4</f>
        <v>0.10396816366322799</v>
      </c>
      <c r="CK6" s="11">
        <f>'old221'!BG5+'对角补偿2+6度 (H+K'!$L$4</f>
        <v>0.10445233744314504</v>
      </c>
      <c r="CL6" s="11">
        <f>'old221'!BH5+'对角补偿2+6度 (H+K'!$L$4</f>
        <v>0.10487817846200394</v>
      </c>
      <c r="CM6" s="11">
        <f>'old221'!BI5+'对角补偿2+6度 (H+K'!$L$4</f>
        <v>0.10524571253412292</v>
      </c>
      <c r="CN6" s="11">
        <f>'old221'!BJ5+'对角补偿2+6度 (H+K'!$L$4</f>
        <v>0.10555496196076548</v>
      </c>
      <c r="CO6" s="2">
        <f>'old221'!$BJ$5+('对角补偿2+6度 (H+K'!$L$4)*(10-CO$2)/10</f>
        <v>9.5082986448799506E-2</v>
      </c>
      <c r="CP6" s="2">
        <f>'old221'!$BJ$5+('对角补偿2+6度 (H+K'!$L$4)*(10-CP$2)/10</f>
        <v>8.4611010936833528E-2</v>
      </c>
      <c r="CQ6" s="2">
        <f>'old221'!$BJ$5+('对角补偿2+6度 (H+K'!$L$4)*(10-CQ$2)/10</f>
        <v>7.413903542486755E-2</v>
      </c>
      <c r="CR6" s="2">
        <f>'old221'!$BJ$5+('对角补偿2+6度 (H+K'!$L$4)*(10-CR$2)/10</f>
        <v>6.3667059912901586E-2</v>
      </c>
      <c r="CS6" s="2">
        <f>'old221'!$BJ$5+('对角补偿2+6度 (H+K'!$L$4)*(10-CS$2)/10</f>
        <v>5.3195084400935601E-2</v>
      </c>
      <c r="CT6" s="2">
        <f>'old221'!$BJ$5+('对角补偿2+6度 (H+K'!$L$4)*(10-CT$2)/10</f>
        <v>4.2723108888969623E-2</v>
      </c>
      <c r="CU6" s="2">
        <f>'old221'!$BJ$5+('对角补偿2+6度 (H+K'!$L$4)*(10-CU$2)/10</f>
        <v>3.2251133377003652E-2</v>
      </c>
      <c r="CV6" s="2">
        <f>'old221'!$BJ$5+('对角补偿2+6度 (H+K'!$L$4)*(10-CV$2)/10</f>
        <v>2.177915786503767E-2</v>
      </c>
      <c r="CW6" s="2">
        <f>'old221'!$BJ$5+('对角补偿2+6度 (H+K'!$L$4)*(10-CW$2)/10</f>
        <v>1.1307182353071694E-2</v>
      </c>
      <c r="CX6" s="2">
        <f>'old221'!$BJ$5+('对角补偿2+6度 (H+K'!$L$4)*(10-CX$2)/10</f>
        <v>8.3520684110571796E-4</v>
      </c>
      <c r="CY6">
        <f>'old221'!BK5</f>
        <v>1.08619043752212E-3</v>
      </c>
      <c r="CZ6">
        <f>'old221'!BL5</f>
        <v>1.27892355594161E-3</v>
      </c>
      <c r="DA6">
        <f>'old221'!BM5</f>
        <v>1.4134181045417601E-3</v>
      </c>
      <c r="DB6">
        <f>'old221'!BN5</f>
        <v>1.4896825624148801E-3</v>
      </c>
      <c r="DC6">
        <f>'old221'!BO5</f>
        <v>1.5077219905472699E-3</v>
      </c>
      <c r="DD6">
        <f>'old221'!BP5</f>
        <v>1.46753803882649E-3</v>
      </c>
      <c r="DE6">
        <f>'old221'!BQ5</f>
        <v>1.36912894908137E-3</v>
      </c>
      <c r="DF6">
        <f>'old221'!BR5</f>
        <v>1.2124895541598701E-3</v>
      </c>
      <c r="DG6">
        <f>'old221'!BS5</f>
        <v>9.9761127304409691E-4</v>
      </c>
      <c r="DH6">
        <f>'old221'!BT5</f>
        <v>7.2448210199627095E-4</v>
      </c>
      <c r="DI6">
        <f>'old221'!BU5</f>
        <v>3.9308660172743297E-4</v>
      </c>
      <c r="DJ6">
        <f>'old221'!BV5</f>
        <v>3.4058805740144799E-6</v>
      </c>
      <c r="DK6">
        <f>'old221'!BW5</f>
        <v>-4.44582426335272E-4</v>
      </c>
      <c r="DL6">
        <f>'old221'!BX5</f>
        <v>-9.5090418194532201E-4</v>
      </c>
      <c r="DM6">
        <f>'old221'!BY5</f>
        <v>-1.5155887762008399E-3</v>
      </c>
      <c r="DN6">
        <f>'old221'!BZ5</f>
        <v>-2.1386691590639102E-3</v>
      </c>
      <c r="DO6">
        <f>'old221'!CA5</f>
        <v>-2.8201818776600902E-3</v>
      </c>
      <c r="DP6">
        <f>'old221'!CB5</f>
        <v>-3.5601671175944402E-3</v>
      </c>
      <c r="DQ6">
        <f>'old221'!CC5</f>
        <v>-4.3586687484835603E-3</v>
      </c>
      <c r="DR6">
        <f>'old221'!CD5</f>
        <v>-5.2157343737548904E-3</v>
      </c>
      <c r="DS6">
        <f t="shared" ref="DS6:EB10" si="16">$DR6</f>
        <v>-5.2157343737548904E-3</v>
      </c>
      <c r="DT6">
        <f t="shared" si="12"/>
        <v>-5.2157343737548904E-3</v>
      </c>
      <c r="DU6">
        <f t="shared" si="12"/>
        <v>-5.2157343737548904E-3</v>
      </c>
      <c r="DV6">
        <f t="shared" si="12"/>
        <v>-5.2157343737548904E-3</v>
      </c>
      <c r="DW6">
        <f t="shared" si="12"/>
        <v>-5.2157343737548904E-3</v>
      </c>
      <c r="DX6">
        <f t="shared" si="12"/>
        <v>-5.2157343737548904E-3</v>
      </c>
      <c r="DY6">
        <f t="shared" si="12"/>
        <v>-5.2157343737548904E-3</v>
      </c>
      <c r="DZ6">
        <f t="shared" si="12"/>
        <v>-5.2157343737548904E-3</v>
      </c>
      <c r="EA6">
        <f t="shared" si="12"/>
        <v>-5.2157343737548904E-3</v>
      </c>
      <c r="EB6">
        <f t="shared" si="12"/>
        <v>-5.2157343737548904E-3</v>
      </c>
      <c r="EC6">
        <f>'old221'!CE5</f>
        <v>-6.13141538477002E-3</v>
      </c>
      <c r="ED6">
        <f>'old221'!CF5</f>
        <v>-7.1057670193350698E-3</v>
      </c>
      <c r="EE6">
        <f>'old221'!CG5</f>
        <v>-8.1388484246638394E-3</v>
      </c>
      <c r="EF6">
        <f>'old221'!CH5</f>
        <v>-9.2307227248677997E-3</v>
      </c>
      <c r="EG6">
        <f>'old221'!CI5</f>
        <v>-1.03814570930547E-2</v>
      </c>
      <c r="EH6">
        <f>'old221'!CJ5</f>
        <v>-1.1591122828116701E-2</v>
      </c>
      <c r="EI6">
        <f>'old221'!CK5</f>
        <v>-1.28597954363057E-2</v>
      </c>
      <c r="EJ6">
        <f>'old221'!CL5</f>
        <v>-1.4187554717689999E-2</v>
      </c>
      <c r="EK6">
        <f>'old221'!CM5</f>
        <v>-1.5574484857602501E-2</v>
      </c>
      <c r="EL6">
        <f>'old221'!CN5</f>
        <v>-1.7020674523191299E-2</v>
      </c>
      <c r="EM6">
        <f>'old221'!CO5</f>
        <v>-1.8526216965195401E-2</v>
      </c>
      <c r="EN6">
        <f>'old221'!CP5</f>
        <v>-2.0091210125075198E-2</v>
      </c>
      <c r="EO6">
        <f>'old221'!CQ5</f>
        <v>-2.1715756747635401E-2</v>
      </c>
      <c r="EP6">
        <f>'old221'!CR5</f>
        <v>-2.33999644992882E-2</v>
      </c>
      <c r="EQ6">
        <f>'old221'!CS5</f>
        <v>-2.5143946092113699E-2</v>
      </c>
      <c r="ER6">
        <f>'old221'!CT5</f>
        <v>-2.6947819413883901E-2</v>
      </c>
      <c r="ES6">
        <f>'old221'!CU5</f>
        <v>-2.88117076642289E-2</v>
      </c>
      <c r="ET6">
        <f>'old221'!CV5</f>
        <v>-3.0735739497132201E-2</v>
      </c>
      <c r="EU6">
        <f>'old221'!CW5</f>
        <v>-3.2720049169958E-2</v>
      </c>
      <c r="EV6">
        <f>'old221'!CX5</f>
        <v>-3.4764776699221601E-2</v>
      </c>
      <c r="EW6">
        <f t="shared" ref="EW6:EW8" si="17">$EV6</f>
        <v>-3.4764776699221601E-2</v>
      </c>
      <c r="EX6">
        <f t="shared" si="13"/>
        <v>-3.4764776699221601E-2</v>
      </c>
      <c r="EY6">
        <f t="shared" si="13"/>
        <v>-3.4764776699221601E-2</v>
      </c>
      <c r="EZ6">
        <f t="shared" si="13"/>
        <v>-3.4764776699221601E-2</v>
      </c>
      <c r="FA6">
        <f t="shared" si="13"/>
        <v>-3.4764776699221601E-2</v>
      </c>
      <c r="FB6">
        <f t="shared" si="13"/>
        <v>-3.4764776699221601E-2</v>
      </c>
      <c r="FC6">
        <f t="shared" si="13"/>
        <v>-3.4764776699221601E-2</v>
      </c>
      <c r="FD6">
        <f t="shared" si="13"/>
        <v>-3.4764776699221601E-2</v>
      </c>
      <c r="FE6">
        <f t="shared" si="13"/>
        <v>-3.4764776699221601E-2</v>
      </c>
      <c r="FF6">
        <f t="shared" si="13"/>
        <v>-3.4764776699221601E-2</v>
      </c>
      <c r="FG6">
        <f>'old221'!CY5</f>
        <v>1.5591655735838201E-2</v>
      </c>
      <c r="FH6">
        <f>'old221'!CZ5</f>
        <v>6.4285187148948694E-2</v>
      </c>
      <c r="FI6">
        <f>'old221'!DA5</f>
        <v>0.110248521667873</v>
      </c>
      <c r="FJ6">
        <f>'old221'!DB5</f>
        <v>0.15247535150747599</v>
      </c>
      <c r="FK6">
        <f>'old221'!DC5</f>
        <v>0.19004283622277099</v>
      </c>
      <c r="FL6">
        <f>'old221'!DD5</f>
        <v>0.222132217439511</v>
      </c>
      <c r="FM6">
        <f>'old221'!DE5</f>
        <v>0.24804710856331399</v>
      </c>
      <c r="FN6">
        <f>'old221'!DF5</f>
        <v>0.26722905090543803</v>
      </c>
      <c r="FO6">
        <f>'old221'!DG5</f>
        <v>0.27926998872705699</v>
      </c>
      <c r="FP6">
        <f>'old221'!DH5</f>
        <v>0.28392138453018101</v>
      </c>
      <c r="FQ6">
        <f>'old221'!DI5</f>
        <v>0.27088861540065101</v>
      </c>
      <c r="FR6">
        <f>'old221'!DJ5</f>
        <v>0.253536455306135</v>
      </c>
      <c r="FS6">
        <f>'old221'!DK5</f>
        <v>0.229451346429938</v>
      </c>
      <c r="FT6">
        <f>'old221'!DL5</f>
        <v>0.19919174746080501</v>
      </c>
      <c r="FU6">
        <f>'old221'!DM5</f>
        <v>0.163454044993117</v>
      </c>
      <c r="FV6">
        <f>'old221'!DN5</f>
        <v>0.123056997401121</v>
      </c>
      <c r="FW6">
        <f>'old221'!DO5</f>
        <v>7.8923445129803302E-2</v>
      </c>
      <c r="FX6">
        <f>'old221'!DP5</f>
        <v>3.2059695964299799E-2</v>
      </c>
      <c r="FY6">
        <f>'old221'!DQ5</f>
        <v>-1.6466954223152801E-2</v>
      </c>
      <c r="FZ6" s="1">
        <f t="shared" ref="FZ6:GI6" si="18">$FY$6+C$4</f>
        <v>-5.9949787111868245E-3</v>
      </c>
      <c r="GA6" s="1">
        <f t="shared" si="18"/>
        <v>4.4769968007791518E-3</v>
      </c>
      <c r="GB6" s="1">
        <f t="shared" si="18"/>
        <v>1.4948972312745126E-2</v>
      </c>
      <c r="GC6" s="1">
        <f t="shared" si="18"/>
        <v>2.5420947824711104E-2</v>
      </c>
      <c r="GD6" s="1">
        <f t="shared" si="18"/>
        <v>3.5892923336677082E-2</v>
      </c>
      <c r="GE6" s="1">
        <f t="shared" si="18"/>
        <v>4.6364898848643053E-2</v>
      </c>
      <c r="GF6" s="1">
        <f t="shared" si="18"/>
        <v>5.6836874360609031E-2</v>
      </c>
      <c r="GG6" s="1">
        <f t="shared" si="18"/>
        <v>6.7308849872575016E-2</v>
      </c>
      <c r="GH6" s="1">
        <f t="shared" si="18"/>
        <v>7.778082538454098E-2</v>
      </c>
      <c r="GI6" s="1">
        <f t="shared" si="18"/>
        <v>8.8252800896506972E-2</v>
      </c>
      <c r="GK6">
        <v>0.12458343109759847</v>
      </c>
    </row>
    <row r="7" spans="1:193" x14ac:dyDescent="0.15">
      <c r="A7" t="s">
        <v>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f>'old218'!B6</f>
        <v>0</v>
      </c>
      <c r="M7">
        <f>'old221'!C6</f>
        <v>3.0631365678705402E-2</v>
      </c>
      <c r="N7">
        <f>'old221'!D6</f>
        <v>6.0431280846436002E-2</v>
      </c>
      <c r="O7">
        <f>'old221'!E6</f>
        <v>8.8866097567073601E-2</v>
      </c>
      <c r="P7">
        <f>'old221'!F6</f>
        <v>0.115432661948051</v>
      </c>
      <c r="Q7">
        <f>'old221'!G6</f>
        <v>0.13966955376687301</v>
      </c>
      <c r="R7">
        <f>'old221'!H6</f>
        <v>0.16116739383641901</v>
      </c>
      <c r="S7">
        <f>'old221'!I6</f>
        <v>0.179577988859496</v>
      </c>
      <c r="T7">
        <f>'old221'!J6</f>
        <v>0.194622109491733</v>
      </c>
      <c r="U7">
        <f>'old221'!K6</f>
        <v>0.20609572786371799</v>
      </c>
      <c r="V7">
        <f>'old221'!L6</f>
        <v>0.213874575226456</v>
      </c>
      <c r="W7">
        <f>'old221'!M6</f>
        <v>0.217916917909872</v>
      </c>
      <c r="X7">
        <f>'old221'!N6</f>
        <v>0.21826448958404099</v>
      </c>
      <c r="Y7">
        <f>'old221'!O6</f>
        <v>0.21504155899795899</v>
      </c>
      <c r="Z7">
        <f>'old221'!P6</f>
        <v>0.20845215402103601</v>
      </c>
      <c r="AA7">
        <f>'old221'!Q6</f>
        <v>0.19877550399764399</v>
      </c>
      <c r="AB7">
        <f>'old221'!R6</f>
        <v>0.186359802224976</v>
      </c>
      <c r="AC7">
        <f>'old221'!S6</f>
        <v>0.17161442789015299</v>
      </c>
      <c r="AD7">
        <f>'old221'!T6</f>
        <v>0.15500080121567</v>
      </c>
      <c r="AE7">
        <f>'old221'!U6</f>
        <v>0.137022076094093</v>
      </c>
      <c r="AF7">
        <f>'old221'!V6</f>
        <v>0.11821190046154199</v>
      </c>
      <c r="AG7">
        <f t="shared" ref="AG7:AG8" si="19">$AF7</f>
        <v>0.11821190046154199</v>
      </c>
      <c r="AH7">
        <f t="shared" si="10"/>
        <v>0.11821190046154199</v>
      </c>
      <c r="AI7">
        <f t="shared" si="10"/>
        <v>0.11821190046154199</v>
      </c>
      <c r="AJ7">
        <f t="shared" si="10"/>
        <v>0.11821190046154199</v>
      </c>
      <c r="AK7">
        <f t="shared" si="10"/>
        <v>0.11821190046154199</v>
      </c>
      <c r="AL7">
        <f t="shared" si="10"/>
        <v>0.11821190046154199</v>
      </c>
      <c r="AM7">
        <f t="shared" si="10"/>
        <v>0.11821190046154199</v>
      </c>
      <c r="AN7">
        <f t="shared" si="10"/>
        <v>0.11821190046154199</v>
      </c>
      <c r="AO7">
        <f t="shared" si="10"/>
        <v>0.11821190046154199</v>
      </c>
      <c r="AP7">
        <f t="shared" si="10"/>
        <v>0.11821190046154199</v>
      </c>
      <c r="AQ7">
        <f>'old221'!W6</f>
        <v>0.11640809270795401</v>
      </c>
      <c r="AR7">
        <f>'old221'!X6</f>
        <v>0.11459828300391101</v>
      </c>
      <c r="AS7">
        <f>'old221'!Y6</f>
        <v>0.112782499700605</v>
      </c>
      <c r="AT7">
        <f>'old221'!Z6</f>
        <v>0.110960771030054</v>
      </c>
      <c r="AU7">
        <f>'old221'!AA6</f>
        <v>0.109133125105755</v>
      </c>
      <c r="AV7">
        <f>'old221'!AB6</f>
        <v>0.107299589923305</v>
      </c>
      <c r="AW7">
        <f>'old221'!AC6</f>
        <v>0.105460193360962</v>
      </c>
      <c r="AX7">
        <f>'old221'!AD6</f>
        <v>0.10361496318017301</v>
      </c>
      <c r="AY7">
        <f>'old221'!AE6</f>
        <v>0.10176392702605901</v>
      </c>
      <c r="AZ7">
        <f>'old221'!AF6</f>
        <v>9.9907112427847E-2</v>
      </c>
      <c r="BA7">
        <f>'old221'!AG6</f>
        <v>9.80445467992761E-2</v>
      </c>
      <c r="BB7">
        <f>'old221'!AH6</f>
        <v>9.6176257438952001E-2</v>
      </c>
      <c r="BC7">
        <f>'old221'!AI6</f>
        <v>9.4302271530666296E-2</v>
      </c>
      <c r="BD7">
        <f>'old221'!AJ6</f>
        <v>9.2422616143676098E-2</v>
      </c>
      <c r="BE7">
        <f>'old221'!AK6</f>
        <v>9.0537318232945002E-2</v>
      </c>
      <c r="BF7">
        <f>'old221'!AL6</f>
        <v>8.8646404639346699E-2</v>
      </c>
      <c r="BG7">
        <f>'old221'!AM6</f>
        <v>8.6749902089832603E-2</v>
      </c>
      <c r="BH7">
        <f>'old221'!AN6</f>
        <v>8.4847837197561796E-2</v>
      </c>
      <c r="BI7">
        <f>'old221'!AO6</f>
        <v>8.2940236461996705E-2</v>
      </c>
      <c r="BJ7">
        <f>'old221'!AP6</f>
        <v>8.1027126268963301E-2</v>
      </c>
      <c r="BK7">
        <f>$BJ7</f>
        <v>8.1027126268963301E-2</v>
      </c>
      <c r="BL7">
        <f t="shared" ref="BL7:BT8" si="20">$BJ7</f>
        <v>8.1027126268963301E-2</v>
      </c>
      <c r="BM7">
        <f t="shared" si="20"/>
        <v>8.1027126268963301E-2</v>
      </c>
      <c r="BN7">
        <f t="shared" si="20"/>
        <v>8.1027126268963301E-2</v>
      </c>
      <c r="BO7">
        <f t="shared" si="20"/>
        <v>8.1027126268963301E-2</v>
      </c>
      <c r="BP7">
        <f t="shared" si="20"/>
        <v>8.1027126268963301E-2</v>
      </c>
      <c r="BQ7">
        <f t="shared" si="20"/>
        <v>8.1027126268963301E-2</v>
      </c>
      <c r="BR7">
        <f t="shared" si="20"/>
        <v>8.1027126268963301E-2</v>
      </c>
      <c r="BS7">
        <f t="shared" si="20"/>
        <v>8.1027126268963301E-2</v>
      </c>
      <c r="BT7">
        <f t="shared" si="20"/>
        <v>8.1027126268963301E-2</v>
      </c>
      <c r="BU7" s="1">
        <f>'old221'!AQ6</f>
        <v>7.71899395123916E-2</v>
      </c>
      <c r="BV7" s="11">
        <f>'old221'!AR6</f>
        <v>7.3330954827089304E-2</v>
      </c>
      <c r="BW7" s="11">
        <f>'old221'!AS6</f>
        <v>6.9450379869814699E-2</v>
      </c>
      <c r="BX7" s="11">
        <f>'old221'!AT6</f>
        <v>6.5548420477886699E-2</v>
      </c>
      <c r="BY7" s="11">
        <f>'old221'!AU6</f>
        <v>6.1625280664293902E-2</v>
      </c>
      <c r="BZ7" s="11">
        <f>'old221'!AV6</f>
        <v>5.7681162610881999E-2</v>
      </c>
      <c r="CA7" s="11">
        <f>'old221'!AW6</f>
        <v>5.3716266659685499E-2</v>
      </c>
      <c r="CB7" s="11">
        <f>'old221'!AX6</f>
        <v>4.97307913024716E-2</v>
      </c>
      <c r="CC7" s="11">
        <f>'old221'!AY6</f>
        <v>4.5724933168556803E-2</v>
      </c>
      <c r="CD7" s="11">
        <f>'old221'!AZ6</f>
        <v>4.1698887010960299E-2</v>
      </c>
      <c r="CE7" s="11">
        <f>'old221'!BA6</f>
        <v>3.7652845690950801E-2</v>
      </c>
      <c r="CF7" s="11">
        <f>'old221'!BB6</f>
        <v>3.3587000161041901E-2</v>
      </c>
      <c r="CG7" s="11">
        <f>'old221'!BC6</f>
        <v>2.95015394464897E-2</v>
      </c>
      <c r="CH7" s="11">
        <f>'old221'!BD6</f>
        <v>2.5396650625345098E-2</v>
      </c>
      <c r="CI7" s="11">
        <f>'old221'!BE6</f>
        <v>2.1272518807107701E-2</v>
      </c>
      <c r="CJ7" s="11">
        <f>'old221'!BF6</f>
        <v>1.7129327110028798E-2</v>
      </c>
      <c r="CK7" s="11">
        <f>'old221'!BG6</f>
        <v>1.29672566371088E-2</v>
      </c>
      <c r="CL7" s="11">
        <f>'old221'!BH6</f>
        <v>8.7864864508295799E-3</v>
      </c>
      <c r="CM7" s="11">
        <f>'old221'!BI6</f>
        <v>4.5871935466623697E-3</v>
      </c>
      <c r="CN7" s="11">
        <f>'old221'!BJ6</f>
        <v>3.6955282539130602E-4</v>
      </c>
      <c r="CO7" s="1">
        <f>$CN$7+C$3</f>
        <v>3.5428787381082687E-3</v>
      </c>
      <c r="CP7" s="1">
        <f t="shared" ref="CP7:CX7" si="21">$CN$7+D$3</f>
        <v>6.7162046508252313E-3</v>
      </c>
      <c r="CQ7" s="1">
        <f t="shared" si="21"/>
        <v>9.8895305635421944E-3</v>
      </c>
      <c r="CR7" s="1">
        <f t="shared" si="21"/>
        <v>1.3062856476259157E-2</v>
      </c>
      <c r="CS7" s="1">
        <f t="shared" si="21"/>
        <v>1.623618238897612E-2</v>
      </c>
      <c r="CT7" s="1">
        <f t="shared" si="21"/>
        <v>1.9409508301693083E-2</v>
      </c>
      <c r="CU7" s="1">
        <f t="shared" si="21"/>
        <v>2.2582834214410045E-2</v>
      </c>
      <c r="CV7" s="1">
        <f t="shared" si="21"/>
        <v>2.5756160127127007E-2</v>
      </c>
      <c r="CW7" s="1">
        <f t="shared" si="21"/>
        <v>2.8929486039843969E-2</v>
      </c>
      <c r="CX7" s="1">
        <f t="shared" si="21"/>
        <v>3.2102811952560935E-2</v>
      </c>
      <c r="CY7">
        <f>$L$3+'old221'!BK6</f>
        <v>2.7866996191456057E-2</v>
      </c>
      <c r="CZ7">
        <f>$L$3+'old221'!BL6</f>
        <v>2.3613176014330217E-2</v>
      </c>
      <c r="DA7">
        <f>$L$3+'old221'!BM6</f>
        <v>1.9341519860512628E-2</v>
      </c>
      <c r="DB7">
        <f>$L$3+'old221'!BN6</f>
        <v>1.5052193952768227E-2</v>
      </c>
      <c r="DC7">
        <f>$L$3+'old221'!BO6</f>
        <v>1.0745362264192329E-2</v>
      </c>
      <c r="DD7">
        <f>$L$3+'old221'!BP6</f>
        <v>6.421186484103128E-3</v>
      </c>
      <c r="DE7">
        <f>$L$3+'old221'!BQ6</f>
        <v>2.0798259829594296E-3</v>
      </c>
      <c r="DF7">
        <f>$L$3+'old221'!BR6</f>
        <v>-2.2785622236768735E-3</v>
      </c>
      <c r="DG7">
        <f>$L$3+'old221'!BS6</f>
        <v>-6.6538235121121683E-3</v>
      </c>
      <c r="DH7">
        <f>$L$3+'old221'!BT6</f>
        <v>-1.1045805688411868E-2</v>
      </c>
      <c r="DI7">
        <f>$L$3+'old221'!BU6</f>
        <v>-1.545435902719057E-2</v>
      </c>
      <c r="DJ7">
        <f>$L$3+'old221'!BV6</f>
        <v>-1.987933631129337E-2</v>
      </c>
      <c r="DK7">
        <f>$L$3+'old221'!BW6</f>
        <v>-2.4320592872352574E-2</v>
      </c>
      <c r="DL7">
        <f>$L$3+'old221'!BX6</f>
        <v>-2.8777986632214973E-2</v>
      </c>
      <c r="DM7">
        <f>$L$3+'old221'!BY6</f>
        <v>-3.3251378145230069E-2</v>
      </c>
      <c r="DN7">
        <f>$L$3+'old221'!BZ6</f>
        <v>-3.7740630641396468E-2</v>
      </c>
      <c r="DO7">
        <f>$L$3+'old221'!CA6</f>
        <v>-4.2245610070365071E-2</v>
      </c>
      <c r="DP7">
        <f>$L$3+'old221'!CB6</f>
        <v>-4.6766185146298274E-2</v>
      </c>
      <c r="DQ7">
        <f>$L$3+'old221'!CC6</f>
        <v>-5.1302227393588272E-2</v>
      </c>
      <c r="DR7">
        <f>$L$3+'old221'!CD6</f>
        <v>-5.5853611193440976E-2</v>
      </c>
      <c r="DS7" s="2">
        <f>'old221'!$CD$6+('对角补偿2+6度 (H+K'!$L$3)*(10-DS$2)/10</f>
        <v>-5.9026937106157938E-2</v>
      </c>
      <c r="DT7" s="2">
        <f>'old221'!$CD$6+('对角补偿2+6度 (H+K'!$L$3)*(10-DT$2)/10</f>
        <v>-6.22002630188749E-2</v>
      </c>
      <c r="DU7" s="2">
        <f>'old221'!$CD$6+('对角补偿2+6度 (H+K'!$L$3)*(10-DU$2)/10</f>
        <v>-6.5373588931591869E-2</v>
      </c>
      <c r="DV7" s="2">
        <f>'old221'!$CD$6+('对角补偿2+6度 (H+K'!$L$3)*(10-DV$2)/10</f>
        <v>-6.8546914844308832E-2</v>
      </c>
      <c r="DW7" s="2">
        <f>'old221'!$CD$6+('对角补偿2+6度 (H+K'!$L$3)*(10-DW$2)/10</f>
        <v>-7.1720240757025794E-2</v>
      </c>
      <c r="DX7" s="2">
        <f>'old221'!$CD$6+('对角补偿2+6度 (H+K'!$L$3)*(10-DX$2)/10</f>
        <v>-7.4893566669742756E-2</v>
      </c>
      <c r="DY7" s="2">
        <f>'old221'!$CD$6+('对角补偿2+6度 (H+K'!$L$3)*(10-DY$2)/10</f>
        <v>-7.8066892582459718E-2</v>
      </c>
      <c r="DZ7" s="2">
        <f>'old221'!$CD$6+('对角补偿2+6度 (H+K'!$L$3)*(10-DZ$2)/10</f>
        <v>-8.124021849517668E-2</v>
      </c>
      <c r="EA7" s="2">
        <f>'old221'!$CD$6+('对角补偿2+6度 (H+K'!$L$3)*(10-EA$2)/10</f>
        <v>-8.4413544407893643E-2</v>
      </c>
      <c r="EB7" s="2">
        <f>'old221'!$CD$6+('对角补偿2+6度 (H+K'!$L$3)*(10-EB$2)/10</f>
        <v>-8.7586870320610605E-2</v>
      </c>
      <c r="EC7">
        <f>'old221'!CE6</f>
        <v>-5.0816161125874802E-2</v>
      </c>
      <c r="ED7">
        <f>'old221'!CF6</f>
        <v>-1.48769024421136E-2</v>
      </c>
      <c r="EE7">
        <f>'old221'!CG6</f>
        <v>1.9697257794554401E-2</v>
      </c>
      <c r="EF7">
        <f>'old221'!CH6</f>
        <v>5.2403165691561997E-2</v>
      </c>
      <c r="EG7">
        <f>'old221'!CI6</f>
        <v>8.2779401026415303E-2</v>
      </c>
      <c r="EH7">
        <f>'old221'!CJ6</f>
        <v>0.110416584611991</v>
      </c>
      <c r="EI7">
        <f>'old221'!CK6</f>
        <v>0.134966523151099</v>
      </c>
      <c r="EJ7">
        <f>'old221'!CL6</f>
        <v>0.15614998729936599</v>
      </c>
      <c r="EK7">
        <f>'old221'!CM6</f>
        <v>0.173762949187382</v>
      </c>
      <c r="EL7">
        <f>'old221'!CN6</f>
        <v>0.18768114006615</v>
      </c>
      <c r="EM7">
        <f>'old221'!CO6</f>
        <v>0.19786282626559701</v>
      </c>
      <c r="EN7">
        <f>'old221'!CP6</f>
        <v>0.20434974145579701</v>
      </c>
      <c r="EO7">
        <f>'old221'!CQ6</f>
        <v>0.207266154385745</v>
      </c>
      <c r="EP7">
        <f>'old221'!CR6</f>
        <v>0.20681609292485201</v>
      </c>
      <c r="EQ7">
        <f>'old221'!CS6</f>
        <v>0.203278786417492</v>
      </c>
      <c r="ER7">
        <f>'old221'!CT6</f>
        <v>0.197002428160854</v>
      </c>
      <c r="ES7">
        <f>'old221'!CU6</f>
        <v>0.18839639734206101</v>
      </c>
      <c r="ET7">
        <f>'old221'!CV6</f>
        <v>0.17792211418360901</v>
      </c>
      <c r="EU7">
        <f>'old221'!CW6</f>
        <v>0.166082732578063</v>
      </c>
      <c r="EV7">
        <f>'old221'!CX6</f>
        <v>0.15341190046154199</v>
      </c>
      <c r="EW7">
        <f t="shared" si="17"/>
        <v>0.15341190046154199</v>
      </c>
      <c r="EX7">
        <f t="shared" si="13"/>
        <v>0.15341190046154199</v>
      </c>
      <c r="EY7">
        <f t="shared" si="13"/>
        <v>0.15341190046154199</v>
      </c>
      <c r="EZ7">
        <f t="shared" si="13"/>
        <v>0.15341190046154199</v>
      </c>
      <c r="FA7">
        <f t="shared" si="13"/>
        <v>0.15341190046154199</v>
      </c>
      <c r="FB7">
        <f t="shared" si="13"/>
        <v>0.15341190046154199</v>
      </c>
      <c r="FC7">
        <f t="shared" si="13"/>
        <v>0.15341190046154199</v>
      </c>
      <c r="FD7">
        <f t="shared" si="13"/>
        <v>0.15341190046154199</v>
      </c>
      <c r="FE7">
        <f t="shared" si="13"/>
        <v>0.15341190046154199</v>
      </c>
      <c r="FF7">
        <f t="shared" si="13"/>
        <v>0.15341190046154199</v>
      </c>
      <c r="FG7">
        <f>'old221'!CY6</f>
        <v>0.15005577642231699</v>
      </c>
      <c r="FH7">
        <f>'old221'!CZ6</f>
        <v>0.14667331150139701</v>
      </c>
      <c r="FI7">
        <f>'old221'!DA6</f>
        <v>0.14326475236626701</v>
      </c>
      <c r="FJ7">
        <f>'old221'!DB6</f>
        <v>0.13983034343346201</v>
      </c>
      <c r="FK7">
        <f>'old221'!DC6</f>
        <v>0.13637032692201501</v>
      </c>
      <c r="FL7">
        <f>'old221'!DD6</f>
        <v>0.13288494290275299</v>
      </c>
      <c r="FM7">
        <f>'old221'!DE6</f>
        <v>0.12937442934361701</v>
      </c>
      <c r="FN7">
        <f>'old221'!DF6</f>
        <v>0.12583902215116</v>
      </c>
      <c r="FO7">
        <f>'old221'!DG6</f>
        <v>0.122278955208378</v>
      </c>
      <c r="FP7">
        <f>'old221'!DH6</f>
        <v>0.11869446040901099</v>
      </c>
      <c r="FQ7">
        <f>'old221'!DI6</f>
        <v>0.115085767688466</v>
      </c>
      <c r="FR7">
        <f>'old221'!DJ6</f>
        <v>0.11145310505147001</v>
      </c>
      <c r="FS7">
        <f>'old221'!DK6</f>
        <v>0.10779669859660999</v>
      </c>
      <c r="FT7">
        <f>'old221'!DL6</f>
        <v>0.104116772537846</v>
      </c>
      <c r="FU7">
        <f>'old221'!DM6</f>
        <v>0.100413549223138</v>
      </c>
      <c r="FV7">
        <f>'old221'!DN6</f>
        <v>9.6687249150281707E-2</v>
      </c>
      <c r="FW7">
        <f>'old221'!DO6</f>
        <v>9.2938090980057494E-2</v>
      </c>
      <c r="FX7">
        <f>'old221'!DP6</f>
        <v>8.9166291546803195E-2</v>
      </c>
      <c r="FY7">
        <f>'old221'!DQ6</f>
        <v>8.5372065866496497E-2</v>
      </c>
      <c r="FZ7">
        <f t="shared" si="9"/>
        <v>8.5372065866496497E-2</v>
      </c>
      <c r="GA7">
        <f t="shared" si="9"/>
        <v>8.5372065866496497E-2</v>
      </c>
      <c r="GB7">
        <f t="shared" si="9"/>
        <v>8.5372065866496497E-2</v>
      </c>
      <c r="GC7">
        <f t="shared" si="9"/>
        <v>8.5372065866496497E-2</v>
      </c>
      <c r="GD7">
        <f t="shared" si="9"/>
        <v>8.5372065866496497E-2</v>
      </c>
      <c r="GE7">
        <f t="shared" si="9"/>
        <v>8.5372065866496497E-2</v>
      </c>
      <c r="GF7">
        <f t="shared" si="9"/>
        <v>8.5372065866496497E-2</v>
      </c>
      <c r="GG7">
        <f t="shared" si="9"/>
        <v>8.5372065866496497E-2</v>
      </c>
      <c r="GH7">
        <f t="shared" si="9"/>
        <v>8.5372065866496497E-2</v>
      </c>
      <c r="GI7">
        <f t="shared" si="9"/>
        <v>8.5372065866496497E-2</v>
      </c>
      <c r="GK7">
        <v>7.71899395123916E-2</v>
      </c>
    </row>
    <row r="8" spans="1:193" x14ac:dyDescent="0.15">
      <c r="A8" s="4" t="s">
        <v>5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f>'old218'!B7</f>
        <v>0</v>
      </c>
      <c r="M8">
        <f>'old221'!C7</f>
        <v>4.77681936000987E-2</v>
      </c>
      <c r="N8">
        <f>'old221'!D7</f>
        <v>9.3873486178248006E-2</v>
      </c>
      <c r="O8">
        <f>'old221'!E7</f>
        <v>0.13724858186221101</v>
      </c>
      <c r="P8">
        <f>'old221'!F7</f>
        <v>0.17688717286685399</v>
      </c>
      <c r="Q8">
        <f>'old221'!G7</f>
        <v>0.21186641874718701</v>
      </c>
      <c r="R8">
        <f>'old221'!H7</f>
        <v>0.24136756112896601</v>
      </c>
      <c r="S8">
        <f>'old221'!I7</f>
        <v>0.26469421341780902</v>
      </c>
      <c r="T8">
        <f>'old221'!J7</f>
        <v>0.28128791692497102</v>
      </c>
      <c r="U8">
        <f>'old221'!K7</f>
        <v>0.29074061591162897</v>
      </c>
      <c r="V8">
        <f>'old221'!L7</f>
        <v>0.29280377287979198</v>
      </c>
      <c r="W8">
        <f>'old221'!M7</f>
        <v>0.287393920489313</v>
      </c>
      <c r="X8">
        <f>'old221'!N7</f>
        <v>0.27459452608034002</v>
      </c>
      <c r="Y8">
        <f>'old221'!O7</f>
        <v>0.254654127150862</v>
      </c>
      <c r="Z8">
        <f>'old221'!P7</f>
        <v>0.22798077943970499</v>
      </c>
      <c r="AA8">
        <f>'old221'!Q7</f>
        <v>0.19513294163561001</v>
      </c>
      <c r="AB8">
        <f>'old221'!R7</f>
        <v>0.15680700033296199</v>
      </c>
      <c r="AC8">
        <f>'old221'!S7</f>
        <v>0.113821713906004</v>
      </c>
      <c r="AD8">
        <f>'old221'!T7</f>
        <v>6.70999227997255E-2</v>
      </c>
      <c r="AE8">
        <f>'old221'!U7</f>
        <v>1.7647934799260901E-2</v>
      </c>
      <c r="AF8">
        <f>'old221'!V7</f>
        <v>-3.3466954223153197E-2</v>
      </c>
      <c r="AG8">
        <f t="shared" si="19"/>
        <v>-3.3466954223153197E-2</v>
      </c>
      <c r="AH8">
        <f t="shared" si="10"/>
        <v>-3.3466954223153197E-2</v>
      </c>
      <c r="AI8">
        <f t="shared" si="10"/>
        <v>-3.3466954223153197E-2</v>
      </c>
      <c r="AJ8">
        <f t="shared" si="10"/>
        <v>-3.3466954223153197E-2</v>
      </c>
      <c r="AK8">
        <f t="shared" si="10"/>
        <v>-3.3466954223153197E-2</v>
      </c>
      <c r="AL8">
        <f t="shared" si="10"/>
        <v>-3.3466954223153197E-2</v>
      </c>
      <c r="AM8">
        <f t="shared" si="10"/>
        <v>-3.3466954223153197E-2</v>
      </c>
      <c r="AN8">
        <f t="shared" si="10"/>
        <v>-3.3466954223153197E-2</v>
      </c>
      <c r="AO8">
        <f t="shared" si="10"/>
        <v>-3.3466954223153197E-2</v>
      </c>
      <c r="AP8">
        <f t="shared" si="10"/>
        <v>-3.3466954223153197E-2</v>
      </c>
      <c r="AQ8">
        <f>'old221'!W7</f>
        <v>-3.2455835758394003E-2</v>
      </c>
      <c r="AR8">
        <f>'old221'!X7</f>
        <v>-3.1459829775757599E-2</v>
      </c>
      <c r="AS8">
        <f>'old221'!Y7</f>
        <v>-3.04789183474765E-2</v>
      </c>
      <c r="AT8">
        <f>'old221'!Z7</f>
        <v>-2.95130839167939E-2</v>
      </c>
      <c r="AU8">
        <f>'old221'!AA7</f>
        <v>-2.85623092927994E-2</v>
      </c>
      <c r="AV8">
        <f>'old221'!AB7</f>
        <v>-2.7626577645378101E-2</v>
      </c>
      <c r="AW8">
        <f>'old221'!AC7</f>
        <v>-2.6705872500267101E-2</v>
      </c>
      <c r="AX8">
        <f>'old221'!AD7</f>
        <v>-2.5800177734221399E-2</v>
      </c>
      <c r="AY8">
        <f>'old221'!AE7</f>
        <v>-2.4909477570284298E-2</v>
      </c>
      <c r="AZ8">
        <f>'old221'!AF7</f>
        <v>-2.4033756573164099E-2</v>
      </c>
      <c r="BA8">
        <f>'old221'!AG7</f>
        <v>-2.3172999644711201E-2</v>
      </c>
      <c r="BB8">
        <f>'old221'!AH7</f>
        <v>-2.2327192019497798E-2</v>
      </c>
      <c r="BC8">
        <f>'old221'!AI7</f>
        <v>-2.1496319260496902E-2</v>
      </c>
      <c r="BD8">
        <f>'old221'!AJ7</f>
        <v>-2.0680367254858101E-2</v>
      </c>
      <c r="BE8">
        <f>'old221'!AK7</f>
        <v>-1.9879322209781499E-2</v>
      </c>
      <c r="BF8">
        <f>'old221'!AL7</f>
        <v>-1.90931706484847E-2</v>
      </c>
      <c r="BG8">
        <f>'old221'!AM7</f>
        <v>-1.83218994062655E-2</v>
      </c>
      <c r="BH8">
        <f>'old221'!AN7</f>
        <v>-1.7565495626655499E-2</v>
      </c>
      <c r="BI8">
        <f>'old221'!AO7</f>
        <v>-1.6823946757665201E-2</v>
      </c>
      <c r="BJ8">
        <f>'old221'!AP7</f>
        <v>-1.6097240548118601E-2</v>
      </c>
      <c r="BK8">
        <f>$BJ8</f>
        <v>-1.6097240548118601E-2</v>
      </c>
      <c r="BL8">
        <f t="shared" si="20"/>
        <v>-1.6097240548118601E-2</v>
      </c>
      <c r="BM8">
        <f t="shared" si="20"/>
        <v>-1.6097240548118601E-2</v>
      </c>
      <c r="BN8">
        <f t="shared" si="20"/>
        <v>-1.6097240548118601E-2</v>
      </c>
      <c r="BO8">
        <f t="shared" si="20"/>
        <v>-1.6097240548118601E-2</v>
      </c>
      <c r="BP8">
        <f t="shared" si="20"/>
        <v>-1.6097240548118601E-2</v>
      </c>
      <c r="BQ8">
        <f t="shared" si="20"/>
        <v>-1.6097240548118601E-2</v>
      </c>
      <c r="BR8">
        <f t="shared" si="20"/>
        <v>-1.6097240548118601E-2</v>
      </c>
      <c r="BS8">
        <f t="shared" si="20"/>
        <v>-1.6097240548118601E-2</v>
      </c>
      <c r="BT8">
        <f t="shared" si="20"/>
        <v>-1.6097240548118601E-2</v>
      </c>
      <c r="BU8" s="1">
        <f>'old221'!AQ7</f>
        <v>-1.46734895400349E-2</v>
      </c>
      <c r="BV8" s="11">
        <f>'old221'!AR7</f>
        <v>-1.33089917220237E-2</v>
      </c>
      <c r="BW8" s="11">
        <f>'old221'!AS7</f>
        <v>-1.20036580487495E-2</v>
      </c>
      <c r="BX8" s="11">
        <f>'old221'!AT7</f>
        <v>-1.0757404005178099E-2</v>
      </c>
      <c r="BY8" s="11">
        <f>'old221'!AU7</f>
        <v>-9.5701495072178008E-3</v>
      </c>
      <c r="BZ8" s="11">
        <f>'old221'!AV7</f>
        <v>-8.4418188075379205E-3</v>
      </c>
      <c r="CA8" s="11">
        <f>'old221'!AW7</f>
        <v>-7.3723404064442999E-3</v>
      </c>
      <c r="CB8" s="11">
        <f>'old221'!AX7</f>
        <v>-6.3616469677039199E-3</v>
      </c>
      <c r="CC8" s="11">
        <f>'old221'!AY7</f>
        <v>-5.4096752392109896E-3</v>
      </c>
      <c r="CD8" s="11">
        <f>'old221'!AZ7</f>
        <v>-4.5163659784013301E-3</v>
      </c>
      <c r="CE8" s="11">
        <f>'old221'!BA7</f>
        <v>-3.6816638823209398E-3</v>
      </c>
      <c r="CF8" s="11">
        <f>'old221'!BB7</f>
        <v>-2.9055175222691999E-3</v>
      </c>
      <c r="CG8" s="11">
        <f>'old221'!BC7</f>
        <v>-2.18787928293751E-3</v>
      </c>
      <c r="CH8" s="11">
        <f>'old221'!BD7</f>
        <v>-1.52870530597049E-3</v>
      </c>
      <c r="CI8" s="11">
        <f>'old221'!BE7</f>
        <v>-9.2795543788737301E-4</v>
      </c>
      <c r="CJ8" s="11">
        <f>'old221'!BF7</f>
        <v>-3.8559318230091399E-4</v>
      </c>
      <c r="CK8" s="11">
        <f>'old221'!BG7</f>
        <v>9.8414343619346298E-5</v>
      </c>
      <c r="CL8" s="11">
        <f>'old221'!BH7</f>
        <v>5.24096448490719E-4</v>
      </c>
      <c r="CM8" s="11">
        <f>'old221'!BI7</f>
        <v>8.9147890191032498E-4</v>
      </c>
      <c r="CN8" s="11">
        <f>'old221'!BJ7</f>
        <v>1.2005839655380201E-3</v>
      </c>
      <c r="CO8" s="1">
        <f>$CN$8+C$4</f>
        <v>1.1672559477503997E-2</v>
      </c>
      <c r="CP8" s="1">
        <f>$CN$8+D$4</f>
        <v>2.2144534989469972E-2</v>
      </c>
      <c r="CQ8" s="1">
        <f t="shared" ref="CQ8:CV8" si="22">$CN$8+E$4</f>
        <v>3.261651050143595E-2</v>
      </c>
      <c r="CR8" s="1">
        <f t="shared" si="22"/>
        <v>4.3088486013401928E-2</v>
      </c>
      <c r="CS8" s="1">
        <f t="shared" si="22"/>
        <v>5.3560461525367906E-2</v>
      </c>
      <c r="CT8" s="1">
        <f t="shared" si="22"/>
        <v>6.403243703733387E-2</v>
      </c>
      <c r="CU8" s="1">
        <f t="shared" si="22"/>
        <v>7.4504412549299848E-2</v>
      </c>
      <c r="CV8" s="1">
        <f t="shared" si="22"/>
        <v>8.4976388061265826E-2</v>
      </c>
      <c r="CW8" s="1">
        <f>$CN$8+K$4</f>
        <v>9.5448363573231804E-2</v>
      </c>
      <c r="CX8" s="1">
        <f>$CN$8+L$4</f>
        <v>0.10592033908519778</v>
      </c>
      <c r="CY8">
        <f>$L$4+'old221'!BK7</f>
        <v>0.10617118553976453</v>
      </c>
      <c r="CZ8">
        <f>$L$4+'old221'!BL7</f>
        <v>0.10636378870803471</v>
      </c>
      <c r="DA8">
        <f>$L$4+'old221'!BM7</f>
        <v>0.10649816047374923</v>
      </c>
      <c r="DB8">
        <f>$L$4+'old221'!BN7</f>
        <v>0.10657430929657015</v>
      </c>
      <c r="DC8">
        <f>$L$4+'old221'!BO7</f>
        <v>0.10659224022304266</v>
      </c>
      <c r="DD8">
        <f>$L$4+'old221'!BP7</f>
        <v>0.106551954893587</v>
      </c>
      <c r="DE8">
        <f>$L$4+'old221'!BQ7</f>
        <v>0.10645345154552961</v>
      </c>
      <c r="DF8">
        <f>$L$4+'old221'!BR7</f>
        <v>0.10629672501217453</v>
      </c>
      <c r="DG8">
        <f>$L$4+'old221'!BS7</f>
        <v>0.10608176671791532</v>
      </c>
      <c r="DH8">
        <f>$L$4+'old221'!BT7</f>
        <v>0.10580856466938322</v>
      </c>
      <c r="DI8">
        <f>$L$4+'old221'!BU7</f>
        <v>0.10547710344262147</v>
      </c>
      <c r="DJ8">
        <f>$L$4+'old221'!BV7</f>
        <v>0.10508736416627025</v>
      </c>
      <c r="DK8">
        <f>$L$4+'old221'!BW7</f>
        <v>0.10463932450074738</v>
      </c>
      <c r="DL8">
        <f>$L$4+'old221'!BX7</f>
        <v>0.10413295861339951</v>
      </c>
      <c r="DM8">
        <f>$L$4+'old221'!BY7</f>
        <v>0.10356823714959702</v>
      </c>
      <c r="DN8">
        <f>$L$4+'old221'!BZ7</f>
        <v>0.10294512719974176</v>
      </c>
      <c r="DO8">
        <f>$L$4+'old221'!CA7</f>
        <v>0.10226359226215027</v>
      </c>
      <c r="DP8">
        <f>$L$4+'old221'!CB7</f>
        <v>0.1015235922017715</v>
      </c>
      <c r="DQ8">
        <f>$L$4+'old221'!CC7</f>
        <v>0.10072508320469294</v>
      </c>
      <c r="DR8">
        <f>$L$4+'old221'!CD7</f>
        <v>9.9868017728383121E-2</v>
      </c>
      <c r="DS8" s="2">
        <f>'old221'!$CD$7+('对角补偿2+6度 (H+K'!$L$4)*(10-DS$2)/10</f>
        <v>8.9396042216417143E-2</v>
      </c>
      <c r="DT8" s="2">
        <f>'old221'!$CD$7+('对角补偿2+6度 (H+K'!$L$4)*(10-DT$2)/10</f>
        <v>7.8924066704451165E-2</v>
      </c>
      <c r="DU8" s="2">
        <f>'old221'!$CD$7+('对角补偿2+6度 (H+K'!$L$4)*(10-DU$2)/10</f>
        <v>6.8452091192485187E-2</v>
      </c>
      <c r="DV8" s="2">
        <f>'old221'!$CD$7+('对角补偿2+6度 (H+K'!$L$4)*(10-DV$2)/10</f>
        <v>5.7980115680519216E-2</v>
      </c>
      <c r="DW8" s="2">
        <f>'old221'!$CD$7+('对角补偿2+6度 (H+K'!$L$4)*(10-DW$2)/10</f>
        <v>4.7508140168553231E-2</v>
      </c>
      <c r="DX8" s="2">
        <f>'old221'!$CD$7+('对角补偿2+6度 (H+K'!$L$4)*(10-DX$2)/10</f>
        <v>3.7036164656587253E-2</v>
      </c>
      <c r="DY8" s="2">
        <f>'old221'!$CD$7+('对角补偿2+6度 (H+K'!$L$4)*(10-DY$2)/10</f>
        <v>2.6564189144621282E-2</v>
      </c>
      <c r="DZ8" s="2">
        <f>'old221'!$CD$7+('对角补偿2+6度 (H+K'!$L$4)*(10-DZ$2)/10</f>
        <v>1.6092213632655304E-2</v>
      </c>
      <c r="EA8" s="2">
        <f>'old221'!$CD$7+('对角补偿2+6度 (H+K'!$L$4)*(10-EA$2)/10</f>
        <v>5.6202381206893262E-3</v>
      </c>
      <c r="EB8" s="2">
        <f>'old221'!$CD$7+('对角补偿2+6度 (H+K'!$L$4)*(10-EB$2)/10</f>
        <v>-4.85173739127665E-3</v>
      </c>
      <c r="EC8">
        <f>'old221'!CE7</f>
        <v>4.2029043078386098E-2</v>
      </c>
      <c r="ED8">
        <f>'old221'!CF7</f>
        <v>8.7246922526099197E-2</v>
      </c>
      <c r="EE8">
        <f>'old221'!CG7</f>
        <v>0.129734605079626</v>
      </c>
      <c r="EF8">
        <f>'old221'!CH7</f>
        <v>0.16848578295383199</v>
      </c>
      <c r="EG8">
        <f>'old221'!CI7</f>
        <v>0.20257761570373001</v>
      </c>
      <c r="EH8">
        <f>'old221'!CJ7</f>
        <v>0.23119134495507301</v>
      </c>
      <c r="EI8">
        <f>'old221'!CK7</f>
        <v>0.253630584113479</v>
      </c>
      <c r="EJ8">
        <f>'old221'!CL7</f>
        <v>0.26933687449020499</v>
      </c>
      <c r="EK8">
        <f>'old221'!CM7</f>
        <v>0.27790216034642701</v>
      </c>
      <c r="EL8">
        <f>'old221'!CN7</f>
        <v>0.27907790418415401</v>
      </c>
      <c r="EM8">
        <f>'old221'!CO7</f>
        <v>0.27278063866323898</v>
      </c>
      <c r="EN8">
        <f>'old221'!CP7</f>
        <v>0.25909383112383</v>
      </c>
      <c r="EO8">
        <f>'old221'!CQ7</f>
        <v>0.23826601906391601</v>
      </c>
      <c r="EP8">
        <f>'old221'!CR7</f>
        <v>0.210705258222322</v>
      </c>
      <c r="EQ8">
        <f>'old221'!CS7</f>
        <v>0.176970007287792</v>
      </c>
      <c r="ER8">
        <f>'old221'!CT7</f>
        <v>0.13775665285470701</v>
      </c>
      <c r="ES8">
        <f>'old221'!CU7</f>
        <v>9.3883953297313E-2</v>
      </c>
      <c r="ET8">
        <f>'old221'!CV7</f>
        <v>4.62747490605981E-2</v>
      </c>
      <c r="EU8">
        <f>'old221'!CW7</f>
        <v>-4.06465207030271E-3</v>
      </c>
      <c r="EV8">
        <f>'old221'!CX7</f>
        <v>-5.6066954223152901E-2</v>
      </c>
      <c r="EW8">
        <f t="shared" si="17"/>
        <v>-5.6066954223152901E-2</v>
      </c>
      <c r="EX8">
        <f t="shared" si="13"/>
        <v>-5.6066954223152901E-2</v>
      </c>
      <c r="EY8">
        <f t="shared" si="13"/>
        <v>-5.6066954223152901E-2</v>
      </c>
      <c r="EZ8">
        <f t="shared" si="13"/>
        <v>-5.6066954223152901E-2</v>
      </c>
      <c r="FA8">
        <f t="shared" si="13"/>
        <v>-5.6066954223152901E-2</v>
      </c>
      <c r="FB8">
        <f t="shared" si="13"/>
        <v>-5.6066954223152901E-2</v>
      </c>
      <c r="FC8">
        <f t="shared" si="13"/>
        <v>-5.6066954223152901E-2</v>
      </c>
      <c r="FD8">
        <f t="shared" si="13"/>
        <v>-5.6066954223152901E-2</v>
      </c>
      <c r="FE8">
        <f t="shared" si="13"/>
        <v>-5.6066954223152901E-2</v>
      </c>
      <c r="FF8">
        <f t="shared" si="13"/>
        <v>-5.6066954223152901E-2</v>
      </c>
      <c r="FG8">
        <f>'old221'!CY7</f>
        <v>-5.3430538022227303E-2</v>
      </c>
      <c r="FH8">
        <f>'old221'!CZ7</f>
        <v>-5.0856278608438603E-2</v>
      </c>
      <c r="FI8">
        <f>'old221'!DA7</f>
        <v>-4.8343966687165001E-2</v>
      </c>
      <c r="FJ8">
        <f>'old221'!DB7</f>
        <v>-4.5893400816277699E-2</v>
      </c>
      <c r="FK8">
        <f>'old221'!DC7</f>
        <v>-4.3504387162450503E-2</v>
      </c>
      <c r="FL8">
        <f>'old221'!DD7</f>
        <v>-4.1176739267475997E-2</v>
      </c>
      <c r="FM8">
        <f>'old221'!DE7</f>
        <v>-3.8910277824177698E-2</v>
      </c>
      <c r="FN8">
        <f>'old221'!DF7</f>
        <v>-3.6704830461541202E-2</v>
      </c>
      <c r="FO8">
        <f>'old221'!DG7</f>
        <v>-3.4560231538703197E-2</v>
      </c>
      <c r="FP8">
        <f>'old221'!DH7</f>
        <v>-3.2476321947459801E-2</v>
      </c>
      <c r="FQ8">
        <f>'old221'!DI7</f>
        <v>-3.04529489229763E-2</v>
      </c>
      <c r="FR8">
        <f>'old221'!DJ7</f>
        <v>-2.84899658624003E-2</v>
      </c>
      <c r="FS8">
        <f>'old221'!DK7</f>
        <v>-2.6587232151092301E-2</v>
      </c>
      <c r="FT8">
        <f>'old221'!DL7</f>
        <v>-2.4744612996212299E-2</v>
      </c>
      <c r="FU8">
        <f>'old221'!DM7</f>
        <v>-2.2961979267408499E-2</v>
      </c>
      <c r="FV8">
        <f>'old221'!DN7</f>
        <v>-2.1239207344375E-2</v>
      </c>
      <c r="FW8">
        <f>'old221'!DO7</f>
        <v>-1.9576178971054899E-2</v>
      </c>
      <c r="FX8">
        <f>'old221'!DP7</f>
        <v>-1.7972781116282199E-2</v>
      </c>
      <c r="FY8">
        <f>'old221'!DQ7</f>
        <v>-1.6428905840663699E-2</v>
      </c>
      <c r="FZ8">
        <f t="shared" si="9"/>
        <v>-1.6428905840663699E-2</v>
      </c>
      <c r="GA8">
        <f t="shared" si="9"/>
        <v>-1.6428905840663699E-2</v>
      </c>
      <c r="GB8">
        <f t="shared" si="9"/>
        <v>-1.6428905840663699E-2</v>
      </c>
      <c r="GC8">
        <f t="shared" si="9"/>
        <v>-1.6428905840663699E-2</v>
      </c>
      <c r="GD8">
        <f t="shared" si="9"/>
        <v>-1.6428905840663699E-2</v>
      </c>
      <c r="GE8">
        <f t="shared" si="9"/>
        <v>-1.6428905840663699E-2</v>
      </c>
      <c r="GF8">
        <f t="shared" si="9"/>
        <v>-1.6428905840663699E-2</v>
      </c>
      <c r="GG8">
        <f t="shared" si="9"/>
        <v>-1.6428905840663699E-2</v>
      </c>
      <c r="GH8">
        <f t="shared" si="9"/>
        <v>-1.6428905840663699E-2</v>
      </c>
      <c r="GI8">
        <f t="shared" si="9"/>
        <v>-1.6428905840663699E-2</v>
      </c>
      <c r="GK8">
        <v>-1.46734895400349E-2</v>
      </c>
    </row>
    <row r="9" spans="1:193" x14ac:dyDescent="0.15">
      <c r="A9" t="s">
        <v>6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f>'old218'!B8</f>
        <v>0</v>
      </c>
      <c r="M9">
        <f>'old221'!C8</f>
        <v>-2.1170580763962801E-3</v>
      </c>
      <c r="N9">
        <f>'old221'!D8</f>
        <v>-4.2386265444411802E-3</v>
      </c>
      <c r="O9">
        <f>'old221'!E8</f>
        <v>-6.3646842687421499E-3</v>
      </c>
      <c r="P9">
        <f>'old221'!F8</f>
        <v>-8.4952102516755498E-3</v>
      </c>
      <c r="Q9">
        <f>'old221'!G8</f>
        <v>-1.06301836343934E-2</v>
      </c>
      <c r="R9">
        <f>'old221'!H8</f>
        <v>-1.27695836978468E-2</v>
      </c>
      <c r="S9">
        <f>'old221'!I8</f>
        <v>-1.49133898638238E-2</v>
      </c>
      <c r="T9">
        <f>'old221'!J8</f>
        <v>-1.7061581696004701E-2</v>
      </c>
      <c r="U9">
        <f>'old221'!K8</f>
        <v>-1.9214138901031401E-2</v>
      </c>
      <c r="V9">
        <f>'old221'!L8</f>
        <v>-2.13710413295931E-2</v>
      </c>
      <c r="W9">
        <f>'old221'!M8</f>
        <v>-2.35322689775266E-2</v>
      </c>
      <c r="X9">
        <f>'old221'!N8</f>
        <v>-2.5697801986931602E-2</v>
      </c>
      <c r="Y9">
        <f>'old221'!O8</f>
        <v>-2.7867620647301399E-2</v>
      </c>
      <c r="Z9">
        <f>'old221'!P8</f>
        <v>-3.0041705396667701E-2</v>
      </c>
      <c r="AA9">
        <f>'old221'!Q8</f>
        <v>-3.2220036822760097E-2</v>
      </c>
      <c r="AB9">
        <f>'old221'!R8</f>
        <v>-3.4402595664179997E-2</v>
      </c>
      <c r="AC9">
        <f>'old221'!S8</f>
        <v>-3.6589362811589199E-2</v>
      </c>
      <c r="AD9">
        <f>'old221'!T8</f>
        <v>-3.87803193089118E-2</v>
      </c>
      <c r="AE9">
        <f>'old221'!U8</f>
        <v>-4.0975446354551498E-2</v>
      </c>
      <c r="AF9">
        <f>'old221'!V8</f>
        <v>-4.3174725302621599E-2</v>
      </c>
      <c r="AG9" s="1">
        <f t="shared" ref="AG9:AO9" si="23">$AF$9+C$3</f>
        <v>-4.0001399389904636E-2</v>
      </c>
      <c r="AH9" s="1">
        <f t="shared" si="23"/>
        <v>-3.6828073477187674E-2</v>
      </c>
      <c r="AI9" s="1">
        <f t="shared" si="23"/>
        <v>-3.3654747564470712E-2</v>
      </c>
      <c r="AJ9" s="1">
        <f t="shared" si="23"/>
        <v>-3.048142165175375E-2</v>
      </c>
      <c r="AK9" s="1">
        <f t="shared" si="23"/>
        <v>-2.7308095739036784E-2</v>
      </c>
      <c r="AL9" s="1">
        <f t="shared" si="23"/>
        <v>-2.4134769826319822E-2</v>
      </c>
      <c r="AM9" s="1">
        <f t="shared" si="23"/>
        <v>-2.096144391360286E-2</v>
      </c>
      <c r="AN9" s="1">
        <f t="shared" si="23"/>
        <v>-1.7788118000885898E-2</v>
      </c>
      <c r="AO9" s="1">
        <f t="shared" si="23"/>
        <v>-1.4614792088168935E-2</v>
      </c>
      <c r="AP9" s="1">
        <f>$AF$9+L$3</f>
        <v>-1.144146617545197E-2</v>
      </c>
      <c r="AQ9">
        <f>$L$3+'old221'!W8</f>
        <v>-1.364487853701947E-2</v>
      </c>
      <c r="AR9">
        <f>$L$3+'old221'!X8</f>
        <v>-1.5852405981363969E-2</v>
      </c>
      <c r="AS9">
        <f>$L$3+'old221'!Y8</f>
        <v>-1.8064030337249168E-2</v>
      </c>
      <c r="AT9">
        <f>$L$3+'old221'!Z8</f>
        <v>-2.0279733594208572E-2</v>
      </c>
      <c r="AU9">
        <f>$L$3+'old221'!AA8</f>
        <v>-2.249949790384477E-2</v>
      </c>
      <c r="AV9">
        <f>$L$3+'old221'!AB8</f>
        <v>-2.4723305581142073E-2</v>
      </c>
      <c r="AW9">
        <f>$L$3+'old221'!AC8</f>
        <v>-2.6951139105792971E-2</v>
      </c>
      <c r="AX9">
        <f>$L$3+'old221'!AD8</f>
        <v>-2.9182981123537469E-2</v>
      </c>
      <c r="AY9">
        <f>$L$3+'old221'!AE8</f>
        <v>-3.1418814447517478E-2</v>
      </c>
      <c r="AZ9">
        <f>$L$3+'old221'!AF8</f>
        <v>-3.3658622059642575E-2</v>
      </c>
      <c r="BA9">
        <f>$L$3+'old221'!AG8</f>
        <v>-3.5902387111970878E-2</v>
      </c>
      <c r="BB9">
        <f>$L$3+'old221'!AH8</f>
        <v>-3.8150092928102376E-2</v>
      </c>
      <c r="BC9">
        <f>$L$3+'old221'!AI8</f>
        <v>-4.0401723004586672E-2</v>
      </c>
      <c r="BD9">
        <f>$L$3+'old221'!AJ8</f>
        <v>-4.2657261012343371E-2</v>
      </c>
      <c r="BE9">
        <f>$L$3+'old221'!AK8</f>
        <v>-4.4916690798096771E-2</v>
      </c>
      <c r="BF9">
        <f>$L$3+'old221'!AL8</f>
        <v>-4.7179996385824076E-2</v>
      </c>
      <c r="BG9">
        <f>$L$3+'old221'!AM8</f>
        <v>-4.9447161978216268E-2</v>
      </c>
      <c r="BH9">
        <f>$L$3+'old221'!AN8</f>
        <v>-5.1718171958154875E-2</v>
      </c>
      <c r="BI9">
        <f>$L$3+'old221'!AO8</f>
        <v>-5.3993010890200373E-2</v>
      </c>
      <c r="BJ9">
        <f>$L$3+'old221'!AP8</f>
        <v>-5.6271663522095568E-2</v>
      </c>
      <c r="BK9" s="2">
        <f>'old221'!$AP$8+('对角补偿2+6度 (H+K'!$L$3)*(10-BK$2)/10</f>
        <v>-5.944498943481253E-2</v>
      </c>
      <c r="BL9" s="2">
        <f>'old221'!$AP$8+('对角补偿2+6度 (H+K'!$L$3)*(10-BL$2)/10</f>
        <v>-6.2618315347529485E-2</v>
      </c>
      <c r="BM9" s="2">
        <f>'old221'!$AP$8+('对角补偿2+6度 (H+K'!$L$3)*(10-BM$2)/10</f>
        <v>-6.5791641260246447E-2</v>
      </c>
      <c r="BN9" s="2">
        <f>'old221'!$AP$8+('对角补偿2+6度 (H+K'!$L$3)*(10-BN$2)/10</f>
        <v>-6.896496717296341E-2</v>
      </c>
      <c r="BO9" s="2">
        <f>'old221'!$AP$8+('对角补偿2+6度 (H+K'!$L$3)*(10-BO$2)/10</f>
        <v>-7.2138293085680386E-2</v>
      </c>
      <c r="BP9" s="2">
        <f>'old221'!$AP$8+('对角补偿2+6度 (H+K'!$L$3)*(10-BP$2)/10</f>
        <v>-7.5311618998397348E-2</v>
      </c>
      <c r="BQ9" s="2">
        <f>'old221'!$AP$8+('对角补偿2+6度 (H+K'!$L$3)*(10-BQ$2)/10</f>
        <v>-7.848494491111431E-2</v>
      </c>
      <c r="BR9" s="2">
        <f>'old221'!$AP$8+('对角补偿2+6度 (H+K'!$L$3)*(10-BR$2)/10</f>
        <v>-8.1658270823831272E-2</v>
      </c>
      <c r="BS9" s="2">
        <f>'old221'!$AP$8+('对角补偿2+6度 (H+K'!$L$3)*(10-BS$2)/10</f>
        <v>-8.4831596736548234E-2</v>
      </c>
      <c r="BT9" s="2">
        <f>'old221'!$AP$8+('对角补偿2+6度 (H+K'!$L$3)*(10-BT$2)/10</f>
        <v>-8.8004922649265196E-2</v>
      </c>
      <c r="BU9" s="1">
        <f>'old221'!AQ8</f>
        <v>-5.1213310838096597E-2</v>
      </c>
      <c r="BV9" s="11">
        <f>'old221'!AR8</f>
        <v>-1.52531495379027E-2</v>
      </c>
      <c r="BW9" s="11">
        <f>'old221'!AS8</f>
        <v>1.93419133151982E-2</v>
      </c>
      <c r="BX9" s="11">
        <f>'old221'!AT8</f>
        <v>5.2068723828638398E-2</v>
      </c>
      <c r="BY9" s="11">
        <f>'old221'!AU8</f>
        <v>8.2465861779924293E-2</v>
      </c>
      <c r="BZ9" s="11">
        <f>'old221'!AV8</f>
        <v>0.11012394798193301</v>
      </c>
      <c r="CA9" s="11">
        <f>'old221'!AW8</f>
        <v>0.13469478913747299</v>
      </c>
      <c r="CB9" s="11">
        <f>'old221'!AX8</f>
        <v>0.15589915590217401</v>
      </c>
      <c r="CC9" s="11">
        <f>'old221'!AY8</f>
        <v>0.173533020406622</v>
      </c>
      <c r="CD9" s="11">
        <f>'old221'!AZ8</f>
        <v>0.187472113901823</v>
      </c>
      <c r="CE9" s="11">
        <f>'old221'!BA8</f>
        <v>0.19767470271770299</v>
      </c>
      <c r="CF9" s="11">
        <f>'old221'!BB8</f>
        <v>0.204182520524335</v>
      </c>
      <c r="CG9" s="11">
        <f>'old221'!BC8</f>
        <v>0.20711983607071499</v>
      </c>
      <c r="CH9" s="11">
        <f>'old221'!BD8</f>
        <v>0.206690677226256</v>
      </c>
      <c r="CI9" s="11">
        <f>'old221'!BE8</f>
        <v>0.203174273335328</v>
      </c>
      <c r="CJ9" s="11">
        <f>'old221'!BF8</f>
        <v>0.19691881769512301</v>
      </c>
      <c r="CK9" s="11">
        <f>'old221'!BG8</f>
        <v>0.188333689492763</v>
      </c>
      <c r="CL9" s="11">
        <f>'old221'!BH8</f>
        <v>0.177880308950743</v>
      </c>
      <c r="CM9" s="11">
        <f>'old221'!BI8</f>
        <v>0.16606182996162999</v>
      </c>
      <c r="CN9" s="11">
        <f>'old221'!BJ8</f>
        <v>0.15341190046154199</v>
      </c>
      <c r="CO9">
        <f>$CN9</f>
        <v>0.15341190046154199</v>
      </c>
      <c r="CP9">
        <f t="shared" ref="CP9:CX10" si="24">$CN9</f>
        <v>0.15341190046154199</v>
      </c>
      <c r="CQ9">
        <f t="shared" si="24"/>
        <v>0.15341190046154199</v>
      </c>
      <c r="CR9">
        <f t="shared" si="24"/>
        <v>0.15341190046154199</v>
      </c>
      <c r="CS9">
        <f t="shared" si="24"/>
        <v>0.15341190046154199</v>
      </c>
      <c r="CT9">
        <f t="shared" si="24"/>
        <v>0.15341190046154199</v>
      </c>
      <c r="CU9">
        <f t="shared" si="24"/>
        <v>0.15341190046154199</v>
      </c>
      <c r="CV9">
        <f t="shared" si="24"/>
        <v>0.15341190046154199</v>
      </c>
      <c r="CW9">
        <f t="shared" si="24"/>
        <v>0.15341190046154199</v>
      </c>
      <c r="CX9">
        <f t="shared" si="24"/>
        <v>0.15341190046154199</v>
      </c>
      <c r="CY9">
        <f>'old221'!BK8</f>
        <v>0.15005577642231699</v>
      </c>
      <c r="CZ9">
        <f>'old221'!BL8</f>
        <v>0.14667331150139701</v>
      </c>
      <c r="DA9">
        <f>'old221'!BM8</f>
        <v>0.14326475236626701</v>
      </c>
      <c r="DB9">
        <f>'old221'!BN8</f>
        <v>0.13983034343346201</v>
      </c>
      <c r="DC9">
        <f>'old221'!BO8</f>
        <v>0.13637032692201501</v>
      </c>
      <c r="DD9">
        <f>'old221'!BP8</f>
        <v>0.13288494290275299</v>
      </c>
      <c r="DE9">
        <f>'old221'!BQ8</f>
        <v>0.12937442934361601</v>
      </c>
      <c r="DF9">
        <f>'old221'!BR8</f>
        <v>0.125839022151159</v>
      </c>
      <c r="DG9">
        <f>'old221'!BS8</f>
        <v>0.122278955208377</v>
      </c>
      <c r="DH9">
        <f>'old221'!BT8</f>
        <v>0.11869446040901099</v>
      </c>
      <c r="DI9">
        <f>'old221'!BU8</f>
        <v>0.115085767688466</v>
      </c>
      <c r="DJ9">
        <f>'old221'!BV8</f>
        <v>0.11145310505147001</v>
      </c>
      <c r="DK9">
        <f>'old221'!BW8</f>
        <v>0.10779669859660899</v>
      </c>
      <c r="DL9">
        <f>'old221'!BX8</f>
        <v>0.104116772537846</v>
      </c>
      <c r="DM9">
        <f>'old221'!BY8</f>
        <v>0.100413549223138</v>
      </c>
      <c r="DN9">
        <f>'old221'!BZ8</f>
        <v>9.6687249150281498E-2</v>
      </c>
      <c r="DO9">
        <f>'old221'!CA8</f>
        <v>9.2938090980057203E-2</v>
      </c>
      <c r="DP9">
        <f>'old221'!CB8</f>
        <v>8.9166291546803E-2</v>
      </c>
      <c r="DQ9">
        <f>'old221'!CC8</f>
        <v>8.5372065866496302E-2</v>
      </c>
      <c r="DR9">
        <f>'old221'!CD8</f>
        <v>8.1555627142440495E-2</v>
      </c>
      <c r="DS9">
        <f t="shared" si="16"/>
        <v>8.1555627142440495E-2</v>
      </c>
      <c r="DT9">
        <f t="shared" si="16"/>
        <v>8.1555627142440495E-2</v>
      </c>
      <c r="DU9">
        <f t="shared" si="16"/>
        <v>8.1555627142440495E-2</v>
      </c>
      <c r="DV9">
        <f t="shared" si="16"/>
        <v>8.1555627142440495E-2</v>
      </c>
      <c r="DW9">
        <f t="shared" si="16"/>
        <v>8.1555627142440495E-2</v>
      </c>
      <c r="DX9">
        <f t="shared" si="16"/>
        <v>8.1555627142440495E-2</v>
      </c>
      <c r="DY9">
        <f t="shared" si="16"/>
        <v>8.1555627142440495E-2</v>
      </c>
      <c r="DZ9">
        <f t="shared" si="16"/>
        <v>8.1555627142440495E-2</v>
      </c>
      <c r="EA9">
        <f t="shared" si="16"/>
        <v>8.1555627142440495E-2</v>
      </c>
      <c r="EB9">
        <f t="shared" si="16"/>
        <v>8.1555627142440495E-2</v>
      </c>
      <c r="EC9">
        <f>'old221'!CE8</f>
        <v>7.7717186768645696E-2</v>
      </c>
      <c r="ED9">
        <f>'old221'!CF8</f>
        <v>7.3856954330985894E-2</v>
      </c>
      <c r="EE9">
        <f>'old221'!CG8</f>
        <v>6.99751376062141E-2</v>
      </c>
      <c r="EF9">
        <f>'old221'!CH8</f>
        <v>6.6071942558913396E-2</v>
      </c>
      <c r="EG9">
        <f>'old221'!CI8</f>
        <v>6.2147573336458303E-2</v>
      </c>
      <c r="EH9">
        <f>'old221'!CJ8</f>
        <v>5.8202232262058597E-2</v>
      </c>
      <c r="EI9">
        <f>'old221'!CK8</f>
        <v>5.4236119825952202E-2</v>
      </c>
      <c r="EJ9">
        <f>'old221'!CL8</f>
        <v>5.02494346748164E-2</v>
      </c>
      <c r="EK9">
        <f>'old221'!CM8</f>
        <v>4.6242373599456203E-2</v>
      </c>
      <c r="EL9">
        <f>'old221'!CN8</f>
        <v>4.2215131520835003E-2</v>
      </c>
      <c r="EM9">
        <f>'old221'!CO8</f>
        <v>3.8167901474501997E-2</v>
      </c>
      <c r="EN9">
        <f>'old221'!CP8</f>
        <v>3.4100874593474301E-2</v>
      </c>
      <c r="EO9">
        <f>'old221'!CQ8</f>
        <v>3.0014240089626401E-2</v>
      </c>
      <c r="EP9">
        <f>'old221'!CR8</f>
        <v>2.5908185233637099E-2</v>
      </c>
      <c r="EQ9">
        <f>'old221'!CS8</f>
        <v>2.1782895333545299E-2</v>
      </c>
      <c r="ER9">
        <f>'old221'!CT8</f>
        <v>1.76385537119568E-2</v>
      </c>
      <c r="ES9">
        <f>'old221'!CU8</f>
        <v>1.34753416819522E-2</v>
      </c>
      <c r="ET9">
        <f>'old221'!CV8</f>
        <v>9.2934385217335897E-3</v>
      </c>
      <c r="EU9">
        <f>'old221'!CW8</f>
        <v>5.0930214480524602E-3</v>
      </c>
      <c r="EV9">
        <f>'old221'!CX8</f>
        <v>8.7426558845615798E-4</v>
      </c>
      <c r="EW9" s="1">
        <f>$EV$9+C$3</f>
        <v>4.0475915011731209E-3</v>
      </c>
      <c r="EX9" s="1">
        <f t="shared" ref="EX9:FF9" si="25">$EV$9+D$3</f>
        <v>7.2209174138900831E-3</v>
      </c>
      <c r="EY9" s="1">
        <f t="shared" si="25"/>
        <v>1.0394243326607046E-2</v>
      </c>
      <c r="EZ9" s="1">
        <f t="shared" si="25"/>
        <v>1.3567569239324008E-2</v>
      </c>
      <c r="FA9" s="1">
        <f t="shared" si="25"/>
        <v>1.6740895152040972E-2</v>
      </c>
      <c r="FB9" s="1">
        <f t="shared" si="25"/>
        <v>1.9914221064757934E-2</v>
      </c>
      <c r="FC9" s="1">
        <f t="shared" si="25"/>
        <v>2.3087546977474897E-2</v>
      </c>
      <c r="FD9" s="1">
        <f t="shared" si="25"/>
        <v>2.6260872890191859E-2</v>
      </c>
      <c r="FE9" s="1">
        <f t="shared" si="25"/>
        <v>2.9434198802908821E-2</v>
      </c>
      <c r="FF9" s="1">
        <f t="shared" si="25"/>
        <v>3.2607524715625787E-2</v>
      </c>
      <c r="FG9">
        <f>'old221'!CY8+$L$3</f>
        <v>2.8370603079559527E-2</v>
      </c>
      <c r="FH9">
        <f>'old221'!CZ8+$L$3</f>
        <v>2.4115686528357501E-2</v>
      </c>
      <c r="FI9">
        <f>'old221'!DA8+$L$3</f>
        <v>1.9842943744154629E-2</v>
      </c>
      <c r="FJ9">
        <f>'old221'!DB8+$L$3</f>
        <v>1.5552541197749629E-2</v>
      </c>
      <c r="FK9">
        <f>'old221'!DC8+$L$3</f>
        <v>1.1244643115447928E-2</v>
      </c>
      <c r="FL9">
        <f>'old221'!DD8+$L$3</f>
        <v>6.9194114449086276E-3</v>
      </c>
      <c r="FM9">
        <f>'old221'!DE8+$L$3</f>
        <v>2.5770058200208293E-3</v>
      </c>
      <c r="FN9">
        <f>'old221'!DF8+$L$3</f>
        <v>-1.7824164751686702E-3</v>
      </c>
      <c r="FO9">
        <f>'old221'!DG8+$L$3</f>
        <v>-6.158700543457872E-3</v>
      </c>
      <c r="FP9">
        <f>'old221'!DH8+$L$3</f>
        <v>-1.0551693912403369E-2</v>
      </c>
      <c r="FQ9">
        <f>'old221'!DI8+$L$3</f>
        <v>-1.4961246573130069E-2</v>
      </c>
      <c r="FR9">
        <f>'old221'!DJ8+$L$3</f>
        <v>-1.9387211020023574E-2</v>
      </c>
      <c r="FS9">
        <f>'old221'!DK8+$L$3</f>
        <v>-2.3829442291295168E-2</v>
      </c>
      <c r="FT9">
        <f>'old221'!DL8+$L$3</f>
        <v>-2.8287798010407372E-2</v>
      </c>
      <c r="FU9">
        <f>'old221'!DM8+$L$3</f>
        <v>-3.2762138428357269E-2</v>
      </c>
      <c r="FV9">
        <f>'old221'!DN8+$L$3</f>
        <v>-3.7252326466809267E-2</v>
      </c>
      <c r="FW9">
        <f>'old221'!DO8+$L$3</f>
        <v>-4.1758227762077972E-2</v>
      </c>
      <c r="FX9">
        <f>'old221'!DP8+$L$3</f>
        <v>-4.6279710709960266E-2</v>
      </c>
      <c r="FY9">
        <f>'old221'!DQ8+$L$3</f>
        <v>-5.0816646511420267E-2</v>
      </c>
      <c r="FZ9" s="2">
        <f>'old221'!$DQ$8+('对角补偿2+6度 (H+K'!$L$3)*(10-FZ$2)/10</f>
        <v>-5.3989972424137229E-2</v>
      </c>
      <c r="GA9" s="2">
        <f>'old221'!$DQ$8+('对角补偿2+6度 (H+K'!$L$3)*(10-GA$2)/10</f>
        <v>-5.7163298336854192E-2</v>
      </c>
      <c r="GB9" s="2">
        <f>'old221'!$DQ$8+('对角补偿2+6度 (H+K'!$L$3)*(10-GB$2)/10</f>
        <v>-6.0336624249571154E-2</v>
      </c>
      <c r="GC9" s="2">
        <f>'old221'!$DQ$8+('对角补偿2+6度 (H+K'!$L$3)*(10-GC$2)/10</f>
        <v>-6.3509950162288109E-2</v>
      </c>
      <c r="GD9" s="2">
        <f>'old221'!$DQ$8+('对角补偿2+6度 (H+K'!$L$3)*(10-GD$2)/10</f>
        <v>-6.6683276075005085E-2</v>
      </c>
      <c r="GE9" s="2">
        <f>'old221'!$DQ$8+('对角补偿2+6度 (H+K'!$L$3)*(10-GE$2)/10</f>
        <v>-6.9856601987722047E-2</v>
      </c>
      <c r="GF9" s="2">
        <f>'old221'!$DQ$8+('对角补偿2+6度 (H+K'!$L$3)*(10-GF$2)/10</f>
        <v>-7.302992790043901E-2</v>
      </c>
      <c r="GG9" s="2">
        <f>'old221'!$DQ$8+('对角补偿2+6度 (H+K'!$L$3)*(10-GG$2)/10</f>
        <v>-7.6203253813155972E-2</v>
      </c>
      <c r="GH9" s="2">
        <f>'old221'!$DQ$8+('对角补偿2+6度 (H+K'!$L$3)*(10-GH$2)/10</f>
        <v>-7.9376579725872934E-2</v>
      </c>
      <c r="GI9" s="2">
        <f>'old221'!$DQ$8+('对角补偿2+6度 (H+K'!$L$3)*(10-GI$2)/10</f>
        <v>-8.2549905638589896E-2</v>
      </c>
      <c r="GK9">
        <v>-5.1213310838096597E-2</v>
      </c>
    </row>
    <row r="10" spans="1:193" x14ac:dyDescent="0.15">
      <c r="A10" s="4" t="s">
        <v>7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f>'old218'!B9</f>
        <v>0</v>
      </c>
      <c r="M10">
        <f>'old221'!C9</f>
        <v>1.2544182655860301E-4</v>
      </c>
      <c r="N10">
        <f>'old221'!D9</f>
        <v>2.3631598060447299E-4</v>
      </c>
      <c r="O10">
        <f>'old221'!E9</f>
        <v>3.3262413380597E-4</v>
      </c>
      <c r="P10">
        <f>'old221'!F9</f>
        <v>4.1436774212200199E-4</v>
      </c>
      <c r="Q10">
        <f>'old221'!G9</f>
        <v>4.8154804624145299E-4</v>
      </c>
      <c r="R10">
        <f>'old221'!H9</f>
        <v>5.3416607196066202E-4</v>
      </c>
      <c r="S10">
        <f>'old221'!I9</f>
        <v>5.7222263049849797E-4</v>
      </c>
      <c r="T10">
        <f>'old221'!J9</f>
        <v>5.9571831874905001E-4</v>
      </c>
      <c r="U10">
        <f>'old221'!K9</f>
        <v>6.04653519472365E-4</v>
      </c>
      <c r="V10">
        <f>'old221'!L9</f>
        <v>5.9902840142300696E-4</v>
      </c>
      <c r="W10">
        <f>'old221'!M9</f>
        <v>5.7884291941667798E-4</v>
      </c>
      <c r="X10">
        <f>'old221'!N9</f>
        <v>5.4409681433420498E-4</v>
      </c>
      <c r="Y10">
        <f>'old221'!O9</f>
        <v>4.9478961306426204E-4</v>
      </c>
      <c r="Z10">
        <f>'old221'!P9</f>
        <v>4.3092062838345801E-4</v>
      </c>
      <c r="AA10">
        <f>'old221'!Q9</f>
        <v>3.52488958774488E-4</v>
      </c>
      <c r="AB10">
        <f>'old221'!R9</f>
        <v>2.5949348818254898E-4</v>
      </c>
      <c r="AC10">
        <f>'old221'!S9</f>
        <v>1.5193288570891601E-4</v>
      </c>
      <c r="AD10">
        <f>'old221'!T9</f>
        <v>2.9805605242350101E-5</v>
      </c>
      <c r="AE10">
        <f>'old221'!U9</f>
        <v>-1.06890114971669E-4</v>
      </c>
      <c r="AF10">
        <f>'old221'!V9</f>
        <v>-2.58156252823882E-4</v>
      </c>
      <c r="AG10" s="1">
        <f>$AF$10+C$4</f>
        <v>1.0213819259142094E-2</v>
      </c>
      <c r="AH10" s="1">
        <f t="shared" ref="AH10:AP10" si="26">$AF$10+D$4</f>
        <v>2.068579477110807E-2</v>
      </c>
      <c r="AI10" s="1">
        <f t="shared" si="26"/>
        <v>3.1157770283074045E-2</v>
      </c>
      <c r="AJ10" s="1">
        <f t="shared" si="26"/>
        <v>4.1629745795040023E-2</v>
      </c>
      <c r="AK10" s="1">
        <f t="shared" si="26"/>
        <v>5.2101721307006001E-2</v>
      </c>
      <c r="AL10" s="1">
        <f t="shared" si="26"/>
        <v>6.2573696818971972E-2</v>
      </c>
      <c r="AM10" s="1">
        <f t="shared" si="26"/>
        <v>7.304567233093795E-2</v>
      </c>
      <c r="AN10" s="1">
        <f t="shared" si="26"/>
        <v>8.3517647842903928E-2</v>
      </c>
      <c r="AO10" s="1">
        <f t="shared" si="26"/>
        <v>9.3989623354869906E-2</v>
      </c>
      <c r="AP10" s="1">
        <f t="shared" si="26"/>
        <v>0.10446159886683588</v>
      </c>
      <c r="AQ10">
        <f>$L$4+'old221'!W9</f>
        <v>0.10429576011676185</v>
      </c>
      <c r="AR10">
        <f>$L$4+'old221'!X9</f>
        <v>0.10411534634257109</v>
      </c>
      <c r="AS10">
        <f>$L$4+'old221'!Y9</f>
        <v>0.1039203549143753</v>
      </c>
      <c r="AT10">
        <f>$L$4+'old221'!Z9</f>
        <v>0.10371078298354826</v>
      </c>
      <c r="AU10">
        <f>$L$4+'old221'!AA9</f>
        <v>0.10348662748191713</v>
      </c>
      <c r="AV10">
        <f>$L$4+'old221'!AB9</f>
        <v>0.10324788512089096</v>
      </c>
      <c r="AW10">
        <f>$L$4+'old221'!AC9</f>
        <v>0.10299455239052431</v>
      </c>
      <c r="AX10">
        <f>$L$4+'old221'!AD9</f>
        <v>0.10272662555851826</v>
      </c>
      <c r="AY10">
        <f>$L$4+'old221'!AE9</f>
        <v>0.10244410066915551</v>
      </c>
      <c r="AZ10">
        <f>$L$4+'old221'!AF9</f>
        <v>0.10214697354217191</v>
      </c>
      <c r="BA10">
        <f>$L$4+'old221'!AG9</f>
        <v>0.10183523977156279</v>
      </c>
      <c r="BB10">
        <f>$L$4+'old221'!AH9</f>
        <v>0.1015088947243233</v>
      </c>
      <c r="BC10">
        <f>$L$4+'old221'!AI9</f>
        <v>0.10116793353912408</v>
      </c>
      <c r="BD10">
        <f>$L$4+'old221'!AJ9</f>
        <v>0.10081235112492022</v>
      </c>
      <c r="BE10">
        <f>$L$4+'old221'!AK9</f>
        <v>0.10044214215949394</v>
      </c>
      <c r="BF10">
        <f>$L$4+'old221'!AL9</f>
        <v>0.1000573010879305</v>
      </c>
      <c r="BG10">
        <f>$L$4+'old221'!AM9</f>
        <v>9.9657822121026765E-2</v>
      </c>
      <c r="BH10">
        <f>$L$4+'old221'!AN9</f>
        <v>9.9243699233631924E-2</v>
      </c>
      <c r="BI10">
        <f>$L$4+'old221'!AO9</f>
        <v>9.8814926162920605E-2</v>
      </c>
      <c r="BJ10">
        <f>$L$4+'old221'!AP9</f>
        <v>9.8371496406596107E-2</v>
      </c>
      <c r="BK10" s="2">
        <f>'old221'!$AP$9+('对角补偿2+6度 (H+K'!$L$4)*(10-BK$2)/10</f>
        <v>8.7899520894630129E-2</v>
      </c>
      <c r="BL10" s="2">
        <f>'old221'!$AP$9+('对角补偿2+6度 (H+K'!$L$4)*(10-BL$2)/10</f>
        <v>7.7427545382664151E-2</v>
      </c>
      <c r="BM10" s="2">
        <f>'old221'!$AP$9+('对角补偿2+6度 (H+K'!$L$4)*(10-BM$2)/10</f>
        <v>6.6955569870698173E-2</v>
      </c>
      <c r="BN10" s="2">
        <f>'old221'!$AP$9+('对角补偿2+6度 (H+K'!$L$4)*(10-BN$2)/10</f>
        <v>5.6483594358732209E-2</v>
      </c>
      <c r="BO10" s="2">
        <f>'old221'!$AP$9+('对角补偿2+6度 (H+K'!$L$4)*(10-BO$2)/10</f>
        <v>4.6011618846766224E-2</v>
      </c>
      <c r="BP10" s="2">
        <f>'old221'!$AP$9+('对角补偿2+6度 (H+K'!$L$4)*(10-BP$2)/10</f>
        <v>3.5539643334800246E-2</v>
      </c>
      <c r="BQ10" s="2">
        <f>'old221'!$AP$9+('对角补偿2+6度 (H+K'!$L$4)*(10-BQ$2)/10</f>
        <v>2.5067667822834275E-2</v>
      </c>
      <c r="BR10" s="2">
        <f>'old221'!$AP$9+('对角补偿2+6度 (H+K'!$L$4)*(10-BR$2)/10</f>
        <v>1.4595692310868293E-2</v>
      </c>
      <c r="BS10" s="2">
        <f>'old221'!$AP$9+('对角补偿2+6度 (H+K'!$L$4)*(10-BS$2)/10</f>
        <v>4.1237167989023162E-3</v>
      </c>
      <c r="BT10" s="2">
        <f>'old221'!$AP$9+('对角补偿2+6度 (H+K'!$L$4)*(10-BT$2)/10</f>
        <v>-6.3482587130636601E-3</v>
      </c>
      <c r="BU10" s="1">
        <f>'old221'!AQ9</f>
        <v>4.0607347822688301E-2</v>
      </c>
      <c r="BV10" s="11">
        <f>'old221'!AR9</f>
        <v>8.5900053336490895E-2</v>
      </c>
      <c r="BW10" s="11">
        <f>'old221'!AS9</f>
        <v>0.128462561956107</v>
      </c>
      <c r="BX10" s="11">
        <f>'old221'!AT9</f>
        <v>0.16728856589640301</v>
      </c>
      <c r="BY10" s="11">
        <f>'old221'!AU9</f>
        <v>0.201455224712389</v>
      </c>
      <c r="BZ10" s="11">
        <f>'old221'!AV9</f>
        <v>0.230143780029822</v>
      </c>
      <c r="CA10" s="11">
        <f>'old221'!AW9</f>
        <v>0.252657845254317</v>
      </c>
      <c r="CB10" s="11">
        <f>'old221'!AX9</f>
        <v>0.26843896169713199</v>
      </c>
      <c r="CC10" s="11">
        <f>'old221'!AY9</f>
        <v>0.27707907361944401</v>
      </c>
      <c r="CD10" s="11">
        <f>'old221'!AZ9</f>
        <v>0.27832964352326001</v>
      </c>
      <c r="CE10" s="11">
        <f>'old221'!BA9</f>
        <v>0.27210720406843503</v>
      </c>
      <c r="CF10" s="11">
        <f>'old221'!BB9</f>
        <v>0.25849522259511498</v>
      </c>
      <c r="CG10" s="11">
        <f>'old221'!BC9</f>
        <v>0.23774223660129001</v>
      </c>
      <c r="CH10" s="11">
        <f>'old221'!BD9</f>
        <v>0.210256301825786</v>
      </c>
      <c r="CI10" s="11">
        <f>'old221'!BE9</f>
        <v>0.17659587695734499</v>
      </c>
      <c r="CJ10" s="11">
        <f>'old221'!BF9</f>
        <v>0.137457348590349</v>
      </c>
      <c r="CK10" s="11">
        <f>'old221'!BG9</f>
        <v>9.3659475099044501E-2</v>
      </c>
      <c r="CL10" s="11">
        <f>'old221'!BH9</f>
        <v>4.6125096928418999E-2</v>
      </c>
      <c r="CM10" s="11">
        <f>'old221'!BI9</f>
        <v>-4.1394781363925902E-3</v>
      </c>
      <c r="CN10" s="11">
        <f>'old221'!BJ9</f>
        <v>-5.6066954223153602E-2</v>
      </c>
      <c r="CO10">
        <f>$CN10</f>
        <v>-5.6066954223153602E-2</v>
      </c>
      <c r="CP10">
        <f t="shared" si="24"/>
        <v>-5.6066954223153602E-2</v>
      </c>
      <c r="CQ10">
        <f t="shared" si="24"/>
        <v>-5.6066954223153602E-2</v>
      </c>
      <c r="CR10">
        <f t="shared" si="24"/>
        <v>-5.6066954223153602E-2</v>
      </c>
      <c r="CS10">
        <f t="shared" si="24"/>
        <v>-5.6066954223153602E-2</v>
      </c>
      <c r="CT10">
        <f t="shared" si="24"/>
        <v>-5.6066954223153602E-2</v>
      </c>
      <c r="CU10">
        <f t="shared" si="24"/>
        <v>-5.6066954223153602E-2</v>
      </c>
      <c r="CV10">
        <f t="shared" si="24"/>
        <v>-5.6066954223153602E-2</v>
      </c>
      <c r="CW10">
        <f t="shared" si="24"/>
        <v>-5.6066954223153602E-2</v>
      </c>
      <c r="CX10">
        <f t="shared" si="24"/>
        <v>-5.6066954223153602E-2</v>
      </c>
      <c r="CY10">
        <f>'old221'!BK9</f>
        <v>-5.3430538022227997E-2</v>
      </c>
      <c r="CZ10">
        <f>'old221'!BL9</f>
        <v>-5.08562786084392E-2</v>
      </c>
      <c r="DA10">
        <f>'old221'!BM9</f>
        <v>-4.8343966687165701E-2</v>
      </c>
      <c r="DB10">
        <f>'old221'!BN9</f>
        <v>-4.58934008162784E-2</v>
      </c>
      <c r="DC10">
        <f>'old221'!BO9</f>
        <v>-4.3504387162451197E-2</v>
      </c>
      <c r="DD10">
        <f>'old221'!BP9</f>
        <v>-4.1176739267476697E-2</v>
      </c>
      <c r="DE10">
        <f>'old221'!BQ9</f>
        <v>-3.8910277824178302E-2</v>
      </c>
      <c r="DF10">
        <f>'old221'!BR9</f>
        <v>-3.6704830461541799E-2</v>
      </c>
      <c r="DG10">
        <f>'old221'!BS9</f>
        <v>-3.4560231538703898E-2</v>
      </c>
      <c r="DH10">
        <f>'old221'!BT9</f>
        <v>-3.2476321947460397E-2</v>
      </c>
      <c r="DI10">
        <f>'old221'!BU9</f>
        <v>-3.0452948922977001E-2</v>
      </c>
      <c r="DJ10">
        <f>'old221'!BV9</f>
        <v>-2.84899658624009E-2</v>
      </c>
      <c r="DK10">
        <f>'old221'!BW9</f>
        <v>-2.6587232151092901E-2</v>
      </c>
      <c r="DL10">
        <f>'old221'!BX9</f>
        <v>-2.4744612996213E-2</v>
      </c>
      <c r="DM10">
        <f>'old221'!BY9</f>
        <v>-2.2961979267409199E-2</v>
      </c>
      <c r="DN10">
        <f>'old221'!BZ9</f>
        <v>-2.1239207344375701E-2</v>
      </c>
      <c r="DO10">
        <f>'old221'!CA9</f>
        <v>-1.95761789710556E-2</v>
      </c>
      <c r="DP10">
        <f>'old221'!CB9</f>
        <v>-1.79727811162829E-2</v>
      </c>
      <c r="DQ10">
        <f>'old221'!CC9</f>
        <v>-1.64289058406644E-2</v>
      </c>
      <c r="DR10">
        <f>'old221'!CD9</f>
        <v>-1.49444501695182E-2</v>
      </c>
      <c r="DS10">
        <f t="shared" si="16"/>
        <v>-1.49444501695182E-2</v>
      </c>
      <c r="DT10">
        <f t="shared" si="16"/>
        <v>-1.49444501695182E-2</v>
      </c>
      <c r="DU10">
        <f t="shared" si="16"/>
        <v>-1.49444501695182E-2</v>
      </c>
      <c r="DV10">
        <f t="shared" si="16"/>
        <v>-1.49444501695182E-2</v>
      </c>
      <c r="DW10">
        <f t="shared" si="16"/>
        <v>-1.49444501695182E-2</v>
      </c>
      <c r="DX10">
        <f t="shared" si="16"/>
        <v>-1.49444501695182E-2</v>
      </c>
      <c r="DY10">
        <f t="shared" si="16"/>
        <v>-1.49444501695182E-2</v>
      </c>
      <c r="DZ10">
        <f t="shared" si="16"/>
        <v>-1.49444501695182E-2</v>
      </c>
      <c r="EA10">
        <f t="shared" si="16"/>
        <v>-1.49444501695182E-2</v>
      </c>
      <c r="EB10">
        <f t="shared" si="16"/>
        <v>-1.49444501695182E-2</v>
      </c>
      <c r="EC10">
        <f>'old221'!CE9</f>
        <v>-1.3519315971695501E-2</v>
      </c>
      <c r="ED10">
        <f>'old221'!CF9</f>
        <v>-1.21534098441212E-2</v>
      </c>
      <c r="EE10">
        <f>'old221'!CG9</f>
        <v>-1.0846643001900301E-2</v>
      </c>
      <c r="EF10">
        <f>'old221'!CH9</f>
        <v>-9.5989311738469106E-3</v>
      </c>
      <c r="EG10">
        <f>'old221'!CI9</f>
        <v>-8.4101945032999392E-3</v>
      </c>
      <c r="EH10">
        <f>'old221'!CJ9</f>
        <v>-7.2803574540998301E-3</v>
      </c>
      <c r="EI10">
        <f>'old221'!CK9</f>
        <v>-6.20934872160639E-3</v>
      </c>
      <c r="EJ10">
        <f>'old221'!CL9</f>
        <v>-5.1971011486484598E-3</v>
      </c>
      <c r="EK10">
        <f>'old221'!CM9</f>
        <v>-4.2435516463021896E-3</v>
      </c>
      <c r="EL10">
        <f>'old221'!CN9</f>
        <v>-3.3486411193994802E-3</v>
      </c>
      <c r="EM10">
        <f>'old221'!CO9</f>
        <v>-2.5123143966794301E-3</v>
      </c>
      <c r="EN10">
        <f>'old221'!CP9</f>
        <v>-1.7345201654979099E-3</v>
      </c>
      <c r="EO10">
        <f>'old221'!CQ9</f>
        <v>-1.0152109110190799E-3</v>
      </c>
      <c r="EP10">
        <f>'old221'!CR9</f>
        <v>-3.5434285981761397E-4</v>
      </c>
      <c r="EQ10">
        <f>'old221'!CS9</f>
        <v>2.4812407217433802E-4</v>
      </c>
      <c r="ER10">
        <f>'old221'!CT9</f>
        <v>7.9222632743380895E-4</v>
      </c>
      <c r="ES10">
        <f>'old221'!CU9</f>
        <v>1.27799675038398E-3</v>
      </c>
      <c r="ET10">
        <f>'old221'!CV9</f>
        <v>1.7054646267491401E-3</v>
      </c>
      <c r="EU10">
        <f>'old221'!CW9</f>
        <v>2.0746557187722998E-3</v>
      </c>
      <c r="EV10">
        <f>'old221'!CX9</f>
        <v>2.38559229633539E-3</v>
      </c>
      <c r="EW10" s="1">
        <f>$EV$10+C$4</f>
        <v>1.2857567808301367E-2</v>
      </c>
      <c r="EX10" s="1">
        <f t="shared" ref="EX10:FF10" si="27">$EV$10+D$4</f>
        <v>2.3329543320267342E-2</v>
      </c>
      <c r="EY10" s="1">
        <f t="shared" si="27"/>
        <v>3.380151883223332E-2</v>
      </c>
      <c r="EZ10" s="1">
        <f t="shared" si="27"/>
        <v>4.4273494344199298E-2</v>
      </c>
      <c r="FA10" s="1">
        <f t="shared" si="27"/>
        <v>5.4745469856165276E-2</v>
      </c>
      <c r="FB10" s="1">
        <f t="shared" si="27"/>
        <v>6.5217445368131247E-2</v>
      </c>
      <c r="FC10" s="1">
        <f t="shared" si="27"/>
        <v>7.5689420880097225E-2</v>
      </c>
      <c r="FD10" s="1">
        <f t="shared" si="27"/>
        <v>8.6161396392063203E-2</v>
      </c>
      <c r="FE10" s="1">
        <f t="shared" si="27"/>
        <v>9.6633371904029181E-2</v>
      </c>
      <c r="FF10" s="1">
        <f t="shared" si="27"/>
        <v>0.10710534741599516</v>
      </c>
      <c r="FG10">
        <f>'old221'!CY9+$L$4</f>
        <v>0.10735804828367608</v>
      </c>
      <c r="FH10">
        <f>'old221'!CZ9+$L$4</f>
        <v>0.10755252880377271</v>
      </c>
      <c r="FI10">
        <f>'old221'!DA9+$L$4</f>
        <v>0.10768880091531992</v>
      </c>
      <c r="FJ10">
        <f>'old221'!DB9+$L$4</f>
        <v>0.10776687314912022</v>
      </c>
      <c r="FK10">
        <f>'old221'!DC9+$L$4</f>
        <v>0.10778675063880357</v>
      </c>
      <c r="FL10">
        <f>'old221'!DD9+$L$4</f>
        <v>0.10774843512793127</v>
      </c>
      <c r="FM10">
        <f>'old221'!DE9+$L$4</f>
        <v>0.10765192497314897</v>
      </c>
      <c r="FN10">
        <f>'old221'!DF9+$L$4</f>
        <v>0.10749721514339401</v>
      </c>
      <c r="FO10">
        <f>'old221'!DG9+$L$4</f>
        <v>0.10728429721515649</v>
      </c>
      <c r="FP10">
        <f>'old221'!DH9+$L$4</f>
        <v>0.10701315936378848</v>
      </c>
      <c r="FQ10">
        <f>'old221'!DI9+$L$4</f>
        <v>0.1066837863508517</v>
      </c>
      <c r="FR10">
        <f>'old221'!DJ9+$L$4</f>
        <v>0.10629615950749212</v>
      </c>
      <c r="FS10">
        <f>'old221'!DK9+$L$4</f>
        <v>0.10585025671382049</v>
      </c>
      <c r="FT10">
        <f>'old221'!DL9+$L$4</f>
        <v>0.10534605237427937</v>
      </c>
      <c r="FU10">
        <f>'old221'!DM9+$L$4</f>
        <v>0.10478351738896781</v>
      </c>
      <c r="FV10">
        <f>'old221'!DN9+$L$4</f>
        <v>0.10416261912089271</v>
      </c>
      <c r="FW10">
        <f>'old221'!DO9+$L$4</f>
        <v>0.1034833213591116</v>
      </c>
      <c r="FX10">
        <f>'old221'!DP9+$L$4</f>
        <v>0.10274558427772502</v>
      </c>
      <c r="FY10">
        <f>'old221'!DQ9+$L$4</f>
        <v>0.10194936439067266</v>
      </c>
      <c r="FZ10" s="2">
        <f>'old221'!$DQ$9+('对角补偿2+6度 (H+K'!$L$4)*(10-FZ$2)/10</f>
        <v>9.1477388878706684E-2</v>
      </c>
      <c r="GA10" s="2">
        <f>'old221'!$DQ$9+('对角补偿2+6度 (H+K'!$L$4)*(10-GA$2)/10</f>
        <v>8.1005413366740706E-2</v>
      </c>
      <c r="GB10" s="2">
        <f>'old221'!$DQ$9+('对角补偿2+6度 (H+K'!$L$4)*(10-GB$2)/10</f>
        <v>7.0533437854774728E-2</v>
      </c>
      <c r="GC10" s="2">
        <f>'old221'!$DQ$9+('对角补偿2+6度 (H+K'!$L$4)*(10-GC$2)/10</f>
        <v>6.006146234280877E-2</v>
      </c>
      <c r="GD10" s="2">
        <f>'old221'!$DQ$9+('对角补偿2+6度 (H+K'!$L$4)*(10-GD$2)/10</f>
        <v>4.9589486830842786E-2</v>
      </c>
      <c r="GE10" s="2">
        <f>'old221'!$DQ$9+('对角补偿2+6度 (H+K'!$L$4)*(10-GE$2)/10</f>
        <v>3.9117511318876808E-2</v>
      </c>
      <c r="GF10" s="2">
        <f>'old221'!$DQ$9+('对角补偿2+6度 (H+K'!$L$4)*(10-GF$2)/10</f>
        <v>2.8645535806910833E-2</v>
      </c>
      <c r="GG10" s="2">
        <f>'old221'!$DQ$9+('对角补偿2+6度 (H+K'!$L$4)*(10-GG$2)/10</f>
        <v>1.8173560294944852E-2</v>
      </c>
      <c r="GH10" s="2">
        <f>'old221'!$DQ$9+('对角补偿2+6度 (H+K'!$L$4)*(10-GH$2)/10</f>
        <v>7.7015847829788762E-3</v>
      </c>
      <c r="GI10" s="2">
        <f>'old221'!$DQ$9+('对角补偿2+6度 (H+K'!$L$4)*(10-GI$2)/10</f>
        <v>-2.7703907289871E-3</v>
      </c>
      <c r="GK10">
        <v>4.0607347822688301E-2</v>
      </c>
    </row>
    <row r="12" spans="1:193" x14ac:dyDescent="0.15">
      <c r="C12" t="s">
        <v>8</v>
      </c>
    </row>
    <row r="71" spans="2:2" x14ac:dyDescent="0.15">
      <c r="B71" s="6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K71"/>
  <sheetViews>
    <sheetView zoomScale="48" zoomScaleNormal="48" workbookViewId="0">
      <pane xSplit="1" topLeftCell="AR1" activePane="topRight" state="frozen"/>
      <selection pane="topRight" activeCell="GH23" sqref="GH23"/>
    </sheetView>
  </sheetViews>
  <sheetFormatPr defaultColWidth="5.375" defaultRowHeight="13.5" x14ac:dyDescent="0.15"/>
  <cols>
    <col min="1" max="1" width="5.875" customWidth="1"/>
    <col min="2" max="2" width="5" customWidth="1"/>
    <col min="3" max="70" width="2.125" customWidth="1"/>
    <col min="71" max="71" width="4" customWidth="1"/>
    <col min="72" max="72" width="2.125" customWidth="1"/>
    <col min="73" max="73" width="14.25" style="1" customWidth="1"/>
    <col min="75" max="190" width="1.75" customWidth="1"/>
    <col min="191" max="191" width="11.75" customWidth="1"/>
  </cols>
  <sheetData>
    <row r="1" spans="1:193" x14ac:dyDescent="0.15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 s="5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K1">
        <v>72</v>
      </c>
    </row>
    <row r="2" spans="1:193" x14ac:dyDescent="0.15">
      <c r="B2">
        <v>1</v>
      </c>
      <c r="C2">
        <v>2</v>
      </c>
      <c r="D2">
        <v>3</v>
      </c>
      <c r="E2">
        <v>4</v>
      </c>
      <c r="F2">
        <v>5</v>
      </c>
      <c r="G2">
        <v>6</v>
      </c>
      <c r="H2">
        <v>7</v>
      </c>
      <c r="I2">
        <v>8</v>
      </c>
      <c r="J2">
        <v>9</v>
      </c>
      <c r="K2">
        <v>10</v>
      </c>
      <c r="L2">
        <v>1</v>
      </c>
      <c r="M2">
        <v>2</v>
      </c>
      <c r="N2">
        <v>3</v>
      </c>
      <c r="O2">
        <v>4</v>
      </c>
      <c r="P2">
        <v>5</v>
      </c>
      <c r="Q2">
        <v>6</v>
      </c>
      <c r="R2">
        <v>7</v>
      </c>
      <c r="S2">
        <v>8</v>
      </c>
      <c r="T2">
        <v>9</v>
      </c>
      <c r="U2">
        <v>10</v>
      </c>
      <c r="V2">
        <v>11</v>
      </c>
      <c r="W2">
        <v>12</v>
      </c>
      <c r="X2">
        <v>13</v>
      </c>
      <c r="Y2">
        <v>14</v>
      </c>
      <c r="Z2">
        <v>15</v>
      </c>
      <c r="AA2">
        <v>16</v>
      </c>
      <c r="AB2">
        <v>17</v>
      </c>
      <c r="AC2">
        <v>18</v>
      </c>
      <c r="AD2">
        <v>19</v>
      </c>
      <c r="AE2">
        <v>20</v>
      </c>
      <c r="AF2">
        <v>21</v>
      </c>
      <c r="AG2">
        <v>1</v>
      </c>
      <c r="AH2">
        <v>2</v>
      </c>
      <c r="AI2">
        <v>3</v>
      </c>
      <c r="AJ2">
        <v>4</v>
      </c>
      <c r="AK2">
        <v>5</v>
      </c>
      <c r="AL2">
        <v>6</v>
      </c>
      <c r="AM2">
        <v>7</v>
      </c>
      <c r="AN2">
        <v>8</v>
      </c>
      <c r="AO2">
        <v>9</v>
      </c>
      <c r="AP2">
        <v>10</v>
      </c>
      <c r="AQ2">
        <v>22</v>
      </c>
      <c r="AR2">
        <v>23</v>
      </c>
      <c r="AS2">
        <v>24</v>
      </c>
      <c r="AT2">
        <v>25</v>
      </c>
      <c r="AU2">
        <v>26</v>
      </c>
      <c r="AV2">
        <v>27</v>
      </c>
      <c r="AW2">
        <v>28</v>
      </c>
      <c r="AX2">
        <v>29</v>
      </c>
      <c r="AY2">
        <v>30</v>
      </c>
      <c r="AZ2">
        <v>31</v>
      </c>
      <c r="BA2">
        <v>32</v>
      </c>
      <c r="BB2">
        <v>33</v>
      </c>
      <c r="BC2">
        <v>34</v>
      </c>
      <c r="BD2">
        <v>35</v>
      </c>
      <c r="BE2">
        <v>36</v>
      </c>
      <c r="BF2">
        <v>37</v>
      </c>
      <c r="BG2">
        <v>38</v>
      </c>
      <c r="BH2">
        <v>39</v>
      </c>
      <c r="BI2">
        <v>40</v>
      </c>
      <c r="BJ2">
        <v>41</v>
      </c>
      <c r="BK2">
        <v>1</v>
      </c>
      <c r="BL2">
        <v>2</v>
      </c>
      <c r="BM2">
        <v>3</v>
      </c>
      <c r="BN2">
        <v>4</v>
      </c>
      <c r="BO2">
        <v>5</v>
      </c>
      <c r="BP2">
        <v>6</v>
      </c>
      <c r="BQ2">
        <v>7</v>
      </c>
      <c r="BR2">
        <v>8</v>
      </c>
      <c r="BS2">
        <v>9</v>
      </c>
      <c r="BT2">
        <v>10</v>
      </c>
      <c r="BU2" s="1">
        <v>42</v>
      </c>
      <c r="BV2">
        <v>43</v>
      </c>
      <c r="BW2">
        <v>44</v>
      </c>
      <c r="BX2">
        <v>45</v>
      </c>
      <c r="BY2">
        <v>46</v>
      </c>
      <c r="BZ2">
        <v>47</v>
      </c>
      <c r="CA2">
        <v>48</v>
      </c>
      <c r="CB2">
        <v>49</v>
      </c>
      <c r="CC2">
        <v>50</v>
      </c>
      <c r="CD2">
        <v>51</v>
      </c>
      <c r="CE2">
        <v>52</v>
      </c>
      <c r="CF2">
        <v>53</v>
      </c>
      <c r="CG2">
        <v>54</v>
      </c>
      <c r="CH2">
        <v>55</v>
      </c>
      <c r="CI2">
        <v>56</v>
      </c>
      <c r="CJ2">
        <v>57</v>
      </c>
      <c r="CK2">
        <v>58</v>
      </c>
      <c r="CL2">
        <v>59</v>
      </c>
      <c r="CM2">
        <v>60</v>
      </c>
      <c r="CN2">
        <v>61</v>
      </c>
      <c r="CO2">
        <v>1</v>
      </c>
      <c r="CP2">
        <v>2</v>
      </c>
      <c r="CQ2">
        <v>3</v>
      </c>
      <c r="CR2">
        <v>4</v>
      </c>
      <c r="CS2">
        <v>5</v>
      </c>
      <c r="CT2">
        <v>6</v>
      </c>
      <c r="CU2">
        <v>7</v>
      </c>
      <c r="CV2">
        <v>8</v>
      </c>
      <c r="CW2">
        <v>9</v>
      </c>
      <c r="CX2">
        <v>10</v>
      </c>
      <c r="CY2">
        <v>62</v>
      </c>
      <c r="CZ2">
        <v>63</v>
      </c>
      <c r="DA2">
        <v>64</v>
      </c>
      <c r="DB2">
        <v>65</v>
      </c>
      <c r="DC2">
        <v>66</v>
      </c>
      <c r="DD2">
        <v>67</v>
      </c>
      <c r="DE2">
        <v>68</v>
      </c>
      <c r="DF2">
        <v>69</v>
      </c>
      <c r="DG2">
        <v>70</v>
      </c>
      <c r="DH2">
        <v>71</v>
      </c>
      <c r="DI2">
        <v>72</v>
      </c>
      <c r="DJ2">
        <v>73</v>
      </c>
      <c r="DK2">
        <v>74</v>
      </c>
      <c r="DL2">
        <v>75</v>
      </c>
      <c r="DM2">
        <v>76</v>
      </c>
      <c r="DN2">
        <v>77</v>
      </c>
      <c r="DO2">
        <v>78</v>
      </c>
      <c r="DP2">
        <v>79</v>
      </c>
      <c r="DQ2">
        <v>80</v>
      </c>
      <c r="DR2">
        <v>81</v>
      </c>
      <c r="DS2">
        <v>1</v>
      </c>
      <c r="DT2">
        <v>2</v>
      </c>
      <c r="DU2">
        <v>3</v>
      </c>
      <c r="DV2">
        <v>4</v>
      </c>
      <c r="DW2">
        <v>5</v>
      </c>
      <c r="DX2">
        <v>6</v>
      </c>
      <c r="DY2">
        <v>7</v>
      </c>
      <c r="DZ2">
        <v>8</v>
      </c>
      <c r="EA2">
        <v>9</v>
      </c>
      <c r="EB2">
        <v>10</v>
      </c>
      <c r="EC2">
        <v>82</v>
      </c>
      <c r="ED2">
        <v>83</v>
      </c>
      <c r="EE2">
        <v>84</v>
      </c>
      <c r="EF2">
        <v>85</v>
      </c>
      <c r="EG2">
        <v>86</v>
      </c>
      <c r="EH2">
        <v>87</v>
      </c>
      <c r="EI2">
        <v>88</v>
      </c>
      <c r="EJ2">
        <v>89</v>
      </c>
      <c r="EK2">
        <v>90</v>
      </c>
      <c r="EL2">
        <v>91</v>
      </c>
      <c r="EM2">
        <v>92</v>
      </c>
      <c r="EN2">
        <v>93</v>
      </c>
      <c r="EO2">
        <v>94</v>
      </c>
      <c r="EP2">
        <v>95</v>
      </c>
      <c r="EQ2">
        <v>96</v>
      </c>
      <c r="ER2">
        <v>97</v>
      </c>
      <c r="ES2">
        <v>98</v>
      </c>
      <c r="ET2">
        <v>99</v>
      </c>
      <c r="EU2">
        <v>100</v>
      </c>
      <c r="EV2">
        <v>101</v>
      </c>
      <c r="EW2">
        <v>1</v>
      </c>
      <c r="EX2">
        <v>2</v>
      </c>
      <c r="EY2">
        <v>3</v>
      </c>
      <c r="EZ2">
        <v>4</v>
      </c>
      <c r="FA2">
        <v>5</v>
      </c>
      <c r="FB2">
        <v>6</v>
      </c>
      <c r="FC2">
        <v>7</v>
      </c>
      <c r="FD2">
        <v>8</v>
      </c>
      <c r="FE2">
        <v>9</v>
      </c>
      <c r="FF2">
        <v>10</v>
      </c>
      <c r="FG2">
        <v>102</v>
      </c>
      <c r="FH2">
        <v>103</v>
      </c>
      <c r="FI2">
        <v>104</v>
      </c>
      <c r="FJ2">
        <v>105</v>
      </c>
      <c r="FK2">
        <v>106</v>
      </c>
      <c r="FL2">
        <v>107</v>
      </c>
      <c r="FM2">
        <v>108</v>
      </c>
      <c r="FN2">
        <v>109</v>
      </c>
      <c r="FO2">
        <v>110</v>
      </c>
      <c r="FP2">
        <v>111</v>
      </c>
      <c r="FQ2">
        <v>112</v>
      </c>
      <c r="FR2">
        <v>113</v>
      </c>
      <c r="FS2">
        <v>114</v>
      </c>
      <c r="FT2">
        <v>115</v>
      </c>
      <c r="FU2">
        <v>116</v>
      </c>
      <c r="FV2">
        <v>117</v>
      </c>
      <c r="FW2">
        <v>118</v>
      </c>
      <c r="FX2">
        <v>119</v>
      </c>
      <c r="FY2">
        <v>120</v>
      </c>
      <c r="FZ2">
        <v>1</v>
      </c>
      <c r="GA2">
        <v>2</v>
      </c>
      <c r="GB2">
        <v>3</v>
      </c>
      <c r="GC2">
        <v>4</v>
      </c>
      <c r="GD2">
        <v>5</v>
      </c>
      <c r="GE2">
        <v>6</v>
      </c>
      <c r="GF2">
        <v>7</v>
      </c>
      <c r="GG2">
        <v>8</v>
      </c>
      <c r="GH2">
        <v>9</v>
      </c>
      <c r="GI2">
        <v>10</v>
      </c>
      <c r="GK2">
        <v>42</v>
      </c>
    </row>
    <row r="3" spans="1:193" x14ac:dyDescent="0.15">
      <c r="A3" t="s">
        <v>0</v>
      </c>
      <c r="B3" s="1">
        <f>B4/3.3</f>
        <v>0</v>
      </c>
      <c r="C3" s="1">
        <f t="shared" ref="C3:L3" si="0">C4/3.3</f>
        <v>3.1733259127169626E-3</v>
      </c>
      <c r="D3" s="1">
        <f t="shared" si="0"/>
        <v>6.3466518254339252E-3</v>
      </c>
      <c r="E3" s="1">
        <f t="shared" si="0"/>
        <v>9.5199777381508883E-3</v>
      </c>
      <c r="F3" s="1">
        <f t="shared" si="0"/>
        <v>1.269330365086785E-2</v>
      </c>
      <c r="G3" s="1">
        <f t="shared" si="0"/>
        <v>1.5866629563584814E-2</v>
      </c>
      <c r="H3" s="1">
        <f t="shared" si="0"/>
        <v>1.9039955476301777E-2</v>
      </c>
      <c r="I3" s="1">
        <f t="shared" si="0"/>
        <v>2.2213281389018739E-2</v>
      </c>
      <c r="J3" s="1">
        <f t="shared" si="0"/>
        <v>2.5386607301735701E-2</v>
      </c>
      <c r="K3" s="1">
        <f t="shared" si="0"/>
        <v>2.8559933214452663E-2</v>
      </c>
      <c r="L3">
        <f t="shared" si="0"/>
        <v>3.1733259127169629E-2</v>
      </c>
      <c r="M3">
        <f>'old221'!C2+'对角补偿2+6度 (H+K (×2)'!$L$3</f>
        <v>2.9616201050773349E-2</v>
      </c>
      <c r="N3">
        <f>'old221'!D2+'对角补偿2+6度 (H+K (×2)'!$L$3</f>
        <v>2.7494632582728447E-2</v>
      </c>
      <c r="O3">
        <f>'old221'!E2+'对角补偿2+6度 (H+K (×2)'!$L$3</f>
        <v>2.536857485842748E-2</v>
      </c>
      <c r="P3">
        <f>'old221'!F2+'对角补偿2+6度 (H+K (×2)'!$L$3</f>
        <v>2.3238048875494077E-2</v>
      </c>
      <c r="Q3">
        <f>'old221'!G2+'对角补偿2+6度 (H+K (×2)'!$L$3</f>
        <v>2.1103075492776228E-2</v>
      </c>
      <c r="R3">
        <f>'old221'!H2+'对角补偿2+6度 (H+K (×2)'!$L$3</f>
        <v>1.8963675429322827E-2</v>
      </c>
      <c r="S3">
        <f>'old221'!I2+'对角补偿2+6度 (H+K (×2)'!$L$3</f>
        <v>1.6819869263345829E-2</v>
      </c>
      <c r="T3">
        <f>'old221'!J2+'对角补偿2+6度 (H+K (×2)'!$L$3</f>
        <v>1.4671677431164928E-2</v>
      </c>
      <c r="U3">
        <f>'old221'!K2+'对角补偿2+6度 (H+K (×2)'!$L$3</f>
        <v>1.2519120226138228E-2</v>
      </c>
      <c r="V3">
        <f>'old221'!L2+'对角补偿2+6度 (H+K (×2)'!$L$3</f>
        <v>1.0362217797576529E-2</v>
      </c>
      <c r="W3">
        <f>'old221'!M2+'对角补偿2+6度 (H+K (×2)'!$L$3</f>
        <v>8.2009901496430289E-3</v>
      </c>
      <c r="X3">
        <f>'old221'!N2+'对角补偿2+6度 (H+K (×2)'!$L$3</f>
        <v>6.0354571402380271E-3</v>
      </c>
      <c r="Y3">
        <f>'old221'!O2+'对角补偿2+6度 (H+K (×2)'!$L$3</f>
        <v>3.8656384798682296E-3</v>
      </c>
      <c r="Z3">
        <f>'old221'!P2+'对角补偿2+6度 (H+K (×2)'!$L$3</f>
        <v>1.6915537305019282E-3</v>
      </c>
      <c r="AA3">
        <f>'old221'!Q2+'对角补偿2+6度 (H+K (×2)'!$L$3</f>
        <v>-4.8677769559046791E-4</v>
      </c>
      <c r="AB3">
        <f>'old221'!R2+'对角补偿2+6度 (H+K (×2)'!$L$3</f>
        <v>-2.669336537010368E-3</v>
      </c>
      <c r="AC3">
        <f>'old221'!S2+'对角补偿2+6度 (H+K (×2)'!$L$3</f>
        <v>-4.8561036844195701E-3</v>
      </c>
      <c r="AD3">
        <f>'old221'!T2+'对角补偿2+6度 (H+K (×2)'!$L$3</f>
        <v>-7.0470601817421707E-3</v>
      </c>
      <c r="AE3">
        <f>'old221'!U2+'对角补偿2+6度 (H+K (×2)'!$L$3</f>
        <v>-9.2421872273818692E-3</v>
      </c>
      <c r="AF3">
        <f>'old221'!V2+'对角补偿2+6度 (H+K (×2)'!$L$3</f>
        <v>-1.144146617545197E-2</v>
      </c>
      <c r="AG3" s="2">
        <f>'old221'!$V$2+('对角补偿2+6度 (H+K (×2)'!$L$3)*(10-AG2)/10</f>
        <v>-1.4614792088168932E-2</v>
      </c>
      <c r="AH3" s="2">
        <f>'old221'!$V$2+('对角补偿2+6度 (H+K (×2)'!$L$3)*(10-AH2)/10</f>
        <v>-1.7788118000885894E-2</v>
      </c>
      <c r="AI3" s="2">
        <f>'old221'!$V$2+('对角补偿2+6度 (H+K (×2)'!$L$3)*(10-AI2)/10</f>
        <v>-2.0961443913602856E-2</v>
      </c>
      <c r="AJ3" s="2">
        <f>'old221'!$V$2+('对角补偿2+6度 (H+K (×2)'!$L$3)*(10-AJ2)/10</f>
        <v>-2.4134769826319818E-2</v>
      </c>
      <c r="AK3" s="2">
        <f>'old221'!$V$2+('对角补偿2+6度 (H+K (×2)'!$L$3)*(10-AK2)/10</f>
        <v>-2.7308095739036784E-2</v>
      </c>
      <c r="AL3" s="2">
        <f>'old221'!$V$2+('对角补偿2+6度 (H+K (×2)'!$L$3)*(10-AL2)/10</f>
        <v>-3.0481421651753746E-2</v>
      </c>
      <c r="AM3" s="2">
        <f>'old221'!$V$2+('对角补偿2+6度 (H+K (×2)'!$L$3)*(10-AM2)/10</f>
        <v>-3.3654747564470705E-2</v>
      </c>
      <c r="AN3" s="2">
        <f>'old221'!$V$2+('对角补偿2+6度 (H+K (×2)'!$L$3)*(10-AN2)/10</f>
        <v>-3.6828073477187674E-2</v>
      </c>
      <c r="AO3" s="2">
        <f>'old221'!$V$2+('对角补偿2+6度 (H+K (×2)'!$L$3)*(10-AO2)/10</f>
        <v>-4.0001399389904636E-2</v>
      </c>
      <c r="AP3" s="2">
        <f>'old221'!$V$2+('对角补偿2+6度 (H+K (×2)'!$L$3)*(10-AP2)/10</f>
        <v>-4.3174725302621599E-2</v>
      </c>
      <c r="AQ3">
        <f>'old221'!W2</f>
        <v>-4.5378137664189098E-2</v>
      </c>
      <c r="AR3">
        <f>'old221'!X2</f>
        <v>-4.7585665108533598E-2</v>
      </c>
      <c r="AS3">
        <f>'old221'!Y2</f>
        <v>-4.9797289464418797E-2</v>
      </c>
      <c r="AT3">
        <f>'old221'!Z2</f>
        <v>-5.2012992721378201E-2</v>
      </c>
      <c r="AU3">
        <f>'old221'!AA2</f>
        <v>-5.4232757031014399E-2</v>
      </c>
      <c r="AV3">
        <f>'old221'!AB2</f>
        <v>-5.6456564708311702E-2</v>
      </c>
      <c r="AW3">
        <f>'old221'!AC2</f>
        <v>-5.8684398232962599E-2</v>
      </c>
      <c r="AX3">
        <f>'old221'!AD2</f>
        <v>-6.0916240250707097E-2</v>
      </c>
      <c r="AY3">
        <f>'old221'!AE2</f>
        <v>-6.3152073574687106E-2</v>
      </c>
      <c r="AZ3">
        <f>'old221'!AF2</f>
        <v>-6.5391881186812204E-2</v>
      </c>
      <c r="BA3">
        <f>'old221'!AG2</f>
        <v>-6.7635646239140507E-2</v>
      </c>
      <c r="BB3">
        <f>'old221'!AH2</f>
        <v>-6.9883352055272005E-2</v>
      </c>
      <c r="BC3">
        <f>'old221'!AI2</f>
        <v>-7.2134982131756301E-2</v>
      </c>
      <c r="BD3">
        <f>'old221'!AJ2</f>
        <v>-7.4390520139513E-2</v>
      </c>
      <c r="BE3">
        <f>'old221'!AK2</f>
        <v>-7.66499499252664E-2</v>
      </c>
      <c r="BF3">
        <f>'old221'!AL2</f>
        <v>-7.8913255512993705E-2</v>
      </c>
      <c r="BG3">
        <f>'old221'!AM2</f>
        <v>-8.1180421105385897E-2</v>
      </c>
      <c r="BH3">
        <f>'old221'!AN2</f>
        <v>-8.3451431085324504E-2</v>
      </c>
      <c r="BI3">
        <f>'old221'!AO2</f>
        <v>-8.5726270017370002E-2</v>
      </c>
      <c r="BJ3">
        <f>'old221'!AP2</f>
        <v>-8.8004922649265196E-2</v>
      </c>
      <c r="BK3">
        <f>$BJ3</f>
        <v>-8.8004922649265196E-2</v>
      </c>
      <c r="BL3">
        <f t="shared" ref="BL3:BT3" si="1">$BJ3</f>
        <v>-8.8004922649265196E-2</v>
      </c>
      <c r="BM3">
        <f t="shared" si="1"/>
        <v>-8.8004922649265196E-2</v>
      </c>
      <c r="BN3">
        <f t="shared" si="1"/>
        <v>-8.8004922649265196E-2</v>
      </c>
      <c r="BO3">
        <f t="shared" si="1"/>
        <v>-8.8004922649265196E-2</v>
      </c>
      <c r="BP3">
        <f t="shared" si="1"/>
        <v>-8.8004922649265196E-2</v>
      </c>
      <c r="BQ3">
        <f t="shared" si="1"/>
        <v>-8.8004922649265196E-2</v>
      </c>
      <c r="BR3">
        <f t="shared" si="1"/>
        <v>-8.8004922649265196E-2</v>
      </c>
      <c r="BS3">
        <f t="shared" si="1"/>
        <v>-8.8004922649265196E-2</v>
      </c>
      <c r="BT3">
        <f t="shared" si="1"/>
        <v>-8.8004922649265196E-2</v>
      </c>
      <c r="BU3" s="1">
        <f>'old221'!AQ2</f>
        <v>-9.2569825177640994E-2</v>
      </c>
      <c r="BV3" s="11">
        <f>'old221'!AR2</f>
        <v>-9.7149850840434496E-2</v>
      </c>
      <c r="BW3" s="11">
        <f>'old221'!AS2</f>
        <v>-0.101744883183131</v>
      </c>
      <c r="BX3" s="11">
        <f>'old221'!AT2</f>
        <v>-0.106354808807869</v>
      </c>
      <c r="BY3" s="11">
        <f>'old221'!AU2</f>
        <v>-0.110979517424594</v>
      </c>
      <c r="BZ3" s="11">
        <f>'old221'!AV2</f>
        <v>-0.115618901903179</v>
      </c>
      <c r="CA3" s="11">
        <f>'old221'!AW2</f>
        <v>-0.120272858326536</v>
      </c>
      <c r="CB3" s="11">
        <f>'old221'!AX2</f>
        <v>-0.12494128604474899</v>
      </c>
      <c r="CC3" s="11">
        <f>'old221'!AY2</f>
        <v>-0.12962408773025899</v>
      </c>
      <c r="CD3" s="11">
        <f>'old221'!AZ2</f>
        <v>-0.13432116943414399</v>
      </c>
      <c r="CE3" s="11">
        <f>'old221'!BA2</f>
        <v>-0.13903244064352099</v>
      </c>
      <c r="CF3" s="11">
        <f>'old221'!BB2</f>
        <v>-0.143757814340125</v>
      </c>
      <c r="CG3" s="11">
        <f>'old221'!BC2</f>
        <v>-0.148497207060104</v>
      </c>
      <c r="CH3" s="11">
        <f>'old221'!BD2</f>
        <v>-0.153250538955087</v>
      </c>
      <c r="CI3" s="11">
        <f>'old221'!BE2</f>
        <v>-0.15801773385457701</v>
      </c>
      <c r="CJ3" s="11">
        <f>'old221'!BF2</f>
        <v>-0.16279871932973</v>
      </c>
      <c r="CK3" s="11">
        <f>'old221'!BG2</f>
        <v>-0.16759342675858399</v>
      </c>
      <c r="CL3" s="11">
        <f>'old221'!BH2</f>
        <v>-0.17240179139280701</v>
      </c>
      <c r="CM3" s="11">
        <f>'old221'!BI2</f>
        <v>-0.17722375242603899</v>
      </c>
      <c r="CN3" s="11">
        <f>'old221'!BJ2</f>
        <v>-0.18205925306391399</v>
      </c>
      <c r="CO3">
        <f>$CN3</f>
        <v>-0.18205925306391399</v>
      </c>
      <c r="CP3">
        <f t="shared" ref="CP3:CX4" si="2">$CN3</f>
        <v>-0.18205925306391399</v>
      </c>
      <c r="CQ3">
        <f t="shared" si="2"/>
        <v>-0.18205925306391399</v>
      </c>
      <c r="CR3">
        <f t="shared" si="2"/>
        <v>-0.18205925306391399</v>
      </c>
      <c r="CS3">
        <f t="shared" si="2"/>
        <v>-0.18205925306391399</v>
      </c>
      <c r="CT3">
        <f t="shared" si="2"/>
        <v>-0.18205925306391399</v>
      </c>
      <c r="CU3">
        <f t="shared" si="2"/>
        <v>-0.18205925306391399</v>
      </c>
      <c r="CV3">
        <f t="shared" si="2"/>
        <v>-0.18205925306391399</v>
      </c>
      <c r="CW3">
        <f t="shared" si="2"/>
        <v>-0.18205925306391399</v>
      </c>
      <c r="CX3">
        <f t="shared" si="2"/>
        <v>-0.18205925306391399</v>
      </c>
      <c r="CY3">
        <f>'old221'!BK2</f>
        <v>-0.144189924732014</v>
      </c>
      <c r="CZ3">
        <f>'old221'!BL2</f>
        <v>-0.107152046911087</v>
      </c>
      <c r="DA3">
        <f>'old221'!BM2</f>
        <v>-7.1479267537253796E-2</v>
      </c>
      <c r="DB3">
        <f>'old221'!BN2</f>
        <v>-3.7674740503081103E-2</v>
      </c>
      <c r="DC3">
        <f>'old221'!BO2</f>
        <v>-6.1998860310625899E-3</v>
      </c>
      <c r="DD3">
        <f>'old221'!BP2</f>
        <v>2.2535916691678499E-2</v>
      </c>
      <c r="DE3">
        <f>'old221'!BQ2</f>
        <v>4.8184474367951403E-2</v>
      </c>
      <c r="DF3">
        <f>'old221'!BR2</f>
        <v>7.0466557653384096E-2</v>
      </c>
      <c r="DG3">
        <f>'old221'!BS2</f>
        <v>8.9178138678564806E-2</v>
      </c>
      <c r="DH3">
        <f>'old221'!BT2</f>
        <v>0.104194948694498</v>
      </c>
      <c r="DI3">
        <f>'old221'!BU2</f>
        <v>0.11547525403111</v>
      </c>
      <c r="DJ3">
        <f>'old221'!BV2</f>
        <v>0.123060788358475</v>
      </c>
      <c r="DK3">
        <f>'old221'!BW2</f>
        <v>0.12707582042558799</v>
      </c>
      <c r="DL3">
        <f>'old221'!BX2</f>
        <v>0.12772437810186099</v>
      </c>
      <c r="DM3">
        <f>'old221'!BY2</f>
        <v>0.12528569073166601</v>
      </c>
      <c r="DN3">
        <f>'old221'!BZ2</f>
        <v>0.120107951612193</v>
      </c>
      <c r="DO3">
        <f>'old221'!CA2</f>
        <v>0.112600539930566</v>
      </c>
      <c r="DP3">
        <f>'old221'!CB2</f>
        <v>0.10322487590927799</v>
      </c>
      <c r="DQ3">
        <f>'old221'!CC2</f>
        <v>9.2484113440897603E-2</v>
      </c>
      <c r="DR3">
        <f>'old221'!CD2</f>
        <v>8.0911900461542202E-2</v>
      </c>
      <c r="DS3" s="1">
        <f>$DR$3+C$3</f>
        <v>8.4085226374259164E-2</v>
      </c>
      <c r="DT3" s="1">
        <f t="shared" ref="DT3:EB3" si="3">$DR$3+D$3</f>
        <v>8.7258552286976127E-2</v>
      </c>
      <c r="DU3" s="1">
        <f t="shared" si="3"/>
        <v>9.0431878199693089E-2</v>
      </c>
      <c r="DV3" s="1">
        <f t="shared" si="3"/>
        <v>9.3605204112410051E-2</v>
      </c>
      <c r="DW3" s="1">
        <f t="shared" si="3"/>
        <v>9.6778530025127013E-2</v>
      </c>
      <c r="DX3" s="1">
        <f t="shared" si="3"/>
        <v>9.9951855937843975E-2</v>
      </c>
      <c r="DY3" s="1">
        <f t="shared" si="3"/>
        <v>0.10312518185056094</v>
      </c>
      <c r="DZ3" s="1">
        <f t="shared" si="3"/>
        <v>0.1062985077632779</v>
      </c>
      <c r="EA3" s="1">
        <f t="shared" si="3"/>
        <v>0.10947183367599486</v>
      </c>
      <c r="EB3" s="1">
        <f t="shared" si="3"/>
        <v>0.11264515958871182</v>
      </c>
      <c r="EC3">
        <f>'old221'!CE2+$L$3</f>
        <v>0.10880861992713403</v>
      </c>
      <c r="ED3">
        <f>'old221'!CF2+$L$3</f>
        <v>0.10495027801726434</v>
      </c>
      <c r="EE3">
        <f>'old221'!CG2+$L$3</f>
        <v>0.10107034150129202</v>
      </c>
      <c r="EF3">
        <f>'old221'!CH2+$L$3</f>
        <v>9.7169016199788627E-2</v>
      </c>
      <c r="EG3">
        <f>'old221'!CI2+$L$3</f>
        <v>9.3246506106887839E-2</v>
      </c>
      <c r="EH3">
        <f>'old221'!CJ2+$L$3</f>
        <v>8.9303013383539437E-2</v>
      </c>
      <c r="EI3">
        <f>'old221'!CK2+$L$3</f>
        <v>8.5338738348904736E-2</v>
      </c>
      <c r="EJ3">
        <f>'old221'!CL2+$L$3</f>
        <v>8.1353879469961837E-2</v>
      </c>
      <c r="EK3">
        <f>'old221'!CM2+$L$3</f>
        <v>7.734863334938373E-2</v>
      </c>
      <c r="EL3">
        <f>'old221'!CN2+$L$3</f>
        <v>7.332319471174753E-2</v>
      </c>
      <c r="EM3">
        <f>'old221'!CO2+$L$3</f>
        <v>6.9277756388136727E-2</v>
      </c>
      <c r="EN3">
        <f>'old221'!CP2+$L$3</f>
        <v>6.5212509299189925E-2</v>
      </c>
      <c r="EO3">
        <f>'old221'!CQ2+$L$3</f>
        <v>6.1127642436649726E-2</v>
      </c>
      <c r="EP3">
        <f>'old221'!CR2+$L$3</f>
        <v>5.7023342843463526E-2</v>
      </c>
      <c r="EQ3">
        <f>'old221'!CS2+$L$3</f>
        <v>5.2899795592484929E-2</v>
      </c>
      <c r="ER3">
        <f>'old221'!CT2+$L$3</f>
        <v>4.8757183763821328E-2</v>
      </c>
      <c r="ES3">
        <f>'old221'!CU2+$L$3</f>
        <v>4.4595688420873927E-2</v>
      </c>
      <c r="ET3">
        <f>'old221'!CV2+$L$3</f>
        <v>4.0415488585112125E-2</v>
      </c>
      <c r="EU3">
        <f>'old221'!CW2+$L$3</f>
        <v>3.6216761209620148E-2</v>
      </c>
      <c r="EV3">
        <f>'old221'!CX2+$L$3</f>
        <v>3.1999681151457911E-2</v>
      </c>
      <c r="EW3" s="2">
        <f>'old221'!$CX$2+('对角补偿2+6度 (H+K (×2)'!$L$3)*(10-EW$2)/10</f>
        <v>2.8826355238740949E-2</v>
      </c>
      <c r="EX3" s="2">
        <f>'old221'!$CX$2+('对角补偿2+6度 (H+K (×2)'!$L$3)*(10-EX$2)/10</f>
        <v>2.5653029326023986E-2</v>
      </c>
      <c r="EY3" s="2">
        <f>'old221'!$CX$2+('对角补偿2+6度 (H+K (×2)'!$L$3)*(10-EY$2)/10</f>
        <v>2.2479703413307024E-2</v>
      </c>
      <c r="EZ3" s="2">
        <f>'old221'!$CX$2+('对角补偿2+6度 (H+K (×2)'!$L$3)*(10-EZ$2)/10</f>
        <v>1.9306377500590062E-2</v>
      </c>
      <c r="FA3" s="2">
        <f>'old221'!$CX$2+('对角补偿2+6度 (H+K (×2)'!$L$3)*(10-FA$2)/10</f>
        <v>1.6133051587873096E-2</v>
      </c>
      <c r="FB3" s="2">
        <f>'old221'!$CX$2+('对角补偿2+6度 (H+K (×2)'!$L$3)*(10-FB$2)/10</f>
        <v>1.2959725675156134E-2</v>
      </c>
      <c r="FC3" s="2">
        <f>'old221'!$CX$2+('对角补偿2+6度 (H+K (×2)'!$L$3)*(10-FC$2)/10</f>
        <v>9.786399762439172E-3</v>
      </c>
      <c r="FD3" s="2">
        <f>'old221'!$CX$2+('对角补偿2+6度 (H+K (×2)'!$L$3)*(10-FD$2)/10</f>
        <v>6.6130738497222081E-3</v>
      </c>
      <c r="FE3" s="2">
        <f>'old221'!$CX$2+('对角补偿2+6度 (H+K (×2)'!$L$3)*(10-FE$2)/10</f>
        <v>3.439747937005245E-3</v>
      </c>
      <c r="FF3" s="2">
        <f>'old221'!$CX$2+('对角补偿2+6度 (H+K (×2)'!$L$3)*(10-FF$2)/10</f>
        <v>2.6642202428828199E-4</v>
      </c>
      <c r="FG3">
        <f>'old221'!CY2</f>
        <v>-3.9688379843003697E-3</v>
      </c>
      <c r="FH3">
        <f>'old221'!CZ2</f>
        <v>-8.2221073657973206E-3</v>
      </c>
      <c r="FI3">
        <f>'old221'!DA2</f>
        <v>-1.24932177284049E-2</v>
      </c>
      <c r="FJ3">
        <f>'old221'!DB2</f>
        <v>-1.6782002898096299E-2</v>
      </c>
      <c r="FK3">
        <f>'old221'!DC2</f>
        <v>-2.10882989516941E-2</v>
      </c>
      <c r="FL3">
        <f>'old221'!DD2</f>
        <v>-2.54119442509513E-2</v>
      </c>
      <c r="FM3">
        <f>'old221'!DE2</f>
        <v>-2.9752779477609299E-2</v>
      </c>
      <c r="FN3">
        <f>'old221'!DF2</f>
        <v>-3.4110647669413498E-2</v>
      </c>
      <c r="FO3">
        <f>'old221'!DG2</f>
        <v>-3.8485394257064903E-2</v>
      </c>
      <c r="FP3">
        <f>'old221'!DH2</f>
        <v>-4.2876867102091203E-2</v>
      </c>
      <c r="FQ3">
        <f>'old221'!DI2</f>
        <v>-4.7284916535622598E-2</v>
      </c>
      <c r="FR3">
        <f>'old221'!DJ2</f>
        <v>-5.1709395398057002E-2</v>
      </c>
      <c r="FS3">
        <f>'old221'!DK2</f>
        <v>-5.6150159079605001E-2</v>
      </c>
      <c r="FT3">
        <f>'old221'!DL2</f>
        <v>-6.0607065561707002E-2</v>
      </c>
      <c r="FU3">
        <f>'old221'!DM2</f>
        <v>-6.5079975459313003E-2</v>
      </c>
      <c r="FV3">
        <f>'old221'!DN2</f>
        <v>-6.9568752064022896E-2</v>
      </c>
      <c r="FW3">
        <f>'old221'!DO2</f>
        <v>-7.4073261388085204E-2</v>
      </c>
      <c r="FX3">
        <f>'old221'!DP2</f>
        <v>-7.8593372209254206E-2</v>
      </c>
      <c r="FY3">
        <f>'old221'!DQ2</f>
        <v>-8.3128956116509403E-2</v>
      </c>
      <c r="FZ3">
        <f>$FY3</f>
        <v>-8.3128956116509403E-2</v>
      </c>
      <c r="GA3">
        <f t="shared" ref="GA3:GI4" si="4">$FY3</f>
        <v>-8.3128956116509403E-2</v>
      </c>
      <c r="GB3">
        <f t="shared" si="4"/>
        <v>-8.3128956116509403E-2</v>
      </c>
      <c r="GC3">
        <f t="shared" si="4"/>
        <v>-8.3128956116509403E-2</v>
      </c>
      <c r="GD3">
        <f t="shared" si="4"/>
        <v>-8.3128956116509403E-2</v>
      </c>
      <c r="GE3">
        <f t="shared" si="4"/>
        <v>-8.3128956116509403E-2</v>
      </c>
      <c r="GF3">
        <f t="shared" si="4"/>
        <v>-8.3128956116509403E-2</v>
      </c>
      <c r="GG3">
        <f t="shared" si="4"/>
        <v>-8.3128956116509403E-2</v>
      </c>
      <c r="GH3">
        <f t="shared" si="4"/>
        <v>-8.3128956116509403E-2</v>
      </c>
      <c r="GI3">
        <f t="shared" si="4"/>
        <v>-8.3128956116509403E-2</v>
      </c>
      <c r="GK3">
        <v>-9.2569825177640994E-2</v>
      </c>
    </row>
    <row r="4" spans="1:193" x14ac:dyDescent="0.15">
      <c r="A4" s="4" t="s">
        <v>1</v>
      </c>
      <c r="B4" s="1">
        <v>0</v>
      </c>
      <c r="C4" s="1">
        <f t="shared" ref="C4:J4" si="5">$L$4/10*B2</f>
        <v>1.0471975511965976E-2</v>
      </c>
      <c r="D4" s="1">
        <f t="shared" si="5"/>
        <v>2.0943951023931952E-2</v>
      </c>
      <c r="E4" s="1">
        <f t="shared" si="5"/>
        <v>3.1415926535897927E-2</v>
      </c>
      <c r="F4" s="1">
        <f t="shared" si="5"/>
        <v>4.1887902047863905E-2</v>
      </c>
      <c r="G4" s="1">
        <f t="shared" si="5"/>
        <v>5.2359877559829883E-2</v>
      </c>
      <c r="H4" s="1">
        <f t="shared" si="5"/>
        <v>6.2831853071795854E-2</v>
      </c>
      <c r="I4" s="1">
        <f t="shared" si="5"/>
        <v>7.3303828583761832E-2</v>
      </c>
      <c r="J4" s="1">
        <f t="shared" si="5"/>
        <v>8.377580409572781E-2</v>
      </c>
      <c r="K4" s="1">
        <f>$L$4/10*J2</f>
        <v>9.4247779607693788E-2</v>
      </c>
      <c r="L4" s="3">
        <f>6/180*PI()</f>
        <v>0.10471975511965977</v>
      </c>
      <c r="M4">
        <f>'old221'!C3+'对角补偿2+6度 (H+K (×2)'!$L$4</f>
        <v>0.10484519694621837</v>
      </c>
      <c r="N4">
        <f>'old221'!D3+'对角补偿2+6度 (H+K (×2)'!$L$4</f>
        <v>0.10495607110026424</v>
      </c>
      <c r="O4">
        <f>'old221'!E3+'对角补偿2+6度 (H+K (×2)'!$L$4</f>
        <v>0.10505237925346574</v>
      </c>
      <c r="P4">
        <f>'old221'!F3+'对角补偿2+6度 (H+K (×2)'!$L$4</f>
        <v>0.10513412286178177</v>
      </c>
      <c r="Q4">
        <f>'old221'!G3+'对角补偿2+6度 (H+K (×2)'!$L$4</f>
        <v>0.10520130316590122</v>
      </c>
      <c r="R4">
        <f>'old221'!H3+'对角补偿2+6度 (H+K (×2)'!$L$4</f>
        <v>0.10525392119162043</v>
      </c>
      <c r="S4">
        <f>'old221'!I3+'对角补偿2+6度 (H+K (×2)'!$L$4</f>
        <v>0.10529197775015826</v>
      </c>
      <c r="T4">
        <f>'old221'!J3+'对角补偿2+6度 (H+K (×2)'!$L$4</f>
        <v>0.10531547343840882</v>
      </c>
      <c r="U4">
        <f>'old221'!K3+'对角补偿2+6度 (H+K (×2)'!$L$4</f>
        <v>0.10532440863913213</v>
      </c>
      <c r="V4">
        <f>'old221'!L3+'对角补偿2+6度 (H+K (×2)'!$L$4</f>
        <v>0.10531878352108277</v>
      </c>
      <c r="W4">
        <f>'old221'!M3+'对角补偿2+6度 (H+K (×2)'!$L$4</f>
        <v>0.10529859803907644</v>
      </c>
      <c r="X4">
        <f>'old221'!N3+'对角补偿2+6度 (H+K (×2)'!$L$4</f>
        <v>0.10526385193399397</v>
      </c>
      <c r="Y4">
        <f>'old221'!O3+'对角补偿2+6度 (H+K (×2)'!$L$4</f>
        <v>0.10521454473272403</v>
      </c>
      <c r="Z4">
        <f>'old221'!P3+'对角补偿2+6度 (H+K (×2)'!$L$4</f>
        <v>0.10515067574804322</v>
      </c>
      <c r="AA4">
        <f>'old221'!Q3+'对角补偿2+6度 (H+K (×2)'!$L$4</f>
        <v>0.10507224407843425</v>
      </c>
      <c r="AB4">
        <f>'old221'!R3+'对角补偿2+6度 (H+K (×2)'!$L$4</f>
        <v>0.10497924860784232</v>
      </c>
      <c r="AC4">
        <f>'old221'!S3+'对角补偿2+6度 (H+K (×2)'!$L$4</f>
        <v>0.10487168800536868</v>
      </c>
      <c r="AD4">
        <f>'old221'!T3+'对角补偿2+6度 (H+K (×2)'!$L$4</f>
        <v>0.10474956072490212</v>
      </c>
      <c r="AE4">
        <f>'old221'!U3+'对角补偿2+6度 (H+K (×2)'!$L$4</f>
        <v>0.1046128650046881</v>
      </c>
      <c r="AF4">
        <f>'old221'!V3+$L$4</f>
        <v>0.10446159886683588</v>
      </c>
      <c r="AG4" s="2">
        <f>'old221'!$V$3+('对角补偿2+6度 (H+K (×2)'!$L$4)*(10-AG2)/10</f>
        <v>9.3989623354869906E-2</v>
      </c>
      <c r="AH4" s="2">
        <f>'old221'!$V$3+('对角补偿2+6度 (H+K (×2)'!$L$4)*(10-AH2)/10</f>
        <v>8.3517647842903928E-2</v>
      </c>
      <c r="AI4" s="2">
        <f>'old221'!$V$3+('对角补偿2+6度 (H+K (×2)'!$L$4)*(10-AI2)/10</f>
        <v>7.304567233093795E-2</v>
      </c>
      <c r="AJ4" s="2">
        <f>'old221'!$V$3+('对角补偿2+6度 (H+K (×2)'!$L$4)*(10-AJ2)/10</f>
        <v>6.2573696818971986E-2</v>
      </c>
      <c r="AK4" s="2">
        <f>'old221'!$V$3+('对角补偿2+6度 (H+K (×2)'!$L$4)*(10-AK2)/10</f>
        <v>5.2101721307006001E-2</v>
      </c>
      <c r="AL4" s="2">
        <f>'old221'!$V$3+('对角补偿2+6度 (H+K (×2)'!$L$4)*(10-AL2)/10</f>
        <v>4.1629745795040023E-2</v>
      </c>
      <c r="AM4" s="2">
        <f>'old221'!$V$3+('对角补偿2+6度 (H+K (×2)'!$L$4)*(10-AM2)/10</f>
        <v>3.1157770283074052E-2</v>
      </c>
      <c r="AN4" s="2">
        <f>'old221'!$V$3+('对角补偿2+6度 (H+K (×2)'!$L$4)*(10-AN2)/10</f>
        <v>2.068579477110807E-2</v>
      </c>
      <c r="AO4" s="2">
        <f>'old221'!$V$3+('对角补偿2+6度 (H+K (×2)'!$L$4)*(10-AO2)/10</f>
        <v>1.0213819259142094E-2</v>
      </c>
      <c r="AP4" s="2">
        <f>'old221'!$V$3+('对角补偿2+6度 (H+K (×2)'!$L$4)*(10-AP2)/10</f>
        <v>-2.58156252823882E-4</v>
      </c>
      <c r="AQ4">
        <f>'old221'!W3</f>
        <v>-4.2399500289791502E-4</v>
      </c>
      <c r="AR4">
        <f>'old221'!X3</f>
        <v>-6.0440877708867202E-4</v>
      </c>
      <c r="AS4">
        <f>'old221'!Y3</f>
        <v>-7.9940020528446198E-4</v>
      </c>
      <c r="AT4">
        <f>'old221'!Z3</f>
        <v>-1.00897213611151E-3</v>
      </c>
      <c r="AU4">
        <f>'old221'!AA3</f>
        <v>-1.23312763774264E-3</v>
      </c>
      <c r="AV4">
        <f>'old221'!AB3</f>
        <v>-1.4718699987688001E-3</v>
      </c>
      <c r="AW4">
        <f>'old221'!AC3</f>
        <v>-1.72520272913546E-3</v>
      </c>
      <c r="AX4">
        <f>'old221'!AD3</f>
        <v>-1.9931295611415002E-3</v>
      </c>
      <c r="AY4">
        <f>'old221'!AE3</f>
        <v>-2.27565445050426E-3</v>
      </c>
      <c r="AZ4">
        <f>'old221'!AF3</f>
        <v>-2.5727815774878602E-3</v>
      </c>
      <c r="BA4">
        <f>'old221'!AG3</f>
        <v>-2.8845153480969699E-3</v>
      </c>
      <c r="BB4">
        <f>'old221'!AH3</f>
        <v>-3.21086039533647E-3</v>
      </c>
      <c r="BC4">
        <f>'old221'!AI3</f>
        <v>-3.55182158053569E-3</v>
      </c>
      <c r="BD4">
        <f>'old221'!AJ3</f>
        <v>-3.9074039947395401E-3</v>
      </c>
      <c r="BE4">
        <f>'old221'!AK3</f>
        <v>-4.2776129601658202E-3</v>
      </c>
      <c r="BF4">
        <f>'old221'!AL3</f>
        <v>-4.6624540317292702E-3</v>
      </c>
      <c r="BG4">
        <f>'old221'!AM3</f>
        <v>-5.061932998633E-3</v>
      </c>
      <c r="BH4">
        <f>'old221'!AN3</f>
        <v>-5.4760558860278401E-3</v>
      </c>
      <c r="BI4">
        <f>'old221'!AO3</f>
        <v>-5.9048289567391601E-3</v>
      </c>
      <c r="BJ4">
        <f>'old221'!AP3</f>
        <v>-6.3482587130636601E-3</v>
      </c>
      <c r="BK4">
        <f t="shared" ref="BK4:BT4" si="6">$BJ4</f>
        <v>-6.3482587130636601E-3</v>
      </c>
      <c r="BL4">
        <f t="shared" si="6"/>
        <v>-6.3482587130636601E-3</v>
      </c>
      <c r="BM4">
        <f t="shared" si="6"/>
        <v>-6.3482587130636601E-3</v>
      </c>
      <c r="BN4">
        <f t="shared" si="6"/>
        <v>-6.3482587130636601E-3</v>
      </c>
      <c r="BO4">
        <f t="shared" si="6"/>
        <v>-6.3482587130636601E-3</v>
      </c>
      <c r="BP4">
        <f t="shared" si="6"/>
        <v>-6.3482587130636601E-3</v>
      </c>
      <c r="BQ4">
        <f t="shared" si="6"/>
        <v>-6.3482587130636601E-3</v>
      </c>
      <c r="BR4">
        <f t="shared" si="6"/>
        <v>-6.3482587130636601E-3</v>
      </c>
      <c r="BS4">
        <f t="shared" si="6"/>
        <v>-6.3482587130636601E-3</v>
      </c>
      <c r="BT4">
        <f t="shared" si="6"/>
        <v>-6.3482587130636601E-3</v>
      </c>
      <c r="BU4" s="1">
        <f>'old221'!AQ3</f>
        <v>-7.2644450842052101E-3</v>
      </c>
      <c r="BV4" s="11">
        <f>'old221'!AR3</f>
        <v>-8.2393262686693003E-3</v>
      </c>
      <c r="BW4" s="11">
        <f>'old221'!AS3</f>
        <v>-9.2729616837916602E-3</v>
      </c>
      <c r="BX4" s="11">
        <f>'old221'!AT3</f>
        <v>-1.0365414741129401E-2</v>
      </c>
      <c r="BY4" s="11">
        <f>'old221'!AU3</f>
        <v>-1.15167529188018E-2</v>
      </c>
      <c r="BZ4" s="11">
        <f>'old221'!AV3</f>
        <v>-1.2727047838541301E-2</v>
      </c>
      <c r="CA4" s="11">
        <f>'old221'!AW3</f>
        <v>-1.39963753475441E-2</v>
      </c>
      <c r="CB4" s="11">
        <f>'old221'!AX3</f>
        <v>-1.53248156052257E-2</v>
      </c>
      <c r="CC4" s="11">
        <f>'old221'!AY3</f>
        <v>-1.6712453174982701E-2</v>
      </c>
      <c r="CD4" s="11">
        <f>'old221'!AZ3</f>
        <v>-1.8159377121078801E-2</v>
      </c>
      <c r="CE4" s="11">
        <f>'old221'!BA3</f>
        <v>-1.96656811107765E-2</v>
      </c>
      <c r="CF4" s="11">
        <f>'old221'!BB3</f>
        <v>-2.1231463521843099E-2</v>
      </c>
      <c r="CG4" s="11">
        <f>'old221'!BC3</f>
        <v>-2.2856827555573798E-2</v>
      </c>
      <c r="CH4" s="11">
        <f>'old221'!BD3</f>
        <v>-2.4541881355477E-2</v>
      </c>
      <c r="CI4" s="11">
        <f>'old221'!BE3</f>
        <v>-2.6286738131780799E-2</v>
      </c>
      <c r="CJ4" s="11">
        <f>'old221'!BF3</f>
        <v>-2.80915162919304E-2</v>
      </c>
      <c r="CK4" s="11">
        <f>'old221'!BG3</f>
        <v>-2.9956339577252002E-2</v>
      </c>
      <c r="CL4" s="11">
        <f>'old221'!BH3</f>
        <v>-3.1881337205975399E-2</v>
      </c>
      <c r="CM4" s="11">
        <f>'old221'!BI3</f>
        <v>-3.3866644022817499E-2</v>
      </c>
      <c r="CN4" s="11">
        <f>'old221'!BJ3</f>
        <v>-3.5912400655339502E-2</v>
      </c>
      <c r="CO4">
        <f t="shared" ref="CO4" si="7">$CN4</f>
        <v>-3.5912400655339502E-2</v>
      </c>
      <c r="CP4">
        <f t="shared" si="2"/>
        <v>-3.5912400655339502E-2</v>
      </c>
      <c r="CQ4">
        <f t="shared" si="2"/>
        <v>-3.5912400655339502E-2</v>
      </c>
      <c r="CR4">
        <f t="shared" si="2"/>
        <v>-3.5912400655339502E-2</v>
      </c>
      <c r="CS4">
        <f t="shared" si="2"/>
        <v>-3.5912400655339502E-2</v>
      </c>
      <c r="CT4">
        <f t="shared" si="2"/>
        <v>-3.5912400655339502E-2</v>
      </c>
      <c r="CU4">
        <f t="shared" si="2"/>
        <v>-3.5912400655339502E-2</v>
      </c>
      <c r="CV4">
        <f t="shared" si="2"/>
        <v>-3.5912400655339502E-2</v>
      </c>
      <c r="CW4">
        <f t="shared" si="2"/>
        <v>-3.5912400655339502E-2</v>
      </c>
      <c r="CX4">
        <f t="shared" si="2"/>
        <v>-3.5912400655339502E-2</v>
      </c>
      <c r="CY4">
        <f>'old221'!BK3</f>
        <v>1.4501412977526299E-2</v>
      </c>
      <c r="CZ4">
        <f>'old221'!BL3</f>
        <v>6.3252325588442695E-2</v>
      </c>
      <c r="DA4">
        <f>'old221'!BM3</f>
        <v>0.109273041305173</v>
      </c>
      <c r="DB4">
        <f>'old221'!BN3</f>
        <v>0.15155725234258199</v>
      </c>
      <c r="DC4">
        <f>'old221'!BO3</f>
        <v>0.18918211825568301</v>
      </c>
      <c r="DD4">
        <f>'old221'!BP3</f>
        <v>0.22132888067022899</v>
      </c>
      <c r="DE4">
        <f>'old221'!BQ3</f>
        <v>0.247301152991838</v>
      </c>
      <c r="DF4">
        <f>'old221'!BR3</f>
        <v>0.26654047653176699</v>
      </c>
      <c r="DG4">
        <f>'old221'!BS3</f>
        <v>0.27863879555119198</v>
      </c>
      <c r="DH4">
        <f>'old221'!BT3</f>
        <v>0.28334757255212301</v>
      </c>
      <c r="DI4">
        <f>'old221'!BU3</f>
        <v>0.280583340194411</v>
      </c>
      <c r="DJ4">
        <f>'old221'!BV3</f>
        <v>0.27042956581820399</v>
      </c>
      <c r="DK4">
        <f>'old221'!BW3</f>
        <v>0.25313478692149399</v>
      </c>
      <c r="DL4">
        <f>'old221'!BX3</f>
        <v>0.22910705924310301</v>
      </c>
      <c r="DM4">
        <f>'old221'!BY3</f>
        <v>0.19890484147177601</v>
      </c>
      <c r="DN4">
        <f>'old221'!BZ3</f>
        <v>0.16322452020189401</v>
      </c>
      <c r="DO4">
        <f>'old221'!CA3</f>
        <v>0.122884853807704</v>
      </c>
      <c r="DP4">
        <f>'old221'!CB3</f>
        <v>7.8808682734192101E-2</v>
      </c>
      <c r="DQ4">
        <f>'old221'!CC3</f>
        <v>3.2002314766494303E-2</v>
      </c>
      <c r="DR4">
        <f>'old221'!CD3</f>
        <v>-1.6466954223152801E-2</v>
      </c>
      <c r="DS4" s="1">
        <f>$DR$4+C$4</f>
        <v>-5.9949787111868245E-3</v>
      </c>
      <c r="DT4" s="1">
        <f t="shared" ref="DT4:EB4" si="8">$DR$4+D$4</f>
        <v>4.4769968007791518E-3</v>
      </c>
      <c r="DU4" s="1">
        <f t="shared" si="8"/>
        <v>1.4948972312745126E-2</v>
      </c>
      <c r="DV4" s="1">
        <f t="shared" si="8"/>
        <v>2.5420947824711104E-2</v>
      </c>
      <c r="DW4" s="1">
        <f t="shared" si="8"/>
        <v>3.5892923336677082E-2</v>
      </c>
      <c r="DX4" s="1">
        <f t="shared" si="8"/>
        <v>4.6364898848643053E-2</v>
      </c>
      <c r="DY4" s="1">
        <f t="shared" si="8"/>
        <v>5.6836874360609031E-2</v>
      </c>
      <c r="DZ4" s="1">
        <f t="shared" si="8"/>
        <v>6.7308849872575016E-2</v>
      </c>
      <c r="EA4" s="1">
        <f t="shared" si="8"/>
        <v>7.778082538454098E-2</v>
      </c>
      <c r="EB4" s="1">
        <f t="shared" si="8"/>
        <v>8.8252800896506972E-2</v>
      </c>
      <c r="EC4">
        <f>'old221'!CE3+$L$4</f>
        <v>8.9676846057711868E-2</v>
      </c>
      <c r="ED4">
        <f>'old221'!CF3+$L$4</f>
        <v>9.104162923206266E-2</v>
      </c>
      <c r="EE4">
        <f>'old221'!CG3+$L$4</f>
        <v>9.2347239599881059E-2</v>
      </c>
      <c r="EF4">
        <f>'old221'!CH3+$L$4</f>
        <v>9.3593761804874664E-2</v>
      </c>
      <c r="EG4">
        <f>'old221'!CI3+$L$4</f>
        <v>9.4781276053613597E-2</v>
      </c>
      <c r="EH4">
        <f>'old221'!CJ3+$L$4</f>
        <v>9.5909858209822854E-2</v>
      </c>
      <c r="EI4">
        <f>'old221'!CK3+$L$4</f>
        <v>9.6979579883609571E-2</v>
      </c>
      <c r="EJ4">
        <f>'old221'!CL3+$L$4</f>
        <v>9.7990508515737387E-2</v>
      </c>
      <c r="EK4">
        <f>'old221'!CM3+$L$4</f>
        <v>9.8942707457051318E-2</v>
      </c>
      <c r="EL4">
        <f>'old221'!CN3+$L$4</f>
        <v>9.9836236043150464E-2</v>
      </c>
      <c r="EM4">
        <f>'old221'!CO3+$L$4</f>
        <v>0.10067114966439956</v>
      </c>
      <c r="EN4">
        <f>'old221'!CP3+$L$4</f>
        <v>0.10144749983136132</v>
      </c>
      <c r="EO4">
        <f>'old221'!CQ3+$L$4</f>
        <v>0.10216533423572878</v>
      </c>
      <c r="EP4">
        <f>'old221'!CR3+$L$4</f>
        <v>0.10282469680682789</v>
      </c>
      <c r="EQ4">
        <f>'old221'!CS3+$L$4</f>
        <v>0.10342562776375804</v>
      </c>
      <c r="ER4">
        <f>'old221'!CT3+$L$4</f>
        <v>0.10396816366322799</v>
      </c>
      <c r="ES4">
        <f>'old221'!CU3+$L$4</f>
        <v>0.10445233744314504</v>
      </c>
      <c r="ET4">
        <f>'old221'!CV3+$L$4</f>
        <v>0.10487817846200394</v>
      </c>
      <c r="EU4">
        <f>'old221'!CW3+$L$4</f>
        <v>0.10524571253412292</v>
      </c>
      <c r="EV4">
        <f>'old221'!CX3+$L$4</f>
        <v>0.10555496196076548</v>
      </c>
      <c r="EW4" s="2">
        <f>'old221'!$CX$3+('对角补偿2+6度 (H+K (×2)'!$L$4)*(10-EW$2)/10</f>
        <v>9.5082986448799506E-2</v>
      </c>
      <c r="EX4" s="2">
        <f>'old221'!$CX$3+('对角补偿2+6度 (H+K (×2)'!$L$4)*(10-EX$2)/10</f>
        <v>8.4611010936833528E-2</v>
      </c>
      <c r="EY4" s="2">
        <f>'old221'!$CX$3+('对角补偿2+6度 (H+K (×2)'!$L$4)*(10-EY$2)/10</f>
        <v>7.413903542486755E-2</v>
      </c>
      <c r="EZ4" s="2">
        <f>'old221'!$CX$3+('对角补偿2+6度 (H+K (×2)'!$L$4)*(10-EZ$2)/10</f>
        <v>6.3667059912901586E-2</v>
      </c>
      <c r="FA4" s="2">
        <f>'old221'!$CX$3+('对角补偿2+6度 (H+K (×2)'!$L$4)*(10-FA$2)/10</f>
        <v>5.3195084400935601E-2</v>
      </c>
      <c r="FB4" s="2">
        <f>'old221'!$CX$3+('对角补偿2+6度 (H+K (×2)'!$L$4)*(10-FB$2)/10</f>
        <v>4.2723108888969623E-2</v>
      </c>
      <c r="FC4" s="2">
        <f>'old221'!$CX$3+('对角补偿2+6度 (H+K (×2)'!$L$4)*(10-FC$2)/10</f>
        <v>3.2251133377003652E-2</v>
      </c>
      <c r="FD4" s="2">
        <f>'old221'!$CX$3+('对角补偿2+6度 (H+K (×2)'!$L$4)*(10-FD$2)/10</f>
        <v>2.177915786503767E-2</v>
      </c>
      <c r="FE4" s="2">
        <f>'old221'!$CX$3+('对角补偿2+6度 (H+K (×2)'!$L$4)*(10-FE$2)/10</f>
        <v>1.1307182353071694E-2</v>
      </c>
      <c r="FF4" s="2">
        <f>'old221'!$CX$3+('对角补偿2+6度 (H+K (×2)'!$L$4)*(10-FF$2)/10</f>
        <v>8.3520684110571796E-4</v>
      </c>
      <c r="FG4">
        <f>'old221'!CY3</f>
        <v>1.08619043752212E-3</v>
      </c>
      <c r="FH4">
        <f>'old221'!CZ3</f>
        <v>1.27892355594161E-3</v>
      </c>
      <c r="FI4">
        <f>'old221'!DA3</f>
        <v>1.4134181045417601E-3</v>
      </c>
      <c r="FJ4">
        <f>'old221'!DB3</f>
        <v>1.4896825624148801E-3</v>
      </c>
      <c r="FK4">
        <f>'old221'!DC3</f>
        <v>1.5077219905472699E-3</v>
      </c>
      <c r="FL4">
        <f>'old221'!DD3</f>
        <v>1.46753803882649E-3</v>
      </c>
      <c r="FM4">
        <f>'old221'!DE3</f>
        <v>1.36912894908137E-3</v>
      </c>
      <c r="FN4">
        <f>'old221'!DF3</f>
        <v>1.2124895541598701E-3</v>
      </c>
      <c r="FO4">
        <f>'old221'!DG3</f>
        <v>9.9761127304409691E-4</v>
      </c>
      <c r="FP4">
        <f>'old221'!DH3</f>
        <v>7.2448210199627095E-4</v>
      </c>
      <c r="FQ4">
        <f>'old221'!DI3</f>
        <v>3.9308660172743297E-4</v>
      </c>
      <c r="FR4">
        <f>'old221'!DJ3</f>
        <v>3.4058805740144799E-6</v>
      </c>
      <c r="FS4">
        <f>'old221'!DK3</f>
        <v>-4.44582426335272E-4</v>
      </c>
      <c r="FT4">
        <f>'old221'!DL3</f>
        <v>-9.5090418194532201E-4</v>
      </c>
      <c r="FU4">
        <f>'old221'!DM3</f>
        <v>-1.5155887762008399E-3</v>
      </c>
      <c r="FV4">
        <f>'old221'!DN3</f>
        <v>-2.1386691590639102E-3</v>
      </c>
      <c r="FW4">
        <f>'old221'!DO3</f>
        <v>-2.8201818776600902E-3</v>
      </c>
      <c r="FX4">
        <f>'old221'!DP3</f>
        <v>-3.5601671175944402E-3</v>
      </c>
      <c r="FY4">
        <f>'old221'!DQ3</f>
        <v>-4.3586687484835603E-3</v>
      </c>
      <c r="FZ4">
        <f t="shared" ref="FZ4:GI8" si="9">$FY4</f>
        <v>-4.3586687484835603E-3</v>
      </c>
      <c r="GA4">
        <f t="shared" si="4"/>
        <v>-4.3586687484835603E-3</v>
      </c>
      <c r="GB4">
        <f t="shared" si="4"/>
        <v>-4.3586687484835603E-3</v>
      </c>
      <c r="GC4">
        <f t="shared" si="4"/>
        <v>-4.3586687484835603E-3</v>
      </c>
      <c r="GD4">
        <f t="shared" si="4"/>
        <v>-4.3586687484835603E-3</v>
      </c>
      <c r="GE4">
        <f t="shared" si="4"/>
        <v>-4.3586687484835603E-3</v>
      </c>
      <c r="GF4">
        <f t="shared" si="4"/>
        <v>-4.3586687484835603E-3</v>
      </c>
      <c r="GG4">
        <f t="shared" si="4"/>
        <v>-4.3586687484835603E-3</v>
      </c>
      <c r="GH4">
        <f t="shared" si="4"/>
        <v>-4.3586687484835603E-3</v>
      </c>
      <c r="GI4">
        <f t="shared" si="4"/>
        <v>-4.3586687484835603E-3</v>
      </c>
      <c r="GK4">
        <v>-7.2644450842052101E-3</v>
      </c>
    </row>
    <row r="5" spans="1:193" x14ac:dyDescent="0.15">
      <c r="A5" t="s">
        <v>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f>'old218'!B4</f>
        <v>0</v>
      </c>
      <c r="M5">
        <f>'old221'!C4</f>
        <v>-2.1170580763962801E-3</v>
      </c>
      <c r="N5">
        <f>'old221'!D4</f>
        <v>-4.2386265444411802E-3</v>
      </c>
      <c r="O5">
        <f>'old221'!E4</f>
        <v>-6.3646842687421499E-3</v>
      </c>
      <c r="P5">
        <f>'old221'!F4</f>
        <v>-8.4952102516755498E-3</v>
      </c>
      <c r="Q5">
        <f>'old221'!G4</f>
        <v>-1.06301836343934E-2</v>
      </c>
      <c r="R5">
        <f>'old221'!H4</f>
        <v>-1.27695836978468E-2</v>
      </c>
      <c r="S5">
        <f>'old221'!I4</f>
        <v>-1.49133898638238E-2</v>
      </c>
      <c r="T5">
        <f>'old221'!J4</f>
        <v>-1.7061581696004701E-2</v>
      </c>
      <c r="U5">
        <f>'old221'!K4</f>
        <v>-1.9214138901031401E-2</v>
      </c>
      <c r="V5">
        <f>'old221'!L4</f>
        <v>-2.13710413295931E-2</v>
      </c>
      <c r="W5">
        <f>'old221'!M4</f>
        <v>-2.35322689775266E-2</v>
      </c>
      <c r="X5">
        <f>'old221'!N4</f>
        <v>-2.5697801986931602E-2</v>
      </c>
      <c r="Y5">
        <f>'old221'!O4</f>
        <v>-2.7867620647301399E-2</v>
      </c>
      <c r="Z5">
        <f>'old221'!P4</f>
        <v>-3.0041705396667701E-2</v>
      </c>
      <c r="AA5">
        <f>'old221'!Q4</f>
        <v>-3.2220036822760097E-2</v>
      </c>
      <c r="AB5">
        <f>'old221'!R4</f>
        <v>-3.4402595664179997E-2</v>
      </c>
      <c r="AC5">
        <f>'old221'!S4</f>
        <v>-3.6589362811589199E-2</v>
      </c>
      <c r="AD5">
        <f>'old221'!T4</f>
        <v>-3.87803193089118E-2</v>
      </c>
      <c r="AE5">
        <f>'old221'!U4</f>
        <v>-4.0975446354551498E-2</v>
      </c>
      <c r="AF5">
        <f>'old221'!V4</f>
        <v>-4.3174725302621599E-2</v>
      </c>
      <c r="AG5">
        <f>$AF5</f>
        <v>-4.3174725302621599E-2</v>
      </c>
      <c r="AH5">
        <f t="shared" ref="AH5:AP8" si="10">$AF5</f>
        <v>-4.3174725302621599E-2</v>
      </c>
      <c r="AI5">
        <f t="shared" si="10"/>
        <v>-4.3174725302621599E-2</v>
      </c>
      <c r="AJ5">
        <f t="shared" si="10"/>
        <v>-4.3174725302621599E-2</v>
      </c>
      <c r="AK5">
        <f t="shared" si="10"/>
        <v>-4.3174725302621599E-2</v>
      </c>
      <c r="AL5">
        <f t="shared" si="10"/>
        <v>-4.3174725302621599E-2</v>
      </c>
      <c r="AM5">
        <f t="shared" si="10"/>
        <v>-4.3174725302621599E-2</v>
      </c>
      <c r="AN5">
        <f t="shared" si="10"/>
        <v>-4.3174725302621599E-2</v>
      </c>
      <c r="AO5">
        <f t="shared" si="10"/>
        <v>-4.3174725302621599E-2</v>
      </c>
      <c r="AP5">
        <f t="shared" si="10"/>
        <v>-4.3174725302621599E-2</v>
      </c>
      <c r="AQ5">
        <f>'old221'!W4</f>
        <v>-1.2249623358785201E-2</v>
      </c>
      <c r="AR5">
        <f>'old221'!X4</f>
        <v>1.78440280740766E-2</v>
      </c>
      <c r="AS5">
        <f>'old221'!Y4</f>
        <v>4.65725810598452E-2</v>
      </c>
      <c r="AT5">
        <f>'old221'!Z4</f>
        <v>7.3432881705953301E-2</v>
      </c>
      <c r="AU5">
        <f>'old221'!AA4</f>
        <v>9.7963509789907199E-2</v>
      </c>
      <c r="AV5">
        <f>'old221'!AB4</f>
        <v>0.11975508612458401</v>
      </c>
      <c r="AW5">
        <f>'old221'!AC4</f>
        <v>0.138459417412792</v>
      </c>
      <c r="AX5">
        <f>'old221'!AD4</f>
        <v>0.15379727431015999</v>
      </c>
      <c r="AY5">
        <f>'old221'!AE4</f>
        <v>0.165564628947276</v>
      </c>
      <c r="AZ5">
        <f>'old221'!AF4</f>
        <v>0.173637212575145</v>
      </c>
      <c r="BA5">
        <f>'old221'!AG4</f>
        <v>0.17797329152369201</v>
      </c>
      <c r="BB5">
        <f>'old221'!AH4</f>
        <v>0.17861459946299299</v>
      </c>
      <c r="BC5">
        <f>'old221'!AI4</f>
        <v>0.17568540514204101</v>
      </c>
      <c r="BD5">
        <f>'old221'!AJ4</f>
        <v>0.16938973643024899</v>
      </c>
      <c r="BE5">
        <f>'old221'!AK4</f>
        <v>0.16000682267198901</v>
      </c>
      <c r="BF5">
        <f>'old221'!AL4</f>
        <v>0.14788485716445199</v>
      </c>
      <c r="BG5">
        <f>'old221'!AM4</f>
        <v>0.13343321909476</v>
      </c>
      <c r="BH5">
        <f>'old221'!AN4</f>
        <v>0.117113328685408</v>
      </c>
      <c r="BI5">
        <f>'old221'!AO4</f>
        <v>9.9428339828962195E-2</v>
      </c>
      <c r="BJ5">
        <f>'old221'!AP4</f>
        <v>8.0911900461542202E-2</v>
      </c>
      <c r="BK5" s="1">
        <f>$BJ$5+C$3</f>
        <v>8.4085226374259164E-2</v>
      </c>
      <c r="BL5" s="1">
        <f t="shared" ref="BL5:BT5" si="11">$BJ$5+D$3</f>
        <v>8.7258552286976127E-2</v>
      </c>
      <c r="BM5" s="1">
        <f t="shared" si="11"/>
        <v>9.0431878199693089E-2</v>
      </c>
      <c r="BN5" s="1">
        <f t="shared" si="11"/>
        <v>9.3605204112410051E-2</v>
      </c>
      <c r="BO5" s="1">
        <f t="shared" si="11"/>
        <v>9.6778530025127013E-2</v>
      </c>
      <c r="BP5" s="1">
        <f t="shared" si="11"/>
        <v>9.9951855937843975E-2</v>
      </c>
      <c r="BQ5" s="1">
        <f t="shared" si="11"/>
        <v>0.10312518185056094</v>
      </c>
      <c r="BR5" s="1">
        <f t="shared" si="11"/>
        <v>0.1062985077632779</v>
      </c>
      <c r="BS5" s="1">
        <f t="shared" si="11"/>
        <v>0.10947183367599486</v>
      </c>
      <c r="BT5" s="1">
        <f t="shared" si="11"/>
        <v>0.11264515958871182</v>
      </c>
      <c r="BU5" s="1">
        <f>'old221'!AQ4+'对角补偿2+6度 (H+K (×2)'!$L$3</f>
        <v>0.10880861992713403</v>
      </c>
      <c r="BV5" s="11">
        <f>'old221'!AR4+'对角补偿2+6度 (H+K (×2)'!$L$3</f>
        <v>0.10495027801726434</v>
      </c>
      <c r="BW5" s="11">
        <f>'old221'!AS4+'对角补偿2+6度 (H+K (×2)'!$L$3</f>
        <v>0.10107034150129202</v>
      </c>
      <c r="BX5" s="11">
        <f>'old221'!AT4+'对角补偿2+6度 (H+K (×2)'!$L$3</f>
        <v>9.7169016199788627E-2</v>
      </c>
      <c r="BY5" s="11">
        <f>'old221'!AU4+'对角补偿2+6度 (H+K (×2)'!$L$3</f>
        <v>9.3246506106887839E-2</v>
      </c>
      <c r="BZ5" s="11">
        <f>'old221'!AV4+'对角补偿2+6度 (H+K (×2)'!$L$3</f>
        <v>8.9303013383539437E-2</v>
      </c>
      <c r="CA5" s="11">
        <f>'old221'!AW4+'对角补偿2+6度 (H+K (×2)'!$L$3</f>
        <v>8.5338738348904736E-2</v>
      </c>
      <c r="CB5" s="11">
        <f>'old221'!AX4+'对角补偿2+6度 (H+K (×2)'!$L$3</f>
        <v>8.1353879469961837E-2</v>
      </c>
      <c r="CC5" s="11">
        <f>'old221'!AY4+'对角补偿2+6度 (H+K (×2)'!$L$3</f>
        <v>7.734863334938373E-2</v>
      </c>
      <c r="CD5" s="11">
        <f>'old221'!AZ4+'对角补偿2+6度 (H+K (×2)'!$L$3</f>
        <v>7.332319471174753E-2</v>
      </c>
      <c r="CE5" s="11">
        <f>'old221'!BA4+'对角补偿2+6度 (H+K (×2)'!$L$3</f>
        <v>6.9277756388136727E-2</v>
      </c>
      <c r="CF5" s="11">
        <f>'old221'!BB4+'对角补偿2+6度 (H+K (×2)'!$L$3</f>
        <v>6.5212509299189925E-2</v>
      </c>
      <c r="CG5" s="11">
        <f>'old221'!BC4+'对角补偿2+6度 (H+K (×2)'!$L$3</f>
        <v>6.1127642436649726E-2</v>
      </c>
      <c r="CH5" s="11">
        <f>'old221'!BD4+'对角补偿2+6度 (H+K (×2)'!$L$3</f>
        <v>5.7023342843463526E-2</v>
      </c>
      <c r="CI5" s="11">
        <f>'old221'!BE4+'对角补偿2+6度 (H+K (×2)'!$L$3</f>
        <v>5.2899795592484929E-2</v>
      </c>
      <c r="CJ5" s="11">
        <f>'old221'!BF4+'对角补偿2+6度 (H+K (×2)'!$L$3</f>
        <v>4.8757183763821328E-2</v>
      </c>
      <c r="CK5" s="11">
        <f>'old221'!BG4+'对角补偿2+6度 (H+K (×2)'!$L$3</f>
        <v>4.4595688420873927E-2</v>
      </c>
      <c r="CL5" s="11">
        <f>'old221'!BH4+'对角补偿2+6度 (H+K (×2)'!$L$3</f>
        <v>4.0415488585112125E-2</v>
      </c>
      <c r="CM5" s="11">
        <f>'old221'!BI4+'对角补偿2+6度 (H+K (×2)'!$L$3</f>
        <v>3.6216761209620148E-2</v>
      </c>
      <c r="CN5" s="11">
        <f>'old221'!BJ4+'对角补偿2+6度 (H+K (×2)'!$L$3</f>
        <v>3.1999681151457911E-2</v>
      </c>
      <c r="CO5" s="2">
        <f>'old221'!$BJ$4+('对角补偿2+6度 (H+K (×2)'!$L$3)*(10-CO$2)/10</f>
        <v>2.8826355238740949E-2</v>
      </c>
      <c r="CP5" s="2">
        <f>'old221'!$BJ$4+('对角补偿2+6度 (H+K (×2)'!$L$3)*(10-CP$2)/10</f>
        <v>2.5653029326023986E-2</v>
      </c>
      <c r="CQ5" s="2">
        <f>'old221'!$BJ$4+('对角补偿2+6度 (H+K (×2)'!$L$3)*(10-CQ$2)/10</f>
        <v>2.2479703413307024E-2</v>
      </c>
      <c r="CR5" s="2">
        <f>'old221'!$BJ$4+('对角补偿2+6度 (H+K (×2)'!$L$3)*(10-CR$2)/10</f>
        <v>1.9306377500590062E-2</v>
      </c>
      <c r="CS5" s="2">
        <f>'old221'!$BJ$4+('对角补偿2+6度 (H+K (×2)'!$L$3)*(10-CS$2)/10</f>
        <v>1.6133051587873096E-2</v>
      </c>
      <c r="CT5" s="2">
        <f>'old221'!$BJ$4+('对角补偿2+6度 (H+K (×2)'!$L$3)*(10-CT$2)/10</f>
        <v>1.2959725675156134E-2</v>
      </c>
      <c r="CU5" s="2">
        <f>'old221'!$BJ$4+('对角补偿2+6度 (H+K (×2)'!$L$3)*(10-CU$2)/10</f>
        <v>9.786399762439172E-3</v>
      </c>
      <c r="CV5" s="2">
        <f>'old221'!$BJ$4+('对角补偿2+6度 (H+K (×2)'!$L$3)*(10-CV$2)/10</f>
        <v>6.6130738497222081E-3</v>
      </c>
      <c r="CW5" s="2">
        <f>'old221'!$BJ$4+('对角补偿2+6度 (H+K (×2)'!$L$3)*(10-CW$2)/10</f>
        <v>3.439747937005245E-3</v>
      </c>
      <c r="CX5" s="2">
        <f>'old221'!$BJ$4+('对角补偿2+6度 (H+K (×2)'!$L$3)*(10-CX$2)/10</f>
        <v>2.6642202428828199E-4</v>
      </c>
      <c r="CY5">
        <f>'old221'!BK4</f>
        <v>-3.9688379843003697E-3</v>
      </c>
      <c r="CZ5">
        <f>'old221'!BL4</f>
        <v>-8.2221073657973206E-3</v>
      </c>
      <c r="DA5">
        <f>'old221'!BM4</f>
        <v>-1.24932177284049E-2</v>
      </c>
      <c r="DB5">
        <f>'old221'!BN4</f>
        <v>-1.6782002898096299E-2</v>
      </c>
      <c r="DC5">
        <f>'old221'!BO4</f>
        <v>-2.10882989516941E-2</v>
      </c>
      <c r="DD5">
        <f>'old221'!BP4</f>
        <v>-2.54119442509513E-2</v>
      </c>
      <c r="DE5">
        <f>'old221'!BQ4</f>
        <v>-2.9752779477609299E-2</v>
      </c>
      <c r="DF5">
        <f>'old221'!BR4</f>
        <v>-3.4110647669413498E-2</v>
      </c>
      <c r="DG5">
        <f>'old221'!BS4</f>
        <v>-3.8485394257064903E-2</v>
      </c>
      <c r="DH5">
        <f>'old221'!BT4</f>
        <v>-4.2876867102091203E-2</v>
      </c>
      <c r="DI5">
        <f>'old221'!BU4</f>
        <v>-4.7284916535622598E-2</v>
      </c>
      <c r="DJ5">
        <f>'old221'!BV4</f>
        <v>-5.1709395398057002E-2</v>
      </c>
      <c r="DK5">
        <f>'old221'!BW4</f>
        <v>-5.6150159079605001E-2</v>
      </c>
      <c r="DL5">
        <f>'old221'!BX4</f>
        <v>-6.0607065561707002E-2</v>
      </c>
      <c r="DM5">
        <f>'old221'!BY4</f>
        <v>-6.5079975459313003E-2</v>
      </c>
      <c r="DN5">
        <f>'old221'!BZ4</f>
        <v>-6.9568752064022896E-2</v>
      </c>
      <c r="DO5">
        <f>'old221'!CA4</f>
        <v>-7.4073261388085204E-2</v>
      </c>
      <c r="DP5">
        <f>'old221'!CB4</f>
        <v>-7.8593372209254206E-2</v>
      </c>
      <c r="DQ5">
        <f>'old221'!CC4</f>
        <v>-8.3128956116509403E-2</v>
      </c>
      <c r="DR5">
        <f>'old221'!CD4</f>
        <v>-8.7679887556641106E-2</v>
      </c>
      <c r="DS5">
        <f>$DR5</f>
        <v>-8.7679887556641106E-2</v>
      </c>
      <c r="DT5">
        <f t="shared" ref="DT5:EB6" si="12">$DR5</f>
        <v>-8.7679887556641106E-2</v>
      </c>
      <c r="DU5">
        <f t="shared" si="12"/>
        <v>-8.7679887556641106E-2</v>
      </c>
      <c r="DV5">
        <f t="shared" si="12"/>
        <v>-8.7679887556641106E-2</v>
      </c>
      <c r="DW5">
        <f t="shared" si="12"/>
        <v>-8.7679887556641106E-2</v>
      </c>
      <c r="DX5">
        <f t="shared" si="12"/>
        <v>-8.7679887556641106E-2</v>
      </c>
      <c r="DY5">
        <f t="shared" si="12"/>
        <v>-8.7679887556641106E-2</v>
      </c>
      <c r="DZ5">
        <f t="shared" si="12"/>
        <v>-8.7679887556641106E-2</v>
      </c>
      <c r="EA5">
        <f t="shared" si="12"/>
        <v>-8.7679887556641106E-2</v>
      </c>
      <c r="EB5">
        <f t="shared" si="12"/>
        <v>-8.7679887556641106E-2</v>
      </c>
      <c r="EC5">
        <f>'old221'!CE4</f>
        <v>-9.2246043881713202E-2</v>
      </c>
      <c r="ED5">
        <f>'old221'!CF4</f>
        <v>-9.6827305397410496E-2</v>
      </c>
      <c r="EE5">
        <f>'old221'!CG4</f>
        <v>-0.10142355541228799</v>
      </c>
      <c r="EF5">
        <f>'old221'!CH4</f>
        <v>-0.106034680287933</v>
      </c>
      <c r="EG5">
        <f>'old221'!CI4</f>
        <v>-0.110660569490071</v>
      </c>
      <c r="EH5">
        <f>'old221'!CJ4</f>
        <v>-0.115301115640619</v>
      </c>
      <c r="EI5">
        <f>'old221'!CK4</f>
        <v>-0.119956214570728</v>
      </c>
      <c r="EJ5">
        <f>'old221'!CL4</f>
        <v>-0.124625765374845</v>
      </c>
      <c r="EK5">
        <f>'old221'!CM4</f>
        <v>-0.12930967046580399</v>
      </c>
      <c r="EL5">
        <f>'old221'!CN4</f>
        <v>-0.13400783563101201</v>
      </c>
      <c r="EM5">
        <f>'old221'!CO4</f>
        <v>-0.13872017008974399</v>
      </c>
      <c r="EN5">
        <f>'old221'!CP4</f>
        <v>-0.143446586551609</v>
      </c>
      <c r="EO5">
        <f>'old221'!CQ4</f>
        <v>-0.14818700127621701</v>
      </c>
      <c r="EP5">
        <f>'old221'!CR4</f>
        <v>-0.15294133413411201</v>
      </c>
      <c r="EQ5">
        <f>'old221'!CS4</f>
        <v>-0.15770950866901601</v>
      </c>
      <c r="ER5">
        <f>'old221'!CT4</f>
        <v>-0.16249145216145</v>
      </c>
      <c r="ES5">
        <f>'old221'!CU4</f>
        <v>-0.16728709569379599</v>
      </c>
      <c r="ET5">
        <f>'old221'!CV4</f>
        <v>-0.172096374216855</v>
      </c>
      <c r="EU5">
        <f>'old221'!CW4</f>
        <v>-0.17691922661800399</v>
      </c>
      <c r="EV5">
        <f>'old221'!CX4</f>
        <v>-0.18175559579099801</v>
      </c>
      <c r="EW5">
        <f>$EV5</f>
        <v>-0.18175559579099801</v>
      </c>
      <c r="EX5">
        <f t="shared" ref="EX5:FF8" si="13">$EV5</f>
        <v>-0.18175559579099801</v>
      </c>
      <c r="EY5">
        <f t="shared" si="13"/>
        <v>-0.18175559579099801</v>
      </c>
      <c r="EZ5">
        <f t="shared" si="13"/>
        <v>-0.18175559579099801</v>
      </c>
      <c r="FA5">
        <f t="shared" si="13"/>
        <v>-0.18175559579099801</v>
      </c>
      <c r="FB5">
        <f t="shared" si="13"/>
        <v>-0.18175559579099801</v>
      </c>
      <c r="FC5">
        <f t="shared" si="13"/>
        <v>-0.18175559579099801</v>
      </c>
      <c r="FD5">
        <f t="shared" si="13"/>
        <v>-0.18175559579099801</v>
      </c>
      <c r="FE5">
        <f t="shared" si="13"/>
        <v>-0.18175559579099801</v>
      </c>
      <c r="FF5">
        <f t="shared" si="13"/>
        <v>-0.18175559579099801</v>
      </c>
      <c r="FG5">
        <f>'old221'!CY4</f>
        <v>-0.14390145032274301</v>
      </c>
      <c r="FH5">
        <f>'old221'!CZ4</f>
        <v>-0.106878755365463</v>
      </c>
      <c r="FI5">
        <f>'old221'!DA4</f>
        <v>-7.1221158855275093E-2</v>
      </c>
      <c r="FJ5">
        <f>'old221'!DB4</f>
        <v>-3.74318146847483E-2</v>
      </c>
      <c r="FK5">
        <f>'old221'!DC4</f>
        <v>-5.9721430763757201E-3</v>
      </c>
      <c r="FL5">
        <f>'old221'!DD4</f>
        <v>2.2748476782719702E-2</v>
      </c>
      <c r="FM5">
        <f>'old221'!DE4</f>
        <v>4.8381851595346699E-2</v>
      </c>
      <c r="FN5">
        <f>'old221'!DF4</f>
        <v>7.0648752017133498E-2</v>
      </c>
      <c r="FO5">
        <f>'old221'!DG4</f>
        <v>8.9345150178668398E-2</v>
      </c>
      <c r="FP5">
        <f>'old221'!DH4</f>
        <v>0.104346777330956</v>
      </c>
      <c r="FQ5">
        <f>'old221'!DI4</f>
        <v>0.115611899803923</v>
      </c>
      <c r="FR5">
        <f>'old221'!DJ4</f>
        <v>0.123182251267642</v>
      </c>
      <c r="FS5">
        <f>'old221'!DK4</f>
        <v>0.12718210047110901</v>
      </c>
      <c r="FT5">
        <f>'old221'!DL4</f>
        <v>0.12781547528373599</v>
      </c>
      <c r="FU5">
        <f>'old221'!DM4</f>
        <v>0.12536160504989499</v>
      </c>
      <c r="FV5">
        <f>'old221'!DN4</f>
        <v>0.120168683066776</v>
      </c>
      <c r="FW5">
        <f>'old221'!DO4</f>
        <v>0.112646088521503</v>
      </c>
      <c r="FX5">
        <f>'old221'!DP4</f>
        <v>0.10325524163657</v>
      </c>
      <c r="FY5">
        <f>'old221'!DQ4</f>
        <v>9.2499296304543205E-2</v>
      </c>
      <c r="FZ5" s="1">
        <f>$FY$5+C$3</f>
        <v>9.5672622217260167E-2</v>
      </c>
      <c r="GA5" s="1">
        <f t="shared" ref="GA5:GI5" si="14">$FY$5+D$3</f>
        <v>9.8845948129977129E-2</v>
      </c>
      <c r="GB5" s="1">
        <f t="shared" si="14"/>
        <v>0.10201927404269409</v>
      </c>
      <c r="GC5" s="1">
        <f t="shared" si="14"/>
        <v>0.10519259995541105</v>
      </c>
      <c r="GD5" s="1">
        <f t="shared" si="14"/>
        <v>0.10836592586812802</v>
      </c>
      <c r="GE5" s="1">
        <f t="shared" si="14"/>
        <v>0.11153925178084498</v>
      </c>
      <c r="GF5" s="1">
        <f t="shared" si="14"/>
        <v>0.11471257769356194</v>
      </c>
      <c r="GG5" s="1">
        <f t="shared" si="14"/>
        <v>0.1178859036062789</v>
      </c>
      <c r="GH5" s="1">
        <f t="shared" si="14"/>
        <v>0.12105922951899586</v>
      </c>
      <c r="GI5" s="1">
        <f t="shared" si="14"/>
        <v>0.12423255543171283</v>
      </c>
      <c r="GK5">
        <v>0.10880861992713403</v>
      </c>
    </row>
    <row r="6" spans="1:193" s="16" customFormat="1" ht="14.25" thickBot="1" x14ac:dyDescent="0.2">
      <c r="A6" s="15" t="s">
        <v>3</v>
      </c>
      <c r="B6" s="16">
        <v>0</v>
      </c>
      <c r="C6" s="16">
        <v>0</v>
      </c>
      <c r="D6" s="16">
        <v>0</v>
      </c>
      <c r="E6" s="16">
        <v>0</v>
      </c>
      <c r="F6" s="16">
        <v>0</v>
      </c>
      <c r="G6" s="16">
        <v>0</v>
      </c>
      <c r="H6" s="16">
        <v>0</v>
      </c>
      <c r="I6" s="16">
        <v>0</v>
      </c>
      <c r="J6" s="16">
        <v>0</v>
      </c>
      <c r="K6" s="16">
        <v>0</v>
      </c>
      <c r="L6" s="16">
        <f>'old221'!B5</f>
        <v>0</v>
      </c>
      <c r="M6" s="16">
        <f>'old221'!C5</f>
        <v>1.2544182655860301E-4</v>
      </c>
      <c r="N6" s="16">
        <f>'old221'!D5</f>
        <v>2.3631598060447299E-4</v>
      </c>
      <c r="O6" s="16">
        <f>'old221'!E5</f>
        <v>3.3262413380597E-4</v>
      </c>
      <c r="P6" s="16">
        <f>'old221'!F5</f>
        <v>4.1436774212200199E-4</v>
      </c>
      <c r="Q6" s="16">
        <f>'old221'!G5</f>
        <v>4.8154804624145299E-4</v>
      </c>
      <c r="R6" s="16">
        <f>'old221'!H5</f>
        <v>5.3416607196066202E-4</v>
      </c>
      <c r="S6" s="16">
        <f>'old221'!I5</f>
        <v>5.7222263049849797E-4</v>
      </c>
      <c r="T6" s="16">
        <f>'old221'!J5</f>
        <v>5.9571831874905001E-4</v>
      </c>
      <c r="U6" s="16">
        <f>'old221'!K5</f>
        <v>6.04653519472365E-4</v>
      </c>
      <c r="V6" s="16">
        <f>'old221'!L5</f>
        <v>5.9902840142300696E-4</v>
      </c>
      <c r="W6" s="16">
        <f>'old221'!M5</f>
        <v>5.7884291941667798E-4</v>
      </c>
      <c r="X6" s="16">
        <f>'old221'!N5</f>
        <v>5.4409681433420498E-4</v>
      </c>
      <c r="Y6" s="16">
        <f>'old221'!O5</f>
        <v>4.9478961306426204E-4</v>
      </c>
      <c r="Z6" s="16">
        <f>'old221'!P5</f>
        <v>4.3092062838345801E-4</v>
      </c>
      <c r="AA6" s="16">
        <f>'old221'!Q5</f>
        <v>3.52488958774488E-4</v>
      </c>
      <c r="AB6" s="16">
        <f>'old221'!R5</f>
        <v>2.5949348818254898E-4</v>
      </c>
      <c r="AC6" s="16">
        <f>'old221'!S5</f>
        <v>1.5193288570891601E-4</v>
      </c>
      <c r="AD6" s="16">
        <f>'old221'!T5</f>
        <v>2.9805605242350101E-5</v>
      </c>
      <c r="AE6" s="16">
        <f>'old221'!U5</f>
        <v>-1.06890114971669E-4</v>
      </c>
      <c r="AF6" s="16">
        <f>'old221'!V5</f>
        <v>-2.58156252823882E-4</v>
      </c>
      <c r="AG6" s="16">
        <f>$AF6</f>
        <v>-2.58156252823882E-4</v>
      </c>
      <c r="AH6" s="16">
        <f t="shared" si="10"/>
        <v>-2.58156252823882E-4</v>
      </c>
      <c r="AI6" s="16">
        <f t="shared" si="10"/>
        <v>-2.58156252823882E-4</v>
      </c>
      <c r="AJ6" s="16">
        <f t="shared" si="10"/>
        <v>-2.58156252823882E-4</v>
      </c>
      <c r="AK6" s="16">
        <f t="shared" si="10"/>
        <v>-2.58156252823882E-4</v>
      </c>
      <c r="AL6" s="16">
        <f t="shared" si="10"/>
        <v>-2.58156252823882E-4</v>
      </c>
      <c r="AM6" s="16">
        <f t="shared" si="10"/>
        <v>-2.58156252823882E-4</v>
      </c>
      <c r="AN6" s="16">
        <f t="shared" si="10"/>
        <v>-2.58156252823882E-4</v>
      </c>
      <c r="AO6" s="16">
        <f t="shared" si="10"/>
        <v>-2.58156252823882E-4</v>
      </c>
      <c r="AP6" s="17">
        <f t="shared" si="10"/>
        <v>-2.58156252823882E-4</v>
      </c>
      <c r="AQ6" s="17">
        <f>'old221'!W5</f>
        <v>4.8372945159916199E-2</v>
      </c>
      <c r="AR6" s="16">
        <f>'old221'!X5</f>
        <v>9.5341145550706705E-2</v>
      </c>
      <c r="AS6" s="16">
        <f>'old221'!Y5</f>
        <v>0.139579149047311</v>
      </c>
      <c r="AT6" s="16">
        <f>'old221'!Z5</f>
        <v>0.18008064786459499</v>
      </c>
      <c r="AU6" s="16">
        <f>'old221'!AA5</f>
        <v>0.21592280155756999</v>
      </c>
      <c r="AV6" s="16">
        <f>'old221'!AB5</f>
        <v>0.24628685175199</v>
      </c>
      <c r="AW6" s="16">
        <f>'old221'!AC5</f>
        <v>0.27047641185347299</v>
      </c>
      <c r="AX6" s="16">
        <f>'old221'!AD5</f>
        <v>0.28793302317327701</v>
      </c>
      <c r="AY6" s="16">
        <f>'old221'!AE5</f>
        <v>0.29824862997257601</v>
      </c>
      <c r="AZ6" s="16">
        <f>'old221'!AF5</f>
        <v>0.30117469475338099</v>
      </c>
      <c r="BA6" s="16">
        <f>'old221'!AG5</f>
        <v>0.29662775017554299</v>
      </c>
      <c r="BB6" s="16">
        <f>'old221'!AH5</f>
        <v>0.28469126357921098</v>
      </c>
      <c r="BC6" s="16">
        <f>'old221'!AI5</f>
        <v>0.265613772462374</v>
      </c>
      <c r="BD6" s="16">
        <f>'old221'!AJ5</f>
        <v>0.239803332563858</v>
      </c>
      <c r="BE6" s="16">
        <f>'old221'!AK5</f>
        <v>0.207818402572405</v>
      </c>
      <c r="BF6" s="16">
        <f>'old221'!AL5</f>
        <v>0.17035536908239701</v>
      </c>
      <c r="BG6" s="16">
        <f>'old221'!AM5</f>
        <v>0.12823299046808101</v>
      </c>
      <c r="BH6" s="16">
        <f>'old221'!AN5</f>
        <v>8.2374107174443503E-2</v>
      </c>
      <c r="BI6" s="16">
        <f>'old221'!AO5</f>
        <v>3.3785026986619997E-2</v>
      </c>
      <c r="BJ6" s="16">
        <f>'old221'!AP5</f>
        <v>-1.6466954223152801E-2</v>
      </c>
      <c r="BK6" s="18">
        <f>$BJ$6+C$4</f>
        <v>-5.9949787111868245E-3</v>
      </c>
      <c r="BL6" s="18">
        <f t="shared" ref="BL6:BT6" si="15">$BJ$6+D$4</f>
        <v>4.4769968007791518E-3</v>
      </c>
      <c r="BM6" s="18">
        <f t="shared" si="15"/>
        <v>1.4948972312745126E-2</v>
      </c>
      <c r="BN6" s="18">
        <f t="shared" si="15"/>
        <v>2.5420947824711104E-2</v>
      </c>
      <c r="BO6" s="18">
        <f t="shared" si="15"/>
        <v>3.5892923336677082E-2</v>
      </c>
      <c r="BP6" s="18">
        <f t="shared" si="15"/>
        <v>4.6364898848643053E-2</v>
      </c>
      <c r="BQ6" s="18">
        <f t="shared" si="15"/>
        <v>5.6836874360609031E-2</v>
      </c>
      <c r="BR6" s="18">
        <f t="shared" si="15"/>
        <v>6.7308849872575016E-2</v>
      </c>
      <c r="BS6" s="18">
        <f t="shared" si="15"/>
        <v>7.778082538454098E-2</v>
      </c>
      <c r="BT6" s="18">
        <f t="shared" si="15"/>
        <v>8.8252800896506972E-2</v>
      </c>
      <c r="BU6" s="18">
        <f>'old221'!AQ5+'对角补偿2+6度 (H+K (×2)'!$L$4</f>
        <v>8.9676846057711868E-2</v>
      </c>
      <c r="BV6" s="19">
        <f>'old221'!AR5+'对角补偿2+6度 (H+K (×2)'!$L$4</f>
        <v>9.104162923206266E-2</v>
      </c>
      <c r="BW6" s="19">
        <f>'old221'!AS5+'对角补偿2+6度 (H+K (×2)'!$L$4</f>
        <v>9.2347239599881059E-2</v>
      </c>
      <c r="BX6" s="19">
        <f>'old221'!AT5+'对角补偿2+6度 (H+K (×2)'!$L$4</f>
        <v>9.3593761804874664E-2</v>
      </c>
      <c r="BY6" s="19">
        <f>'old221'!AU5+'对角补偿2+6度 (H+K (×2)'!$L$4</f>
        <v>9.4781276053613597E-2</v>
      </c>
      <c r="BZ6" s="19">
        <f>'old221'!AV5+'对角补偿2+6度 (H+K (×2)'!$L$4</f>
        <v>9.5909858209822854E-2</v>
      </c>
      <c r="CA6" s="19">
        <f>'old221'!AW5+'对角补偿2+6度 (H+K (×2)'!$L$4</f>
        <v>9.6979579883609571E-2</v>
      </c>
      <c r="CB6" s="19">
        <f>'old221'!AX5+'对角补偿2+6度 (H+K (×2)'!$L$4</f>
        <v>9.7990508515737387E-2</v>
      </c>
      <c r="CC6" s="19">
        <f>'old221'!AY5+'对角补偿2+6度 (H+K (×2)'!$L$4</f>
        <v>9.8942707457051318E-2</v>
      </c>
      <c r="CD6" s="19">
        <f>'old221'!AZ5+'对角补偿2+6度 (H+K (×2)'!$L$4</f>
        <v>9.9836236043150464E-2</v>
      </c>
      <c r="CE6" s="19">
        <f>'old221'!BA5+'对角补偿2+6度 (H+K (×2)'!$L$4</f>
        <v>0.10067114966439956</v>
      </c>
      <c r="CF6" s="19">
        <f>'old221'!BB5+'对角补偿2+6度 (H+K (×2)'!$L$4</f>
        <v>0.10144749983136132</v>
      </c>
      <c r="CG6" s="19">
        <f>'old221'!BC5+'对角补偿2+6度 (H+K (×2)'!$L$4</f>
        <v>0.10216533423572878</v>
      </c>
      <c r="CH6" s="19">
        <f>'old221'!BD5+'对角补偿2+6度 (H+K (×2)'!$L$4</f>
        <v>0.10282469680682789</v>
      </c>
      <c r="CI6" s="19">
        <f>'old221'!BE5+'对角补偿2+6度 (H+K (×2)'!$L$4</f>
        <v>0.10342562776375804</v>
      </c>
      <c r="CJ6" s="19">
        <f>'old221'!BF5+'对角补偿2+6度 (H+K (×2)'!$L$4</f>
        <v>0.10396816366322799</v>
      </c>
      <c r="CK6" s="19">
        <f>'old221'!BG5+'对角补偿2+6度 (H+K (×2)'!$L$4</f>
        <v>0.10445233744314504</v>
      </c>
      <c r="CL6" s="19">
        <f>'old221'!BH5+'对角补偿2+6度 (H+K (×2)'!$L$4</f>
        <v>0.10487817846200394</v>
      </c>
      <c r="CM6" s="19">
        <f>'old221'!BI5+'对角补偿2+6度 (H+K (×2)'!$L$4</f>
        <v>0.10524571253412292</v>
      </c>
      <c r="CN6" s="19">
        <f>'old221'!BJ5+'对角补偿2+6度 (H+K (×2)'!$L$4</f>
        <v>0.10555496196076548</v>
      </c>
      <c r="CO6" s="20">
        <f>'old221'!$BJ$5+('对角补偿2+6度 (H+K (×2)'!$L$4)*(10-CO$2)/10</f>
        <v>9.5082986448799506E-2</v>
      </c>
      <c r="CP6" s="20">
        <f>'old221'!$BJ$5+('对角补偿2+6度 (H+K (×2)'!$L$4)*(10-CP$2)/10</f>
        <v>8.4611010936833528E-2</v>
      </c>
      <c r="CQ6" s="20">
        <f>'old221'!$BJ$5+('对角补偿2+6度 (H+K (×2)'!$L$4)*(10-CQ$2)/10</f>
        <v>7.413903542486755E-2</v>
      </c>
      <c r="CR6" s="20">
        <f>'old221'!$BJ$5+('对角补偿2+6度 (H+K (×2)'!$L$4)*(10-CR$2)/10</f>
        <v>6.3667059912901586E-2</v>
      </c>
      <c r="CS6" s="20">
        <f>'old221'!$BJ$5+('对角补偿2+6度 (H+K (×2)'!$L$4)*(10-CS$2)/10</f>
        <v>5.3195084400935601E-2</v>
      </c>
      <c r="CT6" s="20">
        <f>'old221'!$BJ$5+('对角补偿2+6度 (H+K (×2)'!$L$4)*(10-CT$2)/10</f>
        <v>4.2723108888969623E-2</v>
      </c>
      <c r="CU6" s="20">
        <f>'old221'!$BJ$5+('对角补偿2+6度 (H+K (×2)'!$L$4)*(10-CU$2)/10</f>
        <v>3.2251133377003652E-2</v>
      </c>
      <c r="CV6" s="20">
        <f>'old221'!$BJ$5+('对角补偿2+6度 (H+K (×2)'!$L$4)*(10-CV$2)/10</f>
        <v>2.177915786503767E-2</v>
      </c>
      <c r="CW6" s="20">
        <f>'old221'!$BJ$5+('对角补偿2+6度 (H+K (×2)'!$L$4)*(10-CW$2)/10</f>
        <v>1.1307182353071694E-2</v>
      </c>
      <c r="CX6" s="20">
        <f>'old221'!$BJ$5+('对角补偿2+6度 (H+K (×2)'!$L$4)*(10-CX$2)/10</f>
        <v>8.3520684110571796E-4</v>
      </c>
      <c r="CY6" s="16">
        <f>'old221'!BK5</f>
        <v>1.08619043752212E-3</v>
      </c>
      <c r="CZ6" s="16">
        <f>'old221'!BL5</f>
        <v>1.27892355594161E-3</v>
      </c>
      <c r="DA6" s="16">
        <f>'old221'!BM5</f>
        <v>1.4134181045417601E-3</v>
      </c>
      <c r="DB6" s="16">
        <f>'old221'!BN5</f>
        <v>1.4896825624148801E-3</v>
      </c>
      <c r="DC6" s="16">
        <f>'old221'!BO5</f>
        <v>1.5077219905472699E-3</v>
      </c>
      <c r="DD6" s="16">
        <f>'old221'!BP5</f>
        <v>1.46753803882649E-3</v>
      </c>
      <c r="DE6" s="16">
        <f>'old221'!BQ5</f>
        <v>1.36912894908137E-3</v>
      </c>
      <c r="DF6" s="16">
        <f>'old221'!BR5</f>
        <v>1.2124895541598701E-3</v>
      </c>
      <c r="DG6" s="16">
        <f>'old221'!BS5</f>
        <v>9.9761127304409691E-4</v>
      </c>
      <c r="DH6" s="16">
        <f>'old221'!BT5</f>
        <v>7.2448210199627095E-4</v>
      </c>
      <c r="DI6" s="16">
        <f>'old221'!BU5</f>
        <v>3.9308660172743297E-4</v>
      </c>
      <c r="DJ6" s="16">
        <f>'old221'!BV5</f>
        <v>3.4058805740144799E-6</v>
      </c>
      <c r="DK6" s="16">
        <f>'old221'!BW5</f>
        <v>-4.44582426335272E-4</v>
      </c>
      <c r="DL6" s="16">
        <f>'old221'!BX5</f>
        <v>-9.5090418194532201E-4</v>
      </c>
      <c r="DM6" s="16">
        <f>'old221'!BY5</f>
        <v>-1.5155887762008399E-3</v>
      </c>
      <c r="DN6" s="16">
        <f>'old221'!BZ5</f>
        <v>-2.1386691590639102E-3</v>
      </c>
      <c r="DO6" s="16">
        <f>'old221'!CA5</f>
        <v>-2.8201818776600902E-3</v>
      </c>
      <c r="DP6" s="16">
        <f>'old221'!CB5</f>
        <v>-3.5601671175944402E-3</v>
      </c>
      <c r="DQ6" s="16">
        <f>'old221'!CC5</f>
        <v>-4.3586687484835603E-3</v>
      </c>
      <c r="DR6" s="16">
        <f>'old221'!CD5</f>
        <v>-5.2157343737548904E-3</v>
      </c>
      <c r="DS6" s="16">
        <f t="shared" ref="DS6:EB10" si="16">$DR6</f>
        <v>-5.2157343737548904E-3</v>
      </c>
      <c r="DT6" s="16">
        <f t="shared" si="12"/>
        <v>-5.2157343737548904E-3</v>
      </c>
      <c r="DU6" s="16">
        <f t="shared" si="12"/>
        <v>-5.2157343737548904E-3</v>
      </c>
      <c r="DV6" s="16">
        <f t="shared" si="12"/>
        <v>-5.2157343737548904E-3</v>
      </c>
      <c r="DW6" s="16">
        <f t="shared" si="12"/>
        <v>-5.2157343737548904E-3</v>
      </c>
      <c r="DX6" s="16">
        <f t="shared" si="12"/>
        <v>-5.2157343737548904E-3</v>
      </c>
      <c r="DY6" s="16">
        <f t="shared" si="12"/>
        <v>-5.2157343737548904E-3</v>
      </c>
      <c r="DZ6" s="16">
        <f t="shared" si="12"/>
        <v>-5.2157343737548904E-3</v>
      </c>
      <c r="EA6" s="16">
        <f t="shared" si="12"/>
        <v>-5.2157343737548904E-3</v>
      </c>
      <c r="EB6" s="16">
        <f t="shared" si="12"/>
        <v>-5.2157343737548904E-3</v>
      </c>
      <c r="EC6" s="16">
        <f>'old221'!CE5</f>
        <v>-6.13141538477002E-3</v>
      </c>
      <c r="ED6" s="16">
        <f>'old221'!CF5</f>
        <v>-7.1057670193350698E-3</v>
      </c>
      <c r="EE6" s="16">
        <f>'old221'!CG5</f>
        <v>-8.1388484246638394E-3</v>
      </c>
      <c r="EF6" s="16">
        <f>'old221'!CH5</f>
        <v>-9.2307227248677997E-3</v>
      </c>
      <c r="EG6" s="16">
        <f>'old221'!CI5</f>
        <v>-1.03814570930547E-2</v>
      </c>
      <c r="EH6" s="16">
        <f>'old221'!CJ5</f>
        <v>-1.1591122828116701E-2</v>
      </c>
      <c r="EI6" s="16">
        <f>'old221'!CK5</f>
        <v>-1.28597954363057E-2</v>
      </c>
      <c r="EJ6" s="16">
        <f>'old221'!CL5</f>
        <v>-1.4187554717689999E-2</v>
      </c>
      <c r="EK6" s="16">
        <f>'old221'!CM5</f>
        <v>-1.5574484857602501E-2</v>
      </c>
      <c r="EL6" s="16">
        <f>'old221'!CN5</f>
        <v>-1.7020674523191299E-2</v>
      </c>
      <c r="EM6" s="16">
        <f>'old221'!CO5</f>
        <v>-1.8526216965195401E-2</v>
      </c>
      <c r="EN6" s="16">
        <f>'old221'!CP5</f>
        <v>-2.0091210125075198E-2</v>
      </c>
      <c r="EO6" s="16">
        <f>'old221'!CQ5</f>
        <v>-2.1715756747635401E-2</v>
      </c>
      <c r="EP6" s="16">
        <f>'old221'!CR5</f>
        <v>-2.33999644992882E-2</v>
      </c>
      <c r="EQ6" s="16">
        <f>'old221'!CS5</f>
        <v>-2.5143946092113699E-2</v>
      </c>
      <c r="ER6" s="16">
        <f>'old221'!CT5</f>
        <v>-2.6947819413883901E-2</v>
      </c>
      <c r="ES6" s="16">
        <f>'old221'!CU5</f>
        <v>-2.88117076642289E-2</v>
      </c>
      <c r="ET6" s="16">
        <f>'old221'!CV5</f>
        <v>-3.0735739497132201E-2</v>
      </c>
      <c r="EU6" s="16">
        <f>'old221'!CW5</f>
        <v>-3.2720049169958E-2</v>
      </c>
      <c r="EV6" s="16">
        <f>'old221'!CX5</f>
        <v>-3.4764776699221601E-2</v>
      </c>
      <c r="EW6" s="16">
        <f t="shared" ref="EW6:EW8" si="17">$EV6</f>
        <v>-3.4764776699221601E-2</v>
      </c>
      <c r="EX6" s="16">
        <f t="shared" si="13"/>
        <v>-3.4764776699221601E-2</v>
      </c>
      <c r="EY6" s="16">
        <f t="shared" si="13"/>
        <v>-3.4764776699221601E-2</v>
      </c>
      <c r="EZ6" s="16">
        <f t="shared" si="13"/>
        <v>-3.4764776699221601E-2</v>
      </c>
      <c r="FA6" s="16">
        <f t="shared" si="13"/>
        <v>-3.4764776699221601E-2</v>
      </c>
      <c r="FB6" s="16">
        <f t="shared" si="13"/>
        <v>-3.4764776699221601E-2</v>
      </c>
      <c r="FC6" s="16">
        <f t="shared" si="13"/>
        <v>-3.4764776699221601E-2</v>
      </c>
      <c r="FD6" s="16">
        <f t="shared" si="13"/>
        <v>-3.4764776699221601E-2</v>
      </c>
      <c r="FE6" s="16">
        <f t="shared" si="13"/>
        <v>-3.4764776699221601E-2</v>
      </c>
      <c r="FF6" s="16">
        <f t="shared" si="13"/>
        <v>-3.4764776699221601E-2</v>
      </c>
      <c r="FG6" s="16">
        <f>'old221'!CY5</f>
        <v>1.5591655735838201E-2</v>
      </c>
      <c r="FH6" s="16">
        <f>'old221'!CZ5</f>
        <v>6.4285187148948694E-2</v>
      </c>
      <c r="FI6" s="16">
        <f>'old221'!DA5</f>
        <v>0.110248521667873</v>
      </c>
      <c r="FJ6" s="16">
        <f>'old221'!DB5</f>
        <v>0.15247535150747599</v>
      </c>
      <c r="FK6" s="16">
        <f>'old221'!DC5</f>
        <v>0.19004283622277099</v>
      </c>
      <c r="FL6" s="16">
        <f>'old221'!DD5</f>
        <v>0.222132217439511</v>
      </c>
      <c r="FM6" s="16">
        <f>'old221'!DE5</f>
        <v>0.24804710856331399</v>
      </c>
      <c r="FN6" s="16">
        <f>'old221'!DF5</f>
        <v>0.26722905090543803</v>
      </c>
      <c r="FO6" s="16">
        <f>'old221'!DG5</f>
        <v>0.27926998872705699</v>
      </c>
      <c r="FP6" s="16">
        <f>'old221'!DH5</f>
        <v>0.28392138453018101</v>
      </c>
      <c r="FQ6" s="16">
        <f>'old221'!DI5</f>
        <v>0.27088861540065101</v>
      </c>
      <c r="FR6" s="16">
        <f>'old221'!DJ5</f>
        <v>0.253536455306135</v>
      </c>
      <c r="FS6" s="16">
        <f>'old221'!DK5</f>
        <v>0.229451346429938</v>
      </c>
      <c r="FT6" s="16">
        <f>'old221'!DL5</f>
        <v>0.19919174746080501</v>
      </c>
      <c r="FU6" s="16">
        <f>'old221'!DM5</f>
        <v>0.163454044993117</v>
      </c>
      <c r="FV6" s="16">
        <f>'old221'!DN5</f>
        <v>0.123056997401121</v>
      </c>
      <c r="FW6" s="16">
        <f>'old221'!DO5</f>
        <v>7.8923445129803302E-2</v>
      </c>
      <c r="FX6" s="16">
        <f>'old221'!DP5</f>
        <v>3.2059695964299799E-2</v>
      </c>
      <c r="FY6" s="16">
        <f>'old221'!DQ5</f>
        <v>-1.6466954223152801E-2</v>
      </c>
      <c r="FZ6" s="18">
        <f t="shared" ref="FZ6:GI6" si="18">$FY$6+C$4</f>
        <v>-5.9949787111868245E-3</v>
      </c>
      <c r="GA6" s="18">
        <f t="shared" si="18"/>
        <v>4.4769968007791518E-3</v>
      </c>
      <c r="GB6" s="18">
        <f t="shared" si="18"/>
        <v>1.4948972312745126E-2</v>
      </c>
      <c r="GC6" s="18">
        <f t="shared" si="18"/>
        <v>2.5420947824711104E-2</v>
      </c>
      <c r="GD6" s="18">
        <f t="shared" si="18"/>
        <v>3.5892923336677082E-2</v>
      </c>
      <c r="GE6" s="18">
        <f t="shared" si="18"/>
        <v>4.6364898848643053E-2</v>
      </c>
      <c r="GF6" s="18">
        <f t="shared" si="18"/>
        <v>5.6836874360609031E-2</v>
      </c>
      <c r="GG6" s="18">
        <f t="shared" si="18"/>
        <v>6.7308849872575016E-2</v>
      </c>
      <c r="GH6" s="18">
        <f t="shared" si="18"/>
        <v>7.778082538454098E-2</v>
      </c>
      <c r="GI6" s="18">
        <f t="shared" si="18"/>
        <v>8.8252800896506972E-2</v>
      </c>
      <c r="GK6" s="16">
        <v>8.9676846057711868E-2</v>
      </c>
    </row>
    <row r="7" spans="1:193" x14ac:dyDescent="0.15">
      <c r="A7" t="s">
        <v>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f>'old218'!B6</f>
        <v>0</v>
      </c>
      <c r="M7">
        <f>'old221'!C6</f>
        <v>3.0631365678705402E-2</v>
      </c>
      <c r="N7">
        <f>'old221'!D6</f>
        <v>6.0431280846436002E-2</v>
      </c>
      <c r="O7">
        <f>'old221'!E6</f>
        <v>8.8866097567073601E-2</v>
      </c>
      <c r="P7">
        <f>'old221'!F6</f>
        <v>0.115432661948051</v>
      </c>
      <c r="Q7">
        <f>'old221'!G6</f>
        <v>0.13966955376687301</v>
      </c>
      <c r="R7">
        <f>'old221'!H6</f>
        <v>0.16116739383641901</v>
      </c>
      <c r="S7">
        <f>'old221'!I6</f>
        <v>0.179577988859496</v>
      </c>
      <c r="T7">
        <f>'old221'!J6</f>
        <v>0.194622109491733</v>
      </c>
      <c r="U7">
        <f>'old221'!K6</f>
        <v>0.20609572786371799</v>
      </c>
      <c r="V7">
        <f>'old221'!L6</f>
        <v>0.213874575226456</v>
      </c>
      <c r="W7">
        <f>'old221'!M6</f>
        <v>0.217916917909872</v>
      </c>
      <c r="X7">
        <f>'old221'!N6</f>
        <v>0.21826448958404099</v>
      </c>
      <c r="Y7">
        <f>'old221'!O6</f>
        <v>0.21504155899795899</v>
      </c>
      <c r="Z7">
        <f>'old221'!P6</f>
        <v>0.20845215402103601</v>
      </c>
      <c r="AA7">
        <f>'old221'!Q6</f>
        <v>0.19877550399764399</v>
      </c>
      <c r="AB7">
        <f>'old221'!R6</f>
        <v>0.186359802224976</v>
      </c>
      <c r="AC7">
        <f>'old221'!S6</f>
        <v>0.17161442789015299</v>
      </c>
      <c r="AD7">
        <f>'old221'!T6</f>
        <v>0.15500080121567</v>
      </c>
      <c r="AE7">
        <f>'old221'!U6</f>
        <v>0.137022076094093</v>
      </c>
      <c r="AF7">
        <f>'old221'!V6</f>
        <v>0.11821190046154199</v>
      </c>
      <c r="AG7">
        <f t="shared" ref="AG7:AG8" si="19">$AF7</f>
        <v>0.11821190046154199</v>
      </c>
      <c r="AH7">
        <f t="shared" si="10"/>
        <v>0.11821190046154199</v>
      </c>
      <c r="AI7">
        <f t="shared" si="10"/>
        <v>0.11821190046154199</v>
      </c>
      <c r="AJ7">
        <f t="shared" si="10"/>
        <v>0.11821190046154199</v>
      </c>
      <c r="AK7">
        <f t="shared" si="10"/>
        <v>0.11821190046154199</v>
      </c>
      <c r="AL7">
        <f t="shared" si="10"/>
        <v>0.11821190046154199</v>
      </c>
      <c r="AM7">
        <f t="shared" si="10"/>
        <v>0.11821190046154199</v>
      </c>
      <c r="AN7">
        <f t="shared" si="10"/>
        <v>0.11821190046154199</v>
      </c>
      <c r="AO7">
        <f t="shared" si="10"/>
        <v>0.11821190046154199</v>
      </c>
      <c r="AP7">
        <f t="shared" si="10"/>
        <v>0.11821190046154199</v>
      </c>
      <c r="AQ7">
        <f>'old221'!W6</f>
        <v>0.11640809270795401</v>
      </c>
      <c r="AR7">
        <f>'old221'!X6</f>
        <v>0.11459828300391101</v>
      </c>
      <c r="AS7">
        <f>'old221'!Y6</f>
        <v>0.112782499700605</v>
      </c>
      <c r="AT7">
        <f>'old221'!Z6</f>
        <v>0.110960771030054</v>
      </c>
      <c r="AU7">
        <f>'old221'!AA6</f>
        <v>0.109133125105755</v>
      </c>
      <c r="AV7">
        <f>'old221'!AB6</f>
        <v>0.107299589923305</v>
      </c>
      <c r="AW7">
        <f>'old221'!AC6</f>
        <v>0.105460193360962</v>
      </c>
      <c r="AX7">
        <f>'old221'!AD6</f>
        <v>0.10361496318017301</v>
      </c>
      <c r="AY7">
        <f>'old221'!AE6</f>
        <v>0.10176392702605901</v>
      </c>
      <c r="AZ7">
        <f>'old221'!AF6</f>
        <v>9.9907112427847E-2</v>
      </c>
      <c r="BA7">
        <f>'old221'!AG6</f>
        <v>9.80445467992761E-2</v>
      </c>
      <c r="BB7">
        <f>'old221'!AH6</f>
        <v>9.6176257438952001E-2</v>
      </c>
      <c r="BC7">
        <f>'old221'!AI6</f>
        <v>9.4302271530666296E-2</v>
      </c>
      <c r="BD7">
        <f>'old221'!AJ6</f>
        <v>9.2422616143676098E-2</v>
      </c>
      <c r="BE7">
        <f>'old221'!AK6</f>
        <v>9.0537318232945002E-2</v>
      </c>
      <c r="BF7">
        <f>'old221'!AL6</f>
        <v>8.8646404639346699E-2</v>
      </c>
      <c r="BG7">
        <f>'old221'!AM6</f>
        <v>8.6749902089832603E-2</v>
      </c>
      <c r="BH7">
        <f>'old221'!AN6</f>
        <v>8.4847837197561796E-2</v>
      </c>
      <c r="BI7">
        <f>'old221'!AO6</f>
        <v>8.2940236461996705E-2</v>
      </c>
      <c r="BJ7">
        <f>'old221'!AP6</f>
        <v>8.1027126268963301E-2</v>
      </c>
      <c r="BK7">
        <f>$BJ7</f>
        <v>8.1027126268963301E-2</v>
      </c>
      <c r="BL7">
        <f t="shared" ref="BL7:BT8" si="20">$BJ7</f>
        <v>8.1027126268963301E-2</v>
      </c>
      <c r="BM7">
        <f t="shared" si="20"/>
        <v>8.1027126268963301E-2</v>
      </c>
      <c r="BN7">
        <f t="shared" si="20"/>
        <v>8.1027126268963301E-2</v>
      </c>
      <c r="BO7">
        <f t="shared" si="20"/>
        <v>8.1027126268963301E-2</v>
      </c>
      <c r="BP7">
        <f t="shared" si="20"/>
        <v>8.1027126268963301E-2</v>
      </c>
      <c r="BQ7">
        <f t="shared" si="20"/>
        <v>8.1027126268963301E-2</v>
      </c>
      <c r="BR7">
        <f t="shared" si="20"/>
        <v>8.1027126268963301E-2</v>
      </c>
      <c r="BS7">
        <f t="shared" si="20"/>
        <v>8.1027126268963301E-2</v>
      </c>
      <c r="BT7">
        <f t="shared" si="20"/>
        <v>8.1027126268963301E-2</v>
      </c>
      <c r="BU7" s="1">
        <f>'old221'!AQ6</f>
        <v>7.71899395123916E-2</v>
      </c>
      <c r="BV7" s="11">
        <f>'old221'!AR6</f>
        <v>7.3330954827089304E-2</v>
      </c>
      <c r="BW7" s="11">
        <f>'old221'!AS6</f>
        <v>6.9450379869814699E-2</v>
      </c>
      <c r="BX7" s="11">
        <f>'old221'!AT6</f>
        <v>6.5548420477886699E-2</v>
      </c>
      <c r="BY7" s="11">
        <f>'old221'!AU6</f>
        <v>6.1625280664293902E-2</v>
      </c>
      <c r="BZ7" s="11">
        <f>'old221'!AV6</f>
        <v>5.7681162610881999E-2</v>
      </c>
      <c r="CA7" s="11">
        <f>'old221'!AW6</f>
        <v>5.3716266659685499E-2</v>
      </c>
      <c r="CB7" s="11">
        <f>'old221'!AX6</f>
        <v>4.97307913024716E-2</v>
      </c>
      <c r="CC7" s="11">
        <f>'old221'!AY6</f>
        <v>4.5724933168556803E-2</v>
      </c>
      <c r="CD7" s="11">
        <f>'old221'!AZ6</f>
        <v>4.1698887010960299E-2</v>
      </c>
      <c r="CE7" s="11">
        <f>'old221'!BA6</f>
        <v>3.7652845690950801E-2</v>
      </c>
      <c r="CF7" s="11">
        <f>'old221'!BB6</f>
        <v>3.3587000161041901E-2</v>
      </c>
      <c r="CG7" s="11">
        <f>'old221'!BC6</f>
        <v>2.95015394464897E-2</v>
      </c>
      <c r="CH7" s="11">
        <f>'old221'!BD6</f>
        <v>2.5396650625345098E-2</v>
      </c>
      <c r="CI7" s="11">
        <f>'old221'!BE6</f>
        <v>2.1272518807107701E-2</v>
      </c>
      <c r="CJ7" s="11">
        <f>'old221'!BF6</f>
        <v>1.7129327110028798E-2</v>
      </c>
      <c r="CK7" s="11">
        <f>'old221'!BG6</f>
        <v>1.29672566371088E-2</v>
      </c>
      <c r="CL7" s="11">
        <f>'old221'!BH6</f>
        <v>8.7864864508295799E-3</v>
      </c>
      <c r="CM7" s="11">
        <f>'old221'!BI6</f>
        <v>4.5871935466623697E-3</v>
      </c>
      <c r="CN7" s="11">
        <f>'old221'!BJ6</f>
        <v>3.6955282539130602E-4</v>
      </c>
      <c r="CO7" s="1">
        <f>$CN$7+C$3</f>
        <v>3.5428787381082687E-3</v>
      </c>
      <c r="CP7" s="1">
        <f t="shared" ref="CP7:CX7" si="21">$CN$7+D$3</f>
        <v>6.7162046508252313E-3</v>
      </c>
      <c r="CQ7" s="1">
        <f t="shared" si="21"/>
        <v>9.8895305635421944E-3</v>
      </c>
      <c r="CR7" s="1">
        <f t="shared" si="21"/>
        <v>1.3062856476259157E-2</v>
      </c>
      <c r="CS7" s="1">
        <f t="shared" si="21"/>
        <v>1.623618238897612E-2</v>
      </c>
      <c r="CT7" s="1">
        <f t="shared" si="21"/>
        <v>1.9409508301693083E-2</v>
      </c>
      <c r="CU7" s="1">
        <f t="shared" si="21"/>
        <v>2.2582834214410045E-2</v>
      </c>
      <c r="CV7" s="1">
        <f t="shared" si="21"/>
        <v>2.5756160127127007E-2</v>
      </c>
      <c r="CW7" s="1">
        <f t="shared" si="21"/>
        <v>2.8929486039843969E-2</v>
      </c>
      <c r="CX7" s="1">
        <f t="shared" si="21"/>
        <v>3.2102811952560935E-2</v>
      </c>
      <c r="CY7" s="14">
        <f>M12+'old221'!BK6</f>
        <v>2.9453659147814538E-2</v>
      </c>
      <c r="CZ7" s="14">
        <f>N$12+'old221'!BL6</f>
        <v>2.6786501927047179E-2</v>
      </c>
      <c r="DA7" s="14">
        <f>O$12+'old221'!BM6</f>
        <v>2.4101508729588071E-2</v>
      </c>
      <c r="DB7" s="14">
        <f>P$12+'old221'!BN6</f>
        <v>2.1398845778202152E-2</v>
      </c>
      <c r="DC7" s="14">
        <f>Q$12+'old221'!BO6</f>
        <v>1.8678677045984735E-2</v>
      </c>
      <c r="DD7" s="14">
        <f>R$12+'old221'!BP6</f>
        <v>1.5941164222254021E-2</v>
      </c>
      <c r="DE7" s="14">
        <f>S$12+'old221'!BQ6</f>
        <v>1.3186466677468804E-2</v>
      </c>
      <c r="DF7" s="14">
        <f>T$12+'old221'!BR6</f>
        <v>1.0414741427190982E-2</v>
      </c>
      <c r="DG7" s="14">
        <f>U$12+'old221'!BS6</f>
        <v>7.6261430951141684E-3</v>
      </c>
      <c r="DH7" s="14">
        <f>V$12+'old221'!BT6</f>
        <v>4.8208238751729499E-3</v>
      </c>
      <c r="DI7" s="14">
        <f>W$12+'old221'!BU6</f>
        <v>1.9989334927527289E-3</v>
      </c>
      <c r="DJ7" s="14">
        <f>X$12+'old221'!BV6</f>
        <v>-8.3938083499159044E-4</v>
      </c>
      <c r="DK7" s="14">
        <f>Y$12+'old221'!BW6</f>
        <v>-3.693974439692313E-3</v>
      </c>
      <c r="DL7" s="14">
        <f>Z$12+'old221'!BX6</f>
        <v>-6.5647052431962311E-3</v>
      </c>
      <c r="DM7" s="14">
        <f>AA$12+'old221'!BY6</f>
        <v>-9.4514337998528458E-3</v>
      </c>
      <c r="DN7" s="14">
        <f>AB$12+'old221'!BZ6</f>
        <v>-1.2354023339660763E-2</v>
      </c>
      <c r="DO7" s="14">
        <f>AC$12+'old221'!CA6</f>
        <v>-1.5272339812270885E-2</v>
      </c>
      <c r="DP7" s="14">
        <f>AD$12+'old221'!CB6</f>
        <v>-1.8206251931845607E-2</v>
      </c>
      <c r="DQ7" s="14">
        <f>AE$12+'old221'!CC6</f>
        <v>-2.1155631222777124E-2</v>
      </c>
      <c r="DR7" s="14">
        <f>AF$12+'old221'!CD6</f>
        <v>-2.4120352066271347E-2</v>
      </c>
      <c r="DS7" s="2">
        <f>'old221'!$CD6+AG12</f>
        <v>-3.0467003891705272E-2</v>
      </c>
      <c r="DT7" s="2">
        <f>'old221'!$CD6+AH12</f>
        <v>-3.6813655717139196E-2</v>
      </c>
      <c r="DU7" s="2">
        <f>'old221'!$CD6+AI12</f>
        <v>-4.316030754257312E-2</v>
      </c>
      <c r="DV7" s="2">
        <f>'old221'!$CD6+AJ12</f>
        <v>-4.9506959368007045E-2</v>
      </c>
      <c r="DW7" s="2">
        <f>'old221'!$CD6+AK12</f>
        <v>-5.5853611193440976E-2</v>
      </c>
      <c r="DX7" s="2">
        <f>'old221'!$CD6+AL12</f>
        <v>-6.22002630188749E-2</v>
      </c>
      <c r="DY7" s="2">
        <f>'old221'!$CD6+AM12</f>
        <v>-6.8546914844308832E-2</v>
      </c>
      <c r="DZ7" s="2">
        <f>'old221'!$CD6+AN12</f>
        <v>-7.4893566669742756E-2</v>
      </c>
      <c r="EA7" s="2">
        <f>'old221'!$CD6+AO12</f>
        <v>-8.124021849517668E-2</v>
      </c>
      <c r="EB7" s="2">
        <f>'old221'!$CD6+AP12</f>
        <v>-8.7586870320610605E-2</v>
      </c>
      <c r="EC7">
        <f>'old221'!CE6</f>
        <v>-5.0816161125874802E-2</v>
      </c>
      <c r="ED7">
        <f>'old221'!CF6</f>
        <v>-1.48769024421136E-2</v>
      </c>
      <c r="EE7">
        <f>'old221'!CG6</f>
        <v>1.9697257794554401E-2</v>
      </c>
      <c r="EF7">
        <f>'old221'!CH6</f>
        <v>5.2403165691561997E-2</v>
      </c>
      <c r="EG7">
        <f>'old221'!CI6</f>
        <v>8.2779401026415303E-2</v>
      </c>
      <c r="EH7">
        <f>'old221'!CJ6</f>
        <v>0.110416584611991</v>
      </c>
      <c r="EI7">
        <f>'old221'!CK6</f>
        <v>0.134966523151099</v>
      </c>
      <c r="EJ7">
        <f>'old221'!CL6</f>
        <v>0.15614998729936599</v>
      </c>
      <c r="EK7">
        <f>'old221'!CM6</f>
        <v>0.173762949187382</v>
      </c>
      <c r="EL7">
        <f>'old221'!CN6</f>
        <v>0.18768114006615</v>
      </c>
      <c r="EM7">
        <f>'old221'!CO6</f>
        <v>0.19786282626559701</v>
      </c>
      <c r="EN7">
        <f>'old221'!CP6</f>
        <v>0.20434974145579701</v>
      </c>
      <c r="EO7">
        <f>'old221'!CQ6</f>
        <v>0.207266154385745</v>
      </c>
      <c r="EP7">
        <f>'old221'!CR6</f>
        <v>0.20681609292485201</v>
      </c>
      <c r="EQ7">
        <f>'old221'!CS6</f>
        <v>0.203278786417492</v>
      </c>
      <c r="ER7">
        <f>'old221'!CT6</f>
        <v>0.197002428160854</v>
      </c>
      <c r="ES7">
        <f>'old221'!CU6</f>
        <v>0.18839639734206101</v>
      </c>
      <c r="ET7">
        <f>'old221'!CV6</f>
        <v>0.17792211418360901</v>
      </c>
      <c r="EU7">
        <f>'old221'!CW6</f>
        <v>0.166082732578063</v>
      </c>
      <c r="EV7">
        <f>'old221'!CX6</f>
        <v>0.15341190046154199</v>
      </c>
      <c r="EW7">
        <f t="shared" si="17"/>
        <v>0.15341190046154199</v>
      </c>
      <c r="EX7">
        <f t="shared" si="13"/>
        <v>0.15341190046154199</v>
      </c>
      <c r="EY7">
        <f t="shared" si="13"/>
        <v>0.15341190046154199</v>
      </c>
      <c r="EZ7">
        <f t="shared" si="13"/>
        <v>0.15341190046154199</v>
      </c>
      <c r="FA7">
        <f t="shared" si="13"/>
        <v>0.15341190046154199</v>
      </c>
      <c r="FB7">
        <f t="shared" si="13"/>
        <v>0.15341190046154199</v>
      </c>
      <c r="FC7">
        <f t="shared" si="13"/>
        <v>0.15341190046154199</v>
      </c>
      <c r="FD7">
        <f t="shared" si="13"/>
        <v>0.15341190046154199</v>
      </c>
      <c r="FE7">
        <f t="shared" si="13"/>
        <v>0.15341190046154199</v>
      </c>
      <c r="FF7">
        <f t="shared" si="13"/>
        <v>0.15341190046154199</v>
      </c>
      <c r="FG7">
        <f>'old221'!CY6</f>
        <v>0.15005577642231699</v>
      </c>
      <c r="FH7">
        <f>'old221'!CZ6</f>
        <v>0.14667331150139701</v>
      </c>
      <c r="FI7">
        <f>'old221'!DA6</f>
        <v>0.14326475236626701</v>
      </c>
      <c r="FJ7">
        <f>'old221'!DB6</f>
        <v>0.13983034343346201</v>
      </c>
      <c r="FK7">
        <f>'old221'!DC6</f>
        <v>0.13637032692201501</v>
      </c>
      <c r="FL7">
        <f>'old221'!DD6</f>
        <v>0.13288494290275299</v>
      </c>
      <c r="FM7">
        <f>'old221'!DE6</f>
        <v>0.12937442934361701</v>
      </c>
      <c r="FN7">
        <f>'old221'!DF6</f>
        <v>0.12583902215116</v>
      </c>
      <c r="FO7">
        <f>'old221'!DG6</f>
        <v>0.122278955208378</v>
      </c>
      <c r="FP7">
        <f>'old221'!DH6</f>
        <v>0.11869446040901099</v>
      </c>
      <c r="FQ7">
        <f>'old221'!DI6</f>
        <v>0.115085767688466</v>
      </c>
      <c r="FR7">
        <f>'old221'!DJ6</f>
        <v>0.11145310505147001</v>
      </c>
      <c r="FS7">
        <f>'old221'!DK6</f>
        <v>0.10779669859660999</v>
      </c>
      <c r="FT7">
        <f>'old221'!DL6</f>
        <v>0.104116772537846</v>
      </c>
      <c r="FU7">
        <f>'old221'!DM6</f>
        <v>0.100413549223138</v>
      </c>
      <c r="FV7">
        <f>'old221'!DN6</f>
        <v>9.6687249150281707E-2</v>
      </c>
      <c r="FW7">
        <f>'old221'!DO6</f>
        <v>9.2938090980057494E-2</v>
      </c>
      <c r="FX7">
        <f>'old221'!DP6</f>
        <v>8.9166291546803195E-2</v>
      </c>
      <c r="FY7">
        <f>'old221'!DQ6</f>
        <v>8.5372065866496497E-2</v>
      </c>
      <c r="FZ7">
        <f t="shared" si="9"/>
        <v>8.5372065866496497E-2</v>
      </c>
      <c r="GA7">
        <f t="shared" si="9"/>
        <v>8.5372065866496497E-2</v>
      </c>
      <c r="GB7">
        <f t="shared" si="9"/>
        <v>8.5372065866496497E-2</v>
      </c>
      <c r="GC7">
        <f t="shared" si="9"/>
        <v>8.5372065866496497E-2</v>
      </c>
      <c r="GD7">
        <f t="shared" si="9"/>
        <v>8.5372065866496497E-2</v>
      </c>
      <c r="GE7">
        <f t="shared" si="9"/>
        <v>8.5372065866496497E-2</v>
      </c>
      <c r="GF7">
        <f t="shared" si="9"/>
        <v>8.5372065866496497E-2</v>
      </c>
      <c r="GG7">
        <f t="shared" si="9"/>
        <v>8.5372065866496497E-2</v>
      </c>
      <c r="GH7">
        <f t="shared" si="9"/>
        <v>8.5372065866496497E-2</v>
      </c>
      <c r="GI7">
        <f t="shared" si="9"/>
        <v>8.5372065866496497E-2</v>
      </c>
      <c r="GK7">
        <v>7.71899395123916E-2</v>
      </c>
    </row>
    <row r="8" spans="1:193" x14ac:dyDescent="0.15">
      <c r="A8" s="4" t="s">
        <v>5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f>'old218'!B7</f>
        <v>0</v>
      </c>
      <c r="M8">
        <f>'old221'!C7</f>
        <v>4.77681936000987E-2</v>
      </c>
      <c r="N8">
        <f>'old221'!D7</f>
        <v>9.3873486178248006E-2</v>
      </c>
      <c r="O8">
        <f>'old221'!E7</f>
        <v>0.13724858186221101</v>
      </c>
      <c r="P8">
        <f>'old221'!F7</f>
        <v>0.17688717286685399</v>
      </c>
      <c r="Q8">
        <f>'old221'!G7</f>
        <v>0.21186641874718701</v>
      </c>
      <c r="R8">
        <f>'old221'!H7</f>
        <v>0.24136756112896601</v>
      </c>
      <c r="S8">
        <f>'old221'!I7</f>
        <v>0.26469421341780902</v>
      </c>
      <c r="T8">
        <f>'old221'!J7</f>
        <v>0.28128791692497102</v>
      </c>
      <c r="U8">
        <f>'old221'!K7</f>
        <v>0.29074061591162897</v>
      </c>
      <c r="V8">
        <f>'old221'!L7</f>
        <v>0.29280377287979198</v>
      </c>
      <c r="W8">
        <f>'old221'!M7</f>
        <v>0.287393920489313</v>
      </c>
      <c r="X8">
        <f>'old221'!N7</f>
        <v>0.27459452608034002</v>
      </c>
      <c r="Y8">
        <f>'old221'!O7</f>
        <v>0.254654127150862</v>
      </c>
      <c r="Z8">
        <f>'old221'!P7</f>
        <v>0.22798077943970499</v>
      </c>
      <c r="AA8">
        <f>'old221'!Q7</f>
        <v>0.19513294163561001</v>
      </c>
      <c r="AB8">
        <f>'old221'!R7</f>
        <v>0.15680700033296199</v>
      </c>
      <c r="AC8">
        <f>'old221'!S7</f>
        <v>0.113821713906004</v>
      </c>
      <c r="AD8">
        <f>'old221'!T7</f>
        <v>6.70999227997255E-2</v>
      </c>
      <c r="AE8">
        <f>'old221'!U7</f>
        <v>1.7647934799260901E-2</v>
      </c>
      <c r="AF8">
        <f>'old221'!V7</f>
        <v>-3.3466954223153197E-2</v>
      </c>
      <c r="AG8">
        <f t="shared" si="19"/>
        <v>-3.3466954223153197E-2</v>
      </c>
      <c r="AH8">
        <f t="shared" si="10"/>
        <v>-3.3466954223153197E-2</v>
      </c>
      <c r="AI8">
        <f t="shared" si="10"/>
        <v>-3.3466954223153197E-2</v>
      </c>
      <c r="AJ8">
        <f t="shared" si="10"/>
        <v>-3.3466954223153197E-2</v>
      </c>
      <c r="AK8">
        <f t="shared" si="10"/>
        <v>-3.3466954223153197E-2</v>
      </c>
      <c r="AL8">
        <f t="shared" si="10"/>
        <v>-3.3466954223153197E-2</v>
      </c>
      <c r="AM8">
        <f t="shared" si="10"/>
        <v>-3.3466954223153197E-2</v>
      </c>
      <c r="AN8">
        <f t="shared" si="10"/>
        <v>-3.3466954223153197E-2</v>
      </c>
      <c r="AO8">
        <f t="shared" si="10"/>
        <v>-3.3466954223153197E-2</v>
      </c>
      <c r="AP8">
        <f t="shared" si="10"/>
        <v>-3.3466954223153197E-2</v>
      </c>
      <c r="AQ8">
        <f>'old221'!W7</f>
        <v>-3.2455835758394003E-2</v>
      </c>
      <c r="AR8">
        <f>'old221'!X7</f>
        <v>-3.1459829775757599E-2</v>
      </c>
      <c r="AS8">
        <f>'old221'!Y7</f>
        <v>-3.04789183474765E-2</v>
      </c>
      <c r="AT8">
        <f>'old221'!Z7</f>
        <v>-2.95130839167939E-2</v>
      </c>
      <c r="AU8">
        <f>'old221'!AA7</f>
        <v>-2.85623092927994E-2</v>
      </c>
      <c r="AV8">
        <f>'old221'!AB7</f>
        <v>-2.7626577645378101E-2</v>
      </c>
      <c r="AW8">
        <f>'old221'!AC7</f>
        <v>-2.6705872500267101E-2</v>
      </c>
      <c r="AX8">
        <f>'old221'!AD7</f>
        <v>-2.5800177734221399E-2</v>
      </c>
      <c r="AY8">
        <f>'old221'!AE7</f>
        <v>-2.4909477570284298E-2</v>
      </c>
      <c r="AZ8">
        <f>'old221'!AF7</f>
        <v>-2.4033756573164099E-2</v>
      </c>
      <c r="BA8">
        <f>'old221'!AG7</f>
        <v>-2.3172999644711201E-2</v>
      </c>
      <c r="BB8">
        <f>'old221'!AH7</f>
        <v>-2.2327192019497798E-2</v>
      </c>
      <c r="BC8">
        <f>'old221'!AI7</f>
        <v>-2.1496319260496902E-2</v>
      </c>
      <c r="BD8">
        <f>'old221'!AJ7</f>
        <v>-2.0680367254858101E-2</v>
      </c>
      <c r="BE8">
        <f>'old221'!AK7</f>
        <v>-1.9879322209781499E-2</v>
      </c>
      <c r="BF8">
        <f>'old221'!AL7</f>
        <v>-1.90931706484847E-2</v>
      </c>
      <c r="BG8">
        <f>'old221'!AM7</f>
        <v>-1.83218994062655E-2</v>
      </c>
      <c r="BH8">
        <f>'old221'!AN7</f>
        <v>-1.7565495626655499E-2</v>
      </c>
      <c r="BI8">
        <f>'old221'!AO7</f>
        <v>-1.6823946757665201E-2</v>
      </c>
      <c r="BJ8">
        <f>'old221'!AP7</f>
        <v>-1.6097240548118601E-2</v>
      </c>
      <c r="BK8">
        <f>$BJ8</f>
        <v>-1.6097240548118601E-2</v>
      </c>
      <c r="BL8">
        <f t="shared" si="20"/>
        <v>-1.6097240548118601E-2</v>
      </c>
      <c r="BM8">
        <f t="shared" si="20"/>
        <v>-1.6097240548118601E-2</v>
      </c>
      <c r="BN8">
        <f t="shared" si="20"/>
        <v>-1.6097240548118601E-2</v>
      </c>
      <c r="BO8">
        <f t="shared" si="20"/>
        <v>-1.6097240548118601E-2</v>
      </c>
      <c r="BP8">
        <f t="shared" si="20"/>
        <v>-1.6097240548118601E-2</v>
      </c>
      <c r="BQ8">
        <f t="shared" si="20"/>
        <v>-1.6097240548118601E-2</v>
      </c>
      <c r="BR8">
        <f t="shared" si="20"/>
        <v>-1.6097240548118601E-2</v>
      </c>
      <c r="BS8">
        <f t="shared" si="20"/>
        <v>-1.6097240548118601E-2</v>
      </c>
      <c r="BT8">
        <f t="shared" si="20"/>
        <v>-1.6097240548118601E-2</v>
      </c>
      <c r="BU8" s="1">
        <f>'old221'!AQ7</f>
        <v>-1.46734895400349E-2</v>
      </c>
      <c r="BV8" s="11">
        <f>'old221'!AR7</f>
        <v>-1.33089917220237E-2</v>
      </c>
      <c r="BW8" s="11">
        <f>'old221'!AS7</f>
        <v>-1.20036580487495E-2</v>
      </c>
      <c r="BX8" s="11">
        <f>'old221'!AT7</f>
        <v>-1.0757404005178099E-2</v>
      </c>
      <c r="BY8" s="11">
        <f>'old221'!AU7</f>
        <v>-9.5701495072178008E-3</v>
      </c>
      <c r="BZ8" s="11">
        <f>'old221'!AV7</f>
        <v>-8.4418188075379205E-3</v>
      </c>
      <c r="CA8" s="11">
        <f>'old221'!AW7</f>
        <v>-7.3723404064442999E-3</v>
      </c>
      <c r="CB8" s="11">
        <f>'old221'!AX7</f>
        <v>-6.3616469677039199E-3</v>
      </c>
      <c r="CC8" s="11">
        <f>'old221'!AY7</f>
        <v>-5.4096752392109896E-3</v>
      </c>
      <c r="CD8" s="11">
        <f>'old221'!AZ7</f>
        <v>-4.5163659784013301E-3</v>
      </c>
      <c r="CE8" s="11">
        <f>'old221'!BA7</f>
        <v>-3.6816638823209398E-3</v>
      </c>
      <c r="CF8" s="11">
        <f>'old221'!BB7</f>
        <v>-2.9055175222691999E-3</v>
      </c>
      <c r="CG8" s="11">
        <f>'old221'!BC7</f>
        <v>-2.18787928293751E-3</v>
      </c>
      <c r="CH8" s="11">
        <f>'old221'!BD7</f>
        <v>-1.52870530597049E-3</v>
      </c>
      <c r="CI8" s="11">
        <f>'old221'!BE7</f>
        <v>-9.2795543788737301E-4</v>
      </c>
      <c r="CJ8" s="11">
        <f>'old221'!BF7</f>
        <v>-3.8559318230091399E-4</v>
      </c>
      <c r="CK8" s="11">
        <f>'old221'!BG7</f>
        <v>9.8414343619346298E-5</v>
      </c>
      <c r="CL8" s="11">
        <f>'old221'!BH7</f>
        <v>5.24096448490719E-4</v>
      </c>
      <c r="CM8" s="11">
        <f>'old221'!BI7</f>
        <v>8.9147890191032498E-4</v>
      </c>
      <c r="CN8" s="11">
        <f>'old221'!BJ7</f>
        <v>1.2005839655380201E-3</v>
      </c>
      <c r="CO8" s="1">
        <f>$CN$8+C$4</f>
        <v>1.1672559477503997E-2</v>
      </c>
      <c r="CP8" s="1">
        <f>$CN$8+D$4</f>
        <v>2.2144534989469972E-2</v>
      </c>
      <c r="CQ8" s="1">
        <f t="shared" ref="CQ8:CV8" si="22">$CN$8+E$4</f>
        <v>3.261651050143595E-2</v>
      </c>
      <c r="CR8" s="1">
        <f t="shared" si="22"/>
        <v>4.3088486013401928E-2</v>
      </c>
      <c r="CS8" s="1">
        <f t="shared" si="22"/>
        <v>5.3560461525367906E-2</v>
      </c>
      <c r="CT8" s="1">
        <f t="shared" si="22"/>
        <v>6.403243703733387E-2</v>
      </c>
      <c r="CU8" s="1">
        <f t="shared" si="22"/>
        <v>7.4504412549299848E-2</v>
      </c>
      <c r="CV8" s="1">
        <f t="shared" si="22"/>
        <v>8.4976388061265826E-2</v>
      </c>
      <c r="CW8" s="1">
        <f>$CN$8+K$4</f>
        <v>9.5448363573231804E-2</v>
      </c>
      <c r="CX8" s="1">
        <f>$CN$8+L$4</f>
        <v>0.10592033908519778</v>
      </c>
      <c r="CY8" s="14">
        <f>M13+'old221'!BK7</f>
        <v>0.11140717329574751</v>
      </c>
      <c r="CZ8" s="14">
        <f>N13+'old221'!BL7</f>
        <v>0.11683576422000069</v>
      </c>
      <c r="DA8" s="14">
        <f>O13+'old221'!BM7</f>
        <v>0.1222061237416982</v>
      </c>
      <c r="DB8" s="14">
        <f>P13+'old221'!BN7</f>
        <v>0.12751826032050209</v>
      </c>
      <c r="DC8" s="14">
        <f>Q13+'old221'!BO7</f>
        <v>0.1327721790029576</v>
      </c>
      <c r="DD8" s="14">
        <f>R13+'old221'!BP7</f>
        <v>0.13796788142948493</v>
      </c>
      <c r="DE8" s="14">
        <f>S13+'old221'!BQ7</f>
        <v>0.14310536583741051</v>
      </c>
      <c r="DF8" s="14">
        <f>T13+'old221'!BR7</f>
        <v>0.14818462706003843</v>
      </c>
      <c r="DG8" s="14">
        <f>U13+'old221'!BS7</f>
        <v>0.15320565652176221</v>
      </c>
      <c r="DH8" s="14">
        <f>V13+'old221'!BT7</f>
        <v>0.15816844222921311</v>
      </c>
      <c r="DI8" s="14">
        <f>W13+'old221'!BU7</f>
        <v>0.16307296875843433</v>
      </c>
      <c r="DJ8" s="14">
        <f>X13+'old221'!BV7</f>
        <v>0.16791921723806613</v>
      </c>
      <c r="DK8" s="14">
        <f>Y13+'old221'!BW7</f>
        <v>0.17270716532852623</v>
      </c>
      <c r="DL8" s="14">
        <f>Z13+'old221'!BX7</f>
        <v>0.17743678719716133</v>
      </c>
      <c r="DM8" s="14">
        <f>AA13+'old221'!BY7</f>
        <v>0.18210805348934184</v>
      </c>
      <c r="DN8" s="14">
        <f>AB13+'old221'!BZ7</f>
        <v>0.18672093129546957</v>
      </c>
      <c r="DO8" s="14">
        <f>AC13+'old221'!CA7</f>
        <v>0.19127538411386108</v>
      </c>
      <c r="DP8" s="14">
        <f>AD13+'old221'!CB7</f>
        <v>0.1957713718094653</v>
      </c>
      <c r="DQ8" s="14">
        <f>AE13+'old221'!CC7</f>
        <v>0.20020885056836973</v>
      </c>
      <c r="DR8" s="14">
        <f>AF13+'old221'!CD7</f>
        <v>0.20458777284804289</v>
      </c>
      <c r="DS8" s="2">
        <f>'old221'!$CD7+AG13</f>
        <v>0.18364382182411093</v>
      </c>
      <c r="DT8" s="2">
        <f>'old221'!$CD7+AH13</f>
        <v>0.16269987080017898</v>
      </c>
      <c r="DU8" s="2">
        <f>'old221'!$CD7+AI13</f>
        <v>0.14175591977624702</v>
      </c>
      <c r="DV8" s="2">
        <f>'old221'!$CD7+AJ13</f>
        <v>0.12081196875231506</v>
      </c>
      <c r="DW8" s="2">
        <f>'old221'!$CD7+AK13</f>
        <v>9.9868017728383121E-2</v>
      </c>
      <c r="DX8" s="2">
        <f>'old221'!$CD7+AL13</f>
        <v>7.8924066704451165E-2</v>
      </c>
      <c r="DY8" s="2">
        <f>'old221'!$CD7+AM13</f>
        <v>5.7980115680519202E-2</v>
      </c>
      <c r="DZ8" s="2">
        <f>'old221'!$CD7+AN13</f>
        <v>3.7036164656587253E-2</v>
      </c>
      <c r="EA8" s="2">
        <f>'old221'!$CD7+AO13</f>
        <v>1.6092213632655304E-2</v>
      </c>
      <c r="EB8" s="2">
        <f>'old221'!$CD7+AP13</f>
        <v>-4.85173739127665E-3</v>
      </c>
      <c r="EC8">
        <f>'old221'!CE7</f>
        <v>4.2029043078386098E-2</v>
      </c>
      <c r="ED8">
        <f>'old221'!CF7</f>
        <v>8.7246922526099197E-2</v>
      </c>
      <c r="EE8">
        <f>'old221'!CG7</f>
        <v>0.129734605079626</v>
      </c>
      <c r="EF8">
        <f>'old221'!CH7</f>
        <v>0.16848578295383199</v>
      </c>
      <c r="EG8">
        <f>'old221'!CI7</f>
        <v>0.20257761570373001</v>
      </c>
      <c r="EH8">
        <f>'old221'!CJ7</f>
        <v>0.23119134495507301</v>
      </c>
      <c r="EI8">
        <f>'old221'!CK7</f>
        <v>0.253630584113479</v>
      </c>
      <c r="EJ8">
        <f>'old221'!CL7</f>
        <v>0.26933687449020499</v>
      </c>
      <c r="EK8">
        <f>'old221'!CM7</f>
        <v>0.27790216034642701</v>
      </c>
      <c r="EL8">
        <f>'old221'!CN7</f>
        <v>0.27907790418415401</v>
      </c>
      <c r="EM8">
        <f>'old221'!CO7</f>
        <v>0.27278063866323898</v>
      </c>
      <c r="EN8">
        <f>'old221'!CP7</f>
        <v>0.25909383112383</v>
      </c>
      <c r="EO8">
        <f>'old221'!CQ7</f>
        <v>0.23826601906391601</v>
      </c>
      <c r="EP8">
        <f>'old221'!CR7</f>
        <v>0.210705258222322</v>
      </c>
      <c r="EQ8">
        <f>'old221'!CS7</f>
        <v>0.176970007287792</v>
      </c>
      <c r="ER8">
        <f>'old221'!CT7</f>
        <v>0.13775665285470701</v>
      </c>
      <c r="ES8">
        <f>'old221'!CU7</f>
        <v>9.3883953297313E-2</v>
      </c>
      <c r="ET8">
        <f>'old221'!CV7</f>
        <v>4.62747490605981E-2</v>
      </c>
      <c r="EU8">
        <f>'old221'!CW7</f>
        <v>-4.06465207030271E-3</v>
      </c>
      <c r="EV8">
        <f>'old221'!CX7</f>
        <v>-5.6066954223152901E-2</v>
      </c>
      <c r="EW8">
        <f t="shared" si="17"/>
        <v>-5.6066954223152901E-2</v>
      </c>
      <c r="EX8">
        <f t="shared" si="13"/>
        <v>-5.6066954223152901E-2</v>
      </c>
      <c r="EY8">
        <f t="shared" si="13"/>
        <v>-5.6066954223152901E-2</v>
      </c>
      <c r="EZ8">
        <f t="shared" si="13"/>
        <v>-5.6066954223152901E-2</v>
      </c>
      <c r="FA8">
        <f t="shared" si="13"/>
        <v>-5.6066954223152901E-2</v>
      </c>
      <c r="FB8">
        <f t="shared" si="13"/>
        <v>-5.6066954223152901E-2</v>
      </c>
      <c r="FC8">
        <f t="shared" si="13"/>
        <v>-5.6066954223152901E-2</v>
      </c>
      <c r="FD8">
        <f t="shared" si="13"/>
        <v>-5.6066954223152901E-2</v>
      </c>
      <c r="FE8">
        <f t="shared" si="13"/>
        <v>-5.6066954223152901E-2</v>
      </c>
      <c r="FF8">
        <f t="shared" si="13"/>
        <v>-5.6066954223152901E-2</v>
      </c>
      <c r="FG8">
        <f>'old221'!CY7</f>
        <v>-5.3430538022227303E-2</v>
      </c>
      <c r="FH8">
        <f>'old221'!CZ7</f>
        <v>-5.0856278608438603E-2</v>
      </c>
      <c r="FI8">
        <f>'old221'!DA7</f>
        <v>-4.8343966687165001E-2</v>
      </c>
      <c r="FJ8">
        <f>'old221'!DB7</f>
        <v>-4.5893400816277699E-2</v>
      </c>
      <c r="FK8">
        <f>'old221'!DC7</f>
        <v>-4.3504387162450503E-2</v>
      </c>
      <c r="FL8">
        <f>'old221'!DD7</f>
        <v>-4.1176739267475997E-2</v>
      </c>
      <c r="FM8">
        <f>'old221'!DE7</f>
        <v>-3.8910277824177698E-2</v>
      </c>
      <c r="FN8">
        <f>'old221'!DF7</f>
        <v>-3.6704830461541202E-2</v>
      </c>
      <c r="FO8">
        <f>'old221'!DG7</f>
        <v>-3.4560231538703197E-2</v>
      </c>
      <c r="FP8">
        <f>'old221'!DH7</f>
        <v>-3.2476321947459801E-2</v>
      </c>
      <c r="FQ8">
        <f>'old221'!DI7</f>
        <v>-3.04529489229763E-2</v>
      </c>
      <c r="FR8">
        <f>'old221'!DJ7</f>
        <v>-2.84899658624003E-2</v>
      </c>
      <c r="FS8">
        <f>'old221'!DK7</f>
        <v>-2.6587232151092301E-2</v>
      </c>
      <c r="FT8">
        <f>'old221'!DL7</f>
        <v>-2.4744612996212299E-2</v>
      </c>
      <c r="FU8">
        <f>'old221'!DM7</f>
        <v>-2.2961979267408499E-2</v>
      </c>
      <c r="FV8">
        <f>'old221'!DN7</f>
        <v>-2.1239207344375E-2</v>
      </c>
      <c r="FW8">
        <f>'old221'!DO7</f>
        <v>-1.9576178971054899E-2</v>
      </c>
      <c r="FX8">
        <f>'old221'!DP7</f>
        <v>-1.7972781116282199E-2</v>
      </c>
      <c r="FY8">
        <f>'old221'!DQ7</f>
        <v>-1.6428905840663699E-2</v>
      </c>
      <c r="FZ8">
        <f t="shared" si="9"/>
        <v>-1.6428905840663699E-2</v>
      </c>
      <c r="GA8">
        <f t="shared" si="9"/>
        <v>-1.6428905840663699E-2</v>
      </c>
      <c r="GB8">
        <f t="shared" si="9"/>
        <v>-1.6428905840663699E-2</v>
      </c>
      <c r="GC8">
        <f t="shared" si="9"/>
        <v>-1.6428905840663699E-2</v>
      </c>
      <c r="GD8">
        <f t="shared" si="9"/>
        <v>-1.6428905840663699E-2</v>
      </c>
      <c r="GE8">
        <f t="shared" si="9"/>
        <v>-1.6428905840663699E-2</v>
      </c>
      <c r="GF8">
        <f t="shared" si="9"/>
        <v>-1.6428905840663699E-2</v>
      </c>
      <c r="GG8">
        <f t="shared" si="9"/>
        <v>-1.6428905840663699E-2</v>
      </c>
      <c r="GH8">
        <f t="shared" si="9"/>
        <v>-1.6428905840663699E-2</v>
      </c>
      <c r="GI8">
        <f t="shared" si="9"/>
        <v>-1.6428905840663699E-2</v>
      </c>
      <c r="GK8">
        <v>-1.46734895400349E-2</v>
      </c>
    </row>
    <row r="9" spans="1:193" x14ac:dyDescent="0.15">
      <c r="A9" t="s">
        <v>6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f>'old218'!B8</f>
        <v>0</v>
      </c>
      <c r="M9">
        <f>'old221'!C8</f>
        <v>-2.1170580763962801E-3</v>
      </c>
      <c r="N9">
        <f>'old221'!D8</f>
        <v>-4.2386265444411802E-3</v>
      </c>
      <c r="O9">
        <f>'old221'!E8</f>
        <v>-6.3646842687421499E-3</v>
      </c>
      <c r="P9">
        <f>'old221'!F8</f>
        <v>-8.4952102516755498E-3</v>
      </c>
      <c r="Q9">
        <f>'old221'!G8</f>
        <v>-1.06301836343934E-2</v>
      </c>
      <c r="R9">
        <f>'old221'!H8</f>
        <v>-1.27695836978468E-2</v>
      </c>
      <c r="S9">
        <f>'old221'!I8</f>
        <v>-1.49133898638238E-2</v>
      </c>
      <c r="T9">
        <f>'old221'!J8</f>
        <v>-1.7061581696004701E-2</v>
      </c>
      <c r="U9">
        <f>'old221'!K8</f>
        <v>-1.9214138901031401E-2</v>
      </c>
      <c r="V9">
        <f>'old221'!L8</f>
        <v>-2.13710413295931E-2</v>
      </c>
      <c r="W9">
        <f>'old221'!M8</f>
        <v>-2.35322689775266E-2</v>
      </c>
      <c r="X9">
        <f>'old221'!N8</f>
        <v>-2.5697801986931602E-2</v>
      </c>
      <c r="Y9">
        <f>'old221'!O8</f>
        <v>-2.7867620647301399E-2</v>
      </c>
      <c r="Z9">
        <f>'old221'!P8</f>
        <v>-3.0041705396667701E-2</v>
      </c>
      <c r="AA9">
        <f>'old221'!Q8</f>
        <v>-3.2220036822760097E-2</v>
      </c>
      <c r="AB9">
        <f>'old221'!R8</f>
        <v>-3.4402595664179997E-2</v>
      </c>
      <c r="AC9">
        <f>'old221'!S8</f>
        <v>-3.6589362811589199E-2</v>
      </c>
      <c r="AD9">
        <f>'old221'!T8</f>
        <v>-3.87803193089118E-2</v>
      </c>
      <c r="AE9">
        <f>'old221'!U8</f>
        <v>-4.0975446354551498E-2</v>
      </c>
      <c r="AF9">
        <f>'old221'!V8</f>
        <v>-4.3174725302621599E-2</v>
      </c>
      <c r="AG9" s="1">
        <f t="shared" ref="AG9:AO9" si="23">$AF$9+C$3</f>
        <v>-4.0001399389904636E-2</v>
      </c>
      <c r="AH9" s="1">
        <f t="shared" si="23"/>
        <v>-3.6828073477187674E-2</v>
      </c>
      <c r="AI9" s="1">
        <f t="shared" si="23"/>
        <v>-3.3654747564470712E-2</v>
      </c>
      <c r="AJ9" s="1">
        <f t="shared" si="23"/>
        <v>-3.048142165175375E-2</v>
      </c>
      <c r="AK9" s="1">
        <f t="shared" si="23"/>
        <v>-2.7308095739036784E-2</v>
      </c>
      <c r="AL9" s="1">
        <f t="shared" si="23"/>
        <v>-2.4134769826319822E-2</v>
      </c>
      <c r="AM9" s="1">
        <f t="shared" si="23"/>
        <v>-2.096144391360286E-2</v>
      </c>
      <c r="AN9" s="1">
        <f t="shared" si="23"/>
        <v>-1.7788118000885898E-2</v>
      </c>
      <c r="AO9" s="1">
        <f t="shared" si="23"/>
        <v>-1.4614792088168935E-2</v>
      </c>
      <c r="AP9" s="1">
        <f>$AF$9+L$3</f>
        <v>-1.144146617545197E-2</v>
      </c>
      <c r="AQ9" s="14">
        <f>M12+'old221'!W8</f>
        <v>-1.2058215580660989E-2</v>
      </c>
      <c r="AR9" s="14">
        <f>N$12+'old221'!X8</f>
        <v>-1.2679080068647007E-2</v>
      </c>
      <c r="AS9" s="14">
        <f>O$12+'old221'!Y8</f>
        <v>-1.3304041468173725E-2</v>
      </c>
      <c r="AT9" s="14">
        <f>P$12+'old221'!Z8</f>
        <v>-1.3933081768774648E-2</v>
      </c>
      <c r="AU9" s="14">
        <f>Q$12+'old221'!AA8</f>
        <v>-1.4566183122052365E-2</v>
      </c>
      <c r="AV9" s="14">
        <f>R$12+'old221'!AB8</f>
        <v>-1.5203327842991179E-2</v>
      </c>
      <c r="AW9" s="14">
        <f>S$12+'old221'!AC8</f>
        <v>-1.5844498411283596E-2</v>
      </c>
      <c r="AX9" s="14">
        <f>T$12+'old221'!AD8</f>
        <v>-1.6489677472669613E-2</v>
      </c>
      <c r="AY9" s="14">
        <f>U$12+'old221'!AE8</f>
        <v>-1.7138847840291141E-2</v>
      </c>
      <c r="AZ9" s="14">
        <f>V$12+'old221'!AF8</f>
        <v>-1.7791992496057757E-2</v>
      </c>
      <c r="BA9" s="14">
        <f>W$12+'old221'!AG8</f>
        <v>-1.8449094592027579E-2</v>
      </c>
      <c r="BB9" s="14">
        <f>X$12+'old221'!AH8</f>
        <v>-1.9110137451800596E-2</v>
      </c>
      <c r="BC9" s="14">
        <f>Y$12+'old221'!AI8</f>
        <v>-1.9775104571926411E-2</v>
      </c>
      <c r="BD9" s="14">
        <f>Z$12+'old221'!AJ8</f>
        <v>-2.0443979623324629E-2</v>
      </c>
      <c r="BE9" s="14">
        <f>AA$12+'old221'!AK8</f>
        <v>-2.1116746452719548E-2</v>
      </c>
      <c r="BF9" s="14">
        <f>AB$12+'old221'!AL8</f>
        <v>-2.1793389084088371E-2</v>
      </c>
      <c r="BG9" s="14">
        <f>AC$12+'old221'!AM8</f>
        <v>-2.2473891720122083E-2</v>
      </c>
      <c r="BH9" s="14">
        <f>AD$12+'old221'!AN8</f>
        <v>-2.3158238743702209E-2</v>
      </c>
      <c r="BI9" s="14">
        <f>AE$12+'old221'!AO8</f>
        <v>-2.3846414719389225E-2</v>
      </c>
      <c r="BJ9" s="14">
        <f>AF$12+'old221'!AP8</f>
        <v>-2.4538404394925939E-2</v>
      </c>
      <c r="BK9" s="2">
        <f>AG$12+'old221'!$AP8</f>
        <v>-3.0885056220359863E-2</v>
      </c>
      <c r="BL9" s="2">
        <f>AH$12+'old221'!$AP8</f>
        <v>-3.7231708045793788E-2</v>
      </c>
      <c r="BM9" s="2">
        <f>AI$12+'old221'!$AP8</f>
        <v>-4.3578359871227712E-2</v>
      </c>
      <c r="BN9" s="2">
        <f>AJ$12+'old221'!$AP8</f>
        <v>-4.9925011696661636E-2</v>
      </c>
      <c r="BO9" s="2">
        <f>AK$12+'old221'!$AP8</f>
        <v>-5.6271663522095568E-2</v>
      </c>
      <c r="BP9" s="2">
        <f>AL$12+'old221'!$AP8</f>
        <v>-6.2618315347529485E-2</v>
      </c>
      <c r="BQ9" s="2">
        <f>AM$12+'old221'!$AP8</f>
        <v>-6.896496717296341E-2</v>
      </c>
      <c r="BR9" s="2">
        <f>AN$12+'old221'!$AP8</f>
        <v>-7.5311618998397348E-2</v>
      </c>
      <c r="BS9" s="2">
        <f>AO$12+'old221'!$AP8</f>
        <v>-8.1658270823831272E-2</v>
      </c>
      <c r="BT9" s="2">
        <f>AP$12+'old221'!$AP8</f>
        <v>-8.8004922649265196E-2</v>
      </c>
      <c r="BU9" s="1">
        <f>'old221'!AQ8</f>
        <v>-5.1213310838096597E-2</v>
      </c>
      <c r="BV9" s="11">
        <f>'old221'!AR8</f>
        <v>-1.52531495379027E-2</v>
      </c>
      <c r="BW9" s="11">
        <f>'old221'!AS8</f>
        <v>1.93419133151982E-2</v>
      </c>
      <c r="BX9" s="11">
        <f>'old221'!AT8</f>
        <v>5.2068723828638398E-2</v>
      </c>
      <c r="BY9" s="11">
        <f>'old221'!AU8</f>
        <v>8.2465861779924293E-2</v>
      </c>
      <c r="BZ9" s="11">
        <f>'old221'!AV8</f>
        <v>0.11012394798193301</v>
      </c>
      <c r="CA9" s="11">
        <f>'old221'!AW8</f>
        <v>0.13469478913747299</v>
      </c>
      <c r="CB9" s="11">
        <f>'old221'!AX8</f>
        <v>0.15589915590217401</v>
      </c>
      <c r="CC9" s="11">
        <f>'old221'!AY8</f>
        <v>0.173533020406622</v>
      </c>
      <c r="CD9" s="11">
        <f>'old221'!AZ8</f>
        <v>0.187472113901823</v>
      </c>
      <c r="CE9" s="11">
        <f>'old221'!BA8</f>
        <v>0.19767470271770299</v>
      </c>
      <c r="CF9" s="11">
        <f>'old221'!BB8</f>
        <v>0.204182520524335</v>
      </c>
      <c r="CG9" s="11">
        <f>'old221'!BC8</f>
        <v>0.20711983607071499</v>
      </c>
      <c r="CH9" s="11">
        <f>'old221'!BD8</f>
        <v>0.206690677226256</v>
      </c>
      <c r="CI9" s="11">
        <f>'old221'!BE8</f>
        <v>0.203174273335328</v>
      </c>
      <c r="CJ9" s="11">
        <f>'old221'!BF8</f>
        <v>0.19691881769512301</v>
      </c>
      <c r="CK9" s="11">
        <f>'old221'!BG8</f>
        <v>0.188333689492763</v>
      </c>
      <c r="CL9" s="11">
        <f>'old221'!BH8</f>
        <v>0.177880308950743</v>
      </c>
      <c r="CM9" s="11">
        <f>'old221'!BI8</f>
        <v>0.16606182996162999</v>
      </c>
      <c r="CN9" s="11">
        <f>'old221'!BJ8</f>
        <v>0.15341190046154199</v>
      </c>
      <c r="CO9">
        <f>$CN9</f>
        <v>0.15341190046154199</v>
      </c>
      <c r="CP9">
        <f t="shared" ref="CP9:CX10" si="24">$CN9</f>
        <v>0.15341190046154199</v>
      </c>
      <c r="CQ9">
        <f t="shared" si="24"/>
        <v>0.15341190046154199</v>
      </c>
      <c r="CR9">
        <f t="shared" si="24"/>
        <v>0.15341190046154199</v>
      </c>
      <c r="CS9">
        <f t="shared" si="24"/>
        <v>0.15341190046154199</v>
      </c>
      <c r="CT9">
        <f t="shared" si="24"/>
        <v>0.15341190046154199</v>
      </c>
      <c r="CU9">
        <f t="shared" si="24"/>
        <v>0.15341190046154199</v>
      </c>
      <c r="CV9">
        <f t="shared" si="24"/>
        <v>0.15341190046154199</v>
      </c>
      <c r="CW9">
        <f t="shared" si="24"/>
        <v>0.15341190046154199</v>
      </c>
      <c r="CX9">
        <f t="shared" si="24"/>
        <v>0.15341190046154199</v>
      </c>
      <c r="CY9">
        <f>'old221'!BK8</f>
        <v>0.15005577642231699</v>
      </c>
      <c r="CZ9">
        <f>'old221'!BL8</f>
        <v>0.14667331150139701</v>
      </c>
      <c r="DA9">
        <f>'old221'!BM8</f>
        <v>0.14326475236626701</v>
      </c>
      <c r="DB9">
        <f>'old221'!BN8</f>
        <v>0.13983034343346201</v>
      </c>
      <c r="DC9">
        <f>'old221'!BO8</f>
        <v>0.13637032692201501</v>
      </c>
      <c r="DD9">
        <f>'old221'!BP8</f>
        <v>0.13288494290275299</v>
      </c>
      <c r="DE9">
        <f>'old221'!BQ8</f>
        <v>0.12937442934361601</v>
      </c>
      <c r="DF9">
        <f>'old221'!BR8</f>
        <v>0.125839022151159</v>
      </c>
      <c r="DG9">
        <f>'old221'!BS8</f>
        <v>0.122278955208377</v>
      </c>
      <c r="DH9">
        <f>'old221'!BT8</f>
        <v>0.11869446040901099</v>
      </c>
      <c r="DI9">
        <f>'old221'!BU8</f>
        <v>0.115085767688466</v>
      </c>
      <c r="DJ9">
        <f>'old221'!BV8</f>
        <v>0.11145310505147001</v>
      </c>
      <c r="DK9">
        <f>'old221'!BW8</f>
        <v>0.10779669859660899</v>
      </c>
      <c r="DL9">
        <f>'old221'!BX8</f>
        <v>0.104116772537846</v>
      </c>
      <c r="DM9">
        <f>'old221'!BY8</f>
        <v>0.100413549223138</v>
      </c>
      <c r="DN9">
        <f>'old221'!BZ8</f>
        <v>9.6687249150281498E-2</v>
      </c>
      <c r="DO9">
        <f>'old221'!CA8</f>
        <v>9.2938090980057203E-2</v>
      </c>
      <c r="DP9">
        <f>'old221'!CB8</f>
        <v>8.9166291546803E-2</v>
      </c>
      <c r="DQ9">
        <f>'old221'!CC8</f>
        <v>8.5372065866496302E-2</v>
      </c>
      <c r="DR9">
        <f>'old221'!CD8</f>
        <v>8.1555627142440495E-2</v>
      </c>
      <c r="DS9">
        <f t="shared" si="16"/>
        <v>8.1555627142440495E-2</v>
      </c>
      <c r="DT9">
        <f t="shared" si="16"/>
        <v>8.1555627142440495E-2</v>
      </c>
      <c r="DU9">
        <f t="shared" si="16"/>
        <v>8.1555627142440495E-2</v>
      </c>
      <c r="DV9">
        <f t="shared" si="16"/>
        <v>8.1555627142440495E-2</v>
      </c>
      <c r="DW9">
        <f t="shared" si="16"/>
        <v>8.1555627142440495E-2</v>
      </c>
      <c r="DX9">
        <f t="shared" si="16"/>
        <v>8.1555627142440495E-2</v>
      </c>
      <c r="DY9">
        <f t="shared" si="16"/>
        <v>8.1555627142440495E-2</v>
      </c>
      <c r="DZ9">
        <f t="shared" si="16"/>
        <v>8.1555627142440495E-2</v>
      </c>
      <c r="EA9">
        <f t="shared" si="16"/>
        <v>8.1555627142440495E-2</v>
      </c>
      <c r="EB9">
        <f t="shared" si="16"/>
        <v>8.1555627142440495E-2</v>
      </c>
      <c r="EC9">
        <f>'old221'!CE8</f>
        <v>7.7717186768645696E-2</v>
      </c>
      <c r="ED9">
        <f>'old221'!CF8</f>
        <v>7.3856954330985894E-2</v>
      </c>
      <c r="EE9">
        <f>'old221'!CG8</f>
        <v>6.99751376062141E-2</v>
      </c>
      <c r="EF9">
        <f>'old221'!CH8</f>
        <v>6.6071942558913396E-2</v>
      </c>
      <c r="EG9">
        <f>'old221'!CI8</f>
        <v>6.2147573336458303E-2</v>
      </c>
      <c r="EH9">
        <f>'old221'!CJ8</f>
        <v>5.8202232262058597E-2</v>
      </c>
      <c r="EI9">
        <f>'old221'!CK8</f>
        <v>5.4236119825952202E-2</v>
      </c>
      <c r="EJ9">
        <f>'old221'!CL8</f>
        <v>5.02494346748164E-2</v>
      </c>
      <c r="EK9">
        <f>'old221'!CM8</f>
        <v>4.6242373599456203E-2</v>
      </c>
      <c r="EL9">
        <f>'old221'!CN8</f>
        <v>4.2215131520835003E-2</v>
      </c>
      <c r="EM9">
        <f>'old221'!CO8</f>
        <v>3.8167901474501997E-2</v>
      </c>
      <c r="EN9">
        <f>'old221'!CP8</f>
        <v>3.4100874593474301E-2</v>
      </c>
      <c r="EO9">
        <f>'old221'!CQ8</f>
        <v>3.0014240089626401E-2</v>
      </c>
      <c r="EP9">
        <f>'old221'!CR8</f>
        <v>2.5908185233637099E-2</v>
      </c>
      <c r="EQ9">
        <f>'old221'!CS8</f>
        <v>2.1782895333545299E-2</v>
      </c>
      <c r="ER9">
        <f>'old221'!CT8</f>
        <v>1.76385537119568E-2</v>
      </c>
      <c r="ES9">
        <f>'old221'!CU8</f>
        <v>1.34753416819522E-2</v>
      </c>
      <c r="ET9">
        <f>'old221'!CV8</f>
        <v>9.2934385217335897E-3</v>
      </c>
      <c r="EU9">
        <f>'old221'!CW8</f>
        <v>5.0930214480524602E-3</v>
      </c>
      <c r="EV9">
        <f>'old221'!CX8</f>
        <v>8.7426558845615798E-4</v>
      </c>
      <c r="EW9" s="1">
        <f>$EV$9+C$3</f>
        <v>4.0475915011731209E-3</v>
      </c>
      <c r="EX9" s="1">
        <f t="shared" ref="EX9:FF9" si="25">$EV$9+D$3</f>
        <v>7.2209174138900831E-3</v>
      </c>
      <c r="EY9" s="1">
        <f t="shared" si="25"/>
        <v>1.0394243326607046E-2</v>
      </c>
      <c r="EZ9" s="1">
        <f t="shared" si="25"/>
        <v>1.3567569239324008E-2</v>
      </c>
      <c r="FA9" s="1">
        <f t="shared" si="25"/>
        <v>1.6740895152040972E-2</v>
      </c>
      <c r="FB9" s="1">
        <f t="shared" si="25"/>
        <v>1.9914221064757934E-2</v>
      </c>
      <c r="FC9" s="1">
        <f t="shared" si="25"/>
        <v>2.3087546977474897E-2</v>
      </c>
      <c r="FD9" s="1">
        <f t="shared" si="25"/>
        <v>2.6260872890191859E-2</v>
      </c>
      <c r="FE9" s="1">
        <f t="shared" si="25"/>
        <v>2.9434198802908821E-2</v>
      </c>
      <c r="FF9" s="1">
        <f t="shared" si="25"/>
        <v>3.2607524715625787E-2</v>
      </c>
      <c r="FG9" s="14">
        <f>'old221'!CY8+M$12</f>
        <v>2.9957266035918008E-2</v>
      </c>
      <c r="FH9" s="14">
        <f>'old221'!CZ8+N$12</f>
        <v>2.7289012441074463E-2</v>
      </c>
      <c r="FI9" s="14">
        <f>'old221'!DA8+O$12</f>
        <v>2.4602932613230072E-2</v>
      </c>
      <c r="FJ9" s="14">
        <f>'old221'!DB8+P$12</f>
        <v>2.1899193023183553E-2</v>
      </c>
      <c r="FK9" s="14">
        <f>'old221'!DC8+Q$12</f>
        <v>1.9177957897240333E-2</v>
      </c>
      <c r="FL9" s="14">
        <f>'old221'!DD8+R$12</f>
        <v>1.6439389183059521E-2</v>
      </c>
      <c r="FM9" s="14">
        <f>'old221'!DE8+S$12</f>
        <v>1.3683646514530204E-2</v>
      </c>
      <c r="FN9" s="14">
        <f>'old221'!DF8+T$12</f>
        <v>1.0910887175699185E-2</v>
      </c>
      <c r="FO9" s="14">
        <f>'old221'!DG8+U$12</f>
        <v>8.1212660637684647E-3</v>
      </c>
      <c r="FP9" s="14">
        <f>'old221'!DH8+V$12</f>
        <v>5.3149356511814488E-3</v>
      </c>
      <c r="FQ9" s="14">
        <f>'old221'!DI8+W$12</f>
        <v>2.4920459468132303E-3</v>
      </c>
      <c r="FR9" s="14">
        <f>'old221'!DJ8+X$12</f>
        <v>-3.4725554372179446E-4</v>
      </c>
      <c r="FS9" s="14">
        <f>'old221'!DK8+Y$12</f>
        <v>-3.2028238586349067E-3</v>
      </c>
      <c r="FT9" s="14">
        <f>'old221'!DL8+Z$12</f>
        <v>-6.0745166213886301E-3</v>
      </c>
      <c r="FU9" s="14">
        <f>'old221'!DM8+AA$12</f>
        <v>-8.9621940829800462E-3</v>
      </c>
      <c r="FV9" s="14">
        <f>'old221'!DN8+AB$12</f>
        <v>-1.1865719165073563E-2</v>
      </c>
      <c r="FW9" s="14">
        <f>'old221'!DO8+AC$12</f>
        <v>-1.4784957503983787E-2</v>
      </c>
      <c r="FX9" s="14">
        <f>'old221'!DP8+AD$12</f>
        <v>-1.7719777495507599E-2</v>
      </c>
      <c r="FY9" s="14">
        <f>'old221'!DQ8+AE$12</f>
        <v>-2.067005034060912E-2</v>
      </c>
      <c r="FZ9" s="2">
        <f>'old221'!$DQ8+AG12</f>
        <v>-2.5430039209684563E-2</v>
      </c>
      <c r="GA9" s="2">
        <f>'old221'!$DQ8+AH12</f>
        <v>-3.1776691035118487E-2</v>
      </c>
      <c r="GB9" s="2">
        <f>'old221'!$DQ8+AI12</f>
        <v>-3.8123342860552412E-2</v>
      </c>
      <c r="GC9" s="2">
        <f>'old221'!$DQ8+AJ12</f>
        <v>-4.4469994685986336E-2</v>
      </c>
      <c r="GD9" s="2">
        <f>'old221'!$DQ8+AK12</f>
        <v>-5.0816646511420267E-2</v>
      </c>
      <c r="GE9" s="2">
        <f>'old221'!$DQ8+AL12</f>
        <v>-5.7163298336854192E-2</v>
      </c>
      <c r="GF9" s="2">
        <f>'old221'!$DQ8+AM12</f>
        <v>-6.3509950162288109E-2</v>
      </c>
      <c r="GG9" s="2">
        <f>'old221'!$DQ8+AN12</f>
        <v>-6.9856601987722047E-2</v>
      </c>
      <c r="GH9" s="2">
        <f>'old221'!$DQ8+AO12</f>
        <v>-7.6203253813155972E-2</v>
      </c>
      <c r="GI9" s="2">
        <f>'old221'!$DQ8+AP12</f>
        <v>-8.2549905638589896E-2</v>
      </c>
      <c r="GK9">
        <v>-5.1213310838096597E-2</v>
      </c>
    </row>
    <row r="10" spans="1:193" x14ac:dyDescent="0.15">
      <c r="A10" s="4" t="s">
        <v>7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f>'old218'!B9</f>
        <v>0</v>
      </c>
      <c r="M10">
        <f>'old221'!C9</f>
        <v>1.2544182655860301E-4</v>
      </c>
      <c r="N10">
        <f>'old221'!D9</f>
        <v>2.3631598060447299E-4</v>
      </c>
      <c r="O10">
        <f>'old221'!E9</f>
        <v>3.3262413380597E-4</v>
      </c>
      <c r="P10">
        <f>'old221'!F9</f>
        <v>4.1436774212200199E-4</v>
      </c>
      <c r="Q10">
        <f>'old221'!G9</f>
        <v>4.8154804624145299E-4</v>
      </c>
      <c r="R10">
        <f>'old221'!H9</f>
        <v>5.3416607196066202E-4</v>
      </c>
      <c r="S10">
        <f>'old221'!I9</f>
        <v>5.7222263049849797E-4</v>
      </c>
      <c r="T10">
        <f>'old221'!J9</f>
        <v>5.9571831874905001E-4</v>
      </c>
      <c r="U10">
        <f>'old221'!K9</f>
        <v>6.04653519472365E-4</v>
      </c>
      <c r="V10">
        <f>'old221'!L9</f>
        <v>5.9902840142300696E-4</v>
      </c>
      <c r="W10">
        <f>'old221'!M9</f>
        <v>5.7884291941667798E-4</v>
      </c>
      <c r="X10">
        <f>'old221'!N9</f>
        <v>5.4409681433420498E-4</v>
      </c>
      <c r="Y10">
        <f>'old221'!O9</f>
        <v>4.9478961306426204E-4</v>
      </c>
      <c r="Z10">
        <f>'old221'!P9</f>
        <v>4.3092062838345801E-4</v>
      </c>
      <c r="AA10">
        <f>'old221'!Q9</f>
        <v>3.52488958774488E-4</v>
      </c>
      <c r="AB10">
        <f>'old221'!R9</f>
        <v>2.5949348818254898E-4</v>
      </c>
      <c r="AC10">
        <f>'old221'!S9</f>
        <v>1.5193288570891601E-4</v>
      </c>
      <c r="AD10">
        <f>'old221'!T9</f>
        <v>2.9805605242350101E-5</v>
      </c>
      <c r="AE10">
        <f>'old221'!U9</f>
        <v>-1.06890114971669E-4</v>
      </c>
      <c r="AF10">
        <f>'old221'!V9</f>
        <v>-2.58156252823882E-4</v>
      </c>
      <c r="AG10" s="1">
        <f>$AF$10+C$4</f>
        <v>1.0213819259142094E-2</v>
      </c>
      <c r="AH10" s="1">
        <f t="shared" ref="AH10:AP10" si="26">$AF$10+D$4</f>
        <v>2.068579477110807E-2</v>
      </c>
      <c r="AI10" s="1">
        <f t="shared" si="26"/>
        <v>3.1157770283074045E-2</v>
      </c>
      <c r="AJ10" s="1">
        <f t="shared" si="26"/>
        <v>4.1629745795040023E-2</v>
      </c>
      <c r="AK10" s="1">
        <f t="shared" si="26"/>
        <v>5.2101721307006001E-2</v>
      </c>
      <c r="AL10" s="1">
        <f t="shared" si="26"/>
        <v>6.2573696818971972E-2</v>
      </c>
      <c r="AM10" s="1">
        <f t="shared" si="26"/>
        <v>7.304567233093795E-2</v>
      </c>
      <c r="AN10" s="1">
        <f t="shared" si="26"/>
        <v>8.3517647842903928E-2</v>
      </c>
      <c r="AO10" s="1">
        <f t="shared" si="26"/>
        <v>9.3989623354869906E-2</v>
      </c>
      <c r="AP10" s="1">
        <f t="shared" si="26"/>
        <v>0.10446159886683588</v>
      </c>
      <c r="AQ10" s="14">
        <f>M13+'old221'!W9</f>
        <v>0.10953174787274483</v>
      </c>
      <c r="AR10" s="14">
        <f>N13+'old221'!X9</f>
        <v>0.11458732185453707</v>
      </c>
      <c r="AS10" s="14">
        <f>O13+'old221'!Y9</f>
        <v>0.11962831818232428</v>
      </c>
      <c r="AT10" s="14">
        <f>P13+'old221'!Z9</f>
        <v>0.1246547340074802</v>
      </c>
      <c r="AU10" s="14">
        <f>Q13+'old221'!AA9</f>
        <v>0.12966656626183207</v>
      </c>
      <c r="AV10" s="14">
        <f>R13+'old221'!AB9</f>
        <v>0.1346638116567889</v>
      </c>
      <c r="AW10" s="14">
        <f>S13+'old221'!AC9</f>
        <v>0.13964646668240521</v>
      </c>
      <c r="AX10" s="14">
        <f>T13+'old221'!AD9</f>
        <v>0.14461452760638216</v>
      </c>
      <c r="AY10" s="14">
        <f>U13+'old221'!AE9</f>
        <v>0.1495679904730024</v>
      </c>
      <c r="AZ10" s="14">
        <f>V13+'old221'!AF9</f>
        <v>0.1545068511020018</v>
      </c>
      <c r="BA10" s="14">
        <f>W13+'old221'!AG9</f>
        <v>0.15943110508737565</v>
      </c>
      <c r="BB10" s="14">
        <f>X13+'old221'!AH9</f>
        <v>0.16434074779611918</v>
      </c>
      <c r="BC10" s="14">
        <f>Y13+'old221'!AI9</f>
        <v>0.16923577436690293</v>
      </c>
      <c r="BD10" s="14">
        <f>Z13+'old221'!AJ9</f>
        <v>0.17411617970868204</v>
      </c>
      <c r="BE10" s="14">
        <f>AA13+'old221'!AK9</f>
        <v>0.17898195849923876</v>
      </c>
      <c r="BF10" s="14">
        <f>AB13+'old221'!AL9</f>
        <v>0.18383310518365831</v>
      </c>
      <c r="BG10" s="14">
        <f>AC13+'old221'!AM9</f>
        <v>0.18866961397273757</v>
      </c>
      <c r="BH10" s="14">
        <f>AD13+'old221'!AN9</f>
        <v>0.19349147884132573</v>
      </c>
      <c r="BI10" s="14">
        <f>AE13+'old221'!AO9</f>
        <v>0.1982986935265974</v>
      </c>
      <c r="BJ10" s="14">
        <f>AF13+'old221'!AP9</f>
        <v>0.20309125152625587</v>
      </c>
      <c r="BK10" s="2">
        <f>AG$13+'old221'!$AP9</f>
        <v>0.18214730050232392</v>
      </c>
      <c r="BL10" s="2">
        <f>AH$13+'old221'!$AP9</f>
        <v>0.16120334947839196</v>
      </c>
      <c r="BM10" s="2">
        <f>AI$13+'old221'!$AP9</f>
        <v>0.14025939845446</v>
      </c>
      <c r="BN10" s="2">
        <f>AJ$13+'old221'!$AP9</f>
        <v>0.11931544743052805</v>
      </c>
      <c r="BO10" s="2">
        <f>AK$13+'old221'!$AP9</f>
        <v>9.8371496406596107E-2</v>
      </c>
      <c r="BP10" s="2">
        <f>AL$13+'old221'!$AP9</f>
        <v>7.7427545382664151E-2</v>
      </c>
      <c r="BQ10" s="2">
        <f>AM$13+'old221'!$AP9</f>
        <v>5.6483594358732195E-2</v>
      </c>
      <c r="BR10" s="2">
        <f>AN$13+'old221'!$AP9</f>
        <v>3.5539643334800246E-2</v>
      </c>
      <c r="BS10" s="2">
        <f>AO$13+'old221'!$AP9</f>
        <v>1.4595692310868293E-2</v>
      </c>
      <c r="BT10" s="2">
        <f>AP$13+'old221'!$AP9</f>
        <v>-6.3482587130636601E-3</v>
      </c>
      <c r="BU10" s="1">
        <f>'old221'!AQ9</f>
        <v>4.0607347822688301E-2</v>
      </c>
      <c r="BV10" s="11">
        <f>'old221'!AR9</f>
        <v>8.5900053336490895E-2</v>
      </c>
      <c r="BW10" s="11">
        <f>'old221'!AS9</f>
        <v>0.128462561956107</v>
      </c>
      <c r="BX10" s="11">
        <f>'old221'!AT9</f>
        <v>0.16728856589640301</v>
      </c>
      <c r="BY10" s="11">
        <f>'old221'!AU9</f>
        <v>0.201455224712389</v>
      </c>
      <c r="BZ10" s="11">
        <f>'old221'!AV9</f>
        <v>0.230143780029822</v>
      </c>
      <c r="CA10" s="11">
        <f>'old221'!AW9</f>
        <v>0.252657845254317</v>
      </c>
      <c r="CB10" s="11">
        <f>'old221'!AX9</f>
        <v>0.26843896169713199</v>
      </c>
      <c r="CC10" s="11">
        <f>'old221'!AY9</f>
        <v>0.27707907361944401</v>
      </c>
      <c r="CD10" s="11">
        <f>'old221'!AZ9</f>
        <v>0.27832964352326001</v>
      </c>
      <c r="CE10" s="11">
        <f>'old221'!BA9</f>
        <v>0.27210720406843503</v>
      </c>
      <c r="CF10" s="11">
        <f>'old221'!BB9</f>
        <v>0.25849522259511498</v>
      </c>
      <c r="CG10" s="11">
        <f>'old221'!BC9</f>
        <v>0.23774223660129001</v>
      </c>
      <c r="CH10" s="11">
        <f>'old221'!BD9</f>
        <v>0.210256301825786</v>
      </c>
      <c r="CI10" s="11">
        <f>'old221'!BE9</f>
        <v>0.17659587695734499</v>
      </c>
      <c r="CJ10" s="11">
        <f>'old221'!BF9</f>
        <v>0.137457348590349</v>
      </c>
      <c r="CK10" s="11">
        <f>'old221'!BG9</f>
        <v>9.3659475099044501E-2</v>
      </c>
      <c r="CL10" s="11">
        <f>'old221'!BH9</f>
        <v>4.6125096928418999E-2</v>
      </c>
      <c r="CM10" s="11">
        <f>'old221'!BI9</f>
        <v>-4.1394781363925902E-3</v>
      </c>
      <c r="CN10" s="11">
        <f>'old221'!BJ9</f>
        <v>-5.6066954223153602E-2</v>
      </c>
      <c r="CO10">
        <f>$CN10</f>
        <v>-5.6066954223153602E-2</v>
      </c>
      <c r="CP10">
        <f t="shared" si="24"/>
        <v>-5.6066954223153602E-2</v>
      </c>
      <c r="CQ10">
        <f t="shared" si="24"/>
        <v>-5.6066954223153602E-2</v>
      </c>
      <c r="CR10">
        <f t="shared" si="24"/>
        <v>-5.6066954223153602E-2</v>
      </c>
      <c r="CS10">
        <f t="shared" si="24"/>
        <v>-5.6066954223153602E-2</v>
      </c>
      <c r="CT10">
        <f t="shared" si="24"/>
        <v>-5.6066954223153602E-2</v>
      </c>
      <c r="CU10">
        <f t="shared" si="24"/>
        <v>-5.6066954223153602E-2</v>
      </c>
      <c r="CV10">
        <f t="shared" si="24"/>
        <v>-5.6066954223153602E-2</v>
      </c>
      <c r="CW10">
        <f t="shared" si="24"/>
        <v>-5.6066954223153602E-2</v>
      </c>
      <c r="CX10">
        <f t="shared" si="24"/>
        <v>-5.6066954223153602E-2</v>
      </c>
      <c r="CY10">
        <f>'old221'!BK9</f>
        <v>-5.3430538022227997E-2</v>
      </c>
      <c r="CZ10">
        <f>'old221'!BL9</f>
        <v>-5.08562786084392E-2</v>
      </c>
      <c r="DA10">
        <f>'old221'!BM9</f>
        <v>-4.8343966687165701E-2</v>
      </c>
      <c r="DB10">
        <f>'old221'!BN9</f>
        <v>-4.58934008162784E-2</v>
      </c>
      <c r="DC10">
        <f>'old221'!BO9</f>
        <v>-4.3504387162451197E-2</v>
      </c>
      <c r="DD10">
        <f>'old221'!BP9</f>
        <v>-4.1176739267476697E-2</v>
      </c>
      <c r="DE10">
        <f>'old221'!BQ9</f>
        <v>-3.8910277824178302E-2</v>
      </c>
      <c r="DF10">
        <f>'old221'!BR9</f>
        <v>-3.6704830461541799E-2</v>
      </c>
      <c r="DG10">
        <f>'old221'!BS9</f>
        <v>-3.4560231538703898E-2</v>
      </c>
      <c r="DH10">
        <f>'old221'!BT9</f>
        <v>-3.2476321947460397E-2</v>
      </c>
      <c r="DI10">
        <f>'old221'!BU9</f>
        <v>-3.0452948922977001E-2</v>
      </c>
      <c r="DJ10">
        <f>'old221'!BV9</f>
        <v>-2.84899658624009E-2</v>
      </c>
      <c r="DK10">
        <f>'old221'!BW9</f>
        <v>-2.6587232151092901E-2</v>
      </c>
      <c r="DL10">
        <f>'old221'!BX9</f>
        <v>-2.4744612996213E-2</v>
      </c>
      <c r="DM10">
        <f>'old221'!BY9</f>
        <v>-2.2961979267409199E-2</v>
      </c>
      <c r="DN10">
        <f>'old221'!BZ9</f>
        <v>-2.1239207344375701E-2</v>
      </c>
      <c r="DO10">
        <f>'old221'!CA9</f>
        <v>-1.95761789710556E-2</v>
      </c>
      <c r="DP10">
        <f>'old221'!CB9</f>
        <v>-1.79727811162829E-2</v>
      </c>
      <c r="DQ10">
        <f>'old221'!CC9</f>
        <v>-1.64289058406644E-2</v>
      </c>
      <c r="DR10">
        <f>'old221'!CD9</f>
        <v>-1.49444501695182E-2</v>
      </c>
      <c r="DS10">
        <f t="shared" si="16"/>
        <v>-1.49444501695182E-2</v>
      </c>
      <c r="DT10">
        <f t="shared" si="16"/>
        <v>-1.49444501695182E-2</v>
      </c>
      <c r="DU10">
        <f t="shared" si="16"/>
        <v>-1.49444501695182E-2</v>
      </c>
      <c r="DV10">
        <f t="shared" si="16"/>
        <v>-1.49444501695182E-2</v>
      </c>
      <c r="DW10">
        <f t="shared" si="16"/>
        <v>-1.49444501695182E-2</v>
      </c>
      <c r="DX10">
        <f t="shared" si="16"/>
        <v>-1.49444501695182E-2</v>
      </c>
      <c r="DY10">
        <f t="shared" si="16"/>
        <v>-1.49444501695182E-2</v>
      </c>
      <c r="DZ10">
        <f t="shared" si="16"/>
        <v>-1.49444501695182E-2</v>
      </c>
      <c r="EA10">
        <f t="shared" si="16"/>
        <v>-1.49444501695182E-2</v>
      </c>
      <c r="EB10">
        <f t="shared" si="16"/>
        <v>-1.49444501695182E-2</v>
      </c>
      <c r="EC10">
        <f>'old221'!CE9</f>
        <v>-1.3519315971695501E-2</v>
      </c>
      <c r="ED10">
        <f>'old221'!CF9</f>
        <v>-1.21534098441212E-2</v>
      </c>
      <c r="EE10">
        <f>'old221'!CG9</f>
        <v>-1.0846643001900301E-2</v>
      </c>
      <c r="EF10">
        <f>'old221'!CH9</f>
        <v>-9.5989311738469106E-3</v>
      </c>
      <c r="EG10">
        <f>'old221'!CI9</f>
        <v>-8.4101945032999392E-3</v>
      </c>
      <c r="EH10">
        <f>'old221'!CJ9</f>
        <v>-7.2803574540998301E-3</v>
      </c>
      <c r="EI10">
        <f>'old221'!CK9</f>
        <v>-6.20934872160639E-3</v>
      </c>
      <c r="EJ10">
        <f>'old221'!CL9</f>
        <v>-5.1971011486484598E-3</v>
      </c>
      <c r="EK10">
        <f>'old221'!CM9</f>
        <v>-4.2435516463021896E-3</v>
      </c>
      <c r="EL10">
        <f>'old221'!CN9</f>
        <v>-3.3486411193994802E-3</v>
      </c>
      <c r="EM10">
        <f>'old221'!CO9</f>
        <v>-2.5123143966794301E-3</v>
      </c>
      <c r="EN10">
        <f>'old221'!CP9</f>
        <v>-1.7345201654979099E-3</v>
      </c>
      <c r="EO10">
        <f>'old221'!CQ9</f>
        <v>-1.0152109110190799E-3</v>
      </c>
      <c r="EP10">
        <f>'old221'!CR9</f>
        <v>-3.5434285981761397E-4</v>
      </c>
      <c r="EQ10">
        <f>'old221'!CS9</f>
        <v>2.4812407217433802E-4</v>
      </c>
      <c r="ER10">
        <f>'old221'!CT9</f>
        <v>7.9222632743380895E-4</v>
      </c>
      <c r="ES10">
        <f>'old221'!CU9</f>
        <v>1.27799675038398E-3</v>
      </c>
      <c r="ET10">
        <f>'old221'!CV9</f>
        <v>1.7054646267491401E-3</v>
      </c>
      <c r="EU10">
        <f>'old221'!CW9</f>
        <v>2.0746557187722998E-3</v>
      </c>
      <c r="EV10">
        <f>'old221'!CX9</f>
        <v>2.38559229633539E-3</v>
      </c>
      <c r="EW10" s="1">
        <f>$EV$10+C$4</f>
        <v>1.2857567808301367E-2</v>
      </c>
      <c r="EX10" s="1">
        <f t="shared" ref="EX10:FF10" si="27">$EV$10+D$4</f>
        <v>2.3329543320267342E-2</v>
      </c>
      <c r="EY10" s="1">
        <f t="shared" si="27"/>
        <v>3.380151883223332E-2</v>
      </c>
      <c r="EZ10" s="1">
        <f t="shared" si="27"/>
        <v>4.4273494344199298E-2</v>
      </c>
      <c r="FA10" s="1">
        <f t="shared" si="27"/>
        <v>5.4745469856165276E-2</v>
      </c>
      <c r="FB10" s="1">
        <f t="shared" si="27"/>
        <v>6.5217445368131247E-2</v>
      </c>
      <c r="FC10" s="1">
        <f t="shared" si="27"/>
        <v>7.5689420880097225E-2</v>
      </c>
      <c r="FD10" s="1">
        <f t="shared" si="27"/>
        <v>8.6161396392063203E-2</v>
      </c>
      <c r="FE10" s="1">
        <f t="shared" si="27"/>
        <v>9.6633371904029181E-2</v>
      </c>
      <c r="FF10" s="1">
        <f t="shared" si="27"/>
        <v>0.10710534741599516</v>
      </c>
      <c r="FG10" s="14">
        <f>'old221'!CY9+M13</f>
        <v>0.11259403603965906</v>
      </c>
      <c r="FH10" s="14">
        <f>'old221'!CZ9+N13</f>
        <v>0.11802450431573869</v>
      </c>
      <c r="FI10" s="14">
        <f>'old221'!DA9+O13</f>
        <v>0.12339676418326889</v>
      </c>
      <c r="FJ10" s="14">
        <f>'old221'!DB9+P13</f>
        <v>0.12871082417305216</v>
      </c>
      <c r="FK10" s="14">
        <f>'old221'!DC9+Q13</f>
        <v>0.1339666894187185</v>
      </c>
      <c r="FL10" s="14">
        <f>'old221'!DD9+R13</f>
        <v>0.1391643616638292</v>
      </c>
      <c r="FM10" s="14">
        <f>'old221'!DE9+S13</f>
        <v>0.14430383926502988</v>
      </c>
      <c r="FN10" s="14">
        <f>'old221'!DF9+T13</f>
        <v>0.14938511719125791</v>
      </c>
      <c r="FO10" s="14">
        <f>'old221'!DG9+U13</f>
        <v>0.15440818701900338</v>
      </c>
      <c r="FP10" s="14">
        <f>'old221'!DH9+V13</f>
        <v>0.15937303692361837</v>
      </c>
      <c r="FQ10" s="14">
        <f>'old221'!DI9+W13</f>
        <v>0.16427965166666456</v>
      </c>
      <c r="FR10" s="14">
        <f>'old221'!DJ9+X13</f>
        <v>0.169128012579288</v>
      </c>
      <c r="FS10" s="14">
        <f>'old221'!DK9+Y13</f>
        <v>0.17391809754159934</v>
      </c>
      <c r="FT10" s="14">
        <f>'old221'!DL9+Z13</f>
        <v>0.17864988095804119</v>
      </c>
      <c r="FU10" s="14">
        <f>'old221'!DM9+AA13</f>
        <v>0.18332333372871262</v>
      </c>
      <c r="FV10" s="14">
        <f>'old221'!DN9+AB13</f>
        <v>0.18793842321662052</v>
      </c>
      <c r="FW10" s="14">
        <f>'old221'!DO9+AC13</f>
        <v>0.19249511321082241</v>
      </c>
      <c r="FX10" s="14">
        <f>'old221'!DP9+AD13</f>
        <v>0.19699336388541883</v>
      </c>
      <c r="FY10" s="14">
        <f>'old221'!DQ9+AE13</f>
        <v>0.20143313175434946</v>
      </c>
      <c r="FZ10" s="2">
        <f>'old221'!$DQ9+AG13</f>
        <v>0.18572516848640047</v>
      </c>
      <c r="GA10" s="2">
        <f>'old221'!$DQ9+AH13</f>
        <v>0.16478121746246852</v>
      </c>
      <c r="GB10" s="2">
        <f>'old221'!$DQ9+AI13</f>
        <v>0.14383726643853656</v>
      </c>
      <c r="GC10" s="2">
        <f>'old221'!$DQ9+AJ13</f>
        <v>0.1228933154146046</v>
      </c>
      <c r="GD10" s="2">
        <f>'old221'!$DQ9+AK13</f>
        <v>0.10194936439067266</v>
      </c>
      <c r="GE10" s="2">
        <f>'old221'!$DQ9+AL13</f>
        <v>8.1005413366740706E-2</v>
      </c>
      <c r="GF10" s="2">
        <f>'old221'!$DQ9+AM13</f>
        <v>6.0061462342808757E-2</v>
      </c>
      <c r="GG10" s="2">
        <f>'old221'!$DQ9+AN13</f>
        <v>3.9117511318876808E-2</v>
      </c>
      <c r="GH10" s="2">
        <f>'old221'!$DQ9+AO13</f>
        <v>1.8173560294944852E-2</v>
      </c>
      <c r="GI10" s="2">
        <f>'old221'!$DQ9+AP13</f>
        <v>-2.7703907289871E-3</v>
      </c>
      <c r="GK10">
        <v>4.0607347822688301E-2</v>
      </c>
    </row>
    <row r="11" spans="1:193" x14ac:dyDescent="0.15">
      <c r="A11" t="s">
        <v>48</v>
      </c>
    </row>
    <row r="12" spans="1:193" x14ac:dyDescent="0.15">
      <c r="A12" s="4" t="s">
        <v>38</v>
      </c>
      <c r="B12" s="1">
        <f>B13/3.3</f>
        <v>0</v>
      </c>
      <c r="C12" s="1">
        <f t="shared" ref="C12" si="28">C13/3.3</f>
        <v>3.1733259127169626E-3</v>
      </c>
      <c r="D12" s="1">
        <f t="shared" ref="D12" si="29">D13/3.3</f>
        <v>6.3466518254339252E-3</v>
      </c>
      <c r="E12" s="1">
        <f t="shared" ref="E12" si="30">E13/3.3</f>
        <v>9.5199777381508883E-3</v>
      </c>
      <c r="F12" s="1">
        <f t="shared" ref="F12" si="31">F13/3.3</f>
        <v>1.269330365086785E-2</v>
      </c>
      <c r="G12" s="1">
        <f t="shared" ref="G12" si="32">G13/3.3</f>
        <v>1.5866629563584814E-2</v>
      </c>
      <c r="H12" s="1">
        <f t="shared" ref="H12" si="33">H13/3.3</f>
        <v>1.9039955476301777E-2</v>
      </c>
      <c r="I12" s="1">
        <f t="shared" ref="I12" si="34">I13/3.3</f>
        <v>2.2213281389018739E-2</v>
      </c>
      <c r="J12" s="1">
        <f t="shared" ref="J12" si="35">J13/3.3</f>
        <v>2.5386607301735701E-2</v>
      </c>
      <c r="K12" s="1">
        <f>K13/3.3</f>
        <v>2.8559933214452663E-2</v>
      </c>
      <c r="L12">
        <f t="shared" ref="L12" si="36">L13/3.3</f>
        <v>3.1733259127169629E-2</v>
      </c>
      <c r="M12" s="1">
        <f>$L12+($AF$12-$L12)*(M$2-1)/20</f>
        <v>3.331992208352811E-2</v>
      </c>
      <c r="N12" s="1">
        <f t="shared" ref="N12:AD12" si="37">$L12+($AF$12-$L12)*(N$2-1)/20</f>
        <v>3.4906585039886591E-2</v>
      </c>
      <c r="O12" s="1">
        <f t="shared" si="37"/>
        <v>3.6493247996245072E-2</v>
      </c>
      <c r="P12" s="1">
        <f t="shared" si="37"/>
        <v>3.8079910952603553E-2</v>
      </c>
      <c r="Q12" s="1">
        <f t="shared" si="37"/>
        <v>3.9666573908962034E-2</v>
      </c>
      <c r="R12" s="1">
        <f t="shared" si="37"/>
        <v>4.1253236865320522E-2</v>
      </c>
      <c r="S12" s="1">
        <f t="shared" si="37"/>
        <v>4.2839899821679003E-2</v>
      </c>
      <c r="T12" s="1">
        <f t="shared" si="37"/>
        <v>4.4426562778037484E-2</v>
      </c>
      <c r="U12" s="1">
        <f t="shared" si="37"/>
        <v>4.6013225734395966E-2</v>
      </c>
      <c r="V12" s="1">
        <f t="shared" si="37"/>
        <v>4.7599888690754447E-2</v>
      </c>
      <c r="W12" s="1">
        <f t="shared" si="37"/>
        <v>4.9186551647112928E-2</v>
      </c>
      <c r="X12" s="1">
        <f t="shared" si="37"/>
        <v>5.0773214603471409E-2</v>
      </c>
      <c r="Y12" s="1">
        <f t="shared" si="37"/>
        <v>5.235987755982989E-2</v>
      </c>
      <c r="Z12" s="1">
        <f t="shared" si="37"/>
        <v>5.3946540516188371E-2</v>
      </c>
      <c r="AA12" s="1">
        <f t="shared" si="37"/>
        <v>5.5533203472546852E-2</v>
      </c>
      <c r="AB12" s="1">
        <f t="shared" si="37"/>
        <v>5.7119866428905333E-2</v>
      </c>
      <c r="AC12" s="1">
        <f t="shared" si="37"/>
        <v>5.8706529385263814E-2</v>
      </c>
      <c r="AD12" s="1">
        <f t="shared" si="37"/>
        <v>6.0293192341622295E-2</v>
      </c>
      <c r="AE12" s="1">
        <f>$L12+($AF$12-$L12)*(AE$2-1)/20</f>
        <v>6.1879855297980776E-2</v>
      </c>
      <c r="AF12" s="22">
        <f>L12*2</f>
        <v>6.3466518254339258E-2</v>
      </c>
      <c r="AG12" s="23">
        <f>$AF12/10*(10-AG2)</f>
        <v>5.7119866428905333E-2</v>
      </c>
      <c r="AH12" s="23">
        <f t="shared" ref="AH12:AP12" si="38">$AF12/10*(10-AH2)</f>
        <v>5.0773214603471409E-2</v>
      </c>
      <c r="AI12" s="23">
        <f t="shared" si="38"/>
        <v>4.4426562778037484E-2</v>
      </c>
      <c r="AJ12" s="23">
        <f t="shared" si="38"/>
        <v>3.807991095260356E-2</v>
      </c>
      <c r="AK12" s="23">
        <f t="shared" si="38"/>
        <v>3.1733259127169629E-2</v>
      </c>
      <c r="AL12" s="23">
        <f t="shared" si="38"/>
        <v>2.5386607301735704E-2</v>
      </c>
      <c r="AM12" s="23">
        <f t="shared" si="38"/>
        <v>1.903995547630178E-2</v>
      </c>
      <c r="AN12" s="23">
        <f t="shared" si="38"/>
        <v>1.2693303650867852E-2</v>
      </c>
      <c r="AO12" s="23">
        <f t="shared" si="38"/>
        <v>6.3466518254339261E-3</v>
      </c>
      <c r="AP12" s="23">
        <f t="shared" si="38"/>
        <v>0</v>
      </c>
    </row>
    <row r="13" spans="1:193" x14ac:dyDescent="0.15">
      <c r="A13" t="s">
        <v>47</v>
      </c>
      <c r="B13" s="1">
        <f t="shared" ref="B13:J13" si="39">$L$4/10*A2</f>
        <v>0</v>
      </c>
      <c r="C13" s="1">
        <f t="shared" si="39"/>
        <v>1.0471975511965976E-2</v>
      </c>
      <c r="D13" s="1">
        <f t="shared" si="39"/>
        <v>2.0943951023931952E-2</v>
      </c>
      <c r="E13" s="1">
        <f t="shared" si="39"/>
        <v>3.1415926535897927E-2</v>
      </c>
      <c r="F13" s="1">
        <f t="shared" si="39"/>
        <v>4.1887902047863905E-2</v>
      </c>
      <c r="G13" s="1">
        <f t="shared" si="39"/>
        <v>5.2359877559829883E-2</v>
      </c>
      <c r="H13" s="1">
        <f t="shared" si="39"/>
        <v>6.2831853071795854E-2</v>
      </c>
      <c r="I13" s="1">
        <f t="shared" si="39"/>
        <v>7.3303828583761832E-2</v>
      </c>
      <c r="J13" s="1">
        <f t="shared" si="39"/>
        <v>8.377580409572781E-2</v>
      </c>
      <c r="K13" s="1">
        <f>$L$4/10*J2</f>
        <v>9.4247779607693788E-2</v>
      </c>
      <c r="L13" s="21">
        <f>L4</f>
        <v>0.10471975511965977</v>
      </c>
      <c r="M13" s="1">
        <f>$L13+($AF$13-$L13)*(M$2-1)/20</f>
        <v>0.10995574287564275</v>
      </c>
      <c r="N13" s="1">
        <f t="shared" ref="N13:AE13" si="40">$L13+($AF$13-$L13)*(N$2-1)/20</f>
        <v>0.11519173063162574</v>
      </c>
      <c r="O13" s="1">
        <f t="shared" si="40"/>
        <v>0.12042771838760874</v>
      </c>
      <c r="P13" s="1">
        <f t="shared" si="40"/>
        <v>0.12566370614359171</v>
      </c>
      <c r="Q13" s="1">
        <f t="shared" si="40"/>
        <v>0.1308996938995747</v>
      </c>
      <c r="R13" s="1">
        <f t="shared" si="40"/>
        <v>0.1361356816555577</v>
      </c>
      <c r="S13" s="1">
        <f t="shared" si="40"/>
        <v>0.14137166941154067</v>
      </c>
      <c r="T13" s="1">
        <f t="shared" si="40"/>
        <v>0.14660765716752366</v>
      </c>
      <c r="U13" s="1">
        <f t="shared" si="40"/>
        <v>0.15184364492350666</v>
      </c>
      <c r="V13" s="1">
        <f t="shared" si="40"/>
        <v>0.15707963267948966</v>
      </c>
      <c r="W13" s="1">
        <f t="shared" si="40"/>
        <v>0.16231562043547262</v>
      </c>
      <c r="X13" s="1">
        <f t="shared" si="40"/>
        <v>0.16755160819145565</v>
      </c>
      <c r="Y13" s="1">
        <f t="shared" si="40"/>
        <v>0.17278759594743862</v>
      </c>
      <c r="Z13" s="1">
        <f t="shared" si="40"/>
        <v>0.17802358370342158</v>
      </c>
      <c r="AA13" s="1">
        <f t="shared" si="40"/>
        <v>0.18325957145940458</v>
      </c>
      <c r="AB13" s="1">
        <f t="shared" si="40"/>
        <v>0.18849555921538758</v>
      </c>
      <c r="AC13" s="1">
        <f t="shared" si="40"/>
        <v>0.19373154697137057</v>
      </c>
      <c r="AD13" s="1">
        <f t="shared" si="40"/>
        <v>0.19896753472735357</v>
      </c>
      <c r="AE13" s="1">
        <f t="shared" si="40"/>
        <v>0.20420352248333656</v>
      </c>
      <c r="AF13" s="22">
        <f>L13*2</f>
        <v>0.20943951023931953</v>
      </c>
      <c r="AG13" s="23">
        <f>$AF13/10*(10-AG2)</f>
        <v>0.18849555921538758</v>
      </c>
      <c r="AH13" s="23">
        <f t="shared" ref="AH13:AP13" si="41">$AF13/10*(10-AH2)</f>
        <v>0.16755160819145562</v>
      </c>
      <c r="AI13" s="23">
        <f t="shared" si="41"/>
        <v>0.14660765716752366</v>
      </c>
      <c r="AJ13" s="23">
        <f t="shared" si="41"/>
        <v>0.12566370614359171</v>
      </c>
      <c r="AK13" s="23">
        <f t="shared" si="41"/>
        <v>0.10471975511965977</v>
      </c>
      <c r="AL13" s="23">
        <f t="shared" si="41"/>
        <v>8.377580409572781E-2</v>
      </c>
      <c r="AM13" s="23">
        <f t="shared" si="41"/>
        <v>6.2831853071795854E-2</v>
      </c>
      <c r="AN13" s="23">
        <f t="shared" si="41"/>
        <v>4.1887902047863905E-2</v>
      </c>
      <c r="AO13" s="23">
        <f t="shared" si="41"/>
        <v>2.0943951023931952E-2</v>
      </c>
      <c r="AP13" s="23">
        <f t="shared" si="41"/>
        <v>0</v>
      </c>
      <c r="BH13">
        <f>'old221'!AN8</f>
        <v>-8.3451431085324504E-2</v>
      </c>
      <c r="BI13">
        <f>'old221'!AO8</f>
        <v>-8.5726270017370002E-2</v>
      </c>
      <c r="BJ13">
        <f>'old221'!AP8</f>
        <v>-8.8004922649265196E-2</v>
      </c>
      <c r="BK13">
        <f>'old221'!AQ8</f>
        <v>-5.1213310838096597E-2</v>
      </c>
      <c r="BL13">
        <f>'old221'!AR8</f>
        <v>-1.52531495379027E-2</v>
      </c>
    </row>
    <row r="14" spans="1:193" x14ac:dyDescent="0.15">
      <c r="BG14">
        <f t="shared" ref="BG14:BM14" si="42">AC$12</f>
        <v>5.8706529385263814E-2</v>
      </c>
      <c r="BH14">
        <f t="shared" si="42"/>
        <v>6.0293192341622295E-2</v>
      </c>
      <c r="BI14">
        <f t="shared" si="42"/>
        <v>6.1879855297980776E-2</v>
      </c>
      <c r="BJ14">
        <f t="shared" si="42"/>
        <v>6.3466518254339258E-2</v>
      </c>
      <c r="BK14">
        <f t="shared" si="42"/>
        <v>5.7119866428905333E-2</v>
      </c>
      <c r="BL14">
        <f t="shared" si="42"/>
        <v>5.0773214603471409E-2</v>
      </c>
      <c r="BM14">
        <f t="shared" si="42"/>
        <v>4.4426562778037484E-2</v>
      </c>
    </row>
    <row r="15" spans="1:193" x14ac:dyDescent="0.15">
      <c r="BJ15">
        <f>BJ13+BJ14</f>
        <v>-2.4538404394925939E-2</v>
      </c>
      <c r="BK15">
        <f>BK13+BK14</f>
        <v>5.9065555908087361E-3</v>
      </c>
    </row>
    <row r="71" spans="2:2" x14ac:dyDescent="0.15">
      <c r="B71" s="6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K71"/>
  <sheetViews>
    <sheetView zoomScale="106" zoomScaleNormal="106" workbookViewId="0">
      <pane xSplit="1" topLeftCell="DU1" activePane="topRight" state="frozen"/>
      <selection pane="topRight" activeCell="BU1" sqref="BU1:GI10"/>
    </sheetView>
  </sheetViews>
  <sheetFormatPr defaultColWidth="5.375" defaultRowHeight="13.5" x14ac:dyDescent="0.15"/>
  <cols>
    <col min="1" max="1" width="5.875" customWidth="1"/>
    <col min="2" max="2" width="5" customWidth="1"/>
    <col min="3" max="71" width="3.875" customWidth="1"/>
    <col min="72" max="72" width="10.875" customWidth="1"/>
    <col min="73" max="73" width="14.25" style="1" customWidth="1"/>
    <col min="81" max="109" width="2.125" customWidth="1"/>
    <col min="110" max="190" width="1.875" customWidth="1"/>
    <col min="191" max="191" width="11.75" customWidth="1"/>
  </cols>
  <sheetData>
    <row r="1" spans="1:193" x14ac:dyDescent="0.15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 s="5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K1">
        <v>72</v>
      </c>
    </row>
    <row r="2" spans="1:193" x14ac:dyDescent="0.15">
      <c r="B2">
        <v>1</v>
      </c>
      <c r="C2">
        <v>2</v>
      </c>
      <c r="D2">
        <v>3</v>
      </c>
      <c r="E2">
        <v>4</v>
      </c>
      <c r="F2">
        <v>5</v>
      </c>
      <c r="G2">
        <v>6</v>
      </c>
      <c r="H2">
        <v>7</v>
      </c>
      <c r="I2">
        <v>8</v>
      </c>
      <c r="J2">
        <v>9</v>
      </c>
      <c r="K2">
        <v>10</v>
      </c>
      <c r="L2">
        <v>1</v>
      </c>
      <c r="M2">
        <v>2</v>
      </c>
      <c r="N2">
        <v>3</v>
      </c>
      <c r="O2">
        <v>4</v>
      </c>
      <c r="P2">
        <v>5</v>
      </c>
      <c r="Q2">
        <v>6</v>
      </c>
      <c r="R2">
        <v>7</v>
      </c>
      <c r="S2">
        <v>8</v>
      </c>
      <c r="T2">
        <v>9</v>
      </c>
      <c r="U2">
        <v>10</v>
      </c>
      <c r="V2">
        <v>11</v>
      </c>
      <c r="W2">
        <v>12</v>
      </c>
      <c r="X2">
        <v>13</v>
      </c>
      <c r="Y2">
        <v>14</v>
      </c>
      <c r="Z2">
        <v>15</v>
      </c>
      <c r="AA2">
        <v>16</v>
      </c>
      <c r="AB2">
        <v>17</v>
      </c>
      <c r="AC2">
        <v>18</v>
      </c>
      <c r="AD2">
        <v>19</v>
      </c>
      <c r="AE2">
        <v>20</v>
      </c>
      <c r="AF2">
        <v>21</v>
      </c>
      <c r="AG2">
        <v>1</v>
      </c>
      <c r="AH2">
        <v>2</v>
      </c>
      <c r="AI2">
        <v>3</v>
      </c>
      <c r="AJ2">
        <v>4</v>
      </c>
      <c r="AK2">
        <v>5</v>
      </c>
      <c r="AL2">
        <v>6</v>
      </c>
      <c r="AM2">
        <v>7</v>
      </c>
      <c r="AN2">
        <v>8</v>
      </c>
      <c r="AO2">
        <v>9</v>
      </c>
      <c r="AP2">
        <v>10</v>
      </c>
      <c r="AQ2">
        <v>22</v>
      </c>
      <c r="AR2">
        <v>23</v>
      </c>
      <c r="AS2">
        <v>24</v>
      </c>
      <c r="AT2">
        <v>25</v>
      </c>
      <c r="AU2">
        <v>26</v>
      </c>
      <c r="AV2">
        <v>27</v>
      </c>
      <c r="AW2">
        <v>28</v>
      </c>
      <c r="AX2">
        <v>29</v>
      </c>
      <c r="AY2">
        <v>30</v>
      </c>
      <c r="AZ2">
        <v>31</v>
      </c>
      <c r="BA2">
        <v>32</v>
      </c>
      <c r="BB2">
        <v>33</v>
      </c>
      <c r="BC2">
        <v>34</v>
      </c>
      <c r="BD2">
        <v>35</v>
      </c>
      <c r="BE2">
        <v>36</v>
      </c>
      <c r="BF2">
        <v>37</v>
      </c>
      <c r="BG2">
        <v>38</v>
      </c>
      <c r="BH2">
        <v>39</v>
      </c>
      <c r="BI2">
        <v>40</v>
      </c>
      <c r="BJ2">
        <v>41</v>
      </c>
      <c r="BK2">
        <v>1</v>
      </c>
      <c r="BL2">
        <v>2</v>
      </c>
      <c r="BM2">
        <v>3</v>
      </c>
      <c r="BN2">
        <v>4</v>
      </c>
      <c r="BO2">
        <v>5</v>
      </c>
      <c r="BP2">
        <v>6</v>
      </c>
      <c r="BQ2">
        <v>7</v>
      </c>
      <c r="BR2">
        <v>8</v>
      </c>
      <c r="BS2">
        <v>9</v>
      </c>
      <c r="BT2">
        <v>10</v>
      </c>
      <c r="BU2" s="1">
        <v>42</v>
      </c>
      <c r="BV2">
        <v>43</v>
      </c>
      <c r="BW2">
        <v>44</v>
      </c>
      <c r="BX2">
        <v>45</v>
      </c>
      <c r="BY2">
        <v>46</v>
      </c>
      <c r="BZ2">
        <v>47</v>
      </c>
      <c r="CA2">
        <v>48</v>
      </c>
      <c r="CB2">
        <v>49</v>
      </c>
      <c r="CC2">
        <v>50</v>
      </c>
      <c r="CD2">
        <v>51</v>
      </c>
      <c r="CE2">
        <v>52</v>
      </c>
      <c r="CF2">
        <v>53</v>
      </c>
      <c r="CG2">
        <v>54</v>
      </c>
      <c r="CH2">
        <v>55</v>
      </c>
      <c r="CI2">
        <v>56</v>
      </c>
      <c r="CJ2">
        <v>57</v>
      </c>
      <c r="CK2">
        <v>58</v>
      </c>
      <c r="CL2">
        <v>59</v>
      </c>
      <c r="CM2">
        <v>60</v>
      </c>
      <c r="CN2">
        <v>61</v>
      </c>
      <c r="CO2">
        <v>1</v>
      </c>
      <c r="CP2">
        <v>2</v>
      </c>
      <c r="CQ2">
        <v>3</v>
      </c>
      <c r="CR2">
        <v>4</v>
      </c>
      <c r="CS2">
        <v>5</v>
      </c>
      <c r="CT2">
        <v>6</v>
      </c>
      <c r="CU2">
        <v>7</v>
      </c>
      <c r="CV2">
        <v>8</v>
      </c>
      <c r="CW2">
        <v>9</v>
      </c>
      <c r="CX2">
        <v>10</v>
      </c>
      <c r="CY2">
        <v>62</v>
      </c>
      <c r="CZ2">
        <v>63</v>
      </c>
      <c r="DA2">
        <v>64</v>
      </c>
      <c r="DB2">
        <v>65</v>
      </c>
      <c r="DC2">
        <v>66</v>
      </c>
      <c r="DD2">
        <v>67</v>
      </c>
      <c r="DE2">
        <v>68</v>
      </c>
      <c r="DF2">
        <v>69</v>
      </c>
      <c r="DG2">
        <v>70</v>
      </c>
      <c r="DH2">
        <v>71</v>
      </c>
      <c r="DI2">
        <v>72</v>
      </c>
      <c r="DJ2">
        <v>73</v>
      </c>
      <c r="DK2">
        <v>74</v>
      </c>
      <c r="DL2">
        <v>75</v>
      </c>
      <c r="DM2">
        <v>76</v>
      </c>
      <c r="DN2">
        <v>77</v>
      </c>
      <c r="DO2">
        <v>78</v>
      </c>
      <c r="DP2">
        <v>79</v>
      </c>
      <c r="DQ2">
        <v>80</v>
      </c>
      <c r="DR2">
        <v>81</v>
      </c>
      <c r="DS2">
        <v>1</v>
      </c>
      <c r="DT2">
        <v>2</v>
      </c>
      <c r="DU2">
        <v>3</v>
      </c>
      <c r="DV2">
        <v>4</v>
      </c>
      <c r="DW2">
        <v>5</v>
      </c>
      <c r="DX2">
        <v>6</v>
      </c>
      <c r="DY2">
        <v>7</v>
      </c>
      <c r="DZ2">
        <v>8</v>
      </c>
      <c r="EA2">
        <v>9</v>
      </c>
      <c r="EB2">
        <v>10</v>
      </c>
      <c r="EC2">
        <v>82</v>
      </c>
      <c r="ED2">
        <v>83</v>
      </c>
      <c r="EE2">
        <v>84</v>
      </c>
      <c r="EF2">
        <v>85</v>
      </c>
      <c r="EG2">
        <v>86</v>
      </c>
      <c r="EH2">
        <v>87</v>
      </c>
      <c r="EI2">
        <v>88</v>
      </c>
      <c r="EJ2">
        <v>89</v>
      </c>
      <c r="EK2">
        <v>90</v>
      </c>
      <c r="EL2">
        <v>91</v>
      </c>
      <c r="EM2">
        <v>92</v>
      </c>
      <c r="EN2">
        <v>93</v>
      </c>
      <c r="EO2">
        <v>94</v>
      </c>
      <c r="EP2">
        <v>95</v>
      </c>
      <c r="EQ2">
        <v>96</v>
      </c>
      <c r="ER2">
        <v>97</v>
      </c>
      <c r="ES2">
        <v>98</v>
      </c>
      <c r="ET2">
        <v>99</v>
      </c>
      <c r="EU2">
        <v>100</v>
      </c>
      <c r="EV2">
        <v>101</v>
      </c>
      <c r="EW2">
        <v>1</v>
      </c>
      <c r="EX2">
        <v>2</v>
      </c>
      <c r="EY2">
        <v>3</v>
      </c>
      <c r="EZ2">
        <v>4</v>
      </c>
      <c r="FA2">
        <v>5</v>
      </c>
      <c r="FB2">
        <v>6</v>
      </c>
      <c r="FC2">
        <v>7</v>
      </c>
      <c r="FD2">
        <v>8</v>
      </c>
      <c r="FE2">
        <v>9</v>
      </c>
      <c r="FF2">
        <v>10</v>
      </c>
      <c r="FG2">
        <v>102</v>
      </c>
      <c r="FH2">
        <v>103</v>
      </c>
      <c r="FI2">
        <v>104</v>
      </c>
      <c r="FJ2">
        <v>105</v>
      </c>
      <c r="FK2">
        <v>106</v>
      </c>
      <c r="FL2">
        <v>107</v>
      </c>
      <c r="FM2">
        <v>108</v>
      </c>
      <c r="FN2">
        <v>109</v>
      </c>
      <c r="FO2">
        <v>110</v>
      </c>
      <c r="FP2">
        <v>111</v>
      </c>
      <c r="FQ2">
        <v>112</v>
      </c>
      <c r="FR2">
        <v>113</v>
      </c>
      <c r="FS2">
        <v>114</v>
      </c>
      <c r="FT2">
        <v>115</v>
      </c>
      <c r="FU2">
        <v>116</v>
      </c>
      <c r="FV2">
        <v>117</v>
      </c>
      <c r="FW2">
        <v>118</v>
      </c>
      <c r="FX2">
        <v>119</v>
      </c>
      <c r="FY2">
        <v>120</v>
      </c>
      <c r="FZ2">
        <v>1</v>
      </c>
      <c r="GA2">
        <v>2</v>
      </c>
      <c r="GB2">
        <v>3</v>
      </c>
      <c r="GC2">
        <v>4</v>
      </c>
      <c r="GD2">
        <v>5</v>
      </c>
      <c r="GE2">
        <v>6</v>
      </c>
      <c r="GF2">
        <v>7</v>
      </c>
      <c r="GG2">
        <v>8</v>
      </c>
      <c r="GH2">
        <v>9</v>
      </c>
      <c r="GI2">
        <v>10</v>
      </c>
      <c r="GK2">
        <v>42</v>
      </c>
    </row>
    <row r="3" spans="1:193" x14ac:dyDescent="0.15">
      <c r="A3" t="s">
        <v>0</v>
      </c>
      <c r="B3" s="1">
        <f>B4/3.3</f>
        <v>0</v>
      </c>
      <c r="C3" s="1">
        <f t="shared" ref="C3:L3" si="0">C4/3.3</f>
        <v>3.1733259127169626E-3</v>
      </c>
      <c r="D3" s="1">
        <f t="shared" si="0"/>
        <v>6.3466518254339252E-3</v>
      </c>
      <c r="E3" s="1">
        <f t="shared" si="0"/>
        <v>9.5199777381508883E-3</v>
      </c>
      <c r="F3" s="1">
        <f t="shared" si="0"/>
        <v>1.269330365086785E-2</v>
      </c>
      <c r="G3" s="1">
        <f t="shared" si="0"/>
        <v>1.5866629563584814E-2</v>
      </c>
      <c r="H3" s="1">
        <f t="shared" si="0"/>
        <v>1.9039955476301777E-2</v>
      </c>
      <c r="I3" s="1">
        <f t="shared" si="0"/>
        <v>2.2213281389018739E-2</v>
      </c>
      <c r="J3" s="1">
        <f t="shared" si="0"/>
        <v>2.5386607301735701E-2</v>
      </c>
      <c r="K3" s="1">
        <f t="shared" si="0"/>
        <v>2.8559933214452663E-2</v>
      </c>
      <c r="L3">
        <f t="shared" si="0"/>
        <v>3.1733259127169629E-2</v>
      </c>
      <c r="M3">
        <f>'old221'!C2+'对角补偿2+6度 (H+K (×1.5)'!$L$3</f>
        <v>2.9616201050773349E-2</v>
      </c>
      <c r="N3">
        <f>'old221'!D2+'对角补偿2+6度 (H+K (×1.5)'!$L$3</f>
        <v>2.7494632582728447E-2</v>
      </c>
      <c r="O3">
        <f>'old221'!E2+'对角补偿2+6度 (H+K (×1.5)'!$L$3</f>
        <v>2.536857485842748E-2</v>
      </c>
      <c r="P3">
        <f>'old221'!F2+'对角补偿2+6度 (H+K (×1.5)'!$L$3</f>
        <v>2.3238048875494077E-2</v>
      </c>
      <c r="Q3">
        <f>'old221'!G2+'对角补偿2+6度 (H+K (×1.5)'!$L$3</f>
        <v>2.1103075492776228E-2</v>
      </c>
      <c r="R3">
        <f>'old221'!H2+'对角补偿2+6度 (H+K (×1.5)'!$L$3</f>
        <v>1.8963675429322827E-2</v>
      </c>
      <c r="S3">
        <f>'old221'!I2+'对角补偿2+6度 (H+K (×1.5)'!$L$3</f>
        <v>1.6819869263345829E-2</v>
      </c>
      <c r="T3">
        <f>'old221'!J2+'对角补偿2+6度 (H+K (×1.5)'!$L$3</f>
        <v>1.4671677431164928E-2</v>
      </c>
      <c r="U3">
        <f>'old221'!K2+'对角补偿2+6度 (H+K (×1.5)'!$L$3</f>
        <v>1.2519120226138228E-2</v>
      </c>
      <c r="V3">
        <f>'old221'!L2+'对角补偿2+6度 (H+K (×1.5)'!$L$3</f>
        <v>1.0362217797576529E-2</v>
      </c>
      <c r="W3">
        <f>'old221'!M2+'对角补偿2+6度 (H+K (×1.5)'!$L$3</f>
        <v>8.2009901496430289E-3</v>
      </c>
      <c r="X3">
        <f>'old221'!N2+'对角补偿2+6度 (H+K (×1.5)'!$L$3</f>
        <v>6.0354571402380271E-3</v>
      </c>
      <c r="Y3">
        <f>'old221'!O2+'对角补偿2+6度 (H+K (×1.5)'!$L$3</f>
        <v>3.8656384798682296E-3</v>
      </c>
      <c r="Z3">
        <f>'old221'!P2+'对角补偿2+6度 (H+K (×1.5)'!$L$3</f>
        <v>1.6915537305019282E-3</v>
      </c>
      <c r="AA3">
        <f>'old221'!Q2+'对角补偿2+6度 (H+K (×1.5)'!$L$3</f>
        <v>-4.8677769559046791E-4</v>
      </c>
      <c r="AB3">
        <f>'old221'!R2+'对角补偿2+6度 (H+K (×1.5)'!$L$3</f>
        <v>-2.669336537010368E-3</v>
      </c>
      <c r="AC3">
        <f>'old221'!S2+'对角补偿2+6度 (H+K (×1.5)'!$L$3</f>
        <v>-4.8561036844195701E-3</v>
      </c>
      <c r="AD3">
        <f>'old221'!T2+'对角补偿2+6度 (H+K (×1.5)'!$L$3</f>
        <v>-7.0470601817421707E-3</v>
      </c>
      <c r="AE3">
        <f>'old221'!U2+'对角补偿2+6度 (H+K (×1.5)'!$L$3</f>
        <v>-9.2421872273818692E-3</v>
      </c>
      <c r="AF3">
        <f>'old221'!V2+'对角补偿2+6度 (H+K (×1.5)'!$L$3</f>
        <v>-1.144146617545197E-2</v>
      </c>
      <c r="AG3" s="2">
        <f>'old221'!$V$2+('对角补偿2+6度 (H+K (×1.5)'!$L$3)*(10-AG2)/10</f>
        <v>-1.4614792088168932E-2</v>
      </c>
      <c r="AH3" s="2">
        <f>'old221'!$V$2+('对角补偿2+6度 (H+K (×1.5)'!$L$3)*(10-AH2)/10</f>
        <v>-1.7788118000885894E-2</v>
      </c>
      <c r="AI3" s="2">
        <f>'old221'!$V$2+('对角补偿2+6度 (H+K (×1.5)'!$L$3)*(10-AI2)/10</f>
        <v>-2.0961443913602856E-2</v>
      </c>
      <c r="AJ3" s="2">
        <f>'old221'!$V$2+('对角补偿2+6度 (H+K (×1.5)'!$L$3)*(10-AJ2)/10</f>
        <v>-2.4134769826319818E-2</v>
      </c>
      <c r="AK3" s="2">
        <f>'old221'!$V$2+('对角补偿2+6度 (H+K (×1.5)'!$L$3)*(10-AK2)/10</f>
        <v>-2.7308095739036784E-2</v>
      </c>
      <c r="AL3" s="2">
        <f>'old221'!$V$2+('对角补偿2+6度 (H+K (×1.5)'!$L$3)*(10-AL2)/10</f>
        <v>-3.0481421651753746E-2</v>
      </c>
      <c r="AM3" s="2">
        <f>'old221'!$V$2+('对角补偿2+6度 (H+K (×1.5)'!$L$3)*(10-AM2)/10</f>
        <v>-3.3654747564470705E-2</v>
      </c>
      <c r="AN3" s="2">
        <f>'old221'!$V$2+('对角补偿2+6度 (H+K (×1.5)'!$L$3)*(10-AN2)/10</f>
        <v>-3.6828073477187674E-2</v>
      </c>
      <c r="AO3" s="2">
        <f>'old221'!$V$2+('对角补偿2+6度 (H+K (×1.5)'!$L$3)*(10-AO2)/10</f>
        <v>-4.0001399389904636E-2</v>
      </c>
      <c r="AP3" s="2">
        <f>'old221'!$V$2+('对角补偿2+6度 (H+K (×1.5)'!$L$3)*(10-AP2)/10</f>
        <v>-4.3174725302621599E-2</v>
      </c>
      <c r="AQ3">
        <f>'old221'!W2</f>
        <v>-4.5378137664189098E-2</v>
      </c>
      <c r="AR3">
        <f>'old221'!X2</f>
        <v>-4.7585665108533598E-2</v>
      </c>
      <c r="AS3">
        <f>'old221'!Y2</f>
        <v>-4.9797289464418797E-2</v>
      </c>
      <c r="AT3">
        <f>'old221'!Z2</f>
        <v>-5.2012992721378201E-2</v>
      </c>
      <c r="AU3">
        <f>'old221'!AA2</f>
        <v>-5.4232757031014399E-2</v>
      </c>
      <c r="AV3">
        <f>'old221'!AB2</f>
        <v>-5.6456564708311702E-2</v>
      </c>
      <c r="AW3">
        <f>'old221'!AC2</f>
        <v>-5.8684398232962599E-2</v>
      </c>
      <c r="AX3">
        <f>'old221'!AD2</f>
        <v>-6.0916240250707097E-2</v>
      </c>
      <c r="AY3">
        <f>'old221'!AE2</f>
        <v>-6.3152073574687106E-2</v>
      </c>
      <c r="AZ3">
        <f>'old221'!AF2</f>
        <v>-6.5391881186812204E-2</v>
      </c>
      <c r="BA3">
        <f>'old221'!AG2</f>
        <v>-6.7635646239140507E-2</v>
      </c>
      <c r="BB3">
        <f>'old221'!AH2</f>
        <v>-6.9883352055272005E-2</v>
      </c>
      <c r="BC3">
        <f>'old221'!AI2</f>
        <v>-7.2134982131756301E-2</v>
      </c>
      <c r="BD3">
        <f>'old221'!AJ2</f>
        <v>-7.4390520139513E-2</v>
      </c>
      <c r="BE3">
        <f>'old221'!AK2</f>
        <v>-7.66499499252664E-2</v>
      </c>
      <c r="BF3">
        <f>'old221'!AL2</f>
        <v>-7.8913255512993705E-2</v>
      </c>
      <c r="BG3">
        <f>'old221'!AM2</f>
        <v>-8.1180421105385897E-2</v>
      </c>
      <c r="BH3">
        <f>'old221'!AN2</f>
        <v>-8.3451431085324504E-2</v>
      </c>
      <c r="BI3">
        <f>'old221'!AO2</f>
        <v>-8.5726270017370002E-2</v>
      </c>
      <c r="BJ3">
        <f>'old221'!AP2</f>
        <v>-8.8004922649265196E-2</v>
      </c>
      <c r="BK3">
        <f>$BJ3</f>
        <v>-8.8004922649265196E-2</v>
      </c>
      <c r="BL3">
        <f t="shared" ref="BL3:BT3" si="1">$BJ3</f>
        <v>-8.8004922649265196E-2</v>
      </c>
      <c r="BM3">
        <f t="shared" si="1"/>
        <v>-8.8004922649265196E-2</v>
      </c>
      <c r="BN3">
        <f t="shared" si="1"/>
        <v>-8.8004922649265196E-2</v>
      </c>
      <c r="BO3">
        <f t="shared" si="1"/>
        <v>-8.8004922649265196E-2</v>
      </c>
      <c r="BP3">
        <f t="shared" si="1"/>
        <v>-8.8004922649265196E-2</v>
      </c>
      <c r="BQ3">
        <f t="shared" si="1"/>
        <v>-8.8004922649265196E-2</v>
      </c>
      <c r="BR3">
        <f t="shared" si="1"/>
        <v>-8.8004922649265196E-2</v>
      </c>
      <c r="BS3">
        <f t="shared" si="1"/>
        <v>-8.8004922649265196E-2</v>
      </c>
      <c r="BT3">
        <f t="shared" si="1"/>
        <v>-8.8004922649265196E-2</v>
      </c>
      <c r="BU3" s="1">
        <f>'old221'!AQ2</f>
        <v>-9.2569825177640994E-2</v>
      </c>
      <c r="BV3" s="11">
        <f>'old221'!AR2</f>
        <v>-9.7149850840434496E-2</v>
      </c>
      <c r="BW3" s="11">
        <f>'old221'!AS2</f>
        <v>-0.101744883183131</v>
      </c>
      <c r="BX3" s="11">
        <f>'old221'!AT2</f>
        <v>-0.106354808807869</v>
      </c>
      <c r="BY3" s="11">
        <f>'old221'!AU2</f>
        <v>-0.110979517424594</v>
      </c>
      <c r="BZ3" s="11">
        <f>'old221'!AV2</f>
        <v>-0.115618901903179</v>
      </c>
      <c r="CA3" s="11">
        <f>'old221'!AW2</f>
        <v>-0.120272858326536</v>
      </c>
      <c r="CB3" s="11">
        <f>'old221'!AX2</f>
        <v>-0.12494128604474899</v>
      </c>
      <c r="CC3" s="11">
        <f>'old221'!AY2</f>
        <v>-0.12962408773025899</v>
      </c>
      <c r="CD3" s="11">
        <f>'old221'!AZ2</f>
        <v>-0.13432116943414399</v>
      </c>
      <c r="CE3" s="11">
        <f>'old221'!BA2</f>
        <v>-0.13903244064352099</v>
      </c>
      <c r="CF3" s="11">
        <f>'old221'!BB2</f>
        <v>-0.143757814340125</v>
      </c>
      <c r="CG3" s="11">
        <f>'old221'!BC2</f>
        <v>-0.148497207060104</v>
      </c>
      <c r="CH3" s="11">
        <f>'old221'!BD2</f>
        <v>-0.153250538955087</v>
      </c>
      <c r="CI3" s="11">
        <f>'old221'!BE2</f>
        <v>-0.15801773385457701</v>
      </c>
      <c r="CJ3" s="11">
        <f>'old221'!BF2</f>
        <v>-0.16279871932973</v>
      </c>
      <c r="CK3" s="11">
        <f>'old221'!BG2</f>
        <v>-0.16759342675858399</v>
      </c>
      <c r="CL3" s="11">
        <f>'old221'!BH2</f>
        <v>-0.17240179139280701</v>
      </c>
      <c r="CM3" s="11">
        <f>'old221'!BI2</f>
        <v>-0.17722375242603899</v>
      </c>
      <c r="CN3" s="11">
        <f>'old221'!BJ2</f>
        <v>-0.18205925306391399</v>
      </c>
      <c r="CO3">
        <f>$CN3</f>
        <v>-0.18205925306391399</v>
      </c>
      <c r="CP3">
        <f t="shared" ref="CP3:CX4" si="2">$CN3</f>
        <v>-0.18205925306391399</v>
      </c>
      <c r="CQ3">
        <f t="shared" si="2"/>
        <v>-0.18205925306391399</v>
      </c>
      <c r="CR3">
        <f t="shared" si="2"/>
        <v>-0.18205925306391399</v>
      </c>
      <c r="CS3">
        <f t="shared" si="2"/>
        <v>-0.18205925306391399</v>
      </c>
      <c r="CT3">
        <f t="shared" si="2"/>
        <v>-0.18205925306391399</v>
      </c>
      <c r="CU3">
        <f t="shared" si="2"/>
        <v>-0.18205925306391399</v>
      </c>
      <c r="CV3">
        <f t="shared" si="2"/>
        <v>-0.18205925306391399</v>
      </c>
      <c r="CW3">
        <f t="shared" si="2"/>
        <v>-0.18205925306391399</v>
      </c>
      <c r="CX3">
        <f t="shared" si="2"/>
        <v>-0.18205925306391399</v>
      </c>
      <c r="CY3">
        <f>'old221'!BK2</f>
        <v>-0.144189924732014</v>
      </c>
      <c r="CZ3">
        <f>'old221'!BL2</f>
        <v>-0.107152046911087</v>
      </c>
      <c r="DA3">
        <f>'old221'!BM2</f>
        <v>-7.1479267537253796E-2</v>
      </c>
      <c r="DB3">
        <f>'old221'!BN2</f>
        <v>-3.7674740503081103E-2</v>
      </c>
      <c r="DC3">
        <f>'old221'!BO2</f>
        <v>-6.1998860310625899E-3</v>
      </c>
      <c r="DD3">
        <f>'old221'!BP2</f>
        <v>2.2535916691678499E-2</v>
      </c>
      <c r="DE3">
        <f>'old221'!BQ2</f>
        <v>4.8184474367951403E-2</v>
      </c>
      <c r="DF3">
        <f>'old221'!BR2</f>
        <v>7.0466557653384096E-2</v>
      </c>
      <c r="DG3">
        <f>'old221'!BS2</f>
        <v>8.9178138678564806E-2</v>
      </c>
      <c r="DH3">
        <f>'old221'!BT2</f>
        <v>0.104194948694498</v>
      </c>
      <c r="DI3">
        <f>'old221'!BU2</f>
        <v>0.11547525403111</v>
      </c>
      <c r="DJ3">
        <f>'old221'!BV2</f>
        <v>0.123060788358475</v>
      </c>
      <c r="DK3">
        <f>'old221'!BW2</f>
        <v>0.12707582042558799</v>
      </c>
      <c r="DL3">
        <f>'old221'!BX2</f>
        <v>0.12772437810186099</v>
      </c>
      <c r="DM3">
        <f>'old221'!BY2</f>
        <v>0.12528569073166601</v>
      </c>
      <c r="DN3">
        <f>'old221'!BZ2</f>
        <v>0.120107951612193</v>
      </c>
      <c r="DO3">
        <f>'old221'!CA2</f>
        <v>0.112600539930566</v>
      </c>
      <c r="DP3">
        <f>'old221'!CB2</f>
        <v>0.10322487590927799</v>
      </c>
      <c r="DQ3">
        <f>'old221'!CC2</f>
        <v>9.2484113440897603E-2</v>
      </c>
      <c r="DR3">
        <f>'old221'!CD2</f>
        <v>8.0911900461542202E-2</v>
      </c>
      <c r="DS3" s="1">
        <f>$DR$3+C$3</f>
        <v>8.4085226374259164E-2</v>
      </c>
      <c r="DT3" s="1">
        <f t="shared" ref="DT3:EB3" si="3">$DR$3+D$3</f>
        <v>8.7258552286976127E-2</v>
      </c>
      <c r="DU3" s="1">
        <f t="shared" si="3"/>
        <v>9.0431878199693089E-2</v>
      </c>
      <c r="DV3" s="1">
        <f t="shared" si="3"/>
        <v>9.3605204112410051E-2</v>
      </c>
      <c r="DW3" s="1">
        <f t="shared" si="3"/>
        <v>9.6778530025127013E-2</v>
      </c>
      <c r="DX3" s="1">
        <f t="shared" si="3"/>
        <v>9.9951855937843975E-2</v>
      </c>
      <c r="DY3" s="1">
        <f t="shared" si="3"/>
        <v>0.10312518185056094</v>
      </c>
      <c r="DZ3" s="1">
        <f t="shared" si="3"/>
        <v>0.1062985077632779</v>
      </c>
      <c r="EA3" s="1">
        <f t="shared" si="3"/>
        <v>0.10947183367599486</v>
      </c>
      <c r="EB3" s="1">
        <f t="shared" si="3"/>
        <v>0.11264515958871182</v>
      </c>
      <c r="EC3">
        <f>'old221'!CE2+$L$3</f>
        <v>0.10880861992713403</v>
      </c>
      <c r="ED3">
        <f>'old221'!CF2+$L$3</f>
        <v>0.10495027801726434</v>
      </c>
      <c r="EE3">
        <f>'old221'!CG2+$L$3</f>
        <v>0.10107034150129202</v>
      </c>
      <c r="EF3">
        <f>'old221'!CH2+$L$3</f>
        <v>9.7169016199788627E-2</v>
      </c>
      <c r="EG3">
        <f>'old221'!CI2+$L$3</f>
        <v>9.3246506106887839E-2</v>
      </c>
      <c r="EH3">
        <f>'old221'!CJ2+$L$3</f>
        <v>8.9303013383539437E-2</v>
      </c>
      <c r="EI3">
        <f>'old221'!CK2+$L$3</f>
        <v>8.5338738348904736E-2</v>
      </c>
      <c r="EJ3">
        <f>'old221'!CL2+$L$3</f>
        <v>8.1353879469961837E-2</v>
      </c>
      <c r="EK3">
        <f>'old221'!CM2+$L$3</f>
        <v>7.734863334938373E-2</v>
      </c>
      <c r="EL3">
        <f>'old221'!CN2+$L$3</f>
        <v>7.332319471174753E-2</v>
      </c>
      <c r="EM3">
        <f>'old221'!CO2+$L$3</f>
        <v>6.9277756388136727E-2</v>
      </c>
      <c r="EN3">
        <f>'old221'!CP2+$L$3</f>
        <v>6.5212509299189925E-2</v>
      </c>
      <c r="EO3">
        <f>'old221'!CQ2+$L$3</f>
        <v>6.1127642436649726E-2</v>
      </c>
      <c r="EP3">
        <f>'old221'!CR2+$L$3</f>
        <v>5.7023342843463526E-2</v>
      </c>
      <c r="EQ3">
        <f>'old221'!CS2+$L$3</f>
        <v>5.2899795592484929E-2</v>
      </c>
      <c r="ER3">
        <f>'old221'!CT2+$L$3</f>
        <v>4.8757183763821328E-2</v>
      </c>
      <c r="ES3">
        <f>'old221'!CU2+$L$3</f>
        <v>4.4595688420873927E-2</v>
      </c>
      <c r="ET3">
        <f>'old221'!CV2+$L$3</f>
        <v>4.0415488585112125E-2</v>
      </c>
      <c r="EU3">
        <f>'old221'!CW2+$L$3</f>
        <v>3.6216761209620148E-2</v>
      </c>
      <c r="EV3">
        <f>'old221'!CX2+$L$3</f>
        <v>3.1999681151457911E-2</v>
      </c>
      <c r="EW3" s="2">
        <f>'old221'!$CX$2+('对角补偿2+6度 (H+K (×1.5)'!$L$3)*(10-EW$2)/10</f>
        <v>2.8826355238740949E-2</v>
      </c>
      <c r="EX3" s="2">
        <f>'old221'!$CX$2+('对角补偿2+6度 (H+K (×1.5)'!$L$3)*(10-EX$2)/10</f>
        <v>2.5653029326023986E-2</v>
      </c>
      <c r="EY3" s="2">
        <f>'old221'!$CX$2+('对角补偿2+6度 (H+K (×1.5)'!$L$3)*(10-EY$2)/10</f>
        <v>2.2479703413307024E-2</v>
      </c>
      <c r="EZ3" s="2">
        <f>'old221'!$CX$2+('对角补偿2+6度 (H+K (×1.5)'!$L$3)*(10-EZ$2)/10</f>
        <v>1.9306377500590062E-2</v>
      </c>
      <c r="FA3" s="2">
        <f>'old221'!$CX$2+('对角补偿2+6度 (H+K (×1.5)'!$L$3)*(10-FA$2)/10</f>
        <v>1.6133051587873096E-2</v>
      </c>
      <c r="FB3" s="2">
        <f>'old221'!$CX$2+('对角补偿2+6度 (H+K (×1.5)'!$L$3)*(10-FB$2)/10</f>
        <v>1.2959725675156134E-2</v>
      </c>
      <c r="FC3" s="2">
        <f>'old221'!$CX$2+('对角补偿2+6度 (H+K (×1.5)'!$L$3)*(10-FC$2)/10</f>
        <v>9.786399762439172E-3</v>
      </c>
      <c r="FD3" s="2">
        <f>'old221'!$CX$2+('对角补偿2+6度 (H+K (×1.5)'!$L$3)*(10-FD$2)/10</f>
        <v>6.6130738497222081E-3</v>
      </c>
      <c r="FE3" s="2">
        <f>'old221'!$CX$2+('对角补偿2+6度 (H+K (×1.5)'!$L$3)*(10-FE$2)/10</f>
        <v>3.439747937005245E-3</v>
      </c>
      <c r="FF3" s="2">
        <f>'old221'!$CX$2+('对角补偿2+6度 (H+K (×1.5)'!$L$3)*(10-FF$2)/10</f>
        <v>2.6642202428828199E-4</v>
      </c>
      <c r="FG3">
        <f>'old221'!CY2</f>
        <v>-3.9688379843003697E-3</v>
      </c>
      <c r="FH3">
        <f>'old221'!CZ2</f>
        <v>-8.2221073657973206E-3</v>
      </c>
      <c r="FI3">
        <f>'old221'!DA2</f>
        <v>-1.24932177284049E-2</v>
      </c>
      <c r="FJ3">
        <f>'old221'!DB2</f>
        <v>-1.6782002898096299E-2</v>
      </c>
      <c r="FK3">
        <f>'old221'!DC2</f>
        <v>-2.10882989516941E-2</v>
      </c>
      <c r="FL3">
        <f>'old221'!DD2</f>
        <v>-2.54119442509513E-2</v>
      </c>
      <c r="FM3">
        <f>'old221'!DE2</f>
        <v>-2.9752779477609299E-2</v>
      </c>
      <c r="FN3">
        <f>'old221'!DF2</f>
        <v>-3.4110647669413498E-2</v>
      </c>
      <c r="FO3">
        <f>'old221'!DG2</f>
        <v>-3.8485394257064903E-2</v>
      </c>
      <c r="FP3">
        <f>'old221'!DH2</f>
        <v>-4.2876867102091203E-2</v>
      </c>
      <c r="FQ3">
        <f>'old221'!DI2</f>
        <v>-4.7284916535622598E-2</v>
      </c>
      <c r="FR3">
        <f>'old221'!DJ2</f>
        <v>-5.1709395398057002E-2</v>
      </c>
      <c r="FS3">
        <f>'old221'!DK2</f>
        <v>-5.6150159079605001E-2</v>
      </c>
      <c r="FT3">
        <f>'old221'!DL2</f>
        <v>-6.0607065561707002E-2</v>
      </c>
      <c r="FU3">
        <f>'old221'!DM2</f>
        <v>-6.5079975459313003E-2</v>
      </c>
      <c r="FV3">
        <f>'old221'!DN2</f>
        <v>-6.9568752064022896E-2</v>
      </c>
      <c r="FW3">
        <f>'old221'!DO2</f>
        <v>-7.4073261388085204E-2</v>
      </c>
      <c r="FX3">
        <f>'old221'!DP2</f>
        <v>-7.8593372209254206E-2</v>
      </c>
      <c r="FY3">
        <f>'old221'!DQ2</f>
        <v>-8.3128956116509403E-2</v>
      </c>
      <c r="FZ3">
        <f>$FY3</f>
        <v>-8.3128956116509403E-2</v>
      </c>
      <c r="GA3">
        <f t="shared" ref="GA3:GI4" si="4">$FY3</f>
        <v>-8.3128956116509403E-2</v>
      </c>
      <c r="GB3">
        <f t="shared" si="4"/>
        <v>-8.3128956116509403E-2</v>
      </c>
      <c r="GC3">
        <f t="shared" si="4"/>
        <v>-8.3128956116509403E-2</v>
      </c>
      <c r="GD3">
        <f t="shared" si="4"/>
        <v>-8.3128956116509403E-2</v>
      </c>
      <c r="GE3">
        <f t="shared" si="4"/>
        <v>-8.3128956116509403E-2</v>
      </c>
      <c r="GF3">
        <f t="shared" si="4"/>
        <v>-8.3128956116509403E-2</v>
      </c>
      <c r="GG3">
        <f t="shared" si="4"/>
        <v>-8.3128956116509403E-2</v>
      </c>
      <c r="GH3">
        <f t="shared" si="4"/>
        <v>-8.3128956116509403E-2</v>
      </c>
      <c r="GI3">
        <f t="shared" si="4"/>
        <v>-8.3128956116509403E-2</v>
      </c>
      <c r="GK3">
        <v>-9.2569825177640994E-2</v>
      </c>
    </row>
    <row r="4" spans="1:193" x14ac:dyDescent="0.15">
      <c r="A4" s="4" t="s">
        <v>1</v>
      </c>
      <c r="B4" s="1">
        <v>0</v>
      </c>
      <c r="C4" s="1">
        <f t="shared" ref="C4:J4" si="5">$L$4/10*B2</f>
        <v>1.0471975511965976E-2</v>
      </c>
      <c r="D4" s="1">
        <f t="shared" si="5"/>
        <v>2.0943951023931952E-2</v>
      </c>
      <c r="E4" s="1">
        <f t="shared" si="5"/>
        <v>3.1415926535897927E-2</v>
      </c>
      <c r="F4" s="1">
        <f t="shared" si="5"/>
        <v>4.1887902047863905E-2</v>
      </c>
      <c r="G4" s="1">
        <f t="shared" si="5"/>
        <v>5.2359877559829883E-2</v>
      </c>
      <c r="H4" s="1">
        <f t="shared" si="5"/>
        <v>6.2831853071795854E-2</v>
      </c>
      <c r="I4" s="1">
        <f t="shared" si="5"/>
        <v>7.3303828583761832E-2</v>
      </c>
      <c r="J4" s="1">
        <f t="shared" si="5"/>
        <v>8.377580409572781E-2</v>
      </c>
      <c r="K4" s="1">
        <f>$L$4/10*J2</f>
        <v>9.4247779607693788E-2</v>
      </c>
      <c r="L4" s="3">
        <f>6/180*PI()</f>
        <v>0.10471975511965977</v>
      </c>
      <c r="M4">
        <f>'old221'!C3+'对角补偿2+6度 (H+K (×1.5)'!$L$4</f>
        <v>0.10484519694621837</v>
      </c>
      <c r="N4">
        <f>'old221'!D3+'对角补偿2+6度 (H+K (×1.5)'!$L$4</f>
        <v>0.10495607110026424</v>
      </c>
      <c r="O4">
        <f>'old221'!E3+'对角补偿2+6度 (H+K (×1.5)'!$L$4</f>
        <v>0.10505237925346574</v>
      </c>
      <c r="P4">
        <f>'old221'!F3+'对角补偿2+6度 (H+K (×1.5)'!$L$4</f>
        <v>0.10513412286178177</v>
      </c>
      <c r="Q4">
        <f>'old221'!G3+'对角补偿2+6度 (H+K (×1.5)'!$L$4</f>
        <v>0.10520130316590122</v>
      </c>
      <c r="R4">
        <f>'old221'!H3+'对角补偿2+6度 (H+K (×1.5)'!$L$4</f>
        <v>0.10525392119162043</v>
      </c>
      <c r="S4">
        <f>'old221'!I3+'对角补偿2+6度 (H+K (×1.5)'!$L$4</f>
        <v>0.10529197775015826</v>
      </c>
      <c r="T4">
        <f>'old221'!J3+'对角补偿2+6度 (H+K (×1.5)'!$L$4</f>
        <v>0.10531547343840882</v>
      </c>
      <c r="U4">
        <f>'old221'!K3+'对角补偿2+6度 (H+K (×1.5)'!$L$4</f>
        <v>0.10532440863913213</v>
      </c>
      <c r="V4">
        <f>'old221'!L3+'对角补偿2+6度 (H+K (×1.5)'!$L$4</f>
        <v>0.10531878352108277</v>
      </c>
      <c r="W4">
        <f>'old221'!M3+'对角补偿2+6度 (H+K (×1.5)'!$L$4</f>
        <v>0.10529859803907644</v>
      </c>
      <c r="X4">
        <f>'old221'!N3+'对角补偿2+6度 (H+K (×1.5)'!$L$4</f>
        <v>0.10526385193399397</v>
      </c>
      <c r="Y4">
        <f>'old221'!O3+'对角补偿2+6度 (H+K (×1.5)'!$L$4</f>
        <v>0.10521454473272403</v>
      </c>
      <c r="Z4">
        <f>'old221'!P3+'对角补偿2+6度 (H+K (×1.5)'!$L$4</f>
        <v>0.10515067574804322</v>
      </c>
      <c r="AA4">
        <f>'old221'!Q3+'对角补偿2+6度 (H+K (×1.5)'!$L$4</f>
        <v>0.10507224407843425</v>
      </c>
      <c r="AB4">
        <f>'old221'!R3+'对角补偿2+6度 (H+K (×1.5)'!$L$4</f>
        <v>0.10497924860784232</v>
      </c>
      <c r="AC4">
        <f>'old221'!S3+'对角补偿2+6度 (H+K (×1.5)'!$L$4</f>
        <v>0.10487168800536868</v>
      </c>
      <c r="AD4">
        <f>'old221'!T3+'对角补偿2+6度 (H+K (×1.5)'!$L$4</f>
        <v>0.10474956072490212</v>
      </c>
      <c r="AE4">
        <f>'old221'!U3+'对角补偿2+6度 (H+K (×1.5)'!$L$4</f>
        <v>0.1046128650046881</v>
      </c>
      <c r="AF4">
        <f>'old221'!V3+$L$4</f>
        <v>0.10446159886683588</v>
      </c>
      <c r="AG4" s="2">
        <f>'old221'!$V$3+('对角补偿2+6度 (H+K (×1.5)'!$L$4)*(10-AG2)/10</f>
        <v>9.3989623354869906E-2</v>
      </c>
      <c r="AH4" s="2">
        <f>'old221'!$V$3+('对角补偿2+6度 (H+K (×1.5)'!$L$4)*(10-AH2)/10</f>
        <v>8.3517647842903928E-2</v>
      </c>
      <c r="AI4" s="2">
        <f>'old221'!$V$3+('对角补偿2+6度 (H+K (×1.5)'!$L$4)*(10-AI2)/10</f>
        <v>7.304567233093795E-2</v>
      </c>
      <c r="AJ4" s="2">
        <f>'old221'!$V$3+('对角补偿2+6度 (H+K (×1.5)'!$L$4)*(10-AJ2)/10</f>
        <v>6.2573696818971986E-2</v>
      </c>
      <c r="AK4" s="2">
        <f>'old221'!$V$3+('对角补偿2+6度 (H+K (×1.5)'!$L$4)*(10-AK2)/10</f>
        <v>5.2101721307006001E-2</v>
      </c>
      <c r="AL4" s="2">
        <f>'old221'!$V$3+('对角补偿2+6度 (H+K (×1.5)'!$L$4)*(10-AL2)/10</f>
        <v>4.1629745795040023E-2</v>
      </c>
      <c r="AM4" s="2">
        <f>'old221'!$V$3+('对角补偿2+6度 (H+K (×1.5)'!$L$4)*(10-AM2)/10</f>
        <v>3.1157770283074052E-2</v>
      </c>
      <c r="AN4" s="2">
        <f>'old221'!$V$3+('对角补偿2+6度 (H+K (×1.5)'!$L$4)*(10-AN2)/10</f>
        <v>2.068579477110807E-2</v>
      </c>
      <c r="AO4" s="2">
        <f>'old221'!$V$3+('对角补偿2+6度 (H+K (×1.5)'!$L$4)*(10-AO2)/10</f>
        <v>1.0213819259142094E-2</v>
      </c>
      <c r="AP4" s="2">
        <f>'old221'!$V$3+('对角补偿2+6度 (H+K (×1.5)'!$L$4)*(10-AP2)/10</f>
        <v>-2.58156252823882E-4</v>
      </c>
      <c r="AQ4">
        <f>'old221'!W3</f>
        <v>-4.2399500289791502E-4</v>
      </c>
      <c r="AR4">
        <f>'old221'!X3</f>
        <v>-6.0440877708867202E-4</v>
      </c>
      <c r="AS4">
        <f>'old221'!Y3</f>
        <v>-7.9940020528446198E-4</v>
      </c>
      <c r="AT4">
        <f>'old221'!Z3</f>
        <v>-1.00897213611151E-3</v>
      </c>
      <c r="AU4">
        <f>'old221'!AA3</f>
        <v>-1.23312763774264E-3</v>
      </c>
      <c r="AV4">
        <f>'old221'!AB3</f>
        <v>-1.4718699987688001E-3</v>
      </c>
      <c r="AW4">
        <f>'old221'!AC3</f>
        <v>-1.72520272913546E-3</v>
      </c>
      <c r="AX4">
        <f>'old221'!AD3</f>
        <v>-1.9931295611415002E-3</v>
      </c>
      <c r="AY4">
        <f>'old221'!AE3</f>
        <v>-2.27565445050426E-3</v>
      </c>
      <c r="AZ4">
        <f>'old221'!AF3</f>
        <v>-2.5727815774878602E-3</v>
      </c>
      <c r="BA4">
        <f>'old221'!AG3</f>
        <v>-2.8845153480969699E-3</v>
      </c>
      <c r="BB4">
        <f>'old221'!AH3</f>
        <v>-3.21086039533647E-3</v>
      </c>
      <c r="BC4">
        <f>'old221'!AI3</f>
        <v>-3.55182158053569E-3</v>
      </c>
      <c r="BD4">
        <f>'old221'!AJ3</f>
        <v>-3.9074039947395401E-3</v>
      </c>
      <c r="BE4">
        <f>'old221'!AK3</f>
        <v>-4.2776129601658202E-3</v>
      </c>
      <c r="BF4">
        <f>'old221'!AL3</f>
        <v>-4.6624540317292702E-3</v>
      </c>
      <c r="BG4">
        <f>'old221'!AM3</f>
        <v>-5.061932998633E-3</v>
      </c>
      <c r="BH4">
        <f>'old221'!AN3</f>
        <v>-5.4760558860278401E-3</v>
      </c>
      <c r="BI4">
        <f>'old221'!AO3</f>
        <v>-5.9048289567391601E-3</v>
      </c>
      <c r="BJ4">
        <f>'old221'!AP3</f>
        <v>-6.3482587130636601E-3</v>
      </c>
      <c r="BK4">
        <f t="shared" ref="BK4:BT4" si="6">$BJ4</f>
        <v>-6.3482587130636601E-3</v>
      </c>
      <c r="BL4">
        <f t="shared" si="6"/>
        <v>-6.3482587130636601E-3</v>
      </c>
      <c r="BM4">
        <f t="shared" si="6"/>
        <v>-6.3482587130636601E-3</v>
      </c>
      <c r="BN4">
        <f t="shared" si="6"/>
        <v>-6.3482587130636601E-3</v>
      </c>
      <c r="BO4">
        <f t="shared" si="6"/>
        <v>-6.3482587130636601E-3</v>
      </c>
      <c r="BP4">
        <f t="shared" si="6"/>
        <v>-6.3482587130636601E-3</v>
      </c>
      <c r="BQ4">
        <f t="shared" si="6"/>
        <v>-6.3482587130636601E-3</v>
      </c>
      <c r="BR4">
        <f t="shared" si="6"/>
        <v>-6.3482587130636601E-3</v>
      </c>
      <c r="BS4">
        <f t="shared" si="6"/>
        <v>-6.3482587130636601E-3</v>
      </c>
      <c r="BT4">
        <f t="shared" si="6"/>
        <v>-6.3482587130636601E-3</v>
      </c>
      <c r="BU4" s="1">
        <f>'old221'!AQ3</f>
        <v>-7.2644450842052101E-3</v>
      </c>
      <c r="BV4" s="11">
        <f>'old221'!AR3</f>
        <v>-8.2393262686693003E-3</v>
      </c>
      <c r="BW4" s="11">
        <f>'old221'!AS3</f>
        <v>-9.2729616837916602E-3</v>
      </c>
      <c r="BX4" s="11">
        <f>'old221'!AT3</f>
        <v>-1.0365414741129401E-2</v>
      </c>
      <c r="BY4" s="11">
        <f>'old221'!AU3</f>
        <v>-1.15167529188018E-2</v>
      </c>
      <c r="BZ4" s="11">
        <f>'old221'!AV3</f>
        <v>-1.2727047838541301E-2</v>
      </c>
      <c r="CA4" s="11">
        <f>'old221'!AW3</f>
        <v>-1.39963753475441E-2</v>
      </c>
      <c r="CB4" s="11">
        <f>'old221'!AX3</f>
        <v>-1.53248156052257E-2</v>
      </c>
      <c r="CC4" s="11">
        <f>'old221'!AY3</f>
        <v>-1.6712453174982701E-2</v>
      </c>
      <c r="CD4" s="11">
        <f>'old221'!AZ3</f>
        <v>-1.8159377121078801E-2</v>
      </c>
      <c r="CE4" s="11">
        <f>'old221'!BA3</f>
        <v>-1.96656811107765E-2</v>
      </c>
      <c r="CF4" s="11">
        <f>'old221'!BB3</f>
        <v>-2.1231463521843099E-2</v>
      </c>
      <c r="CG4" s="11">
        <f>'old221'!BC3</f>
        <v>-2.2856827555573798E-2</v>
      </c>
      <c r="CH4" s="11">
        <f>'old221'!BD3</f>
        <v>-2.4541881355477E-2</v>
      </c>
      <c r="CI4" s="11">
        <f>'old221'!BE3</f>
        <v>-2.6286738131780799E-2</v>
      </c>
      <c r="CJ4" s="11">
        <f>'old221'!BF3</f>
        <v>-2.80915162919304E-2</v>
      </c>
      <c r="CK4" s="11">
        <f>'old221'!BG3</f>
        <v>-2.9956339577252002E-2</v>
      </c>
      <c r="CL4" s="11">
        <f>'old221'!BH3</f>
        <v>-3.1881337205975399E-2</v>
      </c>
      <c r="CM4" s="11">
        <f>'old221'!BI3</f>
        <v>-3.3866644022817499E-2</v>
      </c>
      <c r="CN4" s="11">
        <f>'old221'!BJ3</f>
        <v>-3.5912400655339502E-2</v>
      </c>
      <c r="CO4">
        <f t="shared" ref="CO4" si="7">$CN4</f>
        <v>-3.5912400655339502E-2</v>
      </c>
      <c r="CP4">
        <f t="shared" si="2"/>
        <v>-3.5912400655339502E-2</v>
      </c>
      <c r="CQ4">
        <f t="shared" si="2"/>
        <v>-3.5912400655339502E-2</v>
      </c>
      <c r="CR4">
        <f t="shared" si="2"/>
        <v>-3.5912400655339502E-2</v>
      </c>
      <c r="CS4">
        <f t="shared" si="2"/>
        <v>-3.5912400655339502E-2</v>
      </c>
      <c r="CT4">
        <f t="shared" si="2"/>
        <v>-3.5912400655339502E-2</v>
      </c>
      <c r="CU4">
        <f t="shared" si="2"/>
        <v>-3.5912400655339502E-2</v>
      </c>
      <c r="CV4">
        <f t="shared" si="2"/>
        <v>-3.5912400655339502E-2</v>
      </c>
      <c r="CW4">
        <f t="shared" si="2"/>
        <v>-3.5912400655339502E-2</v>
      </c>
      <c r="CX4">
        <f t="shared" si="2"/>
        <v>-3.5912400655339502E-2</v>
      </c>
      <c r="CY4">
        <f>'old221'!BK3</f>
        <v>1.4501412977526299E-2</v>
      </c>
      <c r="CZ4">
        <f>'old221'!BL3</f>
        <v>6.3252325588442695E-2</v>
      </c>
      <c r="DA4">
        <f>'old221'!BM3</f>
        <v>0.109273041305173</v>
      </c>
      <c r="DB4">
        <f>'old221'!BN3</f>
        <v>0.15155725234258199</v>
      </c>
      <c r="DC4">
        <f>'old221'!BO3</f>
        <v>0.18918211825568301</v>
      </c>
      <c r="DD4">
        <f>'old221'!BP3</f>
        <v>0.22132888067022899</v>
      </c>
      <c r="DE4">
        <f>'old221'!BQ3</f>
        <v>0.247301152991838</v>
      </c>
      <c r="DF4">
        <f>'old221'!BR3</f>
        <v>0.26654047653176699</v>
      </c>
      <c r="DG4">
        <f>'old221'!BS3</f>
        <v>0.27863879555119198</v>
      </c>
      <c r="DH4">
        <f>'old221'!BT3</f>
        <v>0.28334757255212301</v>
      </c>
      <c r="DI4">
        <f>'old221'!BU3</f>
        <v>0.280583340194411</v>
      </c>
      <c r="DJ4">
        <f>'old221'!BV3</f>
        <v>0.27042956581820399</v>
      </c>
      <c r="DK4">
        <f>'old221'!BW3</f>
        <v>0.25313478692149399</v>
      </c>
      <c r="DL4">
        <f>'old221'!BX3</f>
        <v>0.22910705924310301</v>
      </c>
      <c r="DM4">
        <f>'old221'!BY3</f>
        <v>0.19890484147177601</v>
      </c>
      <c r="DN4">
        <f>'old221'!BZ3</f>
        <v>0.16322452020189401</v>
      </c>
      <c r="DO4">
        <f>'old221'!CA3</f>
        <v>0.122884853807704</v>
      </c>
      <c r="DP4">
        <f>'old221'!CB3</f>
        <v>7.8808682734192101E-2</v>
      </c>
      <c r="DQ4">
        <f>'old221'!CC3</f>
        <v>3.2002314766494303E-2</v>
      </c>
      <c r="DR4">
        <f>'old221'!CD3</f>
        <v>-1.6466954223152801E-2</v>
      </c>
      <c r="DS4" s="1">
        <f>$DR$4+C$4</f>
        <v>-5.9949787111868245E-3</v>
      </c>
      <c r="DT4" s="1">
        <f t="shared" ref="DT4:EB4" si="8">$DR$4+D$4</f>
        <v>4.4769968007791518E-3</v>
      </c>
      <c r="DU4" s="1">
        <f t="shared" si="8"/>
        <v>1.4948972312745126E-2</v>
      </c>
      <c r="DV4" s="1">
        <f t="shared" si="8"/>
        <v>2.5420947824711104E-2</v>
      </c>
      <c r="DW4" s="1">
        <f t="shared" si="8"/>
        <v>3.5892923336677082E-2</v>
      </c>
      <c r="DX4" s="1">
        <f t="shared" si="8"/>
        <v>4.6364898848643053E-2</v>
      </c>
      <c r="DY4" s="1">
        <f t="shared" si="8"/>
        <v>5.6836874360609031E-2</v>
      </c>
      <c r="DZ4" s="1">
        <f t="shared" si="8"/>
        <v>6.7308849872575016E-2</v>
      </c>
      <c r="EA4" s="1">
        <f t="shared" si="8"/>
        <v>7.778082538454098E-2</v>
      </c>
      <c r="EB4" s="1">
        <f t="shared" si="8"/>
        <v>8.8252800896506972E-2</v>
      </c>
      <c r="EC4">
        <f>'old221'!CE3+$L$4</f>
        <v>8.9676846057711868E-2</v>
      </c>
      <c r="ED4">
        <f>'old221'!CF3+$L$4</f>
        <v>9.104162923206266E-2</v>
      </c>
      <c r="EE4">
        <f>'old221'!CG3+$L$4</f>
        <v>9.2347239599881059E-2</v>
      </c>
      <c r="EF4">
        <f>'old221'!CH3+$L$4</f>
        <v>9.3593761804874664E-2</v>
      </c>
      <c r="EG4">
        <f>'old221'!CI3+$L$4</f>
        <v>9.4781276053613597E-2</v>
      </c>
      <c r="EH4">
        <f>'old221'!CJ3+$L$4</f>
        <v>9.5909858209822854E-2</v>
      </c>
      <c r="EI4">
        <f>'old221'!CK3+$L$4</f>
        <v>9.6979579883609571E-2</v>
      </c>
      <c r="EJ4">
        <f>'old221'!CL3+$L$4</f>
        <v>9.7990508515737387E-2</v>
      </c>
      <c r="EK4">
        <f>'old221'!CM3+$L$4</f>
        <v>9.8942707457051318E-2</v>
      </c>
      <c r="EL4">
        <f>'old221'!CN3+$L$4</f>
        <v>9.9836236043150464E-2</v>
      </c>
      <c r="EM4">
        <f>'old221'!CO3+$L$4</f>
        <v>0.10067114966439956</v>
      </c>
      <c r="EN4">
        <f>'old221'!CP3+$L$4</f>
        <v>0.10144749983136132</v>
      </c>
      <c r="EO4">
        <f>'old221'!CQ3+$L$4</f>
        <v>0.10216533423572878</v>
      </c>
      <c r="EP4">
        <f>'old221'!CR3+$L$4</f>
        <v>0.10282469680682789</v>
      </c>
      <c r="EQ4">
        <f>'old221'!CS3+$L$4</f>
        <v>0.10342562776375804</v>
      </c>
      <c r="ER4">
        <f>'old221'!CT3+$L$4</f>
        <v>0.10396816366322799</v>
      </c>
      <c r="ES4">
        <f>'old221'!CU3+$L$4</f>
        <v>0.10445233744314504</v>
      </c>
      <c r="ET4">
        <f>'old221'!CV3+$L$4</f>
        <v>0.10487817846200394</v>
      </c>
      <c r="EU4">
        <f>'old221'!CW3+$L$4</f>
        <v>0.10524571253412292</v>
      </c>
      <c r="EV4">
        <f>'old221'!CX3+$L$4</f>
        <v>0.10555496196076548</v>
      </c>
      <c r="EW4" s="2">
        <f>'old221'!$CX$3+('对角补偿2+6度 (H+K (×1.5)'!$L$4)*(10-EW$2)/10</f>
        <v>9.5082986448799506E-2</v>
      </c>
      <c r="EX4" s="2">
        <f>'old221'!$CX$3+('对角补偿2+6度 (H+K (×1.5)'!$L$4)*(10-EX$2)/10</f>
        <v>8.4611010936833528E-2</v>
      </c>
      <c r="EY4" s="2">
        <f>'old221'!$CX$3+('对角补偿2+6度 (H+K (×1.5)'!$L$4)*(10-EY$2)/10</f>
        <v>7.413903542486755E-2</v>
      </c>
      <c r="EZ4" s="2">
        <f>'old221'!$CX$3+('对角补偿2+6度 (H+K (×1.5)'!$L$4)*(10-EZ$2)/10</f>
        <v>6.3667059912901586E-2</v>
      </c>
      <c r="FA4" s="2">
        <f>'old221'!$CX$3+('对角补偿2+6度 (H+K (×1.5)'!$L$4)*(10-FA$2)/10</f>
        <v>5.3195084400935601E-2</v>
      </c>
      <c r="FB4" s="2">
        <f>'old221'!$CX$3+('对角补偿2+6度 (H+K (×1.5)'!$L$4)*(10-FB$2)/10</f>
        <v>4.2723108888969623E-2</v>
      </c>
      <c r="FC4" s="2">
        <f>'old221'!$CX$3+('对角补偿2+6度 (H+K (×1.5)'!$L$4)*(10-FC$2)/10</f>
        <v>3.2251133377003652E-2</v>
      </c>
      <c r="FD4" s="2">
        <f>'old221'!$CX$3+('对角补偿2+6度 (H+K (×1.5)'!$L$4)*(10-FD$2)/10</f>
        <v>2.177915786503767E-2</v>
      </c>
      <c r="FE4" s="2">
        <f>'old221'!$CX$3+('对角补偿2+6度 (H+K (×1.5)'!$L$4)*(10-FE$2)/10</f>
        <v>1.1307182353071694E-2</v>
      </c>
      <c r="FF4" s="2">
        <f>'old221'!$CX$3+('对角补偿2+6度 (H+K (×1.5)'!$L$4)*(10-FF$2)/10</f>
        <v>8.3520684110571796E-4</v>
      </c>
      <c r="FG4">
        <f>'old221'!CY3</f>
        <v>1.08619043752212E-3</v>
      </c>
      <c r="FH4">
        <f>'old221'!CZ3</f>
        <v>1.27892355594161E-3</v>
      </c>
      <c r="FI4">
        <f>'old221'!DA3</f>
        <v>1.4134181045417601E-3</v>
      </c>
      <c r="FJ4">
        <f>'old221'!DB3</f>
        <v>1.4896825624148801E-3</v>
      </c>
      <c r="FK4">
        <f>'old221'!DC3</f>
        <v>1.5077219905472699E-3</v>
      </c>
      <c r="FL4">
        <f>'old221'!DD3</f>
        <v>1.46753803882649E-3</v>
      </c>
      <c r="FM4">
        <f>'old221'!DE3</f>
        <v>1.36912894908137E-3</v>
      </c>
      <c r="FN4">
        <f>'old221'!DF3</f>
        <v>1.2124895541598701E-3</v>
      </c>
      <c r="FO4">
        <f>'old221'!DG3</f>
        <v>9.9761127304409691E-4</v>
      </c>
      <c r="FP4">
        <f>'old221'!DH3</f>
        <v>7.2448210199627095E-4</v>
      </c>
      <c r="FQ4">
        <f>'old221'!DI3</f>
        <v>3.9308660172743297E-4</v>
      </c>
      <c r="FR4">
        <f>'old221'!DJ3</f>
        <v>3.4058805740144799E-6</v>
      </c>
      <c r="FS4">
        <f>'old221'!DK3</f>
        <v>-4.44582426335272E-4</v>
      </c>
      <c r="FT4">
        <f>'old221'!DL3</f>
        <v>-9.5090418194532201E-4</v>
      </c>
      <c r="FU4">
        <f>'old221'!DM3</f>
        <v>-1.5155887762008399E-3</v>
      </c>
      <c r="FV4">
        <f>'old221'!DN3</f>
        <v>-2.1386691590639102E-3</v>
      </c>
      <c r="FW4">
        <f>'old221'!DO3</f>
        <v>-2.8201818776600902E-3</v>
      </c>
      <c r="FX4">
        <f>'old221'!DP3</f>
        <v>-3.5601671175944402E-3</v>
      </c>
      <c r="FY4">
        <f>'old221'!DQ3</f>
        <v>-4.3586687484835603E-3</v>
      </c>
      <c r="FZ4">
        <f t="shared" ref="FZ4:GI8" si="9">$FY4</f>
        <v>-4.3586687484835603E-3</v>
      </c>
      <c r="GA4">
        <f t="shared" si="4"/>
        <v>-4.3586687484835603E-3</v>
      </c>
      <c r="GB4">
        <f t="shared" si="4"/>
        <v>-4.3586687484835603E-3</v>
      </c>
      <c r="GC4">
        <f t="shared" si="4"/>
        <v>-4.3586687484835603E-3</v>
      </c>
      <c r="GD4">
        <f t="shared" si="4"/>
        <v>-4.3586687484835603E-3</v>
      </c>
      <c r="GE4">
        <f t="shared" si="4"/>
        <v>-4.3586687484835603E-3</v>
      </c>
      <c r="GF4">
        <f t="shared" si="4"/>
        <v>-4.3586687484835603E-3</v>
      </c>
      <c r="GG4">
        <f t="shared" si="4"/>
        <v>-4.3586687484835603E-3</v>
      </c>
      <c r="GH4">
        <f t="shared" si="4"/>
        <v>-4.3586687484835603E-3</v>
      </c>
      <c r="GI4">
        <f t="shared" si="4"/>
        <v>-4.3586687484835603E-3</v>
      </c>
      <c r="GK4">
        <v>-7.2644450842052101E-3</v>
      </c>
    </row>
    <row r="5" spans="1:193" x14ac:dyDescent="0.15">
      <c r="A5" t="s">
        <v>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f>'old218'!B4</f>
        <v>0</v>
      </c>
      <c r="M5">
        <f>'old221'!C4</f>
        <v>-2.1170580763962801E-3</v>
      </c>
      <c r="N5">
        <f>'old221'!D4</f>
        <v>-4.2386265444411802E-3</v>
      </c>
      <c r="O5">
        <f>'old221'!E4</f>
        <v>-6.3646842687421499E-3</v>
      </c>
      <c r="P5">
        <f>'old221'!F4</f>
        <v>-8.4952102516755498E-3</v>
      </c>
      <c r="Q5">
        <f>'old221'!G4</f>
        <v>-1.06301836343934E-2</v>
      </c>
      <c r="R5">
        <f>'old221'!H4</f>
        <v>-1.27695836978468E-2</v>
      </c>
      <c r="S5">
        <f>'old221'!I4</f>
        <v>-1.49133898638238E-2</v>
      </c>
      <c r="T5">
        <f>'old221'!J4</f>
        <v>-1.7061581696004701E-2</v>
      </c>
      <c r="U5">
        <f>'old221'!K4</f>
        <v>-1.9214138901031401E-2</v>
      </c>
      <c r="V5">
        <f>'old221'!L4</f>
        <v>-2.13710413295931E-2</v>
      </c>
      <c r="W5">
        <f>'old221'!M4</f>
        <v>-2.35322689775266E-2</v>
      </c>
      <c r="X5">
        <f>'old221'!N4</f>
        <v>-2.5697801986931602E-2</v>
      </c>
      <c r="Y5">
        <f>'old221'!O4</f>
        <v>-2.7867620647301399E-2</v>
      </c>
      <c r="Z5">
        <f>'old221'!P4</f>
        <v>-3.0041705396667701E-2</v>
      </c>
      <c r="AA5">
        <f>'old221'!Q4</f>
        <v>-3.2220036822760097E-2</v>
      </c>
      <c r="AB5">
        <f>'old221'!R4</f>
        <v>-3.4402595664179997E-2</v>
      </c>
      <c r="AC5">
        <f>'old221'!S4</f>
        <v>-3.6589362811589199E-2</v>
      </c>
      <c r="AD5">
        <f>'old221'!T4</f>
        <v>-3.87803193089118E-2</v>
      </c>
      <c r="AE5">
        <f>'old221'!U4</f>
        <v>-4.0975446354551498E-2</v>
      </c>
      <c r="AF5">
        <f>'old221'!V4</f>
        <v>-4.3174725302621599E-2</v>
      </c>
      <c r="AG5">
        <f>$AF5</f>
        <v>-4.3174725302621599E-2</v>
      </c>
      <c r="AH5">
        <f t="shared" ref="AH5:AP8" si="10">$AF5</f>
        <v>-4.3174725302621599E-2</v>
      </c>
      <c r="AI5">
        <f t="shared" si="10"/>
        <v>-4.3174725302621599E-2</v>
      </c>
      <c r="AJ5">
        <f t="shared" si="10"/>
        <v>-4.3174725302621599E-2</v>
      </c>
      <c r="AK5">
        <f t="shared" si="10"/>
        <v>-4.3174725302621599E-2</v>
      </c>
      <c r="AL5">
        <f t="shared" si="10"/>
        <v>-4.3174725302621599E-2</v>
      </c>
      <c r="AM5">
        <f t="shared" si="10"/>
        <v>-4.3174725302621599E-2</v>
      </c>
      <c r="AN5">
        <f t="shared" si="10"/>
        <v>-4.3174725302621599E-2</v>
      </c>
      <c r="AO5">
        <f t="shared" si="10"/>
        <v>-4.3174725302621599E-2</v>
      </c>
      <c r="AP5">
        <f t="shared" si="10"/>
        <v>-4.3174725302621599E-2</v>
      </c>
      <c r="AQ5">
        <f>'old221'!W4</f>
        <v>-1.2249623358785201E-2</v>
      </c>
      <c r="AR5">
        <f>'old221'!X4</f>
        <v>1.78440280740766E-2</v>
      </c>
      <c r="AS5">
        <f>'old221'!Y4</f>
        <v>4.65725810598452E-2</v>
      </c>
      <c r="AT5">
        <f>'old221'!Z4</f>
        <v>7.3432881705953301E-2</v>
      </c>
      <c r="AU5">
        <f>'old221'!AA4</f>
        <v>9.7963509789907199E-2</v>
      </c>
      <c r="AV5">
        <f>'old221'!AB4</f>
        <v>0.11975508612458401</v>
      </c>
      <c r="AW5">
        <f>'old221'!AC4</f>
        <v>0.138459417412792</v>
      </c>
      <c r="AX5">
        <f>'old221'!AD4</f>
        <v>0.15379727431015999</v>
      </c>
      <c r="AY5">
        <f>'old221'!AE4</f>
        <v>0.165564628947276</v>
      </c>
      <c r="AZ5">
        <f>'old221'!AF4</f>
        <v>0.173637212575145</v>
      </c>
      <c r="BA5">
        <f>'old221'!AG4</f>
        <v>0.17797329152369201</v>
      </c>
      <c r="BB5">
        <f>'old221'!AH4</f>
        <v>0.17861459946299299</v>
      </c>
      <c r="BC5">
        <f>'old221'!AI4</f>
        <v>0.17568540514204101</v>
      </c>
      <c r="BD5">
        <f>'old221'!AJ4</f>
        <v>0.16938973643024899</v>
      </c>
      <c r="BE5">
        <f>'old221'!AK4</f>
        <v>0.16000682267198901</v>
      </c>
      <c r="BF5">
        <f>'old221'!AL4</f>
        <v>0.14788485716445199</v>
      </c>
      <c r="BG5">
        <f>'old221'!AM4</f>
        <v>0.13343321909476</v>
      </c>
      <c r="BH5">
        <f>'old221'!AN4</f>
        <v>0.117113328685408</v>
      </c>
      <c r="BI5">
        <f>'old221'!AO4</f>
        <v>9.9428339828962195E-2</v>
      </c>
      <c r="BJ5">
        <f>'old221'!AP4</f>
        <v>8.0911900461542202E-2</v>
      </c>
      <c r="BK5" s="1">
        <f>$BJ$5+C$3</f>
        <v>8.4085226374259164E-2</v>
      </c>
      <c r="BL5" s="1">
        <f t="shared" ref="BL5:BT5" si="11">$BJ$5+D$3</f>
        <v>8.7258552286976127E-2</v>
      </c>
      <c r="BM5" s="1">
        <f t="shared" si="11"/>
        <v>9.0431878199693089E-2</v>
      </c>
      <c r="BN5" s="1">
        <f t="shared" si="11"/>
        <v>9.3605204112410051E-2</v>
      </c>
      <c r="BO5" s="1">
        <f t="shared" si="11"/>
        <v>9.6778530025127013E-2</v>
      </c>
      <c r="BP5" s="1">
        <f t="shared" si="11"/>
        <v>9.9951855937843975E-2</v>
      </c>
      <c r="BQ5" s="1">
        <f t="shared" si="11"/>
        <v>0.10312518185056094</v>
      </c>
      <c r="BR5" s="1">
        <f t="shared" si="11"/>
        <v>0.1062985077632779</v>
      </c>
      <c r="BS5" s="1">
        <f t="shared" si="11"/>
        <v>0.10947183367599486</v>
      </c>
      <c r="BT5" s="1">
        <f t="shared" si="11"/>
        <v>0.11264515958871182</v>
      </c>
      <c r="BU5" s="1">
        <f>'old221'!AQ4+'对角补偿2+6度 (H+K (×1.5)'!$L$3</f>
        <v>0.10880861992713403</v>
      </c>
      <c r="BV5" s="11">
        <f>'old221'!AR4+'对角补偿2+6度 (H+K (×1.5)'!$L$3</f>
        <v>0.10495027801726434</v>
      </c>
      <c r="BW5" s="11">
        <f>'old221'!AS4+'对角补偿2+6度 (H+K (×1.5)'!$L$3</f>
        <v>0.10107034150129202</v>
      </c>
      <c r="BX5" s="11">
        <f>'old221'!AT4+'对角补偿2+6度 (H+K (×1.5)'!$L$3</f>
        <v>9.7169016199788627E-2</v>
      </c>
      <c r="BY5" s="11">
        <f>'old221'!AU4+'对角补偿2+6度 (H+K (×1.5)'!$L$3</f>
        <v>9.3246506106887839E-2</v>
      </c>
      <c r="BZ5" s="11">
        <f>'old221'!AV4+'对角补偿2+6度 (H+K (×1.5)'!$L$3</f>
        <v>8.9303013383539437E-2</v>
      </c>
      <c r="CA5" s="11">
        <f>'old221'!AW4+'对角补偿2+6度 (H+K (×1.5)'!$L$3</f>
        <v>8.5338738348904736E-2</v>
      </c>
      <c r="CB5" s="11">
        <f>'old221'!AX4+'对角补偿2+6度 (H+K (×1.5)'!$L$3</f>
        <v>8.1353879469961837E-2</v>
      </c>
      <c r="CC5" s="11">
        <f>'old221'!AY4+'对角补偿2+6度 (H+K (×1.5)'!$L$3</f>
        <v>7.734863334938373E-2</v>
      </c>
      <c r="CD5" s="11">
        <f>'old221'!AZ4+'对角补偿2+6度 (H+K (×1.5)'!$L$3</f>
        <v>7.332319471174753E-2</v>
      </c>
      <c r="CE5" s="11">
        <f>'old221'!BA4+'对角补偿2+6度 (H+K (×1.5)'!$L$3</f>
        <v>6.9277756388136727E-2</v>
      </c>
      <c r="CF5" s="11">
        <f>'old221'!BB4+'对角补偿2+6度 (H+K (×1.5)'!$L$3</f>
        <v>6.5212509299189925E-2</v>
      </c>
      <c r="CG5" s="11">
        <f>'old221'!BC4+'对角补偿2+6度 (H+K (×1.5)'!$L$3</f>
        <v>6.1127642436649726E-2</v>
      </c>
      <c r="CH5" s="11">
        <f>'old221'!BD4+'对角补偿2+6度 (H+K (×1.5)'!$L$3</f>
        <v>5.7023342843463526E-2</v>
      </c>
      <c r="CI5" s="11">
        <f>'old221'!BE4+'对角补偿2+6度 (H+K (×1.5)'!$L$3</f>
        <v>5.2899795592484929E-2</v>
      </c>
      <c r="CJ5" s="11">
        <f>'old221'!BF4+'对角补偿2+6度 (H+K (×1.5)'!$L$3</f>
        <v>4.8757183763821328E-2</v>
      </c>
      <c r="CK5" s="11">
        <f>'old221'!BG4+'对角补偿2+6度 (H+K (×1.5)'!$L$3</f>
        <v>4.4595688420873927E-2</v>
      </c>
      <c r="CL5" s="11">
        <f>'old221'!BH4+'对角补偿2+6度 (H+K (×1.5)'!$L$3</f>
        <v>4.0415488585112125E-2</v>
      </c>
      <c r="CM5" s="11">
        <f>'old221'!BI4+'对角补偿2+6度 (H+K (×1.5)'!$L$3</f>
        <v>3.6216761209620148E-2</v>
      </c>
      <c r="CN5" s="11">
        <f>'old221'!BJ4+'对角补偿2+6度 (H+K (×1.5)'!$L$3</f>
        <v>3.1999681151457911E-2</v>
      </c>
      <c r="CO5" s="2">
        <f>'old221'!$BJ$4+('对角补偿2+6度 (H+K (×1.5)'!$L$3)*(10-CO$2)/10</f>
        <v>2.8826355238740949E-2</v>
      </c>
      <c r="CP5" s="2">
        <f>'old221'!$BJ$4+('对角补偿2+6度 (H+K (×1.5)'!$L$3)*(10-CP$2)/10</f>
        <v>2.5653029326023986E-2</v>
      </c>
      <c r="CQ5" s="2">
        <f>'old221'!$BJ$4+('对角补偿2+6度 (H+K (×1.5)'!$L$3)*(10-CQ$2)/10</f>
        <v>2.2479703413307024E-2</v>
      </c>
      <c r="CR5" s="2">
        <f>'old221'!$BJ$4+('对角补偿2+6度 (H+K (×1.5)'!$L$3)*(10-CR$2)/10</f>
        <v>1.9306377500590062E-2</v>
      </c>
      <c r="CS5" s="2">
        <f>'old221'!$BJ$4+('对角补偿2+6度 (H+K (×1.5)'!$L$3)*(10-CS$2)/10</f>
        <v>1.6133051587873096E-2</v>
      </c>
      <c r="CT5" s="2">
        <f>'old221'!$BJ$4+('对角补偿2+6度 (H+K (×1.5)'!$L$3)*(10-CT$2)/10</f>
        <v>1.2959725675156134E-2</v>
      </c>
      <c r="CU5" s="2">
        <f>'old221'!$BJ$4+('对角补偿2+6度 (H+K (×1.5)'!$L$3)*(10-CU$2)/10</f>
        <v>9.786399762439172E-3</v>
      </c>
      <c r="CV5" s="2">
        <f>'old221'!$BJ$4+('对角补偿2+6度 (H+K (×1.5)'!$L$3)*(10-CV$2)/10</f>
        <v>6.6130738497222081E-3</v>
      </c>
      <c r="CW5" s="2">
        <f>'old221'!$BJ$4+('对角补偿2+6度 (H+K (×1.5)'!$L$3)*(10-CW$2)/10</f>
        <v>3.439747937005245E-3</v>
      </c>
      <c r="CX5" s="2">
        <f>'old221'!$BJ$4+('对角补偿2+6度 (H+K (×1.5)'!$L$3)*(10-CX$2)/10</f>
        <v>2.6642202428828199E-4</v>
      </c>
      <c r="CY5">
        <f>'old221'!BK4</f>
        <v>-3.9688379843003697E-3</v>
      </c>
      <c r="CZ5">
        <f>'old221'!BL4</f>
        <v>-8.2221073657973206E-3</v>
      </c>
      <c r="DA5">
        <f>'old221'!BM4</f>
        <v>-1.24932177284049E-2</v>
      </c>
      <c r="DB5">
        <f>'old221'!BN4</f>
        <v>-1.6782002898096299E-2</v>
      </c>
      <c r="DC5">
        <f>'old221'!BO4</f>
        <v>-2.10882989516941E-2</v>
      </c>
      <c r="DD5">
        <f>'old221'!BP4</f>
        <v>-2.54119442509513E-2</v>
      </c>
      <c r="DE5">
        <f>'old221'!BQ4</f>
        <v>-2.9752779477609299E-2</v>
      </c>
      <c r="DF5">
        <f>'old221'!BR4</f>
        <v>-3.4110647669413498E-2</v>
      </c>
      <c r="DG5">
        <f>'old221'!BS4</f>
        <v>-3.8485394257064903E-2</v>
      </c>
      <c r="DH5">
        <f>'old221'!BT4</f>
        <v>-4.2876867102091203E-2</v>
      </c>
      <c r="DI5">
        <f>'old221'!BU4</f>
        <v>-4.7284916535622598E-2</v>
      </c>
      <c r="DJ5">
        <f>'old221'!BV4</f>
        <v>-5.1709395398057002E-2</v>
      </c>
      <c r="DK5">
        <f>'old221'!BW4</f>
        <v>-5.6150159079605001E-2</v>
      </c>
      <c r="DL5">
        <f>'old221'!BX4</f>
        <v>-6.0607065561707002E-2</v>
      </c>
      <c r="DM5">
        <f>'old221'!BY4</f>
        <v>-6.5079975459313003E-2</v>
      </c>
      <c r="DN5">
        <f>'old221'!BZ4</f>
        <v>-6.9568752064022896E-2</v>
      </c>
      <c r="DO5">
        <f>'old221'!CA4</f>
        <v>-7.4073261388085204E-2</v>
      </c>
      <c r="DP5">
        <f>'old221'!CB4</f>
        <v>-7.8593372209254206E-2</v>
      </c>
      <c r="DQ5">
        <f>'old221'!CC4</f>
        <v>-8.3128956116509403E-2</v>
      </c>
      <c r="DR5">
        <f>'old221'!CD4</f>
        <v>-8.7679887556641106E-2</v>
      </c>
      <c r="DS5">
        <f>$DR5</f>
        <v>-8.7679887556641106E-2</v>
      </c>
      <c r="DT5">
        <f t="shared" ref="DT5:EB6" si="12">$DR5</f>
        <v>-8.7679887556641106E-2</v>
      </c>
      <c r="DU5">
        <f t="shared" si="12"/>
        <v>-8.7679887556641106E-2</v>
      </c>
      <c r="DV5">
        <f t="shared" si="12"/>
        <v>-8.7679887556641106E-2</v>
      </c>
      <c r="DW5">
        <f t="shared" si="12"/>
        <v>-8.7679887556641106E-2</v>
      </c>
      <c r="DX5">
        <f t="shared" si="12"/>
        <v>-8.7679887556641106E-2</v>
      </c>
      <c r="DY5">
        <f t="shared" si="12"/>
        <v>-8.7679887556641106E-2</v>
      </c>
      <c r="DZ5">
        <f t="shared" si="12"/>
        <v>-8.7679887556641106E-2</v>
      </c>
      <c r="EA5">
        <f t="shared" si="12"/>
        <v>-8.7679887556641106E-2</v>
      </c>
      <c r="EB5">
        <f t="shared" si="12"/>
        <v>-8.7679887556641106E-2</v>
      </c>
      <c r="EC5">
        <f>'old221'!CE4</f>
        <v>-9.2246043881713202E-2</v>
      </c>
      <c r="ED5">
        <f>'old221'!CF4</f>
        <v>-9.6827305397410496E-2</v>
      </c>
      <c r="EE5">
        <f>'old221'!CG4</f>
        <v>-0.10142355541228799</v>
      </c>
      <c r="EF5">
        <f>'old221'!CH4</f>
        <v>-0.106034680287933</v>
      </c>
      <c r="EG5">
        <f>'old221'!CI4</f>
        <v>-0.110660569490071</v>
      </c>
      <c r="EH5">
        <f>'old221'!CJ4</f>
        <v>-0.115301115640619</v>
      </c>
      <c r="EI5">
        <f>'old221'!CK4</f>
        <v>-0.119956214570728</v>
      </c>
      <c r="EJ5">
        <f>'old221'!CL4</f>
        <v>-0.124625765374845</v>
      </c>
      <c r="EK5">
        <f>'old221'!CM4</f>
        <v>-0.12930967046580399</v>
      </c>
      <c r="EL5">
        <f>'old221'!CN4</f>
        <v>-0.13400783563101201</v>
      </c>
      <c r="EM5">
        <f>'old221'!CO4</f>
        <v>-0.13872017008974399</v>
      </c>
      <c r="EN5">
        <f>'old221'!CP4</f>
        <v>-0.143446586551609</v>
      </c>
      <c r="EO5">
        <f>'old221'!CQ4</f>
        <v>-0.14818700127621701</v>
      </c>
      <c r="EP5">
        <f>'old221'!CR4</f>
        <v>-0.15294133413411201</v>
      </c>
      <c r="EQ5">
        <f>'old221'!CS4</f>
        <v>-0.15770950866901601</v>
      </c>
      <c r="ER5">
        <f>'old221'!CT4</f>
        <v>-0.16249145216145</v>
      </c>
      <c r="ES5">
        <f>'old221'!CU4</f>
        <v>-0.16728709569379599</v>
      </c>
      <c r="ET5">
        <f>'old221'!CV4</f>
        <v>-0.172096374216855</v>
      </c>
      <c r="EU5">
        <f>'old221'!CW4</f>
        <v>-0.17691922661800399</v>
      </c>
      <c r="EV5">
        <f>'old221'!CX4</f>
        <v>-0.18175559579099801</v>
      </c>
      <c r="EW5">
        <f>$EV5</f>
        <v>-0.18175559579099801</v>
      </c>
      <c r="EX5">
        <f t="shared" ref="EX5:FF8" si="13">$EV5</f>
        <v>-0.18175559579099801</v>
      </c>
      <c r="EY5">
        <f t="shared" si="13"/>
        <v>-0.18175559579099801</v>
      </c>
      <c r="EZ5">
        <f t="shared" si="13"/>
        <v>-0.18175559579099801</v>
      </c>
      <c r="FA5">
        <f t="shared" si="13"/>
        <v>-0.18175559579099801</v>
      </c>
      <c r="FB5">
        <f t="shared" si="13"/>
        <v>-0.18175559579099801</v>
      </c>
      <c r="FC5">
        <f t="shared" si="13"/>
        <v>-0.18175559579099801</v>
      </c>
      <c r="FD5">
        <f t="shared" si="13"/>
        <v>-0.18175559579099801</v>
      </c>
      <c r="FE5">
        <f t="shared" si="13"/>
        <v>-0.18175559579099801</v>
      </c>
      <c r="FF5">
        <f t="shared" si="13"/>
        <v>-0.18175559579099801</v>
      </c>
      <c r="FG5">
        <f>'old221'!CY4</f>
        <v>-0.14390145032274301</v>
      </c>
      <c r="FH5">
        <f>'old221'!CZ4</f>
        <v>-0.106878755365463</v>
      </c>
      <c r="FI5">
        <f>'old221'!DA4</f>
        <v>-7.1221158855275093E-2</v>
      </c>
      <c r="FJ5">
        <f>'old221'!DB4</f>
        <v>-3.74318146847483E-2</v>
      </c>
      <c r="FK5">
        <f>'old221'!DC4</f>
        <v>-5.9721430763757201E-3</v>
      </c>
      <c r="FL5">
        <f>'old221'!DD4</f>
        <v>2.2748476782719702E-2</v>
      </c>
      <c r="FM5">
        <f>'old221'!DE4</f>
        <v>4.8381851595346699E-2</v>
      </c>
      <c r="FN5">
        <f>'old221'!DF4</f>
        <v>7.0648752017133498E-2</v>
      </c>
      <c r="FO5">
        <f>'old221'!DG4</f>
        <v>8.9345150178668398E-2</v>
      </c>
      <c r="FP5">
        <f>'old221'!DH4</f>
        <v>0.104346777330956</v>
      </c>
      <c r="FQ5">
        <f>'old221'!DI4</f>
        <v>0.115611899803923</v>
      </c>
      <c r="FR5">
        <f>'old221'!DJ4</f>
        <v>0.123182251267642</v>
      </c>
      <c r="FS5">
        <f>'old221'!DK4</f>
        <v>0.12718210047110901</v>
      </c>
      <c r="FT5">
        <f>'old221'!DL4</f>
        <v>0.12781547528373599</v>
      </c>
      <c r="FU5">
        <f>'old221'!DM4</f>
        <v>0.12536160504989499</v>
      </c>
      <c r="FV5">
        <f>'old221'!DN4</f>
        <v>0.120168683066776</v>
      </c>
      <c r="FW5">
        <f>'old221'!DO4</f>
        <v>0.112646088521503</v>
      </c>
      <c r="FX5">
        <f>'old221'!DP4</f>
        <v>0.10325524163657</v>
      </c>
      <c r="FY5">
        <f>'old221'!DQ4</f>
        <v>9.2499296304543205E-2</v>
      </c>
      <c r="FZ5" s="1">
        <f>$FY$5+C$3</f>
        <v>9.5672622217260167E-2</v>
      </c>
      <c r="GA5" s="1">
        <f t="shared" ref="GA5:GI5" si="14">$FY$5+D$3</f>
        <v>9.8845948129977129E-2</v>
      </c>
      <c r="GB5" s="1">
        <f t="shared" si="14"/>
        <v>0.10201927404269409</v>
      </c>
      <c r="GC5" s="1">
        <f t="shared" si="14"/>
        <v>0.10519259995541105</v>
      </c>
      <c r="GD5" s="1">
        <f t="shared" si="14"/>
        <v>0.10836592586812802</v>
      </c>
      <c r="GE5" s="1">
        <f t="shared" si="14"/>
        <v>0.11153925178084498</v>
      </c>
      <c r="GF5" s="1">
        <f t="shared" si="14"/>
        <v>0.11471257769356194</v>
      </c>
      <c r="GG5" s="1">
        <f t="shared" si="14"/>
        <v>0.1178859036062789</v>
      </c>
      <c r="GH5" s="1">
        <f t="shared" si="14"/>
        <v>0.12105922951899586</v>
      </c>
      <c r="GI5" s="1">
        <f t="shared" si="14"/>
        <v>0.12423255543171283</v>
      </c>
      <c r="GK5">
        <v>0.10880861992713403</v>
      </c>
    </row>
    <row r="6" spans="1:193" s="16" customFormat="1" ht="14.25" thickBot="1" x14ac:dyDescent="0.2">
      <c r="A6" s="15" t="s">
        <v>3</v>
      </c>
      <c r="B6" s="16">
        <v>0</v>
      </c>
      <c r="C6" s="16">
        <v>0</v>
      </c>
      <c r="D6" s="16">
        <v>0</v>
      </c>
      <c r="E6" s="16">
        <v>0</v>
      </c>
      <c r="F6" s="16">
        <v>0</v>
      </c>
      <c r="G6" s="16">
        <v>0</v>
      </c>
      <c r="H6" s="16">
        <v>0</v>
      </c>
      <c r="I6" s="16">
        <v>0</v>
      </c>
      <c r="J6" s="16">
        <v>0</v>
      </c>
      <c r="K6" s="16">
        <v>0</v>
      </c>
      <c r="L6" s="16">
        <f>'old221'!B5</f>
        <v>0</v>
      </c>
      <c r="M6" s="16">
        <f>'old221'!C5</f>
        <v>1.2544182655860301E-4</v>
      </c>
      <c r="N6" s="16">
        <f>'old221'!D5</f>
        <v>2.3631598060447299E-4</v>
      </c>
      <c r="O6" s="16">
        <f>'old221'!E5</f>
        <v>3.3262413380597E-4</v>
      </c>
      <c r="P6" s="16">
        <f>'old221'!F5</f>
        <v>4.1436774212200199E-4</v>
      </c>
      <c r="Q6" s="16">
        <f>'old221'!G5</f>
        <v>4.8154804624145299E-4</v>
      </c>
      <c r="R6" s="16">
        <f>'old221'!H5</f>
        <v>5.3416607196066202E-4</v>
      </c>
      <c r="S6" s="16">
        <f>'old221'!I5</f>
        <v>5.7222263049849797E-4</v>
      </c>
      <c r="T6" s="16">
        <f>'old221'!J5</f>
        <v>5.9571831874905001E-4</v>
      </c>
      <c r="U6" s="16">
        <f>'old221'!K5</f>
        <v>6.04653519472365E-4</v>
      </c>
      <c r="V6" s="16">
        <f>'old221'!L5</f>
        <v>5.9902840142300696E-4</v>
      </c>
      <c r="W6" s="16">
        <f>'old221'!M5</f>
        <v>5.7884291941667798E-4</v>
      </c>
      <c r="X6" s="16">
        <f>'old221'!N5</f>
        <v>5.4409681433420498E-4</v>
      </c>
      <c r="Y6" s="16">
        <f>'old221'!O5</f>
        <v>4.9478961306426204E-4</v>
      </c>
      <c r="Z6" s="16">
        <f>'old221'!P5</f>
        <v>4.3092062838345801E-4</v>
      </c>
      <c r="AA6" s="16">
        <f>'old221'!Q5</f>
        <v>3.52488958774488E-4</v>
      </c>
      <c r="AB6" s="16">
        <f>'old221'!R5</f>
        <v>2.5949348818254898E-4</v>
      </c>
      <c r="AC6" s="16">
        <f>'old221'!S5</f>
        <v>1.5193288570891601E-4</v>
      </c>
      <c r="AD6" s="16">
        <f>'old221'!T5</f>
        <v>2.9805605242350101E-5</v>
      </c>
      <c r="AE6" s="16">
        <f>'old221'!U5</f>
        <v>-1.06890114971669E-4</v>
      </c>
      <c r="AF6" s="16">
        <f>'old221'!V5</f>
        <v>-2.58156252823882E-4</v>
      </c>
      <c r="AG6" s="16">
        <f>$AF6</f>
        <v>-2.58156252823882E-4</v>
      </c>
      <c r="AH6" s="16">
        <f t="shared" si="10"/>
        <v>-2.58156252823882E-4</v>
      </c>
      <c r="AI6" s="16">
        <f t="shared" si="10"/>
        <v>-2.58156252823882E-4</v>
      </c>
      <c r="AJ6" s="16">
        <f t="shared" si="10"/>
        <v>-2.58156252823882E-4</v>
      </c>
      <c r="AK6" s="16">
        <f t="shared" si="10"/>
        <v>-2.58156252823882E-4</v>
      </c>
      <c r="AL6" s="16">
        <f t="shared" si="10"/>
        <v>-2.58156252823882E-4</v>
      </c>
      <c r="AM6" s="16">
        <f t="shared" si="10"/>
        <v>-2.58156252823882E-4</v>
      </c>
      <c r="AN6" s="16">
        <f t="shared" si="10"/>
        <v>-2.58156252823882E-4</v>
      </c>
      <c r="AO6" s="16">
        <f t="shared" si="10"/>
        <v>-2.58156252823882E-4</v>
      </c>
      <c r="AP6" s="17">
        <f t="shared" si="10"/>
        <v>-2.58156252823882E-4</v>
      </c>
      <c r="AQ6" s="17">
        <f>'old221'!W5</f>
        <v>4.8372945159916199E-2</v>
      </c>
      <c r="AR6" s="16">
        <f>'old221'!X5</f>
        <v>9.5341145550706705E-2</v>
      </c>
      <c r="AS6" s="16">
        <f>'old221'!Y5</f>
        <v>0.139579149047311</v>
      </c>
      <c r="AT6" s="16">
        <f>'old221'!Z5</f>
        <v>0.18008064786459499</v>
      </c>
      <c r="AU6" s="16">
        <f>'old221'!AA5</f>
        <v>0.21592280155756999</v>
      </c>
      <c r="AV6" s="16">
        <f>'old221'!AB5</f>
        <v>0.24628685175199</v>
      </c>
      <c r="AW6" s="16">
        <f>'old221'!AC5</f>
        <v>0.27047641185347299</v>
      </c>
      <c r="AX6" s="16">
        <f>'old221'!AD5</f>
        <v>0.28793302317327701</v>
      </c>
      <c r="AY6" s="16">
        <f>'old221'!AE5</f>
        <v>0.29824862997257601</v>
      </c>
      <c r="AZ6" s="16">
        <f>'old221'!AF5</f>
        <v>0.30117469475338099</v>
      </c>
      <c r="BA6" s="16">
        <f>'old221'!AG5</f>
        <v>0.29662775017554299</v>
      </c>
      <c r="BB6" s="16">
        <f>'old221'!AH5</f>
        <v>0.28469126357921098</v>
      </c>
      <c r="BC6" s="16">
        <f>'old221'!AI5</f>
        <v>0.265613772462374</v>
      </c>
      <c r="BD6" s="16">
        <f>'old221'!AJ5</f>
        <v>0.239803332563858</v>
      </c>
      <c r="BE6" s="16">
        <f>'old221'!AK5</f>
        <v>0.207818402572405</v>
      </c>
      <c r="BF6" s="16">
        <f>'old221'!AL5</f>
        <v>0.17035536908239701</v>
      </c>
      <c r="BG6" s="16">
        <f>'old221'!AM5</f>
        <v>0.12823299046808101</v>
      </c>
      <c r="BH6" s="16">
        <f>'old221'!AN5</f>
        <v>8.2374107174443503E-2</v>
      </c>
      <c r="BI6" s="16">
        <f>'old221'!AO5</f>
        <v>3.3785026986619997E-2</v>
      </c>
      <c r="BJ6" s="16">
        <f>'old221'!AP5</f>
        <v>-1.6466954223152801E-2</v>
      </c>
      <c r="BK6" s="18">
        <f>$BJ$6+C$4</f>
        <v>-5.9949787111868245E-3</v>
      </c>
      <c r="BL6" s="18">
        <f t="shared" ref="BL6:BT6" si="15">$BJ$6+D$4</f>
        <v>4.4769968007791518E-3</v>
      </c>
      <c r="BM6" s="18">
        <f t="shared" si="15"/>
        <v>1.4948972312745126E-2</v>
      </c>
      <c r="BN6" s="18">
        <f t="shared" si="15"/>
        <v>2.5420947824711104E-2</v>
      </c>
      <c r="BO6" s="18">
        <f t="shared" si="15"/>
        <v>3.5892923336677082E-2</v>
      </c>
      <c r="BP6" s="18">
        <f t="shared" si="15"/>
        <v>4.6364898848643053E-2</v>
      </c>
      <c r="BQ6" s="18">
        <f t="shared" si="15"/>
        <v>5.6836874360609031E-2</v>
      </c>
      <c r="BR6" s="18">
        <f t="shared" si="15"/>
        <v>6.7308849872575016E-2</v>
      </c>
      <c r="BS6" s="18">
        <f t="shared" si="15"/>
        <v>7.778082538454098E-2</v>
      </c>
      <c r="BT6" s="18">
        <f t="shared" si="15"/>
        <v>8.8252800896506972E-2</v>
      </c>
      <c r="BU6" s="18">
        <f>'old221'!AQ5+'对角补偿2+6度 (H+K (×1.5)'!$L$4</f>
        <v>8.9676846057711868E-2</v>
      </c>
      <c r="BV6" s="19">
        <f>'old221'!AR5+'对角补偿2+6度 (H+K (×1.5)'!$L$4</f>
        <v>9.104162923206266E-2</v>
      </c>
      <c r="BW6" s="19">
        <f>'old221'!AS5+'对角补偿2+6度 (H+K (×1.5)'!$L$4</f>
        <v>9.2347239599881059E-2</v>
      </c>
      <c r="BX6" s="19">
        <f>'old221'!AT5+'对角补偿2+6度 (H+K (×1.5)'!$L$4</f>
        <v>9.3593761804874664E-2</v>
      </c>
      <c r="BY6" s="19">
        <f>'old221'!AU5+'对角补偿2+6度 (H+K (×1.5)'!$L$4</f>
        <v>9.4781276053613597E-2</v>
      </c>
      <c r="BZ6" s="19">
        <f>'old221'!AV5+'对角补偿2+6度 (H+K (×1.5)'!$L$4</f>
        <v>9.5909858209822854E-2</v>
      </c>
      <c r="CA6" s="19">
        <f>'old221'!AW5+'对角补偿2+6度 (H+K (×1.5)'!$L$4</f>
        <v>9.6979579883609571E-2</v>
      </c>
      <c r="CB6" s="19">
        <f>'old221'!AX5+'对角补偿2+6度 (H+K (×1.5)'!$L$4</f>
        <v>9.7990508515737387E-2</v>
      </c>
      <c r="CC6" s="19">
        <f>'old221'!AY5+'对角补偿2+6度 (H+K (×1.5)'!$L$4</f>
        <v>9.8942707457051318E-2</v>
      </c>
      <c r="CD6" s="19">
        <f>'old221'!AZ5+'对角补偿2+6度 (H+K (×1.5)'!$L$4</f>
        <v>9.9836236043150464E-2</v>
      </c>
      <c r="CE6" s="19">
        <f>'old221'!BA5+'对角补偿2+6度 (H+K (×1.5)'!$L$4</f>
        <v>0.10067114966439956</v>
      </c>
      <c r="CF6" s="19">
        <f>'old221'!BB5+'对角补偿2+6度 (H+K (×1.5)'!$L$4</f>
        <v>0.10144749983136132</v>
      </c>
      <c r="CG6" s="19">
        <f>'old221'!BC5+'对角补偿2+6度 (H+K (×1.5)'!$L$4</f>
        <v>0.10216533423572878</v>
      </c>
      <c r="CH6" s="19">
        <f>'old221'!BD5+'对角补偿2+6度 (H+K (×1.5)'!$L$4</f>
        <v>0.10282469680682789</v>
      </c>
      <c r="CI6" s="19">
        <f>'old221'!BE5+'对角补偿2+6度 (H+K (×1.5)'!$L$4</f>
        <v>0.10342562776375804</v>
      </c>
      <c r="CJ6" s="19">
        <f>'old221'!BF5+'对角补偿2+6度 (H+K (×1.5)'!$L$4</f>
        <v>0.10396816366322799</v>
      </c>
      <c r="CK6" s="19">
        <f>'old221'!BG5+'对角补偿2+6度 (H+K (×1.5)'!$L$4</f>
        <v>0.10445233744314504</v>
      </c>
      <c r="CL6" s="19">
        <f>'old221'!BH5+'对角补偿2+6度 (H+K (×1.5)'!$L$4</f>
        <v>0.10487817846200394</v>
      </c>
      <c r="CM6" s="19">
        <f>'old221'!BI5+'对角补偿2+6度 (H+K (×1.5)'!$L$4</f>
        <v>0.10524571253412292</v>
      </c>
      <c r="CN6" s="19">
        <f>'old221'!BJ5+'对角补偿2+6度 (H+K (×1.5)'!$L$4</f>
        <v>0.10555496196076548</v>
      </c>
      <c r="CO6" s="20">
        <f>'old221'!$BJ$5+('对角补偿2+6度 (H+K (×1.5)'!$L$4)*(10-CO$2)/10</f>
        <v>9.5082986448799506E-2</v>
      </c>
      <c r="CP6" s="20">
        <f>'old221'!$BJ$5+('对角补偿2+6度 (H+K (×1.5)'!$L$4)*(10-CP$2)/10</f>
        <v>8.4611010936833528E-2</v>
      </c>
      <c r="CQ6" s="20">
        <f>'old221'!$BJ$5+('对角补偿2+6度 (H+K (×1.5)'!$L$4)*(10-CQ$2)/10</f>
        <v>7.413903542486755E-2</v>
      </c>
      <c r="CR6" s="20">
        <f>'old221'!$BJ$5+('对角补偿2+6度 (H+K (×1.5)'!$L$4)*(10-CR$2)/10</f>
        <v>6.3667059912901586E-2</v>
      </c>
      <c r="CS6" s="20">
        <f>'old221'!$BJ$5+('对角补偿2+6度 (H+K (×1.5)'!$L$4)*(10-CS$2)/10</f>
        <v>5.3195084400935601E-2</v>
      </c>
      <c r="CT6" s="20">
        <f>'old221'!$BJ$5+('对角补偿2+6度 (H+K (×1.5)'!$L$4)*(10-CT$2)/10</f>
        <v>4.2723108888969623E-2</v>
      </c>
      <c r="CU6" s="20">
        <f>'old221'!$BJ$5+('对角补偿2+6度 (H+K (×1.5)'!$L$4)*(10-CU$2)/10</f>
        <v>3.2251133377003652E-2</v>
      </c>
      <c r="CV6" s="20">
        <f>'old221'!$BJ$5+('对角补偿2+6度 (H+K (×1.5)'!$L$4)*(10-CV$2)/10</f>
        <v>2.177915786503767E-2</v>
      </c>
      <c r="CW6" s="20">
        <f>'old221'!$BJ$5+('对角补偿2+6度 (H+K (×1.5)'!$L$4)*(10-CW$2)/10</f>
        <v>1.1307182353071694E-2</v>
      </c>
      <c r="CX6" s="20">
        <f>'old221'!$BJ$5+('对角补偿2+6度 (H+K (×1.5)'!$L$4)*(10-CX$2)/10</f>
        <v>8.3520684110571796E-4</v>
      </c>
      <c r="CY6" s="16">
        <f>'old221'!BK5</f>
        <v>1.08619043752212E-3</v>
      </c>
      <c r="CZ6" s="16">
        <f>'old221'!BL5</f>
        <v>1.27892355594161E-3</v>
      </c>
      <c r="DA6" s="16">
        <f>'old221'!BM5</f>
        <v>1.4134181045417601E-3</v>
      </c>
      <c r="DB6" s="16">
        <f>'old221'!BN5</f>
        <v>1.4896825624148801E-3</v>
      </c>
      <c r="DC6" s="16">
        <f>'old221'!BO5</f>
        <v>1.5077219905472699E-3</v>
      </c>
      <c r="DD6" s="16">
        <f>'old221'!BP5</f>
        <v>1.46753803882649E-3</v>
      </c>
      <c r="DE6" s="16">
        <f>'old221'!BQ5</f>
        <v>1.36912894908137E-3</v>
      </c>
      <c r="DF6" s="16">
        <f>'old221'!BR5</f>
        <v>1.2124895541598701E-3</v>
      </c>
      <c r="DG6" s="16">
        <f>'old221'!BS5</f>
        <v>9.9761127304409691E-4</v>
      </c>
      <c r="DH6" s="16">
        <f>'old221'!BT5</f>
        <v>7.2448210199627095E-4</v>
      </c>
      <c r="DI6" s="16">
        <f>'old221'!BU5</f>
        <v>3.9308660172743297E-4</v>
      </c>
      <c r="DJ6" s="16">
        <f>'old221'!BV5</f>
        <v>3.4058805740144799E-6</v>
      </c>
      <c r="DK6" s="16">
        <f>'old221'!BW5</f>
        <v>-4.44582426335272E-4</v>
      </c>
      <c r="DL6" s="16">
        <f>'old221'!BX5</f>
        <v>-9.5090418194532201E-4</v>
      </c>
      <c r="DM6" s="16">
        <f>'old221'!BY5</f>
        <v>-1.5155887762008399E-3</v>
      </c>
      <c r="DN6" s="16">
        <f>'old221'!BZ5</f>
        <v>-2.1386691590639102E-3</v>
      </c>
      <c r="DO6" s="16">
        <f>'old221'!CA5</f>
        <v>-2.8201818776600902E-3</v>
      </c>
      <c r="DP6" s="16">
        <f>'old221'!CB5</f>
        <v>-3.5601671175944402E-3</v>
      </c>
      <c r="DQ6" s="16">
        <f>'old221'!CC5</f>
        <v>-4.3586687484835603E-3</v>
      </c>
      <c r="DR6" s="16">
        <f>'old221'!CD5</f>
        <v>-5.2157343737548904E-3</v>
      </c>
      <c r="DS6" s="16">
        <f t="shared" ref="DS6:EB10" si="16">$DR6</f>
        <v>-5.2157343737548904E-3</v>
      </c>
      <c r="DT6" s="16">
        <f t="shared" si="12"/>
        <v>-5.2157343737548904E-3</v>
      </c>
      <c r="DU6" s="16">
        <f t="shared" si="12"/>
        <v>-5.2157343737548904E-3</v>
      </c>
      <c r="DV6" s="16">
        <f t="shared" si="12"/>
        <v>-5.2157343737548904E-3</v>
      </c>
      <c r="DW6" s="16">
        <f t="shared" si="12"/>
        <v>-5.2157343737548904E-3</v>
      </c>
      <c r="DX6" s="16">
        <f t="shared" si="12"/>
        <v>-5.2157343737548904E-3</v>
      </c>
      <c r="DY6" s="16">
        <f t="shared" si="12"/>
        <v>-5.2157343737548904E-3</v>
      </c>
      <c r="DZ6" s="16">
        <f t="shared" si="12"/>
        <v>-5.2157343737548904E-3</v>
      </c>
      <c r="EA6" s="16">
        <f t="shared" si="12"/>
        <v>-5.2157343737548904E-3</v>
      </c>
      <c r="EB6" s="16">
        <f t="shared" si="12"/>
        <v>-5.2157343737548904E-3</v>
      </c>
      <c r="EC6" s="16">
        <f>'old221'!CE5</f>
        <v>-6.13141538477002E-3</v>
      </c>
      <c r="ED6" s="16">
        <f>'old221'!CF5</f>
        <v>-7.1057670193350698E-3</v>
      </c>
      <c r="EE6" s="16">
        <f>'old221'!CG5</f>
        <v>-8.1388484246638394E-3</v>
      </c>
      <c r="EF6" s="16">
        <f>'old221'!CH5</f>
        <v>-9.2307227248677997E-3</v>
      </c>
      <c r="EG6" s="16">
        <f>'old221'!CI5</f>
        <v>-1.03814570930547E-2</v>
      </c>
      <c r="EH6" s="16">
        <f>'old221'!CJ5</f>
        <v>-1.1591122828116701E-2</v>
      </c>
      <c r="EI6" s="16">
        <f>'old221'!CK5</f>
        <v>-1.28597954363057E-2</v>
      </c>
      <c r="EJ6" s="16">
        <f>'old221'!CL5</f>
        <v>-1.4187554717689999E-2</v>
      </c>
      <c r="EK6" s="16">
        <f>'old221'!CM5</f>
        <v>-1.5574484857602501E-2</v>
      </c>
      <c r="EL6" s="16">
        <f>'old221'!CN5</f>
        <v>-1.7020674523191299E-2</v>
      </c>
      <c r="EM6" s="16">
        <f>'old221'!CO5</f>
        <v>-1.8526216965195401E-2</v>
      </c>
      <c r="EN6" s="16">
        <f>'old221'!CP5</f>
        <v>-2.0091210125075198E-2</v>
      </c>
      <c r="EO6" s="16">
        <f>'old221'!CQ5</f>
        <v>-2.1715756747635401E-2</v>
      </c>
      <c r="EP6" s="16">
        <f>'old221'!CR5</f>
        <v>-2.33999644992882E-2</v>
      </c>
      <c r="EQ6" s="16">
        <f>'old221'!CS5</f>
        <v>-2.5143946092113699E-2</v>
      </c>
      <c r="ER6" s="16">
        <f>'old221'!CT5</f>
        <v>-2.6947819413883901E-2</v>
      </c>
      <c r="ES6" s="16">
        <f>'old221'!CU5</f>
        <v>-2.88117076642289E-2</v>
      </c>
      <c r="ET6" s="16">
        <f>'old221'!CV5</f>
        <v>-3.0735739497132201E-2</v>
      </c>
      <c r="EU6" s="16">
        <f>'old221'!CW5</f>
        <v>-3.2720049169958E-2</v>
      </c>
      <c r="EV6" s="16">
        <f>'old221'!CX5</f>
        <v>-3.4764776699221601E-2</v>
      </c>
      <c r="EW6" s="16">
        <f t="shared" ref="EW6:EW8" si="17">$EV6</f>
        <v>-3.4764776699221601E-2</v>
      </c>
      <c r="EX6" s="16">
        <f t="shared" si="13"/>
        <v>-3.4764776699221601E-2</v>
      </c>
      <c r="EY6" s="16">
        <f t="shared" si="13"/>
        <v>-3.4764776699221601E-2</v>
      </c>
      <c r="EZ6" s="16">
        <f t="shared" si="13"/>
        <v>-3.4764776699221601E-2</v>
      </c>
      <c r="FA6" s="16">
        <f t="shared" si="13"/>
        <v>-3.4764776699221601E-2</v>
      </c>
      <c r="FB6" s="16">
        <f t="shared" si="13"/>
        <v>-3.4764776699221601E-2</v>
      </c>
      <c r="FC6" s="16">
        <f t="shared" si="13"/>
        <v>-3.4764776699221601E-2</v>
      </c>
      <c r="FD6" s="16">
        <f t="shared" si="13"/>
        <v>-3.4764776699221601E-2</v>
      </c>
      <c r="FE6" s="16">
        <f t="shared" si="13"/>
        <v>-3.4764776699221601E-2</v>
      </c>
      <c r="FF6" s="16">
        <f t="shared" si="13"/>
        <v>-3.4764776699221601E-2</v>
      </c>
      <c r="FG6" s="16">
        <f>'old221'!CY5</f>
        <v>1.5591655735838201E-2</v>
      </c>
      <c r="FH6" s="16">
        <f>'old221'!CZ5</f>
        <v>6.4285187148948694E-2</v>
      </c>
      <c r="FI6" s="16">
        <f>'old221'!DA5</f>
        <v>0.110248521667873</v>
      </c>
      <c r="FJ6" s="16">
        <f>'old221'!DB5</f>
        <v>0.15247535150747599</v>
      </c>
      <c r="FK6" s="16">
        <f>'old221'!DC5</f>
        <v>0.19004283622277099</v>
      </c>
      <c r="FL6" s="16">
        <f>'old221'!DD5</f>
        <v>0.222132217439511</v>
      </c>
      <c r="FM6" s="16">
        <f>'old221'!DE5</f>
        <v>0.24804710856331399</v>
      </c>
      <c r="FN6" s="16">
        <f>'old221'!DF5</f>
        <v>0.26722905090543803</v>
      </c>
      <c r="FO6" s="16">
        <f>'old221'!DG5</f>
        <v>0.27926998872705699</v>
      </c>
      <c r="FP6" s="16">
        <f>'old221'!DH5</f>
        <v>0.28392138453018101</v>
      </c>
      <c r="FQ6" s="16">
        <f>'old221'!DI5</f>
        <v>0.27088861540065101</v>
      </c>
      <c r="FR6" s="16">
        <f>'old221'!DJ5</f>
        <v>0.253536455306135</v>
      </c>
      <c r="FS6" s="16">
        <f>'old221'!DK5</f>
        <v>0.229451346429938</v>
      </c>
      <c r="FT6" s="16">
        <f>'old221'!DL5</f>
        <v>0.19919174746080501</v>
      </c>
      <c r="FU6" s="16">
        <f>'old221'!DM5</f>
        <v>0.163454044993117</v>
      </c>
      <c r="FV6" s="16">
        <f>'old221'!DN5</f>
        <v>0.123056997401121</v>
      </c>
      <c r="FW6" s="16">
        <f>'old221'!DO5</f>
        <v>7.8923445129803302E-2</v>
      </c>
      <c r="FX6" s="16">
        <f>'old221'!DP5</f>
        <v>3.2059695964299799E-2</v>
      </c>
      <c r="FY6" s="16">
        <f>'old221'!DQ5</f>
        <v>-1.6466954223152801E-2</v>
      </c>
      <c r="FZ6" s="18">
        <f t="shared" ref="FZ6:GI6" si="18">$FY$6+C$4</f>
        <v>-5.9949787111868245E-3</v>
      </c>
      <c r="GA6" s="18">
        <f t="shared" si="18"/>
        <v>4.4769968007791518E-3</v>
      </c>
      <c r="GB6" s="18">
        <f t="shared" si="18"/>
        <v>1.4948972312745126E-2</v>
      </c>
      <c r="GC6" s="18">
        <f t="shared" si="18"/>
        <v>2.5420947824711104E-2</v>
      </c>
      <c r="GD6" s="18">
        <f t="shared" si="18"/>
        <v>3.5892923336677082E-2</v>
      </c>
      <c r="GE6" s="18">
        <f t="shared" si="18"/>
        <v>4.6364898848643053E-2</v>
      </c>
      <c r="GF6" s="18">
        <f t="shared" si="18"/>
        <v>5.6836874360609031E-2</v>
      </c>
      <c r="GG6" s="18">
        <f t="shared" si="18"/>
        <v>6.7308849872575016E-2</v>
      </c>
      <c r="GH6" s="18">
        <f t="shared" si="18"/>
        <v>7.778082538454098E-2</v>
      </c>
      <c r="GI6" s="18">
        <f t="shared" si="18"/>
        <v>8.8252800896506972E-2</v>
      </c>
      <c r="GK6" s="16">
        <v>8.9676846057711868E-2</v>
      </c>
    </row>
    <row r="7" spans="1:193" x14ac:dyDescent="0.15">
      <c r="A7" t="s">
        <v>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f>'old218'!B6</f>
        <v>0</v>
      </c>
      <c r="M7">
        <f>'old221'!C6</f>
        <v>3.0631365678705402E-2</v>
      </c>
      <c r="N7">
        <f>'old221'!D6</f>
        <v>6.0431280846436002E-2</v>
      </c>
      <c r="O7">
        <f>'old221'!E6</f>
        <v>8.8866097567073601E-2</v>
      </c>
      <c r="P7">
        <f>'old221'!F6</f>
        <v>0.115432661948051</v>
      </c>
      <c r="Q7">
        <f>'old221'!G6</f>
        <v>0.13966955376687301</v>
      </c>
      <c r="R7">
        <f>'old221'!H6</f>
        <v>0.16116739383641901</v>
      </c>
      <c r="S7">
        <f>'old221'!I6</f>
        <v>0.179577988859496</v>
      </c>
      <c r="T7">
        <f>'old221'!J6</f>
        <v>0.194622109491733</v>
      </c>
      <c r="U7">
        <f>'old221'!K6</f>
        <v>0.20609572786371799</v>
      </c>
      <c r="V7">
        <f>'old221'!L6</f>
        <v>0.213874575226456</v>
      </c>
      <c r="W7">
        <f>'old221'!M6</f>
        <v>0.217916917909872</v>
      </c>
      <c r="X7">
        <f>'old221'!N6</f>
        <v>0.21826448958404099</v>
      </c>
      <c r="Y7">
        <f>'old221'!O6</f>
        <v>0.21504155899795899</v>
      </c>
      <c r="Z7">
        <f>'old221'!P6</f>
        <v>0.20845215402103601</v>
      </c>
      <c r="AA7">
        <f>'old221'!Q6</f>
        <v>0.19877550399764399</v>
      </c>
      <c r="AB7">
        <f>'old221'!R6</f>
        <v>0.186359802224976</v>
      </c>
      <c r="AC7">
        <f>'old221'!S6</f>
        <v>0.17161442789015299</v>
      </c>
      <c r="AD7">
        <f>'old221'!T6</f>
        <v>0.15500080121567</v>
      </c>
      <c r="AE7">
        <f>'old221'!U6</f>
        <v>0.137022076094093</v>
      </c>
      <c r="AF7">
        <f>'old221'!V6</f>
        <v>0.11821190046154199</v>
      </c>
      <c r="AG7">
        <f t="shared" ref="AG7:AG8" si="19">$AF7</f>
        <v>0.11821190046154199</v>
      </c>
      <c r="AH7">
        <f t="shared" si="10"/>
        <v>0.11821190046154199</v>
      </c>
      <c r="AI7">
        <f t="shared" si="10"/>
        <v>0.11821190046154199</v>
      </c>
      <c r="AJ7">
        <f t="shared" si="10"/>
        <v>0.11821190046154199</v>
      </c>
      <c r="AK7">
        <f t="shared" si="10"/>
        <v>0.11821190046154199</v>
      </c>
      <c r="AL7">
        <f t="shared" si="10"/>
        <v>0.11821190046154199</v>
      </c>
      <c r="AM7">
        <f t="shared" si="10"/>
        <v>0.11821190046154199</v>
      </c>
      <c r="AN7">
        <f t="shared" si="10"/>
        <v>0.11821190046154199</v>
      </c>
      <c r="AO7">
        <f t="shared" si="10"/>
        <v>0.11821190046154199</v>
      </c>
      <c r="AP7">
        <f t="shared" si="10"/>
        <v>0.11821190046154199</v>
      </c>
      <c r="AQ7">
        <f>'old221'!W6</f>
        <v>0.11640809270795401</v>
      </c>
      <c r="AR7">
        <f>'old221'!X6</f>
        <v>0.11459828300391101</v>
      </c>
      <c r="AS7">
        <f>'old221'!Y6</f>
        <v>0.112782499700605</v>
      </c>
      <c r="AT7">
        <f>'old221'!Z6</f>
        <v>0.110960771030054</v>
      </c>
      <c r="AU7">
        <f>'old221'!AA6</f>
        <v>0.109133125105755</v>
      </c>
      <c r="AV7">
        <f>'old221'!AB6</f>
        <v>0.107299589923305</v>
      </c>
      <c r="AW7">
        <f>'old221'!AC6</f>
        <v>0.105460193360962</v>
      </c>
      <c r="AX7">
        <f>'old221'!AD6</f>
        <v>0.10361496318017301</v>
      </c>
      <c r="AY7">
        <f>'old221'!AE6</f>
        <v>0.10176392702605901</v>
      </c>
      <c r="AZ7">
        <f>'old221'!AF6</f>
        <v>9.9907112427847E-2</v>
      </c>
      <c r="BA7">
        <f>'old221'!AG6</f>
        <v>9.80445467992761E-2</v>
      </c>
      <c r="BB7">
        <f>'old221'!AH6</f>
        <v>9.6176257438952001E-2</v>
      </c>
      <c r="BC7">
        <f>'old221'!AI6</f>
        <v>9.4302271530666296E-2</v>
      </c>
      <c r="BD7">
        <f>'old221'!AJ6</f>
        <v>9.2422616143676098E-2</v>
      </c>
      <c r="BE7">
        <f>'old221'!AK6</f>
        <v>9.0537318232945002E-2</v>
      </c>
      <c r="BF7">
        <f>'old221'!AL6</f>
        <v>8.8646404639346699E-2</v>
      </c>
      <c r="BG7">
        <f>'old221'!AM6</f>
        <v>8.6749902089832603E-2</v>
      </c>
      <c r="BH7">
        <f>'old221'!AN6</f>
        <v>8.4847837197561796E-2</v>
      </c>
      <c r="BI7">
        <f>'old221'!AO6</f>
        <v>8.2940236461996705E-2</v>
      </c>
      <c r="BJ7">
        <f>'old221'!AP6</f>
        <v>8.1027126268963301E-2</v>
      </c>
      <c r="BK7">
        <f>$BJ7</f>
        <v>8.1027126268963301E-2</v>
      </c>
      <c r="BL7">
        <f t="shared" ref="BL7:BT8" si="20">$BJ7</f>
        <v>8.1027126268963301E-2</v>
      </c>
      <c r="BM7">
        <f t="shared" si="20"/>
        <v>8.1027126268963301E-2</v>
      </c>
      <c r="BN7">
        <f t="shared" si="20"/>
        <v>8.1027126268963301E-2</v>
      </c>
      <c r="BO7">
        <f t="shared" si="20"/>
        <v>8.1027126268963301E-2</v>
      </c>
      <c r="BP7">
        <f t="shared" si="20"/>
        <v>8.1027126268963301E-2</v>
      </c>
      <c r="BQ7">
        <f t="shared" si="20"/>
        <v>8.1027126268963301E-2</v>
      </c>
      <c r="BR7">
        <f t="shared" si="20"/>
        <v>8.1027126268963301E-2</v>
      </c>
      <c r="BS7">
        <f t="shared" si="20"/>
        <v>8.1027126268963301E-2</v>
      </c>
      <c r="BT7">
        <f t="shared" si="20"/>
        <v>8.1027126268963301E-2</v>
      </c>
      <c r="BU7" s="1">
        <f>'old221'!AQ6</f>
        <v>7.71899395123916E-2</v>
      </c>
      <c r="BV7" s="11">
        <f>'old221'!AR6</f>
        <v>7.3330954827089304E-2</v>
      </c>
      <c r="BW7" s="11">
        <f>'old221'!AS6</f>
        <v>6.9450379869814699E-2</v>
      </c>
      <c r="BX7" s="11">
        <f>'old221'!AT6</f>
        <v>6.5548420477886699E-2</v>
      </c>
      <c r="BY7" s="11">
        <f>'old221'!AU6</f>
        <v>6.1625280664293902E-2</v>
      </c>
      <c r="BZ7" s="11">
        <f>'old221'!AV6</f>
        <v>5.7681162610881999E-2</v>
      </c>
      <c r="CA7" s="11">
        <f>'old221'!AW6</f>
        <v>5.3716266659685499E-2</v>
      </c>
      <c r="CB7" s="11">
        <f>'old221'!AX6</f>
        <v>4.97307913024716E-2</v>
      </c>
      <c r="CC7" s="11">
        <f>'old221'!AY6</f>
        <v>4.5724933168556803E-2</v>
      </c>
      <c r="CD7" s="11">
        <f>'old221'!AZ6</f>
        <v>4.1698887010960299E-2</v>
      </c>
      <c r="CE7" s="11">
        <f>'old221'!BA6</f>
        <v>3.7652845690950801E-2</v>
      </c>
      <c r="CF7" s="11">
        <f>'old221'!BB6</f>
        <v>3.3587000161041901E-2</v>
      </c>
      <c r="CG7" s="11">
        <f>'old221'!BC6</f>
        <v>2.95015394464897E-2</v>
      </c>
      <c r="CH7" s="11">
        <f>'old221'!BD6</f>
        <v>2.5396650625345098E-2</v>
      </c>
      <c r="CI7" s="11">
        <f>'old221'!BE6</f>
        <v>2.1272518807107701E-2</v>
      </c>
      <c r="CJ7" s="11">
        <f>'old221'!BF6</f>
        <v>1.7129327110028798E-2</v>
      </c>
      <c r="CK7" s="11">
        <f>'old221'!BG6</f>
        <v>1.29672566371088E-2</v>
      </c>
      <c r="CL7" s="11">
        <f>'old221'!BH6</f>
        <v>8.7864864508295799E-3</v>
      </c>
      <c r="CM7" s="11">
        <f>'old221'!BI6</f>
        <v>4.5871935466623697E-3</v>
      </c>
      <c r="CN7" s="11">
        <f>'old221'!BJ6</f>
        <v>3.6955282539130602E-4</v>
      </c>
      <c r="CO7" s="1">
        <f>$CN$7+C$3</f>
        <v>3.5428787381082687E-3</v>
      </c>
      <c r="CP7" s="1">
        <f t="shared" ref="CP7:CX7" si="21">$CN$7+D$3</f>
        <v>6.7162046508252313E-3</v>
      </c>
      <c r="CQ7" s="1">
        <f t="shared" si="21"/>
        <v>9.8895305635421944E-3</v>
      </c>
      <c r="CR7" s="1">
        <f t="shared" si="21"/>
        <v>1.3062856476259157E-2</v>
      </c>
      <c r="CS7" s="1">
        <f t="shared" si="21"/>
        <v>1.623618238897612E-2</v>
      </c>
      <c r="CT7" s="1">
        <f t="shared" si="21"/>
        <v>1.9409508301693083E-2</v>
      </c>
      <c r="CU7" s="1">
        <f t="shared" si="21"/>
        <v>2.2582834214410045E-2</v>
      </c>
      <c r="CV7" s="1">
        <f t="shared" si="21"/>
        <v>2.5756160127127007E-2</v>
      </c>
      <c r="CW7" s="1">
        <f t="shared" si="21"/>
        <v>2.8929486039843969E-2</v>
      </c>
      <c r="CX7" s="1">
        <f t="shared" si="21"/>
        <v>3.2102811952560935E-2</v>
      </c>
      <c r="CY7" s="14">
        <f>M12+'old221'!BK6</f>
        <v>2.8660327669635298E-2</v>
      </c>
      <c r="CZ7" s="14">
        <f>N$12+'old221'!BL6</f>
        <v>2.5199838970688698E-2</v>
      </c>
      <c r="DA7" s="14">
        <f>O$12+'old221'!BM6</f>
        <v>2.172151429505035E-2</v>
      </c>
      <c r="DB7" s="14">
        <f>P$12+'old221'!BN6</f>
        <v>1.822551986548519E-2</v>
      </c>
      <c r="DC7" s="14">
        <f>Q$12+'old221'!BO6</f>
        <v>1.4712019655088532E-2</v>
      </c>
      <c r="DD7" s="14">
        <f>R$12+'old221'!BP6</f>
        <v>1.1181175353178571E-2</v>
      </c>
      <c r="DE7" s="14">
        <f>S$12+'old221'!BQ6</f>
        <v>7.6331463302141134E-3</v>
      </c>
      <c r="DF7" s="14">
        <f>T$12+'old221'!BR6</f>
        <v>4.0680896017570509E-3</v>
      </c>
      <c r="DG7" s="14">
        <f>U$12+'old221'!BS6</f>
        <v>4.8615979150099659E-4</v>
      </c>
      <c r="DH7" s="14">
        <f>V$12+'old221'!BT6</f>
        <v>-3.1124909066194556E-3</v>
      </c>
      <c r="DI7" s="14">
        <f>W$12+'old221'!BU6</f>
        <v>-6.7277127672189171E-3</v>
      </c>
      <c r="DJ7" s="14">
        <f>X$12+'old221'!BV6</f>
        <v>-1.0359358573142477E-2</v>
      </c>
      <c r="DK7" s="14">
        <f>Y$12+'old221'!BW6</f>
        <v>-1.400728365602244E-2</v>
      </c>
      <c r="DL7" s="14">
        <f>Z$12+'old221'!BX6</f>
        <v>-1.7671345937705599E-2</v>
      </c>
      <c r="DM7" s="14">
        <f>AA$12+'old221'!BY6</f>
        <v>-2.1351405972541454E-2</v>
      </c>
      <c r="DN7" s="14">
        <f>AB$12+'old221'!BZ6</f>
        <v>-2.5047326990528612E-2</v>
      </c>
      <c r="DO7" s="14">
        <f>AC$12+'old221'!CA6</f>
        <v>-2.8758974941317975E-2</v>
      </c>
      <c r="DP7" s="14">
        <f>AD$12+'old221'!CB6</f>
        <v>-3.2486218539071937E-2</v>
      </c>
      <c r="DQ7" s="14">
        <f>AE$12+'old221'!CC6</f>
        <v>-3.6228929308182695E-2</v>
      </c>
      <c r="DR7" s="14">
        <f>AF$12+'old221'!CD6</f>
        <v>-3.9986981629856158E-2</v>
      </c>
      <c r="DS7" s="2">
        <f>'old221'!$CD6+AG12</f>
        <v>-4.4746970498931601E-2</v>
      </c>
      <c r="DT7" s="2">
        <f>'old221'!$CD6+AH12</f>
        <v>-4.9506959368007045E-2</v>
      </c>
      <c r="DU7" s="2">
        <f>'old221'!$CD6+AI12</f>
        <v>-5.4266948237082488E-2</v>
      </c>
      <c r="DV7" s="2">
        <f>'old221'!$CD6+AJ12</f>
        <v>-5.9026937106157931E-2</v>
      </c>
      <c r="DW7" s="2">
        <f>'old221'!$CD6+AK12</f>
        <v>-6.3786925975233388E-2</v>
      </c>
      <c r="DX7" s="2">
        <f>'old221'!$CD6+AL12</f>
        <v>-6.8546914844308832E-2</v>
      </c>
      <c r="DY7" s="2">
        <f>'old221'!$CD6+AM12</f>
        <v>-7.3306903713384275E-2</v>
      </c>
      <c r="DZ7" s="2">
        <f>'old221'!$CD6+AN12</f>
        <v>-7.8066892582459718E-2</v>
      </c>
      <c r="EA7" s="2">
        <f>'old221'!$CD6+AO12</f>
        <v>-8.2826881451535161E-2</v>
      </c>
      <c r="EB7" s="2">
        <f>'old221'!$CD6+AP12</f>
        <v>-8.7586870320610605E-2</v>
      </c>
      <c r="EC7">
        <f>'old221'!CE6</f>
        <v>-5.0816161125874802E-2</v>
      </c>
      <c r="ED7">
        <f>'old221'!CF6</f>
        <v>-1.48769024421136E-2</v>
      </c>
      <c r="EE7">
        <f>'old221'!CG6</f>
        <v>1.9697257794554401E-2</v>
      </c>
      <c r="EF7">
        <f>'old221'!CH6</f>
        <v>5.2403165691561997E-2</v>
      </c>
      <c r="EG7">
        <f>'old221'!CI6</f>
        <v>8.2779401026415303E-2</v>
      </c>
      <c r="EH7">
        <f>'old221'!CJ6</f>
        <v>0.110416584611991</v>
      </c>
      <c r="EI7">
        <f>'old221'!CK6</f>
        <v>0.134966523151099</v>
      </c>
      <c r="EJ7">
        <f>'old221'!CL6</f>
        <v>0.15614998729936599</v>
      </c>
      <c r="EK7">
        <f>'old221'!CM6</f>
        <v>0.173762949187382</v>
      </c>
      <c r="EL7">
        <f>'old221'!CN6</f>
        <v>0.18768114006615</v>
      </c>
      <c r="EM7">
        <f>'old221'!CO6</f>
        <v>0.19786282626559701</v>
      </c>
      <c r="EN7">
        <f>'old221'!CP6</f>
        <v>0.20434974145579701</v>
      </c>
      <c r="EO7">
        <f>'old221'!CQ6</f>
        <v>0.207266154385745</v>
      </c>
      <c r="EP7">
        <f>'old221'!CR6</f>
        <v>0.20681609292485201</v>
      </c>
      <c r="EQ7">
        <f>'old221'!CS6</f>
        <v>0.203278786417492</v>
      </c>
      <c r="ER7">
        <f>'old221'!CT6</f>
        <v>0.197002428160854</v>
      </c>
      <c r="ES7">
        <f>'old221'!CU6</f>
        <v>0.18839639734206101</v>
      </c>
      <c r="ET7">
        <f>'old221'!CV6</f>
        <v>0.17792211418360901</v>
      </c>
      <c r="EU7">
        <f>'old221'!CW6</f>
        <v>0.166082732578063</v>
      </c>
      <c r="EV7">
        <f>'old221'!CX6</f>
        <v>0.15341190046154199</v>
      </c>
      <c r="EW7">
        <f t="shared" si="17"/>
        <v>0.15341190046154199</v>
      </c>
      <c r="EX7">
        <f t="shared" si="13"/>
        <v>0.15341190046154199</v>
      </c>
      <c r="EY7">
        <f t="shared" si="13"/>
        <v>0.15341190046154199</v>
      </c>
      <c r="EZ7">
        <f t="shared" si="13"/>
        <v>0.15341190046154199</v>
      </c>
      <c r="FA7">
        <f t="shared" si="13"/>
        <v>0.15341190046154199</v>
      </c>
      <c r="FB7">
        <f t="shared" si="13"/>
        <v>0.15341190046154199</v>
      </c>
      <c r="FC7">
        <f t="shared" si="13"/>
        <v>0.15341190046154199</v>
      </c>
      <c r="FD7">
        <f t="shared" si="13"/>
        <v>0.15341190046154199</v>
      </c>
      <c r="FE7">
        <f t="shared" si="13"/>
        <v>0.15341190046154199</v>
      </c>
      <c r="FF7">
        <f t="shared" si="13"/>
        <v>0.15341190046154199</v>
      </c>
      <c r="FG7">
        <f>'old221'!CY6</f>
        <v>0.15005577642231699</v>
      </c>
      <c r="FH7">
        <f>'old221'!CZ6</f>
        <v>0.14667331150139701</v>
      </c>
      <c r="FI7">
        <f>'old221'!DA6</f>
        <v>0.14326475236626701</v>
      </c>
      <c r="FJ7">
        <f>'old221'!DB6</f>
        <v>0.13983034343346201</v>
      </c>
      <c r="FK7">
        <f>'old221'!DC6</f>
        <v>0.13637032692201501</v>
      </c>
      <c r="FL7">
        <f>'old221'!DD6</f>
        <v>0.13288494290275299</v>
      </c>
      <c r="FM7">
        <f>'old221'!DE6</f>
        <v>0.12937442934361701</v>
      </c>
      <c r="FN7">
        <f>'old221'!DF6</f>
        <v>0.12583902215116</v>
      </c>
      <c r="FO7">
        <f>'old221'!DG6</f>
        <v>0.122278955208378</v>
      </c>
      <c r="FP7">
        <f>'old221'!DH6</f>
        <v>0.11869446040901099</v>
      </c>
      <c r="FQ7">
        <f>'old221'!DI6</f>
        <v>0.115085767688466</v>
      </c>
      <c r="FR7">
        <f>'old221'!DJ6</f>
        <v>0.11145310505147001</v>
      </c>
      <c r="FS7">
        <f>'old221'!DK6</f>
        <v>0.10779669859660999</v>
      </c>
      <c r="FT7">
        <f>'old221'!DL6</f>
        <v>0.104116772537846</v>
      </c>
      <c r="FU7">
        <f>'old221'!DM6</f>
        <v>0.100413549223138</v>
      </c>
      <c r="FV7">
        <f>'old221'!DN6</f>
        <v>9.6687249150281707E-2</v>
      </c>
      <c r="FW7">
        <f>'old221'!DO6</f>
        <v>9.2938090980057494E-2</v>
      </c>
      <c r="FX7">
        <f>'old221'!DP6</f>
        <v>8.9166291546803195E-2</v>
      </c>
      <c r="FY7">
        <f>'old221'!DQ6</f>
        <v>8.5372065866496497E-2</v>
      </c>
      <c r="FZ7">
        <f t="shared" si="9"/>
        <v>8.5372065866496497E-2</v>
      </c>
      <c r="GA7">
        <f t="shared" si="9"/>
        <v>8.5372065866496497E-2</v>
      </c>
      <c r="GB7">
        <f t="shared" si="9"/>
        <v>8.5372065866496497E-2</v>
      </c>
      <c r="GC7">
        <f t="shared" si="9"/>
        <v>8.5372065866496497E-2</v>
      </c>
      <c r="GD7">
        <f t="shared" si="9"/>
        <v>8.5372065866496497E-2</v>
      </c>
      <c r="GE7">
        <f t="shared" si="9"/>
        <v>8.5372065866496497E-2</v>
      </c>
      <c r="GF7">
        <f t="shared" si="9"/>
        <v>8.5372065866496497E-2</v>
      </c>
      <c r="GG7">
        <f t="shared" si="9"/>
        <v>8.5372065866496497E-2</v>
      </c>
      <c r="GH7">
        <f t="shared" si="9"/>
        <v>8.5372065866496497E-2</v>
      </c>
      <c r="GI7">
        <f t="shared" si="9"/>
        <v>8.5372065866496497E-2</v>
      </c>
      <c r="GK7">
        <v>7.71899395123916E-2</v>
      </c>
    </row>
    <row r="8" spans="1:193" x14ac:dyDescent="0.15">
      <c r="A8" s="4" t="s">
        <v>5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f>'old218'!B7</f>
        <v>0</v>
      </c>
      <c r="M8">
        <f>'old221'!C7</f>
        <v>4.77681936000987E-2</v>
      </c>
      <c r="N8">
        <f>'old221'!D7</f>
        <v>9.3873486178248006E-2</v>
      </c>
      <c r="O8">
        <f>'old221'!E7</f>
        <v>0.13724858186221101</v>
      </c>
      <c r="P8">
        <f>'old221'!F7</f>
        <v>0.17688717286685399</v>
      </c>
      <c r="Q8">
        <f>'old221'!G7</f>
        <v>0.21186641874718701</v>
      </c>
      <c r="R8">
        <f>'old221'!H7</f>
        <v>0.24136756112896601</v>
      </c>
      <c r="S8">
        <f>'old221'!I7</f>
        <v>0.26469421341780902</v>
      </c>
      <c r="T8">
        <f>'old221'!J7</f>
        <v>0.28128791692497102</v>
      </c>
      <c r="U8">
        <f>'old221'!K7</f>
        <v>0.29074061591162897</v>
      </c>
      <c r="V8">
        <f>'old221'!L7</f>
        <v>0.29280377287979198</v>
      </c>
      <c r="W8">
        <f>'old221'!M7</f>
        <v>0.287393920489313</v>
      </c>
      <c r="X8">
        <f>'old221'!N7</f>
        <v>0.27459452608034002</v>
      </c>
      <c r="Y8">
        <f>'old221'!O7</f>
        <v>0.254654127150862</v>
      </c>
      <c r="Z8">
        <f>'old221'!P7</f>
        <v>0.22798077943970499</v>
      </c>
      <c r="AA8">
        <f>'old221'!Q7</f>
        <v>0.19513294163561001</v>
      </c>
      <c r="AB8">
        <f>'old221'!R7</f>
        <v>0.15680700033296199</v>
      </c>
      <c r="AC8">
        <f>'old221'!S7</f>
        <v>0.113821713906004</v>
      </c>
      <c r="AD8">
        <f>'old221'!T7</f>
        <v>6.70999227997255E-2</v>
      </c>
      <c r="AE8">
        <f>'old221'!U7</f>
        <v>1.7647934799260901E-2</v>
      </c>
      <c r="AF8">
        <f>'old221'!V7</f>
        <v>-3.3466954223153197E-2</v>
      </c>
      <c r="AG8">
        <f t="shared" si="19"/>
        <v>-3.3466954223153197E-2</v>
      </c>
      <c r="AH8">
        <f t="shared" si="10"/>
        <v>-3.3466954223153197E-2</v>
      </c>
      <c r="AI8">
        <f t="shared" si="10"/>
        <v>-3.3466954223153197E-2</v>
      </c>
      <c r="AJ8">
        <f t="shared" si="10"/>
        <v>-3.3466954223153197E-2</v>
      </c>
      <c r="AK8">
        <f t="shared" si="10"/>
        <v>-3.3466954223153197E-2</v>
      </c>
      <c r="AL8">
        <f t="shared" si="10"/>
        <v>-3.3466954223153197E-2</v>
      </c>
      <c r="AM8">
        <f t="shared" si="10"/>
        <v>-3.3466954223153197E-2</v>
      </c>
      <c r="AN8">
        <f t="shared" si="10"/>
        <v>-3.3466954223153197E-2</v>
      </c>
      <c r="AO8">
        <f t="shared" si="10"/>
        <v>-3.3466954223153197E-2</v>
      </c>
      <c r="AP8">
        <f t="shared" si="10"/>
        <v>-3.3466954223153197E-2</v>
      </c>
      <c r="AQ8">
        <f>'old221'!W7</f>
        <v>-3.2455835758394003E-2</v>
      </c>
      <c r="AR8">
        <f>'old221'!X7</f>
        <v>-3.1459829775757599E-2</v>
      </c>
      <c r="AS8">
        <f>'old221'!Y7</f>
        <v>-3.04789183474765E-2</v>
      </c>
      <c r="AT8">
        <f>'old221'!Z7</f>
        <v>-2.95130839167939E-2</v>
      </c>
      <c r="AU8">
        <f>'old221'!AA7</f>
        <v>-2.85623092927994E-2</v>
      </c>
      <c r="AV8">
        <f>'old221'!AB7</f>
        <v>-2.7626577645378101E-2</v>
      </c>
      <c r="AW8">
        <f>'old221'!AC7</f>
        <v>-2.6705872500267101E-2</v>
      </c>
      <c r="AX8">
        <f>'old221'!AD7</f>
        <v>-2.5800177734221399E-2</v>
      </c>
      <c r="AY8">
        <f>'old221'!AE7</f>
        <v>-2.4909477570284298E-2</v>
      </c>
      <c r="AZ8">
        <f>'old221'!AF7</f>
        <v>-2.4033756573164099E-2</v>
      </c>
      <c r="BA8">
        <f>'old221'!AG7</f>
        <v>-2.3172999644711201E-2</v>
      </c>
      <c r="BB8">
        <f>'old221'!AH7</f>
        <v>-2.2327192019497798E-2</v>
      </c>
      <c r="BC8">
        <f>'old221'!AI7</f>
        <v>-2.1496319260496902E-2</v>
      </c>
      <c r="BD8">
        <f>'old221'!AJ7</f>
        <v>-2.0680367254858101E-2</v>
      </c>
      <c r="BE8">
        <f>'old221'!AK7</f>
        <v>-1.9879322209781499E-2</v>
      </c>
      <c r="BF8">
        <f>'old221'!AL7</f>
        <v>-1.90931706484847E-2</v>
      </c>
      <c r="BG8">
        <f>'old221'!AM7</f>
        <v>-1.83218994062655E-2</v>
      </c>
      <c r="BH8">
        <f>'old221'!AN7</f>
        <v>-1.7565495626655499E-2</v>
      </c>
      <c r="BI8">
        <f>'old221'!AO7</f>
        <v>-1.6823946757665201E-2</v>
      </c>
      <c r="BJ8">
        <f>'old221'!AP7</f>
        <v>-1.6097240548118601E-2</v>
      </c>
      <c r="BK8">
        <f>$BJ8</f>
        <v>-1.6097240548118601E-2</v>
      </c>
      <c r="BL8">
        <f t="shared" si="20"/>
        <v>-1.6097240548118601E-2</v>
      </c>
      <c r="BM8">
        <f t="shared" si="20"/>
        <v>-1.6097240548118601E-2</v>
      </c>
      <c r="BN8">
        <f t="shared" si="20"/>
        <v>-1.6097240548118601E-2</v>
      </c>
      <c r="BO8">
        <f t="shared" si="20"/>
        <v>-1.6097240548118601E-2</v>
      </c>
      <c r="BP8">
        <f t="shared" si="20"/>
        <v>-1.6097240548118601E-2</v>
      </c>
      <c r="BQ8">
        <f t="shared" si="20"/>
        <v>-1.6097240548118601E-2</v>
      </c>
      <c r="BR8">
        <f t="shared" si="20"/>
        <v>-1.6097240548118601E-2</v>
      </c>
      <c r="BS8">
        <f t="shared" si="20"/>
        <v>-1.6097240548118601E-2</v>
      </c>
      <c r="BT8">
        <f t="shared" si="20"/>
        <v>-1.6097240548118601E-2</v>
      </c>
      <c r="BU8" s="1">
        <f>'old221'!AQ7</f>
        <v>-1.46734895400349E-2</v>
      </c>
      <c r="BV8" s="11">
        <f>'old221'!AR7</f>
        <v>-1.33089917220237E-2</v>
      </c>
      <c r="BW8" s="11">
        <f>'old221'!AS7</f>
        <v>-1.20036580487495E-2</v>
      </c>
      <c r="BX8" s="11">
        <f>'old221'!AT7</f>
        <v>-1.0757404005178099E-2</v>
      </c>
      <c r="BY8" s="11">
        <f>'old221'!AU7</f>
        <v>-9.5701495072178008E-3</v>
      </c>
      <c r="BZ8" s="11">
        <f>'old221'!AV7</f>
        <v>-8.4418188075379205E-3</v>
      </c>
      <c r="CA8" s="11">
        <f>'old221'!AW7</f>
        <v>-7.3723404064442999E-3</v>
      </c>
      <c r="CB8" s="11">
        <f>'old221'!AX7</f>
        <v>-6.3616469677039199E-3</v>
      </c>
      <c r="CC8" s="11">
        <f>'old221'!AY7</f>
        <v>-5.4096752392109896E-3</v>
      </c>
      <c r="CD8" s="11">
        <f>'old221'!AZ7</f>
        <v>-4.5163659784013301E-3</v>
      </c>
      <c r="CE8" s="11">
        <f>'old221'!BA7</f>
        <v>-3.6816638823209398E-3</v>
      </c>
      <c r="CF8" s="11">
        <f>'old221'!BB7</f>
        <v>-2.9055175222691999E-3</v>
      </c>
      <c r="CG8" s="11">
        <f>'old221'!BC7</f>
        <v>-2.18787928293751E-3</v>
      </c>
      <c r="CH8" s="11">
        <f>'old221'!BD7</f>
        <v>-1.52870530597049E-3</v>
      </c>
      <c r="CI8" s="11">
        <f>'old221'!BE7</f>
        <v>-9.2795543788737301E-4</v>
      </c>
      <c r="CJ8" s="11">
        <f>'old221'!BF7</f>
        <v>-3.8559318230091399E-4</v>
      </c>
      <c r="CK8" s="11">
        <f>'old221'!BG7</f>
        <v>9.8414343619346298E-5</v>
      </c>
      <c r="CL8" s="11">
        <f>'old221'!BH7</f>
        <v>5.24096448490719E-4</v>
      </c>
      <c r="CM8" s="11">
        <f>'old221'!BI7</f>
        <v>8.9147890191032498E-4</v>
      </c>
      <c r="CN8" s="11">
        <f>'old221'!BJ7</f>
        <v>1.2005839655380201E-3</v>
      </c>
      <c r="CO8" s="1">
        <f>$CN$8+C$4</f>
        <v>1.1672559477503997E-2</v>
      </c>
      <c r="CP8" s="1">
        <f>$CN$8+D$4</f>
        <v>2.2144534989469972E-2</v>
      </c>
      <c r="CQ8" s="1">
        <f t="shared" ref="CQ8:CV8" si="22">$CN$8+E$4</f>
        <v>3.261651050143595E-2</v>
      </c>
      <c r="CR8" s="1">
        <f t="shared" si="22"/>
        <v>4.3088486013401928E-2</v>
      </c>
      <c r="CS8" s="1">
        <f t="shared" si="22"/>
        <v>5.3560461525367906E-2</v>
      </c>
      <c r="CT8" s="1">
        <f t="shared" si="22"/>
        <v>6.403243703733387E-2</v>
      </c>
      <c r="CU8" s="1">
        <f t="shared" si="22"/>
        <v>7.4504412549299848E-2</v>
      </c>
      <c r="CV8" s="1">
        <f t="shared" si="22"/>
        <v>8.4976388061265826E-2</v>
      </c>
      <c r="CW8" s="1">
        <f>$CN$8+K$4</f>
        <v>9.5448363573231804E-2</v>
      </c>
      <c r="CX8" s="1">
        <f>$CN$8+L$4</f>
        <v>0.10592033908519778</v>
      </c>
      <c r="CY8" s="14">
        <f>M13+'old221'!BK7</f>
        <v>0.10878917941775602</v>
      </c>
      <c r="CZ8" s="14">
        <f>N13+'old221'!BL7</f>
        <v>0.1115997764640177</v>
      </c>
      <c r="DA8" s="14">
        <f>O13+'old221'!BM7</f>
        <v>0.11435214210772371</v>
      </c>
      <c r="DB8" s="14">
        <f>P13+'old221'!BN7</f>
        <v>0.11704628480853613</v>
      </c>
      <c r="DC8" s="14">
        <f>Q13+'old221'!BO7</f>
        <v>0.11968220961300013</v>
      </c>
      <c r="DD8" s="14">
        <f>R13+'old221'!BP7</f>
        <v>0.12225991816153597</v>
      </c>
      <c r="DE8" s="14">
        <f>S13+'old221'!BQ7</f>
        <v>0.12477940869147007</v>
      </c>
      <c r="DF8" s="14">
        <f>T13+'old221'!BR7</f>
        <v>0.1272406760361065</v>
      </c>
      <c r="DG8" s="14">
        <f>U13+'old221'!BS7</f>
        <v>0.12964371161983876</v>
      </c>
      <c r="DH8" s="14">
        <f>V13+'old221'!BT7</f>
        <v>0.13198850344929816</v>
      </c>
      <c r="DI8" s="14">
        <f>W13+'old221'!BU7</f>
        <v>0.13427503610052791</v>
      </c>
      <c r="DJ8" s="14">
        <f>X13+'old221'!BV7</f>
        <v>0.13650329070216818</v>
      </c>
      <c r="DK8" s="14">
        <f>Y13+'old221'!BW7</f>
        <v>0.13867324491463681</v>
      </c>
      <c r="DL8" s="14">
        <f>Z13+'old221'!BX7</f>
        <v>0.14078487290528044</v>
      </c>
      <c r="DM8" s="14">
        <f>AA13+'old221'!BY7</f>
        <v>0.14283814531946945</v>
      </c>
      <c r="DN8" s="14">
        <f>AB13+'old221'!BZ7</f>
        <v>0.14483302924760566</v>
      </c>
      <c r="DO8" s="14">
        <f>AC13+'old221'!CA7</f>
        <v>0.14676948818800567</v>
      </c>
      <c r="DP8" s="14">
        <f>AD13+'old221'!CB7</f>
        <v>0.14864748200561839</v>
      </c>
      <c r="DQ8" s="14">
        <f>AE13+'old221'!CC7</f>
        <v>0.15046696688653133</v>
      </c>
      <c r="DR8" s="14">
        <f>AF13+'old221'!CD7</f>
        <v>0.15222789528821301</v>
      </c>
      <c r="DS8" s="2">
        <f>'old221'!$CD7+AG13</f>
        <v>0.13651993202026405</v>
      </c>
      <c r="DT8" s="2">
        <f>'old221'!$CD7+AH13</f>
        <v>0.12081196875231509</v>
      </c>
      <c r="DU8" s="2">
        <f>'old221'!$CD7+AI13</f>
        <v>0.10510400548436613</v>
      </c>
      <c r="DV8" s="2">
        <f>'old221'!$CD7+AJ13</f>
        <v>8.9396042216417157E-2</v>
      </c>
      <c r="DW8" s="2">
        <f>'old221'!$CD7+AK13</f>
        <v>7.3688078948468183E-2</v>
      </c>
      <c r="DX8" s="2">
        <f>'old221'!$CD7+AL13</f>
        <v>5.7980115680519216E-2</v>
      </c>
      <c r="DY8" s="2">
        <f>'old221'!$CD7+AM13</f>
        <v>4.2272152412570249E-2</v>
      </c>
      <c r="DZ8" s="2">
        <f>'old221'!$CD7+AN13</f>
        <v>2.6564189144621282E-2</v>
      </c>
      <c r="EA8" s="2">
        <f>'old221'!$CD7+AO13</f>
        <v>1.0856225876672317E-2</v>
      </c>
      <c r="EB8" s="2">
        <f>'old221'!$CD7+AP13</f>
        <v>-4.85173739127665E-3</v>
      </c>
      <c r="EC8">
        <f>'old221'!CE7</f>
        <v>4.2029043078386098E-2</v>
      </c>
      <c r="ED8">
        <f>'old221'!CF7</f>
        <v>8.7246922526099197E-2</v>
      </c>
      <c r="EE8">
        <f>'old221'!CG7</f>
        <v>0.129734605079626</v>
      </c>
      <c r="EF8">
        <f>'old221'!CH7</f>
        <v>0.16848578295383199</v>
      </c>
      <c r="EG8">
        <f>'old221'!CI7</f>
        <v>0.20257761570373001</v>
      </c>
      <c r="EH8">
        <f>'old221'!CJ7</f>
        <v>0.23119134495507301</v>
      </c>
      <c r="EI8">
        <f>'old221'!CK7</f>
        <v>0.253630584113479</v>
      </c>
      <c r="EJ8">
        <f>'old221'!CL7</f>
        <v>0.26933687449020499</v>
      </c>
      <c r="EK8">
        <f>'old221'!CM7</f>
        <v>0.27790216034642701</v>
      </c>
      <c r="EL8">
        <f>'old221'!CN7</f>
        <v>0.27907790418415401</v>
      </c>
      <c r="EM8">
        <f>'old221'!CO7</f>
        <v>0.27278063866323898</v>
      </c>
      <c r="EN8">
        <f>'old221'!CP7</f>
        <v>0.25909383112383</v>
      </c>
      <c r="EO8">
        <f>'old221'!CQ7</f>
        <v>0.23826601906391601</v>
      </c>
      <c r="EP8">
        <f>'old221'!CR7</f>
        <v>0.210705258222322</v>
      </c>
      <c r="EQ8">
        <f>'old221'!CS7</f>
        <v>0.176970007287792</v>
      </c>
      <c r="ER8">
        <f>'old221'!CT7</f>
        <v>0.13775665285470701</v>
      </c>
      <c r="ES8">
        <f>'old221'!CU7</f>
        <v>9.3883953297313E-2</v>
      </c>
      <c r="ET8">
        <f>'old221'!CV7</f>
        <v>4.62747490605981E-2</v>
      </c>
      <c r="EU8">
        <f>'old221'!CW7</f>
        <v>-4.06465207030271E-3</v>
      </c>
      <c r="EV8">
        <f>'old221'!CX7</f>
        <v>-5.6066954223152901E-2</v>
      </c>
      <c r="EW8">
        <f t="shared" si="17"/>
        <v>-5.6066954223152901E-2</v>
      </c>
      <c r="EX8">
        <f t="shared" si="13"/>
        <v>-5.6066954223152901E-2</v>
      </c>
      <c r="EY8">
        <f t="shared" si="13"/>
        <v>-5.6066954223152901E-2</v>
      </c>
      <c r="EZ8">
        <f t="shared" si="13"/>
        <v>-5.6066954223152901E-2</v>
      </c>
      <c r="FA8">
        <f t="shared" si="13"/>
        <v>-5.6066954223152901E-2</v>
      </c>
      <c r="FB8">
        <f t="shared" si="13"/>
        <v>-5.6066954223152901E-2</v>
      </c>
      <c r="FC8">
        <f t="shared" si="13"/>
        <v>-5.6066954223152901E-2</v>
      </c>
      <c r="FD8">
        <f t="shared" si="13"/>
        <v>-5.6066954223152901E-2</v>
      </c>
      <c r="FE8">
        <f t="shared" si="13"/>
        <v>-5.6066954223152901E-2</v>
      </c>
      <c r="FF8">
        <f t="shared" si="13"/>
        <v>-5.6066954223152901E-2</v>
      </c>
      <c r="FG8">
        <f>'old221'!CY7</f>
        <v>-5.3430538022227303E-2</v>
      </c>
      <c r="FH8">
        <f>'old221'!CZ7</f>
        <v>-5.0856278608438603E-2</v>
      </c>
      <c r="FI8">
        <f>'old221'!DA7</f>
        <v>-4.8343966687165001E-2</v>
      </c>
      <c r="FJ8">
        <f>'old221'!DB7</f>
        <v>-4.5893400816277699E-2</v>
      </c>
      <c r="FK8">
        <f>'old221'!DC7</f>
        <v>-4.3504387162450503E-2</v>
      </c>
      <c r="FL8">
        <f>'old221'!DD7</f>
        <v>-4.1176739267475997E-2</v>
      </c>
      <c r="FM8">
        <f>'old221'!DE7</f>
        <v>-3.8910277824177698E-2</v>
      </c>
      <c r="FN8">
        <f>'old221'!DF7</f>
        <v>-3.6704830461541202E-2</v>
      </c>
      <c r="FO8">
        <f>'old221'!DG7</f>
        <v>-3.4560231538703197E-2</v>
      </c>
      <c r="FP8">
        <f>'old221'!DH7</f>
        <v>-3.2476321947459801E-2</v>
      </c>
      <c r="FQ8">
        <f>'old221'!DI7</f>
        <v>-3.04529489229763E-2</v>
      </c>
      <c r="FR8">
        <f>'old221'!DJ7</f>
        <v>-2.84899658624003E-2</v>
      </c>
      <c r="FS8">
        <f>'old221'!DK7</f>
        <v>-2.6587232151092301E-2</v>
      </c>
      <c r="FT8">
        <f>'old221'!DL7</f>
        <v>-2.4744612996212299E-2</v>
      </c>
      <c r="FU8">
        <f>'old221'!DM7</f>
        <v>-2.2961979267408499E-2</v>
      </c>
      <c r="FV8">
        <f>'old221'!DN7</f>
        <v>-2.1239207344375E-2</v>
      </c>
      <c r="FW8">
        <f>'old221'!DO7</f>
        <v>-1.9576178971054899E-2</v>
      </c>
      <c r="FX8">
        <f>'old221'!DP7</f>
        <v>-1.7972781116282199E-2</v>
      </c>
      <c r="FY8">
        <f>'old221'!DQ7</f>
        <v>-1.6428905840663699E-2</v>
      </c>
      <c r="FZ8">
        <f t="shared" si="9"/>
        <v>-1.6428905840663699E-2</v>
      </c>
      <c r="GA8">
        <f t="shared" si="9"/>
        <v>-1.6428905840663699E-2</v>
      </c>
      <c r="GB8">
        <f t="shared" si="9"/>
        <v>-1.6428905840663699E-2</v>
      </c>
      <c r="GC8">
        <f t="shared" si="9"/>
        <v>-1.6428905840663699E-2</v>
      </c>
      <c r="GD8">
        <f t="shared" si="9"/>
        <v>-1.6428905840663699E-2</v>
      </c>
      <c r="GE8">
        <f t="shared" si="9"/>
        <v>-1.6428905840663699E-2</v>
      </c>
      <c r="GF8">
        <f t="shared" si="9"/>
        <v>-1.6428905840663699E-2</v>
      </c>
      <c r="GG8">
        <f t="shared" si="9"/>
        <v>-1.6428905840663699E-2</v>
      </c>
      <c r="GH8">
        <f t="shared" si="9"/>
        <v>-1.6428905840663699E-2</v>
      </c>
      <c r="GI8">
        <f t="shared" si="9"/>
        <v>-1.6428905840663699E-2</v>
      </c>
      <c r="GK8">
        <v>-1.46734895400349E-2</v>
      </c>
    </row>
    <row r="9" spans="1:193" x14ac:dyDescent="0.15">
      <c r="A9" t="s">
        <v>6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f>'old218'!B8</f>
        <v>0</v>
      </c>
      <c r="M9">
        <f>'old221'!C8</f>
        <v>-2.1170580763962801E-3</v>
      </c>
      <c r="N9">
        <f>'old221'!D8</f>
        <v>-4.2386265444411802E-3</v>
      </c>
      <c r="O9">
        <f>'old221'!E8</f>
        <v>-6.3646842687421499E-3</v>
      </c>
      <c r="P9">
        <f>'old221'!F8</f>
        <v>-8.4952102516755498E-3</v>
      </c>
      <c r="Q9">
        <f>'old221'!G8</f>
        <v>-1.06301836343934E-2</v>
      </c>
      <c r="R9">
        <f>'old221'!H8</f>
        <v>-1.27695836978468E-2</v>
      </c>
      <c r="S9">
        <f>'old221'!I8</f>
        <v>-1.49133898638238E-2</v>
      </c>
      <c r="T9">
        <f>'old221'!J8</f>
        <v>-1.7061581696004701E-2</v>
      </c>
      <c r="U9">
        <f>'old221'!K8</f>
        <v>-1.9214138901031401E-2</v>
      </c>
      <c r="V9">
        <f>'old221'!L8</f>
        <v>-2.13710413295931E-2</v>
      </c>
      <c r="W9">
        <f>'old221'!M8</f>
        <v>-2.35322689775266E-2</v>
      </c>
      <c r="X9">
        <f>'old221'!N8</f>
        <v>-2.5697801986931602E-2</v>
      </c>
      <c r="Y9">
        <f>'old221'!O8</f>
        <v>-2.7867620647301399E-2</v>
      </c>
      <c r="Z9">
        <f>'old221'!P8</f>
        <v>-3.0041705396667701E-2</v>
      </c>
      <c r="AA9">
        <f>'old221'!Q8</f>
        <v>-3.2220036822760097E-2</v>
      </c>
      <c r="AB9">
        <f>'old221'!R8</f>
        <v>-3.4402595664179997E-2</v>
      </c>
      <c r="AC9">
        <f>'old221'!S8</f>
        <v>-3.6589362811589199E-2</v>
      </c>
      <c r="AD9">
        <f>'old221'!T8</f>
        <v>-3.87803193089118E-2</v>
      </c>
      <c r="AE9">
        <f>'old221'!U8</f>
        <v>-4.0975446354551498E-2</v>
      </c>
      <c r="AF9">
        <f>'old221'!V8</f>
        <v>-4.3174725302621599E-2</v>
      </c>
      <c r="AG9" s="1">
        <f t="shared" ref="AG9:AO9" si="23">$AF$9+C$3</f>
        <v>-4.0001399389904636E-2</v>
      </c>
      <c r="AH9" s="1">
        <f t="shared" si="23"/>
        <v>-3.6828073477187674E-2</v>
      </c>
      <c r="AI9" s="1">
        <f t="shared" si="23"/>
        <v>-3.3654747564470712E-2</v>
      </c>
      <c r="AJ9" s="1">
        <f t="shared" si="23"/>
        <v>-3.048142165175375E-2</v>
      </c>
      <c r="AK9" s="1">
        <f t="shared" si="23"/>
        <v>-2.7308095739036784E-2</v>
      </c>
      <c r="AL9" s="1">
        <f t="shared" si="23"/>
        <v>-2.4134769826319822E-2</v>
      </c>
      <c r="AM9" s="1">
        <f t="shared" si="23"/>
        <v>-2.096144391360286E-2</v>
      </c>
      <c r="AN9" s="1">
        <f t="shared" si="23"/>
        <v>-1.7788118000885898E-2</v>
      </c>
      <c r="AO9" s="1">
        <f t="shared" si="23"/>
        <v>-1.4614792088168935E-2</v>
      </c>
      <c r="AP9" s="1">
        <f>$AF$9+L$3</f>
        <v>-1.144146617545197E-2</v>
      </c>
      <c r="AQ9" s="14">
        <f>M12+'old221'!W8</f>
        <v>-1.2851547058840229E-2</v>
      </c>
      <c r="AR9" s="14">
        <f>N$12+'old221'!X8</f>
        <v>-1.4265743025005488E-2</v>
      </c>
      <c r="AS9" s="14">
        <f>O$12+'old221'!Y8</f>
        <v>-1.5684035902711446E-2</v>
      </c>
      <c r="AT9" s="14">
        <f>P$12+'old221'!Z8</f>
        <v>-1.710640768149161E-2</v>
      </c>
      <c r="AU9" s="14">
        <f>Q$12+'old221'!AA8</f>
        <v>-1.8532840512948567E-2</v>
      </c>
      <c r="AV9" s="14">
        <f>R$12+'old221'!AB8</f>
        <v>-1.996331671206663E-2</v>
      </c>
      <c r="AW9" s="14">
        <f>S$12+'old221'!AC8</f>
        <v>-2.1397818758538287E-2</v>
      </c>
      <c r="AX9" s="14">
        <f>T$12+'old221'!AD8</f>
        <v>-2.2836329298103544E-2</v>
      </c>
      <c r="AY9" s="14">
        <f>U$12+'old221'!AE8</f>
        <v>-2.4278831143904313E-2</v>
      </c>
      <c r="AZ9" s="14">
        <f>V$12+'old221'!AF8</f>
        <v>-2.5725307277850162E-2</v>
      </c>
      <c r="BA9" s="14">
        <f>W$12+'old221'!AG8</f>
        <v>-2.7175740851999225E-2</v>
      </c>
      <c r="BB9" s="14">
        <f>X$12+'old221'!AH8</f>
        <v>-2.8630115189951483E-2</v>
      </c>
      <c r="BC9" s="14">
        <f>Y$12+'old221'!AI8</f>
        <v>-3.0088413788256538E-2</v>
      </c>
      <c r="BD9" s="14">
        <f>Z$12+'old221'!AJ8</f>
        <v>-3.1550620317833997E-2</v>
      </c>
      <c r="BE9" s="14">
        <f>AA$12+'old221'!AK8</f>
        <v>-3.3016718625408156E-2</v>
      </c>
      <c r="BF9" s="14">
        <f>AB$12+'old221'!AL8</f>
        <v>-3.448669273495622E-2</v>
      </c>
      <c r="BG9" s="14">
        <f>AC$12+'old221'!AM8</f>
        <v>-3.5960526849169172E-2</v>
      </c>
      <c r="BH9" s="14">
        <f>AD$12+'old221'!AN8</f>
        <v>-3.7438205350928538E-2</v>
      </c>
      <c r="BI9" s="14">
        <f>AE$12+'old221'!AO8</f>
        <v>-3.8919712804794795E-2</v>
      </c>
      <c r="BJ9" s="14">
        <f>AF$12+'old221'!AP8</f>
        <v>-4.040503395851075E-2</v>
      </c>
      <c r="BK9" s="2">
        <f>AG$12+'old221'!$AP8</f>
        <v>-4.5165022827586193E-2</v>
      </c>
      <c r="BL9" s="2">
        <f>AH$12+'old221'!$AP8</f>
        <v>-4.9925011696661636E-2</v>
      </c>
      <c r="BM9" s="2">
        <f>AI$12+'old221'!$AP8</f>
        <v>-5.468500056573708E-2</v>
      </c>
      <c r="BN9" s="2">
        <f>AJ$12+'old221'!$AP8</f>
        <v>-5.9444989434812523E-2</v>
      </c>
      <c r="BO9" s="2">
        <f>AK$12+'old221'!$AP8</f>
        <v>-6.4204978303887966E-2</v>
      </c>
      <c r="BP9" s="2">
        <f>AL$12+'old221'!$AP8</f>
        <v>-6.896496717296341E-2</v>
      </c>
      <c r="BQ9" s="2">
        <f>AM$12+'old221'!$AP8</f>
        <v>-7.3724956042038867E-2</v>
      </c>
      <c r="BR9" s="2">
        <f>AN$12+'old221'!$AP8</f>
        <v>-7.848494491111431E-2</v>
      </c>
      <c r="BS9" s="2">
        <f>AO$12+'old221'!$AP8</f>
        <v>-8.3244933780189753E-2</v>
      </c>
      <c r="BT9" s="2">
        <f>AP$12+'old221'!$AP8</f>
        <v>-8.8004922649265196E-2</v>
      </c>
      <c r="BU9" s="1">
        <f>'old221'!AQ8</f>
        <v>-5.1213310838096597E-2</v>
      </c>
      <c r="BV9" s="11">
        <f>'old221'!AR8</f>
        <v>-1.52531495379027E-2</v>
      </c>
      <c r="BW9" s="11">
        <f>'old221'!AS8</f>
        <v>1.93419133151982E-2</v>
      </c>
      <c r="BX9" s="11">
        <f>'old221'!AT8</f>
        <v>5.2068723828638398E-2</v>
      </c>
      <c r="BY9" s="11">
        <f>'old221'!AU8</f>
        <v>8.2465861779924293E-2</v>
      </c>
      <c r="BZ9" s="11">
        <f>'old221'!AV8</f>
        <v>0.11012394798193301</v>
      </c>
      <c r="CA9" s="11">
        <f>'old221'!AW8</f>
        <v>0.13469478913747299</v>
      </c>
      <c r="CB9" s="11">
        <f>'old221'!AX8</f>
        <v>0.15589915590217401</v>
      </c>
      <c r="CC9" s="11">
        <f>'old221'!AY8</f>
        <v>0.173533020406622</v>
      </c>
      <c r="CD9" s="11">
        <f>'old221'!AZ8</f>
        <v>0.187472113901823</v>
      </c>
      <c r="CE9" s="11">
        <f>'old221'!BA8</f>
        <v>0.19767470271770299</v>
      </c>
      <c r="CF9" s="11">
        <f>'old221'!BB8</f>
        <v>0.204182520524335</v>
      </c>
      <c r="CG9" s="11">
        <f>'old221'!BC8</f>
        <v>0.20711983607071499</v>
      </c>
      <c r="CH9" s="11">
        <f>'old221'!BD8</f>
        <v>0.206690677226256</v>
      </c>
      <c r="CI9" s="11">
        <f>'old221'!BE8</f>
        <v>0.203174273335328</v>
      </c>
      <c r="CJ9" s="11">
        <f>'old221'!BF8</f>
        <v>0.19691881769512301</v>
      </c>
      <c r="CK9" s="11">
        <f>'old221'!BG8</f>
        <v>0.188333689492763</v>
      </c>
      <c r="CL9" s="11">
        <f>'old221'!BH8</f>
        <v>0.177880308950743</v>
      </c>
      <c r="CM9" s="11">
        <f>'old221'!BI8</f>
        <v>0.16606182996162999</v>
      </c>
      <c r="CN9" s="11">
        <f>'old221'!BJ8</f>
        <v>0.15341190046154199</v>
      </c>
      <c r="CO9">
        <f>$CN9</f>
        <v>0.15341190046154199</v>
      </c>
      <c r="CP9">
        <f t="shared" ref="CP9:CX10" si="24">$CN9</f>
        <v>0.15341190046154199</v>
      </c>
      <c r="CQ9">
        <f t="shared" si="24"/>
        <v>0.15341190046154199</v>
      </c>
      <c r="CR9">
        <f t="shared" si="24"/>
        <v>0.15341190046154199</v>
      </c>
      <c r="CS9">
        <f t="shared" si="24"/>
        <v>0.15341190046154199</v>
      </c>
      <c r="CT9">
        <f t="shared" si="24"/>
        <v>0.15341190046154199</v>
      </c>
      <c r="CU9">
        <f t="shared" si="24"/>
        <v>0.15341190046154199</v>
      </c>
      <c r="CV9">
        <f t="shared" si="24"/>
        <v>0.15341190046154199</v>
      </c>
      <c r="CW9">
        <f t="shared" si="24"/>
        <v>0.15341190046154199</v>
      </c>
      <c r="CX9">
        <f t="shared" si="24"/>
        <v>0.15341190046154199</v>
      </c>
      <c r="CY9">
        <f>'old221'!BK8</f>
        <v>0.15005577642231699</v>
      </c>
      <c r="CZ9">
        <f>'old221'!BL8</f>
        <v>0.14667331150139701</v>
      </c>
      <c r="DA9">
        <f>'old221'!BM8</f>
        <v>0.14326475236626701</v>
      </c>
      <c r="DB9">
        <f>'old221'!BN8</f>
        <v>0.13983034343346201</v>
      </c>
      <c r="DC9">
        <f>'old221'!BO8</f>
        <v>0.13637032692201501</v>
      </c>
      <c r="DD9">
        <f>'old221'!BP8</f>
        <v>0.13288494290275299</v>
      </c>
      <c r="DE9">
        <f>'old221'!BQ8</f>
        <v>0.12937442934361601</v>
      </c>
      <c r="DF9">
        <f>'old221'!BR8</f>
        <v>0.125839022151159</v>
      </c>
      <c r="DG9">
        <f>'old221'!BS8</f>
        <v>0.122278955208377</v>
      </c>
      <c r="DH9">
        <f>'old221'!BT8</f>
        <v>0.11869446040901099</v>
      </c>
      <c r="DI9">
        <f>'old221'!BU8</f>
        <v>0.115085767688466</v>
      </c>
      <c r="DJ9">
        <f>'old221'!BV8</f>
        <v>0.11145310505147001</v>
      </c>
      <c r="DK9">
        <f>'old221'!BW8</f>
        <v>0.10779669859660899</v>
      </c>
      <c r="DL9">
        <f>'old221'!BX8</f>
        <v>0.104116772537846</v>
      </c>
      <c r="DM9">
        <f>'old221'!BY8</f>
        <v>0.100413549223138</v>
      </c>
      <c r="DN9">
        <f>'old221'!BZ8</f>
        <v>9.6687249150281498E-2</v>
      </c>
      <c r="DO9">
        <f>'old221'!CA8</f>
        <v>9.2938090980057203E-2</v>
      </c>
      <c r="DP9">
        <f>'old221'!CB8</f>
        <v>8.9166291546803E-2</v>
      </c>
      <c r="DQ9">
        <f>'old221'!CC8</f>
        <v>8.5372065866496302E-2</v>
      </c>
      <c r="DR9">
        <f>'old221'!CD8</f>
        <v>8.1555627142440495E-2</v>
      </c>
      <c r="DS9">
        <f t="shared" si="16"/>
        <v>8.1555627142440495E-2</v>
      </c>
      <c r="DT9">
        <f t="shared" si="16"/>
        <v>8.1555627142440495E-2</v>
      </c>
      <c r="DU9">
        <f t="shared" si="16"/>
        <v>8.1555627142440495E-2</v>
      </c>
      <c r="DV9">
        <f t="shared" si="16"/>
        <v>8.1555627142440495E-2</v>
      </c>
      <c r="DW9">
        <f t="shared" si="16"/>
        <v>8.1555627142440495E-2</v>
      </c>
      <c r="DX9">
        <f t="shared" si="16"/>
        <v>8.1555627142440495E-2</v>
      </c>
      <c r="DY9">
        <f t="shared" si="16"/>
        <v>8.1555627142440495E-2</v>
      </c>
      <c r="DZ9">
        <f t="shared" si="16"/>
        <v>8.1555627142440495E-2</v>
      </c>
      <c r="EA9">
        <f t="shared" si="16"/>
        <v>8.1555627142440495E-2</v>
      </c>
      <c r="EB9">
        <f t="shared" si="16"/>
        <v>8.1555627142440495E-2</v>
      </c>
      <c r="EC9">
        <f>'old221'!CE8</f>
        <v>7.7717186768645696E-2</v>
      </c>
      <c r="ED9">
        <f>'old221'!CF8</f>
        <v>7.3856954330985894E-2</v>
      </c>
      <c r="EE9">
        <f>'old221'!CG8</f>
        <v>6.99751376062141E-2</v>
      </c>
      <c r="EF9">
        <f>'old221'!CH8</f>
        <v>6.6071942558913396E-2</v>
      </c>
      <c r="EG9">
        <f>'old221'!CI8</f>
        <v>6.2147573336458303E-2</v>
      </c>
      <c r="EH9">
        <f>'old221'!CJ8</f>
        <v>5.8202232262058597E-2</v>
      </c>
      <c r="EI9">
        <f>'old221'!CK8</f>
        <v>5.4236119825952202E-2</v>
      </c>
      <c r="EJ9">
        <f>'old221'!CL8</f>
        <v>5.02494346748164E-2</v>
      </c>
      <c r="EK9">
        <f>'old221'!CM8</f>
        <v>4.6242373599456203E-2</v>
      </c>
      <c r="EL9">
        <f>'old221'!CN8</f>
        <v>4.2215131520835003E-2</v>
      </c>
      <c r="EM9">
        <f>'old221'!CO8</f>
        <v>3.8167901474501997E-2</v>
      </c>
      <c r="EN9">
        <f>'old221'!CP8</f>
        <v>3.4100874593474301E-2</v>
      </c>
      <c r="EO9">
        <f>'old221'!CQ8</f>
        <v>3.0014240089626401E-2</v>
      </c>
      <c r="EP9">
        <f>'old221'!CR8</f>
        <v>2.5908185233637099E-2</v>
      </c>
      <c r="EQ9">
        <f>'old221'!CS8</f>
        <v>2.1782895333545299E-2</v>
      </c>
      <c r="ER9">
        <f>'old221'!CT8</f>
        <v>1.76385537119568E-2</v>
      </c>
      <c r="ES9">
        <f>'old221'!CU8</f>
        <v>1.34753416819522E-2</v>
      </c>
      <c r="ET9">
        <f>'old221'!CV8</f>
        <v>9.2934385217335897E-3</v>
      </c>
      <c r="EU9">
        <f>'old221'!CW8</f>
        <v>5.0930214480524602E-3</v>
      </c>
      <c r="EV9">
        <f>'old221'!CX8</f>
        <v>8.7426558845615798E-4</v>
      </c>
      <c r="EW9" s="1">
        <f>$EV$9+C$3</f>
        <v>4.0475915011731209E-3</v>
      </c>
      <c r="EX9" s="1">
        <f t="shared" ref="EX9:FF9" si="25">$EV$9+D$3</f>
        <v>7.2209174138900831E-3</v>
      </c>
      <c r="EY9" s="1">
        <f t="shared" si="25"/>
        <v>1.0394243326607046E-2</v>
      </c>
      <c r="EZ9" s="1">
        <f t="shared" si="25"/>
        <v>1.3567569239324008E-2</v>
      </c>
      <c r="FA9" s="1">
        <f t="shared" si="25"/>
        <v>1.6740895152040972E-2</v>
      </c>
      <c r="FB9" s="1">
        <f t="shared" si="25"/>
        <v>1.9914221064757934E-2</v>
      </c>
      <c r="FC9" s="1">
        <f t="shared" si="25"/>
        <v>2.3087546977474897E-2</v>
      </c>
      <c r="FD9" s="1">
        <f t="shared" si="25"/>
        <v>2.6260872890191859E-2</v>
      </c>
      <c r="FE9" s="1">
        <f t="shared" si="25"/>
        <v>2.9434198802908821E-2</v>
      </c>
      <c r="FF9" s="1">
        <f t="shared" si="25"/>
        <v>3.2607524715625787E-2</v>
      </c>
      <c r="FG9" s="14">
        <f>'old221'!CY8+M$12</f>
        <v>2.9163934557738767E-2</v>
      </c>
      <c r="FH9" s="14">
        <f>'old221'!CZ8+N$12</f>
        <v>2.5702349484715982E-2</v>
      </c>
      <c r="FI9" s="14">
        <f>'old221'!DA8+O$12</f>
        <v>2.222293817869235E-2</v>
      </c>
      <c r="FJ9" s="14">
        <f>'old221'!DB8+P$12</f>
        <v>1.8725867110466591E-2</v>
      </c>
      <c r="FK9" s="14">
        <f>'old221'!DC8+Q$12</f>
        <v>1.521130050634413E-2</v>
      </c>
      <c r="FL9" s="14">
        <f>'old221'!DD8+R$12</f>
        <v>1.1679400313984071E-2</v>
      </c>
      <c r="FM9" s="14">
        <f>'old221'!DE8+S$12</f>
        <v>8.1303261672755131E-3</v>
      </c>
      <c r="FN9" s="14">
        <f>'old221'!DF8+T$12</f>
        <v>4.5642353502652541E-3</v>
      </c>
      <c r="FO9" s="14">
        <f>'old221'!DG8+U$12</f>
        <v>9.8128276015529287E-4</v>
      </c>
      <c r="FP9" s="14">
        <f>'old221'!DH8+V$12</f>
        <v>-2.6183791306109566E-3</v>
      </c>
      <c r="FQ9" s="14">
        <f>'old221'!DI8+W$12</f>
        <v>-6.2346003131584157E-3</v>
      </c>
      <c r="FR9" s="14">
        <f>'old221'!DJ8+X$12</f>
        <v>-9.867233281872681E-3</v>
      </c>
      <c r="FS9" s="14">
        <f>'old221'!DK8+Y$12</f>
        <v>-1.3516133074965034E-2</v>
      </c>
      <c r="FT9" s="14">
        <f>'old221'!DL8+Z$12</f>
        <v>-1.7181157315897998E-2</v>
      </c>
      <c r="FU9" s="14">
        <f>'old221'!DM8+AA$12</f>
        <v>-2.0862166255668654E-2</v>
      </c>
      <c r="FV9" s="14">
        <f>'old221'!DN8+AB$12</f>
        <v>-2.4559022815941411E-2</v>
      </c>
      <c r="FW9" s="14">
        <f>'old221'!DO8+AC$12</f>
        <v>-2.8271592633030876E-2</v>
      </c>
      <c r="FX9" s="14">
        <f>'old221'!DP8+AD$12</f>
        <v>-3.1999744102733929E-2</v>
      </c>
      <c r="FY9" s="14">
        <f>'old221'!DQ8+AE$12</f>
        <v>-3.574334842601469E-2</v>
      </c>
      <c r="FZ9" s="2">
        <f>'old221'!$DQ8+AG12</f>
        <v>-3.9710005816910893E-2</v>
      </c>
      <c r="GA9" s="2">
        <f>'old221'!$DQ8+AH12</f>
        <v>-4.4469994685986336E-2</v>
      </c>
      <c r="GB9" s="2">
        <f>'old221'!$DQ8+AI12</f>
        <v>-4.9229983555061779E-2</v>
      </c>
      <c r="GC9" s="2">
        <f>'old221'!$DQ8+AJ12</f>
        <v>-5.3989972424137223E-2</v>
      </c>
      <c r="GD9" s="2">
        <f>'old221'!$DQ8+AK12</f>
        <v>-5.8749961293212673E-2</v>
      </c>
      <c r="GE9" s="2">
        <f>'old221'!$DQ8+AL12</f>
        <v>-6.3509950162288109E-2</v>
      </c>
      <c r="GF9" s="2">
        <f>'old221'!$DQ8+AM12</f>
        <v>-6.8269939031363566E-2</v>
      </c>
      <c r="GG9" s="2">
        <f>'old221'!$DQ8+AN12</f>
        <v>-7.302992790043901E-2</v>
      </c>
      <c r="GH9" s="2">
        <f>'old221'!$DQ8+AO12</f>
        <v>-7.7789916769514453E-2</v>
      </c>
      <c r="GI9" s="2">
        <f>'old221'!$DQ8+AP12</f>
        <v>-8.2549905638589896E-2</v>
      </c>
      <c r="GK9">
        <v>-5.1213310838096597E-2</v>
      </c>
    </row>
    <row r="10" spans="1:193" x14ac:dyDescent="0.15">
      <c r="A10" s="4" t="s">
        <v>7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f>'old218'!B9</f>
        <v>0</v>
      </c>
      <c r="M10">
        <f>'old221'!C9</f>
        <v>1.2544182655860301E-4</v>
      </c>
      <c r="N10">
        <f>'old221'!D9</f>
        <v>2.3631598060447299E-4</v>
      </c>
      <c r="O10">
        <f>'old221'!E9</f>
        <v>3.3262413380597E-4</v>
      </c>
      <c r="P10">
        <f>'old221'!F9</f>
        <v>4.1436774212200199E-4</v>
      </c>
      <c r="Q10">
        <f>'old221'!G9</f>
        <v>4.8154804624145299E-4</v>
      </c>
      <c r="R10">
        <f>'old221'!H9</f>
        <v>5.3416607196066202E-4</v>
      </c>
      <c r="S10">
        <f>'old221'!I9</f>
        <v>5.7222263049849797E-4</v>
      </c>
      <c r="T10">
        <f>'old221'!J9</f>
        <v>5.9571831874905001E-4</v>
      </c>
      <c r="U10">
        <f>'old221'!K9</f>
        <v>6.04653519472365E-4</v>
      </c>
      <c r="V10">
        <f>'old221'!L9</f>
        <v>5.9902840142300696E-4</v>
      </c>
      <c r="W10">
        <f>'old221'!M9</f>
        <v>5.7884291941667798E-4</v>
      </c>
      <c r="X10">
        <f>'old221'!N9</f>
        <v>5.4409681433420498E-4</v>
      </c>
      <c r="Y10">
        <f>'old221'!O9</f>
        <v>4.9478961306426204E-4</v>
      </c>
      <c r="Z10">
        <f>'old221'!P9</f>
        <v>4.3092062838345801E-4</v>
      </c>
      <c r="AA10">
        <f>'old221'!Q9</f>
        <v>3.52488958774488E-4</v>
      </c>
      <c r="AB10">
        <f>'old221'!R9</f>
        <v>2.5949348818254898E-4</v>
      </c>
      <c r="AC10">
        <f>'old221'!S9</f>
        <v>1.5193288570891601E-4</v>
      </c>
      <c r="AD10">
        <f>'old221'!T9</f>
        <v>2.9805605242350101E-5</v>
      </c>
      <c r="AE10">
        <f>'old221'!U9</f>
        <v>-1.06890114971669E-4</v>
      </c>
      <c r="AF10">
        <f>'old221'!V9</f>
        <v>-2.58156252823882E-4</v>
      </c>
      <c r="AG10" s="1">
        <f>$AF$10+C$4</f>
        <v>1.0213819259142094E-2</v>
      </c>
      <c r="AH10" s="1">
        <f t="shared" ref="AH10:AP10" si="26">$AF$10+D$4</f>
        <v>2.068579477110807E-2</v>
      </c>
      <c r="AI10" s="1">
        <f t="shared" si="26"/>
        <v>3.1157770283074045E-2</v>
      </c>
      <c r="AJ10" s="1">
        <f t="shared" si="26"/>
        <v>4.1629745795040023E-2</v>
      </c>
      <c r="AK10" s="1">
        <f t="shared" si="26"/>
        <v>5.2101721307006001E-2</v>
      </c>
      <c r="AL10" s="1">
        <f t="shared" si="26"/>
        <v>6.2573696818971972E-2</v>
      </c>
      <c r="AM10" s="1">
        <f t="shared" si="26"/>
        <v>7.304567233093795E-2</v>
      </c>
      <c r="AN10" s="1">
        <f t="shared" si="26"/>
        <v>8.3517647842903928E-2</v>
      </c>
      <c r="AO10" s="1">
        <f t="shared" si="26"/>
        <v>9.3989623354869906E-2</v>
      </c>
      <c r="AP10" s="1">
        <f t="shared" si="26"/>
        <v>0.10446159886683588</v>
      </c>
      <c r="AQ10" s="14">
        <f>M13+'old221'!W9</f>
        <v>0.10691375399475335</v>
      </c>
      <c r="AR10" s="14">
        <f>N13+'old221'!X9</f>
        <v>0.10935133409855408</v>
      </c>
      <c r="AS10" s="14">
        <f>O13+'old221'!Y9</f>
        <v>0.11177433654834978</v>
      </c>
      <c r="AT10" s="14">
        <f>P13+'old221'!Z9</f>
        <v>0.11418275849551424</v>
      </c>
      <c r="AU10" s="14">
        <f>Q13+'old221'!AA9</f>
        <v>0.1165765968718746</v>
      </c>
      <c r="AV10" s="14">
        <f>R13+'old221'!AB9</f>
        <v>0.11895584838883994</v>
      </c>
      <c r="AW10" s="14">
        <f>S13+'old221'!AC9</f>
        <v>0.12132050953646477</v>
      </c>
      <c r="AX10" s="14">
        <f>T13+'old221'!AD9</f>
        <v>0.12367057658245023</v>
      </c>
      <c r="AY10" s="14">
        <f>U13+'old221'!AE9</f>
        <v>0.12600604557107895</v>
      </c>
      <c r="AZ10" s="14">
        <f>V13+'old221'!AF9</f>
        <v>0.12832691232208684</v>
      </c>
      <c r="BA10" s="14">
        <f>W13+'old221'!AG9</f>
        <v>0.13063317242946923</v>
      </c>
      <c r="BB10" s="14">
        <f>X13+'old221'!AH9</f>
        <v>0.13292482126022123</v>
      </c>
      <c r="BC10" s="14">
        <f>Y13+'old221'!AI9</f>
        <v>0.13520185395301351</v>
      </c>
      <c r="BD10" s="14">
        <f>Z13+'old221'!AJ9</f>
        <v>0.13746426541680115</v>
      </c>
      <c r="BE10" s="14">
        <f>AA13+'old221'!AK9</f>
        <v>0.13971205032936637</v>
      </c>
      <c r="BF10" s="14">
        <f>AB13+'old221'!AL9</f>
        <v>0.1419452031357944</v>
      </c>
      <c r="BG10" s="14">
        <f>AC13+'old221'!AM9</f>
        <v>0.14416371804688216</v>
      </c>
      <c r="BH10" s="14">
        <f>AD13+'old221'!AN9</f>
        <v>0.14636758903747882</v>
      </c>
      <c r="BI10" s="14">
        <f>AE13+'old221'!AO9</f>
        <v>0.148556809844759</v>
      </c>
      <c r="BJ10" s="14">
        <f>AF13+'old221'!AP9</f>
        <v>0.150731373966426</v>
      </c>
      <c r="BK10" s="2">
        <f>AG$13+'old221'!$AP9</f>
        <v>0.13502341069847704</v>
      </c>
      <c r="BL10" s="2">
        <f>AH$13+'old221'!$AP9</f>
        <v>0.11931544743052808</v>
      </c>
      <c r="BM10" s="2">
        <f>AI$13+'old221'!$AP9</f>
        <v>0.10360748416257912</v>
      </c>
      <c r="BN10" s="2">
        <f>AJ$13+'old221'!$AP9</f>
        <v>8.7899520894630143E-2</v>
      </c>
      <c r="BO10" s="2">
        <f>AK$13+'old221'!$AP9</f>
        <v>7.2191557626681169E-2</v>
      </c>
      <c r="BP10" s="2">
        <f>AL$13+'old221'!$AP9</f>
        <v>5.6483594358732209E-2</v>
      </c>
      <c r="BQ10" s="2">
        <f>AM$13+'old221'!$AP9</f>
        <v>4.0775631090783242E-2</v>
      </c>
      <c r="BR10" s="2">
        <f>AN$13+'old221'!$AP9</f>
        <v>2.5067667822834275E-2</v>
      </c>
      <c r="BS10" s="2">
        <f>AO$13+'old221'!$AP9</f>
        <v>9.3597045548853078E-3</v>
      </c>
      <c r="BT10" s="2">
        <f>AP$13+'old221'!$AP9</f>
        <v>-6.3482587130636601E-3</v>
      </c>
      <c r="BU10" s="1">
        <f>'old221'!AQ9</f>
        <v>4.0607347822688301E-2</v>
      </c>
      <c r="BV10" s="11">
        <f>'old221'!AR9</f>
        <v>8.5900053336490895E-2</v>
      </c>
      <c r="BW10" s="11">
        <f>'old221'!AS9</f>
        <v>0.128462561956107</v>
      </c>
      <c r="BX10" s="11">
        <f>'old221'!AT9</f>
        <v>0.16728856589640301</v>
      </c>
      <c r="BY10" s="11">
        <f>'old221'!AU9</f>
        <v>0.201455224712389</v>
      </c>
      <c r="BZ10" s="11">
        <f>'old221'!AV9</f>
        <v>0.230143780029822</v>
      </c>
      <c r="CA10" s="11">
        <f>'old221'!AW9</f>
        <v>0.252657845254317</v>
      </c>
      <c r="CB10" s="11">
        <f>'old221'!AX9</f>
        <v>0.26843896169713199</v>
      </c>
      <c r="CC10" s="11">
        <f>'old221'!AY9</f>
        <v>0.27707907361944401</v>
      </c>
      <c r="CD10" s="11">
        <f>'old221'!AZ9</f>
        <v>0.27832964352326001</v>
      </c>
      <c r="CE10" s="11">
        <f>'old221'!BA9</f>
        <v>0.27210720406843503</v>
      </c>
      <c r="CF10" s="11">
        <f>'old221'!BB9</f>
        <v>0.25849522259511498</v>
      </c>
      <c r="CG10" s="11">
        <f>'old221'!BC9</f>
        <v>0.23774223660129001</v>
      </c>
      <c r="CH10" s="11">
        <f>'old221'!BD9</f>
        <v>0.210256301825786</v>
      </c>
      <c r="CI10" s="11">
        <f>'old221'!BE9</f>
        <v>0.17659587695734499</v>
      </c>
      <c r="CJ10" s="11">
        <f>'old221'!BF9</f>
        <v>0.137457348590349</v>
      </c>
      <c r="CK10" s="11">
        <f>'old221'!BG9</f>
        <v>9.3659475099044501E-2</v>
      </c>
      <c r="CL10" s="11">
        <f>'old221'!BH9</f>
        <v>4.6125096928418999E-2</v>
      </c>
      <c r="CM10" s="11">
        <f>'old221'!BI9</f>
        <v>-4.1394781363925902E-3</v>
      </c>
      <c r="CN10" s="11">
        <f>'old221'!BJ9</f>
        <v>-5.6066954223153602E-2</v>
      </c>
      <c r="CO10">
        <f>$CN10</f>
        <v>-5.6066954223153602E-2</v>
      </c>
      <c r="CP10">
        <f t="shared" si="24"/>
        <v>-5.6066954223153602E-2</v>
      </c>
      <c r="CQ10">
        <f t="shared" si="24"/>
        <v>-5.6066954223153602E-2</v>
      </c>
      <c r="CR10">
        <f t="shared" si="24"/>
        <v>-5.6066954223153602E-2</v>
      </c>
      <c r="CS10">
        <f t="shared" si="24"/>
        <v>-5.6066954223153602E-2</v>
      </c>
      <c r="CT10">
        <f t="shared" si="24"/>
        <v>-5.6066954223153602E-2</v>
      </c>
      <c r="CU10">
        <f t="shared" si="24"/>
        <v>-5.6066954223153602E-2</v>
      </c>
      <c r="CV10">
        <f t="shared" si="24"/>
        <v>-5.6066954223153602E-2</v>
      </c>
      <c r="CW10">
        <f t="shared" si="24"/>
        <v>-5.6066954223153602E-2</v>
      </c>
      <c r="CX10">
        <f t="shared" si="24"/>
        <v>-5.6066954223153602E-2</v>
      </c>
      <c r="CY10">
        <f>'old221'!BK9</f>
        <v>-5.3430538022227997E-2</v>
      </c>
      <c r="CZ10">
        <f>'old221'!BL9</f>
        <v>-5.08562786084392E-2</v>
      </c>
      <c r="DA10">
        <f>'old221'!BM9</f>
        <v>-4.8343966687165701E-2</v>
      </c>
      <c r="DB10">
        <f>'old221'!BN9</f>
        <v>-4.58934008162784E-2</v>
      </c>
      <c r="DC10">
        <f>'old221'!BO9</f>
        <v>-4.3504387162451197E-2</v>
      </c>
      <c r="DD10">
        <f>'old221'!BP9</f>
        <v>-4.1176739267476697E-2</v>
      </c>
      <c r="DE10">
        <f>'old221'!BQ9</f>
        <v>-3.8910277824178302E-2</v>
      </c>
      <c r="DF10">
        <f>'old221'!BR9</f>
        <v>-3.6704830461541799E-2</v>
      </c>
      <c r="DG10">
        <f>'old221'!BS9</f>
        <v>-3.4560231538703898E-2</v>
      </c>
      <c r="DH10">
        <f>'old221'!BT9</f>
        <v>-3.2476321947460397E-2</v>
      </c>
      <c r="DI10">
        <f>'old221'!BU9</f>
        <v>-3.0452948922977001E-2</v>
      </c>
      <c r="DJ10">
        <f>'old221'!BV9</f>
        <v>-2.84899658624009E-2</v>
      </c>
      <c r="DK10">
        <f>'old221'!BW9</f>
        <v>-2.6587232151092901E-2</v>
      </c>
      <c r="DL10">
        <f>'old221'!BX9</f>
        <v>-2.4744612996213E-2</v>
      </c>
      <c r="DM10">
        <f>'old221'!BY9</f>
        <v>-2.2961979267409199E-2</v>
      </c>
      <c r="DN10">
        <f>'old221'!BZ9</f>
        <v>-2.1239207344375701E-2</v>
      </c>
      <c r="DO10">
        <f>'old221'!CA9</f>
        <v>-1.95761789710556E-2</v>
      </c>
      <c r="DP10">
        <f>'old221'!CB9</f>
        <v>-1.79727811162829E-2</v>
      </c>
      <c r="DQ10">
        <f>'old221'!CC9</f>
        <v>-1.64289058406644E-2</v>
      </c>
      <c r="DR10">
        <f>'old221'!CD9</f>
        <v>-1.49444501695182E-2</v>
      </c>
      <c r="DS10">
        <f t="shared" si="16"/>
        <v>-1.49444501695182E-2</v>
      </c>
      <c r="DT10">
        <f t="shared" si="16"/>
        <v>-1.49444501695182E-2</v>
      </c>
      <c r="DU10">
        <f t="shared" si="16"/>
        <v>-1.49444501695182E-2</v>
      </c>
      <c r="DV10">
        <f t="shared" si="16"/>
        <v>-1.49444501695182E-2</v>
      </c>
      <c r="DW10">
        <f t="shared" si="16"/>
        <v>-1.49444501695182E-2</v>
      </c>
      <c r="DX10">
        <f t="shared" si="16"/>
        <v>-1.49444501695182E-2</v>
      </c>
      <c r="DY10">
        <f t="shared" si="16"/>
        <v>-1.49444501695182E-2</v>
      </c>
      <c r="DZ10">
        <f t="shared" si="16"/>
        <v>-1.49444501695182E-2</v>
      </c>
      <c r="EA10">
        <f t="shared" si="16"/>
        <v>-1.49444501695182E-2</v>
      </c>
      <c r="EB10">
        <f t="shared" si="16"/>
        <v>-1.49444501695182E-2</v>
      </c>
      <c r="EC10">
        <f>'old221'!CE9</f>
        <v>-1.3519315971695501E-2</v>
      </c>
      <c r="ED10">
        <f>'old221'!CF9</f>
        <v>-1.21534098441212E-2</v>
      </c>
      <c r="EE10">
        <f>'old221'!CG9</f>
        <v>-1.0846643001900301E-2</v>
      </c>
      <c r="EF10">
        <f>'old221'!CH9</f>
        <v>-9.5989311738469106E-3</v>
      </c>
      <c r="EG10">
        <f>'old221'!CI9</f>
        <v>-8.4101945032999392E-3</v>
      </c>
      <c r="EH10">
        <f>'old221'!CJ9</f>
        <v>-7.2803574540998301E-3</v>
      </c>
      <c r="EI10">
        <f>'old221'!CK9</f>
        <v>-6.20934872160639E-3</v>
      </c>
      <c r="EJ10">
        <f>'old221'!CL9</f>
        <v>-5.1971011486484598E-3</v>
      </c>
      <c r="EK10">
        <f>'old221'!CM9</f>
        <v>-4.2435516463021896E-3</v>
      </c>
      <c r="EL10">
        <f>'old221'!CN9</f>
        <v>-3.3486411193994802E-3</v>
      </c>
      <c r="EM10">
        <f>'old221'!CO9</f>
        <v>-2.5123143966794301E-3</v>
      </c>
      <c r="EN10">
        <f>'old221'!CP9</f>
        <v>-1.7345201654979099E-3</v>
      </c>
      <c r="EO10">
        <f>'old221'!CQ9</f>
        <v>-1.0152109110190799E-3</v>
      </c>
      <c r="EP10">
        <f>'old221'!CR9</f>
        <v>-3.5434285981761397E-4</v>
      </c>
      <c r="EQ10">
        <f>'old221'!CS9</f>
        <v>2.4812407217433802E-4</v>
      </c>
      <c r="ER10">
        <f>'old221'!CT9</f>
        <v>7.9222632743380895E-4</v>
      </c>
      <c r="ES10">
        <f>'old221'!CU9</f>
        <v>1.27799675038398E-3</v>
      </c>
      <c r="ET10">
        <f>'old221'!CV9</f>
        <v>1.7054646267491401E-3</v>
      </c>
      <c r="EU10">
        <f>'old221'!CW9</f>
        <v>2.0746557187722998E-3</v>
      </c>
      <c r="EV10">
        <f>'old221'!CX9</f>
        <v>2.38559229633539E-3</v>
      </c>
      <c r="EW10" s="1">
        <f>$EV$10+C$4</f>
        <v>1.2857567808301367E-2</v>
      </c>
      <c r="EX10" s="1">
        <f t="shared" ref="EX10:FF10" si="27">$EV$10+D$4</f>
        <v>2.3329543320267342E-2</v>
      </c>
      <c r="EY10" s="1">
        <f t="shared" si="27"/>
        <v>3.380151883223332E-2</v>
      </c>
      <c r="EZ10" s="1">
        <f t="shared" si="27"/>
        <v>4.4273494344199298E-2</v>
      </c>
      <c r="FA10" s="1">
        <f t="shared" si="27"/>
        <v>5.4745469856165276E-2</v>
      </c>
      <c r="FB10" s="1">
        <f t="shared" si="27"/>
        <v>6.5217445368131247E-2</v>
      </c>
      <c r="FC10" s="1">
        <f t="shared" si="27"/>
        <v>7.5689420880097225E-2</v>
      </c>
      <c r="FD10" s="1">
        <f t="shared" si="27"/>
        <v>8.6161396392063203E-2</v>
      </c>
      <c r="FE10" s="1">
        <f t="shared" si="27"/>
        <v>9.6633371904029181E-2</v>
      </c>
      <c r="FF10" s="1">
        <f t="shared" si="27"/>
        <v>0.10710534741599516</v>
      </c>
      <c r="FG10" s="14">
        <f>'old221'!CY9+M13</f>
        <v>0.10997604216166758</v>
      </c>
      <c r="FH10" s="14">
        <f>'old221'!CZ9+N13</f>
        <v>0.11278851655975569</v>
      </c>
      <c r="FI10" s="14">
        <f>'old221'!DA9+O13</f>
        <v>0.1155427825492944</v>
      </c>
      <c r="FJ10" s="14">
        <f>'old221'!DB9+P13</f>
        <v>0.11823884866108619</v>
      </c>
      <c r="FK10" s="14">
        <f>'old221'!DC9+Q13</f>
        <v>0.12087672002876104</v>
      </c>
      <c r="FL10" s="14">
        <f>'old221'!DD9+R13</f>
        <v>0.12345639839588024</v>
      </c>
      <c r="FM10" s="14">
        <f>'old221'!DE9+S13</f>
        <v>0.12597788211908945</v>
      </c>
      <c r="FN10" s="14">
        <f>'old221'!DF9+T13</f>
        <v>0.12844116616732598</v>
      </c>
      <c r="FO10" s="14">
        <f>'old221'!DG9+U13</f>
        <v>0.13084624211707993</v>
      </c>
      <c r="FP10" s="14">
        <f>'old221'!DH9+V13</f>
        <v>0.13319309814370342</v>
      </c>
      <c r="FQ10" s="14">
        <f>'old221'!DI9+W13</f>
        <v>0.13548171900875813</v>
      </c>
      <c r="FR10" s="14">
        <f>'old221'!DJ9+X13</f>
        <v>0.13771208604339005</v>
      </c>
      <c r="FS10" s="14">
        <f>'old221'!DK9+Y13</f>
        <v>0.13988417712770992</v>
      </c>
      <c r="FT10" s="14">
        <f>'old221'!DL9+Z13</f>
        <v>0.1419979666661603</v>
      </c>
      <c r="FU10" s="14">
        <f>'old221'!DM9+AA13</f>
        <v>0.14405342555884024</v>
      </c>
      <c r="FV10" s="14">
        <f>'old221'!DN9+AB13</f>
        <v>0.14605052116875661</v>
      </c>
      <c r="FW10" s="14">
        <f>'old221'!DO9+AC13</f>
        <v>0.147989217284967</v>
      </c>
      <c r="FX10" s="14">
        <f>'old221'!DP9+AD13</f>
        <v>0.14986947408157192</v>
      </c>
      <c r="FY10" s="14">
        <f>'old221'!DQ9+AE13</f>
        <v>0.15169124807251105</v>
      </c>
      <c r="FZ10" s="2">
        <f>'old221'!$DQ9+AG13</f>
        <v>0.13860127868255359</v>
      </c>
      <c r="GA10" s="2">
        <f>'old221'!$DQ9+AH13</f>
        <v>0.12289331541460463</v>
      </c>
      <c r="GB10" s="2">
        <f>'old221'!$DQ9+AI13</f>
        <v>0.10718535214665567</v>
      </c>
      <c r="GC10" s="2">
        <f>'old221'!$DQ9+AJ13</f>
        <v>9.1477388878706697E-2</v>
      </c>
      <c r="GD10" s="2">
        <f>'old221'!$DQ9+AK13</f>
        <v>7.5769425610757724E-2</v>
      </c>
      <c r="GE10" s="2">
        <f>'old221'!$DQ9+AL13</f>
        <v>6.006146234280877E-2</v>
      </c>
      <c r="GF10" s="2">
        <f>'old221'!$DQ9+AM13</f>
        <v>4.4353499074859803E-2</v>
      </c>
      <c r="GG10" s="2">
        <f>'old221'!$DQ9+AN13</f>
        <v>2.8645535806910833E-2</v>
      </c>
      <c r="GH10" s="2">
        <f>'old221'!$DQ9+AO13</f>
        <v>1.2937572538961866E-2</v>
      </c>
      <c r="GI10" s="2">
        <f>'old221'!$DQ9+AP13</f>
        <v>-2.7703907289871E-3</v>
      </c>
      <c r="GK10">
        <v>4.0607347822688301E-2</v>
      </c>
    </row>
    <row r="11" spans="1:193" x14ac:dyDescent="0.15">
      <c r="A11" t="s">
        <v>48</v>
      </c>
    </row>
    <row r="12" spans="1:193" x14ac:dyDescent="0.15">
      <c r="A12" s="4" t="s">
        <v>38</v>
      </c>
      <c r="B12" s="1">
        <f>B13/3.3</f>
        <v>0</v>
      </c>
      <c r="C12" s="1">
        <f t="shared" ref="C12:J12" si="28">C13/3.3</f>
        <v>3.1733259127169626E-3</v>
      </c>
      <c r="D12" s="1">
        <f t="shared" si="28"/>
        <v>6.3466518254339252E-3</v>
      </c>
      <c r="E12" s="1">
        <f t="shared" si="28"/>
        <v>9.5199777381508883E-3</v>
      </c>
      <c r="F12" s="1">
        <f t="shared" si="28"/>
        <v>1.269330365086785E-2</v>
      </c>
      <c r="G12" s="1">
        <f t="shared" si="28"/>
        <v>1.5866629563584814E-2</v>
      </c>
      <c r="H12" s="1">
        <f t="shared" si="28"/>
        <v>1.9039955476301777E-2</v>
      </c>
      <c r="I12" s="1">
        <f t="shared" si="28"/>
        <v>2.2213281389018739E-2</v>
      </c>
      <c r="J12" s="1">
        <f t="shared" si="28"/>
        <v>2.5386607301735701E-2</v>
      </c>
      <c r="K12" s="1">
        <f>K13/3.3</f>
        <v>2.8559933214452663E-2</v>
      </c>
      <c r="L12">
        <f t="shared" ref="L12" si="29">L13/3.3</f>
        <v>3.1733259127169629E-2</v>
      </c>
      <c r="M12" s="1">
        <f>$L12+($AF$12-$L12)*(M$2-1)/20</f>
        <v>3.2526590605348869E-2</v>
      </c>
      <c r="N12" s="1">
        <f t="shared" ref="N12:AD12" si="30">$L12+($AF$12-$L12)*(N$2-1)/20</f>
        <v>3.331992208352811E-2</v>
      </c>
      <c r="O12" s="1">
        <f t="shared" si="30"/>
        <v>3.411325356170735E-2</v>
      </c>
      <c r="P12" s="1">
        <f t="shared" si="30"/>
        <v>3.4906585039886591E-2</v>
      </c>
      <c r="Q12" s="1">
        <f t="shared" si="30"/>
        <v>3.5699916518065831E-2</v>
      </c>
      <c r="R12" s="1">
        <f t="shared" si="30"/>
        <v>3.6493247996245072E-2</v>
      </c>
      <c r="S12" s="1">
        <f t="shared" si="30"/>
        <v>3.7286579474424313E-2</v>
      </c>
      <c r="T12" s="1">
        <f t="shared" si="30"/>
        <v>3.8079910952603553E-2</v>
      </c>
      <c r="U12" s="1">
        <f t="shared" si="30"/>
        <v>3.8873242430782794E-2</v>
      </c>
      <c r="V12" s="1">
        <f t="shared" si="30"/>
        <v>3.9666573908962041E-2</v>
      </c>
      <c r="W12" s="1">
        <f t="shared" si="30"/>
        <v>4.0459905387141282E-2</v>
      </c>
      <c r="X12" s="1">
        <f t="shared" si="30"/>
        <v>4.1253236865320522E-2</v>
      </c>
      <c r="Y12" s="1">
        <f t="shared" si="30"/>
        <v>4.2046568343499763E-2</v>
      </c>
      <c r="Z12" s="1">
        <f t="shared" si="30"/>
        <v>4.2839899821679003E-2</v>
      </c>
      <c r="AA12" s="1">
        <f t="shared" si="30"/>
        <v>4.3633231299858244E-2</v>
      </c>
      <c r="AB12" s="1">
        <f t="shared" si="30"/>
        <v>4.4426562778037484E-2</v>
      </c>
      <c r="AC12" s="1">
        <f t="shared" si="30"/>
        <v>4.5219894256216725E-2</v>
      </c>
      <c r="AD12" s="1">
        <f t="shared" si="30"/>
        <v>4.6013225734395966E-2</v>
      </c>
      <c r="AE12" s="1">
        <f>$L12+($AF$12-$L12)*(AE$2-1)/20</f>
        <v>4.6806557212575206E-2</v>
      </c>
      <c r="AF12" s="22">
        <f>L12*1.5</f>
        <v>4.7599888690754447E-2</v>
      </c>
      <c r="AG12" s="23">
        <f>$AF12/10*(10-AG2)</f>
        <v>4.2839899821679003E-2</v>
      </c>
      <c r="AH12" s="23">
        <f t="shared" ref="AH12:AP12" si="31">$AF12/10*(10-AH2)</f>
        <v>3.807991095260356E-2</v>
      </c>
      <c r="AI12" s="23">
        <f t="shared" si="31"/>
        <v>3.3319922083528117E-2</v>
      </c>
      <c r="AJ12" s="23">
        <f t="shared" si="31"/>
        <v>2.855993321445267E-2</v>
      </c>
      <c r="AK12" s="23">
        <f t="shared" si="31"/>
        <v>2.3799944345377223E-2</v>
      </c>
      <c r="AL12" s="23">
        <f t="shared" si="31"/>
        <v>1.903995547630178E-2</v>
      </c>
      <c r="AM12" s="23">
        <f t="shared" si="31"/>
        <v>1.4279966607226335E-2</v>
      </c>
      <c r="AN12" s="23">
        <f t="shared" si="31"/>
        <v>9.51997773815089E-3</v>
      </c>
      <c r="AO12" s="23">
        <f t="shared" si="31"/>
        <v>4.759988869075445E-3</v>
      </c>
      <c r="AP12" s="23">
        <f t="shared" si="31"/>
        <v>0</v>
      </c>
    </row>
    <row r="13" spans="1:193" x14ac:dyDescent="0.15">
      <c r="A13" t="s">
        <v>47</v>
      </c>
      <c r="B13" s="1">
        <f t="shared" ref="B13:J13" si="32">$L$4/10*A2</f>
        <v>0</v>
      </c>
      <c r="C13" s="1">
        <f t="shared" si="32"/>
        <v>1.0471975511965976E-2</v>
      </c>
      <c r="D13" s="1">
        <f t="shared" si="32"/>
        <v>2.0943951023931952E-2</v>
      </c>
      <c r="E13" s="1">
        <f t="shared" si="32"/>
        <v>3.1415926535897927E-2</v>
      </c>
      <c r="F13" s="1">
        <f t="shared" si="32"/>
        <v>4.1887902047863905E-2</v>
      </c>
      <c r="G13" s="1">
        <f t="shared" si="32"/>
        <v>5.2359877559829883E-2</v>
      </c>
      <c r="H13" s="1">
        <f t="shared" si="32"/>
        <v>6.2831853071795854E-2</v>
      </c>
      <c r="I13" s="1">
        <f t="shared" si="32"/>
        <v>7.3303828583761832E-2</v>
      </c>
      <c r="J13" s="1">
        <f t="shared" si="32"/>
        <v>8.377580409572781E-2</v>
      </c>
      <c r="K13" s="1">
        <f>$L$4/10*J2</f>
        <v>9.4247779607693788E-2</v>
      </c>
      <c r="L13" s="21">
        <f>L4</f>
        <v>0.10471975511965977</v>
      </c>
      <c r="M13" s="1">
        <f>$L13+($AF$13-$L13)*(M$2-1)/20</f>
        <v>0.10733774899765126</v>
      </c>
      <c r="N13" s="1">
        <f t="shared" ref="N13:AE13" si="33">$L13+($AF$13-$L13)*(N$2-1)/20</f>
        <v>0.10995574287564275</v>
      </c>
      <c r="O13" s="1">
        <f t="shared" si="33"/>
        <v>0.11257373675363425</v>
      </c>
      <c r="P13" s="1">
        <f t="shared" si="33"/>
        <v>0.11519173063162574</v>
      </c>
      <c r="Q13" s="1">
        <f t="shared" si="33"/>
        <v>0.11780972450961724</v>
      </c>
      <c r="R13" s="1">
        <f t="shared" si="33"/>
        <v>0.12042771838760874</v>
      </c>
      <c r="S13" s="1">
        <f t="shared" si="33"/>
        <v>0.12304571226560022</v>
      </c>
      <c r="T13" s="1">
        <f t="shared" si="33"/>
        <v>0.12566370614359174</v>
      </c>
      <c r="U13" s="1">
        <f t="shared" si="33"/>
        <v>0.12828170002158321</v>
      </c>
      <c r="V13" s="1">
        <f t="shared" si="33"/>
        <v>0.1308996938995747</v>
      </c>
      <c r="W13" s="1">
        <f t="shared" si="33"/>
        <v>0.1335176877775662</v>
      </c>
      <c r="X13" s="1">
        <f t="shared" si="33"/>
        <v>0.1361356816555577</v>
      </c>
      <c r="Y13" s="1">
        <f t="shared" si="33"/>
        <v>0.1387536755335492</v>
      </c>
      <c r="Z13" s="1">
        <f t="shared" si="33"/>
        <v>0.1413716694115407</v>
      </c>
      <c r="AA13" s="1">
        <f t="shared" si="33"/>
        <v>0.14398966328953219</v>
      </c>
      <c r="AB13" s="1">
        <f t="shared" si="33"/>
        <v>0.14660765716752366</v>
      </c>
      <c r="AC13" s="1">
        <f t="shared" si="33"/>
        <v>0.14922565104551516</v>
      </c>
      <c r="AD13" s="1">
        <f t="shared" si="33"/>
        <v>0.15184364492350666</v>
      </c>
      <c r="AE13" s="1">
        <f t="shared" si="33"/>
        <v>0.15446163880149816</v>
      </c>
      <c r="AF13" s="22">
        <f>L13*1.5</f>
        <v>0.15707963267948966</v>
      </c>
      <c r="AG13" s="23">
        <f>$AF13/10*(10-AG2)</f>
        <v>0.1413716694115407</v>
      </c>
      <c r="AH13" s="23">
        <f t="shared" ref="AH13:AP13" si="34">$AF13/10*(10-AH2)</f>
        <v>0.12566370614359174</v>
      </c>
      <c r="AI13" s="23">
        <f t="shared" si="34"/>
        <v>0.10995574287564278</v>
      </c>
      <c r="AJ13" s="23">
        <f t="shared" si="34"/>
        <v>9.4247779607693802E-2</v>
      </c>
      <c r="AK13" s="23">
        <f t="shared" si="34"/>
        <v>7.8539816339744828E-2</v>
      </c>
      <c r="AL13" s="23">
        <f t="shared" si="34"/>
        <v>6.2831853071795868E-2</v>
      </c>
      <c r="AM13" s="23">
        <f t="shared" si="34"/>
        <v>4.7123889803846901E-2</v>
      </c>
      <c r="AN13" s="23">
        <f t="shared" si="34"/>
        <v>3.1415926535897934E-2</v>
      </c>
      <c r="AO13" s="23">
        <f t="shared" si="34"/>
        <v>1.5707963267948967E-2</v>
      </c>
      <c r="AP13" s="23">
        <f t="shared" si="34"/>
        <v>0</v>
      </c>
      <c r="BH13">
        <f>'old221'!AN8</f>
        <v>-8.3451431085324504E-2</v>
      </c>
      <c r="BI13">
        <f>'old221'!AO8</f>
        <v>-8.5726270017370002E-2</v>
      </c>
      <c r="BJ13">
        <f>'old221'!AP8</f>
        <v>-8.8004922649265196E-2</v>
      </c>
      <c r="BK13">
        <f>'old221'!AQ8</f>
        <v>-5.1213310838096597E-2</v>
      </c>
      <c r="BL13">
        <f>'old221'!AR8</f>
        <v>-1.52531495379027E-2</v>
      </c>
    </row>
    <row r="14" spans="1:193" x14ac:dyDescent="0.15">
      <c r="BG14">
        <f t="shared" ref="BG14:BM14" si="35">AC$12</f>
        <v>4.5219894256216725E-2</v>
      </c>
      <c r="BH14">
        <f t="shared" si="35"/>
        <v>4.6013225734395966E-2</v>
      </c>
      <c r="BI14">
        <f t="shared" si="35"/>
        <v>4.6806557212575206E-2</v>
      </c>
      <c r="BJ14">
        <f t="shared" si="35"/>
        <v>4.7599888690754447E-2</v>
      </c>
      <c r="BK14">
        <f t="shared" si="35"/>
        <v>4.2839899821679003E-2</v>
      </c>
      <c r="BL14">
        <f t="shared" si="35"/>
        <v>3.807991095260356E-2</v>
      </c>
      <c r="BM14">
        <f t="shared" si="35"/>
        <v>3.3319922083528117E-2</v>
      </c>
    </row>
    <row r="15" spans="1:193" x14ac:dyDescent="0.15">
      <c r="BJ15">
        <f>BJ13+BJ14</f>
        <v>-4.040503395851075E-2</v>
      </c>
      <c r="BK15">
        <f>BK13+BK14</f>
        <v>-8.3734110164175937E-3</v>
      </c>
    </row>
    <row r="71" spans="2:2" x14ac:dyDescent="0.15">
      <c r="B71" s="6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K71"/>
  <sheetViews>
    <sheetView topLeftCell="A34" zoomScale="77" zoomScaleNormal="77" workbookViewId="0">
      <pane xSplit="1" topLeftCell="B1" activePane="topRight" state="frozen"/>
      <selection pane="topRight" activeCell="B4" sqref="B4:BT4"/>
    </sheetView>
  </sheetViews>
  <sheetFormatPr defaultColWidth="5.375" defaultRowHeight="13.5" x14ac:dyDescent="0.15"/>
  <cols>
    <col min="1" max="1" width="5.875" customWidth="1"/>
    <col min="2" max="11" width="7" customWidth="1"/>
    <col min="12" max="71" width="3.875" customWidth="1"/>
    <col min="72" max="72" width="10.875" customWidth="1"/>
    <col min="73" max="73" width="14.25" style="1" customWidth="1"/>
    <col min="81" max="109" width="2.125" customWidth="1"/>
    <col min="110" max="190" width="1.875" customWidth="1"/>
    <col min="191" max="191" width="11.75" customWidth="1"/>
  </cols>
  <sheetData>
    <row r="1" spans="1:193" x14ac:dyDescent="0.15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 s="5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K1">
        <v>72</v>
      </c>
    </row>
    <row r="2" spans="1:193" x14ac:dyDescent="0.15">
      <c r="B2">
        <v>1</v>
      </c>
      <c r="C2">
        <v>2</v>
      </c>
      <c r="D2">
        <v>3</v>
      </c>
      <c r="E2">
        <v>4</v>
      </c>
      <c r="F2">
        <v>5</v>
      </c>
      <c r="G2">
        <v>6</v>
      </c>
      <c r="H2">
        <v>7</v>
      </c>
      <c r="I2">
        <v>8</v>
      </c>
      <c r="J2">
        <v>9</v>
      </c>
      <c r="K2">
        <v>10</v>
      </c>
      <c r="L2">
        <v>1</v>
      </c>
      <c r="M2">
        <v>2</v>
      </c>
      <c r="N2">
        <v>3</v>
      </c>
      <c r="O2">
        <v>4</v>
      </c>
      <c r="P2">
        <v>5</v>
      </c>
      <c r="Q2">
        <v>6</v>
      </c>
      <c r="R2">
        <v>7</v>
      </c>
      <c r="S2">
        <v>8</v>
      </c>
      <c r="T2">
        <v>9</v>
      </c>
      <c r="U2">
        <v>10</v>
      </c>
      <c r="V2">
        <v>11</v>
      </c>
      <c r="W2">
        <v>12</v>
      </c>
      <c r="X2">
        <v>13</v>
      </c>
      <c r="Y2">
        <v>14</v>
      </c>
      <c r="Z2">
        <v>15</v>
      </c>
      <c r="AA2">
        <v>16</v>
      </c>
      <c r="AB2">
        <v>17</v>
      </c>
      <c r="AC2">
        <v>18</v>
      </c>
      <c r="AD2">
        <v>19</v>
      </c>
      <c r="AE2">
        <v>20</v>
      </c>
      <c r="AF2">
        <v>21</v>
      </c>
      <c r="AG2">
        <v>1</v>
      </c>
      <c r="AH2">
        <v>2</v>
      </c>
      <c r="AI2">
        <v>3</v>
      </c>
      <c r="AJ2">
        <v>4</v>
      </c>
      <c r="AK2">
        <v>5</v>
      </c>
      <c r="AL2">
        <v>6</v>
      </c>
      <c r="AM2">
        <v>7</v>
      </c>
      <c r="AN2">
        <v>8</v>
      </c>
      <c r="AO2">
        <v>9</v>
      </c>
      <c r="AP2">
        <v>10</v>
      </c>
      <c r="AQ2">
        <v>22</v>
      </c>
      <c r="AR2">
        <v>23</v>
      </c>
      <c r="AS2">
        <v>24</v>
      </c>
      <c r="AT2">
        <v>25</v>
      </c>
      <c r="AU2">
        <v>26</v>
      </c>
      <c r="AV2">
        <v>27</v>
      </c>
      <c r="AW2">
        <v>28</v>
      </c>
      <c r="AX2">
        <v>29</v>
      </c>
      <c r="AY2">
        <v>30</v>
      </c>
      <c r="AZ2">
        <v>31</v>
      </c>
      <c r="BA2">
        <v>32</v>
      </c>
      <c r="BB2">
        <v>33</v>
      </c>
      <c r="BC2">
        <v>34</v>
      </c>
      <c r="BD2">
        <v>35</v>
      </c>
      <c r="BE2">
        <v>36</v>
      </c>
      <c r="BF2">
        <v>37</v>
      </c>
      <c r="BG2">
        <v>38</v>
      </c>
      <c r="BH2">
        <v>39</v>
      </c>
      <c r="BI2">
        <v>40</v>
      </c>
      <c r="BJ2">
        <v>41</v>
      </c>
      <c r="BK2">
        <v>1</v>
      </c>
      <c r="BL2">
        <v>2</v>
      </c>
      <c r="BM2">
        <v>3</v>
      </c>
      <c r="BN2">
        <v>4</v>
      </c>
      <c r="BO2">
        <v>5</v>
      </c>
      <c r="BP2">
        <v>6</v>
      </c>
      <c r="BQ2">
        <v>7</v>
      </c>
      <c r="BR2">
        <v>8</v>
      </c>
      <c r="BS2">
        <v>9</v>
      </c>
      <c r="BT2">
        <v>10</v>
      </c>
      <c r="BU2" s="1">
        <v>42</v>
      </c>
      <c r="BV2">
        <v>43</v>
      </c>
      <c r="BW2">
        <v>44</v>
      </c>
      <c r="BX2">
        <v>45</v>
      </c>
      <c r="BY2">
        <v>46</v>
      </c>
      <c r="BZ2">
        <v>47</v>
      </c>
      <c r="CA2">
        <v>48</v>
      </c>
      <c r="CB2">
        <v>49</v>
      </c>
      <c r="CC2">
        <v>50</v>
      </c>
      <c r="CD2">
        <v>51</v>
      </c>
      <c r="CE2">
        <v>52</v>
      </c>
      <c r="CF2">
        <v>53</v>
      </c>
      <c r="CG2">
        <v>54</v>
      </c>
      <c r="CH2">
        <v>55</v>
      </c>
      <c r="CI2">
        <v>56</v>
      </c>
      <c r="CJ2">
        <v>57</v>
      </c>
      <c r="CK2">
        <v>58</v>
      </c>
      <c r="CL2">
        <v>59</v>
      </c>
      <c r="CM2">
        <v>60</v>
      </c>
      <c r="CN2">
        <v>61</v>
      </c>
      <c r="CO2">
        <v>1</v>
      </c>
      <c r="CP2">
        <v>2</v>
      </c>
      <c r="CQ2">
        <v>3</v>
      </c>
      <c r="CR2">
        <v>4</v>
      </c>
      <c r="CS2">
        <v>5</v>
      </c>
      <c r="CT2">
        <v>6</v>
      </c>
      <c r="CU2">
        <v>7</v>
      </c>
      <c r="CV2">
        <v>8</v>
      </c>
      <c r="CW2">
        <v>9</v>
      </c>
      <c r="CX2">
        <v>10</v>
      </c>
      <c r="CY2">
        <v>62</v>
      </c>
      <c r="CZ2">
        <v>63</v>
      </c>
      <c r="DA2">
        <v>64</v>
      </c>
      <c r="DB2">
        <v>65</v>
      </c>
      <c r="DC2">
        <v>66</v>
      </c>
      <c r="DD2">
        <v>67</v>
      </c>
      <c r="DE2">
        <v>68</v>
      </c>
      <c r="DF2">
        <v>69</v>
      </c>
      <c r="DG2">
        <v>70</v>
      </c>
      <c r="DH2">
        <v>71</v>
      </c>
      <c r="DI2">
        <v>72</v>
      </c>
      <c r="DJ2">
        <v>73</v>
      </c>
      <c r="DK2">
        <v>74</v>
      </c>
      <c r="DL2">
        <v>75</v>
      </c>
      <c r="DM2">
        <v>76</v>
      </c>
      <c r="DN2">
        <v>77</v>
      </c>
      <c r="DO2">
        <v>78</v>
      </c>
      <c r="DP2">
        <v>79</v>
      </c>
      <c r="DQ2">
        <v>80</v>
      </c>
      <c r="DR2">
        <v>81</v>
      </c>
      <c r="DS2">
        <v>1</v>
      </c>
      <c r="DT2">
        <v>2</v>
      </c>
      <c r="DU2">
        <v>3</v>
      </c>
      <c r="DV2">
        <v>4</v>
      </c>
      <c r="DW2">
        <v>5</v>
      </c>
      <c r="DX2">
        <v>6</v>
      </c>
      <c r="DY2">
        <v>7</v>
      </c>
      <c r="DZ2">
        <v>8</v>
      </c>
      <c r="EA2">
        <v>9</v>
      </c>
      <c r="EB2">
        <v>10</v>
      </c>
      <c r="EC2">
        <v>82</v>
      </c>
      <c r="ED2">
        <v>83</v>
      </c>
      <c r="EE2">
        <v>84</v>
      </c>
      <c r="EF2">
        <v>85</v>
      </c>
      <c r="EG2">
        <v>86</v>
      </c>
      <c r="EH2">
        <v>87</v>
      </c>
      <c r="EI2">
        <v>88</v>
      </c>
      <c r="EJ2">
        <v>89</v>
      </c>
      <c r="EK2">
        <v>90</v>
      </c>
      <c r="EL2">
        <v>91</v>
      </c>
      <c r="EM2">
        <v>92</v>
      </c>
      <c r="EN2">
        <v>93</v>
      </c>
      <c r="EO2">
        <v>94</v>
      </c>
      <c r="EP2">
        <v>95</v>
      </c>
      <c r="EQ2">
        <v>96</v>
      </c>
      <c r="ER2">
        <v>97</v>
      </c>
      <c r="ES2">
        <v>98</v>
      </c>
      <c r="ET2">
        <v>99</v>
      </c>
      <c r="EU2">
        <v>100</v>
      </c>
      <c r="EV2">
        <v>101</v>
      </c>
      <c r="EW2">
        <v>1</v>
      </c>
      <c r="EX2">
        <v>2</v>
      </c>
      <c r="EY2">
        <v>3</v>
      </c>
      <c r="EZ2">
        <v>4</v>
      </c>
      <c r="FA2">
        <v>5</v>
      </c>
      <c r="FB2">
        <v>6</v>
      </c>
      <c r="FC2">
        <v>7</v>
      </c>
      <c r="FD2">
        <v>8</v>
      </c>
      <c r="FE2">
        <v>9</v>
      </c>
      <c r="FF2">
        <v>10</v>
      </c>
      <c r="FG2">
        <v>102</v>
      </c>
      <c r="FH2">
        <v>103</v>
      </c>
      <c r="FI2">
        <v>104</v>
      </c>
      <c r="FJ2">
        <v>105</v>
      </c>
      <c r="FK2">
        <v>106</v>
      </c>
      <c r="FL2">
        <v>107</v>
      </c>
      <c r="FM2">
        <v>108</v>
      </c>
      <c r="FN2">
        <v>109</v>
      </c>
      <c r="FO2">
        <v>110</v>
      </c>
      <c r="FP2">
        <v>111</v>
      </c>
      <c r="FQ2">
        <v>112</v>
      </c>
      <c r="FR2">
        <v>113</v>
      </c>
      <c r="FS2">
        <v>114</v>
      </c>
      <c r="FT2">
        <v>115</v>
      </c>
      <c r="FU2">
        <v>116</v>
      </c>
      <c r="FV2">
        <v>117</v>
      </c>
      <c r="FW2">
        <v>118</v>
      </c>
      <c r="FX2">
        <v>119</v>
      </c>
      <c r="FY2">
        <v>120</v>
      </c>
      <c r="FZ2">
        <v>1</v>
      </c>
      <c r="GA2">
        <v>2</v>
      </c>
      <c r="GB2">
        <v>3</v>
      </c>
      <c r="GC2">
        <v>4</v>
      </c>
      <c r="GD2">
        <v>5</v>
      </c>
      <c r="GE2">
        <v>6</v>
      </c>
      <c r="GF2">
        <v>7</v>
      </c>
      <c r="GG2">
        <v>8</v>
      </c>
      <c r="GH2">
        <v>9</v>
      </c>
      <c r="GI2">
        <v>10</v>
      </c>
      <c r="GK2">
        <v>42</v>
      </c>
    </row>
    <row r="3" spans="1:193" x14ac:dyDescent="0.15">
      <c r="A3" t="s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f>'old218'!B2</f>
        <v>0</v>
      </c>
      <c r="M3">
        <f>'old221'!C2</f>
        <v>-2.1170580763962801E-3</v>
      </c>
      <c r="N3">
        <f>'old221'!D2</f>
        <v>-4.2386265444411802E-3</v>
      </c>
      <c r="O3">
        <f>'old221'!E2</f>
        <v>-6.3646842687421499E-3</v>
      </c>
      <c r="P3">
        <f>'old221'!F2</f>
        <v>-8.4952102516755498E-3</v>
      </c>
      <c r="Q3">
        <f>'old221'!G2</f>
        <v>-1.06301836343934E-2</v>
      </c>
      <c r="R3">
        <f>'old221'!H2</f>
        <v>-1.27695836978468E-2</v>
      </c>
      <c r="S3">
        <f>'old221'!I2</f>
        <v>-1.49133898638238E-2</v>
      </c>
      <c r="T3">
        <f>'old221'!J2</f>
        <v>-1.7061581696004701E-2</v>
      </c>
      <c r="U3">
        <f>'old221'!K2</f>
        <v>-1.9214138901031401E-2</v>
      </c>
      <c r="V3">
        <f>'old221'!L2</f>
        <v>-2.13710413295931E-2</v>
      </c>
      <c r="W3">
        <f>'old221'!M2</f>
        <v>-2.35322689775266E-2</v>
      </c>
      <c r="X3">
        <f>'old221'!N2</f>
        <v>-2.5697801986931602E-2</v>
      </c>
      <c r="Y3">
        <f>'old221'!O2</f>
        <v>-2.7867620647301399E-2</v>
      </c>
      <c r="Z3">
        <f>'old221'!P2</f>
        <v>-3.0041705396667701E-2</v>
      </c>
      <c r="AA3">
        <f>'old221'!Q2</f>
        <v>-3.2220036822760097E-2</v>
      </c>
      <c r="AB3">
        <f>'old221'!R2</f>
        <v>-3.4402595664179997E-2</v>
      </c>
      <c r="AC3">
        <f>'old221'!S2</f>
        <v>-3.6589362811589199E-2</v>
      </c>
      <c r="AD3">
        <f>'old221'!T2</f>
        <v>-3.87803193089118E-2</v>
      </c>
      <c r="AE3">
        <f>'old221'!U2</f>
        <v>-4.0975446354551498E-2</v>
      </c>
      <c r="AF3">
        <f>'old221'!V2</f>
        <v>-4.3174725302621599E-2</v>
      </c>
      <c r="AG3" s="11">
        <f>'old221'!$V$2</f>
        <v>-4.3174725302621599E-2</v>
      </c>
      <c r="AH3" s="11">
        <f>'old221'!$V$2</f>
        <v>-4.3174725302621599E-2</v>
      </c>
      <c r="AI3" s="11">
        <f>'old221'!$V$2</f>
        <v>-4.3174725302621599E-2</v>
      </c>
      <c r="AJ3" s="11">
        <f>'old221'!$V$2</f>
        <v>-4.3174725302621599E-2</v>
      </c>
      <c r="AK3" s="11">
        <f>'old221'!$V$2</f>
        <v>-4.3174725302621599E-2</v>
      </c>
      <c r="AL3" s="11">
        <f>'old221'!$V$2</f>
        <v>-4.3174725302621599E-2</v>
      </c>
      <c r="AM3" s="11">
        <f>'old221'!$V$2</f>
        <v>-4.3174725302621599E-2</v>
      </c>
      <c r="AN3" s="11">
        <f>'old221'!$V$2</f>
        <v>-4.3174725302621599E-2</v>
      </c>
      <c r="AO3" s="11">
        <f>'old221'!$V$2</f>
        <v>-4.3174725302621599E-2</v>
      </c>
      <c r="AP3" s="11">
        <f>'old221'!$V$2</f>
        <v>-4.3174725302621599E-2</v>
      </c>
      <c r="AQ3">
        <f>'old221'!W2</f>
        <v>-4.5378137664189098E-2</v>
      </c>
      <c r="AR3">
        <f>'old221'!X2</f>
        <v>-4.7585665108533598E-2</v>
      </c>
      <c r="AS3">
        <f>'old221'!Y2</f>
        <v>-4.9797289464418797E-2</v>
      </c>
      <c r="AT3">
        <f>'old221'!Z2</f>
        <v>-5.2012992721378201E-2</v>
      </c>
      <c r="AU3">
        <f>'old221'!AA2</f>
        <v>-5.4232757031014399E-2</v>
      </c>
      <c r="AV3">
        <f>'old221'!AB2</f>
        <v>-5.6456564708311702E-2</v>
      </c>
      <c r="AW3">
        <f>'old221'!AC2</f>
        <v>-5.8684398232962599E-2</v>
      </c>
      <c r="AX3">
        <f>'old221'!AD2</f>
        <v>-6.0916240250707097E-2</v>
      </c>
      <c r="AY3">
        <f>'old221'!AE2</f>
        <v>-6.3152073574687106E-2</v>
      </c>
      <c r="AZ3">
        <f>'old221'!AF2</f>
        <v>-6.5391881186812204E-2</v>
      </c>
      <c r="BA3">
        <f>'old221'!AG2</f>
        <v>-6.7635646239140507E-2</v>
      </c>
      <c r="BB3">
        <f>'old221'!AH2</f>
        <v>-6.9883352055272005E-2</v>
      </c>
      <c r="BC3">
        <f>'old221'!AI2</f>
        <v>-7.2134982131756301E-2</v>
      </c>
      <c r="BD3">
        <f>'old221'!AJ2</f>
        <v>-7.4390520139513E-2</v>
      </c>
      <c r="BE3">
        <f>'old221'!AK2</f>
        <v>-7.66499499252664E-2</v>
      </c>
      <c r="BF3">
        <f>'old221'!AL2</f>
        <v>-7.8913255512993705E-2</v>
      </c>
      <c r="BG3">
        <f>'old221'!AM2</f>
        <v>-8.1180421105385897E-2</v>
      </c>
      <c r="BH3">
        <f>'old221'!AN2</f>
        <v>-8.3451431085324504E-2</v>
      </c>
      <c r="BI3">
        <f>'old221'!AO2</f>
        <v>-8.5726270017370002E-2</v>
      </c>
      <c r="BJ3">
        <f>'old221'!AP2</f>
        <v>-8.8004922649265196E-2</v>
      </c>
      <c r="BK3">
        <f>$BJ3</f>
        <v>-8.8004922649265196E-2</v>
      </c>
      <c r="BL3">
        <f t="shared" ref="BL3:BT3" si="0">$BJ3</f>
        <v>-8.8004922649265196E-2</v>
      </c>
      <c r="BM3">
        <f t="shared" si="0"/>
        <v>-8.8004922649265196E-2</v>
      </c>
      <c r="BN3">
        <f t="shared" si="0"/>
        <v>-8.8004922649265196E-2</v>
      </c>
      <c r="BO3">
        <f t="shared" si="0"/>
        <v>-8.8004922649265196E-2</v>
      </c>
      <c r="BP3">
        <f t="shared" si="0"/>
        <v>-8.8004922649265196E-2</v>
      </c>
      <c r="BQ3">
        <f t="shared" si="0"/>
        <v>-8.8004922649265196E-2</v>
      </c>
      <c r="BR3">
        <f t="shared" si="0"/>
        <v>-8.8004922649265196E-2</v>
      </c>
      <c r="BS3">
        <f t="shared" si="0"/>
        <v>-8.8004922649265196E-2</v>
      </c>
      <c r="BT3">
        <f t="shared" si="0"/>
        <v>-8.8004922649265196E-2</v>
      </c>
      <c r="BU3" s="1">
        <f>'old221'!AQ2</f>
        <v>-9.2569825177640994E-2</v>
      </c>
      <c r="BV3" s="11">
        <f>'old221'!AR2</f>
        <v>-9.7149850840434496E-2</v>
      </c>
      <c r="BW3" s="11">
        <f>'old221'!AS2</f>
        <v>-0.101744883183131</v>
      </c>
      <c r="BX3" s="11">
        <f>'old221'!AT2</f>
        <v>-0.106354808807869</v>
      </c>
      <c r="BY3" s="11">
        <f>'old221'!AU2</f>
        <v>-0.110979517424594</v>
      </c>
      <c r="BZ3" s="11">
        <f>'old221'!AV2</f>
        <v>-0.115618901903179</v>
      </c>
      <c r="CA3" s="11">
        <f>'old221'!AW2</f>
        <v>-0.120272858326536</v>
      </c>
      <c r="CB3" s="11">
        <f>'old221'!AX2</f>
        <v>-0.12494128604474899</v>
      </c>
      <c r="CC3" s="11">
        <f>'old221'!AY2</f>
        <v>-0.12962408773025899</v>
      </c>
      <c r="CD3" s="11">
        <f>'old221'!AZ2</f>
        <v>-0.13432116943414399</v>
      </c>
      <c r="CE3" s="11">
        <f>'old221'!BA2</f>
        <v>-0.13903244064352099</v>
      </c>
      <c r="CF3" s="11">
        <f>'old221'!BB2</f>
        <v>-0.143757814340125</v>
      </c>
      <c r="CG3" s="11">
        <f>'old221'!BC2</f>
        <v>-0.148497207060104</v>
      </c>
      <c r="CH3" s="11">
        <f>'old221'!BD2</f>
        <v>-0.153250538955087</v>
      </c>
      <c r="CI3" s="11">
        <f>'old221'!BE2</f>
        <v>-0.15801773385457701</v>
      </c>
      <c r="CJ3" s="11">
        <f>'old221'!BF2</f>
        <v>-0.16279871932973</v>
      </c>
      <c r="CK3" s="11">
        <f>'old221'!BG2</f>
        <v>-0.16759342675858399</v>
      </c>
      <c r="CL3" s="11">
        <f>'old221'!BH2</f>
        <v>-0.17240179139280701</v>
      </c>
      <c r="CM3" s="11">
        <f>'old221'!BI2</f>
        <v>-0.17722375242603899</v>
      </c>
      <c r="CN3" s="11">
        <f>'old221'!BJ2</f>
        <v>-0.18205925306391399</v>
      </c>
      <c r="CO3">
        <f>$CN3</f>
        <v>-0.18205925306391399</v>
      </c>
      <c r="CP3">
        <f t="shared" ref="CP3:CX4" si="1">$CN3</f>
        <v>-0.18205925306391399</v>
      </c>
      <c r="CQ3">
        <f t="shared" si="1"/>
        <v>-0.18205925306391399</v>
      </c>
      <c r="CR3">
        <f t="shared" si="1"/>
        <v>-0.18205925306391399</v>
      </c>
      <c r="CS3">
        <f t="shared" si="1"/>
        <v>-0.18205925306391399</v>
      </c>
      <c r="CT3">
        <f t="shared" si="1"/>
        <v>-0.18205925306391399</v>
      </c>
      <c r="CU3">
        <f t="shared" si="1"/>
        <v>-0.18205925306391399</v>
      </c>
      <c r="CV3">
        <f t="shared" si="1"/>
        <v>-0.18205925306391399</v>
      </c>
      <c r="CW3">
        <f t="shared" si="1"/>
        <v>-0.18205925306391399</v>
      </c>
      <c r="CX3">
        <f t="shared" si="1"/>
        <v>-0.18205925306391399</v>
      </c>
      <c r="CY3">
        <f>'old221'!BK2</f>
        <v>-0.144189924732014</v>
      </c>
      <c r="CZ3">
        <f>'old221'!BL2</f>
        <v>-0.107152046911087</v>
      </c>
      <c r="DA3">
        <f>'old221'!BM2</f>
        <v>-7.1479267537253796E-2</v>
      </c>
      <c r="DB3">
        <f>'old221'!BN2</f>
        <v>-3.7674740503081103E-2</v>
      </c>
      <c r="DC3">
        <f>'old221'!BO2</f>
        <v>-6.1998860310625899E-3</v>
      </c>
      <c r="DD3">
        <f>'old221'!BP2</f>
        <v>2.2535916691678499E-2</v>
      </c>
      <c r="DE3">
        <f>'old221'!BQ2</f>
        <v>4.8184474367951403E-2</v>
      </c>
      <c r="DF3">
        <f>'old221'!BR2</f>
        <v>7.0466557653384096E-2</v>
      </c>
      <c r="DG3">
        <f>'old221'!BS2</f>
        <v>8.9178138678564806E-2</v>
      </c>
      <c r="DH3">
        <f>'old221'!BT2</f>
        <v>0.104194948694498</v>
      </c>
      <c r="DI3">
        <f>'old221'!BU2</f>
        <v>0.11547525403111</v>
      </c>
      <c r="DJ3">
        <f>'old221'!BV2</f>
        <v>0.123060788358475</v>
      </c>
      <c r="DK3">
        <f>'old221'!BW2</f>
        <v>0.12707582042558799</v>
      </c>
      <c r="DL3">
        <f>'old221'!BX2</f>
        <v>0.12772437810186099</v>
      </c>
      <c r="DM3">
        <f>'old221'!BY2</f>
        <v>0.12528569073166601</v>
      </c>
      <c r="DN3">
        <f>'old221'!BZ2</f>
        <v>0.120107951612193</v>
      </c>
      <c r="DO3">
        <f>'old221'!CA2</f>
        <v>0.112600539930566</v>
      </c>
      <c r="DP3">
        <f>'old221'!CB2</f>
        <v>0.10322487590927799</v>
      </c>
      <c r="DQ3">
        <f>'old221'!CC2</f>
        <v>9.2484113440897603E-2</v>
      </c>
      <c r="DR3">
        <f>'old221'!CD2</f>
        <v>8.0911900461542202E-2</v>
      </c>
      <c r="DS3" s="1">
        <f>$DR$3+C$12</f>
        <v>8.4085226374259164E-2</v>
      </c>
      <c r="DT3" s="1">
        <f t="shared" ref="DT3:EB3" si="2">$DR$3+D$12</f>
        <v>8.7258552286976127E-2</v>
      </c>
      <c r="DU3" s="1">
        <f t="shared" si="2"/>
        <v>9.0431878199693089E-2</v>
      </c>
      <c r="DV3" s="1">
        <f t="shared" si="2"/>
        <v>9.3605204112410051E-2</v>
      </c>
      <c r="DW3" s="1">
        <f t="shared" si="2"/>
        <v>9.6778530025127013E-2</v>
      </c>
      <c r="DX3" s="1">
        <f t="shared" si="2"/>
        <v>9.9951855937843975E-2</v>
      </c>
      <c r="DY3" s="1">
        <f t="shared" si="2"/>
        <v>0.10312518185056094</v>
      </c>
      <c r="DZ3" s="1">
        <f t="shared" si="2"/>
        <v>0.1062985077632779</v>
      </c>
      <c r="EA3" s="1">
        <f t="shared" si="2"/>
        <v>0.10947183367599486</v>
      </c>
      <c r="EB3" s="1">
        <f t="shared" si="2"/>
        <v>0.11264515958871182</v>
      </c>
      <c r="EC3">
        <f>'old221'!CE2+$L$12</f>
        <v>0.10880861992713403</v>
      </c>
      <c r="ED3">
        <f>'old221'!CF2+$L$12</f>
        <v>0.10495027801726434</v>
      </c>
      <c r="EE3">
        <f>'old221'!CG2+$L$12</f>
        <v>0.10107034150129202</v>
      </c>
      <c r="EF3">
        <f>'old221'!CH2+$L$12</f>
        <v>9.7169016199788627E-2</v>
      </c>
      <c r="EG3">
        <f>'old221'!CI2+$L$12</f>
        <v>9.3246506106887839E-2</v>
      </c>
      <c r="EH3">
        <f>'old221'!CJ2+$L$12</f>
        <v>8.9303013383539437E-2</v>
      </c>
      <c r="EI3">
        <f>'old221'!CK2+$L$12</f>
        <v>8.5338738348904736E-2</v>
      </c>
      <c r="EJ3">
        <f>'old221'!CL2+$L$12</f>
        <v>8.1353879469961837E-2</v>
      </c>
      <c r="EK3">
        <f>'old221'!CM2+$L$12</f>
        <v>7.734863334938373E-2</v>
      </c>
      <c r="EL3">
        <f>'old221'!CN2+$L$12</f>
        <v>7.332319471174753E-2</v>
      </c>
      <c r="EM3">
        <f>'old221'!CO2+$L$12</f>
        <v>6.9277756388136727E-2</v>
      </c>
      <c r="EN3">
        <f>'old221'!CP2+$L$12</f>
        <v>6.5212509299189925E-2</v>
      </c>
      <c r="EO3">
        <f>'old221'!CQ2+$L$12</f>
        <v>6.1127642436649726E-2</v>
      </c>
      <c r="EP3">
        <f>'old221'!CR2+$L$12</f>
        <v>5.7023342843463526E-2</v>
      </c>
      <c r="EQ3">
        <f>'old221'!CS2+$L$12</f>
        <v>5.2899795592484929E-2</v>
      </c>
      <c r="ER3">
        <f>'old221'!CT2+$L$12</f>
        <v>4.8757183763821328E-2</v>
      </c>
      <c r="ES3">
        <f>'old221'!CU2+$L$12</f>
        <v>4.4595688420873927E-2</v>
      </c>
      <c r="ET3">
        <f>'old221'!CV2+$L$12</f>
        <v>4.0415488585112125E-2</v>
      </c>
      <c r="EU3">
        <f>'old221'!CW2+$L$12</f>
        <v>3.6216761209620148E-2</v>
      </c>
      <c r="EV3">
        <f>'old221'!CX2+$L$12</f>
        <v>3.1999681151457911E-2</v>
      </c>
      <c r="EW3" s="2">
        <f>'old221'!$CX$2+($L$12)*(10-EW$2)/10</f>
        <v>2.8826355238740949E-2</v>
      </c>
      <c r="EX3" s="2">
        <f>'old221'!$CX$2+($L$12)*(10-EX$2)/10</f>
        <v>2.5653029326023986E-2</v>
      </c>
      <c r="EY3" s="2">
        <f>'old221'!$CX$2+($L$12)*(10-EY$2)/10</f>
        <v>2.2479703413307024E-2</v>
      </c>
      <c r="EZ3" s="2">
        <f>'old221'!$CX$2+($L$12)*(10-EZ$2)/10</f>
        <v>1.9306377500590062E-2</v>
      </c>
      <c r="FA3" s="2">
        <f>'old221'!$CX$2+($L$12)*(10-FA$2)/10</f>
        <v>1.6133051587873096E-2</v>
      </c>
      <c r="FB3" s="2">
        <f>'old221'!$CX$2+($L$12)*(10-FB$2)/10</f>
        <v>1.2959725675156134E-2</v>
      </c>
      <c r="FC3" s="2">
        <f>'old221'!$CX$2+($L$12)*(10-FC$2)/10</f>
        <v>9.786399762439172E-3</v>
      </c>
      <c r="FD3" s="2">
        <f>'old221'!$CX$2+($L$12)*(10-FD$2)/10</f>
        <v>6.6130738497222081E-3</v>
      </c>
      <c r="FE3" s="2">
        <f>'old221'!$CX$2+($L$12)*(10-FE$2)/10</f>
        <v>3.439747937005245E-3</v>
      </c>
      <c r="FF3" s="2">
        <f>'old221'!$CX$2+($L$12)*(10-FF$2)/10</f>
        <v>2.6642202428828199E-4</v>
      </c>
      <c r="FG3">
        <f>'old221'!CY2</f>
        <v>-3.9688379843003697E-3</v>
      </c>
      <c r="FH3">
        <f>'old221'!CZ2</f>
        <v>-8.2221073657973206E-3</v>
      </c>
      <c r="FI3">
        <f>'old221'!DA2</f>
        <v>-1.24932177284049E-2</v>
      </c>
      <c r="FJ3">
        <f>'old221'!DB2</f>
        <v>-1.6782002898096299E-2</v>
      </c>
      <c r="FK3">
        <f>'old221'!DC2</f>
        <v>-2.10882989516941E-2</v>
      </c>
      <c r="FL3">
        <f>'old221'!DD2</f>
        <v>-2.54119442509513E-2</v>
      </c>
      <c r="FM3">
        <f>'old221'!DE2</f>
        <v>-2.9752779477609299E-2</v>
      </c>
      <c r="FN3">
        <f>'old221'!DF2</f>
        <v>-3.4110647669413498E-2</v>
      </c>
      <c r="FO3">
        <f>'old221'!DG2</f>
        <v>-3.8485394257064903E-2</v>
      </c>
      <c r="FP3">
        <f>'old221'!DH2</f>
        <v>-4.2876867102091203E-2</v>
      </c>
      <c r="FQ3">
        <f>'old221'!DI2</f>
        <v>-4.7284916535622598E-2</v>
      </c>
      <c r="FR3">
        <f>'old221'!DJ2</f>
        <v>-5.1709395398057002E-2</v>
      </c>
      <c r="FS3">
        <f>'old221'!DK2</f>
        <v>-5.6150159079605001E-2</v>
      </c>
      <c r="FT3">
        <f>'old221'!DL2</f>
        <v>-6.0607065561707002E-2</v>
      </c>
      <c r="FU3">
        <f>'old221'!DM2</f>
        <v>-6.5079975459313003E-2</v>
      </c>
      <c r="FV3">
        <f>'old221'!DN2</f>
        <v>-6.9568752064022896E-2</v>
      </c>
      <c r="FW3">
        <f>'old221'!DO2</f>
        <v>-7.4073261388085204E-2</v>
      </c>
      <c r="FX3">
        <f>'old221'!DP2</f>
        <v>-7.8593372209254206E-2</v>
      </c>
      <c r="FY3">
        <f>'old221'!DQ2</f>
        <v>-8.3128956116509403E-2</v>
      </c>
      <c r="FZ3">
        <f>$FY3</f>
        <v>-8.3128956116509403E-2</v>
      </c>
      <c r="GA3">
        <f t="shared" ref="GA3:GI4" si="3">$FY3</f>
        <v>-8.3128956116509403E-2</v>
      </c>
      <c r="GB3">
        <f t="shared" si="3"/>
        <v>-8.3128956116509403E-2</v>
      </c>
      <c r="GC3">
        <f t="shared" si="3"/>
        <v>-8.3128956116509403E-2</v>
      </c>
      <c r="GD3">
        <f t="shared" si="3"/>
        <v>-8.3128956116509403E-2</v>
      </c>
      <c r="GE3">
        <f t="shared" si="3"/>
        <v>-8.3128956116509403E-2</v>
      </c>
      <c r="GF3">
        <f t="shared" si="3"/>
        <v>-8.3128956116509403E-2</v>
      </c>
      <c r="GG3">
        <f t="shared" si="3"/>
        <v>-8.3128956116509403E-2</v>
      </c>
      <c r="GH3">
        <f t="shared" si="3"/>
        <v>-8.3128956116509403E-2</v>
      </c>
      <c r="GI3">
        <f t="shared" si="3"/>
        <v>-8.3128956116509403E-2</v>
      </c>
      <c r="GK3">
        <v>-9.2569825177640994E-2</v>
      </c>
    </row>
    <row r="4" spans="1:193" x14ac:dyDescent="0.15">
      <c r="A4" s="4" t="s">
        <v>1</v>
      </c>
      <c r="B4" s="1">
        <v>0</v>
      </c>
      <c r="C4" s="1">
        <f t="shared" ref="C4:J4" si="4">$L$4/10*B2</f>
        <v>1.3962634015954637E-2</v>
      </c>
      <c r="D4" s="1">
        <f t="shared" si="4"/>
        <v>2.7925268031909273E-2</v>
      </c>
      <c r="E4" s="1">
        <f t="shared" si="4"/>
        <v>4.1887902047863912E-2</v>
      </c>
      <c r="F4" s="1">
        <f t="shared" si="4"/>
        <v>5.5850536063818547E-2</v>
      </c>
      <c r="G4" s="1">
        <f t="shared" si="4"/>
        <v>6.9813170079773182E-2</v>
      </c>
      <c r="H4" s="1">
        <f t="shared" si="4"/>
        <v>8.3775804095727824E-2</v>
      </c>
      <c r="I4" s="1">
        <f t="shared" si="4"/>
        <v>9.7738438111682452E-2</v>
      </c>
      <c r="J4" s="1">
        <f t="shared" si="4"/>
        <v>0.11170107212763709</v>
      </c>
      <c r="K4" s="1">
        <f>$L$4/10*J2</f>
        <v>0.12566370614359174</v>
      </c>
      <c r="L4" s="3">
        <f>8/180*PI()</f>
        <v>0.13962634015954636</v>
      </c>
      <c r="M4">
        <f>'old221'!C3+对角补偿八度!$L$4</f>
        <v>0.13975178198610497</v>
      </c>
      <c r="N4">
        <f>'old221'!D3+对角补偿八度!$L$4</f>
        <v>0.13986265614015084</v>
      </c>
      <c r="O4">
        <f>'old221'!E3+对角补偿八度!$L$4</f>
        <v>0.13995896429335233</v>
      </c>
      <c r="P4">
        <f>'old221'!F3+对角补偿八度!$L$4</f>
        <v>0.14004070790166837</v>
      </c>
      <c r="Q4">
        <f>'old221'!G3+对角补偿八度!$L$4</f>
        <v>0.14010788820578782</v>
      </c>
      <c r="R4">
        <f>'old221'!H3+对角补偿八度!$L$4</f>
        <v>0.14016050623150703</v>
      </c>
      <c r="S4">
        <f>'old221'!I3+对角补偿八度!$L$4</f>
        <v>0.14019856279004486</v>
      </c>
      <c r="T4">
        <f>'old221'!J3+对角补偿八度!$L$4</f>
        <v>0.14022205847829541</v>
      </c>
      <c r="U4">
        <f>'old221'!K3+对角补偿八度!$L$4</f>
        <v>0.14023099367901873</v>
      </c>
      <c r="V4">
        <f>'old221'!L3+对角补偿八度!$L$4</f>
        <v>0.14022536856096937</v>
      </c>
      <c r="W4">
        <f>'old221'!M3+对角补偿八度!$L$4</f>
        <v>0.14020518307896304</v>
      </c>
      <c r="X4">
        <f>'old221'!N3+对角补偿八度!$L$4</f>
        <v>0.14017043697388057</v>
      </c>
      <c r="Y4">
        <f>'old221'!O3+对角补偿八度!$L$4</f>
        <v>0.14012112977261063</v>
      </c>
      <c r="Z4">
        <f>'old221'!P3+对角补偿八度!$L$4</f>
        <v>0.14005726078792982</v>
      </c>
      <c r="AA4">
        <f>'old221'!Q3+对角补偿八度!$L$4</f>
        <v>0.13997882911832085</v>
      </c>
      <c r="AB4">
        <f>'old221'!R3+对角补偿八度!$L$4</f>
        <v>0.13988583364772891</v>
      </c>
      <c r="AC4">
        <f>'old221'!S3+对角补偿八度!$L$4</f>
        <v>0.13977827304525528</v>
      </c>
      <c r="AD4">
        <f>'old221'!T3+对角补偿八度!$L$4</f>
        <v>0.13965614576478871</v>
      </c>
      <c r="AE4">
        <f>'old221'!U3+对角补偿八度!$L$4</f>
        <v>0.13951945004457469</v>
      </c>
      <c r="AF4">
        <f>'old221'!V3+$L$4</f>
        <v>0.13936818390672248</v>
      </c>
      <c r="AG4" s="2">
        <f>'old221'!$V$3+('对角补偿2+6度 (H+K (×1.5) (改起始)'!$L$4)*(10-AG2)/10</f>
        <v>0.12540554989076785</v>
      </c>
      <c r="AH4" s="2">
        <f>'old221'!$V$3+('对角补偿2+6度 (H+K (×1.5) (改起始)'!$L$4)*(10-AH2)/10</f>
        <v>0.11144291587481321</v>
      </c>
      <c r="AI4" s="2">
        <f>'old221'!$V$3+('对角补偿2+6度 (H+K (×1.5) (改起始)'!$L$4)*(10-AI2)/10</f>
        <v>9.748028185885857E-2</v>
      </c>
      <c r="AJ4" s="2">
        <f>'old221'!$V$3+('对角补偿2+6度 (H+K (×1.5) (改起始)'!$L$4)*(10-AJ2)/10</f>
        <v>8.3517647842903942E-2</v>
      </c>
      <c r="AK4" s="2">
        <f>'old221'!$V$3+('对角补偿2+6度 (H+K (×1.5) (改起始)'!$L$4)*(10-AK2)/10</f>
        <v>6.95550138269493E-2</v>
      </c>
      <c r="AL4" s="2">
        <f>'old221'!$V$3+('对角补偿2+6度 (H+K (×1.5) (改起始)'!$L$4)*(10-AL2)/10</f>
        <v>5.5592379810994665E-2</v>
      </c>
      <c r="AM4" s="2">
        <f>'old221'!$V$3+('对角补偿2+6度 (H+K (×1.5) (改起始)'!$L$4)*(10-AM2)/10</f>
        <v>4.162974579504003E-2</v>
      </c>
      <c r="AN4" s="2">
        <f>'old221'!$V$3+('对角补偿2+6度 (H+K (×1.5) (改起始)'!$L$4)*(10-AN2)/10</f>
        <v>2.7667111779085391E-2</v>
      </c>
      <c r="AO4" s="2">
        <f>'old221'!$V$3+('对角补偿2+6度 (H+K (×1.5) (改起始)'!$L$4)*(10-AO2)/10</f>
        <v>1.3704477763130754E-2</v>
      </c>
      <c r="AP4" s="2">
        <f>'old221'!$V$3+('对角补偿2+6度 (H+K (×1.5) (改起始)'!$L$4)*(10-AP2)/10</f>
        <v>-2.58156252823882E-4</v>
      </c>
      <c r="AQ4">
        <f>'old221'!W3</f>
        <v>-4.2399500289791502E-4</v>
      </c>
      <c r="AR4">
        <f>'old221'!X3</f>
        <v>-6.0440877708867202E-4</v>
      </c>
      <c r="AS4">
        <f>'old221'!Y3</f>
        <v>-7.9940020528446198E-4</v>
      </c>
      <c r="AT4">
        <f>'old221'!Z3</f>
        <v>-1.00897213611151E-3</v>
      </c>
      <c r="AU4">
        <f>'old221'!AA3</f>
        <v>-1.23312763774264E-3</v>
      </c>
      <c r="AV4">
        <f>'old221'!AB3</f>
        <v>-1.4718699987688001E-3</v>
      </c>
      <c r="AW4">
        <f>'old221'!AC3</f>
        <v>-1.72520272913546E-3</v>
      </c>
      <c r="AX4">
        <f>'old221'!AD3</f>
        <v>-1.9931295611415002E-3</v>
      </c>
      <c r="AY4">
        <f>'old221'!AE3</f>
        <v>-2.27565445050426E-3</v>
      </c>
      <c r="AZ4">
        <f>'old221'!AF3</f>
        <v>-2.5727815774878602E-3</v>
      </c>
      <c r="BA4">
        <f>'old221'!AG3</f>
        <v>-2.8845153480969699E-3</v>
      </c>
      <c r="BB4">
        <f>'old221'!AH3</f>
        <v>-3.21086039533647E-3</v>
      </c>
      <c r="BC4">
        <f>'old221'!AI3</f>
        <v>-3.55182158053569E-3</v>
      </c>
      <c r="BD4">
        <f>'old221'!AJ3</f>
        <v>-3.9074039947395401E-3</v>
      </c>
      <c r="BE4">
        <f>'old221'!AK3</f>
        <v>-4.2776129601658202E-3</v>
      </c>
      <c r="BF4">
        <f>'old221'!AL3</f>
        <v>-4.6624540317292702E-3</v>
      </c>
      <c r="BG4">
        <f>'old221'!AM3</f>
        <v>-5.061932998633E-3</v>
      </c>
      <c r="BH4">
        <f>'old221'!AN3</f>
        <v>-5.4760558860278401E-3</v>
      </c>
      <c r="BI4">
        <f>'old221'!AO3</f>
        <v>-5.9048289567391601E-3</v>
      </c>
      <c r="BJ4">
        <f>'old221'!AP3</f>
        <v>-6.3482587130636601E-3</v>
      </c>
      <c r="BK4">
        <f t="shared" ref="BK4:BT4" si="5">$BJ4</f>
        <v>-6.3482587130636601E-3</v>
      </c>
      <c r="BL4">
        <f t="shared" si="5"/>
        <v>-6.3482587130636601E-3</v>
      </c>
      <c r="BM4">
        <f t="shared" si="5"/>
        <v>-6.3482587130636601E-3</v>
      </c>
      <c r="BN4">
        <f t="shared" si="5"/>
        <v>-6.3482587130636601E-3</v>
      </c>
      <c r="BO4">
        <f t="shared" si="5"/>
        <v>-6.3482587130636601E-3</v>
      </c>
      <c r="BP4">
        <f t="shared" si="5"/>
        <v>-6.3482587130636601E-3</v>
      </c>
      <c r="BQ4">
        <f t="shared" si="5"/>
        <v>-6.3482587130636601E-3</v>
      </c>
      <c r="BR4">
        <f t="shared" si="5"/>
        <v>-6.3482587130636601E-3</v>
      </c>
      <c r="BS4">
        <f t="shared" si="5"/>
        <v>-6.3482587130636601E-3</v>
      </c>
      <c r="BT4">
        <f t="shared" si="5"/>
        <v>-6.3482587130636601E-3</v>
      </c>
      <c r="BU4" s="1">
        <f>'old221'!AQ3</f>
        <v>-7.2644450842052101E-3</v>
      </c>
      <c r="BV4" s="11">
        <f>'old221'!AR3</f>
        <v>-8.2393262686693003E-3</v>
      </c>
      <c r="BW4" s="11">
        <f>'old221'!AS3</f>
        <v>-9.2729616837916602E-3</v>
      </c>
      <c r="BX4" s="11">
        <f>'old221'!AT3</f>
        <v>-1.0365414741129401E-2</v>
      </c>
      <c r="BY4" s="11">
        <f>'old221'!AU3</f>
        <v>-1.15167529188018E-2</v>
      </c>
      <c r="BZ4" s="11">
        <f>'old221'!AV3</f>
        <v>-1.2727047838541301E-2</v>
      </c>
      <c r="CA4" s="11">
        <f>'old221'!AW3</f>
        <v>-1.39963753475441E-2</v>
      </c>
      <c r="CB4" s="11">
        <f>'old221'!AX3</f>
        <v>-1.53248156052257E-2</v>
      </c>
      <c r="CC4" s="11">
        <f>'old221'!AY3</f>
        <v>-1.6712453174982701E-2</v>
      </c>
      <c r="CD4" s="11">
        <f>'old221'!AZ3</f>
        <v>-1.8159377121078801E-2</v>
      </c>
      <c r="CE4" s="11">
        <f>'old221'!BA3</f>
        <v>-1.96656811107765E-2</v>
      </c>
      <c r="CF4" s="11">
        <f>'old221'!BB3</f>
        <v>-2.1231463521843099E-2</v>
      </c>
      <c r="CG4" s="11">
        <f>'old221'!BC3</f>
        <v>-2.2856827555573798E-2</v>
      </c>
      <c r="CH4" s="11">
        <f>'old221'!BD3</f>
        <v>-2.4541881355477E-2</v>
      </c>
      <c r="CI4" s="11">
        <f>'old221'!BE3</f>
        <v>-2.6286738131780799E-2</v>
      </c>
      <c r="CJ4" s="11">
        <f>'old221'!BF3</f>
        <v>-2.80915162919304E-2</v>
      </c>
      <c r="CK4" s="11">
        <f>'old221'!BG3</f>
        <v>-2.9956339577252002E-2</v>
      </c>
      <c r="CL4" s="11">
        <f>'old221'!BH3</f>
        <v>-3.1881337205975399E-2</v>
      </c>
      <c r="CM4" s="11">
        <f>'old221'!BI3</f>
        <v>-3.3866644022817499E-2</v>
      </c>
      <c r="CN4" s="11">
        <f>'old221'!BJ3</f>
        <v>-3.5912400655339502E-2</v>
      </c>
      <c r="CO4">
        <f t="shared" ref="CO4" si="6">$CN4</f>
        <v>-3.5912400655339502E-2</v>
      </c>
      <c r="CP4">
        <f t="shared" si="1"/>
        <v>-3.5912400655339502E-2</v>
      </c>
      <c r="CQ4">
        <f t="shared" si="1"/>
        <v>-3.5912400655339502E-2</v>
      </c>
      <c r="CR4">
        <f t="shared" si="1"/>
        <v>-3.5912400655339502E-2</v>
      </c>
      <c r="CS4">
        <f t="shared" si="1"/>
        <v>-3.5912400655339502E-2</v>
      </c>
      <c r="CT4">
        <f t="shared" si="1"/>
        <v>-3.5912400655339502E-2</v>
      </c>
      <c r="CU4">
        <f t="shared" si="1"/>
        <v>-3.5912400655339502E-2</v>
      </c>
      <c r="CV4">
        <f t="shared" si="1"/>
        <v>-3.5912400655339502E-2</v>
      </c>
      <c r="CW4">
        <f t="shared" si="1"/>
        <v>-3.5912400655339502E-2</v>
      </c>
      <c r="CX4">
        <f t="shared" si="1"/>
        <v>-3.5912400655339502E-2</v>
      </c>
      <c r="CY4">
        <f>'old221'!BK3</f>
        <v>1.4501412977526299E-2</v>
      </c>
      <c r="CZ4">
        <f>'old221'!BL3</f>
        <v>6.3252325588442695E-2</v>
      </c>
      <c r="DA4">
        <f>'old221'!BM3</f>
        <v>0.109273041305173</v>
      </c>
      <c r="DB4">
        <f>'old221'!BN3</f>
        <v>0.15155725234258199</v>
      </c>
      <c r="DC4">
        <f>'old221'!BO3</f>
        <v>0.18918211825568301</v>
      </c>
      <c r="DD4">
        <f>'old221'!BP3</f>
        <v>0.22132888067022899</v>
      </c>
      <c r="DE4">
        <f>'old221'!BQ3</f>
        <v>0.247301152991838</v>
      </c>
      <c r="DF4">
        <f>'old221'!BR3</f>
        <v>0.26654047653176699</v>
      </c>
      <c r="DG4">
        <f>'old221'!BS3</f>
        <v>0.27863879555119198</v>
      </c>
      <c r="DH4">
        <f>'old221'!BT3</f>
        <v>0.28334757255212301</v>
      </c>
      <c r="DI4">
        <f>'old221'!BU3</f>
        <v>0.280583340194411</v>
      </c>
      <c r="DJ4">
        <f>'old221'!BV3</f>
        <v>0.27042956581820399</v>
      </c>
      <c r="DK4">
        <f>'old221'!BW3</f>
        <v>0.25313478692149399</v>
      </c>
      <c r="DL4">
        <f>'old221'!BX3</f>
        <v>0.22910705924310301</v>
      </c>
      <c r="DM4">
        <f>'old221'!BY3</f>
        <v>0.19890484147177601</v>
      </c>
      <c r="DN4">
        <f>'old221'!BZ3</f>
        <v>0.16322452020189401</v>
      </c>
      <c r="DO4">
        <f>'old221'!CA3</f>
        <v>0.122884853807704</v>
      </c>
      <c r="DP4">
        <f>'old221'!CB3</f>
        <v>7.8808682734192101E-2</v>
      </c>
      <c r="DQ4">
        <f>'old221'!CC3</f>
        <v>3.2002314766494303E-2</v>
      </c>
      <c r="DR4">
        <f>'old221'!CD3</f>
        <v>-1.6466954223152801E-2</v>
      </c>
      <c r="DS4" s="1">
        <f>$DR$4+C$13</f>
        <v>-5.9949787111868245E-3</v>
      </c>
      <c r="DT4" s="1">
        <f t="shared" ref="DT4:EB4" si="7">$DR$4+D$13</f>
        <v>4.4769968007791518E-3</v>
      </c>
      <c r="DU4" s="1">
        <f t="shared" si="7"/>
        <v>1.4948972312745126E-2</v>
      </c>
      <c r="DV4" s="1">
        <f t="shared" si="7"/>
        <v>2.5420947824711104E-2</v>
      </c>
      <c r="DW4" s="1">
        <f t="shared" si="7"/>
        <v>3.5892923336677082E-2</v>
      </c>
      <c r="DX4" s="1">
        <f t="shared" si="7"/>
        <v>4.6364898848643053E-2</v>
      </c>
      <c r="DY4" s="1">
        <f t="shared" si="7"/>
        <v>5.6836874360609031E-2</v>
      </c>
      <c r="DZ4" s="1">
        <f t="shared" si="7"/>
        <v>6.7308849872575016E-2</v>
      </c>
      <c r="EA4" s="1">
        <f t="shared" si="7"/>
        <v>7.778082538454098E-2</v>
      </c>
      <c r="EB4" s="1">
        <f t="shared" si="7"/>
        <v>8.8252800896506972E-2</v>
      </c>
      <c r="EC4">
        <f>'old221'!CE3+$L$13</f>
        <v>8.9676846057711868E-2</v>
      </c>
      <c r="ED4">
        <f>'old221'!CF3+$L$13</f>
        <v>9.104162923206266E-2</v>
      </c>
      <c r="EE4">
        <f>'old221'!CG3+$L$13</f>
        <v>9.2347239599881059E-2</v>
      </c>
      <c r="EF4">
        <f>'old221'!CH3+$L$13</f>
        <v>9.3593761804874664E-2</v>
      </c>
      <c r="EG4">
        <f>'old221'!CI3+$L$13</f>
        <v>9.4781276053613597E-2</v>
      </c>
      <c r="EH4">
        <f>'old221'!CJ3+$L$13</f>
        <v>9.5909858209822854E-2</v>
      </c>
      <c r="EI4">
        <f>'old221'!CK3+$L$13</f>
        <v>9.6979579883609571E-2</v>
      </c>
      <c r="EJ4">
        <f>'old221'!CL3+$L$13</f>
        <v>9.7990508515737387E-2</v>
      </c>
      <c r="EK4">
        <f>'old221'!CM3+$L$13</f>
        <v>9.8942707457051318E-2</v>
      </c>
      <c r="EL4">
        <f>'old221'!CN3+$L$13</f>
        <v>9.9836236043150464E-2</v>
      </c>
      <c r="EM4">
        <f>'old221'!CO3+$L$13</f>
        <v>0.10067114966439956</v>
      </c>
      <c r="EN4">
        <f>'old221'!CP3+$L$13</f>
        <v>0.10144749983136132</v>
      </c>
      <c r="EO4">
        <f>'old221'!CQ3+$L$13</f>
        <v>0.10216533423572878</v>
      </c>
      <c r="EP4">
        <f>'old221'!CR3+$L$13</f>
        <v>0.10282469680682789</v>
      </c>
      <c r="EQ4">
        <f>'old221'!CS3+$L$13</f>
        <v>0.10342562776375804</v>
      </c>
      <c r="ER4">
        <f>'old221'!CT3+$L$13</f>
        <v>0.10396816366322799</v>
      </c>
      <c r="ES4">
        <f>'old221'!CU3+$L$13</f>
        <v>0.10445233744314504</v>
      </c>
      <c r="ET4">
        <f>'old221'!CV3+$L$13</f>
        <v>0.10487817846200394</v>
      </c>
      <c r="EU4">
        <f>'old221'!CW3+$L$13</f>
        <v>0.10524571253412292</v>
      </c>
      <c r="EV4">
        <f>'old221'!CX3+$L$13</f>
        <v>0.10555496196076548</v>
      </c>
      <c r="EW4" s="2">
        <f>'old221'!$CX$3+($L$13)*(10-EW$2)/10</f>
        <v>9.5082986448799506E-2</v>
      </c>
      <c r="EX4" s="2">
        <f>'old221'!$CX$3+($L$13)*(10-EX$2)/10</f>
        <v>8.4611010936833528E-2</v>
      </c>
      <c r="EY4" s="2">
        <f>'old221'!$CX$3+($L$13)*(10-EY$2)/10</f>
        <v>7.413903542486755E-2</v>
      </c>
      <c r="EZ4" s="2">
        <f>'old221'!$CX$3+($L$13)*(10-EZ$2)/10</f>
        <v>6.3667059912901586E-2</v>
      </c>
      <c r="FA4" s="2">
        <f>'old221'!$CX$3+($L$13)*(10-FA$2)/10</f>
        <v>5.3195084400935601E-2</v>
      </c>
      <c r="FB4" s="2">
        <f>'old221'!$CX$3+($L$13)*(10-FB$2)/10</f>
        <v>4.2723108888969623E-2</v>
      </c>
      <c r="FC4" s="2">
        <f>'old221'!$CX$3+($L$13)*(10-FC$2)/10</f>
        <v>3.2251133377003652E-2</v>
      </c>
      <c r="FD4" s="2">
        <f>'old221'!$CX$3+($L$13)*(10-FD$2)/10</f>
        <v>2.177915786503767E-2</v>
      </c>
      <c r="FE4" s="2">
        <f>'old221'!$CX$3+($L$13)*(10-FE$2)/10</f>
        <v>1.1307182353071694E-2</v>
      </c>
      <c r="FF4" s="2">
        <f>'old221'!$CX$3+($L$13)*(10-FF$2)/10</f>
        <v>8.3520684110571796E-4</v>
      </c>
      <c r="FG4">
        <f>'old221'!CY3</f>
        <v>1.08619043752212E-3</v>
      </c>
      <c r="FH4">
        <f>'old221'!CZ3</f>
        <v>1.27892355594161E-3</v>
      </c>
      <c r="FI4">
        <f>'old221'!DA3</f>
        <v>1.4134181045417601E-3</v>
      </c>
      <c r="FJ4">
        <f>'old221'!DB3</f>
        <v>1.4896825624148801E-3</v>
      </c>
      <c r="FK4">
        <f>'old221'!DC3</f>
        <v>1.5077219905472699E-3</v>
      </c>
      <c r="FL4">
        <f>'old221'!DD3</f>
        <v>1.46753803882649E-3</v>
      </c>
      <c r="FM4">
        <f>'old221'!DE3</f>
        <v>1.36912894908137E-3</v>
      </c>
      <c r="FN4">
        <f>'old221'!DF3</f>
        <v>1.2124895541598701E-3</v>
      </c>
      <c r="FO4">
        <f>'old221'!DG3</f>
        <v>9.9761127304409691E-4</v>
      </c>
      <c r="FP4">
        <f>'old221'!DH3</f>
        <v>7.2448210199627095E-4</v>
      </c>
      <c r="FQ4">
        <f>'old221'!DI3</f>
        <v>3.9308660172743297E-4</v>
      </c>
      <c r="FR4">
        <f>'old221'!DJ3</f>
        <v>3.4058805740144799E-6</v>
      </c>
      <c r="FS4">
        <f>'old221'!DK3</f>
        <v>-4.44582426335272E-4</v>
      </c>
      <c r="FT4">
        <f>'old221'!DL3</f>
        <v>-9.5090418194532201E-4</v>
      </c>
      <c r="FU4">
        <f>'old221'!DM3</f>
        <v>-1.5155887762008399E-3</v>
      </c>
      <c r="FV4">
        <f>'old221'!DN3</f>
        <v>-2.1386691590639102E-3</v>
      </c>
      <c r="FW4">
        <f>'old221'!DO3</f>
        <v>-2.8201818776600902E-3</v>
      </c>
      <c r="FX4">
        <f>'old221'!DP3</f>
        <v>-3.5601671175944402E-3</v>
      </c>
      <c r="FY4">
        <f>'old221'!DQ3</f>
        <v>-4.3586687484835603E-3</v>
      </c>
      <c r="FZ4">
        <f t="shared" ref="FZ4:GI8" si="8">$FY4</f>
        <v>-4.3586687484835603E-3</v>
      </c>
      <c r="GA4">
        <f t="shared" si="3"/>
        <v>-4.3586687484835603E-3</v>
      </c>
      <c r="GB4">
        <f t="shared" si="3"/>
        <v>-4.3586687484835603E-3</v>
      </c>
      <c r="GC4">
        <f t="shared" si="3"/>
        <v>-4.3586687484835603E-3</v>
      </c>
      <c r="GD4">
        <f t="shared" si="3"/>
        <v>-4.3586687484835603E-3</v>
      </c>
      <c r="GE4">
        <f t="shared" si="3"/>
        <v>-4.3586687484835603E-3</v>
      </c>
      <c r="GF4">
        <f t="shared" si="3"/>
        <v>-4.3586687484835603E-3</v>
      </c>
      <c r="GG4">
        <f t="shared" si="3"/>
        <v>-4.3586687484835603E-3</v>
      </c>
      <c r="GH4">
        <f t="shared" si="3"/>
        <v>-4.3586687484835603E-3</v>
      </c>
      <c r="GI4">
        <f t="shared" si="3"/>
        <v>-4.3586687484835603E-3</v>
      </c>
      <c r="GK4">
        <v>-7.2644450842052101E-3</v>
      </c>
    </row>
    <row r="5" spans="1:193" x14ac:dyDescent="0.15">
      <c r="A5" t="s">
        <v>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f>'old218'!B4</f>
        <v>0</v>
      </c>
      <c r="M5">
        <f>'old221'!C4</f>
        <v>-2.1170580763962801E-3</v>
      </c>
      <c r="N5">
        <f>'old221'!D4</f>
        <v>-4.2386265444411802E-3</v>
      </c>
      <c r="O5">
        <f>'old221'!E4</f>
        <v>-6.3646842687421499E-3</v>
      </c>
      <c r="P5">
        <f>'old221'!F4</f>
        <v>-8.4952102516755498E-3</v>
      </c>
      <c r="Q5">
        <f>'old221'!G4</f>
        <v>-1.06301836343934E-2</v>
      </c>
      <c r="R5">
        <f>'old221'!H4</f>
        <v>-1.27695836978468E-2</v>
      </c>
      <c r="S5">
        <f>'old221'!I4</f>
        <v>-1.49133898638238E-2</v>
      </c>
      <c r="T5">
        <f>'old221'!J4</f>
        <v>-1.7061581696004701E-2</v>
      </c>
      <c r="U5">
        <f>'old221'!K4</f>
        <v>-1.9214138901031401E-2</v>
      </c>
      <c r="V5">
        <f>'old221'!L4</f>
        <v>-2.13710413295931E-2</v>
      </c>
      <c r="W5">
        <f>'old221'!M4</f>
        <v>-2.35322689775266E-2</v>
      </c>
      <c r="X5">
        <f>'old221'!N4</f>
        <v>-2.5697801986931602E-2</v>
      </c>
      <c r="Y5">
        <f>'old221'!O4</f>
        <v>-2.7867620647301399E-2</v>
      </c>
      <c r="Z5">
        <f>'old221'!P4</f>
        <v>-3.0041705396667701E-2</v>
      </c>
      <c r="AA5">
        <f>'old221'!Q4</f>
        <v>-3.2220036822760097E-2</v>
      </c>
      <c r="AB5">
        <f>'old221'!R4</f>
        <v>-3.4402595664179997E-2</v>
      </c>
      <c r="AC5">
        <f>'old221'!S4</f>
        <v>-3.6589362811589199E-2</v>
      </c>
      <c r="AD5">
        <f>'old221'!T4</f>
        <v>-3.87803193089118E-2</v>
      </c>
      <c r="AE5">
        <f>'old221'!U4</f>
        <v>-4.0975446354551498E-2</v>
      </c>
      <c r="AF5">
        <f>'old221'!V4</f>
        <v>-4.3174725302621599E-2</v>
      </c>
      <c r="AG5">
        <f>$AF5</f>
        <v>-4.3174725302621599E-2</v>
      </c>
      <c r="AH5">
        <f t="shared" ref="AH5:AP8" si="9">$AF5</f>
        <v>-4.3174725302621599E-2</v>
      </c>
      <c r="AI5">
        <f t="shared" si="9"/>
        <v>-4.3174725302621599E-2</v>
      </c>
      <c r="AJ5">
        <f t="shared" si="9"/>
        <v>-4.3174725302621599E-2</v>
      </c>
      <c r="AK5">
        <f t="shared" si="9"/>
        <v>-4.3174725302621599E-2</v>
      </c>
      <c r="AL5">
        <f t="shared" si="9"/>
        <v>-4.3174725302621599E-2</v>
      </c>
      <c r="AM5">
        <f t="shared" si="9"/>
        <v>-4.3174725302621599E-2</v>
      </c>
      <c r="AN5">
        <f t="shared" si="9"/>
        <v>-4.3174725302621599E-2</v>
      </c>
      <c r="AO5">
        <f t="shared" si="9"/>
        <v>-4.3174725302621599E-2</v>
      </c>
      <c r="AP5">
        <f t="shared" si="9"/>
        <v>-4.3174725302621599E-2</v>
      </c>
      <c r="AQ5">
        <f>'old221'!W4</f>
        <v>-1.2249623358785201E-2</v>
      </c>
      <c r="AR5">
        <f>'old221'!X4</f>
        <v>1.78440280740766E-2</v>
      </c>
      <c r="AS5">
        <f>'old221'!Y4</f>
        <v>4.65725810598452E-2</v>
      </c>
      <c r="AT5">
        <f>'old221'!Z4</f>
        <v>7.3432881705953301E-2</v>
      </c>
      <c r="AU5">
        <f>'old221'!AA4</f>
        <v>9.7963509789907199E-2</v>
      </c>
      <c r="AV5">
        <f>'old221'!AB4</f>
        <v>0.11975508612458401</v>
      </c>
      <c r="AW5">
        <f>'old221'!AC4</f>
        <v>0.138459417412792</v>
      </c>
      <c r="AX5">
        <f>'old221'!AD4</f>
        <v>0.15379727431015999</v>
      </c>
      <c r="AY5">
        <f>'old221'!AE4</f>
        <v>0.165564628947276</v>
      </c>
      <c r="AZ5">
        <f>'old221'!AF4</f>
        <v>0.173637212575145</v>
      </c>
      <c r="BA5">
        <f>'old221'!AG4</f>
        <v>0.17797329152369201</v>
      </c>
      <c r="BB5">
        <f>'old221'!AH4</f>
        <v>0.17861459946299299</v>
      </c>
      <c r="BC5">
        <f>'old221'!AI4</f>
        <v>0.17568540514204101</v>
      </c>
      <c r="BD5">
        <f>'old221'!AJ4</f>
        <v>0.16938973643024899</v>
      </c>
      <c r="BE5">
        <f>'old221'!AK4</f>
        <v>0.16000682267198901</v>
      </c>
      <c r="BF5">
        <f>'old221'!AL4</f>
        <v>0.14788485716445199</v>
      </c>
      <c r="BG5">
        <f>'old221'!AM4</f>
        <v>0.13343321909476</v>
      </c>
      <c r="BH5">
        <f>'old221'!AN4</f>
        <v>0.117113328685408</v>
      </c>
      <c r="BI5">
        <f>'old221'!AO4</f>
        <v>9.9428339828962195E-2</v>
      </c>
      <c r="BJ5">
        <f>'old221'!AP4</f>
        <v>8.0911900461542202E-2</v>
      </c>
      <c r="BK5" s="1">
        <f>$BJ$5+C$12</f>
        <v>8.4085226374259164E-2</v>
      </c>
      <c r="BL5" s="1">
        <f t="shared" ref="BL5:BT5" si="10">$BJ$5+D$12</f>
        <v>8.7258552286976127E-2</v>
      </c>
      <c r="BM5" s="1">
        <f t="shared" si="10"/>
        <v>9.0431878199693089E-2</v>
      </c>
      <c r="BN5" s="1">
        <f t="shared" si="10"/>
        <v>9.3605204112410051E-2</v>
      </c>
      <c r="BO5" s="1">
        <f t="shared" si="10"/>
        <v>9.6778530025127013E-2</v>
      </c>
      <c r="BP5" s="1">
        <f t="shared" si="10"/>
        <v>9.9951855937843975E-2</v>
      </c>
      <c r="BQ5" s="1">
        <f t="shared" si="10"/>
        <v>0.10312518185056094</v>
      </c>
      <c r="BR5" s="1">
        <f t="shared" si="10"/>
        <v>0.1062985077632779</v>
      </c>
      <c r="BS5" s="1">
        <f t="shared" si="10"/>
        <v>0.10947183367599486</v>
      </c>
      <c r="BT5" s="1">
        <f t="shared" si="10"/>
        <v>0.11264515958871182</v>
      </c>
      <c r="BU5" s="1">
        <f>'old221'!AQ4+$L$12</f>
        <v>0.10880861992713403</v>
      </c>
      <c r="BV5" s="11">
        <f>'old221'!AR4+$L$12</f>
        <v>0.10495027801726434</v>
      </c>
      <c r="BW5" s="11">
        <f>'old221'!AS4+$L$12</f>
        <v>0.10107034150129202</v>
      </c>
      <c r="BX5" s="11">
        <f>'old221'!AT4+$L$12</f>
        <v>9.7169016199788627E-2</v>
      </c>
      <c r="BY5" s="11">
        <f>'old221'!AU4+$L$12</f>
        <v>9.3246506106887839E-2</v>
      </c>
      <c r="BZ5" s="11">
        <f>'old221'!AV4+$L$12</f>
        <v>8.9303013383539437E-2</v>
      </c>
      <c r="CA5" s="11">
        <f>'old221'!AW4+$L$12</f>
        <v>8.5338738348904736E-2</v>
      </c>
      <c r="CB5" s="11">
        <f>'old221'!AX4+$L$12</f>
        <v>8.1353879469961837E-2</v>
      </c>
      <c r="CC5" s="11">
        <f>'old221'!AY4+$L$12</f>
        <v>7.734863334938373E-2</v>
      </c>
      <c r="CD5" s="11">
        <f>'old221'!AZ4+$L$12</f>
        <v>7.332319471174753E-2</v>
      </c>
      <c r="CE5" s="11">
        <f>'old221'!BA4+$L$12</f>
        <v>6.9277756388136727E-2</v>
      </c>
      <c r="CF5" s="11">
        <f>'old221'!BB4+$L$12</f>
        <v>6.5212509299189925E-2</v>
      </c>
      <c r="CG5" s="11">
        <f>'old221'!BC4+$L$12</f>
        <v>6.1127642436649726E-2</v>
      </c>
      <c r="CH5" s="11">
        <f>'old221'!BD4+$L$12</f>
        <v>5.7023342843463526E-2</v>
      </c>
      <c r="CI5" s="11">
        <f>'old221'!BE4+$L$12</f>
        <v>5.2899795592484929E-2</v>
      </c>
      <c r="CJ5" s="11">
        <f>'old221'!BF4+$L$12</f>
        <v>4.8757183763821328E-2</v>
      </c>
      <c r="CK5" s="11">
        <f>'old221'!BG4+$L$12</f>
        <v>4.4595688420873927E-2</v>
      </c>
      <c r="CL5" s="11">
        <f>'old221'!BH4+$L$12</f>
        <v>4.0415488585112125E-2</v>
      </c>
      <c r="CM5" s="11">
        <f>'old221'!BI4+$L$12</f>
        <v>3.6216761209620148E-2</v>
      </c>
      <c r="CN5" s="11">
        <f>'old221'!BJ4+$L$12</f>
        <v>3.1999681151457911E-2</v>
      </c>
      <c r="CO5" s="2">
        <f>'old221'!$BJ$4+($L$12)*(10-CO$2)/10</f>
        <v>2.8826355238740949E-2</v>
      </c>
      <c r="CP5" s="2">
        <f>'old221'!$BJ$4+($L$12)*(10-CP$2)/10</f>
        <v>2.5653029326023986E-2</v>
      </c>
      <c r="CQ5" s="2">
        <f>'old221'!$BJ$4+($L$12)*(10-CQ$2)/10</f>
        <v>2.2479703413307024E-2</v>
      </c>
      <c r="CR5" s="2">
        <f>'old221'!$BJ$4+($L$12)*(10-CR$2)/10</f>
        <v>1.9306377500590062E-2</v>
      </c>
      <c r="CS5" s="2">
        <f>'old221'!$BJ$4+($L$12)*(10-CS$2)/10</f>
        <v>1.6133051587873096E-2</v>
      </c>
      <c r="CT5" s="2">
        <f>'old221'!$BJ$4+($L$12)*(10-CT$2)/10</f>
        <v>1.2959725675156134E-2</v>
      </c>
      <c r="CU5" s="2">
        <f>'old221'!$BJ$4+($L$12)*(10-CU$2)/10</f>
        <v>9.786399762439172E-3</v>
      </c>
      <c r="CV5" s="2">
        <f>'old221'!$BJ$4+($L$12)*(10-CV$2)/10</f>
        <v>6.6130738497222081E-3</v>
      </c>
      <c r="CW5" s="2">
        <f>'old221'!$BJ$4+($L$12)*(10-CW$2)/10</f>
        <v>3.439747937005245E-3</v>
      </c>
      <c r="CX5" s="2">
        <f>'old221'!$BJ$4+($L$12)*(10-CX$2)/10</f>
        <v>2.6642202428828199E-4</v>
      </c>
      <c r="CY5">
        <f>'old221'!BK4</f>
        <v>-3.9688379843003697E-3</v>
      </c>
      <c r="CZ5">
        <f>'old221'!BL4</f>
        <v>-8.2221073657973206E-3</v>
      </c>
      <c r="DA5">
        <f>'old221'!BM4</f>
        <v>-1.24932177284049E-2</v>
      </c>
      <c r="DB5">
        <f>'old221'!BN4</f>
        <v>-1.6782002898096299E-2</v>
      </c>
      <c r="DC5">
        <f>'old221'!BO4</f>
        <v>-2.10882989516941E-2</v>
      </c>
      <c r="DD5">
        <f>'old221'!BP4</f>
        <v>-2.54119442509513E-2</v>
      </c>
      <c r="DE5">
        <f>'old221'!BQ4</f>
        <v>-2.9752779477609299E-2</v>
      </c>
      <c r="DF5">
        <f>'old221'!BR4</f>
        <v>-3.4110647669413498E-2</v>
      </c>
      <c r="DG5">
        <f>'old221'!BS4</f>
        <v>-3.8485394257064903E-2</v>
      </c>
      <c r="DH5">
        <f>'old221'!BT4</f>
        <v>-4.2876867102091203E-2</v>
      </c>
      <c r="DI5">
        <f>'old221'!BU4</f>
        <v>-4.7284916535622598E-2</v>
      </c>
      <c r="DJ5">
        <f>'old221'!BV4</f>
        <v>-5.1709395398057002E-2</v>
      </c>
      <c r="DK5">
        <f>'old221'!BW4</f>
        <v>-5.6150159079605001E-2</v>
      </c>
      <c r="DL5">
        <f>'old221'!BX4</f>
        <v>-6.0607065561707002E-2</v>
      </c>
      <c r="DM5">
        <f>'old221'!BY4</f>
        <v>-6.5079975459313003E-2</v>
      </c>
      <c r="DN5">
        <f>'old221'!BZ4</f>
        <v>-6.9568752064022896E-2</v>
      </c>
      <c r="DO5">
        <f>'old221'!CA4</f>
        <v>-7.4073261388085204E-2</v>
      </c>
      <c r="DP5">
        <f>'old221'!CB4</f>
        <v>-7.8593372209254206E-2</v>
      </c>
      <c r="DQ5">
        <f>'old221'!CC4</f>
        <v>-8.3128956116509403E-2</v>
      </c>
      <c r="DR5">
        <f>'old221'!CD4</f>
        <v>-8.7679887556641106E-2</v>
      </c>
      <c r="DS5">
        <f>$DR5</f>
        <v>-8.7679887556641106E-2</v>
      </c>
      <c r="DT5">
        <f t="shared" ref="DT5:EB6" si="11">$DR5</f>
        <v>-8.7679887556641106E-2</v>
      </c>
      <c r="DU5">
        <f t="shared" si="11"/>
        <v>-8.7679887556641106E-2</v>
      </c>
      <c r="DV5">
        <f t="shared" si="11"/>
        <v>-8.7679887556641106E-2</v>
      </c>
      <c r="DW5">
        <f t="shared" si="11"/>
        <v>-8.7679887556641106E-2</v>
      </c>
      <c r="DX5">
        <f t="shared" si="11"/>
        <v>-8.7679887556641106E-2</v>
      </c>
      <c r="DY5">
        <f t="shared" si="11"/>
        <v>-8.7679887556641106E-2</v>
      </c>
      <c r="DZ5">
        <f t="shared" si="11"/>
        <v>-8.7679887556641106E-2</v>
      </c>
      <c r="EA5">
        <f t="shared" si="11"/>
        <v>-8.7679887556641106E-2</v>
      </c>
      <c r="EB5">
        <f t="shared" si="11"/>
        <v>-8.7679887556641106E-2</v>
      </c>
      <c r="EC5">
        <f>'old221'!CE4</f>
        <v>-9.2246043881713202E-2</v>
      </c>
      <c r="ED5">
        <f>'old221'!CF4</f>
        <v>-9.6827305397410496E-2</v>
      </c>
      <c r="EE5">
        <f>'old221'!CG4</f>
        <v>-0.10142355541228799</v>
      </c>
      <c r="EF5">
        <f>'old221'!CH4</f>
        <v>-0.106034680287933</v>
      </c>
      <c r="EG5">
        <f>'old221'!CI4</f>
        <v>-0.110660569490071</v>
      </c>
      <c r="EH5">
        <f>'old221'!CJ4</f>
        <v>-0.115301115640619</v>
      </c>
      <c r="EI5">
        <f>'old221'!CK4</f>
        <v>-0.119956214570728</v>
      </c>
      <c r="EJ5">
        <f>'old221'!CL4</f>
        <v>-0.124625765374845</v>
      </c>
      <c r="EK5">
        <f>'old221'!CM4</f>
        <v>-0.12930967046580399</v>
      </c>
      <c r="EL5">
        <f>'old221'!CN4</f>
        <v>-0.13400783563101201</v>
      </c>
      <c r="EM5">
        <f>'old221'!CO4</f>
        <v>-0.13872017008974399</v>
      </c>
      <c r="EN5">
        <f>'old221'!CP4</f>
        <v>-0.143446586551609</v>
      </c>
      <c r="EO5">
        <f>'old221'!CQ4</f>
        <v>-0.14818700127621701</v>
      </c>
      <c r="EP5">
        <f>'old221'!CR4</f>
        <v>-0.15294133413411201</v>
      </c>
      <c r="EQ5">
        <f>'old221'!CS4</f>
        <v>-0.15770950866901601</v>
      </c>
      <c r="ER5">
        <f>'old221'!CT4</f>
        <v>-0.16249145216145</v>
      </c>
      <c r="ES5">
        <f>'old221'!CU4</f>
        <v>-0.16728709569379599</v>
      </c>
      <c r="ET5">
        <f>'old221'!CV4</f>
        <v>-0.172096374216855</v>
      </c>
      <c r="EU5">
        <f>'old221'!CW4</f>
        <v>-0.17691922661800399</v>
      </c>
      <c r="EV5">
        <f>'old221'!CX4</f>
        <v>-0.18175559579099801</v>
      </c>
      <c r="EW5">
        <f>$EV5</f>
        <v>-0.18175559579099801</v>
      </c>
      <c r="EX5">
        <f t="shared" ref="EX5:FF8" si="12">$EV5</f>
        <v>-0.18175559579099801</v>
      </c>
      <c r="EY5">
        <f t="shared" si="12"/>
        <v>-0.18175559579099801</v>
      </c>
      <c r="EZ5">
        <f t="shared" si="12"/>
        <v>-0.18175559579099801</v>
      </c>
      <c r="FA5">
        <f t="shared" si="12"/>
        <v>-0.18175559579099801</v>
      </c>
      <c r="FB5">
        <f t="shared" si="12"/>
        <v>-0.18175559579099801</v>
      </c>
      <c r="FC5">
        <f t="shared" si="12"/>
        <v>-0.18175559579099801</v>
      </c>
      <c r="FD5">
        <f t="shared" si="12"/>
        <v>-0.18175559579099801</v>
      </c>
      <c r="FE5">
        <f t="shared" si="12"/>
        <v>-0.18175559579099801</v>
      </c>
      <c r="FF5">
        <f t="shared" si="12"/>
        <v>-0.18175559579099801</v>
      </c>
      <c r="FG5">
        <f>'old221'!CY4</f>
        <v>-0.14390145032274301</v>
      </c>
      <c r="FH5">
        <f>'old221'!CZ4</f>
        <v>-0.106878755365463</v>
      </c>
      <c r="FI5">
        <f>'old221'!DA4</f>
        <v>-7.1221158855275093E-2</v>
      </c>
      <c r="FJ5">
        <f>'old221'!DB4</f>
        <v>-3.74318146847483E-2</v>
      </c>
      <c r="FK5">
        <f>'old221'!DC4</f>
        <v>-5.9721430763757201E-3</v>
      </c>
      <c r="FL5">
        <f>'old221'!DD4</f>
        <v>2.2748476782719702E-2</v>
      </c>
      <c r="FM5">
        <f>'old221'!DE4</f>
        <v>4.8381851595346699E-2</v>
      </c>
      <c r="FN5">
        <f>'old221'!DF4</f>
        <v>7.0648752017133498E-2</v>
      </c>
      <c r="FO5">
        <f>'old221'!DG4</f>
        <v>8.9345150178668398E-2</v>
      </c>
      <c r="FP5">
        <f>'old221'!DH4</f>
        <v>0.104346777330956</v>
      </c>
      <c r="FQ5">
        <f>'old221'!DI4</f>
        <v>0.115611899803923</v>
      </c>
      <c r="FR5">
        <f>'old221'!DJ4</f>
        <v>0.123182251267642</v>
      </c>
      <c r="FS5">
        <f>'old221'!DK4</f>
        <v>0.12718210047110901</v>
      </c>
      <c r="FT5">
        <f>'old221'!DL4</f>
        <v>0.12781547528373599</v>
      </c>
      <c r="FU5">
        <f>'old221'!DM4</f>
        <v>0.12536160504989499</v>
      </c>
      <c r="FV5">
        <f>'old221'!DN4</f>
        <v>0.120168683066776</v>
      </c>
      <c r="FW5">
        <f>'old221'!DO4</f>
        <v>0.112646088521503</v>
      </c>
      <c r="FX5">
        <f>'old221'!DP4</f>
        <v>0.10325524163657</v>
      </c>
      <c r="FY5">
        <f>'old221'!DQ4</f>
        <v>9.2499296304543205E-2</v>
      </c>
      <c r="FZ5" s="1">
        <f>$FY$5+C$12</f>
        <v>9.5672622217260167E-2</v>
      </c>
      <c r="GA5" s="1">
        <f t="shared" ref="GA5:GI5" si="13">$FY$5+D$12</f>
        <v>9.8845948129977129E-2</v>
      </c>
      <c r="GB5" s="1">
        <f t="shared" si="13"/>
        <v>0.10201927404269409</v>
      </c>
      <c r="GC5" s="1">
        <f t="shared" si="13"/>
        <v>0.10519259995541105</v>
      </c>
      <c r="GD5" s="1">
        <f t="shared" si="13"/>
        <v>0.10836592586812802</v>
      </c>
      <c r="GE5" s="1">
        <f t="shared" si="13"/>
        <v>0.11153925178084498</v>
      </c>
      <c r="GF5" s="1">
        <f t="shared" si="13"/>
        <v>0.11471257769356194</v>
      </c>
      <c r="GG5" s="1">
        <f t="shared" si="13"/>
        <v>0.1178859036062789</v>
      </c>
      <c r="GH5" s="1">
        <f t="shared" si="13"/>
        <v>0.12105922951899586</v>
      </c>
      <c r="GI5" s="1">
        <f t="shared" si="13"/>
        <v>0.12423255543171283</v>
      </c>
      <c r="GK5">
        <v>0.10880861992713403</v>
      </c>
    </row>
    <row r="6" spans="1:193" s="16" customFormat="1" ht="14.25" thickBot="1" x14ac:dyDescent="0.2">
      <c r="A6" s="15" t="s">
        <v>3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f>'old221'!B5</f>
        <v>0</v>
      </c>
      <c r="M6">
        <f>'old221'!C5</f>
        <v>1.2544182655860301E-4</v>
      </c>
      <c r="N6">
        <f>'old221'!D5</f>
        <v>2.3631598060447299E-4</v>
      </c>
      <c r="O6">
        <f>'old221'!E5</f>
        <v>3.3262413380597E-4</v>
      </c>
      <c r="P6">
        <f>'old221'!F5</f>
        <v>4.1436774212200199E-4</v>
      </c>
      <c r="Q6">
        <f>'old221'!G5</f>
        <v>4.8154804624145299E-4</v>
      </c>
      <c r="R6">
        <f>'old221'!H5</f>
        <v>5.3416607196066202E-4</v>
      </c>
      <c r="S6">
        <f>'old221'!I5</f>
        <v>5.7222263049849797E-4</v>
      </c>
      <c r="T6">
        <f>'old221'!J5</f>
        <v>5.9571831874905001E-4</v>
      </c>
      <c r="U6">
        <f>'old221'!K5</f>
        <v>6.04653519472365E-4</v>
      </c>
      <c r="V6">
        <f>'old221'!L5</f>
        <v>5.9902840142300696E-4</v>
      </c>
      <c r="W6">
        <f>'old221'!M5</f>
        <v>5.7884291941667798E-4</v>
      </c>
      <c r="X6">
        <f>'old221'!N5</f>
        <v>5.4409681433420498E-4</v>
      </c>
      <c r="Y6">
        <f>'old221'!O5</f>
        <v>4.9478961306426204E-4</v>
      </c>
      <c r="Z6">
        <f>'old221'!P5</f>
        <v>4.3092062838345801E-4</v>
      </c>
      <c r="AA6">
        <f>'old221'!Q5</f>
        <v>3.52488958774488E-4</v>
      </c>
      <c r="AB6">
        <f>'old221'!R5</f>
        <v>2.5949348818254898E-4</v>
      </c>
      <c r="AC6">
        <f>'old221'!S5</f>
        <v>1.5193288570891601E-4</v>
      </c>
      <c r="AD6">
        <f>'old221'!T5</f>
        <v>2.9805605242350101E-5</v>
      </c>
      <c r="AE6">
        <f>'old221'!U5</f>
        <v>-1.06890114971669E-4</v>
      </c>
      <c r="AF6">
        <f>'old221'!V5</f>
        <v>-2.58156252823882E-4</v>
      </c>
      <c r="AG6" s="16">
        <f>$AF6</f>
        <v>-2.58156252823882E-4</v>
      </c>
      <c r="AH6" s="16">
        <f t="shared" si="9"/>
        <v>-2.58156252823882E-4</v>
      </c>
      <c r="AI6" s="16">
        <f t="shared" si="9"/>
        <v>-2.58156252823882E-4</v>
      </c>
      <c r="AJ6" s="16">
        <f t="shared" si="9"/>
        <v>-2.58156252823882E-4</v>
      </c>
      <c r="AK6" s="16">
        <f t="shared" si="9"/>
        <v>-2.58156252823882E-4</v>
      </c>
      <c r="AL6" s="16">
        <f t="shared" si="9"/>
        <v>-2.58156252823882E-4</v>
      </c>
      <c r="AM6" s="16">
        <f t="shared" si="9"/>
        <v>-2.58156252823882E-4</v>
      </c>
      <c r="AN6" s="16">
        <f t="shared" si="9"/>
        <v>-2.58156252823882E-4</v>
      </c>
      <c r="AO6" s="16">
        <f t="shared" si="9"/>
        <v>-2.58156252823882E-4</v>
      </c>
      <c r="AP6" s="17">
        <f t="shared" si="9"/>
        <v>-2.58156252823882E-4</v>
      </c>
      <c r="AQ6" s="17">
        <f>'old221'!W5</f>
        <v>4.8372945159916199E-2</v>
      </c>
      <c r="AR6" s="16">
        <f>'old221'!X5</f>
        <v>9.5341145550706705E-2</v>
      </c>
      <c r="AS6" s="16">
        <f>'old221'!Y5</f>
        <v>0.139579149047311</v>
      </c>
      <c r="AT6" s="16">
        <f>'old221'!Z5</f>
        <v>0.18008064786459499</v>
      </c>
      <c r="AU6" s="16">
        <f>'old221'!AA5</f>
        <v>0.21592280155756999</v>
      </c>
      <c r="AV6" s="16">
        <f>'old221'!AB5</f>
        <v>0.24628685175199</v>
      </c>
      <c r="AW6" s="16">
        <f>'old221'!AC5</f>
        <v>0.27047641185347299</v>
      </c>
      <c r="AX6" s="16">
        <f>'old221'!AD5</f>
        <v>0.28793302317327701</v>
      </c>
      <c r="AY6" s="16">
        <f>'old221'!AE5</f>
        <v>0.29824862997257601</v>
      </c>
      <c r="AZ6" s="16">
        <f>'old221'!AF5</f>
        <v>0.30117469475338099</v>
      </c>
      <c r="BA6" s="16">
        <f>'old221'!AG5</f>
        <v>0.29662775017554299</v>
      </c>
      <c r="BB6" s="16">
        <f>'old221'!AH5</f>
        <v>0.28469126357921098</v>
      </c>
      <c r="BC6" s="16">
        <f>'old221'!AI5</f>
        <v>0.265613772462374</v>
      </c>
      <c r="BD6" s="16">
        <f>'old221'!AJ5</f>
        <v>0.239803332563858</v>
      </c>
      <c r="BE6" s="16">
        <f>'old221'!AK5</f>
        <v>0.207818402572405</v>
      </c>
      <c r="BF6" s="16">
        <f>'old221'!AL5</f>
        <v>0.17035536908239701</v>
      </c>
      <c r="BG6" s="16">
        <f>'old221'!AM5</f>
        <v>0.12823299046808101</v>
      </c>
      <c r="BH6" s="16">
        <f>'old221'!AN5</f>
        <v>8.2374107174443503E-2</v>
      </c>
      <c r="BI6" s="16">
        <f>'old221'!AO5</f>
        <v>3.3785026986619997E-2</v>
      </c>
      <c r="BJ6" s="16">
        <f>'old221'!AP5</f>
        <v>-1.6466954223152801E-2</v>
      </c>
      <c r="BK6" s="18">
        <f>$BJ$6+C$13</f>
        <v>-5.9949787111868245E-3</v>
      </c>
      <c r="BL6" s="18">
        <f t="shared" ref="BL6:BT6" si="14">$BJ$6+D$13</f>
        <v>4.4769968007791518E-3</v>
      </c>
      <c r="BM6" s="18">
        <f t="shared" si="14"/>
        <v>1.4948972312745126E-2</v>
      </c>
      <c r="BN6" s="18">
        <f t="shared" si="14"/>
        <v>2.5420947824711104E-2</v>
      </c>
      <c r="BO6" s="18">
        <f t="shared" si="14"/>
        <v>3.5892923336677082E-2</v>
      </c>
      <c r="BP6" s="18">
        <f t="shared" si="14"/>
        <v>4.6364898848643053E-2</v>
      </c>
      <c r="BQ6" s="18">
        <f t="shared" si="14"/>
        <v>5.6836874360609031E-2</v>
      </c>
      <c r="BR6" s="18">
        <f t="shared" si="14"/>
        <v>6.7308849872575016E-2</v>
      </c>
      <c r="BS6" s="18">
        <f t="shared" si="14"/>
        <v>7.778082538454098E-2</v>
      </c>
      <c r="BT6" s="18">
        <f t="shared" si="14"/>
        <v>8.8252800896506972E-2</v>
      </c>
      <c r="BU6" s="18">
        <f>'old221'!AQ5+$L$13</f>
        <v>8.9676846057711868E-2</v>
      </c>
      <c r="BV6" s="19">
        <f>'old221'!AR5+$L$13</f>
        <v>9.104162923206266E-2</v>
      </c>
      <c r="BW6" s="19">
        <f>'old221'!AS5+$L$13</f>
        <v>9.2347239599881059E-2</v>
      </c>
      <c r="BX6" s="19">
        <f>'old221'!AT5+$L$13</f>
        <v>9.3593761804874664E-2</v>
      </c>
      <c r="BY6" s="19">
        <f>'old221'!AU5+$L$13</f>
        <v>9.4781276053613597E-2</v>
      </c>
      <c r="BZ6" s="19">
        <f>'old221'!AV5+$L$13</f>
        <v>9.5909858209822854E-2</v>
      </c>
      <c r="CA6" s="19">
        <f>'old221'!AW5+$L$13</f>
        <v>9.6979579883609571E-2</v>
      </c>
      <c r="CB6" s="19">
        <f>'old221'!AX5+$L$13</f>
        <v>9.7990508515737387E-2</v>
      </c>
      <c r="CC6" s="19">
        <f>'old221'!AY5+$L$13</f>
        <v>9.8942707457051318E-2</v>
      </c>
      <c r="CD6" s="19">
        <f>'old221'!AZ5+$L$13</f>
        <v>9.9836236043150464E-2</v>
      </c>
      <c r="CE6" s="19">
        <f>'old221'!BA5+$L$13</f>
        <v>0.10067114966439956</v>
      </c>
      <c r="CF6" s="19">
        <f>'old221'!BB5+$L$13</f>
        <v>0.10144749983136132</v>
      </c>
      <c r="CG6" s="19">
        <f>'old221'!BC5+$L$13</f>
        <v>0.10216533423572878</v>
      </c>
      <c r="CH6" s="19">
        <f>'old221'!BD5+$L$13</f>
        <v>0.10282469680682789</v>
      </c>
      <c r="CI6" s="19">
        <f>'old221'!BE5+$L$13</f>
        <v>0.10342562776375804</v>
      </c>
      <c r="CJ6" s="19">
        <f>'old221'!BF5+$L$13</f>
        <v>0.10396816366322799</v>
      </c>
      <c r="CK6" s="19">
        <f>'old221'!BG5+$L$13</f>
        <v>0.10445233744314504</v>
      </c>
      <c r="CL6" s="19">
        <f>'old221'!BH5+$L$13</f>
        <v>0.10487817846200394</v>
      </c>
      <c r="CM6" s="19">
        <f>'old221'!BI5+$L$13</f>
        <v>0.10524571253412292</v>
      </c>
      <c r="CN6" s="19">
        <f>'old221'!BJ5+$L$13</f>
        <v>0.10555496196076548</v>
      </c>
      <c r="CO6" s="20">
        <f>'old221'!$BJ$5+($L$13)*(10-CO$2)/10</f>
        <v>9.5082986448799506E-2</v>
      </c>
      <c r="CP6" s="20">
        <f>'old221'!$BJ$5+($L$13)*(10-CP$2)/10</f>
        <v>8.4611010936833528E-2</v>
      </c>
      <c r="CQ6" s="20">
        <f>'old221'!$BJ$5+($L$13)*(10-CQ$2)/10</f>
        <v>7.413903542486755E-2</v>
      </c>
      <c r="CR6" s="20">
        <f>'old221'!$BJ$5+($L$13)*(10-CR$2)/10</f>
        <v>6.3667059912901586E-2</v>
      </c>
      <c r="CS6" s="20">
        <f>'old221'!$BJ$5+($L$13)*(10-CS$2)/10</f>
        <v>5.3195084400935601E-2</v>
      </c>
      <c r="CT6" s="20">
        <f>'old221'!$BJ$5+($L$13)*(10-CT$2)/10</f>
        <v>4.2723108888969623E-2</v>
      </c>
      <c r="CU6" s="20">
        <f>'old221'!$BJ$5+($L$13)*(10-CU$2)/10</f>
        <v>3.2251133377003652E-2</v>
      </c>
      <c r="CV6" s="20">
        <f>'old221'!$BJ$5+($L$13)*(10-CV$2)/10</f>
        <v>2.177915786503767E-2</v>
      </c>
      <c r="CW6" s="20">
        <f>'old221'!$BJ$5+($L$13)*(10-CW$2)/10</f>
        <v>1.1307182353071694E-2</v>
      </c>
      <c r="CX6" s="20">
        <f>'old221'!$BJ$5+($L$13)*(10-CX$2)/10</f>
        <v>8.3520684110571796E-4</v>
      </c>
      <c r="CY6" s="16">
        <f>'old221'!BK5</f>
        <v>1.08619043752212E-3</v>
      </c>
      <c r="CZ6" s="16">
        <f>'old221'!BL5</f>
        <v>1.27892355594161E-3</v>
      </c>
      <c r="DA6" s="16">
        <f>'old221'!BM5</f>
        <v>1.4134181045417601E-3</v>
      </c>
      <c r="DB6" s="16">
        <f>'old221'!BN5</f>
        <v>1.4896825624148801E-3</v>
      </c>
      <c r="DC6" s="16">
        <f>'old221'!BO5</f>
        <v>1.5077219905472699E-3</v>
      </c>
      <c r="DD6" s="16">
        <f>'old221'!BP5</f>
        <v>1.46753803882649E-3</v>
      </c>
      <c r="DE6" s="16">
        <f>'old221'!BQ5</f>
        <v>1.36912894908137E-3</v>
      </c>
      <c r="DF6" s="16">
        <f>'old221'!BR5</f>
        <v>1.2124895541598701E-3</v>
      </c>
      <c r="DG6" s="16">
        <f>'old221'!BS5</f>
        <v>9.9761127304409691E-4</v>
      </c>
      <c r="DH6" s="16">
        <f>'old221'!BT5</f>
        <v>7.2448210199627095E-4</v>
      </c>
      <c r="DI6" s="16">
        <f>'old221'!BU5</f>
        <v>3.9308660172743297E-4</v>
      </c>
      <c r="DJ6" s="16">
        <f>'old221'!BV5</f>
        <v>3.4058805740144799E-6</v>
      </c>
      <c r="DK6" s="16">
        <f>'old221'!BW5</f>
        <v>-4.44582426335272E-4</v>
      </c>
      <c r="DL6" s="16">
        <f>'old221'!BX5</f>
        <v>-9.5090418194532201E-4</v>
      </c>
      <c r="DM6" s="16">
        <f>'old221'!BY5</f>
        <v>-1.5155887762008399E-3</v>
      </c>
      <c r="DN6" s="16">
        <f>'old221'!BZ5</f>
        <v>-2.1386691590639102E-3</v>
      </c>
      <c r="DO6" s="16">
        <f>'old221'!CA5</f>
        <v>-2.8201818776600902E-3</v>
      </c>
      <c r="DP6" s="16">
        <f>'old221'!CB5</f>
        <v>-3.5601671175944402E-3</v>
      </c>
      <c r="DQ6" s="16">
        <f>'old221'!CC5</f>
        <v>-4.3586687484835603E-3</v>
      </c>
      <c r="DR6" s="16">
        <f>'old221'!CD5</f>
        <v>-5.2157343737548904E-3</v>
      </c>
      <c r="DS6" s="16">
        <f t="shared" ref="DS6:EB10" si="15">$DR6</f>
        <v>-5.2157343737548904E-3</v>
      </c>
      <c r="DT6" s="16">
        <f t="shared" si="11"/>
        <v>-5.2157343737548904E-3</v>
      </c>
      <c r="DU6" s="16">
        <f t="shared" si="11"/>
        <v>-5.2157343737548904E-3</v>
      </c>
      <c r="DV6" s="16">
        <f t="shared" si="11"/>
        <v>-5.2157343737548904E-3</v>
      </c>
      <c r="DW6" s="16">
        <f t="shared" si="11"/>
        <v>-5.2157343737548904E-3</v>
      </c>
      <c r="DX6" s="16">
        <f t="shared" si="11"/>
        <v>-5.2157343737548904E-3</v>
      </c>
      <c r="DY6" s="16">
        <f t="shared" si="11"/>
        <v>-5.2157343737548904E-3</v>
      </c>
      <c r="DZ6" s="16">
        <f t="shared" si="11"/>
        <v>-5.2157343737548904E-3</v>
      </c>
      <c r="EA6" s="16">
        <f t="shared" si="11"/>
        <v>-5.2157343737548904E-3</v>
      </c>
      <c r="EB6" s="16">
        <f t="shared" si="11"/>
        <v>-5.2157343737548904E-3</v>
      </c>
      <c r="EC6" s="16">
        <f>'old221'!CE5</f>
        <v>-6.13141538477002E-3</v>
      </c>
      <c r="ED6" s="16">
        <f>'old221'!CF5</f>
        <v>-7.1057670193350698E-3</v>
      </c>
      <c r="EE6" s="16">
        <f>'old221'!CG5</f>
        <v>-8.1388484246638394E-3</v>
      </c>
      <c r="EF6" s="16">
        <f>'old221'!CH5</f>
        <v>-9.2307227248677997E-3</v>
      </c>
      <c r="EG6" s="16">
        <f>'old221'!CI5</f>
        <v>-1.03814570930547E-2</v>
      </c>
      <c r="EH6" s="16">
        <f>'old221'!CJ5</f>
        <v>-1.1591122828116701E-2</v>
      </c>
      <c r="EI6" s="16">
        <f>'old221'!CK5</f>
        <v>-1.28597954363057E-2</v>
      </c>
      <c r="EJ6" s="16">
        <f>'old221'!CL5</f>
        <v>-1.4187554717689999E-2</v>
      </c>
      <c r="EK6" s="16">
        <f>'old221'!CM5</f>
        <v>-1.5574484857602501E-2</v>
      </c>
      <c r="EL6" s="16">
        <f>'old221'!CN5</f>
        <v>-1.7020674523191299E-2</v>
      </c>
      <c r="EM6" s="16">
        <f>'old221'!CO5</f>
        <v>-1.8526216965195401E-2</v>
      </c>
      <c r="EN6" s="16">
        <f>'old221'!CP5</f>
        <v>-2.0091210125075198E-2</v>
      </c>
      <c r="EO6" s="16">
        <f>'old221'!CQ5</f>
        <v>-2.1715756747635401E-2</v>
      </c>
      <c r="EP6" s="16">
        <f>'old221'!CR5</f>
        <v>-2.33999644992882E-2</v>
      </c>
      <c r="EQ6" s="16">
        <f>'old221'!CS5</f>
        <v>-2.5143946092113699E-2</v>
      </c>
      <c r="ER6" s="16">
        <f>'old221'!CT5</f>
        <v>-2.6947819413883901E-2</v>
      </c>
      <c r="ES6" s="16">
        <f>'old221'!CU5</f>
        <v>-2.88117076642289E-2</v>
      </c>
      <c r="ET6" s="16">
        <f>'old221'!CV5</f>
        <v>-3.0735739497132201E-2</v>
      </c>
      <c r="EU6" s="16">
        <f>'old221'!CW5</f>
        <v>-3.2720049169958E-2</v>
      </c>
      <c r="EV6" s="16">
        <f>'old221'!CX5</f>
        <v>-3.4764776699221601E-2</v>
      </c>
      <c r="EW6" s="16">
        <f t="shared" ref="EW6:EW8" si="16">$EV6</f>
        <v>-3.4764776699221601E-2</v>
      </c>
      <c r="EX6" s="16">
        <f t="shared" si="12"/>
        <v>-3.4764776699221601E-2</v>
      </c>
      <c r="EY6" s="16">
        <f t="shared" si="12"/>
        <v>-3.4764776699221601E-2</v>
      </c>
      <c r="EZ6" s="16">
        <f t="shared" si="12"/>
        <v>-3.4764776699221601E-2</v>
      </c>
      <c r="FA6" s="16">
        <f t="shared" si="12"/>
        <v>-3.4764776699221601E-2</v>
      </c>
      <c r="FB6" s="16">
        <f t="shared" si="12"/>
        <v>-3.4764776699221601E-2</v>
      </c>
      <c r="FC6" s="16">
        <f t="shared" si="12"/>
        <v>-3.4764776699221601E-2</v>
      </c>
      <c r="FD6" s="16">
        <f t="shared" si="12"/>
        <v>-3.4764776699221601E-2</v>
      </c>
      <c r="FE6" s="16">
        <f t="shared" si="12"/>
        <v>-3.4764776699221601E-2</v>
      </c>
      <c r="FF6" s="16">
        <f t="shared" si="12"/>
        <v>-3.4764776699221601E-2</v>
      </c>
      <c r="FG6" s="16">
        <f>'old221'!CY5</f>
        <v>1.5591655735838201E-2</v>
      </c>
      <c r="FH6" s="16">
        <f>'old221'!CZ5</f>
        <v>6.4285187148948694E-2</v>
      </c>
      <c r="FI6" s="16">
        <f>'old221'!DA5</f>
        <v>0.110248521667873</v>
      </c>
      <c r="FJ6" s="16">
        <f>'old221'!DB5</f>
        <v>0.15247535150747599</v>
      </c>
      <c r="FK6" s="16">
        <f>'old221'!DC5</f>
        <v>0.19004283622277099</v>
      </c>
      <c r="FL6" s="16">
        <f>'old221'!DD5</f>
        <v>0.222132217439511</v>
      </c>
      <c r="FM6" s="16">
        <f>'old221'!DE5</f>
        <v>0.24804710856331399</v>
      </c>
      <c r="FN6" s="16">
        <f>'old221'!DF5</f>
        <v>0.26722905090543803</v>
      </c>
      <c r="FO6" s="16">
        <f>'old221'!DG5</f>
        <v>0.27926998872705699</v>
      </c>
      <c r="FP6" s="16">
        <f>'old221'!DH5</f>
        <v>0.28392138453018101</v>
      </c>
      <c r="FQ6" s="16">
        <f>'old221'!DI5</f>
        <v>0.27088861540065101</v>
      </c>
      <c r="FR6" s="16">
        <f>'old221'!DJ5</f>
        <v>0.253536455306135</v>
      </c>
      <c r="FS6" s="16">
        <f>'old221'!DK5</f>
        <v>0.229451346429938</v>
      </c>
      <c r="FT6" s="16">
        <f>'old221'!DL5</f>
        <v>0.19919174746080501</v>
      </c>
      <c r="FU6" s="16">
        <f>'old221'!DM5</f>
        <v>0.163454044993117</v>
      </c>
      <c r="FV6" s="16">
        <f>'old221'!DN5</f>
        <v>0.123056997401121</v>
      </c>
      <c r="FW6" s="16">
        <f>'old221'!DO5</f>
        <v>7.8923445129803302E-2</v>
      </c>
      <c r="FX6" s="16">
        <f>'old221'!DP5</f>
        <v>3.2059695964299799E-2</v>
      </c>
      <c r="FY6" s="16">
        <f>'old221'!DQ5</f>
        <v>-1.6466954223152801E-2</v>
      </c>
      <c r="FZ6" s="18">
        <f>$FY$6+C$13</f>
        <v>-5.9949787111868245E-3</v>
      </c>
      <c r="GA6" s="18">
        <f t="shared" ref="GA6:GI6" si="17">$FY$6+D$13</f>
        <v>4.4769968007791518E-3</v>
      </c>
      <c r="GB6" s="18">
        <f t="shared" si="17"/>
        <v>1.4948972312745126E-2</v>
      </c>
      <c r="GC6" s="18">
        <f t="shared" si="17"/>
        <v>2.5420947824711104E-2</v>
      </c>
      <c r="GD6" s="18">
        <f t="shared" si="17"/>
        <v>3.5892923336677082E-2</v>
      </c>
      <c r="GE6" s="18">
        <f t="shared" si="17"/>
        <v>4.6364898848643053E-2</v>
      </c>
      <c r="GF6" s="18">
        <f t="shared" si="17"/>
        <v>5.6836874360609031E-2</v>
      </c>
      <c r="GG6" s="18">
        <f t="shared" si="17"/>
        <v>6.7308849872575016E-2</v>
      </c>
      <c r="GH6" s="18">
        <f t="shared" si="17"/>
        <v>7.778082538454098E-2</v>
      </c>
      <c r="GI6" s="18">
        <f t="shared" si="17"/>
        <v>8.8252800896506972E-2</v>
      </c>
      <c r="GK6" s="16">
        <v>8.9676846057711868E-2</v>
      </c>
    </row>
    <row r="7" spans="1:193" x14ac:dyDescent="0.15">
      <c r="A7" t="s">
        <v>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f>'old218'!B6</f>
        <v>0</v>
      </c>
      <c r="M7">
        <f>'old221'!C6</f>
        <v>3.0631365678705402E-2</v>
      </c>
      <c r="N7">
        <f>'old221'!D6</f>
        <v>6.0431280846436002E-2</v>
      </c>
      <c r="O7">
        <f>'old221'!E6</f>
        <v>8.8866097567073601E-2</v>
      </c>
      <c r="P7">
        <f>'old221'!F6</f>
        <v>0.115432661948051</v>
      </c>
      <c r="Q7">
        <f>'old221'!G6</f>
        <v>0.13966955376687301</v>
      </c>
      <c r="R7">
        <f>'old221'!H6</f>
        <v>0.16116739383641901</v>
      </c>
      <c r="S7">
        <f>'old221'!I6</f>
        <v>0.179577988859496</v>
      </c>
      <c r="T7">
        <f>'old221'!J6</f>
        <v>0.194622109491733</v>
      </c>
      <c r="U7">
        <f>'old221'!K6</f>
        <v>0.20609572786371799</v>
      </c>
      <c r="V7">
        <f>'old221'!L6</f>
        <v>0.213874575226456</v>
      </c>
      <c r="W7">
        <f>'old221'!M6</f>
        <v>0.217916917909872</v>
      </c>
      <c r="X7">
        <f>'old221'!N6</f>
        <v>0.21826448958404099</v>
      </c>
      <c r="Y7">
        <f>'old221'!O6</f>
        <v>0.21504155899795899</v>
      </c>
      <c r="Z7">
        <f>'old221'!P6</f>
        <v>0.20845215402103601</v>
      </c>
      <c r="AA7">
        <f>'old221'!Q6</f>
        <v>0.19877550399764399</v>
      </c>
      <c r="AB7">
        <f>'old221'!R6</f>
        <v>0.186359802224976</v>
      </c>
      <c r="AC7">
        <f>'old221'!S6</f>
        <v>0.17161442789015299</v>
      </c>
      <c r="AD7">
        <f>'old221'!T6</f>
        <v>0.15500080121567</v>
      </c>
      <c r="AE7">
        <f>'old221'!U6</f>
        <v>0.137022076094093</v>
      </c>
      <c r="AF7">
        <f>'old221'!V6</f>
        <v>0.11821190046154199</v>
      </c>
      <c r="AG7">
        <f t="shared" ref="AG7:AG8" si="18">$AF7</f>
        <v>0.11821190046154199</v>
      </c>
      <c r="AH7">
        <f t="shared" si="9"/>
        <v>0.11821190046154199</v>
      </c>
      <c r="AI7">
        <f t="shared" si="9"/>
        <v>0.11821190046154199</v>
      </c>
      <c r="AJ7">
        <f t="shared" si="9"/>
        <v>0.11821190046154199</v>
      </c>
      <c r="AK7">
        <f t="shared" si="9"/>
        <v>0.11821190046154199</v>
      </c>
      <c r="AL7">
        <f t="shared" si="9"/>
        <v>0.11821190046154199</v>
      </c>
      <c r="AM7">
        <f t="shared" si="9"/>
        <v>0.11821190046154199</v>
      </c>
      <c r="AN7">
        <f t="shared" si="9"/>
        <v>0.11821190046154199</v>
      </c>
      <c r="AO7">
        <f t="shared" si="9"/>
        <v>0.11821190046154199</v>
      </c>
      <c r="AP7">
        <f t="shared" si="9"/>
        <v>0.11821190046154199</v>
      </c>
      <c r="AQ7">
        <f>'old221'!W6</f>
        <v>0.11640809270795401</v>
      </c>
      <c r="AR7">
        <f>'old221'!X6</f>
        <v>0.11459828300391101</v>
      </c>
      <c r="AS7">
        <f>'old221'!Y6</f>
        <v>0.112782499700605</v>
      </c>
      <c r="AT7">
        <f>'old221'!Z6</f>
        <v>0.110960771030054</v>
      </c>
      <c r="AU7">
        <f>'old221'!AA6</f>
        <v>0.109133125105755</v>
      </c>
      <c r="AV7">
        <f>'old221'!AB6</f>
        <v>0.107299589923305</v>
      </c>
      <c r="AW7">
        <f>'old221'!AC6</f>
        <v>0.105460193360962</v>
      </c>
      <c r="AX7">
        <f>'old221'!AD6</f>
        <v>0.10361496318017301</v>
      </c>
      <c r="AY7">
        <f>'old221'!AE6</f>
        <v>0.10176392702605901</v>
      </c>
      <c r="AZ7">
        <f>'old221'!AF6</f>
        <v>9.9907112427847E-2</v>
      </c>
      <c r="BA7">
        <f>'old221'!AG6</f>
        <v>9.80445467992761E-2</v>
      </c>
      <c r="BB7">
        <f>'old221'!AH6</f>
        <v>9.6176257438952001E-2</v>
      </c>
      <c r="BC7">
        <f>'old221'!AI6</f>
        <v>9.4302271530666296E-2</v>
      </c>
      <c r="BD7">
        <f>'old221'!AJ6</f>
        <v>9.2422616143676098E-2</v>
      </c>
      <c r="BE7">
        <f>'old221'!AK6</f>
        <v>9.0537318232945002E-2</v>
      </c>
      <c r="BF7">
        <f>'old221'!AL6</f>
        <v>8.8646404639346699E-2</v>
      </c>
      <c r="BG7">
        <f>'old221'!AM6</f>
        <v>8.6749902089832603E-2</v>
      </c>
      <c r="BH7">
        <f>'old221'!AN6</f>
        <v>8.4847837197561796E-2</v>
      </c>
      <c r="BI7">
        <f>'old221'!AO6</f>
        <v>8.2940236461996705E-2</v>
      </c>
      <c r="BJ7">
        <f>'old221'!AP6</f>
        <v>8.1027126268963301E-2</v>
      </c>
      <c r="BK7">
        <f>$BJ7</f>
        <v>8.1027126268963301E-2</v>
      </c>
      <c r="BL7">
        <f t="shared" ref="BL7:BT8" si="19">$BJ7</f>
        <v>8.1027126268963301E-2</v>
      </c>
      <c r="BM7">
        <f t="shared" si="19"/>
        <v>8.1027126268963301E-2</v>
      </c>
      <c r="BN7">
        <f t="shared" si="19"/>
        <v>8.1027126268963301E-2</v>
      </c>
      <c r="BO7">
        <f t="shared" si="19"/>
        <v>8.1027126268963301E-2</v>
      </c>
      <c r="BP7">
        <f t="shared" si="19"/>
        <v>8.1027126268963301E-2</v>
      </c>
      <c r="BQ7">
        <f t="shared" si="19"/>
        <v>8.1027126268963301E-2</v>
      </c>
      <c r="BR7">
        <f t="shared" si="19"/>
        <v>8.1027126268963301E-2</v>
      </c>
      <c r="BS7">
        <f t="shared" si="19"/>
        <v>8.1027126268963301E-2</v>
      </c>
      <c r="BT7">
        <f t="shared" si="19"/>
        <v>8.1027126268963301E-2</v>
      </c>
      <c r="BU7" s="1">
        <f>'old221'!AQ6</f>
        <v>7.71899395123916E-2</v>
      </c>
      <c r="BV7" s="11">
        <f>'old221'!AR6</f>
        <v>7.3330954827089304E-2</v>
      </c>
      <c r="BW7" s="11">
        <f>'old221'!AS6</f>
        <v>6.9450379869814699E-2</v>
      </c>
      <c r="BX7" s="11">
        <f>'old221'!AT6</f>
        <v>6.5548420477886699E-2</v>
      </c>
      <c r="BY7" s="11">
        <f>'old221'!AU6</f>
        <v>6.1625280664293902E-2</v>
      </c>
      <c r="BZ7" s="11">
        <f>'old221'!AV6</f>
        <v>5.7681162610881999E-2</v>
      </c>
      <c r="CA7" s="11">
        <f>'old221'!AW6</f>
        <v>5.3716266659685499E-2</v>
      </c>
      <c r="CB7" s="11">
        <f>'old221'!AX6</f>
        <v>4.97307913024716E-2</v>
      </c>
      <c r="CC7" s="11">
        <f>'old221'!AY6</f>
        <v>4.5724933168556803E-2</v>
      </c>
      <c r="CD7" s="11">
        <f>'old221'!AZ6</f>
        <v>4.1698887010960299E-2</v>
      </c>
      <c r="CE7" s="11">
        <f>'old221'!BA6</f>
        <v>3.7652845690950801E-2</v>
      </c>
      <c r="CF7" s="11">
        <f>'old221'!BB6</f>
        <v>3.3587000161041901E-2</v>
      </c>
      <c r="CG7" s="11">
        <f>'old221'!BC6</f>
        <v>2.95015394464897E-2</v>
      </c>
      <c r="CH7" s="11">
        <f>'old221'!BD6</f>
        <v>2.5396650625345098E-2</v>
      </c>
      <c r="CI7" s="11">
        <f>'old221'!BE6</f>
        <v>2.1272518807107701E-2</v>
      </c>
      <c r="CJ7" s="11">
        <f>'old221'!BF6</f>
        <v>1.7129327110028798E-2</v>
      </c>
      <c r="CK7" s="11">
        <f>'old221'!BG6</f>
        <v>1.29672566371088E-2</v>
      </c>
      <c r="CL7" s="11">
        <f>'old221'!BH6</f>
        <v>8.7864864508295799E-3</v>
      </c>
      <c r="CM7" s="11">
        <f>'old221'!BI6</f>
        <v>4.5871935466623697E-3</v>
      </c>
      <c r="CN7" s="11">
        <f>'old221'!BJ6</f>
        <v>3.6955282539130602E-4</v>
      </c>
      <c r="CO7" s="1">
        <f>$CN$7+C$12</f>
        <v>3.5428787381082687E-3</v>
      </c>
      <c r="CP7" s="1">
        <f t="shared" ref="CP7:CX7" si="20">$CN$7+D$12</f>
        <v>6.7162046508252313E-3</v>
      </c>
      <c r="CQ7" s="1">
        <f t="shared" si="20"/>
        <v>9.8895305635421944E-3</v>
      </c>
      <c r="CR7" s="1">
        <f t="shared" si="20"/>
        <v>1.3062856476259157E-2</v>
      </c>
      <c r="CS7" s="1">
        <f t="shared" si="20"/>
        <v>1.623618238897612E-2</v>
      </c>
      <c r="CT7" s="1">
        <f t="shared" si="20"/>
        <v>1.9409508301693083E-2</v>
      </c>
      <c r="CU7" s="1">
        <f t="shared" si="20"/>
        <v>2.2582834214410045E-2</v>
      </c>
      <c r="CV7" s="1">
        <f t="shared" si="20"/>
        <v>2.5756160127127007E-2</v>
      </c>
      <c r="CW7" s="1">
        <f t="shared" si="20"/>
        <v>2.8929486039843969E-2</v>
      </c>
      <c r="CX7" s="1">
        <f t="shared" si="20"/>
        <v>3.2102811952560935E-2</v>
      </c>
      <c r="CY7" s="14">
        <f>M12+'old221'!BK6</f>
        <v>2.8660327669635298E-2</v>
      </c>
      <c r="CZ7" s="14">
        <f>N$12+'old221'!BL6</f>
        <v>2.5199838970688698E-2</v>
      </c>
      <c r="DA7" s="14">
        <f>O$12+'old221'!BM6</f>
        <v>2.172151429505035E-2</v>
      </c>
      <c r="DB7" s="14">
        <f>P$12+'old221'!BN6</f>
        <v>1.822551986548519E-2</v>
      </c>
      <c r="DC7" s="14">
        <f>Q$12+'old221'!BO6</f>
        <v>1.4712019655088532E-2</v>
      </c>
      <c r="DD7" s="14">
        <f>R$12+'old221'!BP6</f>
        <v>1.1181175353178571E-2</v>
      </c>
      <c r="DE7" s="14">
        <f>S$12+'old221'!BQ6</f>
        <v>7.6331463302141134E-3</v>
      </c>
      <c r="DF7" s="14">
        <f>T$12+'old221'!BR6</f>
        <v>4.0680896017570509E-3</v>
      </c>
      <c r="DG7" s="14">
        <f>U$12+'old221'!BS6</f>
        <v>4.8615979150099659E-4</v>
      </c>
      <c r="DH7" s="14">
        <f>V$12+'old221'!BT6</f>
        <v>-3.1124909066194556E-3</v>
      </c>
      <c r="DI7" s="14">
        <f>W$12+'old221'!BU6</f>
        <v>-6.7277127672189171E-3</v>
      </c>
      <c r="DJ7" s="14">
        <f>X$12+'old221'!BV6</f>
        <v>-1.0359358573142477E-2</v>
      </c>
      <c r="DK7" s="14">
        <f>Y$12+'old221'!BW6</f>
        <v>-1.400728365602244E-2</v>
      </c>
      <c r="DL7" s="14">
        <f>Z$12+'old221'!BX6</f>
        <v>-1.7671345937705599E-2</v>
      </c>
      <c r="DM7" s="14">
        <f>AA$12+'old221'!BY6</f>
        <v>-2.1351405972541454E-2</v>
      </c>
      <c r="DN7" s="14">
        <f>AB$12+'old221'!BZ6</f>
        <v>-2.5047326990528612E-2</v>
      </c>
      <c r="DO7" s="14">
        <f>AC$12+'old221'!CA6</f>
        <v>-2.8758974941317975E-2</v>
      </c>
      <c r="DP7" s="14">
        <f>AD$12+'old221'!CB6</f>
        <v>-3.2486218539071937E-2</v>
      </c>
      <c r="DQ7" s="14">
        <f>AE$12+'old221'!CC6</f>
        <v>-3.6228929308182695E-2</v>
      </c>
      <c r="DR7" s="14">
        <f>AF$12+'old221'!CD6</f>
        <v>-3.9986981629856158E-2</v>
      </c>
      <c r="DS7" s="2">
        <f>'old221'!$CD6+AG12</f>
        <v>-4.4746970498931601E-2</v>
      </c>
      <c r="DT7" s="2">
        <f>'old221'!$CD6+AH12</f>
        <v>-4.9506959368007045E-2</v>
      </c>
      <c r="DU7" s="2">
        <f>'old221'!$CD6+AI12</f>
        <v>-5.4266948237082488E-2</v>
      </c>
      <c r="DV7" s="2">
        <f>'old221'!$CD6+AJ12</f>
        <v>-5.9026937106157931E-2</v>
      </c>
      <c r="DW7" s="2">
        <f>'old221'!$CD6+AK12</f>
        <v>-6.3786925975233388E-2</v>
      </c>
      <c r="DX7" s="2">
        <f>'old221'!$CD6+AL12</f>
        <v>-6.8546914844308832E-2</v>
      </c>
      <c r="DY7" s="2">
        <f>'old221'!$CD6+AM12</f>
        <v>-7.3306903713384275E-2</v>
      </c>
      <c r="DZ7" s="2">
        <f>'old221'!$CD6+AN12</f>
        <v>-7.8066892582459718E-2</v>
      </c>
      <c r="EA7" s="2">
        <f>'old221'!$CD6+AO12</f>
        <v>-8.2826881451535161E-2</v>
      </c>
      <c r="EB7" s="2">
        <f>'old221'!$CD6+AP12</f>
        <v>-8.7586870320610605E-2</v>
      </c>
      <c r="EC7">
        <f>'old221'!CE6</f>
        <v>-5.0816161125874802E-2</v>
      </c>
      <c r="ED7">
        <f>'old221'!CF6</f>
        <v>-1.48769024421136E-2</v>
      </c>
      <c r="EE7">
        <f>'old221'!CG6</f>
        <v>1.9697257794554401E-2</v>
      </c>
      <c r="EF7">
        <f>'old221'!CH6</f>
        <v>5.2403165691561997E-2</v>
      </c>
      <c r="EG7">
        <f>'old221'!CI6</f>
        <v>8.2779401026415303E-2</v>
      </c>
      <c r="EH7">
        <f>'old221'!CJ6</f>
        <v>0.110416584611991</v>
      </c>
      <c r="EI7">
        <f>'old221'!CK6</f>
        <v>0.134966523151099</v>
      </c>
      <c r="EJ7">
        <f>'old221'!CL6</f>
        <v>0.15614998729936599</v>
      </c>
      <c r="EK7">
        <f>'old221'!CM6</f>
        <v>0.173762949187382</v>
      </c>
      <c r="EL7">
        <f>'old221'!CN6</f>
        <v>0.18768114006615</v>
      </c>
      <c r="EM7">
        <f>'old221'!CO6</f>
        <v>0.19786282626559701</v>
      </c>
      <c r="EN7">
        <f>'old221'!CP6</f>
        <v>0.20434974145579701</v>
      </c>
      <c r="EO7">
        <f>'old221'!CQ6</f>
        <v>0.207266154385745</v>
      </c>
      <c r="EP7">
        <f>'old221'!CR6</f>
        <v>0.20681609292485201</v>
      </c>
      <c r="EQ7">
        <f>'old221'!CS6</f>
        <v>0.203278786417492</v>
      </c>
      <c r="ER7">
        <f>'old221'!CT6</f>
        <v>0.197002428160854</v>
      </c>
      <c r="ES7">
        <f>'old221'!CU6</f>
        <v>0.18839639734206101</v>
      </c>
      <c r="ET7">
        <f>'old221'!CV6</f>
        <v>0.17792211418360901</v>
      </c>
      <c r="EU7">
        <f>'old221'!CW6</f>
        <v>0.166082732578063</v>
      </c>
      <c r="EV7">
        <f>'old221'!CX6</f>
        <v>0.15341190046154199</v>
      </c>
      <c r="EW7">
        <f t="shared" si="16"/>
        <v>0.15341190046154199</v>
      </c>
      <c r="EX7">
        <f t="shared" si="12"/>
        <v>0.15341190046154199</v>
      </c>
      <c r="EY7">
        <f t="shared" si="12"/>
        <v>0.15341190046154199</v>
      </c>
      <c r="EZ7">
        <f t="shared" si="12"/>
        <v>0.15341190046154199</v>
      </c>
      <c r="FA7">
        <f t="shared" si="12"/>
        <v>0.15341190046154199</v>
      </c>
      <c r="FB7">
        <f t="shared" si="12"/>
        <v>0.15341190046154199</v>
      </c>
      <c r="FC7">
        <f t="shared" si="12"/>
        <v>0.15341190046154199</v>
      </c>
      <c r="FD7">
        <f t="shared" si="12"/>
        <v>0.15341190046154199</v>
      </c>
      <c r="FE7">
        <f t="shared" si="12"/>
        <v>0.15341190046154199</v>
      </c>
      <c r="FF7">
        <f t="shared" si="12"/>
        <v>0.15341190046154199</v>
      </c>
      <c r="FG7">
        <f>'old221'!CY6</f>
        <v>0.15005577642231699</v>
      </c>
      <c r="FH7">
        <f>'old221'!CZ6</f>
        <v>0.14667331150139701</v>
      </c>
      <c r="FI7">
        <f>'old221'!DA6</f>
        <v>0.14326475236626701</v>
      </c>
      <c r="FJ7">
        <f>'old221'!DB6</f>
        <v>0.13983034343346201</v>
      </c>
      <c r="FK7">
        <f>'old221'!DC6</f>
        <v>0.13637032692201501</v>
      </c>
      <c r="FL7">
        <f>'old221'!DD6</f>
        <v>0.13288494290275299</v>
      </c>
      <c r="FM7">
        <f>'old221'!DE6</f>
        <v>0.12937442934361701</v>
      </c>
      <c r="FN7">
        <f>'old221'!DF6</f>
        <v>0.12583902215116</v>
      </c>
      <c r="FO7">
        <f>'old221'!DG6</f>
        <v>0.122278955208378</v>
      </c>
      <c r="FP7">
        <f>'old221'!DH6</f>
        <v>0.11869446040901099</v>
      </c>
      <c r="FQ7">
        <f>'old221'!DI6</f>
        <v>0.115085767688466</v>
      </c>
      <c r="FR7">
        <f>'old221'!DJ6</f>
        <v>0.11145310505147001</v>
      </c>
      <c r="FS7">
        <f>'old221'!DK6</f>
        <v>0.10779669859660999</v>
      </c>
      <c r="FT7">
        <f>'old221'!DL6</f>
        <v>0.104116772537846</v>
      </c>
      <c r="FU7">
        <f>'old221'!DM6</f>
        <v>0.100413549223138</v>
      </c>
      <c r="FV7">
        <f>'old221'!DN6</f>
        <v>9.6687249150281707E-2</v>
      </c>
      <c r="FW7">
        <f>'old221'!DO6</f>
        <v>9.2938090980057494E-2</v>
      </c>
      <c r="FX7">
        <f>'old221'!DP6</f>
        <v>8.9166291546803195E-2</v>
      </c>
      <c r="FY7">
        <f>'old221'!DQ6</f>
        <v>8.5372065866496497E-2</v>
      </c>
      <c r="FZ7">
        <f t="shared" si="8"/>
        <v>8.5372065866496497E-2</v>
      </c>
      <c r="GA7">
        <f t="shared" si="8"/>
        <v>8.5372065866496497E-2</v>
      </c>
      <c r="GB7">
        <f t="shared" si="8"/>
        <v>8.5372065866496497E-2</v>
      </c>
      <c r="GC7">
        <f t="shared" si="8"/>
        <v>8.5372065866496497E-2</v>
      </c>
      <c r="GD7">
        <f t="shared" si="8"/>
        <v>8.5372065866496497E-2</v>
      </c>
      <c r="GE7">
        <f t="shared" si="8"/>
        <v>8.5372065866496497E-2</v>
      </c>
      <c r="GF7">
        <f t="shared" si="8"/>
        <v>8.5372065866496497E-2</v>
      </c>
      <c r="GG7">
        <f t="shared" si="8"/>
        <v>8.5372065866496497E-2</v>
      </c>
      <c r="GH7">
        <f t="shared" si="8"/>
        <v>8.5372065866496497E-2</v>
      </c>
      <c r="GI7">
        <f t="shared" si="8"/>
        <v>8.5372065866496497E-2</v>
      </c>
      <c r="GK7">
        <v>7.71899395123916E-2</v>
      </c>
    </row>
    <row r="8" spans="1:193" x14ac:dyDescent="0.15">
      <c r="A8" s="4" t="s">
        <v>5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f>'old218'!B7</f>
        <v>0</v>
      </c>
      <c r="M8">
        <f>'old221'!C7</f>
        <v>4.77681936000987E-2</v>
      </c>
      <c r="N8">
        <f>'old221'!D7</f>
        <v>9.3873486178248006E-2</v>
      </c>
      <c r="O8">
        <f>'old221'!E7</f>
        <v>0.13724858186221101</v>
      </c>
      <c r="P8">
        <f>'old221'!F7</f>
        <v>0.17688717286685399</v>
      </c>
      <c r="Q8">
        <f>'old221'!G7</f>
        <v>0.21186641874718701</v>
      </c>
      <c r="R8">
        <f>'old221'!H7</f>
        <v>0.24136756112896601</v>
      </c>
      <c r="S8">
        <f>'old221'!I7</f>
        <v>0.26469421341780902</v>
      </c>
      <c r="T8">
        <f>'old221'!J7</f>
        <v>0.28128791692497102</v>
      </c>
      <c r="U8">
        <f>'old221'!K7</f>
        <v>0.29074061591162897</v>
      </c>
      <c r="V8">
        <f>'old221'!L7</f>
        <v>0.29280377287979198</v>
      </c>
      <c r="W8">
        <f>'old221'!M7</f>
        <v>0.287393920489313</v>
      </c>
      <c r="X8">
        <f>'old221'!N7</f>
        <v>0.27459452608034002</v>
      </c>
      <c r="Y8">
        <f>'old221'!O7</f>
        <v>0.254654127150862</v>
      </c>
      <c r="Z8">
        <f>'old221'!P7</f>
        <v>0.22798077943970499</v>
      </c>
      <c r="AA8">
        <f>'old221'!Q7</f>
        <v>0.19513294163561001</v>
      </c>
      <c r="AB8">
        <f>'old221'!R7</f>
        <v>0.15680700033296199</v>
      </c>
      <c r="AC8">
        <f>'old221'!S7</f>
        <v>0.113821713906004</v>
      </c>
      <c r="AD8">
        <f>'old221'!T7</f>
        <v>6.70999227997255E-2</v>
      </c>
      <c r="AE8">
        <f>'old221'!U7</f>
        <v>1.7647934799260901E-2</v>
      </c>
      <c r="AF8">
        <f>'old221'!V7</f>
        <v>-3.3466954223153197E-2</v>
      </c>
      <c r="AG8">
        <f t="shared" si="18"/>
        <v>-3.3466954223153197E-2</v>
      </c>
      <c r="AH8">
        <f t="shared" si="9"/>
        <v>-3.3466954223153197E-2</v>
      </c>
      <c r="AI8">
        <f t="shared" si="9"/>
        <v>-3.3466954223153197E-2</v>
      </c>
      <c r="AJ8">
        <f t="shared" si="9"/>
        <v>-3.3466954223153197E-2</v>
      </c>
      <c r="AK8">
        <f t="shared" si="9"/>
        <v>-3.3466954223153197E-2</v>
      </c>
      <c r="AL8">
        <f t="shared" si="9"/>
        <v>-3.3466954223153197E-2</v>
      </c>
      <c r="AM8">
        <f t="shared" si="9"/>
        <v>-3.3466954223153197E-2</v>
      </c>
      <c r="AN8">
        <f t="shared" si="9"/>
        <v>-3.3466954223153197E-2</v>
      </c>
      <c r="AO8">
        <f t="shared" si="9"/>
        <v>-3.3466954223153197E-2</v>
      </c>
      <c r="AP8">
        <f t="shared" si="9"/>
        <v>-3.3466954223153197E-2</v>
      </c>
      <c r="AQ8">
        <f>'old221'!W7</f>
        <v>-3.2455835758394003E-2</v>
      </c>
      <c r="AR8">
        <f>'old221'!X7</f>
        <v>-3.1459829775757599E-2</v>
      </c>
      <c r="AS8">
        <f>'old221'!Y7</f>
        <v>-3.04789183474765E-2</v>
      </c>
      <c r="AT8">
        <f>'old221'!Z7</f>
        <v>-2.95130839167939E-2</v>
      </c>
      <c r="AU8">
        <f>'old221'!AA7</f>
        <v>-2.85623092927994E-2</v>
      </c>
      <c r="AV8">
        <f>'old221'!AB7</f>
        <v>-2.7626577645378101E-2</v>
      </c>
      <c r="AW8">
        <f>'old221'!AC7</f>
        <v>-2.6705872500267101E-2</v>
      </c>
      <c r="AX8">
        <f>'old221'!AD7</f>
        <v>-2.5800177734221399E-2</v>
      </c>
      <c r="AY8">
        <f>'old221'!AE7</f>
        <v>-2.4909477570284298E-2</v>
      </c>
      <c r="AZ8">
        <f>'old221'!AF7</f>
        <v>-2.4033756573164099E-2</v>
      </c>
      <c r="BA8">
        <f>'old221'!AG7</f>
        <v>-2.3172999644711201E-2</v>
      </c>
      <c r="BB8">
        <f>'old221'!AH7</f>
        <v>-2.2327192019497798E-2</v>
      </c>
      <c r="BC8">
        <f>'old221'!AI7</f>
        <v>-2.1496319260496902E-2</v>
      </c>
      <c r="BD8">
        <f>'old221'!AJ7</f>
        <v>-2.0680367254858101E-2</v>
      </c>
      <c r="BE8">
        <f>'old221'!AK7</f>
        <v>-1.9879322209781499E-2</v>
      </c>
      <c r="BF8">
        <f>'old221'!AL7</f>
        <v>-1.90931706484847E-2</v>
      </c>
      <c r="BG8">
        <f>'old221'!AM7</f>
        <v>-1.83218994062655E-2</v>
      </c>
      <c r="BH8">
        <f>'old221'!AN7</f>
        <v>-1.7565495626655499E-2</v>
      </c>
      <c r="BI8">
        <f>'old221'!AO7</f>
        <v>-1.6823946757665201E-2</v>
      </c>
      <c r="BJ8">
        <f>'old221'!AP7</f>
        <v>-1.6097240548118601E-2</v>
      </c>
      <c r="BK8">
        <f>$BJ8</f>
        <v>-1.6097240548118601E-2</v>
      </c>
      <c r="BL8">
        <f t="shared" si="19"/>
        <v>-1.6097240548118601E-2</v>
      </c>
      <c r="BM8">
        <f t="shared" si="19"/>
        <v>-1.6097240548118601E-2</v>
      </c>
      <c r="BN8">
        <f t="shared" si="19"/>
        <v>-1.6097240548118601E-2</v>
      </c>
      <c r="BO8">
        <f t="shared" si="19"/>
        <v>-1.6097240548118601E-2</v>
      </c>
      <c r="BP8">
        <f t="shared" si="19"/>
        <v>-1.6097240548118601E-2</v>
      </c>
      <c r="BQ8">
        <f t="shared" si="19"/>
        <v>-1.6097240548118601E-2</v>
      </c>
      <c r="BR8">
        <f t="shared" si="19"/>
        <v>-1.6097240548118601E-2</v>
      </c>
      <c r="BS8">
        <f t="shared" si="19"/>
        <v>-1.6097240548118601E-2</v>
      </c>
      <c r="BT8">
        <f t="shared" si="19"/>
        <v>-1.6097240548118601E-2</v>
      </c>
      <c r="BU8" s="1">
        <f>'old221'!AQ7</f>
        <v>-1.46734895400349E-2</v>
      </c>
      <c r="BV8" s="11">
        <f>'old221'!AR7</f>
        <v>-1.33089917220237E-2</v>
      </c>
      <c r="BW8" s="11">
        <f>'old221'!AS7</f>
        <v>-1.20036580487495E-2</v>
      </c>
      <c r="BX8" s="11">
        <f>'old221'!AT7</f>
        <v>-1.0757404005178099E-2</v>
      </c>
      <c r="BY8" s="11">
        <f>'old221'!AU7</f>
        <v>-9.5701495072178008E-3</v>
      </c>
      <c r="BZ8" s="11">
        <f>'old221'!AV7</f>
        <v>-8.4418188075379205E-3</v>
      </c>
      <c r="CA8" s="11">
        <f>'old221'!AW7</f>
        <v>-7.3723404064442999E-3</v>
      </c>
      <c r="CB8" s="11">
        <f>'old221'!AX7</f>
        <v>-6.3616469677039199E-3</v>
      </c>
      <c r="CC8" s="11">
        <f>'old221'!AY7</f>
        <v>-5.4096752392109896E-3</v>
      </c>
      <c r="CD8" s="11">
        <f>'old221'!AZ7</f>
        <v>-4.5163659784013301E-3</v>
      </c>
      <c r="CE8" s="11">
        <f>'old221'!BA7</f>
        <v>-3.6816638823209398E-3</v>
      </c>
      <c r="CF8" s="11">
        <f>'old221'!BB7</f>
        <v>-2.9055175222691999E-3</v>
      </c>
      <c r="CG8" s="11">
        <f>'old221'!BC7</f>
        <v>-2.18787928293751E-3</v>
      </c>
      <c r="CH8" s="11">
        <f>'old221'!BD7</f>
        <v>-1.52870530597049E-3</v>
      </c>
      <c r="CI8" s="11">
        <f>'old221'!BE7</f>
        <v>-9.2795543788737301E-4</v>
      </c>
      <c r="CJ8" s="11">
        <f>'old221'!BF7</f>
        <v>-3.8559318230091399E-4</v>
      </c>
      <c r="CK8" s="11">
        <f>'old221'!BG7</f>
        <v>9.8414343619346298E-5</v>
      </c>
      <c r="CL8" s="11">
        <f>'old221'!BH7</f>
        <v>5.24096448490719E-4</v>
      </c>
      <c r="CM8" s="11">
        <f>'old221'!BI7</f>
        <v>8.9147890191032498E-4</v>
      </c>
      <c r="CN8" s="11">
        <f>'old221'!BJ7</f>
        <v>1.2005839655380201E-3</v>
      </c>
      <c r="CO8" s="1">
        <f>$CN$8+C$13</f>
        <v>1.1672559477503997E-2</v>
      </c>
      <c r="CP8" s="1">
        <f t="shared" ref="CP8:CX8" si="21">$CN$8+D$13</f>
        <v>2.2144534989469972E-2</v>
      </c>
      <c r="CQ8" s="1">
        <f t="shared" si="21"/>
        <v>3.261651050143595E-2</v>
      </c>
      <c r="CR8" s="1">
        <f t="shared" si="21"/>
        <v>4.3088486013401928E-2</v>
      </c>
      <c r="CS8" s="1">
        <f t="shared" si="21"/>
        <v>5.3560461525367906E-2</v>
      </c>
      <c r="CT8" s="1">
        <f t="shared" si="21"/>
        <v>6.403243703733387E-2</v>
      </c>
      <c r="CU8" s="1">
        <f t="shared" si="21"/>
        <v>7.4504412549299848E-2</v>
      </c>
      <c r="CV8" s="1">
        <f t="shared" si="21"/>
        <v>8.4976388061265826E-2</v>
      </c>
      <c r="CW8" s="1">
        <f t="shared" si="21"/>
        <v>9.5448363573231804E-2</v>
      </c>
      <c r="CX8" s="1">
        <f t="shared" si="21"/>
        <v>0.10592033908519778</v>
      </c>
      <c r="CY8" s="14">
        <f>M13+'old221'!BK7</f>
        <v>0.10878917941775602</v>
      </c>
      <c r="CZ8" s="14">
        <f>N13+'old221'!BL7</f>
        <v>0.1115997764640177</v>
      </c>
      <c r="DA8" s="14">
        <f>O13+'old221'!BM7</f>
        <v>0.11435214210772371</v>
      </c>
      <c r="DB8" s="14">
        <f>P13+'old221'!BN7</f>
        <v>0.11704628480853613</v>
      </c>
      <c r="DC8" s="14">
        <f>Q13+'old221'!BO7</f>
        <v>0.11968220961300013</v>
      </c>
      <c r="DD8" s="14">
        <f>R13+'old221'!BP7</f>
        <v>0.12225991816153597</v>
      </c>
      <c r="DE8" s="14">
        <f>S13+'old221'!BQ7</f>
        <v>0.12477940869147007</v>
      </c>
      <c r="DF8" s="14">
        <f>T13+'old221'!BR7</f>
        <v>0.1272406760361065</v>
      </c>
      <c r="DG8" s="14">
        <f>U13+'old221'!BS7</f>
        <v>0.12964371161983876</v>
      </c>
      <c r="DH8" s="14">
        <f>V13+'old221'!BT7</f>
        <v>0.13198850344929816</v>
      </c>
      <c r="DI8" s="14">
        <f>W13+'old221'!BU7</f>
        <v>0.13427503610052791</v>
      </c>
      <c r="DJ8" s="14">
        <f>X13+'old221'!BV7</f>
        <v>0.13650329070216818</v>
      </c>
      <c r="DK8" s="14">
        <f>Y13+'old221'!BW7</f>
        <v>0.13867324491463681</v>
      </c>
      <c r="DL8" s="14">
        <f>Z13+'old221'!BX7</f>
        <v>0.14078487290528044</v>
      </c>
      <c r="DM8" s="14">
        <f>AA13+'old221'!BY7</f>
        <v>0.14283814531946945</v>
      </c>
      <c r="DN8" s="14">
        <f>AB13+'old221'!BZ7</f>
        <v>0.14483302924760566</v>
      </c>
      <c r="DO8" s="14">
        <f>AC13+'old221'!CA7</f>
        <v>0.14676948818800567</v>
      </c>
      <c r="DP8" s="14">
        <f>AD13+'old221'!CB7</f>
        <v>0.14864748200561839</v>
      </c>
      <c r="DQ8" s="14">
        <f>AE13+'old221'!CC7</f>
        <v>0.15046696688653133</v>
      </c>
      <c r="DR8" s="14">
        <f>AF13+'old221'!CD7</f>
        <v>0.15222789528821301</v>
      </c>
      <c r="DS8" s="2">
        <f>'old221'!$CD7+AG13</f>
        <v>0.13651993202026405</v>
      </c>
      <c r="DT8" s="2">
        <f>'old221'!$CD7+AH13</f>
        <v>0.12081196875231509</v>
      </c>
      <c r="DU8" s="2">
        <f>'old221'!$CD7+AI13</f>
        <v>0.10510400548436613</v>
      </c>
      <c r="DV8" s="2">
        <f>'old221'!$CD7+AJ13</f>
        <v>8.9396042216417157E-2</v>
      </c>
      <c r="DW8" s="2">
        <f>'old221'!$CD7+AK13</f>
        <v>7.3688078948468183E-2</v>
      </c>
      <c r="DX8" s="2">
        <f>'old221'!$CD7+AL13</f>
        <v>5.7980115680519216E-2</v>
      </c>
      <c r="DY8" s="2">
        <f>'old221'!$CD7+AM13</f>
        <v>4.2272152412570249E-2</v>
      </c>
      <c r="DZ8" s="2">
        <f>'old221'!$CD7+AN13</f>
        <v>2.6564189144621282E-2</v>
      </c>
      <c r="EA8" s="2">
        <f>'old221'!$CD7+AO13</f>
        <v>1.0856225876672317E-2</v>
      </c>
      <c r="EB8" s="2">
        <f>'old221'!$CD7+AP13</f>
        <v>-4.85173739127665E-3</v>
      </c>
      <c r="EC8">
        <f>'old221'!CE7</f>
        <v>4.2029043078386098E-2</v>
      </c>
      <c r="ED8">
        <f>'old221'!CF7</f>
        <v>8.7246922526099197E-2</v>
      </c>
      <c r="EE8">
        <f>'old221'!CG7</f>
        <v>0.129734605079626</v>
      </c>
      <c r="EF8">
        <f>'old221'!CH7</f>
        <v>0.16848578295383199</v>
      </c>
      <c r="EG8">
        <f>'old221'!CI7</f>
        <v>0.20257761570373001</v>
      </c>
      <c r="EH8">
        <f>'old221'!CJ7</f>
        <v>0.23119134495507301</v>
      </c>
      <c r="EI8">
        <f>'old221'!CK7</f>
        <v>0.253630584113479</v>
      </c>
      <c r="EJ8">
        <f>'old221'!CL7</f>
        <v>0.26933687449020499</v>
      </c>
      <c r="EK8">
        <f>'old221'!CM7</f>
        <v>0.27790216034642701</v>
      </c>
      <c r="EL8">
        <f>'old221'!CN7</f>
        <v>0.27907790418415401</v>
      </c>
      <c r="EM8">
        <f>'old221'!CO7</f>
        <v>0.27278063866323898</v>
      </c>
      <c r="EN8">
        <f>'old221'!CP7</f>
        <v>0.25909383112383</v>
      </c>
      <c r="EO8">
        <f>'old221'!CQ7</f>
        <v>0.23826601906391601</v>
      </c>
      <c r="EP8">
        <f>'old221'!CR7</f>
        <v>0.210705258222322</v>
      </c>
      <c r="EQ8">
        <f>'old221'!CS7</f>
        <v>0.176970007287792</v>
      </c>
      <c r="ER8">
        <f>'old221'!CT7</f>
        <v>0.13775665285470701</v>
      </c>
      <c r="ES8">
        <f>'old221'!CU7</f>
        <v>9.3883953297313E-2</v>
      </c>
      <c r="ET8">
        <f>'old221'!CV7</f>
        <v>4.62747490605981E-2</v>
      </c>
      <c r="EU8">
        <f>'old221'!CW7</f>
        <v>-4.06465207030271E-3</v>
      </c>
      <c r="EV8">
        <f>'old221'!CX7</f>
        <v>-5.6066954223152901E-2</v>
      </c>
      <c r="EW8">
        <f t="shared" si="16"/>
        <v>-5.6066954223152901E-2</v>
      </c>
      <c r="EX8">
        <f t="shared" si="12"/>
        <v>-5.6066954223152901E-2</v>
      </c>
      <c r="EY8">
        <f t="shared" si="12"/>
        <v>-5.6066954223152901E-2</v>
      </c>
      <c r="EZ8">
        <f t="shared" si="12"/>
        <v>-5.6066954223152901E-2</v>
      </c>
      <c r="FA8">
        <f t="shared" si="12"/>
        <v>-5.6066954223152901E-2</v>
      </c>
      <c r="FB8">
        <f t="shared" si="12"/>
        <v>-5.6066954223152901E-2</v>
      </c>
      <c r="FC8">
        <f t="shared" si="12"/>
        <v>-5.6066954223152901E-2</v>
      </c>
      <c r="FD8">
        <f t="shared" si="12"/>
        <v>-5.6066954223152901E-2</v>
      </c>
      <c r="FE8">
        <f t="shared" si="12"/>
        <v>-5.6066954223152901E-2</v>
      </c>
      <c r="FF8">
        <f t="shared" si="12"/>
        <v>-5.6066954223152901E-2</v>
      </c>
      <c r="FG8">
        <f>'old221'!CY7</f>
        <v>-5.3430538022227303E-2</v>
      </c>
      <c r="FH8">
        <f>'old221'!CZ7</f>
        <v>-5.0856278608438603E-2</v>
      </c>
      <c r="FI8">
        <f>'old221'!DA7</f>
        <v>-4.8343966687165001E-2</v>
      </c>
      <c r="FJ8">
        <f>'old221'!DB7</f>
        <v>-4.5893400816277699E-2</v>
      </c>
      <c r="FK8">
        <f>'old221'!DC7</f>
        <v>-4.3504387162450503E-2</v>
      </c>
      <c r="FL8">
        <f>'old221'!DD7</f>
        <v>-4.1176739267475997E-2</v>
      </c>
      <c r="FM8">
        <f>'old221'!DE7</f>
        <v>-3.8910277824177698E-2</v>
      </c>
      <c r="FN8">
        <f>'old221'!DF7</f>
        <v>-3.6704830461541202E-2</v>
      </c>
      <c r="FO8">
        <f>'old221'!DG7</f>
        <v>-3.4560231538703197E-2</v>
      </c>
      <c r="FP8">
        <f>'old221'!DH7</f>
        <v>-3.2476321947459801E-2</v>
      </c>
      <c r="FQ8">
        <f>'old221'!DI7</f>
        <v>-3.04529489229763E-2</v>
      </c>
      <c r="FR8">
        <f>'old221'!DJ7</f>
        <v>-2.84899658624003E-2</v>
      </c>
      <c r="FS8">
        <f>'old221'!DK7</f>
        <v>-2.6587232151092301E-2</v>
      </c>
      <c r="FT8">
        <f>'old221'!DL7</f>
        <v>-2.4744612996212299E-2</v>
      </c>
      <c r="FU8">
        <f>'old221'!DM7</f>
        <v>-2.2961979267408499E-2</v>
      </c>
      <c r="FV8">
        <f>'old221'!DN7</f>
        <v>-2.1239207344375E-2</v>
      </c>
      <c r="FW8">
        <f>'old221'!DO7</f>
        <v>-1.9576178971054899E-2</v>
      </c>
      <c r="FX8">
        <f>'old221'!DP7</f>
        <v>-1.7972781116282199E-2</v>
      </c>
      <c r="FY8">
        <f>'old221'!DQ7</f>
        <v>-1.6428905840663699E-2</v>
      </c>
      <c r="FZ8">
        <f t="shared" si="8"/>
        <v>-1.6428905840663699E-2</v>
      </c>
      <c r="GA8">
        <f t="shared" si="8"/>
        <v>-1.6428905840663699E-2</v>
      </c>
      <c r="GB8">
        <f t="shared" si="8"/>
        <v>-1.6428905840663699E-2</v>
      </c>
      <c r="GC8">
        <f t="shared" si="8"/>
        <v>-1.6428905840663699E-2</v>
      </c>
      <c r="GD8">
        <f t="shared" si="8"/>
        <v>-1.6428905840663699E-2</v>
      </c>
      <c r="GE8">
        <f t="shared" si="8"/>
        <v>-1.6428905840663699E-2</v>
      </c>
      <c r="GF8">
        <f t="shared" si="8"/>
        <v>-1.6428905840663699E-2</v>
      </c>
      <c r="GG8">
        <f t="shared" si="8"/>
        <v>-1.6428905840663699E-2</v>
      </c>
      <c r="GH8">
        <f t="shared" si="8"/>
        <v>-1.6428905840663699E-2</v>
      </c>
      <c r="GI8">
        <f t="shared" si="8"/>
        <v>-1.6428905840663699E-2</v>
      </c>
      <c r="GK8">
        <v>-1.46734895400349E-2</v>
      </c>
    </row>
    <row r="9" spans="1:193" x14ac:dyDescent="0.15">
      <c r="A9" t="s">
        <v>6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f>'old218'!B8</f>
        <v>0</v>
      </c>
      <c r="M9">
        <f>'old221'!C8</f>
        <v>-2.1170580763962801E-3</v>
      </c>
      <c r="N9">
        <f>'old221'!D8</f>
        <v>-4.2386265444411802E-3</v>
      </c>
      <c r="O9">
        <f>'old221'!E8</f>
        <v>-6.3646842687421499E-3</v>
      </c>
      <c r="P9">
        <f>'old221'!F8</f>
        <v>-8.4952102516755498E-3</v>
      </c>
      <c r="Q9">
        <f>'old221'!G8</f>
        <v>-1.06301836343934E-2</v>
      </c>
      <c r="R9">
        <f>'old221'!H8</f>
        <v>-1.27695836978468E-2</v>
      </c>
      <c r="S9">
        <f>'old221'!I8</f>
        <v>-1.49133898638238E-2</v>
      </c>
      <c r="T9">
        <f>'old221'!J8</f>
        <v>-1.7061581696004701E-2</v>
      </c>
      <c r="U9">
        <f>'old221'!K8</f>
        <v>-1.9214138901031401E-2</v>
      </c>
      <c r="V9">
        <f>'old221'!L8</f>
        <v>-2.13710413295931E-2</v>
      </c>
      <c r="W9">
        <f>'old221'!M8</f>
        <v>-2.35322689775266E-2</v>
      </c>
      <c r="X9">
        <f>'old221'!N8</f>
        <v>-2.5697801986931602E-2</v>
      </c>
      <c r="Y9">
        <f>'old221'!O8</f>
        <v>-2.7867620647301399E-2</v>
      </c>
      <c r="Z9">
        <f>'old221'!P8</f>
        <v>-3.0041705396667701E-2</v>
      </c>
      <c r="AA9">
        <f>'old221'!Q8</f>
        <v>-3.2220036822760097E-2</v>
      </c>
      <c r="AB9">
        <f>'old221'!R8</f>
        <v>-3.4402595664179997E-2</v>
      </c>
      <c r="AC9">
        <f>'old221'!S8</f>
        <v>-3.6589362811589199E-2</v>
      </c>
      <c r="AD9">
        <f>'old221'!T8</f>
        <v>-3.87803193089118E-2</v>
      </c>
      <c r="AE9">
        <f>'old221'!U8</f>
        <v>-4.0975446354551498E-2</v>
      </c>
      <c r="AF9">
        <f>'old221'!V8</f>
        <v>-4.3174725302621599E-2</v>
      </c>
      <c r="AG9" s="1">
        <f>$AF$9+C$12</f>
        <v>-4.0001399389904636E-2</v>
      </c>
      <c r="AH9" s="1">
        <f t="shared" ref="AH9:AP9" si="22">$AF$9+D$12</f>
        <v>-3.6828073477187674E-2</v>
      </c>
      <c r="AI9" s="1">
        <f t="shared" si="22"/>
        <v>-3.3654747564470712E-2</v>
      </c>
      <c r="AJ9" s="1">
        <f t="shared" si="22"/>
        <v>-3.048142165175375E-2</v>
      </c>
      <c r="AK9" s="1">
        <f t="shared" si="22"/>
        <v>-2.7308095739036784E-2</v>
      </c>
      <c r="AL9" s="1">
        <f t="shared" si="22"/>
        <v>-2.4134769826319822E-2</v>
      </c>
      <c r="AM9" s="1">
        <f t="shared" si="22"/>
        <v>-2.096144391360286E-2</v>
      </c>
      <c r="AN9" s="1">
        <f t="shared" si="22"/>
        <v>-1.7788118000885898E-2</v>
      </c>
      <c r="AO9" s="1">
        <f t="shared" si="22"/>
        <v>-1.4614792088168935E-2</v>
      </c>
      <c r="AP9" s="1">
        <f t="shared" si="22"/>
        <v>-1.144146617545197E-2</v>
      </c>
      <c r="AQ9" s="14">
        <f>M12+'old221'!W8</f>
        <v>-1.2851547058840229E-2</v>
      </c>
      <c r="AR9" s="14">
        <f>N$12+'old221'!X8</f>
        <v>-1.4265743025005488E-2</v>
      </c>
      <c r="AS9" s="14">
        <f>O$12+'old221'!Y8</f>
        <v>-1.5684035902711446E-2</v>
      </c>
      <c r="AT9" s="14">
        <f>P$12+'old221'!Z8</f>
        <v>-1.710640768149161E-2</v>
      </c>
      <c r="AU9" s="14">
        <f>Q$12+'old221'!AA8</f>
        <v>-1.8532840512948567E-2</v>
      </c>
      <c r="AV9" s="14">
        <f>R$12+'old221'!AB8</f>
        <v>-1.996331671206663E-2</v>
      </c>
      <c r="AW9" s="14">
        <f>S$12+'old221'!AC8</f>
        <v>-2.1397818758538287E-2</v>
      </c>
      <c r="AX9" s="14">
        <f>T$12+'old221'!AD8</f>
        <v>-2.2836329298103544E-2</v>
      </c>
      <c r="AY9" s="14">
        <f>U$12+'old221'!AE8</f>
        <v>-2.4278831143904313E-2</v>
      </c>
      <c r="AZ9" s="14">
        <f>V$12+'old221'!AF8</f>
        <v>-2.5725307277850162E-2</v>
      </c>
      <c r="BA9" s="14">
        <f>W$12+'old221'!AG8</f>
        <v>-2.7175740851999225E-2</v>
      </c>
      <c r="BB9" s="14">
        <f>X$12+'old221'!AH8</f>
        <v>-2.8630115189951483E-2</v>
      </c>
      <c r="BC9" s="14">
        <f>Y$12+'old221'!AI8</f>
        <v>-3.0088413788256538E-2</v>
      </c>
      <c r="BD9" s="14">
        <f>Z$12+'old221'!AJ8</f>
        <v>-3.1550620317833997E-2</v>
      </c>
      <c r="BE9" s="14">
        <f>AA$12+'old221'!AK8</f>
        <v>-3.3016718625408156E-2</v>
      </c>
      <c r="BF9" s="14">
        <f>AB$12+'old221'!AL8</f>
        <v>-3.448669273495622E-2</v>
      </c>
      <c r="BG9" s="14">
        <f>AC$12+'old221'!AM8</f>
        <v>-3.5960526849169172E-2</v>
      </c>
      <c r="BH9" s="14">
        <f>AD$12+'old221'!AN8</f>
        <v>-3.7438205350928538E-2</v>
      </c>
      <c r="BI9" s="14">
        <f>AE$12+'old221'!AO8</f>
        <v>-3.8919712804794795E-2</v>
      </c>
      <c r="BJ9" s="14">
        <f>AF$12+'old221'!AP8</f>
        <v>-4.040503395851075E-2</v>
      </c>
      <c r="BK9" s="2">
        <f>AG$12+'old221'!$AP8</f>
        <v>-4.5165022827586193E-2</v>
      </c>
      <c r="BL9" s="2">
        <f>AH$12+'old221'!$AP8</f>
        <v>-4.9925011696661636E-2</v>
      </c>
      <c r="BM9" s="2">
        <f>AI$12+'old221'!$AP8</f>
        <v>-5.468500056573708E-2</v>
      </c>
      <c r="BN9" s="2">
        <f>AJ$12+'old221'!$AP8</f>
        <v>-5.9444989434812523E-2</v>
      </c>
      <c r="BO9" s="2">
        <f>AK$12+'old221'!$AP8</f>
        <v>-6.4204978303887966E-2</v>
      </c>
      <c r="BP9" s="2">
        <f>AL$12+'old221'!$AP8</f>
        <v>-6.896496717296341E-2</v>
      </c>
      <c r="BQ9" s="2">
        <f>AM$12+'old221'!$AP8</f>
        <v>-7.3724956042038867E-2</v>
      </c>
      <c r="BR9" s="2">
        <f>AN$12+'old221'!$AP8</f>
        <v>-7.848494491111431E-2</v>
      </c>
      <c r="BS9" s="2">
        <f>AO$12+'old221'!$AP8</f>
        <v>-8.3244933780189753E-2</v>
      </c>
      <c r="BT9" s="2">
        <f>AP$12+'old221'!$AP8</f>
        <v>-8.8004922649265196E-2</v>
      </c>
      <c r="BU9" s="1">
        <f>'old221'!AQ8</f>
        <v>-5.1213310838096597E-2</v>
      </c>
      <c r="BV9" s="11">
        <f>'old221'!AR8</f>
        <v>-1.52531495379027E-2</v>
      </c>
      <c r="BW9" s="11">
        <f>'old221'!AS8</f>
        <v>1.93419133151982E-2</v>
      </c>
      <c r="BX9" s="11">
        <f>'old221'!AT8</f>
        <v>5.2068723828638398E-2</v>
      </c>
      <c r="BY9" s="11">
        <f>'old221'!AU8</f>
        <v>8.2465861779924293E-2</v>
      </c>
      <c r="BZ9" s="11">
        <f>'old221'!AV8</f>
        <v>0.11012394798193301</v>
      </c>
      <c r="CA9" s="11">
        <f>'old221'!AW8</f>
        <v>0.13469478913747299</v>
      </c>
      <c r="CB9" s="11">
        <f>'old221'!AX8</f>
        <v>0.15589915590217401</v>
      </c>
      <c r="CC9" s="11">
        <f>'old221'!AY8</f>
        <v>0.173533020406622</v>
      </c>
      <c r="CD9" s="11">
        <f>'old221'!AZ8</f>
        <v>0.187472113901823</v>
      </c>
      <c r="CE9" s="11">
        <f>'old221'!BA8</f>
        <v>0.19767470271770299</v>
      </c>
      <c r="CF9" s="11">
        <f>'old221'!BB8</f>
        <v>0.204182520524335</v>
      </c>
      <c r="CG9" s="11">
        <f>'old221'!BC8</f>
        <v>0.20711983607071499</v>
      </c>
      <c r="CH9" s="11">
        <f>'old221'!BD8</f>
        <v>0.206690677226256</v>
      </c>
      <c r="CI9" s="11">
        <f>'old221'!BE8</f>
        <v>0.203174273335328</v>
      </c>
      <c r="CJ9" s="11">
        <f>'old221'!BF8</f>
        <v>0.19691881769512301</v>
      </c>
      <c r="CK9" s="11">
        <f>'old221'!BG8</f>
        <v>0.188333689492763</v>
      </c>
      <c r="CL9" s="11">
        <f>'old221'!BH8</f>
        <v>0.177880308950743</v>
      </c>
      <c r="CM9" s="11">
        <f>'old221'!BI8</f>
        <v>0.16606182996162999</v>
      </c>
      <c r="CN9" s="11">
        <f>'old221'!BJ8</f>
        <v>0.15341190046154199</v>
      </c>
      <c r="CO9">
        <f>$CN9</f>
        <v>0.15341190046154199</v>
      </c>
      <c r="CP9">
        <f t="shared" ref="CP9:CX10" si="23">$CN9</f>
        <v>0.15341190046154199</v>
      </c>
      <c r="CQ9">
        <f t="shared" si="23"/>
        <v>0.15341190046154199</v>
      </c>
      <c r="CR9">
        <f t="shared" si="23"/>
        <v>0.15341190046154199</v>
      </c>
      <c r="CS9">
        <f t="shared" si="23"/>
        <v>0.15341190046154199</v>
      </c>
      <c r="CT9">
        <f t="shared" si="23"/>
        <v>0.15341190046154199</v>
      </c>
      <c r="CU9">
        <f t="shared" si="23"/>
        <v>0.15341190046154199</v>
      </c>
      <c r="CV9">
        <f t="shared" si="23"/>
        <v>0.15341190046154199</v>
      </c>
      <c r="CW9">
        <f t="shared" si="23"/>
        <v>0.15341190046154199</v>
      </c>
      <c r="CX9">
        <f t="shared" si="23"/>
        <v>0.15341190046154199</v>
      </c>
      <c r="CY9">
        <f>'old221'!BK8</f>
        <v>0.15005577642231699</v>
      </c>
      <c r="CZ9">
        <f>'old221'!BL8</f>
        <v>0.14667331150139701</v>
      </c>
      <c r="DA9">
        <f>'old221'!BM8</f>
        <v>0.14326475236626701</v>
      </c>
      <c r="DB9">
        <f>'old221'!BN8</f>
        <v>0.13983034343346201</v>
      </c>
      <c r="DC9">
        <f>'old221'!BO8</f>
        <v>0.13637032692201501</v>
      </c>
      <c r="DD9">
        <f>'old221'!BP8</f>
        <v>0.13288494290275299</v>
      </c>
      <c r="DE9">
        <f>'old221'!BQ8</f>
        <v>0.12937442934361601</v>
      </c>
      <c r="DF9">
        <f>'old221'!BR8</f>
        <v>0.125839022151159</v>
      </c>
      <c r="DG9">
        <f>'old221'!BS8</f>
        <v>0.122278955208377</v>
      </c>
      <c r="DH9">
        <f>'old221'!BT8</f>
        <v>0.11869446040901099</v>
      </c>
      <c r="DI9">
        <f>'old221'!BU8</f>
        <v>0.115085767688466</v>
      </c>
      <c r="DJ9">
        <f>'old221'!BV8</f>
        <v>0.11145310505147001</v>
      </c>
      <c r="DK9">
        <f>'old221'!BW8</f>
        <v>0.10779669859660899</v>
      </c>
      <c r="DL9">
        <f>'old221'!BX8</f>
        <v>0.104116772537846</v>
      </c>
      <c r="DM9">
        <f>'old221'!BY8</f>
        <v>0.100413549223138</v>
      </c>
      <c r="DN9">
        <f>'old221'!BZ8</f>
        <v>9.6687249150281498E-2</v>
      </c>
      <c r="DO9">
        <f>'old221'!CA8</f>
        <v>9.2938090980057203E-2</v>
      </c>
      <c r="DP9">
        <f>'old221'!CB8</f>
        <v>8.9166291546803E-2</v>
      </c>
      <c r="DQ9">
        <f>'old221'!CC8</f>
        <v>8.5372065866496302E-2</v>
      </c>
      <c r="DR9">
        <f>'old221'!CD8</f>
        <v>8.1555627142440495E-2</v>
      </c>
      <c r="DS9">
        <f t="shared" si="15"/>
        <v>8.1555627142440495E-2</v>
      </c>
      <c r="DT9">
        <f t="shared" si="15"/>
        <v>8.1555627142440495E-2</v>
      </c>
      <c r="DU9">
        <f t="shared" si="15"/>
        <v>8.1555627142440495E-2</v>
      </c>
      <c r="DV9">
        <f t="shared" si="15"/>
        <v>8.1555627142440495E-2</v>
      </c>
      <c r="DW9">
        <f t="shared" si="15"/>
        <v>8.1555627142440495E-2</v>
      </c>
      <c r="DX9">
        <f t="shared" si="15"/>
        <v>8.1555627142440495E-2</v>
      </c>
      <c r="DY9">
        <f t="shared" si="15"/>
        <v>8.1555627142440495E-2</v>
      </c>
      <c r="DZ9">
        <f t="shared" si="15"/>
        <v>8.1555627142440495E-2</v>
      </c>
      <c r="EA9">
        <f t="shared" si="15"/>
        <v>8.1555627142440495E-2</v>
      </c>
      <c r="EB9">
        <f t="shared" si="15"/>
        <v>8.1555627142440495E-2</v>
      </c>
      <c r="EC9">
        <f>'old221'!CE8</f>
        <v>7.7717186768645696E-2</v>
      </c>
      <c r="ED9">
        <f>'old221'!CF8</f>
        <v>7.3856954330985894E-2</v>
      </c>
      <c r="EE9">
        <f>'old221'!CG8</f>
        <v>6.99751376062141E-2</v>
      </c>
      <c r="EF9">
        <f>'old221'!CH8</f>
        <v>6.6071942558913396E-2</v>
      </c>
      <c r="EG9">
        <f>'old221'!CI8</f>
        <v>6.2147573336458303E-2</v>
      </c>
      <c r="EH9">
        <f>'old221'!CJ8</f>
        <v>5.8202232262058597E-2</v>
      </c>
      <c r="EI9">
        <f>'old221'!CK8</f>
        <v>5.4236119825952202E-2</v>
      </c>
      <c r="EJ9">
        <f>'old221'!CL8</f>
        <v>5.02494346748164E-2</v>
      </c>
      <c r="EK9">
        <f>'old221'!CM8</f>
        <v>4.6242373599456203E-2</v>
      </c>
      <c r="EL9">
        <f>'old221'!CN8</f>
        <v>4.2215131520835003E-2</v>
      </c>
      <c r="EM9">
        <f>'old221'!CO8</f>
        <v>3.8167901474501997E-2</v>
      </c>
      <c r="EN9">
        <f>'old221'!CP8</f>
        <v>3.4100874593474301E-2</v>
      </c>
      <c r="EO9">
        <f>'old221'!CQ8</f>
        <v>3.0014240089626401E-2</v>
      </c>
      <c r="EP9">
        <f>'old221'!CR8</f>
        <v>2.5908185233637099E-2</v>
      </c>
      <c r="EQ9">
        <f>'old221'!CS8</f>
        <v>2.1782895333545299E-2</v>
      </c>
      <c r="ER9">
        <f>'old221'!CT8</f>
        <v>1.76385537119568E-2</v>
      </c>
      <c r="ES9">
        <f>'old221'!CU8</f>
        <v>1.34753416819522E-2</v>
      </c>
      <c r="ET9">
        <f>'old221'!CV8</f>
        <v>9.2934385217335897E-3</v>
      </c>
      <c r="EU9">
        <f>'old221'!CW8</f>
        <v>5.0930214480524602E-3</v>
      </c>
      <c r="EV9">
        <f>'old221'!CX8</f>
        <v>8.7426558845615798E-4</v>
      </c>
      <c r="EW9" s="1">
        <f>$EV$9+C$12</f>
        <v>4.0475915011731209E-3</v>
      </c>
      <c r="EX9" s="1">
        <f t="shared" ref="EX9:FF9" si="24">$EV$9+D$12</f>
        <v>7.2209174138900831E-3</v>
      </c>
      <c r="EY9" s="1">
        <f t="shared" si="24"/>
        <v>1.0394243326607046E-2</v>
      </c>
      <c r="EZ9" s="1">
        <f t="shared" si="24"/>
        <v>1.3567569239324008E-2</v>
      </c>
      <c r="FA9" s="1">
        <f t="shared" si="24"/>
        <v>1.6740895152040972E-2</v>
      </c>
      <c r="FB9" s="1">
        <f t="shared" si="24"/>
        <v>1.9914221064757934E-2</v>
      </c>
      <c r="FC9" s="1">
        <f t="shared" si="24"/>
        <v>2.3087546977474897E-2</v>
      </c>
      <c r="FD9" s="1">
        <f t="shared" si="24"/>
        <v>2.6260872890191859E-2</v>
      </c>
      <c r="FE9" s="1">
        <f t="shared" si="24"/>
        <v>2.9434198802908821E-2</v>
      </c>
      <c r="FF9" s="1">
        <f t="shared" si="24"/>
        <v>3.2607524715625787E-2</v>
      </c>
      <c r="FG9" s="14">
        <f>'old221'!CY8+M$12</f>
        <v>2.9163934557738767E-2</v>
      </c>
      <c r="FH9" s="14">
        <f>'old221'!CZ8+N$12</f>
        <v>2.5702349484715982E-2</v>
      </c>
      <c r="FI9" s="14">
        <f>'old221'!DA8+O$12</f>
        <v>2.222293817869235E-2</v>
      </c>
      <c r="FJ9" s="14">
        <f>'old221'!DB8+P$12</f>
        <v>1.8725867110466591E-2</v>
      </c>
      <c r="FK9" s="14">
        <f>'old221'!DC8+Q$12</f>
        <v>1.521130050634413E-2</v>
      </c>
      <c r="FL9" s="14">
        <f>'old221'!DD8+R$12</f>
        <v>1.1679400313984071E-2</v>
      </c>
      <c r="FM9" s="14">
        <f>'old221'!DE8+S$12</f>
        <v>8.1303261672755131E-3</v>
      </c>
      <c r="FN9" s="14">
        <f>'old221'!DF8+T$12</f>
        <v>4.5642353502652541E-3</v>
      </c>
      <c r="FO9" s="14">
        <f>'old221'!DG8+U$12</f>
        <v>9.8128276015529287E-4</v>
      </c>
      <c r="FP9" s="14">
        <f>'old221'!DH8+V$12</f>
        <v>-2.6183791306109566E-3</v>
      </c>
      <c r="FQ9" s="14">
        <f>'old221'!DI8+W$12</f>
        <v>-6.2346003131584157E-3</v>
      </c>
      <c r="FR9" s="14">
        <f>'old221'!DJ8+X$12</f>
        <v>-9.867233281872681E-3</v>
      </c>
      <c r="FS9" s="14">
        <f>'old221'!DK8+Y$12</f>
        <v>-1.3516133074965034E-2</v>
      </c>
      <c r="FT9" s="14">
        <f>'old221'!DL8+Z$12</f>
        <v>-1.7181157315897998E-2</v>
      </c>
      <c r="FU9" s="14">
        <f>'old221'!DM8+AA$12</f>
        <v>-2.0862166255668654E-2</v>
      </c>
      <c r="FV9" s="14">
        <f>'old221'!DN8+AB$12</f>
        <v>-2.4559022815941411E-2</v>
      </c>
      <c r="FW9" s="14">
        <f>'old221'!DO8+AC$12</f>
        <v>-2.8271592633030876E-2</v>
      </c>
      <c r="FX9" s="14">
        <f>'old221'!DP8+AD$12</f>
        <v>-3.1999744102733929E-2</v>
      </c>
      <c r="FY9" s="14">
        <f>'old221'!DQ8+AE$12</f>
        <v>-3.574334842601469E-2</v>
      </c>
      <c r="FZ9" s="2">
        <f>'old221'!$DQ8+AG12</f>
        <v>-3.9710005816910893E-2</v>
      </c>
      <c r="GA9" s="2">
        <f>'old221'!$DQ8+AH12</f>
        <v>-4.4469994685986336E-2</v>
      </c>
      <c r="GB9" s="2">
        <f>'old221'!$DQ8+AI12</f>
        <v>-4.9229983555061779E-2</v>
      </c>
      <c r="GC9" s="2">
        <f>'old221'!$DQ8+AJ12</f>
        <v>-5.3989972424137223E-2</v>
      </c>
      <c r="GD9" s="2">
        <f>'old221'!$DQ8+AK12</f>
        <v>-5.8749961293212673E-2</v>
      </c>
      <c r="GE9" s="2">
        <f>'old221'!$DQ8+AL12</f>
        <v>-6.3509950162288109E-2</v>
      </c>
      <c r="GF9" s="2">
        <f>'old221'!$DQ8+AM12</f>
        <v>-6.8269939031363566E-2</v>
      </c>
      <c r="GG9" s="2">
        <f>'old221'!$DQ8+AN12</f>
        <v>-7.302992790043901E-2</v>
      </c>
      <c r="GH9" s="2">
        <f>'old221'!$DQ8+AO12</f>
        <v>-7.7789916769514453E-2</v>
      </c>
      <c r="GI9" s="2">
        <f>'old221'!$DQ8+AP12</f>
        <v>-8.2549905638589896E-2</v>
      </c>
      <c r="GK9">
        <v>-5.1213310838096597E-2</v>
      </c>
    </row>
    <row r="10" spans="1:193" x14ac:dyDescent="0.15">
      <c r="A10" s="4" t="s">
        <v>7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f>'old218'!B9</f>
        <v>0</v>
      </c>
      <c r="M10">
        <f>'old221'!C9</f>
        <v>1.2544182655860301E-4</v>
      </c>
      <c r="N10">
        <f>'old221'!D9</f>
        <v>2.3631598060447299E-4</v>
      </c>
      <c r="O10">
        <f>'old221'!E9</f>
        <v>3.3262413380597E-4</v>
      </c>
      <c r="P10">
        <f>'old221'!F9</f>
        <v>4.1436774212200199E-4</v>
      </c>
      <c r="Q10">
        <f>'old221'!G9</f>
        <v>4.8154804624145299E-4</v>
      </c>
      <c r="R10">
        <f>'old221'!H9</f>
        <v>5.3416607196066202E-4</v>
      </c>
      <c r="S10">
        <f>'old221'!I9</f>
        <v>5.7222263049849797E-4</v>
      </c>
      <c r="T10">
        <f>'old221'!J9</f>
        <v>5.9571831874905001E-4</v>
      </c>
      <c r="U10">
        <f>'old221'!K9</f>
        <v>6.04653519472365E-4</v>
      </c>
      <c r="V10">
        <f>'old221'!L9</f>
        <v>5.9902840142300696E-4</v>
      </c>
      <c r="W10">
        <f>'old221'!M9</f>
        <v>5.7884291941667798E-4</v>
      </c>
      <c r="X10">
        <f>'old221'!N9</f>
        <v>5.4409681433420498E-4</v>
      </c>
      <c r="Y10">
        <f>'old221'!O9</f>
        <v>4.9478961306426204E-4</v>
      </c>
      <c r="Z10">
        <f>'old221'!P9</f>
        <v>4.3092062838345801E-4</v>
      </c>
      <c r="AA10">
        <f>'old221'!Q9</f>
        <v>3.52488958774488E-4</v>
      </c>
      <c r="AB10">
        <f>'old221'!R9</f>
        <v>2.5949348818254898E-4</v>
      </c>
      <c r="AC10">
        <f>'old221'!S9</f>
        <v>1.5193288570891601E-4</v>
      </c>
      <c r="AD10">
        <f>'old221'!T9</f>
        <v>2.9805605242350101E-5</v>
      </c>
      <c r="AE10">
        <f>'old221'!U9</f>
        <v>-1.06890114971669E-4</v>
      </c>
      <c r="AF10">
        <f>'old221'!V9</f>
        <v>-2.58156252823882E-4</v>
      </c>
      <c r="AG10" s="1">
        <f>$AF$10+C$13</f>
        <v>1.0213819259142094E-2</v>
      </c>
      <c r="AH10" s="1">
        <f t="shared" ref="AH10:AP10" si="25">$AF$10+D$13</f>
        <v>2.068579477110807E-2</v>
      </c>
      <c r="AI10" s="1">
        <f t="shared" si="25"/>
        <v>3.1157770283074045E-2</v>
      </c>
      <c r="AJ10" s="1">
        <f t="shared" si="25"/>
        <v>4.1629745795040023E-2</v>
      </c>
      <c r="AK10" s="1">
        <f t="shared" si="25"/>
        <v>5.2101721307006001E-2</v>
      </c>
      <c r="AL10" s="1">
        <f t="shared" si="25"/>
        <v>6.2573696818971972E-2</v>
      </c>
      <c r="AM10" s="1">
        <f t="shared" si="25"/>
        <v>7.304567233093795E-2</v>
      </c>
      <c r="AN10" s="1">
        <f t="shared" si="25"/>
        <v>8.3517647842903928E-2</v>
      </c>
      <c r="AO10" s="1">
        <f t="shared" si="25"/>
        <v>9.3989623354869906E-2</v>
      </c>
      <c r="AP10" s="1">
        <f t="shared" si="25"/>
        <v>0.10446159886683588</v>
      </c>
      <c r="AQ10" s="14">
        <f>M13+'old221'!W9</f>
        <v>0.10691375399475335</v>
      </c>
      <c r="AR10" s="14">
        <f>N13+'old221'!X9</f>
        <v>0.10935133409855408</v>
      </c>
      <c r="AS10" s="14">
        <f>O13+'old221'!Y9</f>
        <v>0.11177433654834978</v>
      </c>
      <c r="AT10" s="14">
        <f>P13+'old221'!Z9</f>
        <v>0.11418275849551424</v>
      </c>
      <c r="AU10" s="14">
        <f>Q13+'old221'!AA9</f>
        <v>0.1165765968718746</v>
      </c>
      <c r="AV10" s="14">
        <f>R13+'old221'!AB9</f>
        <v>0.11895584838883994</v>
      </c>
      <c r="AW10" s="14">
        <f>S13+'old221'!AC9</f>
        <v>0.12132050953646477</v>
      </c>
      <c r="AX10" s="14">
        <f>T13+'old221'!AD9</f>
        <v>0.12367057658245023</v>
      </c>
      <c r="AY10" s="14">
        <f>U13+'old221'!AE9</f>
        <v>0.12600604557107895</v>
      </c>
      <c r="AZ10" s="14">
        <f>V13+'old221'!AF9</f>
        <v>0.12832691232208684</v>
      </c>
      <c r="BA10" s="14">
        <f>W13+'old221'!AG9</f>
        <v>0.13063317242946923</v>
      </c>
      <c r="BB10" s="14">
        <f>X13+'old221'!AH9</f>
        <v>0.13292482126022123</v>
      </c>
      <c r="BC10" s="14">
        <f>Y13+'old221'!AI9</f>
        <v>0.13520185395301351</v>
      </c>
      <c r="BD10" s="14">
        <f>Z13+'old221'!AJ9</f>
        <v>0.13746426541680115</v>
      </c>
      <c r="BE10" s="14">
        <f>AA13+'old221'!AK9</f>
        <v>0.13971205032936637</v>
      </c>
      <c r="BF10" s="14">
        <f>AB13+'old221'!AL9</f>
        <v>0.1419452031357944</v>
      </c>
      <c r="BG10" s="14">
        <f>AC13+'old221'!AM9</f>
        <v>0.14416371804688216</v>
      </c>
      <c r="BH10" s="14">
        <f>AD13+'old221'!AN9</f>
        <v>0.14636758903747882</v>
      </c>
      <c r="BI10" s="14">
        <f>AE13+'old221'!AO9</f>
        <v>0.148556809844759</v>
      </c>
      <c r="BJ10" s="14">
        <f>AF13+'old221'!AP9</f>
        <v>0.150731373966426</v>
      </c>
      <c r="BK10" s="2">
        <f>AG$13+'old221'!$AP9</f>
        <v>0.13502341069847704</v>
      </c>
      <c r="BL10" s="2">
        <f>AH$13+'old221'!$AP9</f>
        <v>0.11931544743052808</v>
      </c>
      <c r="BM10" s="2">
        <f>AI$13+'old221'!$AP9</f>
        <v>0.10360748416257912</v>
      </c>
      <c r="BN10" s="2">
        <f>AJ$13+'old221'!$AP9</f>
        <v>8.7899520894630143E-2</v>
      </c>
      <c r="BO10" s="2">
        <f>AK$13+'old221'!$AP9</f>
        <v>7.2191557626681169E-2</v>
      </c>
      <c r="BP10" s="2">
        <f>AL$13+'old221'!$AP9</f>
        <v>5.6483594358732209E-2</v>
      </c>
      <c r="BQ10" s="2">
        <f>AM$13+'old221'!$AP9</f>
        <v>4.0775631090783242E-2</v>
      </c>
      <c r="BR10" s="2">
        <f>AN$13+'old221'!$AP9</f>
        <v>2.5067667822834275E-2</v>
      </c>
      <c r="BS10" s="2">
        <f>AO$13+'old221'!$AP9</f>
        <v>9.3597045548853078E-3</v>
      </c>
      <c r="BT10" s="2">
        <f>AP$13+'old221'!$AP9</f>
        <v>-6.3482587130636601E-3</v>
      </c>
      <c r="BU10" s="1">
        <f>'old221'!AQ9</f>
        <v>4.0607347822688301E-2</v>
      </c>
      <c r="BV10" s="11">
        <f>'old221'!AR9</f>
        <v>8.5900053336490895E-2</v>
      </c>
      <c r="BW10" s="11">
        <f>'old221'!AS9</f>
        <v>0.128462561956107</v>
      </c>
      <c r="BX10" s="11">
        <f>'old221'!AT9</f>
        <v>0.16728856589640301</v>
      </c>
      <c r="BY10" s="11">
        <f>'old221'!AU9</f>
        <v>0.201455224712389</v>
      </c>
      <c r="BZ10" s="11">
        <f>'old221'!AV9</f>
        <v>0.230143780029822</v>
      </c>
      <c r="CA10" s="11">
        <f>'old221'!AW9</f>
        <v>0.252657845254317</v>
      </c>
      <c r="CB10" s="11">
        <f>'old221'!AX9</f>
        <v>0.26843896169713199</v>
      </c>
      <c r="CC10" s="11">
        <f>'old221'!AY9</f>
        <v>0.27707907361944401</v>
      </c>
      <c r="CD10" s="11">
        <f>'old221'!AZ9</f>
        <v>0.27832964352326001</v>
      </c>
      <c r="CE10" s="11">
        <f>'old221'!BA9</f>
        <v>0.27210720406843503</v>
      </c>
      <c r="CF10" s="11">
        <f>'old221'!BB9</f>
        <v>0.25849522259511498</v>
      </c>
      <c r="CG10" s="11">
        <f>'old221'!BC9</f>
        <v>0.23774223660129001</v>
      </c>
      <c r="CH10" s="11">
        <f>'old221'!BD9</f>
        <v>0.210256301825786</v>
      </c>
      <c r="CI10" s="11">
        <f>'old221'!BE9</f>
        <v>0.17659587695734499</v>
      </c>
      <c r="CJ10" s="11">
        <f>'old221'!BF9</f>
        <v>0.137457348590349</v>
      </c>
      <c r="CK10" s="11">
        <f>'old221'!BG9</f>
        <v>9.3659475099044501E-2</v>
      </c>
      <c r="CL10" s="11">
        <f>'old221'!BH9</f>
        <v>4.6125096928418999E-2</v>
      </c>
      <c r="CM10" s="11">
        <f>'old221'!BI9</f>
        <v>-4.1394781363925902E-3</v>
      </c>
      <c r="CN10" s="11">
        <f>'old221'!BJ9</f>
        <v>-5.6066954223153602E-2</v>
      </c>
      <c r="CO10">
        <f>$CN10</f>
        <v>-5.6066954223153602E-2</v>
      </c>
      <c r="CP10">
        <f t="shared" si="23"/>
        <v>-5.6066954223153602E-2</v>
      </c>
      <c r="CQ10">
        <f t="shared" si="23"/>
        <v>-5.6066954223153602E-2</v>
      </c>
      <c r="CR10">
        <f t="shared" si="23"/>
        <v>-5.6066954223153602E-2</v>
      </c>
      <c r="CS10">
        <f t="shared" si="23"/>
        <v>-5.6066954223153602E-2</v>
      </c>
      <c r="CT10">
        <f t="shared" si="23"/>
        <v>-5.6066954223153602E-2</v>
      </c>
      <c r="CU10">
        <f t="shared" si="23"/>
        <v>-5.6066954223153602E-2</v>
      </c>
      <c r="CV10">
        <f t="shared" si="23"/>
        <v>-5.6066954223153602E-2</v>
      </c>
      <c r="CW10">
        <f t="shared" si="23"/>
        <v>-5.6066954223153602E-2</v>
      </c>
      <c r="CX10">
        <f t="shared" si="23"/>
        <v>-5.6066954223153602E-2</v>
      </c>
      <c r="CY10">
        <f>'old221'!BK9</f>
        <v>-5.3430538022227997E-2</v>
      </c>
      <c r="CZ10">
        <f>'old221'!BL9</f>
        <v>-5.08562786084392E-2</v>
      </c>
      <c r="DA10">
        <f>'old221'!BM9</f>
        <v>-4.8343966687165701E-2</v>
      </c>
      <c r="DB10">
        <f>'old221'!BN9</f>
        <v>-4.58934008162784E-2</v>
      </c>
      <c r="DC10">
        <f>'old221'!BO9</f>
        <v>-4.3504387162451197E-2</v>
      </c>
      <c r="DD10">
        <f>'old221'!BP9</f>
        <v>-4.1176739267476697E-2</v>
      </c>
      <c r="DE10">
        <f>'old221'!BQ9</f>
        <v>-3.8910277824178302E-2</v>
      </c>
      <c r="DF10">
        <f>'old221'!BR9</f>
        <v>-3.6704830461541799E-2</v>
      </c>
      <c r="DG10">
        <f>'old221'!BS9</f>
        <v>-3.4560231538703898E-2</v>
      </c>
      <c r="DH10">
        <f>'old221'!BT9</f>
        <v>-3.2476321947460397E-2</v>
      </c>
      <c r="DI10">
        <f>'old221'!BU9</f>
        <v>-3.0452948922977001E-2</v>
      </c>
      <c r="DJ10">
        <f>'old221'!BV9</f>
        <v>-2.84899658624009E-2</v>
      </c>
      <c r="DK10">
        <f>'old221'!BW9</f>
        <v>-2.6587232151092901E-2</v>
      </c>
      <c r="DL10">
        <f>'old221'!BX9</f>
        <v>-2.4744612996213E-2</v>
      </c>
      <c r="DM10">
        <f>'old221'!BY9</f>
        <v>-2.2961979267409199E-2</v>
      </c>
      <c r="DN10">
        <f>'old221'!BZ9</f>
        <v>-2.1239207344375701E-2</v>
      </c>
      <c r="DO10">
        <f>'old221'!CA9</f>
        <v>-1.95761789710556E-2</v>
      </c>
      <c r="DP10">
        <f>'old221'!CB9</f>
        <v>-1.79727811162829E-2</v>
      </c>
      <c r="DQ10">
        <f>'old221'!CC9</f>
        <v>-1.64289058406644E-2</v>
      </c>
      <c r="DR10">
        <f>'old221'!CD9</f>
        <v>-1.49444501695182E-2</v>
      </c>
      <c r="DS10">
        <f t="shared" si="15"/>
        <v>-1.49444501695182E-2</v>
      </c>
      <c r="DT10">
        <f t="shared" si="15"/>
        <v>-1.49444501695182E-2</v>
      </c>
      <c r="DU10">
        <f t="shared" si="15"/>
        <v>-1.49444501695182E-2</v>
      </c>
      <c r="DV10">
        <f t="shared" si="15"/>
        <v>-1.49444501695182E-2</v>
      </c>
      <c r="DW10">
        <f t="shared" si="15"/>
        <v>-1.49444501695182E-2</v>
      </c>
      <c r="DX10">
        <f t="shared" si="15"/>
        <v>-1.49444501695182E-2</v>
      </c>
      <c r="DY10">
        <f t="shared" si="15"/>
        <v>-1.49444501695182E-2</v>
      </c>
      <c r="DZ10">
        <f t="shared" si="15"/>
        <v>-1.49444501695182E-2</v>
      </c>
      <c r="EA10">
        <f t="shared" si="15"/>
        <v>-1.49444501695182E-2</v>
      </c>
      <c r="EB10">
        <f t="shared" si="15"/>
        <v>-1.49444501695182E-2</v>
      </c>
      <c r="EC10">
        <f>'old221'!CE9</f>
        <v>-1.3519315971695501E-2</v>
      </c>
      <c r="ED10">
        <f>'old221'!CF9</f>
        <v>-1.21534098441212E-2</v>
      </c>
      <c r="EE10">
        <f>'old221'!CG9</f>
        <v>-1.0846643001900301E-2</v>
      </c>
      <c r="EF10">
        <f>'old221'!CH9</f>
        <v>-9.5989311738469106E-3</v>
      </c>
      <c r="EG10">
        <f>'old221'!CI9</f>
        <v>-8.4101945032999392E-3</v>
      </c>
      <c r="EH10">
        <f>'old221'!CJ9</f>
        <v>-7.2803574540998301E-3</v>
      </c>
      <c r="EI10">
        <f>'old221'!CK9</f>
        <v>-6.20934872160639E-3</v>
      </c>
      <c r="EJ10">
        <f>'old221'!CL9</f>
        <v>-5.1971011486484598E-3</v>
      </c>
      <c r="EK10">
        <f>'old221'!CM9</f>
        <v>-4.2435516463021896E-3</v>
      </c>
      <c r="EL10">
        <f>'old221'!CN9</f>
        <v>-3.3486411193994802E-3</v>
      </c>
      <c r="EM10">
        <f>'old221'!CO9</f>
        <v>-2.5123143966794301E-3</v>
      </c>
      <c r="EN10">
        <f>'old221'!CP9</f>
        <v>-1.7345201654979099E-3</v>
      </c>
      <c r="EO10">
        <f>'old221'!CQ9</f>
        <v>-1.0152109110190799E-3</v>
      </c>
      <c r="EP10">
        <f>'old221'!CR9</f>
        <v>-3.5434285981761397E-4</v>
      </c>
      <c r="EQ10">
        <f>'old221'!CS9</f>
        <v>2.4812407217433802E-4</v>
      </c>
      <c r="ER10">
        <f>'old221'!CT9</f>
        <v>7.9222632743380895E-4</v>
      </c>
      <c r="ES10">
        <f>'old221'!CU9</f>
        <v>1.27799675038398E-3</v>
      </c>
      <c r="ET10">
        <f>'old221'!CV9</f>
        <v>1.7054646267491401E-3</v>
      </c>
      <c r="EU10">
        <f>'old221'!CW9</f>
        <v>2.0746557187722998E-3</v>
      </c>
      <c r="EV10">
        <f>'old221'!CX9</f>
        <v>2.38559229633539E-3</v>
      </c>
      <c r="EW10" s="1">
        <f t="shared" ref="EW10:FE10" si="26">$EV$10+C$13</f>
        <v>1.2857567808301367E-2</v>
      </c>
      <c r="EX10" s="1">
        <f t="shared" si="26"/>
        <v>2.3329543320267342E-2</v>
      </c>
      <c r="EY10" s="1">
        <f t="shared" si="26"/>
        <v>3.380151883223332E-2</v>
      </c>
      <c r="EZ10" s="1">
        <f t="shared" si="26"/>
        <v>4.4273494344199298E-2</v>
      </c>
      <c r="FA10" s="1">
        <f t="shared" si="26"/>
        <v>5.4745469856165276E-2</v>
      </c>
      <c r="FB10" s="1">
        <f t="shared" si="26"/>
        <v>6.5217445368131247E-2</v>
      </c>
      <c r="FC10" s="1">
        <f t="shared" si="26"/>
        <v>7.5689420880097225E-2</v>
      </c>
      <c r="FD10" s="1">
        <f t="shared" si="26"/>
        <v>8.6161396392063203E-2</v>
      </c>
      <c r="FE10" s="1">
        <f t="shared" si="26"/>
        <v>9.6633371904029181E-2</v>
      </c>
      <c r="FF10" s="1">
        <f>$EV$10+L$13</f>
        <v>0.10710534741599516</v>
      </c>
      <c r="FG10" s="14">
        <f>'old221'!CY9+M13</f>
        <v>0.10997604216166758</v>
      </c>
      <c r="FH10" s="14">
        <f>'old221'!CZ9+N13</f>
        <v>0.11278851655975569</v>
      </c>
      <c r="FI10" s="14">
        <f>'old221'!DA9+O13</f>
        <v>0.1155427825492944</v>
      </c>
      <c r="FJ10" s="14">
        <f>'old221'!DB9+P13</f>
        <v>0.11823884866108619</v>
      </c>
      <c r="FK10" s="14">
        <f>'old221'!DC9+Q13</f>
        <v>0.12087672002876104</v>
      </c>
      <c r="FL10" s="14">
        <f>'old221'!DD9+R13</f>
        <v>0.12345639839588024</v>
      </c>
      <c r="FM10" s="14">
        <f>'old221'!DE9+S13</f>
        <v>0.12597788211908945</v>
      </c>
      <c r="FN10" s="14">
        <f>'old221'!DF9+T13</f>
        <v>0.12844116616732598</v>
      </c>
      <c r="FO10" s="14">
        <f>'old221'!DG9+U13</f>
        <v>0.13084624211707993</v>
      </c>
      <c r="FP10" s="14">
        <f>'old221'!DH9+V13</f>
        <v>0.13319309814370342</v>
      </c>
      <c r="FQ10" s="14">
        <f>'old221'!DI9+W13</f>
        <v>0.13548171900875813</v>
      </c>
      <c r="FR10" s="14">
        <f>'old221'!DJ9+X13</f>
        <v>0.13771208604339005</v>
      </c>
      <c r="FS10" s="14">
        <f>'old221'!DK9+Y13</f>
        <v>0.13988417712770992</v>
      </c>
      <c r="FT10" s="14">
        <f>'old221'!DL9+Z13</f>
        <v>0.1419979666661603</v>
      </c>
      <c r="FU10" s="14">
        <f>'old221'!DM9+AA13</f>
        <v>0.14405342555884024</v>
      </c>
      <c r="FV10" s="14">
        <f>'old221'!DN9+AB13</f>
        <v>0.14605052116875661</v>
      </c>
      <c r="FW10" s="14">
        <f>'old221'!DO9+AC13</f>
        <v>0.147989217284967</v>
      </c>
      <c r="FX10" s="14">
        <f>'old221'!DP9+AD13</f>
        <v>0.14986947408157192</v>
      </c>
      <c r="FY10" s="14">
        <f>'old221'!DQ9+AE13</f>
        <v>0.15169124807251105</v>
      </c>
      <c r="FZ10" s="2">
        <f>'old221'!$DQ9+AG13</f>
        <v>0.13860127868255359</v>
      </c>
      <c r="GA10" s="2">
        <f>'old221'!$DQ9+AH13</f>
        <v>0.12289331541460463</v>
      </c>
      <c r="GB10" s="2">
        <f>'old221'!$DQ9+AI13</f>
        <v>0.10718535214665567</v>
      </c>
      <c r="GC10" s="2">
        <f>'old221'!$DQ9+AJ13</f>
        <v>9.1477388878706697E-2</v>
      </c>
      <c r="GD10" s="2">
        <f>'old221'!$DQ9+AK13</f>
        <v>7.5769425610757724E-2</v>
      </c>
      <c r="GE10" s="2">
        <f>'old221'!$DQ9+AL13</f>
        <v>6.006146234280877E-2</v>
      </c>
      <c r="GF10" s="2">
        <f>'old221'!$DQ9+AM13</f>
        <v>4.4353499074859803E-2</v>
      </c>
      <c r="GG10" s="2">
        <f>'old221'!$DQ9+AN13</f>
        <v>2.8645535806910833E-2</v>
      </c>
      <c r="GH10" s="2">
        <f>'old221'!$DQ9+AO13</f>
        <v>1.2937572538961866E-2</v>
      </c>
      <c r="GI10" s="2">
        <f>'old221'!$DQ9+AP13</f>
        <v>-2.7703907289871E-3</v>
      </c>
      <c r="GK10">
        <v>4.0607347822688301E-2</v>
      </c>
    </row>
    <row r="11" spans="1:193" x14ac:dyDescent="0.15">
      <c r="A11" t="s">
        <v>48</v>
      </c>
    </row>
    <row r="12" spans="1:193" x14ac:dyDescent="0.15">
      <c r="A12" s="4" t="s">
        <v>38</v>
      </c>
      <c r="B12" s="1">
        <f>B13/3.3</f>
        <v>0</v>
      </c>
      <c r="C12" s="1">
        <f>C13/3.3</f>
        <v>3.1733259127169626E-3</v>
      </c>
      <c r="D12" s="1">
        <f t="shared" ref="D12:J12" si="27">D13/3.3</f>
        <v>6.3466518254339252E-3</v>
      </c>
      <c r="E12" s="1">
        <f t="shared" si="27"/>
        <v>9.5199777381508883E-3</v>
      </c>
      <c r="F12" s="1">
        <f t="shared" si="27"/>
        <v>1.269330365086785E-2</v>
      </c>
      <c r="G12" s="1">
        <f t="shared" si="27"/>
        <v>1.5866629563584814E-2</v>
      </c>
      <c r="H12" s="1">
        <f>H13/3.3</f>
        <v>1.9039955476301777E-2</v>
      </c>
      <c r="I12" s="1">
        <f t="shared" si="27"/>
        <v>2.2213281389018739E-2</v>
      </c>
      <c r="J12" s="1">
        <f t="shared" si="27"/>
        <v>2.5386607301735701E-2</v>
      </c>
      <c r="K12" s="1">
        <f>K13/3.3</f>
        <v>2.8559933214452663E-2</v>
      </c>
      <c r="L12">
        <f>L13/3.3</f>
        <v>3.1733259127169629E-2</v>
      </c>
      <c r="M12" s="1">
        <f>$L12+($AF$12-$L12)*(M$2-1)/20</f>
        <v>3.2526590605348869E-2</v>
      </c>
      <c r="N12" s="1">
        <f t="shared" ref="N12:AD12" si="28">$L12+($AF$12-$L12)*(N$2-1)/20</f>
        <v>3.331992208352811E-2</v>
      </c>
      <c r="O12" s="1">
        <f t="shared" si="28"/>
        <v>3.411325356170735E-2</v>
      </c>
      <c r="P12" s="1">
        <f t="shared" si="28"/>
        <v>3.4906585039886591E-2</v>
      </c>
      <c r="Q12" s="1">
        <f t="shared" si="28"/>
        <v>3.5699916518065831E-2</v>
      </c>
      <c r="R12" s="1">
        <f t="shared" si="28"/>
        <v>3.6493247996245072E-2</v>
      </c>
      <c r="S12" s="1">
        <f t="shared" si="28"/>
        <v>3.7286579474424313E-2</v>
      </c>
      <c r="T12" s="1">
        <f t="shared" si="28"/>
        <v>3.8079910952603553E-2</v>
      </c>
      <c r="U12" s="1">
        <f t="shared" si="28"/>
        <v>3.8873242430782794E-2</v>
      </c>
      <c r="V12" s="1">
        <f t="shared" si="28"/>
        <v>3.9666573908962041E-2</v>
      </c>
      <c r="W12" s="1">
        <f t="shared" si="28"/>
        <v>4.0459905387141282E-2</v>
      </c>
      <c r="X12" s="1">
        <f t="shared" si="28"/>
        <v>4.1253236865320522E-2</v>
      </c>
      <c r="Y12" s="1">
        <f t="shared" si="28"/>
        <v>4.2046568343499763E-2</v>
      </c>
      <c r="Z12" s="1">
        <f t="shared" si="28"/>
        <v>4.2839899821679003E-2</v>
      </c>
      <c r="AA12" s="1">
        <f t="shared" si="28"/>
        <v>4.3633231299858244E-2</v>
      </c>
      <c r="AB12" s="1">
        <f t="shared" si="28"/>
        <v>4.4426562778037484E-2</v>
      </c>
      <c r="AC12" s="1">
        <f t="shared" si="28"/>
        <v>4.5219894256216725E-2</v>
      </c>
      <c r="AD12" s="1">
        <f t="shared" si="28"/>
        <v>4.6013225734395966E-2</v>
      </c>
      <c r="AE12" s="1">
        <f>$L12+($AF$12-$L12)*(AE$2-1)/20</f>
        <v>4.6806557212575206E-2</v>
      </c>
      <c r="AF12" s="22">
        <f>L12*1.5</f>
        <v>4.7599888690754447E-2</v>
      </c>
      <c r="AG12" s="23">
        <f>$AF12/10*(10-AG2)</f>
        <v>4.2839899821679003E-2</v>
      </c>
      <c r="AH12" s="23">
        <f t="shared" ref="AH12:AP12" si="29">$AF12/10*(10-AH2)</f>
        <v>3.807991095260356E-2</v>
      </c>
      <c r="AI12" s="23">
        <f t="shared" si="29"/>
        <v>3.3319922083528117E-2</v>
      </c>
      <c r="AJ12" s="23">
        <f t="shared" si="29"/>
        <v>2.855993321445267E-2</v>
      </c>
      <c r="AK12" s="23">
        <f t="shared" si="29"/>
        <v>2.3799944345377223E-2</v>
      </c>
      <c r="AL12" s="23">
        <f t="shared" si="29"/>
        <v>1.903995547630178E-2</v>
      </c>
      <c r="AM12" s="23">
        <f t="shared" si="29"/>
        <v>1.4279966607226335E-2</v>
      </c>
      <c r="AN12" s="23">
        <f t="shared" si="29"/>
        <v>9.51997773815089E-3</v>
      </c>
      <c r="AO12" s="23">
        <f t="shared" si="29"/>
        <v>4.759988869075445E-3</v>
      </c>
      <c r="AP12" s="23">
        <f t="shared" si="29"/>
        <v>0</v>
      </c>
    </row>
    <row r="13" spans="1:193" x14ac:dyDescent="0.15">
      <c r="A13" t="s">
        <v>47</v>
      </c>
      <c r="B13" s="1">
        <f t="shared" ref="B13:J13" si="30">$L$13/10*A2</f>
        <v>0</v>
      </c>
      <c r="C13" s="1">
        <f t="shared" si="30"/>
        <v>1.0471975511965976E-2</v>
      </c>
      <c r="D13" s="1">
        <f t="shared" si="30"/>
        <v>2.0943951023931952E-2</v>
      </c>
      <c r="E13" s="1">
        <f t="shared" si="30"/>
        <v>3.1415926535897927E-2</v>
      </c>
      <c r="F13" s="1">
        <f t="shared" si="30"/>
        <v>4.1887902047863905E-2</v>
      </c>
      <c r="G13" s="1">
        <f t="shared" si="30"/>
        <v>5.2359877559829883E-2</v>
      </c>
      <c r="H13" s="1">
        <f t="shared" si="30"/>
        <v>6.2831853071795854E-2</v>
      </c>
      <c r="I13" s="1">
        <f t="shared" si="30"/>
        <v>7.3303828583761832E-2</v>
      </c>
      <c r="J13" s="1">
        <f t="shared" si="30"/>
        <v>8.377580409572781E-2</v>
      </c>
      <c r="K13" s="1">
        <f>$L$13/10*J2</f>
        <v>9.4247779607693788E-2</v>
      </c>
      <c r="L13" s="21">
        <f>6/180*PI()</f>
        <v>0.10471975511965977</v>
      </c>
      <c r="M13" s="1">
        <f>$L13+($AF$13-$L13)*(M$2-1)/20</f>
        <v>0.10733774899765126</v>
      </c>
      <c r="N13" s="1">
        <f t="shared" ref="N13:AE13" si="31">$L13+($AF$13-$L13)*(N$2-1)/20</f>
        <v>0.10995574287564275</v>
      </c>
      <c r="O13" s="1">
        <f t="shared" si="31"/>
        <v>0.11257373675363425</v>
      </c>
      <c r="P13" s="1">
        <f t="shared" si="31"/>
        <v>0.11519173063162574</v>
      </c>
      <c r="Q13" s="1">
        <f t="shared" si="31"/>
        <v>0.11780972450961724</v>
      </c>
      <c r="R13" s="1">
        <f t="shared" si="31"/>
        <v>0.12042771838760874</v>
      </c>
      <c r="S13" s="1">
        <f t="shared" si="31"/>
        <v>0.12304571226560022</v>
      </c>
      <c r="T13" s="1">
        <f t="shared" si="31"/>
        <v>0.12566370614359174</v>
      </c>
      <c r="U13" s="1">
        <f t="shared" si="31"/>
        <v>0.12828170002158321</v>
      </c>
      <c r="V13" s="1">
        <f t="shared" si="31"/>
        <v>0.1308996938995747</v>
      </c>
      <c r="W13" s="1">
        <f t="shared" si="31"/>
        <v>0.1335176877775662</v>
      </c>
      <c r="X13" s="1">
        <f t="shared" si="31"/>
        <v>0.1361356816555577</v>
      </c>
      <c r="Y13" s="1">
        <f t="shared" si="31"/>
        <v>0.1387536755335492</v>
      </c>
      <c r="Z13" s="1">
        <f t="shared" si="31"/>
        <v>0.1413716694115407</v>
      </c>
      <c r="AA13" s="1">
        <f t="shared" si="31"/>
        <v>0.14398966328953219</v>
      </c>
      <c r="AB13" s="1">
        <f t="shared" si="31"/>
        <v>0.14660765716752366</v>
      </c>
      <c r="AC13" s="1">
        <f t="shared" si="31"/>
        <v>0.14922565104551516</v>
      </c>
      <c r="AD13" s="1">
        <f t="shared" si="31"/>
        <v>0.15184364492350666</v>
      </c>
      <c r="AE13" s="1">
        <f t="shared" si="31"/>
        <v>0.15446163880149816</v>
      </c>
      <c r="AF13" s="22">
        <f>L13*1.5</f>
        <v>0.15707963267948966</v>
      </c>
      <c r="AG13" s="23">
        <f>$AF13/10*(10-AG2)</f>
        <v>0.1413716694115407</v>
      </c>
      <c r="AH13" s="23">
        <f t="shared" ref="AH13:AP13" si="32">$AF13/10*(10-AH2)</f>
        <v>0.12566370614359174</v>
      </c>
      <c r="AI13" s="23">
        <f t="shared" si="32"/>
        <v>0.10995574287564278</v>
      </c>
      <c r="AJ13" s="23">
        <f t="shared" si="32"/>
        <v>9.4247779607693802E-2</v>
      </c>
      <c r="AK13" s="23">
        <f t="shared" si="32"/>
        <v>7.8539816339744828E-2</v>
      </c>
      <c r="AL13" s="23">
        <f t="shared" si="32"/>
        <v>6.2831853071795868E-2</v>
      </c>
      <c r="AM13" s="23">
        <f t="shared" si="32"/>
        <v>4.7123889803846901E-2</v>
      </c>
      <c r="AN13" s="23">
        <f t="shared" si="32"/>
        <v>3.1415926535897934E-2</v>
      </c>
      <c r="AO13" s="23">
        <f t="shared" si="32"/>
        <v>1.5707963267948967E-2</v>
      </c>
      <c r="AP13" s="23">
        <f t="shared" si="32"/>
        <v>0</v>
      </c>
      <c r="BH13">
        <f>'old221'!AN8</f>
        <v>-8.3451431085324504E-2</v>
      </c>
      <c r="BI13">
        <f>'old221'!AO8</f>
        <v>-8.5726270017370002E-2</v>
      </c>
      <c r="BJ13">
        <f>'old221'!AP8</f>
        <v>-8.8004922649265196E-2</v>
      </c>
      <c r="BK13">
        <f>'old221'!AQ8</f>
        <v>-5.1213310838096597E-2</v>
      </c>
      <c r="BL13">
        <f>'old221'!AR8</f>
        <v>-1.52531495379027E-2</v>
      </c>
    </row>
    <row r="14" spans="1:193" x14ac:dyDescent="0.15">
      <c r="BG14">
        <f t="shared" ref="BG14:BM14" si="33">AC$12</f>
        <v>4.5219894256216725E-2</v>
      </c>
      <c r="BH14">
        <f t="shared" si="33"/>
        <v>4.6013225734395966E-2</v>
      </c>
      <c r="BI14">
        <f t="shared" si="33"/>
        <v>4.6806557212575206E-2</v>
      </c>
      <c r="BJ14">
        <f t="shared" si="33"/>
        <v>4.7599888690754447E-2</v>
      </c>
      <c r="BK14">
        <f t="shared" si="33"/>
        <v>4.2839899821679003E-2</v>
      </c>
      <c r="BL14">
        <f t="shared" si="33"/>
        <v>3.807991095260356E-2</v>
      </c>
      <c r="BM14">
        <f t="shared" si="33"/>
        <v>3.3319922083528117E-2</v>
      </c>
    </row>
    <row r="15" spans="1:193" x14ac:dyDescent="0.15">
      <c r="BJ15">
        <f>BJ13+BJ14</f>
        <v>-4.040503395851075E-2</v>
      </c>
      <c r="BK15">
        <f>BK13+BK14</f>
        <v>-8.3734110164175937E-3</v>
      </c>
    </row>
    <row r="71" spans="2:2" x14ac:dyDescent="0.15">
      <c r="B71" s="6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K71"/>
  <sheetViews>
    <sheetView topLeftCell="A40" zoomScale="77" zoomScaleNormal="77" workbookViewId="0">
      <pane xSplit="1" topLeftCell="B1" activePane="topRight" state="frozen"/>
      <selection pane="topRight" activeCell="J11" sqref="J11"/>
    </sheetView>
  </sheetViews>
  <sheetFormatPr defaultColWidth="5.375" defaultRowHeight="13.5" x14ac:dyDescent="0.15"/>
  <cols>
    <col min="1" max="1" width="5.875" customWidth="1"/>
    <col min="2" max="11" width="7" customWidth="1"/>
    <col min="12" max="71" width="3.875" customWidth="1"/>
    <col min="72" max="72" width="10.875" customWidth="1"/>
    <col min="73" max="73" width="14.25" style="1" customWidth="1"/>
    <col min="81" max="109" width="2.125" customWidth="1"/>
    <col min="110" max="190" width="1.875" customWidth="1"/>
    <col min="191" max="191" width="11.75" customWidth="1"/>
  </cols>
  <sheetData>
    <row r="1" spans="1:193" x14ac:dyDescent="0.15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 s="5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K1">
        <v>72</v>
      </c>
    </row>
    <row r="2" spans="1:193" x14ac:dyDescent="0.15">
      <c r="B2">
        <v>1</v>
      </c>
      <c r="C2">
        <v>2</v>
      </c>
      <c r="D2">
        <v>3</v>
      </c>
      <c r="E2">
        <v>4</v>
      </c>
      <c r="F2">
        <v>5</v>
      </c>
      <c r="G2">
        <v>6</v>
      </c>
      <c r="H2">
        <v>7</v>
      </c>
      <c r="I2">
        <v>8</v>
      </c>
      <c r="J2">
        <v>9</v>
      </c>
      <c r="K2">
        <v>10</v>
      </c>
      <c r="L2">
        <v>1</v>
      </c>
      <c r="M2">
        <v>2</v>
      </c>
      <c r="N2">
        <v>3</v>
      </c>
      <c r="O2">
        <v>4</v>
      </c>
      <c r="P2">
        <v>5</v>
      </c>
      <c r="Q2">
        <v>6</v>
      </c>
      <c r="R2">
        <v>7</v>
      </c>
      <c r="S2">
        <v>8</v>
      </c>
      <c r="T2">
        <v>9</v>
      </c>
      <c r="U2">
        <v>10</v>
      </c>
      <c r="V2">
        <v>11</v>
      </c>
      <c r="W2">
        <v>12</v>
      </c>
      <c r="X2">
        <v>13</v>
      </c>
      <c r="Y2">
        <v>14</v>
      </c>
      <c r="Z2">
        <v>15</v>
      </c>
      <c r="AA2">
        <v>16</v>
      </c>
      <c r="AB2">
        <v>17</v>
      </c>
      <c r="AC2">
        <v>18</v>
      </c>
      <c r="AD2">
        <v>19</v>
      </c>
      <c r="AE2">
        <v>20</v>
      </c>
      <c r="AF2">
        <v>21</v>
      </c>
      <c r="AG2">
        <v>1</v>
      </c>
      <c r="AH2">
        <v>2</v>
      </c>
      <c r="AI2">
        <v>3</v>
      </c>
      <c r="AJ2">
        <v>4</v>
      </c>
      <c r="AK2">
        <v>5</v>
      </c>
      <c r="AL2">
        <v>6</v>
      </c>
      <c r="AM2">
        <v>7</v>
      </c>
      <c r="AN2">
        <v>8</v>
      </c>
      <c r="AO2">
        <v>9</v>
      </c>
      <c r="AP2">
        <v>10</v>
      </c>
      <c r="AQ2">
        <v>22</v>
      </c>
      <c r="AR2">
        <v>23</v>
      </c>
      <c r="AS2">
        <v>24</v>
      </c>
      <c r="AT2">
        <v>25</v>
      </c>
      <c r="AU2">
        <v>26</v>
      </c>
      <c r="AV2">
        <v>27</v>
      </c>
      <c r="AW2">
        <v>28</v>
      </c>
      <c r="AX2">
        <v>29</v>
      </c>
      <c r="AY2">
        <v>30</v>
      </c>
      <c r="AZ2">
        <v>31</v>
      </c>
      <c r="BA2">
        <v>32</v>
      </c>
      <c r="BB2">
        <v>33</v>
      </c>
      <c r="BC2">
        <v>34</v>
      </c>
      <c r="BD2">
        <v>35</v>
      </c>
      <c r="BE2">
        <v>36</v>
      </c>
      <c r="BF2">
        <v>37</v>
      </c>
      <c r="BG2">
        <v>38</v>
      </c>
      <c r="BH2">
        <v>39</v>
      </c>
      <c r="BI2">
        <v>40</v>
      </c>
      <c r="BJ2">
        <v>41</v>
      </c>
      <c r="BK2">
        <v>1</v>
      </c>
      <c r="BL2">
        <v>2</v>
      </c>
      <c r="BM2">
        <v>3</v>
      </c>
      <c r="BN2">
        <v>4</v>
      </c>
      <c r="BO2">
        <v>5</v>
      </c>
      <c r="BP2">
        <v>6</v>
      </c>
      <c r="BQ2">
        <v>7</v>
      </c>
      <c r="BR2">
        <v>8</v>
      </c>
      <c r="BS2">
        <v>9</v>
      </c>
      <c r="BT2">
        <v>10</v>
      </c>
      <c r="BU2" s="1">
        <v>42</v>
      </c>
      <c r="BV2">
        <v>43</v>
      </c>
      <c r="BW2">
        <v>44</v>
      </c>
      <c r="BX2">
        <v>45</v>
      </c>
      <c r="BY2">
        <v>46</v>
      </c>
      <c r="BZ2">
        <v>47</v>
      </c>
      <c r="CA2">
        <v>48</v>
      </c>
      <c r="CB2">
        <v>49</v>
      </c>
      <c r="CC2">
        <v>50</v>
      </c>
      <c r="CD2">
        <v>51</v>
      </c>
      <c r="CE2">
        <v>52</v>
      </c>
      <c r="CF2">
        <v>53</v>
      </c>
      <c r="CG2">
        <v>54</v>
      </c>
      <c r="CH2">
        <v>55</v>
      </c>
      <c r="CI2">
        <v>56</v>
      </c>
      <c r="CJ2">
        <v>57</v>
      </c>
      <c r="CK2">
        <v>58</v>
      </c>
      <c r="CL2">
        <v>59</v>
      </c>
      <c r="CM2">
        <v>60</v>
      </c>
      <c r="CN2">
        <v>61</v>
      </c>
      <c r="CO2">
        <v>1</v>
      </c>
      <c r="CP2">
        <v>2</v>
      </c>
      <c r="CQ2">
        <v>3</v>
      </c>
      <c r="CR2">
        <v>4</v>
      </c>
      <c r="CS2">
        <v>5</v>
      </c>
      <c r="CT2">
        <v>6</v>
      </c>
      <c r="CU2">
        <v>7</v>
      </c>
      <c r="CV2">
        <v>8</v>
      </c>
      <c r="CW2">
        <v>9</v>
      </c>
      <c r="CX2">
        <v>10</v>
      </c>
      <c r="CY2">
        <v>62</v>
      </c>
      <c r="CZ2">
        <v>63</v>
      </c>
      <c r="DA2">
        <v>64</v>
      </c>
      <c r="DB2">
        <v>65</v>
      </c>
      <c r="DC2">
        <v>66</v>
      </c>
      <c r="DD2">
        <v>67</v>
      </c>
      <c r="DE2">
        <v>68</v>
      </c>
      <c r="DF2">
        <v>69</v>
      </c>
      <c r="DG2">
        <v>70</v>
      </c>
      <c r="DH2">
        <v>71</v>
      </c>
      <c r="DI2">
        <v>72</v>
      </c>
      <c r="DJ2">
        <v>73</v>
      </c>
      <c r="DK2">
        <v>74</v>
      </c>
      <c r="DL2">
        <v>75</v>
      </c>
      <c r="DM2">
        <v>76</v>
      </c>
      <c r="DN2">
        <v>77</v>
      </c>
      <c r="DO2">
        <v>78</v>
      </c>
      <c r="DP2">
        <v>79</v>
      </c>
      <c r="DQ2">
        <v>80</v>
      </c>
      <c r="DR2">
        <v>81</v>
      </c>
      <c r="DS2">
        <v>1</v>
      </c>
      <c r="DT2">
        <v>2</v>
      </c>
      <c r="DU2">
        <v>3</v>
      </c>
      <c r="DV2">
        <v>4</v>
      </c>
      <c r="DW2">
        <v>5</v>
      </c>
      <c r="DX2">
        <v>6</v>
      </c>
      <c r="DY2">
        <v>7</v>
      </c>
      <c r="DZ2">
        <v>8</v>
      </c>
      <c r="EA2">
        <v>9</v>
      </c>
      <c r="EB2">
        <v>10</v>
      </c>
      <c r="EC2">
        <v>82</v>
      </c>
      <c r="ED2">
        <v>83</v>
      </c>
      <c r="EE2">
        <v>84</v>
      </c>
      <c r="EF2">
        <v>85</v>
      </c>
      <c r="EG2">
        <v>86</v>
      </c>
      <c r="EH2">
        <v>87</v>
      </c>
      <c r="EI2">
        <v>88</v>
      </c>
      <c r="EJ2">
        <v>89</v>
      </c>
      <c r="EK2">
        <v>90</v>
      </c>
      <c r="EL2">
        <v>91</v>
      </c>
      <c r="EM2">
        <v>92</v>
      </c>
      <c r="EN2">
        <v>93</v>
      </c>
      <c r="EO2">
        <v>94</v>
      </c>
      <c r="EP2">
        <v>95</v>
      </c>
      <c r="EQ2">
        <v>96</v>
      </c>
      <c r="ER2">
        <v>97</v>
      </c>
      <c r="ES2">
        <v>98</v>
      </c>
      <c r="ET2">
        <v>99</v>
      </c>
      <c r="EU2">
        <v>100</v>
      </c>
      <c r="EV2">
        <v>101</v>
      </c>
      <c r="EW2">
        <v>1</v>
      </c>
      <c r="EX2">
        <v>2</v>
      </c>
      <c r="EY2">
        <v>3</v>
      </c>
      <c r="EZ2">
        <v>4</v>
      </c>
      <c r="FA2">
        <v>5</v>
      </c>
      <c r="FB2">
        <v>6</v>
      </c>
      <c r="FC2">
        <v>7</v>
      </c>
      <c r="FD2">
        <v>8</v>
      </c>
      <c r="FE2">
        <v>9</v>
      </c>
      <c r="FF2">
        <v>10</v>
      </c>
      <c r="FG2">
        <v>102</v>
      </c>
      <c r="FH2">
        <v>103</v>
      </c>
      <c r="FI2">
        <v>104</v>
      </c>
      <c r="FJ2">
        <v>105</v>
      </c>
      <c r="FK2">
        <v>106</v>
      </c>
      <c r="FL2">
        <v>107</v>
      </c>
      <c r="FM2">
        <v>108</v>
      </c>
      <c r="FN2">
        <v>109</v>
      </c>
      <c r="FO2">
        <v>110</v>
      </c>
      <c r="FP2">
        <v>111</v>
      </c>
      <c r="FQ2">
        <v>112</v>
      </c>
      <c r="FR2">
        <v>113</v>
      </c>
      <c r="FS2">
        <v>114</v>
      </c>
      <c r="FT2">
        <v>115</v>
      </c>
      <c r="FU2">
        <v>116</v>
      </c>
      <c r="FV2">
        <v>117</v>
      </c>
      <c r="FW2">
        <v>118</v>
      </c>
      <c r="FX2">
        <v>119</v>
      </c>
      <c r="FY2">
        <v>120</v>
      </c>
      <c r="FZ2">
        <v>1</v>
      </c>
      <c r="GA2">
        <v>2</v>
      </c>
      <c r="GB2">
        <v>3</v>
      </c>
      <c r="GC2">
        <v>4</v>
      </c>
      <c r="GD2">
        <v>5</v>
      </c>
      <c r="GE2">
        <v>6</v>
      </c>
      <c r="GF2">
        <v>7</v>
      </c>
      <c r="GG2">
        <v>8</v>
      </c>
      <c r="GH2">
        <v>9</v>
      </c>
      <c r="GI2">
        <v>10</v>
      </c>
      <c r="GK2">
        <v>42</v>
      </c>
    </row>
    <row r="3" spans="1:193" x14ac:dyDescent="0.15">
      <c r="A3" t="s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f>'old218'!B2</f>
        <v>0</v>
      </c>
      <c r="M3">
        <f>'old221'!C2</f>
        <v>-2.1170580763962801E-3</v>
      </c>
      <c r="N3">
        <f>'old221'!D2</f>
        <v>-4.2386265444411802E-3</v>
      </c>
      <c r="O3">
        <f>'old221'!E2</f>
        <v>-6.3646842687421499E-3</v>
      </c>
      <c r="P3">
        <f>'old221'!F2</f>
        <v>-8.4952102516755498E-3</v>
      </c>
      <c r="Q3">
        <f>'old221'!G2</f>
        <v>-1.06301836343934E-2</v>
      </c>
      <c r="R3">
        <f>'old221'!H2</f>
        <v>-1.27695836978468E-2</v>
      </c>
      <c r="S3">
        <f>'old221'!I2</f>
        <v>-1.49133898638238E-2</v>
      </c>
      <c r="T3">
        <f>'old221'!J2</f>
        <v>-1.7061581696004701E-2</v>
      </c>
      <c r="U3">
        <f>'old221'!K2</f>
        <v>-1.9214138901031401E-2</v>
      </c>
      <c r="V3">
        <f>'old221'!L2</f>
        <v>-2.13710413295931E-2</v>
      </c>
      <c r="W3">
        <f>'old221'!M2</f>
        <v>-2.35322689775266E-2</v>
      </c>
      <c r="X3">
        <f>'old221'!N2</f>
        <v>-2.5697801986931602E-2</v>
      </c>
      <c r="Y3">
        <f>'old221'!O2</f>
        <v>-2.7867620647301399E-2</v>
      </c>
      <c r="Z3">
        <f>'old221'!P2</f>
        <v>-3.0041705396667701E-2</v>
      </c>
      <c r="AA3">
        <f>'old221'!Q2</f>
        <v>-3.2220036822760097E-2</v>
      </c>
      <c r="AB3">
        <f>'old221'!R2</f>
        <v>-3.4402595664179997E-2</v>
      </c>
      <c r="AC3">
        <f>'old221'!S2</f>
        <v>-3.6589362811589199E-2</v>
      </c>
      <c r="AD3">
        <f>'old221'!T2</f>
        <v>-3.87803193089118E-2</v>
      </c>
      <c r="AE3">
        <f>'old221'!U2</f>
        <v>-4.0975446354551498E-2</v>
      </c>
      <c r="AF3">
        <f>'old221'!V2</f>
        <v>-4.3174725302621599E-2</v>
      </c>
      <c r="AG3" s="11">
        <f>'old221'!$V$2</f>
        <v>-4.3174725302621599E-2</v>
      </c>
      <c r="AH3" s="11">
        <f>'old221'!$V$2</f>
        <v>-4.3174725302621599E-2</v>
      </c>
      <c r="AI3" s="11">
        <f>'old221'!$V$2</f>
        <v>-4.3174725302621599E-2</v>
      </c>
      <c r="AJ3" s="11">
        <f>'old221'!$V$2</f>
        <v>-4.3174725302621599E-2</v>
      </c>
      <c r="AK3" s="11">
        <f>'old221'!$V$2</f>
        <v>-4.3174725302621599E-2</v>
      </c>
      <c r="AL3" s="11">
        <f>'old221'!$V$2</f>
        <v>-4.3174725302621599E-2</v>
      </c>
      <c r="AM3" s="11">
        <f>'old221'!$V$2</f>
        <v>-4.3174725302621599E-2</v>
      </c>
      <c r="AN3" s="11">
        <f>'old221'!$V$2</f>
        <v>-4.3174725302621599E-2</v>
      </c>
      <c r="AO3" s="11">
        <f>'old221'!$V$2</f>
        <v>-4.3174725302621599E-2</v>
      </c>
      <c r="AP3" s="11">
        <f>'old221'!$V$2</f>
        <v>-4.3174725302621599E-2</v>
      </c>
      <c r="AQ3">
        <f>'old221'!W2</f>
        <v>-4.5378137664189098E-2</v>
      </c>
      <c r="AR3">
        <f>'old221'!X2</f>
        <v>-4.7585665108533598E-2</v>
      </c>
      <c r="AS3">
        <f>'old221'!Y2</f>
        <v>-4.9797289464418797E-2</v>
      </c>
      <c r="AT3">
        <f>'old221'!Z2</f>
        <v>-5.2012992721378201E-2</v>
      </c>
      <c r="AU3">
        <f>'old221'!AA2</f>
        <v>-5.4232757031014399E-2</v>
      </c>
      <c r="AV3">
        <f>'old221'!AB2</f>
        <v>-5.6456564708311702E-2</v>
      </c>
      <c r="AW3">
        <f>'old221'!AC2</f>
        <v>-5.8684398232962599E-2</v>
      </c>
      <c r="AX3">
        <f>'old221'!AD2</f>
        <v>-6.0916240250707097E-2</v>
      </c>
      <c r="AY3">
        <f>'old221'!AE2</f>
        <v>-6.3152073574687106E-2</v>
      </c>
      <c r="AZ3">
        <f>'old221'!AF2</f>
        <v>-6.5391881186812204E-2</v>
      </c>
      <c r="BA3">
        <f>'old221'!AG2</f>
        <v>-6.7635646239140507E-2</v>
      </c>
      <c r="BB3">
        <f>'old221'!AH2</f>
        <v>-6.9883352055272005E-2</v>
      </c>
      <c r="BC3">
        <f>'old221'!AI2</f>
        <v>-7.2134982131756301E-2</v>
      </c>
      <c r="BD3">
        <f>'old221'!AJ2</f>
        <v>-7.4390520139513E-2</v>
      </c>
      <c r="BE3">
        <f>'old221'!AK2</f>
        <v>-7.66499499252664E-2</v>
      </c>
      <c r="BF3">
        <f>'old221'!AL2</f>
        <v>-7.8913255512993705E-2</v>
      </c>
      <c r="BG3">
        <f>'old221'!AM2</f>
        <v>-8.1180421105385897E-2</v>
      </c>
      <c r="BH3">
        <f>'old221'!AN2</f>
        <v>-8.3451431085324504E-2</v>
      </c>
      <c r="BI3">
        <f>'old221'!AO2</f>
        <v>-8.5726270017370002E-2</v>
      </c>
      <c r="BJ3">
        <f>'old221'!AP2</f>
        <v>-8.8004922649265196E-2</v>
      </c>
      <c r="BK3">
        <f>$BJ3</f>
        <v>-8.8004922649265196E-2</v>
      </c>
      <c r="BL3">
        <f t="shared" ref="BL3:BT3" si="0">$BJ3</f>
        <v>-8.8004922649265196E-2</v>
      </c>
      <c r="BM3">
        <f t="shared" si="0"/>
        <v>-8.8004922649265196E-2</v>
      </c>
      <c r="BN3">
        <f t="shared" si="0"/>
        <v>-8.8004922649265196E-2</v>
      </c>
      <c r="BO3">
        <f t="shared" si="0"/>
        <v>-8.8004922649265196E-2</v>
      </c>
      <c r="BP3">
        <f t="shared" si="0"/>
        <v>-8.8004922649265196E-2</v>
      </c>
      <c r="BQ3">
        <f t="shared" si="0"/>
        <v>-8.8004922649265196E-2</v>
      </c>
      <c r="BR3">
        <f t="shared" si="0"/>
        <v>-8.8004922649265196E-2</v>
      </c>
      <c r="BS3">
        <f t="shared" si="0"/>
        <v>-8.8004922649265196E-2</v>
      </c>
      <c r="BT3">
        <f t="shared" si="0"/>
        <v>-8.8004922649265196E-2</v>
      </c>
      <c r="BU3" s="1">
        <f>'old221'!AQ2</f>
        <v>-9.2569825177640994E-2</v>
      </c>
      <c r="BV3" s="11">
        <f>'old221'!AR2</f>
        <v>-9.7149850840434496E-2</v>
      </c>
      <c r="BW3" s="11">
        <f>'old221'!AS2</f>
        <v>-0.101744883183131</v>
      </c>
      <c r="BX3" s="11">
        <f>'old221'!AT2</f>
        <v>-0.106354808807869</v>
      </c>
      <c r="BY3" s="11">
        <f>'old221'!AU2</f>
        <v>-0.110979517424594</v>
      </c>
      <c r="BZ3" s="11">
        <f>'old221'!AV2</f>
        <v>-0.115618901903179</v>
      </c>
      <c r="CA3" s="11">
        <f>'old221'!AW2</f>
        <v>-0.120272858326536</v>
      </c>
      <c r="CB3" s="11">
        <f>'old221'!AX2</f>
        <v>-0.12494128604474899</v>
      </c>
      <c r="CC3" s="11">
        <f>'old221'!AY2</f>
        <v>-0.12962408773025899</v>
      </c>
      <c r="CD3" s="11">
        <f>'old221'!AZ2</f>
        <v>-0.13432116943414399</v>
      </c>
      <c r="CE3" s="11">
        <f>'old221'!BA2</f>
        <v>-0.13903244064352099</v>
      </c>
      <c r="CF3" s="11">
        <f>'old221'!BB2</f>
        <v>-0.143757814340125</v>
      </c>
      <c r="CG3" s="11">
        <f>'old221'!BC2</f>
        <v>-0.148497207060104</v>
      </c>
      <c r="CH3" s="11">
        <f>'old221'!BD2</f>
        <v>-0.153250538955087</v>
      </c>
      <c r="CI3" s="11">
        <f>'old221'!BE2</f>
        <v>-0.15801773385457701</v>
      </c>
      <c r="CJ3" s="11">
        <f>'old221'!BF2</f>
        <v>-0.16279871932973</v>
      </c>
      <c r="CK3" s="11">
        <f>'old221'!BG2</f>
        <v>-0.16759342675858399</v>
      </c>
      <c r="CL3" s="11">
        <f>'old221'!BH2</f>
        <v>-0.17240179139280701</v>
      </c>
      <c r="CM3" s="11">
        <f>'old221'!BI2</f>
        <v>-0.17722375242603899</v>
      </c>
      <c r="CN3" s="11">
        <f>'old221'!BJ2</f>
        <v>-0.18205925306391399</v>
      </c>
      <c r="CO3">
        <f>$CN3</f>
        <v>-0.18205925306391399</v>
      </c>
      <c r="CP3">
        <f t="shared" ref="CP3:CX4" si="1">$CN3</f>
        <v>-0.18205925306391399</v>
      </c>
      <c r="CQ3">
        <f t="shared" si="1"/>
        <v>-0.18205925306391399</v>
      </c>
      <c r="CR3">
        <f t="shared" si="1"/>
        <v>-0.18205925306391399</v>
      </c>
      <c r="CS3">
        <f t="shared" si="1"/>
        <v>-0.18205925306391399</v>
      </c>
      <c r="CT3">
        <f t="shared" si="1"/>
        <v>-0.18205925306391399</v>
      </c>
      <c r="CU3">
        <f t="shared" si="1"/>
        <v>-0.18205925306391399</v>
      </c>
      <c r="CV3">
        <f t="shared" si="1"/>
        <v>-0.18205925306391399</v>
      </c>
      <c r="CW3">
        <f t="shared" si="1"/>
        <v>-0.18205925306391399</v>
      </c>
      <c r="CX3">
        <f t="shared" si="1"/>
        <v>-0.18205925306391399</v>
      </c>
      <c r="CY3">
        <f>'old221'!BK2</f>
        <v>-0.144189924732014</v>
      </c>
      <c r="CZ3">
        <f>'old221'!BL2</f>
        <v>-0.107152046911087</v>
      </c>
      <c r="DA3">
        <f>'old221'!BM2</f>
        <v>-7.1479267537253796E-2</v>
      </c>
      <c r="DB3">
        <f>'old221'!BN2</f>
        <v>-3.7674740503081103E-2</v>
      </c>
      <c r="DC3">
        <f>'old221'!BO2</f>
        <v>-6.1998860310625899E-3</v>
      </c>
      <c r="DD3">
        <f>'old221'!BP2</f>
        <v>2.2535916691678499E-2</v>
      </c>
      <c r="DE3">
        <f>'old221'!BQ2</f>
        <v>4.8184474367951403E-2</v>
      </c>
      <c r="DF3">
        <f>'old221'!BR2</f>
        <v>7.0466557653384096E-2</v>
      </c>
      <c r="DG3">
        <f>'old221'!BS2</f>
        <v>8.9178138678564806E-2</v>
      </c>
      <c r="DH3">
        <f>'old221'!BT2</f>
        <v>0.104194948694498</v>
      </c>
      <c r="DI3">
        <f>'old221'!BU2</f>
        <v>0.11547525403111</v>
      </c>
      <c r="DJ3">
        <f>'old221'!BV2</f>
        <v>0.123060788358475</v>
      </c>
      <c r="DK3">
        <f>'old221'!BW2</f>
        <v>0.12707582042558799</v>
      </c>
      <c r="DL3">
        <f>'old221'!BX2</f>
        <v>0.12772437810186099</v>
      </c>
      <c r="DM3">
        <f>'old221'!BY2</f>
        <v>0.12528569073166601</v>
      </c>
      <c r="DN3">
        <f>'old221'!BZ2</f>
        <v>0.120107951612193</v>
      </c>
      <c r="DO3">
        <f>'old221'!CA2</f>
        <v>0.112600539930566</v>
      </c>
      <c r="DP3">
        <f>'old221'!CB2</f>
        <v>0.10322487590927799</v>
      </c>
      <c r="DQ3">
        <f>'old221'!CC2</f>
        <v>9.2484113440897603E-2</v>
      </c>
      <c r="DR3">
        <f>'old221'!CD2</f>
        <v>8.0911900461542202E-2</v>
      </c>
      <c r="DS3" s="1">
        <f>$DR$3+C$12</f>
        <v>8.4085226374259164E-2</v>
      </c>
      <c r="DT3" s="1">
        <f t="shared" ref="DT3:EB3" si="2">$DR$3+D$12</f>
        <v>8.7258552286976127E-2</v>
      </c>
      <c r="DU3" s="1">
        <f t="shared" si="2"/>
        <v>9.0431878199693089E-2</v>
      </c>
      <c r="DV3" s="1">
        <f t="shared" si="2"/>
        <v>9.3605204112410051E-2</v>
      </c>
      <c r="DW3" s="1">
        <f t="shared" si="2"/>
        <v>9.6778530025127013E-2</v>
      </c>
      <c r="DX3" s="1">
        <f t="shared" si="2"/>
        <v>9.9951855937843975E-2</v>
      </c>
      <c r="DY3" s="1">
        <f t="shared" si="2"/>
        <v>0.10312518185056094</v>
      </c>
      <c r="DZ3" s="1">
        <f t="shared" si="2"/>
        <v>0.1062985077632779</v>
      </c>
      <c r="EA3" s="1">
        <f t="shared" si="2"/>
        <v>0.10947183367599486</v>
      </c>
      <c r="EB3" s="1">
        <f t="shared" si="2"/>
        <v>0.11264515958871182</v>
      </c>
      <c r="EC3">
        <f>'old221'!CE2+$L$12</f>
        <v>0.10880861992713403</v>
      </c>
      <c r="ED3">
        <f>'old221'!CF2+$L$12</f>
        <v>0.10495027801726434</v>
      </c>
      <c r="EE3">
        <f>'old221'!CG2+$L$12</f>
        <v>0.10107034150129202</v>
      </c>
      <c r="EF3">
        <f>'old221'!CH2+$L$12</f>
        <v>9.7169016199788627E-2</v>
      </c>
      <c r="EG3">
        <f>'old221'!CI2+$L$12</f>
        <v>9.3246506106887839E-2</v>
      </c>
      <c r="EH3">
        <f>'old221'!CJ2+$L$12</f>
        <v>8.9303013383539437E-2</v>
      </c>
      <c r="EI3">
        <f>'old221'!CK2+$L$12</f>
        <v>8.5338738348904736E-2</v>
      </c>
      <c r="EJ3">
        <f>'old221'!CL2+$L$12</f>
        <v>8.1353879469961837E-2</v>
      </c>
      <c r="EK3">
        <f>'old221'!CM2+$L$12</f>
        <v>7.734863334938373E-2</v>
      </c>
      <c r="EL3">
        <f>'old221'!CN2+$L$12</f>
        <v>7.332319471174753E-2</v>
      </c>
      <c r="EM3">
        <f>'old221'!CO2+$L$12</f>
        <v>6.9277756388136727E-2</v>
      </c>
      <c r="EN3">
        <f>'old221'!CP2+$L$12</f>
        <v>6.5212509299189925E-2</v>
      </c>
      <c r="EO3">
        <f>'old221'!CQ2+$L$12</f>
        <v>6.1127642436649726E-2</v>
      </c>
      <c r="EP3">
        <f>'old221'!CR2+$L$12</f>
        <v>5.7023342843463526E-2</v>
      </c>
      <c r="EQ3">
        <f>'old221'!CS2+$L$12</f>
        <v>5.2899795592484929E-2</v>
      </c>
      <c r="ER3">
        <f>'old221'!CT2+$L$12</f>
        <v>4.8757183763821328E-2</v>
      </c>
      <c r="ES3">
        <f>'old221'!CU2+$L$12</f>
        <v>4.4595688420873927E-2</v>
      </c>
      <c r="ET3">
        <f>'old221'!CV2+$L$12</f>
        <v>4.0415488585112125E-2</v>
      </c>
      <c r="EU3">
        <f>'old221'!CW2+$L$12</f>
        <v>3.6216761209620148E-2</v>
      </c>
      <c r="EV3">
        <f>'old221'!CX2+$L$12</f>
        <v>3.1999681151457911E-2</v>
      </c>
      <c r="EW3" s="2">
        <f>'old221'!$CX$2+($L$12)*(10-EW$2)/10</f>
        <v>2.8826355238740949E-2</v>
      </c>
      <c r="EX3" s="2">
        <f>'old221'!$CX$2+($L$12)*(10-EX$2)/10</f>
        <v>2.5653029326023986E-2</v>
      </c>
      <c r="EY3" s="2">
        <f>'old221'!$CX$2+($L$12)*(10-EY$2)/10</f>
        <v>2.2479703413307024E-2</v>
      </c>
      <c r="EZ3" s="2">
        <f>'old221'!$CX$2+($L$12)*(10-EZ$2)/10</f>
        <v>1.9306377500590062E-2</v>
      </c>
      <c r="FA3" s="2">
        <f>'old221'!$CX$2+($L$12)*(10-FA$2)/10</f>
        <v>1.6133051587873096E-2</v>
      </c>
      <c r="FB3" s="2">
        <f>'old221'!$CX$2+($L$12)*(10-FB$2)/10</f>
        <v>1.2959725675156134E-2</v>
      </c>
      <c r="FC3" s="2">
        <f>'old221'!$CX$2+($L$12)*(10-FC$2)/10</f>
        <v>9.786399762439172E-3</v>
      </c>
      <c r="FD3" s="2">
        <f>'old221'!$CX$2+($L$12)*(10-FD$2)/10</f>
        <v>6.6130738497222081E-3</v>
      </c>
      <c r="FE3" s="2">
        <f>'old221'!$CX$2+($L$12)*(10-FE$2)/10</f>
        <v>3.439747937005245E-3</v>
      </c>
      <c r="FF3" s="2">
        <f>'old221'!$CX$2+($L$12)*(10-FF$2)/10</f>
        <v>2.6642202428828199E-4</v>
      </c>
      <c r="FG3">
        <f>'old221'!CY2</f>
        <v>-3.9688379843003697E-3</v>
      </c>
      <c r="FH3">
        <f>'old221'!CZ2</f>
        <v>-8.2221073657973206E-3</v>
      </c>
      <c r="FI3">
        <f>'old221'!DA2</f>
        <v>-1.24932177284049E-2</v>
      </c>
      <c r="FJ3">
        <f>'old221'!DB2</f>
        <v>-1.6782002898096299E-2</v>
      </c>
      <c r="FK3">
        <f>'old221'!DC2</f>
        <v>-2.10882989516941E-2</v>
      </c>
      <c r="FL3">
        <f>'old221'!DD2</f>
        <v>-2.54119442509513E-2</v>
      </c>
      <c r="FM3">
        <f>'old221'!DE2</f>
        <v>-2.9752779477609299E-2</v>
      </c>
      <c r="FN3">
        <f>'old221'!DF2</f>
        <v>-3.4110647669413498E-2</v>
      </c>
      <c r="FO3">
        <f>'old221'!DG2</f>
        <v>-3.8485394257064903E-2</v>
      </c>
      <c r="FP3">
        <f>'old221'!DH2</f>
        <v>-4.2876867102091203E-2</v>
      </c>
      <c r="FQ3">
        <f>'old221'!DI2</f>
        <v>-4.7284916535622598E-2</v>
      </c>
      <c r="FR3">
        <f>'old221'!DJ2</f>
        <v>-5.1709395398057002E-2</v>
      </c>
      <c r="FS3">
        <f>'old221'!DK2</f>
        <v>-5.6150159079605001E-2</v>
      </c>
      <c r="FT3">
        <f>'old221'!DL2</f>
        <v>-6.0607065561707002E-2</v>
      </c>
      <c r="FU3">
        <f>'old221'!DM2</f>
        <v>-6.5079975459313003E-2</v>
      </c>
      <c r="FV3">
        <f>'old221'!DN2</f>
        <v>-6.9568752064022896E-2</v>
      </c>
      <c r="FW3">
        <f>'old221'!DO2</f>
        <v>-7.4073261388085204E-2</v>
      </c>
      <c r="FX3">
        <f>'old221'!DP2</f>
        <v>-7.8593372209254206E-2</v>
      </c>
      <c r="FY3">
        <f>'old221'!DQ2</f>
        <v>-8.3128956116509403E-2</v>
      </c>
      <c r="FZ3">
        <f>$FY3</f>
        <v>-8.3128956116509403E-2</v>
      </c>
      <c r="GA3">
        <f t="shared" ref="GA3:GI4" si="3">$FY3</f>
        <v>-8.3128956116509403E-2</v>
      </c>
      <c r="GB3">
        <f t="shared" si="3"/>
        <v>-8.3128956116509403E-2</v>
      </c>
      <c r="GC3">
        <f t="shared" si="3"/>
        <v>-8.3128956116509403E-2</v>
      </c>
      <c r="GD3">
        <f t="shared" si="3"/>
        <v>-8.3128956116509403E-2</v>
      </c>
      <c r="GE3">
        <f t="shared" si="3"/>
        <v>-8.3128956116509403E-2</v>
      </c>
      <c r="GF3">
        <f t="shared" si="3"/>
        <v>-8.3128956116509403E-2</v>
      </c>
      <c r="GG3">
        <f t="shared" si="3"/>
        <v>-8.3128956116509403E-2</v>
      </c>
      <c r="GH3">
        <f t="shared" si="3"/>
        <v>-8.3128956116509403E-2</v>
      </c>
      <c r="GI3">
        <f t="shared" si="3"/>
        <v>-8.3128956116509403E-2</v>
      </c>
      <c r="GK3">
        <v>-9.2569825177640994E-2</v>
      </c>
    </row>
    <row r="4" spans="1:193" x14ac:dyDescent="0.15">
      <c r="A4" s="4" t="s">
        <v>1</v>
      </c>
      <c r="B4" s="1">
        <v>0</v>
      </c>
      <c r="C4" s="1">
        <f t="shared" ref="C4:J4" si="4">$L$4/10*B2</f>
        <v>1.3962634015954637E-2</v>
      </c>
      <c r="D4" s="1">
        <f t="shared" si="4"/>
        <v>2.7925268031909273E-2</v>
      </c>
      <c r="E4" s="1">
        <f t="shared" si="4"/>
        <v>4.1887902047863912E-2</v>
      </c>
      <c r="F4" s="1">
        <f t="shared" si="4"/>
        <v>5.5850536063818547E-2</v>
      </c>
      <c r="G4" s="1">
        <f t="shared" si="4"/>
        <v>6.9813170079773182E-2</v>
      </c>
      <c r="H4" s="1">
        <f t="shared" si="4"/>
        <v>8.3775804095727824E-2</v>
      </c>
      <c r="I4" s="1">
        <f t="shared" si="4"/>
        <v>9.7738438111682452E-2</v>
      </c>
      <c r="J4" s="1">
        <f t="shared" si="4"/>
        <v>0.11170107212763709</v>
      </c>
      <c r="K4" s="1">
        <f>$L$4/10*J2</f>
        <v>0.12566370614359174</v>
      </c>
      <c r="L4" s="3">
        <f>8/180*PI()</f>
        <v>0.13962634015954636</v>
      </c>
      <c r="M4">
        <f>'old221'!C3+对角补偿八度!$L$4</f>
        <v>0.13975178198610497</v>
      </c>
      <c r="N4">
        <f>'old221'!D3+对角补偿八度!$L$4</f>
        <v>0.13986265614015084</v>
      </c>
      <c r="O4">
        <f>'old221'!E3+对角补偿八度!$L$4</f>
        <v>0.13995896429335233</v>
      </c>
      <c r="P4">
        <f>'old221'!F3+对角补偿八度!$L$4</f>
        <v>0.14004070790166837</v>
      </c>
      <c r="Q4">
        <f>'old221'!G3+对角补偿八度!$L$4</f>
        <v>0.14010788820578782</v>
      </c>
      <c r="R4">
        <f>'old221'!H3+对角补偿八度!$L$4</f>
        <v>0.14016050623150703</v>
      </c>
      <c r="S4">
        <f>'old221'!I3+对角补偿八度!$L$4</f>
        <v>0.14019856279004486</v>
      </c>
      <c r="T4">
        <f>'old221'!J3+对角补偿八度!$L$4</f>
        <v>0.14022205847829541</v>
      </c>
      <c r="U4">
        <f>'old221'!K3+对角补偿八度!$L$4</f>
        <v>0.14023099367901873</v>
      </c>
      <c r="V4">
        <f>'old221'!L3+对角补偿八度!$L$4</f>
        <v>0.14022536856096937</v>
      </c>
      <c r="W4">
        <f>'old221'!M3+对角补偿八度!$L$4</f>
        <v>0.14020518307896304</v>
      </c>
      <c r="X4">
        <f>'old221'!N3+对角补偿八度!$L$4</f>
        <v>0.14017043697388057</v>
      </c>
      <c r="Y4">
        <f>'old221'!O3+对角补偿八度!$L$4</f>
        <v>0.14012112977261063</v>
      </c>
      <c r="Z4">
        <f>'old221'!P3+对角补偿八度!$L$4</f>
        <v>0.14005726078792982</v>
      </c>
      <c r="AA4">
        <f>'old221'!Q3+对角补偿八度!$L$4</f>
        <v>0.13997882911832085</v>
      </c>
      <c r="AB4">
        <f>'old221'!R3+对角补偿八度!$L$4</f>
        <v>0.13988583364772891</v>
      </c>
      <c r="AC4">
        <f>'old221'!S3+对角补偿八度!$L$4</f>
        <v>0.13977827304525528</v>
      </c>
      <c r="AD4">
        <f>'old221'!T3+对角补偿八度!$L$4</f>
        <v>0.13965614576478871</v>
      </c>
      <c r="AE4">
        <f>'old221'!U3+对角补偿八度!$L$4</f>
        <v>0.13951945004457469</v>
      </c>
      <c r="AF4">
        <f>'old221'!V3+$L$4</f>
        <v>0.13936818390672248</v>
      </c>
      <c r="AG4" s="2">
        <f>'old221'!$V$3+('对角补偿2+6度 (H+K (×1.5) (改起始) (2)'!$L$4)*(10-AG2)/10</f>
        <v>0.12540554989076785</v>
      </c>
      <c r="AH4" s="2">
        <f>'old221'!$V$3+('对角补偿2+6度 (H+K (×1.5) (改起始) (2)'!$L$4)*(10-AH2)/10</f>
        <v>0.11144291587481321</v>
      </c>
      <c r="AI4" s="2">
        <f>'old221'!$V$3+('对角补偿2+6度 (H+K (×1.5) (改起始) (2)'!$L$4)*(10-AI2)/10</f>
        <v>9.748028185885857E-2</v>
      </c>
      <c r="AJ4" s="2">
        <f>'old221'!$V$3+('对角补偿2+6度 (H+K (×1.5) (改起始) (2)'!$L$4)*(10-AJ2)/10</f>
        <v>8.3517647842903942E-2</v>
      </c>
      <c r="AK4" s="2">
        <f>'old221'!$V$3+('对角补偿2+6度 (H+K (×1.5) (改起始) (2)'!$L$4)*(10-AK2)/10</f>
        <v>6.95550138269493E-2</v>
      </c>
      <c r="AL4" s="2">
        <f>'old221'!$V$3+('对角补偿2+6度 (H+K (×1.5) (改起始) (2)'!$L$4)*(10-AL2)/10</f>
        <v>5.5592379810994665E-2</v>
      </c>
      <c r="AM4" s="2">
        <f>'old221'!$V$3+('对角补偿2+6度 (H+K (×1.5) (改起始) (2)'!$L$4)*(10-AM2)/10</f>
        <v>4.162974579504003E-2</v>
      </c>
      <c r="AN4" s="2">
        <f>'old221'!$V$3+('对角补偿2+6度 (H+K (×1.5) (改起始) (2)'!$L$4)*(10-AN2)/10</f>
        <v>2.7667111779085391E-2</v>
      </c>
      <c r="AO4" s="2">
        <f>'old221'!$V$3+('对角补偿2+6度 (H+K (×1.5) (改起始) (2)'!$L$4)*(10-AO2)/10</f>
        <v>1.3704477763130754E-2</v>
      </c>
      <c r="AP4" s="2">
        <f>'old221'!$V$3+('对角补偿2+6度 (H+K (×1.5) (改起始) (2)'!$L$4)*(10-AP2)/10</f>
        <v>-2.58156252823882E-4</v>
      </c>
      <c r="AQ4">
        <f>'old221'!W3</f>
        <v>-4.2399500289791502E-4</v>
      </c>
      <c r="AR4">
        <f>'old221'!X3</f>
        <v>-6.0440877708867202E-4</v>
      </c>
      <c r="AS4">
        <f>'old221'!Y3</f>
        <v>-7.9940020528446198E-4</v>
      </c>
      <c r="AT4">
        <f>'old221'!Z3</f>
        <v>-1.00897213611151E-3</v>
      </c>
      <c r="AU4">
        <f>'old221'!AA3</f>
        <v>-1.23312763774264E-3</v>
      </c>
      <c r="AV4">
        <f>'old221'!AB3</f>
        <v>-1.4718699987688001E-3</v>
      </c>
      <c r="AW4">
        <f>'old221'!AC3</f>
        <v>-1.72520272913546E-3</v>
      </c>
      <c r="AX4">
        <f>'old221'!AD3</f>
        <v>-1.9931295611415002E-3</v>
      </c>
      <c r="AY4">
        <f>'old221'!AE3</f>
        <v>-2.27565445050426E-3</v>
      </c>
      <c r="AZ4">
        <f>'old221'!AF3</f>
        <v>-2.5727815774878602E-3</v>
      </c>
      <c r="BA4">
        <f>'old221'!AG3</f>
        <v>-2.8845153480969699E-3</v>
      </c>
      <c r="BB4">
        <f>'old221'!AH3</f>
        <v>-3.21086039533647E-3</v>
      </c>
      <c r="BC4">
        <f>'old221'!AI3</f>
        <v>-3.55182158053569E-3</v>
      </c>
      <c r="BD4">
        <f>'old221'!AJ3</f>
        <v>-3.9074039947395401E-3</v>
      </c>
      <c r="BE4">
        <f>'old221'!AK3</f>
        <v>-4.2776129601658202E-3</v>
      </c>
      <c r="BF4">
        <f>'old221'!AL3</f>
        <v>-4.6624540317292702E-3</v>
      </c>
      <c r="BG4">
        <f>'old221'!AM3</f>
        <v>-5.061932998633E-3</v>
      </c>
      <c r="BH4">
        <f>'old221'!AN3</f>
        <v>-5.4760558860278401E-3</v>
      </c>
      <c r="BI4">
        <f>'old221'!AO3</f>
        <v>-5.9048289567391601E-3</v>
      </c>
      <c r="BJ4">
        <f>'old221'!AP3</f>
        <v>-6.3482587130636601E-3</v>
      </c>
      <c r="BK4">
        <f t="shared" ref="BK4:BT4" si="5">$BJ4</f>
        <v>-6.3482587130636601E-3</v>
      </c>
      <c r="BL4">
        <f t="shared" si="5"/>
        <v>-6.3482587130636601E-3</v>
      </c>
      <c r="BM4">
        <f t="shared" si="5"/>
        <v>-6.3482587130636601E-3</v>
      </c>
      <c r="BN4">
        <f t="shared" si="5"/>
        <v>-6.3482587130636601E-3</v>
      </c>
      <c r="BO4">
        <f t="shared" si="5"/>
        <v>-6.3482587130636601E-3</v>
      </c>
      <c r="BP4">
        <f t="shared" si="5"/>
        <v>-6.3482587130636601E-3</v>
      </c>
      <c r="BQ4">
        <f t="shared" si="5"/>
        <v>-6.3482587130636601E-3</v>
      </c>
      <c r="BR4">
        <f t="shared" si="5"/>
        <v>-6.3482587130636601E-3</v>
      </c>
      <c r="BS4">
        <f t="shared" si="5"/>
        <v>-6.3482587130636601E-3</v>
      </c>
      <c r="BT4">
        <f t="shared" si="5"/>
        <v>-6.3482587130636601E-3</v>
      </c>
      <c r="BU4" s="1">
        <f>'old221'!AQ3</f>
        <v>-7.2644450842052101E-3</v>
      </c>
      <c r="BV4" s="11">
        <f>'old221'!AR3</f>
        <v>-8.2393262686693003E-3</v>
      </c>
      <c r="BW4" s="11">
        <f>'old221'!AS3</f>
        <v>-9.2729616837916602E-3</v>
      </c>
      <c r="BX4" s="11">
        <f>'old221'!AT3</f>
        <v>-1.0365414741129401E-2</v>
      </c>
      <c r="BY4" s="11">
        <f>'old221'!AU3</f>
        <v>-1.15167529188018E-2</v>
      </c>
      <c r="BZ4" s="11">
        <f>'old221'!AV3</f>
        <v>-1.2727047838541301E-2</v>
      </c>
      <c r="CA4" s="11">
        <f>'old221'!AW3</f>
        <v>-1.39963753475441E-2</v>
      </c>
      <c r="CB4" s="11">
        <f>'old221'!AX3</f>
        <v>-1.53248156052257E-2</v>
      </c>
      <c r="CC4" s="11">
        <f>'old221'!AY3</f>
        <v>-1.6712453174982701E-2</v>
      </c>
      <c r="CD4" s="11">
        <f>'old221'!AZ3</f>
        <v>-1.8159377121078801E-2</v>
      </c>
      <c r="CE4" s="11">
        <f>'old221'!BA3</f>
        <v>-1.96656811107765E-2</v>
      </c>
      <c r="CF4" s="11">
        <f>'old221'!BB3</f>
        <v>-2.1231463521843099E-2</v>
      </c>
      <c r="CG4" s="11">
        <f>'old221'!BC3</f>
        <v>-2.2856827555573798E-2</v>
      </c>
      <c r="CH4" s="11">
        <f>'old221'!BD3</f>
        <v>-2.4541881355477E-2</v>
      </c>
      <c r="CI4" s="11">
        <f>'old221'!BE3</f>
        <v>-2.6286738131780799E-2</v>
      </c>
      <c r="CJ4" s="11">
        <f>'old221'!BF3</f>
        <v>-2.80915162919304E-2</v>
      </c>
      <c r="CK4" s="11">
        <f>'old221'!BG3</f>
        <v>-2.9956339577252002E-2</v>
      </c>
      <c r="CL4" s="11">
        <f>'old221'!BH3</f>
        <v>-3.1881337205975399E-2</v>
      </c>
      <c r="CM4" s="11">
        <f>'old221'!BI3</f>
        <v>-3.3866644022817499E-2</v>
      </c>
      <c r="CN4" s="11">
        <f>'old221'!BJ3</f>
        <v>-3.5912400655339502E-2</v>
      </c>
      <c r="CO4">
        <f t="shared" ref="CO4" si="6">$CN4</f>
        <v>-3.5912400655339502E-2</v>
      </c>
      <c r="CP4">
        <f t="shared" si="1"/>
        <v>-3.5912400655339502E-2</v>
      </c>
      <c r="CQ4">
        <f t="shared" si="1"/>
        <v>-3.5912400655339502E-2</v>
      </c>
      <c r="CR4">
        <f t="shared" si="1"/>
        <v>-3.5912400655339502E-2</v>
      </c>
      <c r="CS4">
        <f t="shared" si="1"/>
        <v>-3.5912400655339502E-2</v>
      </c>
      <c r="CT4">
        <f t="shared" si="1"/>
        <v>-3.5912400655339502E-2</v>
      </c>
      <c r="CU4">
        <f t="shared" si="1"/>
        <v>-3.5912400655339502E-2</v>
      </c>
      <c r="CV4">
        <f t="shared" si="1"/>
        <v>-3.5912400655339502E-2</v>
      </c>
      <c r="CW4">
        <f t="shared" si="1"/>
        <v>-3.5912400655339502E-2</v>
      </c>
      <c r="CX4">
        <f t="shared" si="1"/>
        <v>-3.5912400655339502E-2</v>
      </c>
      <c r="CY4">
        <f>'old221'!BK3</f>
        <v>1.4501412977526299E-2</v>
      </c>
      <c r="CZ4">
        <f>'old221'!BL3</f>
        <v>6.3252325588442695E-2</v>
      </c>
      <c r="DA4">
        <f>'old221'!BM3</f>
        <v>0.109273041305173</v>
      </c>
      <c r="DB4">
        <f>'old221'!BN3</f>
        <v>0.15155725234258199</v>
      </c>
      <c r="DC4">
        <f>'old221'!BO3</f>
        <v>0.18918211825568301</v>
      </c>
      <c r="DD4">
        <f>'old221'!BP3</f>
        <v>0.22132888067022899</v>
      </c>
      <c r="DE4">
        <f>'old221'!BQ3</f>
        <v>0.247301152991838</v>
      </c>
      <c r="DF4">
        <f>'old221'!BR3</f>
        <v>0.26654047653176699</v>
      </c>
      <c r="DG4">
        <f>'old221'!BS3</f>
        <v>0.27863879555119198</v>
      </c>
      <c r="DH4">
        <f>'old221'!BT3</f>
        <v>0.28334757255212301</v>
      </c>
      <c r="DI4">
        <f>'old221'!BU3</f>
        <v>0.280583340194411</v>
      </c>
      <c r="DJ4">
        <f>'old221'!BV3</f>
        <v>0.27042956581820399</v>
      </c>
      <c r="DK4">
        <f>'old221'!BW3</f>
        <v>0.25313478692149399</v>
      </c>
      <c r="DL4">
        <f>'old221'!BX3</f>
        <v>0.22910705924310301</v>
      </c>
      <c r="DM4">
        <f>'old221'!BY3</f>
        <v>0.19890484147177601</v>
      </c>
      <c r="DN4">
        <f>'old221'!BZ3</f>
        <v>0.16322452020189401</v>
      </c>
      <c r="DO4">
        <f>'old221'!CA3</f>
        <v>0.122884853807704</v>
      </c>
      <c r="DP4">
        <f>'old221'!CB3</f>
        <v>7.8808682734192101E-2</v>
      </c>
      <c r="DQ4">
        <f>'old221'!CC3</f>
        <v>3.2002314766494303E-2</v>
      </c>
      <c r="DR4">
        <f>'old221'!CD3</f>
        <v>-1.6466954223152801E-2</v>
      </c>
      <c r="DS4" s="1">
        <f>$DR$4+C$13</f>
        <v>-5.9949787111868245E-3</v>
      </c>
      <c r="DT4" s="1">
        <f t="shared" ref="DT4:EB4" si="7">$DR$4+D$13</f>
        <v>4.4769968007791518E-3</v>
      </c>
      <c r="DU4" s="1">
        <f t="shared" si="7"/>
        <v>1.4948972312745126E-2</v>
      </c>
      <c r="DV4" s="1">
        <f t="shared" si="7"/>
        <v>2.5420947824711104E-2</v>
      </c>
      <c r="DW4" s="1">
        <f t="shared" si="7"/>
        <v>3.5892923336677082E-2</v>
      </c>
      <c r="DX4" s="1">
        <f t="shared" si="7"/>
        <v>4.6364898848643053E-2</v>
      </c>
      <c r="DY4" s="1">
        <f t="shared" si="7"/>
        <v>5.6836874360609031E-2</v>
      </c>
      <c r="DZ4" s="1">
        <f t="shared" si="7"/>
        <v>6.7308849872575016E-2</v>
      </c>
      <c r="EA4" s="1">
        <f t="shared" si="7"/>
        <v>7.778082538454098E-2</v>
      </c>
      <c r="EB4" s="1">
        <f t="shared" si="7"/>
        <v>8.8252800896506972E-2</v>
      </c>
      <c r="EC4">
        <f>'old221'!CE3+$L$13</f>
        <v>8.9676846057711868E-2</v>
      </c>
      <c r="ED4">
        <f>'old221'!CF3+$L$13</f>
        <v>9.104162923206266E-2</v>
      </c>
      <c r="EE4">
        <f>'old221'!CG3+$L$13</f>
        <v>9.2347239599881059E-2</v>
      </c>
      <c r="EF4">
        <f>'old221'!CH3+$L$13</f>
        <v>9.3593761804874664E-2</v>
      </c>
      <c r="EG4">
        <f>'old221'!CI3+$L$13</f>
        <v>9.4781276053613597E-2</v>
      </c>
      <c r="EH4">
        <f>'old221'!CJ3+$L$13</f>
        <v>9.5909858209822854E-2</v>
      </c>
      <c r="EI4">
        <f>'old221'!CK3+$L$13</f>
        <v>9.6979579883609571E-2</v>
      </c>
      <c r="EJ4">
        <f>'old221'!CL3+$L$13</f>
        <v>9.7990508515737387E-2</v>
      </c>
      <c r="EK4">
        <f>'old221'!CM3+$L$13</f>
        <v>9.8942707457051318E-2</v>
      </c>
      <c r="EL4">
        <f>'old221'!CN3+$L$13</f>
        <v>9.9836236043150464E-2</v>
      </c>
      <c r="EM4">
        <f>'old221'!CO3+$L$13</f>
        <v>0.10067114966439956</v>
      </c>
      <c r="EN4">
        <f>'old221'!CP3+$L$13</f>
        <v>0.10144749983136132</v>
      </c>
      <c r="EO4">
        <f>'old221'!CQ3+$L$13</f>
        <v>0.10216533423572878</v>
      </c>
      <c r="EP4">
        <f>'old221'!CR3+$L$13</f>
        <v>0.10282469680682789</v>
      </c>
      <c r="EQ4">
        <f>'old221'!CS3+$L$13</f>
        <v>0.10342562776375804</v>
      </c>
      <c r="ER4">
        <f>'old221'!CT3+$L$13</f>
        <v>0.10396816366322799</v>
      </c>
      <c r="ES4">
        <f>'old221'!CU3+$L$13</f>
        <v>0.10445233744314504</v>
      </c>
      <c r="ET4">
        <f>'old221'!CV3+$L$13</f>
        <v>0.10487817846200394</v>
      </c>
      <c r="EU4">
        <f>'old221'!CW3+$L$13</f>
        <v>0.10524571253412292</v>
      </c>
      <c r="EV4">
        <f>'old221'!CX3+$L$13</f>
        <v>0.10555496196076548</v>
      </c>
      <c r="EW4" s="2">
        <f>'old221'!$CX$3+($L$13)*(10-EW$2)/10</f>
        <v>9.5082986448799506E-2</v>
      </c>
      <c r="EX4" s="2">
        <f>'old221'!$CX$3+($L$13)*(10-EX$2)/10</f>
        <v>8.4611010936833528E-2</v>
      </c>
      <c r="EY4" s="2">
        <f>'old221'!$CX$3+($L$13)*(10-EY$2)/10</f>
        <v>7.413903542486755E-2</v>
      </c>
      <c r="EZ4" s="2">
        <f>'old221'!$CX$3+($L$13)*(10-EZ$2)/10</f>
        <v>6.3667059912901586E-2</v>
      </c>
      <c r="FA4" s="2">
        <f>'old221'!$CX$3+($L$13)*(10-FA$2)/10</f>
        <v>5.3195084400935601E-2</v>
      </c>
      <c r="FB4" s="2">
        <f>'old221'!$CX$3+($L$13)*(10-FB$2)/10</f>
        <v>4.2723108888969623E-2</v>
      </c>
      <c r="FC4" s="2">
        <f>'old221'!$CX$3+($L$13)*(10-FC$2)/10</f>
        <v>3.2251133377003652E-2</v>
      </c>
      <c r="FD4" s="2">
        <f>'old221'!$CX$3+($L$13)*(10-FD$2)/10</f>
        <v>2.177915786503767E-2</v>
      </c>
      <c r="FE4" s="2">
        <f>'old221'!$CX$3+($L$13)*(10-FE$2)/10</f>
        <v>1.1307182353071694E-2</v>
      </c>
      <c r="FF4" s="2">
        <f>'old221'!$CX$3+($L$13)*(10-FF$2)/10</f>
        <v>8.3520684110571796E-4</v>
      </c>
      <c r="FG4">
        <f>'old221'!CY3</f>
        <v>1.08619043752212E-3</v>
      </c>
      <c r="FH4">
        <f>'old221'!CZ3</f>
        <v>1.27892355594161E-3</v>
      </c>
      <c r="FI4">
        <f>'old221'!DA3</f>
        <v>1.4134181045417601E-3</v>
      </c>
      <c r="FJ4">
        <f>'old221'!DB3</f>
        <v>1.4896825624148801E-3</v>
      </c>
      <c r="FK4">
        <f>'old221'!DC3</f>
        <v>1.5077219905472699E-3</v>
      </c>
      <c r="FL4">
        <f>'old221'!DD3</f>
        <v>1.46753803882649E-3</v>
      </c>
      <c r="FM4">
        <f>'old221'!DE3</f>
        <v>1.36912894908137E-3</v>
      </c>
      <c r="FN4">
        <f>'old221'!DF3</f>
        <v>1.2124895541598701E-3</v>
      </c>
      <c r="FO4">
        <f>'old221'!DG3</f>
        <v>9.9761127304409691E-4</v>
      </c>
      <c r="FP4">
        <f>'old221'!DH3</f>
        <v>7.2448210199627095E-4</v>
      </c>
      <c r="FQ4">
        <f>'old221'!DI3</f>
        <v>3.9308660172743297E-4</v>
      </c>
      <c r="FR4">
        <f>'old221'!DJ3</f>
        <v>3.4058805740144799E-6</v>
      </c>
      <c r="FS4">
        <f>'old221'!DK3</f>
        <v>-4.44582426335272E-4</v>
      </c>
      <c r="FT4">
        <f>'old221'!DL3</f>
        <v>-9.5090418194532201E-4</v>
      </c>
      <c r="FU4">
        <f>'old221'!DM3</f>
        <v>-1.5155887762008399E-3</v>
      </c>
      <c r="FV4">
        <f>'old221'!DN3</f>
        <v>-2.1386691590639102E-3</v>
      </c>
      <c r="FW4">
        <f>'old221'!DO3</f>
        <v>-2.8201818776600902E-3</v>
      </c>
      <c r="FX4">
        <f>'old221'!DP3</f>
        <v>-3.5601671175944402E-3</v>
      </c>
      <c r="FY4">
        <f>'old221'!DQ3</f>
        <v>-4.3586687484835603E-3</v>
      </c>
      <c r="FZ4">
        <f t="shared" ref="FZ4:GI8" si="8">$FY4</f>
        <v>-4.3586687484835603E-3</v>
      </c>
      <c r="GA4">
        <f t="shared" si="3"/>
        <v>-4.3586687484835603E-3</v>
      </c>
      <c r="GB4">
        <f t="shared" si="3"/>
        <v>-4.3586687484835603E-3</v>
      </c>
      <c r="GC4">
        <f t="shared" si="3"/>
        <v>-4.3586687484835603E-3</v>
      </c>
      <c r="GD4">
        <f t="shared" si="3"/>
        <v>-4.3586687484835603E-3</v>
      </c>
      <c r="GE4">
        <f t="shared" si="3"/>
        <v>-4.3586687484835603E-3</v>
      </c>
      <c r="GF4">
        <f t="shared" si="3"/>
        <v>-4.3586687484835603E-3</v>
      </c>
      <c r="GG4">
        <f t="shared" si="3"/>
        <v>-4.3586687484835603E-3</v>
      </c>
      <c r="GH4">
        <f t="shared" si="3"/>
        <v>-4.3586687484835603E-3</v>
      </c>
      <c r="GI4">
        <f t="shared" si="3"/>
        <v>-4.3586687484835603E-3</v>
      </c>
      <c r="GK4">
        <v>-7.2644450842052101E-3</v>
      </c>
    </row>
    <row r="5" spans="1:193" x14ac:dyDescent="0.15">
      <c r="A5" t="s">
        <v>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f>'old218'!B4</f>
        <v>0</v>
      </c>
      <c r="M5">
        <f>'old221'!C4</f>
        <v>-2.1170580763962801E-3</v>
      </c>
      <c r="N5">
        <f>'old221'!D4</f>
        <v>-4.2386265444411802E-3</v>
      </c>
      <c r="O5">
        <f>'old221'!E4</f>
        <v>-6.3646842687421499E-3</v>
      </c>
      <c r="P5">
        <f>'old221'!F4</f>
        <v>-8.4952102516755498E-3</v>
      </c>
      <c r="Q5">
        <f>'old221'!G4</f>
        <v>-1.06301836343934E-2</v>
      </c>
      <c r="R5">
        <f>'old221'!H4</f>
        <v>-1.27695836978468E-2</v>
      </c>
      <c r="S5">
        <f>'old221'!I4</f>
        <v>-1.49133898638238E-2</v>
      </c>
      <c r="T5">
        <f>'old221'!J4</f>
        <v>-1.7061581696004701E-2</v>
      </c>
      <c r="U5">
        <f>'old221'!K4</f>
        <v>-1.9214138901031401E-2</v>
      </c>
      <c r="V5">
        <f>'old221'!L4</f>
        <v>-2.13710413295931E-2</v>
      </c>
      <c r="W5">
        <f>'old221'!M4</f>
        <v>-2.35322689775266E-2</v>
      </c>
      <c r="X5">
        <f>'old221'!N4</f>
        <v>-2.5697801986931602E-2</v>
      </c>
      <c r="Y5">
        <f>'old221'!O4</f>
        <v>-2.7867620647301399E-2</v>
      </c>
      <c r="Z5">
        <f>'old221'!P4</f>
        <v>-3.0041705396667701E-2</v>
      </c>
      <c r="AA5">
        <f>'old221'!Q4</f>
        <v>-3.2220036822760097E-2</v>
      </c>
      <c r="AB5">
        <f>'old221'!R4</f>
        <v>-3.4402595664179997E-2</v>
      </c>
      <c r="AC5">
        <f>'old221'!S4</f>
        <v>-3.6589362811589199E-2</v>
      </c>
      <c r="AD5">
        <f>'old221'!T4</f>
        <v>-3.87803193089118E-2</v>
      </c>
      <c r="AE5">
        <f>'old221'!U4</f>
        <v>-4.0975446354551498E-2</v>
      </c>
      <c r="AF5">
        <f>'old221'!V4</f>
        <v>-4.3174725302621599E-2</v>
      </c>
      <c r="AG5">
        <f>$AF5</f>
        <v>-4.3174725302621599E-2</v>
      </c>
      <c r="AH5">
        <f t="shared" ref="AH5:AP8" si="9">$AF5</f>
        <v>-4.3174725302621599E-2</v>
      </c>
      <c r="AI5">
        <f t="shared" si="9"/>
        <v>-4.3174725302621599E-2</v>
      </c>
      <c r="AJ5">
        <f t="shared" si="9"/>
        <v>-4.3174725302621599E-2</v>
      </c>
      <c r="AK5">
        <f t="shared" si="9"/>
        <v>-4.3174725302621599E-2</v>
      </c>
      <c r="AL5">
        <f t="shared" si="9"/>
        <v>-4.3174725302621599E-2</v>
      </c>
      <c r="AM5">
        <f t="shared" si="9"/>
        <v>-4.3174725302621599E-2</v>
      </c>
      <c r="AN5">
        <f t="shared" si="9"/>
        <v>-4.3174725302621599E-2</v>
      </c>
      <c r="AO5">
        <f t="shared" si="9"/>
        <v>-4.3174725302621599E-2</v>
      </c>
      <c r="AP5">
        <f t="shared" si="9"/>
        <v>-4.3174725302621599E-2</v>
      </c>
      <c r="AQ5">
        <f>'old221'!W4</f>
        <v>-1.2249623358785201E-2</v>
      </c>
      <c r="AR5">
        <f>'old221'!X4</f>
        <v>1.78440280740766E-2</v>
      </c>
      <c r="AS5">
        <f>'old221'!Y4</f>
        <v>4.65725810598452E-2</v>
      </c>
      <c r="AT5">
        <f>'old221'!Z4</f>
        <v>7.3432881705953301E-2</v>
      </c>
      <c r="AU5">
        <f>'old221'!AA4</f>
        <v>9.7963509789907199E-2</v>
      </c>
      <c r="AV5">
        <f>'old221'!AB4</f>
        <v>0.11975508612458401</v>
      </c>
      <c r="AW5">
        <f>'old221'!AC4</f>
        <v>0.138459417412792</v>
      </c>
      <c r="AX5">
        <f>'old221'!AD4</f>
        <v>0.15379727431015999</v>
      </c>
      <c r="AY5">
        <f>'old221'!AE4</f>
        <v>0.165564628947276</v>
      </c>
      <c r="AZ5">
        <f>'old221'!AF4</f>
        <v>0.173637212575145</v>
      </c>
      <c r="BA5">
        <f>'old221'!AG4</f>
        <v>0.17797329152369201</v>
      </c>
      <c r="BB5">
        <f>'old221'!AH4</f>
        <v>0.17861459946299299</v>
      </c>
      <c r="BC5">
        <f>'old221'!AI4</f>
        <v>0.17568540514204101</v>
      </c>
      <c r="BD5">
        <f>'old221'!AJ4</f>
        <v>0.16938973643024899</v>
      </c>
      <c r="BE5">
        <f>'old221'!AK4</f>
        <v>0.16000682267198901</v>
      </c>
      <c r="BF5">
        <f>'old221'!AL4</f>
        <v>0.14788485716445199</v>
      </c>
      <c r="BG5">
        <f>'old221'!AM4</f>
        <v>0.13343321909476</v>
      </c>
      <c r="BH5">
        <f>'old221'!AN4</f>
        <v>0.117113328685408</v>
      </c>
      <c r="BI5">
        <f>'old221'!AO4</f>
        <v>9.9428339828962195E-2</v>
      </c>
      <c r="BJ5">
        <f>'old221'!AP4</f>
        <v>8.0911900461542202E-2</v>
      </c>
      <c r="BK5" s="1">
        <f>$BJ$5+C$12</f>
        <v>8.4085226374259164E-2</v>
      </c>
      <c r="BL5" s="1">
        <f t="shared" ref="BL5:BT5" si="10">$BJ$5+D$12</f>
        <v>8.7258552286976127E-2</v>
      </c>
      <c r="BM5" s="1">
        <f t="shared" si="10"/>
        <v>9.0431878199693089E-2</v>
      </c>
      <c r="BN5" s="1">
        <f t="shared" si="10"/>
        <v>9.3605204112410051E-2</v>
      </c>
      <c r="BO5" s="1">
        <f t="shared" si="10"/>
        <v>9.6778530025127013E-2</v>
      </c>
      <c r="BP5" s="1">
        <f t="shared" si="10"/>
        <v>9.9951855937843975E-2</v>
      </c>
      <c r="BQ5" s="1">
        <f t="shared" si="10"/>
        <v>0.10312518185056094</v>
      </c>
      <c r="BR5" s="1">
        <f t="shared" si="10"/>
        <v>0.1062985077632779</v>
      </c>
      <c r="BS5" s="1">
        <f t="shared" si="10"/>
        <v>0.10947183367599486</v>
      </c>
      <c r="BT5" s="1">
        <f t="shared" si="10"/>
        <v>0.11264515958871182</v>
      </c>
      <c r="BU5" s="1">
        <f>'old221'!AQ4+$L$12</f>
        <v>0.10880861992713403</v>
      </c>
      <c r="BV5" s="11">
        <f>'old221'!AR4+$L$12</f>
        <v>0.10495027801726434</v>
      </c>
      <c r="BW5" s="11">
        <f>'old221'!AS4+$L$12</f>
        <v>0.10107034150129202</v>
      </c>
      <c r="BX5" s="11">
        <f>'old221'!AT4+$L$12</f>
        <v>9.7169016199788627E-2</v>
      </c>
      <c r="BY5" s="11">
        <f>'old221'!AU4+$L$12</f>
        <v>9.3246506106887839E-2</v>
      </c>
      <c r="BZ5" s="11">
        <f>'old221'!AV4+$L$12</f>
        <v>8.9303013383539437E-2</v>
      </c>
      <c r="CA5" s="11">
        <f>'old221'!AW4+$L$12</f>
        <v>8.5338738348904736E-2</v>
      </c>
      <c r="CB5" s="11">
        <f>'old221'!AX4+$L$12</f>
        <v>8.1353879469961837E-2</v>
      </c>
      <c r="CC5" s="11">
        <f>'old221'!AY4+$L$12</f>
        <v>7.734863334938373E-2</v>
      </c>
      <c r="CD5" s="11">
        <f>'old221'!AZ4+$L$12</f>
        <v>7.332319471174753E-2</v>
      </c>
      <c r="CE5" s="11">
        <f>'old221'!BA4+$L$12</f>
        <v>6.9277756388136727E-2</v>
      </c>
      <c r="CF5" s="11">
        <f>'old221'!BB4+$L$12</f>
        <v>6.5212509299189925E-2</v>
      </c>
      <c r="CG5" s="11">
        <f>'old221'!BC4+$L$12</f>
        <v>6.1127642436649726E-2</v>
      </c>
      <c r="CH5" s="11">
        <f>'old221'!BD4+$L$12</f>
        <v>5.7023342843463526E-2</v>
      </c>
      <c r="CI5" s="11">
        <f>'old221'!BE4+$L$12</f>
        <v>5.2899795592484929E-2</v>
      </c>
      <c r="CJ5" s="11">
        <f>'old221'!BF4+$L$12</f>
        <v>4.8757183763821328E-2</v>
      </c>
      <c r="CK5" s="11">
        <f>'old221'!BG4+$L$12</f>
        <v>4.4595688420873927E-2</v>
      </c>
      <c r="CL5" s="11">
        <f>'old221'!BH4+$L$12</f>
        <v>4.0415488585112125E-2</v>
      </c>
      <c r="CM5" s="11">
        <f>'old221'!BI4+$L$12</f>
        <v>3.6216761209620148E-2</v>
      </c>
      <c r="CN5" s="11">
        <f>'old221'!BJ4+$L$12</f>
        <v>3.1999681151457911E-2</v>
      </c>
      <c r="CO5" s="2">
        <f>'old221'!$BJ$4+($L$12)*(10-CO$2)/10</f>
        <v>2.8826355238740949E-2</v>
      </c>
      <c r="CP5" s="2">
        <f>'old221'!$BJ$4+($L$12)*(10-CP$2)/10</f>
        <v>2.5653029326023986E-2</v>
      </c>
      <c r="CQ5" s="2">
        <f>'old221'!$BJ$4+($L$12)*(10-CQ$2)/10</f>
        <v>2.2479703413307024E-2</v>
      </c>
      <c r="CR5" s="2">
        <f>'old221'!$BJ$4+($L$12)*(10-CR$2)/10</f>
        <v>1.9306377500590062E-2</v>
      </c>
      <c r="CS5" s="2">
        <f>'old221'!$BJ$4+($L$12)*(10-CS$2)/10</f>
        <v>1.6133051587873096E-2</v>
      </c>
      <c r="CT5" s="2">
        <f>'old221'!$BJ$4+($L$12)*(10-CT$2)/10</f>
        <v>1.2959725675156134E-2</v>
      </c>
      <c r="CU5" s="2">
        <f>'old221'!$BJ$4+($L$12)*(10-CU$2)/10</f>
        <v>9.786399762439172E-3</v>
      </c>
      <c r="CV5" s="2">
        <f>'old221'!$BJ$4+($L$12)*(10-CV$2)/10</f>
        <v>6.6130738497222081E-3</v>
      </c>
      <c r="CW5" s="2">
        <f>'old221'!$BJ$4+($L$12)*(10-CW$2)/10</f>
        <v>3.439747937005245E-3</v>
      </c>
      <c r="CX5" s="2">
        <f>'old221'!$BJ$4+($L$12)*(10-CX$2)/10</f>
        <v>2.6642202428828199E-4</v>
      </c>
      <c r="CY5">
        <f>'old221'!BK4</f>
        <v>-3.9688379843003697E-3</v>
      </c>
      <c r="CZ5">
        <f>'old221'!BL4</f>
        <v>-8.2221073657973206E-3</v>
      </c>
      <c r="DA5">
        <f>'old221'!BM4</f>
        <v>-1.24932177284049E-2</v>
      </c>
      <c r="DB5">
        <f>'old221'!BN4</f>
        <v>-1.6782002898096299E-2</v>
      </c>
      <c r="DC5">
        <f>'old221'!BO4</f>
        <v>-2.10882989516941E-2</v>
      </c>
      <c r="DD5">
        <f>'old221'!BP4</f>
        <v>-2.54119442509513E-2</v>
      </c>
      <c r="DE5">
        <f>'old221'!BQ4</f>
        <v>-2.9752779477609299E-2</v>
      </c>
      <c r="DF5">
        <f>'old221'!BR4</f>
        <v>-3.4110647669413498E-2</v>
      </c>
      <c r="DG5">
        <f>'old221'!BS4</f>
        <v>-3.8485394257064903E-2</v>
      </c>
      <c r="DH5">
        <f>'old221'!BT4</f>
        <v>-4.2876867102091203E-2</v>
      </c>
      <c r="DI5">
        <f>'old221'!BU4</f>
        <v>-4.7284916535622598E-2</v>
      </c>
      <c r="DJ5">
        <f>'old221'!BV4</f>
        <v>-5.1709395398057002E-2</v>
      </c>
      <c r="DK5">
        <f>'old221'!BW4</f>
        <v>-5.6150159079605001E-2</v>
      </c>
      <c r="DL5">
        <f>'old221'!BX4</f>
        <v>-6.0607065561707002E-2</v>
      </c>
      <c r="DM5">
        <f>'old221'!BY4</f>
        <v>-6.5079975459313003E-2</v>
      </c>
      <c r="DN5">
        <f>'old221'!BZ4</f>
        <v>-6.9568752064022896E-2</v>
      </c>
      <c r="DO5">
        <f>'old221'!CA4</f>
        <v>-7.4073261388085204E-2</v>
      </c>
      <c r="DP5">
        <f>'old221'!CB4</f>
        <v>-7.8593372209254206E-2</v>
      </c>
      <c r="DQ5">
        <f>'old221'!CC4</f>
        <v>-8.3128956116509403E-2</v>
      </c>
      <c r="DR5">
        <f>'old221'!CD4</f>
        <v>-8.7679887556641106E-2</v>
      </c>
      <c r="DS5">
        <f>$DR5</f>
        <v>-8.7679887556641106E-2</v>
      </c>
      <c r="DT5">
        <f t="shared" ref="DT5:EB6" si="11">$DR5</f>
        <v>-8.7679887556641106E-2</v>
      </c>
      <c r="DU5">
        <f t="shared" si="11"/>
        <v>-8.7679887556641106E-2</v>
      </c>
      <c r="DV5">
        <f t="shared" si="11"/>
        <v>-8.7679887556641106E-2</v>
      </c>
      <c r="DW5">
        <f t="shared" si="11"/>
        <v>-8.7679887556641106E-2</v>
      </c>
      <c r="DX5">
        <f t="shared" si="11"/>
        <v>-8.7679887556641106E-2</v>
      </c>
      <c r="DY5">
        <f t="shared" si="11"/>
        <v>-8.7679887556641106E-2</v>
      </c>
      <c r="DZ5">
        <f t="shared" si="11"/>
        <v>-8.7679887556641106E-2</v>
      </c>
      <c r="EA5">
        <f t="shared" si="11"/>
        <v>-8.7679887556641106E-2</v>
      </c>
      <c r="EB5">
        <f t="shared" si="11"/>
        <v>-8.7679887556641106E-2</v>
      </c>
      <c r="EC5">
        <f>'old221'!CE4</f>
        <v>-9.2246043881713202E-2</v>
      </c>
      <c r="ED5">
        <f>'old221'!CF4</f>
        <v>-9.6827305397410496E-2</v>
      </c>
      <c r="EE5">
        <f>'old221'!CG4</f>
        <v>-0.10142355541228799</v>
      </c>
      <c r="EF5">
        <f>'old221'!CH4</f>
        <v>-0.106034680287933</v>
      </c>
      <c r="EG5">
        <f>'old221'!CI4</f>
        <v>-0.110660569490071</v>
      </c>
      <c r="EH5">
        <f>'old221'!CJ4</f>
        <v>-0.115301115640619</v>
      </c>
      <c r="EI5">
        <f>'old221'!CK4</f>
        <v>-0.119956214570728</v>
      </c>
      <c r="EJ5">
        <f>'old221'!CL4</f>
        <v>-0.124625765374845</v>
      </c>
      <c r="EK5">
        <f>'old221'!CM4</f>
        <v>-0.12930967046580399</v>
      </c>
      <c r="EL5">
        <f>'old221'!CN4</f>
        <v>-0.13400783563101201</v>
      </c>
      <c r="EM5">
        <f>'old221'!CO4</f>
        <v>-0.13872017008974399</v>
      </c>
      <c r="EN5">
        <f>'old221'!CP4</f>
        <v>-0.143446586551609</v>
      </c>
      <c r="EO5">
        <f>'old221'!CQ4</f>
        <v>-0.14818700127621701</v>
      </c>
      <c r="EP5">
        <f>'old221'!CR4</f>
        <v>-0.15294133413411201</v>
      </c>
      <c r="EQ5">
        <f>'old221'!CS4</f>
        <v>-0.15770950866901601</v>
      </c>
      <c r="ER5">
        <f>'old221'!CT4</f>
        <v>-0.16249145216145</v>
      </c>
      <c r="ES5">
        <f>'old221'!CU4</f>
        <v>-0.16728709569379599</v>
      </c>
      <c r="ET5">
        <f>'old221'!CV4</f>
        <v>-0.172096374216855</v>
      </c>
      <c r="EU5">
        <f>'old221'!CW4</f>
        <v>-0.17691922661800399</v>
      </c>
      <c r="EV5">
        <f>'old221'!CX4</f>
        <v>-0.18175559579099801</v>
      </c>
      <c r="EW5">
        <f>$EV5</f>
        <v>-0.18175559579099801</v>
      </c>
      <c r="EX5">
        <f t="shared" ref="EX5:FF8" si="12">$EV5</f>
        <v>-0.18175559579099801</v>
      </c>
      <c r="EY5">
        <f t="shared" si="12"/>
        <v>-0.18175559579099801</v>
      </c>
      <c r="EZ5">
        <f t="shared" si="12"/>
        <v>-0.18175559579099801</v>
      </c>
      <c r="FA5">
        <f t="shared" si="12"/>
        <v>-0.18175559579099801</v>
      </c>
      <c r="FB5">
        <f t="shared" si="12"/>
        <v>-0.18175559579099801</v>
      </c>
      <c r="FC5">
        <f t="shared" si="12"/>
        <v>-0.18175559579099801</v>
      </c>
      <c r="FD5">
        <f t="shared" si="12"/>
        <v>-0.18175559579099801</v>
      </c>
      <c r="FE5">
        <f t="shared" si="12"/>
        <v>-0.18175559579099801</v>
      </c>
      <c r="FF5">
        <f t="shared" si="12"/>
        <v>-0.18175559579099801</v>
      </c>
      <c r="FG5">
        <f>'old221'!CY4</f>
        <v>-0.14390145032274301</v>
      </c>
      <c r="FH5">
        <f>'old221'!CZ4</f>
        <v>-0.106878755365463</v>
      </c>
      <c r="FI5">
        <f>'old221'!DA4</f>
        <v>-7.1221158855275093E-2</v>
      </c>
      <c r="FJ5">
        <f>'old221'!DB4</f>
        <v>-3.74318146847483E-2</v>
      </c>
      <c r="FK5">
        <f>'old221'!DC4</f>
        <v>-5.9721430763757201E-3</v>
      </c>
      <c r="FL5">
        <f>'old221'!DD4</f>
        <v>2.2748476782719702E-2</v>
      </c>
      <c r="FM5">
        <f>'old221'!DE4</f>
        <v>4.8381851595346699E-2</v>
      </c>
      <c r="FN5">
        <f>'old221'!DF4</f>
        <v>7.0648752017133498E-2</v>
      </c>
      <c r="FO5">
        <f>'old221'!DG4</f>
        <v>8.9345150178668398E-2</v>
      </c>
      <c r="FP5">
        <f>'old221'!DH4</f>
        <v>0.104346777330956</v>
      </c>
      <c r="FQ5">
        <f>'old221'!DI4</f>
        <v>0.115611899803923</v>
      </c>
      <c r="FR5">
        <f>'old221'!DJ4</f>
        <v>0.123182251267642</v>
      </c>
      <c r="FS5">
        <f>'old221'!DK4</f>
        <v>0.12718210047110901</v>
      </c>
      <c r="FT5">
        <f>'old221'!DL4</f>
        <v>0.12781547528373599</v>
      </c>
      <c r="FU5">
        <f>'old221'!DM4</f>
        <v>0.12536160504989499</v>
      </c>
      <c r="FV5">
        <f>'old221'!DN4</f>
        <v>0.120168683066776</v>
      </c>
      <c r="FW5">
        <f>'old221'!DO4</f>
        <v>0.112646088521503</v>
      </c>
      <c r="FX5">
        <f>'old221'!DP4</f>
        <v>0.10325524163657</v>
      </c>
      <c r="FY5">
        <f>'old221'!DQ4</f>
        <v>9.2499296304543205E-2</v>
      </c>
      <c r="FZ5" s="1">
        <f>$FY$5+C$12</f>
        <v>9.5672622217260167E-2</v>
      </c>
      <c r="GA5" s="1">
        <f t="shared" ref="GA5:GI5" si="13">$FY$5+D$12</f>
        <v>9.8845948129977129E-2</v>
      </c>
      <c r="GB5" s="1">
        <f t="shared" si="13"/>
        <v>0.10201927404269409</v>
      </c>
      <c r="GC5" s="1">
        <f t="shared" si="13"/>
        <v>0.10519259995541105</v>
      </c>
      <c r="GD5" s="1">
        <f t="shared" si="13"/>
        <v>0.10836592586812802</v>
      </c>
      <c r="GE5" s="1">
        <f t="shared" si="13"/>
        <v>0.11153925178084498</v>
      </c>
      <c r="GF5" s="1">
        <f t="shared" si="13"/>
        <v>0.11471257769356194</v>
      </c>
      <c r="GG5" s="1">
        <f t="shared" si="13"/>
        <v>0.1178859036062789</v>
      </c>
      <c r="GH5" s="1">
        <f t="shared" si="13"/>
        <v>0.12105922951899586</v>
      </c>
      <c r="GI5" s="1">
        <f t="shared" si="13"/>
        <v>0.12423255543171283</v>
      </c>
      <c r="GK5">
        <v>0.10880861992713403</v>
      </c>
    </row>
    <row r="6" spans="1:193" s="16" customFormat="1" ht="14.25" thickBot="1" x14ac:dyDescent="0.2">
      <c r="A6" s="15" t="s">
        <v>3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f>'old221'!B5</f>
        <v>0</v>
      </c>
      <c r="M6">
        <f>'old221'!C5</f>
        <v>1.2544182655860301E-4</v>
      </c>
      <c r="N6">
        <f>'old221'!D5</f>
        <v>2.3631598060447299E-4</v>
      </c>
      <c r="O6">
        <f>'old221'!E5</f>
        <v>3.3262413380597E-4</v>
      </c>
      <c r="P6">
        <f>'old221'!F5</f>
        <v>4.1436774212200199E-4</v>
      </c>
      <c r="Q6">
        <f>'old221'!G5</f>
        <v>4.8154804624145299E-4</v>
      </c>
      <c r="R6">
        <f>'old221'!H5</f>
        <v>5.3416607196066202E-4</v>
      </c>
      <c r="S6">
        <f>'old221'!I5</f>
        <v>5.7222263049849797E-4</v>
      </c>
      <c r="T6">
        <f>'old221'!J5</f>
        <v>5.9571831874905001E-4</v>
      </c>
      <c r="U6">
        <f>'old221'!K5</f>
        <v>6.04653519472365E-4</v>
      </c>
      <c r="V6">
        <f>'old221'!L5</f>
        <v>5.9902840142300696E-4</v>
      </c>
      <c r="W6">
        <f>'old221'!M5</f>
        <v>5.7884291941667798E-4</v>
      </c>
      <c r="X6">
        <f>'old221'!N5</f>
        <v>5.4409681433420498E-4</v>
      </c>
      <c r="Y6">
        <f>'old221'!O5</f>
        <v>4.9478961306426204E-4</v>
      </c>
      <c r="Z6">
        <f>'old221'!P5</f>
        <v>4.3092062838345801E-4</v>
      </c>
      <c r="AA6">
        <f>'old221'!Q5</f>
        <v>3.52488958774488E-4</v>
      </c>
      <c r="AB6">
        <f>'old221'!R5</f>
        <v>2.5949348818254898E-4</v>
      </c>
      <c r="AC6">
        <f>'old221'!S5</f>
        <v>1.5193288570891601E-4</v>
      </c>
      <c r="AD6">
        <f>'old221'!T5</f>
        <v>2.9805605242350101E-5</v>
      </c>
      <c r="AE6">
        <f>'old221'!U5</f>
        <v>-1.06890114971669E-4</v>
      </c>
      <c r="AF6">
        <f>'old221'!V5</f>
        <v>-2.58156252823882E-4</v>
      </c>
      <c r="AG6" s="16">
        <f>$AF6</f>
        <v>-2.58156252823882E-4</v>
      </c>
      <c r="AH6" s="16">
        <f t="shared" si="9"/>
        <v>-2.58156252823882E-4</v>
      </c>
      <c r="AI6" s="16">
        <f t="shared" si="9"/>
        <v>-2.58156252823882E-4</v>
      </c>
      <c r="AJ6" s="16">
        <f t="shared" si="9"/>
        <v>-2.58156252823882E-4</v>
      </c>
      <c r="AK6" s="16">
        <f t="shared" si="9"/>
        <v>-2.58156252823882E-4</v>
      </c>
      <c r="AL6" s="16">
        <f t="shared" si="9"/>
        <v>-2.58156252823882E-4</v>
      </c>
      <c r="AM6" s="16">
        <f t="shared" si="9"/>
        <v>-2.58156252823882E-4</v>
      </c>
      <c r="AN6" s="16">
        <f t="shared" si="9"/>
        <v>-2.58156252823882E-4</v>
      </c>
      <c r="AO6" s="16">
        <f t="shared" si="9"/>
        <v>-2.58156252823882E-4</v>
      </c>
      <c r="AP6" s="17">
        <f t="shared" si="9"/>
        <v>-2.58156252823882E-4</v>
      </c>
      <c r="AQ6" s="17">
        <f>'old221'!W5</f>
        <v>4.8372945159916199E-2</v>
      </c>
      <c r="AR6" s="16">
        <f>'old221'!X5</f>
        <v>9.5341145550706705E-2</v>
      </c>
      <c r="AS6" s="16">
        <f>'old221'!Y5</f>
        <v>0.139579149047311</v>
      </c>
      <c r="AT6" s="16">
        <f>'old221'!Z5</f>
        <v>0.18008064786459499</v>
      </c>
      <c r="AU6" s="16">
        <f>'old221'!AA5</f>
        <v>0.21592280155756999</v>
      </c>
      <c r="AV6" s="16">
        <f>'old221'!AB5</f>
        <v>0.24628685175199</v>
      </c>
      <c r="AW6" s="16">
        <f>'old221'!AC5</f>
        <v>0.27047641185347299</v>
      </c>
      <c r="AX6" s="16">
        <f>'old221'!AD5</f>
        <v>0.28793302317327701</v>
      </c>
      <c r="AY6" s="16">
        <f>'old221'!AE5</f>
        <v>0.29824862997257601</v>
      </c>
      <c r="AZ6" s="16">
        <f>'old221'!AF5</f>
        <v>0.30117469475338099</v>
      </c>
      <c r="BA6" s="16">
        <f>'old221'!AG5</f>
        <v>0.29662775017554299</v>
      </c>
      <c r="BB6" s="16">
        <f>'old221'!AH5</f>
        <v>0.28469126357921098</v>
      </c>
      <c r="BC6" s="16">
        <f>'old221'!AI5</f>
        <v>0.265613772462374</v>
      </c>
      <c r="BD6" s="16">
        <f>'old221'!AJ5</f>
        <v>0.239803332563858</v>
      </c>
      <c r="BE6" s="16">
        <f>'old221'!AK5</f>
        <v>0.207818402572405</v>
      </c>
      <c r="BF6" s="16">
        <f>'old221'!AL5</f>
        <v>0.17035536908239701</v>
      </c>
      <c r="BG6" s="16">
        <f>'old221'!AM5</f>
        <v>0.12823299046808101</v>
      </c>
      <c r="BH6" s="16">
        <f>'old221'!AN5</f>
        <v>8.2374107174443503E-2</v>
      </c>
      <c r="BI6" s="16">
        <f>'old221'!AO5</f>
        <v>3.3785026986619997E-2</v>
      </c>
      <c r="BJ6" s="16">
        <f>'old221'!AP5</f>
        <v>-1.6466954223152801E-2</v>
      </c>
      <c r="BK6" s="18">
        <f>$BJ$6+C$13</f>
        <v>-5.9949787111868245E-3</v>
      </c>
      <c r="BL6" s="18">
        <f t="shared" ref="BL6:BT6" si="14">$BJ$6+D$13</f>
        <v>4.4769968007791518E-3</v>
      </c>
      <c r="BM6" s="18">
        <f t="shared" si="14"/>
        <v>1.4948972312745126E-2</v>
      </c>
      <c r="BN6" s="18">
        <f t="shared" si="14"/>
        <v>2.5420947824711104E-2</v>
      </c>
      <c r="BO6" s="18">
        <f t="shared" si="14"/>
        <v>3.5892923336677082E-2</v>
      </c>
      <c r="BP6" s="18">
        <f t="shared" si="14"/>
        <v>4.6364898848643053E-2</v>
      </c>
      <c r="BQ6" s="18">
        <f t="shared" si="14"/>
        <v>5.6836874360609031E-2</v>
      </c>
      <c r="BR6" s="18">
        <f t="shared" si="14"/>
        <v>6.7308849872575016E-2</v>
      </c>
      <c r="BS6" s="18">
        <f t="shared" si="14"/>
        <v>7.778082538454098E-2</v>
      </c>
      <c r="BT6" s="18">
        <f t="shared" si="14"/>
        <v>8.8252800896506972E-2</v>
      </c>
      <c r="BU6" s="18">
        <f>'old221'!AQ5+$L$13</f>
        <v>8.9676846057711868E-2</v>
      </c>
      <c r="BV6" s="19">
        <f>'old221'!AR5+$L$13</f>
        <v>9.104162923206266E-2</v>
      </c>
      <c r="BW6" s="19">
        <f>'old221'!AS5+$L$13</f>
        <v>9.2347239599881059E-2</v>
      </c>
      <c r="BX6" s="19">
        <f>'old221'!AT5+$L$13</f>
        <v>9.3593761804874664E-2</v>
      </c>
      <c r="BY6" s="19">
        <f>'old221'!AU5+$L$13</f>
        <v>9.4781276053613597E-2</v>
      </c>
      <c r="BZ6" s="19">
        <f>'old221'!AV5+$L$13</f>
        <v>9.5909858209822854E-2</v>
      </c>
      <c r="CA6" s="19">
        <f>'old221'!AW5+$L$13</f>
        <v>9.6979579883609571E-2</v>
      </c>
      <c r="CB6" s="19">
        <f>'old221'!AX5+$L$13</f>
        <v>9.7990508515737387E-2</v>
      </c>
      <c r="CC6" s="19">
        <f>'old221'!AY5+$L$13</f>
        <v>9.8942707457051318E-2</v>
      </c>
      <c r="CD6" s="19">
        <f>'old221'!AZ5+$L$13</f>
        <v>9.9836236043150464E-2</v>
      </c>
      <c r="CE6" s="19">
        <f>'old221'!BA5+$L$13</f>
        <v>0.10067114966439956</v>
      </c>
      <c r="CF6" s="19">
        <f>'old221'!BB5+$L$13</f>
        <v>0.10144749983136132</v>
      </c>
      <c r="CG6" s="19">
        <f>'old221'!BC5+$L$13</f>
        <v>0.10216533423572878</v>
      </c>
      <c r="CH6" s="19">
        <f>'old221'!BD5+$L$13</f>
        <v>0.10282469680682789</v>
      </c>
      <c r="CI6" s="19">
        <f>'old221'!BE5+$L$13</f>
        <v>0.10342562776375804</v>
      </c>
      <c r="CJ6" s="19">
        <f>'old221'!BF5+$L$13</f>
        <v>0.10396816366322799</v>
      </c>
      <c r="CK6" s="19">
        <f>'old221'!BG5+$L$13</f>
        <v>0.10445233744314504</v>
      </c>
      <c r="CL6" s="19">
        <f>'old221'!BH5+$L$13</f>
        <v>0.10487817846200394</v>
      </c>
      <c r="CM6" s="19">
        <f>'old221'!BI5+$L$13</f>
        <v>0.10524571253412292</v>
      </c>
      <c r="CN6" s="19">
        <f>'old221'!BJ5+$L$13</f>
        <v>0.10555496196076548</v>
      </c>
      <c r="CO6" s="20">
        <f>'old221'!$BJ$5+($L$13)*(10-CO$2)/10</f>
        <v>9.5082986448799506E-2</v>
      </c>
      <c r="CP6" s="20">
        <f>'old221'!$BJ$5+($L$13)*(10-CP$2)/10</f>
        <v>8.4611010936833528E-2</v>
      </c>
      <c r="CQ6" s="20">
        <f>'old221'!$BJ$5+($L$13)*(10-CQ$2)/10</f>
        <v>7.413903542486755E-2</v>
      </c>
      <c r="CR6" s="20">
        <f>'old221'!$BJ$5+($L$13)*(10-CR$2)/10</f>
        <v>6.3667059912901586E-2</v>
      </c>
      <c r="CS6" s="20">
        <f>'old221'!$BJ$5+($L$13)*(10-CS$2)/10</f>
        <v>5.3195084400935601E-2</v>
      </c>
      <c r="CT6" s="20">
        <f>'old221'!$BJ$5+($L$13)*(10-CT$2)/10</f>
        <v>4.2723108888969623E-2</v>
      </c>
      <c r="CU6" s="20">
        <f>'old221'!$BJ$5+($L$13)*(10-CU$2)/10</f>
        <v>3.2251133377003652E-2</v>
      </c>
      <c r="CV6" s="20">
        <f>'old221'!$BJ$5+($L$13)*(10-CV$2)/10</f>
        <v>2.177915786503767E-2</v>
      </c>
      <c r="CW6" s="20">
        <f>'old221'!$BJ$5+($L$13)*(10-CW$2)/10</f>
        <v>1.1307182353071694E-2</v>
      </c>
      <c r="CX6" s="20">
        <f>'old221'!$BJ$5+($L$13)*(10-CX$2)/10</f>
        <v>8.3520684110571796E-4</v>
      </c>
      <c r="CY6" s="16">
        <f>'old221'!BK5</f>
        <v>1.08619043752212E-3</v>
      </c>
      <c r="CZ6" s="16">
        <f>'old221'!BL5</f>
        <v>1.27892355594161E-3</v>
      </c>
      <c r="DA6" s="16">
        <f>'old221'!BM5</f>
        <v>1.4134181045417601E-3</v>
      </c>
      <c r="DB6" s="16">
        <f>'old221'!BN5</f>
        <v>1.4896825624148801E-3</v>
      </c>
      <c r="DC6" s="16">
        <f>'old221'!BO5</f>
        <v>1.5077219905472699E-3</v>
      </c>
      <c r="DD6" s="16">
        <f>'old221'!BP5</f>
        <v>1.46753803882649E-3</v>
      </c>
      <c r="DE6" s="16">
        <f>'old221'!BQ5</f>
        <v>1.36912894908137E-3</v>
      </c>
      <c r="DF6" s="16">
        <f>'old221'!BR5</f>
        <v>1.2124895541598701E-3</v>
      </c>
      <c r="DG6" s="16">
        <f>'old221'!BS5</f>
        <v>9.9761127304409691E-4</v>
      </c>
      <c r="DH6" s="16">
        <f>'old221'!BT5</f>
        <v>7.2448210199627095E-4</v>
      </c>
      <c r="DI6" s="16">
        <f>'old221'!BU5</f>
        <v>3.9308660172743297E-4</v>
      </c>
      <c r="DJ6" s="16">
        <f>'old221'!BV5</f>
        <v>3.4058805740144799E-6</v>
      </c>
      <c r="DK6" s="16">
        <f>'old221'!BW5</f>
        <v>-4.44582426335272E-4</v>
      </c>
      <c r="DL6" s="16">
        <f>'old221'!BX5</f>
        <v>-9.5090418194532201E-4</v>
      </c>
      <c r="DM6" s="16">
        <f>'old221'!BY5</f>
        <v>-1.5155887762008399E-3</v>
      </c>
      <c r="DN6" s="16">
        <f>'old221'!BZ5</f>
        <v>-2.1386691590639102E-3</v>
      </c>
      <c r="DO6" s="16">
        <f>'old221'!CA5</f>
        <v>-2.8201818776600902E-3</v>
      </c>
      <c r="DP6" s="16">
        <f>'old221'!CB5</f>
        <v>-3.5601671175944402E-3</v>
      </c>
      <c r="DQ6" s="16">
        <f>'old221'!CC5</f>
        <v>-4.3586687484835603E-3</v>
      </c>
      <c r="DR6" s="16">
        <f>'old221'!CD5</f>
        <v>-5.2157343737548904E-3</v>
      </c>
      <c r="DS6" s="16">
        <f t="shared" ref="DS6:EB10" si="15">$DR6</f>
        <v>-5.2157343737548904E-3</v>
      </c>
      <c r="DT6" s="16">
        <f t="shared" si="11"/>
        <v>-5.2157343737548904E-3</v>
      </c>
      <c r="DU6" s="16">
        <f t="shared" si="11"/>
        <v>-5.2157343737548904E-3</v>
      </c>
      <c r="DV6" s="16">
        <f t="shared" si="11"/>
        <v>-5.2157343737548904E-3</v>
      </c>
      <c r="DW6" s="16">
        <f t="shared" si="11"/>
        <v>-5.2157343737548904E-3</v>
      </c>
      <c r="DX6" s="16">
        <f t="shared" si="11"/>
        <v>-5.2157343737548904E-3</v>
      </c>
      <c r="DY6" s="16">
        <f t="shared" si="11"/>
        <v>-5.2157343737548904E-3</v>
      </c>
      <c r="DZ6" s="16">
        <f t="shared" si="11"/>
        <v>-5.2157343737548904E-3</v>
      </c>
      <c r="EA6" s="16">
        <f t="shared" si="11"/>
        <v>-5.2157343737548904E-3</v>
      </c>
      <c r="EB6" s="16">
        <f t="shared" si="11"/>
        <v>-5.2157343737548904E-3</v>
      </c>
      <c r="EC6" s="16">
        <f>'old221'!CE5</f>
        <v>-6.13141538477002E-3</v>
      </c>
      <c r="ED6" s="16">
        <f>'old221'!CF5</f>
        <v>-7.1057670193350698E-3</v>
      </c>
      <c r="EE6" s="16">
        <f>'old221'!CG5</f>
        <v>-8.1388484246638394E-3</v>
      </c>
      <c r="EF6" s="16">
        <f>'old221'!CH5</f>
        <v>-9.2307227248677997E-3</v>
      </c>
      <c r="EG6" s="16">
        <f>'old221'!CI5</f>
        <v>-1.03814570930547E-2</v>
      </c>
      <c r="EH6" s="16">
        <f>'old221'!CJ5</f>
        <v>-1.1591122828116701E-2</v>
      </c>
      <c r="EI6" s="16">
        <f>'old221'!CK5</f>
        <v>-1.28597954363057E-2</v>
      </c>
      <c r="EJ6" s="16">
        <f>'old221'!CL5</f>
        <v>-1.4187554717689999E-2</v>
      </c>
      <c r="EK6" s="16">
        <f>'old221'!CM5</f>
        <v>-1.5574484857602501E-2</v>
      </c>
      <c r="EL6" s="16">
        <f>'old221'!CN5</f>
        <v>-1.7020674523191299E-2</v>
      </c>
      <c r="EM6" s="16">
        <f>'old221'!CO5</f>
        <v>-1.8526216965195401E-2</v>
      </c>
      <c r="EN6" s="16">
        <f>'old221'!CP5</f>
        <v>-2.0091210125075198E-2</v>
      </c>
      <c r="EO6" s="16">
        <f>'old221'!CQ5</f>
        <v>-2.1715756747635401E-2</v>
      </c>
      <c r="EP6" s="16">
        <f>'old221'!CR5</f>
        <v>-2.33999644992882E-2</v>
      </c>
      <c r="EQ6" s="16">
        <f>'old221'!CS5</f>
        <v>-2.5143946092113699E-2</v>
      </c>
      <c r="ER6" s="16">
        <f>'old221'!CT5</f>
        <v>-2.6947819413883901E-2</v>
      </c>
      <c r="ES6" s="16">
        <f>'old221'!CU5</f>
        <v>-2.88117076642289E-2</v>
      </c>
      <c r="ET6" s="16">
        <f>'old221'!CV5</f>
        <v>-3.0735739497132201E-2</v>
      </c>
      <c r="EU6" s="16">
        <f>'old221'!CW5</f>
        <v>-3.2720049169958E-2</v>
      </c>
      <c r="EV6" s="16">
        <f>'old221'!CX5</f>
        <v>-3.4764776699221601E-2</v>
      </c>
      <c r="EW6" s="16">
        <f t="shared" ref="EW6:EW8" si="16">$EV6</f>
        <v>-3.4764776699221601E-2</v>
      </c>
      <c r="EX6" s="16">
        <f t="shared" si="12"/>
        <v>-3.4764776699221601E-2</v>
      </c>
      <c r="EY6" s="16">
        <f t="shared" si="12"/>
        <v>-3.4764776699221601E-2</v>
      </c>
      <c r="EZ6" s="16">
        <f t="shared" si="12"/>
        <v>-3.4764776699221601E-2</v>
      </c>
      <c r="FA6" s="16">
        <f t="shared" si="12"/>
        <v>-3.4764776699221601E-2</v>
      </c>
      <c r="FB6" s="16">
        <f t="shared" si="12"/>
        <v>-3.4764776699221601E-2</v>
      </c>
      <c r="FC6" s="16">
        <f t="shared" si="12"/>
        <v>-3.4764776699221601E-2</v>
      </c>
      <c r="FD6" s="16">
        <f t="shared" si="12"/>
        <v>-3.4764776699221601E-2</v>
      </c>
      <c r="FE6" s="16">
        <f t="shared" si="12"/>
        <v>-3.4764776699221601E-2</v>
      </c>
      <c r="FF6" s="16">
        <f t="shared" si="12"/>
        <v>-3.4764776699221601E-2</v>
      </c>
      <c r="FG6" s="16">
        <f>'old221'!CY5</f>
        <v>1.5591655735838201E-2</v>
      </c>
      <c r="FH6" s="16">
        <f>'old221'!CZ5</f>
        <v>6.4285187148948694E-2</v>
      </c>
      <c r="FI6" s="16">
        <f>'old221'!DA5</f>
        <v>0.110248521667873</v>
      </c>
      <c r="FJ6" s="16">
        <f>'old221'!DB5</f>
        <v>0.15247535150747599</v>
      </c>
      <c r="FK6" s="16">
        <f>'old221'!DC5</f>
        <v>0.19004283622277099</v>
      </c>
      <c r="FL6" s="16">
        <f>'old221'!DD5</f>
        <v>0.222132217439511</v>
      </c>
      <c r="FM6" s="16">
        <f>'old221'!DE5</f>
        <v>0.24804710856331399</v>
      </c>
      <c r="FN6" s="16">
        <f>'old221'!DF5</f>
        <v>0.26722905090543803</v>
      </c>
      <c r="FO6" s="16">
        <f>'old221'!DG5</f>
        <v>0.27926998872705699</v>
      </c>
      <c r="FP6" s="16">
        <f>'old221'!DH5</f>
        <v>0.28392138453018101</v>
      </c>
      <c r="FQ6" s="16">
        <f>'old221'!DI5</f>
        <v>0.27088861540065101</v>
      </c>
      <c r="FR6" s="16">
        <f>'old221'!DJ5</f>
        <v>0.253536455306135</v>
      </c>
      <c r="FS6" s="16">
        <f>'old221'!DK5</f>
        <v>0.229451346429938</v>
      </c>
      <c r="FT6" s="16">
        <f>'old221'!DL5</f>
        <v>0.19919174746080501</v>
      </c>
      <c r="FU6" s="16">
        <f>'old221'!DM5</f>
        <v>0.163454044993117</v>
      </c>
      <c r="FV6" s="16">
        <f>'old221'!DN5</f>
        <v>0.123056997401121</v>
      </c>
      <c r="FW6" s="16">
        <f>'old221'!DO5</f>
        <v>7.8923445129803302E-2</v>
      </c>
      <c r="FX6" s="16">
        <f>'old221'!DP5</f>
        <v>3.2059695964299799E-2</v>
      </c>
      <c r="FY6" s="16">
        <f>'old221'!DQ5</f>
        <v>-1.6466954223152801E-2</v>
      </c>
      <c r="FZ6" s="18">
        <f>$FY$6+C$13</f>
        <v>-5.9949787111868245E-3</v>
      </c>
      <c r="GA6" s="18">
        <f t="shared" ref="GA6:GI6" si="17">$FY$6+D$13</f>
        <v>4.4769968007791518E-3</v>
      </c>
      <c r="GB6" s="18">
        <f t="shared" si="17"/>
        <v>1.4948972312745126E-2</v>
      </c>
      <c r="GC6" s="18">
        <f t="shared" si="17"/>
        <v>2.5420947824711104E-2</v>
      </c>
      <c r="GD6" s="18">
        <f t="shared" si="17"/>
        <v>3.5892923336677082E-2</v>
      </c>
      <c r="GE6" s="18">
        <f t="shared" si="17"/>
        <v>4.6364898848643053E-2</v>
      </c>
      <c r="GF6" s="18">
        <f t="shared" si="17"/>
        <v>5.6836874360609031E-2</v>
      </c>
      <c r="GG6" s="18">
        <f t="shared" si="17"/>
        <v>6.7308849872575016E-2</v>
      </c>
      <c r="GH6" s="18">
        <f t="shared" si="17"/>
        <v>7.778082538454098E-2</v>
      </c>
      <c r="GI6" s="18">
        <f t="shared" si="17"/>
        <v>8.8252800896506972E-2</v>
      </c>
      <c r="GK6" s="16">
        <v>8.9676846057711868E-2</v>
      </c>
    </row>
    <row r="7" spans="1:193" x14ac:dyDescent="0.15">
      <c r="A7" t="s">
        <v>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f>'old218'!B6</f>
        <v>0</v>
      </c>
      <c r="M7">
        <f>'old221'!C6</f>
        <v>3.0631365678705402E-2</v>
      </c>
      <c r="N7">
        <f>'old221'!D6</f>
        <v>6.0431280846436002E-2</v>
      </c>
      <c r="O7">
        <f>'old221'!E6</f>
        <v>8.8866097567073601E-2</v>
      </c>
      <c r="P7">
        <f>'old221'!F6</f>
        <v>0.115432661948051</v>
      </c>
      <c r="Q7">
        <f>'old221'!G6</f>
        <v>0.13966955376687301</v>
      </c>
      <c r="R7">
        <f>'old221'!H6</f>
        <v>0.16116739383641901</v>
      </c>
      <c r="S7">
        <f>'old221'!I6</f>
        <v>0.179577988859496</v>
      </c>
      <c r="T7">
        <f>'old221'!J6</f>
        <v>0.194622109491733</v>
      </c>
      <c r="U7">
        <f>'old221'!K6</f>
        <v>0.20609572786371799</v>
      </c>
      <c r="V7">
        <f>'old221'!L6</f>
        <v>0.213874575226456</v>
      </c>
      <c r="W7">
        <f>'old221'!M6</f>
        <v>0.217916917909872</v>
      </c>
      <c r="X7">
        <f>'old221'!N6</f>
        <v>0.21826448958404099</v>
      </c>
      <c r="Y7">
        <f>'old221'!O6</f>
        <v>0.21504155899795899</v>
      </c>
      <c r="Z7">
        <f>'old221'!P6</f>
        <v>0.20845215402103601</v>
      </c>
      <c r="AA7">
        <f>'old221'!Q6</f>
        <v>0.19877550399764399</v>
      </c>
      <c r="AB7">
        <f>'old221'!R6</f>
        <v>0.186359802224976</v>
      </c>
      <c r="AC7">
        <f>'old221'!S6</f>
        <v>0.17161442789015299</v>
      </c>
      <c r="AD7">
        <f>'old221'!T6</f>
        <v>0.15500080121567</v>
      </c>
      <c r="AE7">
        <f>'old221'!U6</f>
        <v>0.137022076094093</v>
      </c>
      <c r="AF7">
        <f>'old221'!V6</f>
        <v>0.11821190046154199</v>
      </c>
      <c r="AG7">
        <f t="shared" ref="AG7:AG8" si="18">$AF7</f>
        <v>0.11821190046154199</v>
      </c>
      <c r="AH7">
        <f t="shared" si="9"/>
        <v>0.11821190046154199</v>
      </c>
      <c r="AI7">
        <f t="shared" si="9"/>
        <v>0.11821190046154199</v>
      </c>
      <c r="AJ7">
        <f t="shared" si="9"/>
        <v>0.11821190046154199</v>
      </c>
      <c r="AK7">
        <f t="shared" si="9"/>
        <v>0.11821190046154199</v>
      </c>
      <c r="AL7">
        <f t="shared" si="9"/>
        <v>0.11821190046154199</v>
      </c>
      <c r="AM7">
        <f t="shared" si="9"/>
        <v>0.11821190046154199</v>
      </c>
      <c r="AN7">
        <f t="shared" si="9"/>
        <v>0.11821190046154199</v>
      </c>
      <c r="AO7">
        <f t="shared" si="9"/>
        <v>0.11821190046154199</v>
      </c>
      <c r="AP7">
        <f t="shared" si="9"/>
        <v>0.11821190046154199</v>
      </c>
      <c r="AQ7">
        <f>'old221'!W6</f>
        <v>0.11640809270795401</v>
      </c>
      <c r="AR7">
        <f>'old221'!X6</f>
        <v>0.11459828300391101</v>
      </c>
      <c r="AS7">
        <f>'old221'!Y6</f>
        <v>0.112782499700605</v>
      </c>
      <c r="AT7">
        <f>'old221'!Z6</f>
        <v>0.110960771030054</v>
      </c>
      <c r="AU7">
        <f>'old221'!AA6</f>
        <v>0.109133125105755</v>
      </c>
      <c r="AV7">
        <f>'old221'!AB6</f>
        <v>0.107299589923305</v>
      </c>
      <c r="AW7">
        <f>'old221'!AC6</f>
        <v>0.105460193360962</v>
      </c>
      <c r="AX7">
        <f>'old221'!AD6</f>
        <v>0.10361496318017301</v>
      </c>
      <c r="AY7">
        <f>'old221'!AE6</f>
        <v>0.10176392702605901</v>
      </c>
      <c r="AZ7">
        <f>'old221'!AF6</f>
        <v>9.9907112427847E-2</v>
      </c>
      <c r="BA7">
        <f>'old221'!AG6</f>
        <v>9.80445467992761E-2</v>
      </c>
      <c r="BB7">
        <f>'old221'!AH6</f>
        <v>9.6176257438952001E-2</v>
      </c>
      <c r="BC7">
        <f>'old221'!AI6</f>
        <v>9.4302271530666296E-2</v>
      </c>
      <c r="BD7">
        <f>'old221'!AJ6</f>
        <v>9.2422616143676098E-2</v>
      </c>
      <c r="BE7">
        <f>'old221'!AK6</f>
        <v>9.0537318232945002E-2</v>
      </c>
      <c r="BF7">
        <f>'old221'!AL6</f>
        <v>8.8646404639346699E-2</v>
      </c>
      <c r="BG7">
        <f>'old221'!AM6</f>
        <v>8.6749902089832603E-2</v>
      </c>
      <c r="BH7">
        <f>'old221'!AN6</f>
        <v>8.4847837197561796E-2</v>
      </c>
      <c r="BI7">
        <f>'old221'!AO6</f>
        <v>8.2940236461996705E-2</v>
      </c>
      <c r="BJ7">
        <f>'old221'!AP6</f>
        <v>8.1027126268963301E-2</v>
      </c>
      <c r="BK7">
        <f>$BJ7</f>
        <v>8.1027126268963301E-2</v>
      </c>
      <c r="BL7">
        <f t="shared" ref="BL7:BT8" si="19">$BJ7</f>
        <v>8.1027126268963301E-2</v>
      </c>
      <c r="BM7">
        <f t="shared" si="19"/>
        <v>8.1027126268963301E-2</v>
      </c>
      <c r="BN7">
        <f t="shared" si="19"/>
        <v>8.1027126268963301E-2</v>
      </c>
      <c r="BO7">
        <f t="shared" si="19"/>
        <v>8.1027126268963301E-2</v>
      </c>
      <c r="BP7">
        <f t="shared" si="19"/>
        <v>8.1027126268963301E-2</v>
      </c>
      <c r="BQ7">
        <f t="shared" si="19"/>
        <v>8.1027126268963301E-2</v>
      </c>
      <c r="BR7">
        <f t="shared" si="19"/>
        <v>8.1027126268963301E-2</v>
      </c>
      <c r="BS7">
        <f t="shared" si="19"/>
        <v>8.1027126268963301E-2</v>
      </c>
      <c r="BT7">
        <f t="shared" si="19"/>
        <v>8.1027126268963301E-2</v>
      </c>
      <c r="BU7" s="1">
        <f>'old221'!AQ6</f>
        <v>7.71899395123916E-2</v>
      </c>
      <c r="BV7" s="11">
        <f>'old221'!AR6</f>
        <v>7.3330954827089304E-2</v>
      </c>
      <c r="BW7" s="11">
        <f>'old221'!AS6</f>
        <v>6.9450379869814699E-2</v>
      </c>
      <c r="BX7" s="11">
        <f>'old221'!AT6</f>
        <v>6.5548420477886699E-2</v>
      </c>
      <c r="BY7" s="11">
        <f>'old221'!AU6</f>
        <v>6.1625280664293902E-2</v>
      </c>
      <c r="BZ7" s="11">
        <f>'old221'!AV6</f>
        <v>5.7681162610881999E-2</v>
      </c>
      <c r="CA7" s="11">
        <f>'old221'!AW6</f>
        <v>5.3716266659685499E-2</v>
      </c>
      <c r="CB7" s="11">
        <f>'old221'!AX6</f>
        <v>4.97307913024716E-2</v>
      </c>
      <c r="CC7" s="11">
        <f>'old221'!AY6</f>
        <v>4.5724933168556803E-2</v>
      </c>
      <c r="CD7" s="11">
        <f>'old221'!AZ6</f>
        <v>4.1698887010960299E-2</v>
      </c>
      <c r="CE7" s="11">
        <f>'old221'!BA6</f>
        <v>3.7652845690950801E-2</v>
      </c>
      <c r="CF7" s="11">
        <f>'old221'!BB6</f>
        <v>3.3587000161041901E-2</v>
      </c>
      <c r="CG7" s="11">
        <f>'old221'!BC6</f>
        <v>2.95015394464897E-2</v>
      </c>
      <c r="CH7" s="11">
        <f>'old221'!BD6</f>
        <v>2.5396650625345098E-2</v>
      </c>
      <c r="CI7" s="11">
        <f>'old221'!BE6</f>
        <v>2.1272518807107701E-2</v>
      </c>
      <c r="CJ7" s="11">
        <f>'old221'!BF6</f>
        <v>1.7129327110028798E-2</v>
      </c>
      <c r="CK7" s="11">
        <f>'old221'!BG6</f>
        <v>1.29672566371088E-2</v>
      </c>
      <c r="CL7" s="11">
        <f>'old221'!BH6</f>
        <v>8.7864864508295799E-3</v>
      </c>
      <c r="CM7" s="11">
        <f>'old221'!BI6</f>
        <v>4.5871935466623697E-3</v>
      </c>
      <c r="CN7" s="11">
        <f>'old221'!BJ6</f>
        <v>3.6955282539130602E-4</v>
      </c>
      <c r="CO7" s="1">
        <f>$CN$7+C$12</f>
        <v>3.5428787381082687E-3</v>
      </c>
      <c r="CP7" s="1">
        <f t="shared" ref="CP7:CX7" si="20">$CN$7+D$12</f>
        <v>6.7162046508252313E-3</v>
      </c>
      <c r="CQ7" s="1">
        <f t="shared" si="20"/>
        <v>9.8895305635421944E-3</v>
      </c>
      <c r="CR7" s="1">
        <f t="shared" si="20"/>
        <v>1.3062856476259157E-2</v>
      </c>
      <c r="CS7" s="1">
        <f t="shared" si="20"/>
        <v>1.623618238897612E-2</v>
      </c>
      <c r="CT7" s="1">
        <f t="shared" si="20"/>
        <v>1.9409508301693083E-2</v>
      </c>
      <c r="CU7" s="1">
        <f t="shared" si="20"/>
        <v>2.2582834214410045E-2</v>
      </c>
      <c r="CV7" s="1">
        <f t="shared" si="20"/>
        <v>2.5756160127127007E-2</v>
      </c>
      <c r="CW7" s="1">
        <f t="shared" si="20"/>
        <v>2.8929486039843969E-2</v>
      </c>
      <c r="CX7" s="1">
        <f t="shared" si="20"/>
        <v>3.2102811952560935E-2</v>
      </c>
      <c r="CY7" s="14">
        <f>M12+'old221'!BK6</f>
        <v>2.8660327669635298E-2</v>
      </c>
      <c r="CZ7" s="14">
        <f>N$12+'old221'!BL6</f>
        <v>2.5199838970688698E-2</v>
      </c>
      <c r="DA7" s="14">
        <f>O$12+'old221'!BM6</f>
        <v>2.172151429505035E-2</v>
      </c>
      <c r="DB7" s="14">
        <f>P$12+'old221'!BN6</f>
        <v>1.822551986548519E-2</v>
      </c>
      <c r="DC7" s="14">
        <f>Q$12+'old221'!BO6</f>
        <v>1.4712019655088532E-2</v>
      </c>
      <c r="DD7" s="14">
        <f>R$12+'old221'!BP6</f>
        <v>1.1181175353178571E-2</v>
      </c>
      <c r="DE7" s="14">
        <f>S$12+'old221'!BQ6</f>
        <v>7.6331463302141134E-3</v>
      </c>
      <c r="DF7" s="14">
        <f>T$12+'old221'!BR6</f>
        <v>4.0680896017570509E-3</v>
      </c>
      <c r="DG7" s="14">
        <f>U$12+'old221'!BS6</f>
        <v>4.8615979150099659E-4</v>
      </c>
      <c r="DH7" s="14">
        <f>V$12+'old221'!BT6</f>
        <v>-3.1124909066194556E-3</v>
      </c>
      <c r="DI7" s="14">
        <f>W$12+'old221'!BU6</f>
        <v>-6.7277127672189171E-3</v>
      </c>
      <c r="DJ7" s="14">
        <f>X$12+'old221'!BV6</f>
        <v>-1.0359358573142477E-2</v>
      </c>
      <c r="DK7" s="14">
        <f>Y$12+'old221'!BW6</f>
        <v>-1.400728365602244E-2</v>
      </c>
      <c r="DL7" s="14">
        <f>Z$12+'old221'!BX6</f>
        <v>-1.7671345937705599E-2</v>
      </c>
      <c r="DM7" s="14">
        <f>AA$12+'old221'!BY6</f>
        <v>-2.1351405972541454E-2</v>
      </c>
      <c r="DN7" s="14">
        <f>AB$12+'old221'!BZ6</f>
        <v>-2.5047326990528612E-2</v>
      </c>
      <c r="DO7" s="14">
        <f>AC$12+'old221'!CA6</f>
        <v>-2.8758974941317975E-2</v>
      </c>
      <c r="DP7" s="14">
        <f>AD$12+'old221'!CB6</f>
        <v>-3.2486218539071937E-2</v>
      </c>
      <c r="DQ7" s="14">
        <f>AE$12+'old221'!CC6</f>
        <v>-3.6228929308182695E-2</v>
      </c>
      <c r="DR7" s="14">
        <f>AF$12+'old221'!CD6</f>
        <v>-3.9986981629856158E-2</v>
      </c>
      <c r="DS7" s="2">
        <f>'old221'!$CD6+AG12</f>
        <v>-4.4746970498931601E-2</v>
      </c>
      <c r="DT7" s="2">
        <f>'old221'!$CD6+AH12</f>
        <v>-4.9506959368007045E-2</v>
      </c>
      <c r="DU7" s="2">
        <f>'old221'!$CD6+AI12</f>
        <v>-5.4266948237082488E-2</v>
      </c>
      <c r="DV7" s="2">
        <f>'old221'!$CD6+AJ12</f>
        <v>-5.9026937106157931E-2</v>
      </c>
      <c r="DW7" s="2">
        <f>'old221'!$CD6+AK12</f>
        <v>-6.3786925975233388E-2</v>
      </c>
      <c r="DX7" s="2">
        <f>'old221'!$CD6+AL12</f>
        <v>-6.8546914844308832E-2</v>
      </c>
      <c r="DY7" s="2">
        <f>'old221'!$CD6+AM12</f>
        <v>-7.3306903713384275E-2</v>
      </c>
      <c r="DZ7" s="2">
        <f>'old221'!$CD6+AN12</f>
        <v>-7.8066892582459718E-2</v>
      </c>
      <c r="EA7" s="2">
        <f>'old221'!$CD6+AO12</f>
        <v>-8.2826881451535161E-2</v>
      </c>
      <c r="EB7" s="2">
        <f>'old221'!$CD6+AP12</f>
        <v>-8.7586870320610605E-2</v>
      </c>
      <c r="EC7">
        <f>'old221'!CE6</f>
        <v>-5.0816161125874802E-2</v>
      </c>
      <c r="ED7">
        <f>'old221'!CF6</f>
        <v>-1.48769024421136E-2</v>
      </c>
      <c r="EE7">
        <f>'old221'!CG6</f>
        <v>1.9697257794554401E-2</v>
      </c>
      <c r="EF7">
        <f>'old221'!CH6</f>
        <v>5.2403165691561997E-2</v>
      </c>
      <c r="EG7">
        <f>'old221'!CI6</f>
        <v>8.2779401026415303E-2</v>
      </c>
      <c r="EH7">
        <f>'old221'!CJ6</f>
        <v>0.110416584611991</v>
      </c>
      <c r="EI7">
        <f>'old221'!CK6</f>
        <v>0.134966523151099</v>
      </c>
      <c r="EJ7">
        <f>'old221'!CL6</f>
        <v>0.15614998729936599</v>
      </c>
      <c r="EK7">
        <f>'old221'!CM6</f>
        <v>0.173762949187382</v>
      </c>
      <c r="EL7">
        <f>'old221'!CN6</f>
        <v>0.18768114006615</v>
      </c>
      <c r="EM7">
        <f>'old221'!CO6</f>
        <v>0.19786282626559701</v>
      </c>
      <c r="EN7">
        <f>'old221'!CP6</f>
        <v>0.20434974145579701</v>
      </c>
      <c r="EO7">
        <f>'old221'!CQ6</f>
        <v>0.207266154385745</v>
      </c>
      <c r="EP7">
        <f>'old221'!CR6</f>
        <v>0.20681609292485201</v>
      </c>
      <c r="EQ7">
        <f>'old221'!CS6</f>
        <v>0.203278786417492</v>
      </c>
      <c r="ER7">
        <f>'old221'!CT6</f>
        <v>0.197002428160854</v>
      </c>
      <c r="ES7">
        <f>'old221'!CU6</f>
        <v>0.18839639734206101</v>
      </c>
      <c r="ET7">
        <f>'old221'!CV6</f>
        <v>0.17792211418360901</v>
      </c>
      <c r="EU7">
        <f>'old221'!CW6</f>
        <v>0.166082732578063</v>
      </c>
      <c r="EV7">
        <f>'old221'!CX6</f>
        <v>0.15341190046154199</v>
      </c>
      <c r="EW7">
        <f t="shared" si="16"/>
        <v>0.15341190046154199</v>
      </c>
      <c r="EX7">
        <f t="shared" si="12"/>
        <v>0.15341190046154199</v>
      </c>
      <c r="EY7">
        <f t="shared" si="12"/>
        <v>0.15341190046154199</v>
      </c>
      <c r="EZ7">
        <f t="shared" si="12"/>
        <v>0.15341190046154199</v>
      </c>
      <c r="FA7">
        <f t="shared" si="12"/>
        <v>0.15341190046154199</v>
      </c>
      <c r="FB7">
        <f t="shared" si="12"/>
        <v>0.15341190046154199</v>
      </c>
      <c r="FC7">
        <f t="shared" si="12"/>
        <v>0.15341190046154199</v>
      </c>
      <c r="FD7">
        <f t="shared" si="12"/>
        <v>0.15341190046154199</v>
      </c>
      <c r="FE7">
        <f t="shared" si="12"/>
        <v>0.15341190046154199</v>
      </c>
      <c r="FF7">
        <f t="shared" si="12"/>
        <v>0.15341190046154199</v>
      </c>
      <c r="FG7">
        <f>'old221'!CY6</f>
        <v>0.15005577642231699</v>
      </c>
      <c r="FH7">
        <f>'old221'!CZ6</f>
        <v>0.14667331150139701</v>
      </c>
      <c r="FI7">
        <f>'old221'!DA6</f>
        <v>0.14326475236626701</v>
      </c>
      <c r="FJ7">
        <f>'old221'!DB6</f>
        <v>0.13983034343346201</v>
      </c>
      <c r="FK7">
        <f>'old221'!DC6</f>
        <v>0.13637032692201501</v>
      </c>
      <c r="FL7">
        <f>'old221'!DD6</f>
        <v>0.13288494290275299</v>
      </c>
      <c r="FM7">
        <f>'old221'!DE6</f>
        <v>0.12937442934361701</v>
      </c>
      <c r="FN7">
        <f>'old221'!DF6</f>
        <v>0.12583902215116</v>
      </c>
      <c r="FO7">
        <f>'old221'!DG6</f>
        <v>0.122278955208378</v>
      </c>
      <c r="FP7">
        <f>'old221'!DH6</f>
        <v>0.11869446040901099</v>
      </c>
      <c r="FQ7">
        <f>'old221'!DI6</f>
        <v>0.115085767688466</v>
      </c>
      <c r="FR7">
        <f>'old221'!DJ6</f>
        <v>0.11145310505147001</v>
      </c>
      <c r="FS7">
        <f>'old221'!DK6</f>
        <v>0.10779669859660999</v>
      </c>
      <c r="FT7">
        <f>'old221'!DL6</f>
        <v>0.104116772537846</v>
      </c>
      <c r="FU7">
        <f>'old221'!DM6</f>
        <v>0.100413549223138</v>
      </c>
      <c r="FV7">
        <f>'old221'!DN6</f>
        <v>9.6687249150281707E-2</v>
      </c>
      <c r="FW7">
        <f>'old221'!DO6</f>
        <v>9.2938090980057494E-2</v>
      </c>
      <c r="FX7">
        <f>'old221'!DP6</f>
        <v>8.9166291546803195E-2</v>
      </c>
      <c r="FY7">
        <f>'old221'!DQ6</f>
        <v>8.5372065866496497E-2</v>
      </c>
      <c r="FZ7">
        <f t="shared" si="8"/>
        <v>8.5372065866496497E-2</v>
      </c>
      <c r="GA7">
        <f t="shared" si="8"/>
        <v>8.5372065866496497E-2</v>
      </c>
      <c r="GB7">
        <f t="shared" si="8"/>
        <v>8.5372065866496497E-2</v>
      </c>
      <c r="GC7">
        <f t="shared" si="8"/>
        <v>8.5372065866496497E-2</v>
      </c>
      <c r="GD7">
        <f t="shared" si="8"/>
        <v>8.5372065866496497E-2</v>
      </c>
      <c r="GE7">
        <f t="shared" si="8"/>
        <v>8.5372065866496497E-2</v>
      </c>
      <c r="GF7">
        <f t="shared" si="8"/>
        <v>8.5372065866496497E-2</v>
      </c>
      <c r="GG7">
        <f t="shared" si="8"/>
        <v>8.5372065866496497E-2</v>
      </c>
      <c r="GH7">
        <f t="shared" si="8"/>
        <v>8.5372065866496497E-2</v>
      </c>
      <c r="GI7">
        <f t="shared" si="8"/>
        <v>8.5372065866496497E-2</v>
      </c>
      <c r="GK7">
        <v>7.71899395123916E-2</v>
      </c>
    </row>
    <row r="8" spans="1:193" x14ac:dyDescent="0.15">
      <c r="A8" s="4" t="s">
        <v>5</v>
      </c>
      <c r="B8" s="24">
        <f>B2/5*$F$8</f>
        <v>-1.3962634015954637E-2</v>
      </c>
      <c r="C8" s="24">
        <f t="shared" ref="C8:E8" si="21">C2/5*$F$8</f>
        <v>-2.7925268031909273E-2</v>
      </c>
      <c r="D8" s="24">
        <f t="shared" si="21"/>
        <v>-4.1887902047863905E-2</v>
      </c>
      <c r="E8" s="24">
        <f t="shared" si="21"/>
        <v>-5.5850536063818547E-2</v>
      </c>
      <c r="F8" s="25">
        <f>-4/180*PI()</f>
        <v>-6.9813170079773182E-2</v>
      </c>
      <c r="G8" s="24">
        <f>E8</f>
        <v>-5.5850536063818547E-2</v>
      </c>
      <c r="H8" s="24">
        <f>D8</f>
        <v>-4.1887902047863905E-2</v>
      </c>
      <c r="I8" s="24">
        <f>C8</f>
        <v>-2.7925268031909273E-2</v>
      </c>
      <c r="J8" s="24">
        <f>B8</f>
        <v>-1.3962634015954637E-2</v>
      </c>
      <c r="K8" s="24">
        <v>0</v>
      </c>
      <c r="L8">
        <f>'old218'!B7</f>
        <v>0</v>
      </c>
      <c r="M8">
        <f>'old221'!C7</f>
        <v>4.77681936000987E-2</v>
      </c>
      <c r="N8">
        <f>'old221'!D7</f>
        <v>9.3873486178248006E-2</v>
      </c>
      <c r="O8">
        <f>'old221'!E7</f>
        <v>0.13724858186221101</v>
      </c>
      <c r="P8">
        <f>'old221'!F7</f>
        <v>0.17688717286685399</v>
      </c>
      <c r="Q8">
        <f>'old221'!G7</f>
        <v>0.21186641874718701</v>
      </c>
      <c r="R8">
        <f>'old221'!H7</f>
        <v>0.24136756112896601</v>
      </c>
      <c r="S8">
        <f>'old221'!I7</f>
        <v>0.26469421341780902</v>
      </c>
      <c r="T8">
        <f>'old221'!J7</f>
        <v>0.28128791692497102</v>
      </c>
      <c r="U8">
        <f>'old221'!K7</f>
        <v>0.29074061591162897</v>
      </c>
      <c r="V8">
        <f>'old221'!L7</f>
        <v>0.29280377287979198</v>
      </c>
      <c r="W8">
        <f>'old221'!M7</f>
        <v>0.287393920489313</v>
      </c>
      <c r="X8">
        <f>'old221'!N7</f>
        <v>0.27459452608034002</v>
      </c>
      <c r="Y8">
        <f>'old221'!O7</f>
        <v>0.254654127150862</v>
      </c>
      <c r="Z8">
        <f>'old221'!P7</f>
        <v>0.22798077943970499</v>
      </c>
      <c r="AA8">
        <f>'old221'!Q7</f>
        <v>0.19513294163561001</v>
      </c>
      <c r="AB8">
        <f>'old221'!R7</f>
        <v>0.15680700033296199</v>
      </c>
      <c r="AC8">
        <f>'old221'!S7</f>
        <v>0.113821713906004</v>
      </c>
      <c r="AD8">
        <f>'old221'!T7</f>
        <v>6.70999227997255E-2</v>
      </c>
      <c r="AE8">
        <f>'old221'!U7</f>
        <v>1.7647934799260901E-2</v>
      </c>
      <c r="AF8">
        <f>'old221'!V7</f>
        <v>-3.3466954223153197E-2</v>
      </c>
      <c r="AG8">
        <f t="shared" si="18"/>
        <v>-3.3466954223153197E-2</v>
      </c>
      <c r="AH8">
        <f t="shared" si="9"/>
        <v>-3.3466954223153197E-2</v>
      </c>
      <c r="AI8">
        <f t="shared" si="9"/>
        <v>-3.3466954223153197E-2</v>
      </c>
      <c r="AJ8">
        <f t="shared" si="9"/>
        <v>-3.3466954223153197E-2</v>
      </c>
      <c r="AK8">
        <f t="shared" si="9"/>
        <v>-3.3466954223153197E-2</v>
      </c>
      <c r="AL8">
        <f t="shared" si="9"/>
        <v>-3.3466954223153197E-2</v>
      </c>
      <c r="AM8">
        <f t="shared" si="9"/>
        <v>-3.3466954223153197E-2</v>
      </c>
      <c r="AN8">
        <f t="shared" si="9"/>
        <v>-3.3466954223153197E-2</v>
      </c>
      <c r="AO8">
        <f t="shared" si="9"/>
        <v>-3.3466954223153197E-2</v>
      </c>
      <c r="AP8">
        <f t="shared" si="9"/>
        <v>-3.3466954223153197E-2</v>
      </c>
      <c r="AQ8">
        <f>'old221'!W7</f>
        <v>-3.2455835758394003E-2</v>
      </c>
      <c r="AR8">
        <f>'old221'!X7</f>
        <v>-3.1459829775757599E-2</v>
      </c>
      <c r="AS8">
        <f>'old221'!Y7</f>
        <v>-3.04789183474765E-2</v>
      </c>
      <c r="AT8">
        <f>'old221'!Z7</f>
        <v>-2.95130839167939E-2</v>
      </c>
      <c r="AU8">
        <f>'old221'!AA7</f>
        <v>-2.85623092927994E-2</v>
      </c>
      <c r="AV8">
        <f>'old221'!AB7</f>
        <v>-2.7626577645378101E-2</v>
      </c>
      <c r="AW8">
        <f>'old221'!AC7</f>
        <v>-2.6705872500267101E-2</v>
      </c>
      <c r="AX8">
        <f>'old221'!AD7</f>
        <v>-2.5800177734221399E-2</v>
      </c>
      <c r="AY8">
        <f>'old221'!AE7</f>
        <v>-2.4909477570284298E-2</v>
      </c>
      <c r="AZ8">
        <f>'old221'!AF7</f>
        <v>-2.4033756573164099E-2</v>
      </c>
      <c r="BA8">
        <f>'old221'!AG7</f>
        <v>-2.3172999644711201E-2</v>
      </c>
      <c r="BB8">
        <f>'old221'!AH7</f>
        <v>-2.2327192019497798E-2</v>
      </c>
      <c r="BC8">
        <f>'old221'!AI7</f>
        <v>-2.1496319260496902E-2</v>
      </c>
      <c r="BD8">
        <f>'old221'!AJ7</f>
        <v>-2.0680367254858101E-2</v>
      </c>
      <c r="BE8">
        <f>'old221'!AK7</f>
        <v>-1.9879322209781499E-2</v>
      </c>
      <c r="BF8">
        <f>'old221'!AL7</f>
        <v>-1.90931706484847E-2</v>
      </c>
      <c r="BG8">
        <f>'old221'!AM7</f>
        <v>-1.83218994062655E-2</v>
      </c>
      <c r="BH8">
        <f>'old221'!AN7</f>
        <v>-1.7565495626655499E-2</v>
      </c>
      <c r="BI8">
        <f>'old221'!AO7</f>
        <v>-1.6823946757665201E-2</v>
      </c>
      <c r="BJ8">
        <f>'old221'!AP7</f>
        <v>-1.6097240548118601E-2</v>
      </c>
      <c r="BK8">
        <f>$BJ8</f>
        <v>-1.6097240548118601E-2</v>
      </c>
      <c r="BL8">
        <f t="shared" si="19"/>
        <v>-1.6097240548118601E-2</v>
      </c>
      <c r="BM8">
        <f t="shared" si="19"/>
        <v>-1.6097240548118601E-2</v>
      </c>
      <c r="BN8">
        <f t="shared" si="19"/>
        <v>-1.6097240548118601E-2</v>
      </c>
      <c r="BO8">
        <f t="shared" si="19"/>
        <v>-1.6097240548118601E-2</v>
      </c>
      <c r="BP8">
        <f t="shared" si="19"/>
        <v>-1.6097240548118601E-2</v>
      </c>
      <c r="BQ8">
        <f t="shared" si="19"/>
        <v>-1.6097240548118601E-2</v>
      </c>
      <c r="BR8">
        <f t="shared" si="19"/>
        <v>-1.6097240548118601E-2</v>
      </c>
      <c r="BS8">
        <f t="shared" si="19"/>
        <v>-1.6097240548118601E-2</v>
      </c>
      <c r="BT8">
        <f t="shared" si="19"/>
        <v>-1.6097240548118601E-2</v>
      </c>
      <c r="BU8" s="1">
        <f>'old221'!AQ7</f>
        <v>-1.46734895400349E-2</v>
      </c>
      <c r="BV8" s="11">
        <f>'old221'!AR7</f>
        <v>-1.33089917220237E-2</v>
      </c>
      <c r="BW8" s="11">
        <f>'old221'!AS7</f>
        <v>-1.20036580487495E-2</v>
      </c>
      <c r="BX8" s="11">
        <f>'old221'!AT7</f>
        <v>-1.0757404005178099E-2</v>
      </c>
      <c r="BY8" s="11">
        <f>'old221'!AU7</f>
        <v>-9.5701495072178008E-3</v>
      </c>
      <c r="BZ8" s="11">
        <f>'old221'!AV7</f>
        <v>-8.4418188075379205E-3</v>
      </c>
      <c r="CA8" s="11">
        <f>'old221'!AW7</f>
        <v>-7.3723404064442999E-3</v>
      </c>
      <c r="CB8" s="11">
        <f>'old221'!AX7</f>
        <v>-6.3616469677039199E-3</v>
      </c>
      <c r="CC8" s="11">
        <f>'old221'!AY7</f>
        <v>-5.4096752392109896E-3</v>
      </c>
      <c r="CD8" s="11">
        <f>'old221'!AZ7</f>
        <v>-4.5163659784013301E-3</v>
      </c>
      <c r="CE8" s="11">
        <f>'old221'!BA7</f>
        <v>-3.6816638823209398E-3</v>
      </c>
      <c r="CF8" s="11">
        <f>'old221'!BB7</f>
        <v>-2.9055175222691999E-3</v>
      </c>
      <c r="CG8" s="11">
        <f>'old221'!BC7</f>
        <v>-2.18787928293751E-3</v>
      </c>
      <c r="CH8" s="11">
        <f>'old221'!BD7</f>
        <v>-1.52870530597049E-3</v>
      </c>
      <c r="CI8" s="11">
        <f>'old221'!BE7</f>
        <v>-9.2795543788737301E-4</v>
      </c>
      <c r="CJ8" s="11">
        <f>'old221'!BF7</f>
        <v>-3.8559318230091399E-4</v>
      </c>
      <c r="CK8" s="11">
        <f>'old221'!BG7</f>
        <v>9.8414343619346298E-5</v>
      </c>
      <c r="CL8" s="11">
        <f>'old221'!BH7</f>
        <v>5.24096448490719E-4</v>
      </c>
      <c r="CM8" s="11">
        <f>'old221'!BI7</f>
        <v>8.9147890191032498E-4</v>
      </c>
      <c r="CN8" s="11">
        <f>'old221'!BJ7</f>
        <v>1.2005839655380201E-3</v>
      </c>
      <c r="CO8" s="1">
        <f>$CN$8+C$13</f>
        <v>1.1672559477503997E-2</v>
      </c>
      <c r="CP8" s="1">
        <f t="shared" ref="CP8:CX8" si="22">$CN$8+D$13</f>
        <v>2.2144534989469972E-2</v>
      </c>
      <c r="CQ8" s="1">
        <f t="shared" si="22"/>
        <v>3.261651050143595E-2</v>
      </c>
      <c r="CR8" s="1">
        <f t="shared" si="22"/>
        <v>4.3088486013401928E-2</v>
      </c>
      <c r="CS8" s="1">
        <f t="shared" si="22"/>
        <v>5.3560461525367906E-2</v>
      </c>
      <c r="CT8" s="1">
        <f t="shared" si="22"/>
        <v>6.403243703733387E-2</v>
      </c>
      <c r="CU8" s="1">
        <f t="shared" si="22"/>
        <v>7.4504412549299848E-2</v>
      </c>
      <c r="CV8" s="1">
        <f t="shared" si="22"/>
        <v>8.4976388061265826E-2</v>
      </c>
      <c r="CW8" s="1">
        <f t="shared" si="22"/>
        <v>9.5448363573231804E-2</v>
      </c>
      <c r="CX8" s="1">
        <f t="shared" si="22"/>
        <v>0.10592033908519778</v>
      </c>
      <c r="CY8" s="14">
        <f>M13+'old221'!BK7</f>
        <v>0.10878917941775602</v>
      </c>
      <c r="CZ8" s="14">
        <f>N13+'old221'!BL7</f>
        <v>0.1115997764640177</v>
      </c>
      <c r="DA8" s="14">
        <f>O13+'old221'!BM7</f>
        <v>0.11435214210772371</v>
      </c>
      <c r="DB8" s="14">
        <f>P13+'old221'!BN7</f>
        <v>0.11704628480853613</v>
      </c>
      <c r="DC8" s="14">
        <f>Q13+'old221'!BO7</f>
        <v>0.11968220961300013</v>
      </c>
      <c r="DD8" s="14">
        <f>R13+'old221'!BP7</f>
        <v>0.12225991816153597</v>
      </c>
      <c r="DE8" s="14">
        <f>S13+'old221'!BQ7</f>
        <v>0.12477940869147007</v>
      </c>
      <c r="DF8" s="14">
        <f>T13+'old221'!BR7</f>
        <v>0.1272406760361065</v>
      </c>
      <c r="DG8" s="14">
        <f>U13+'old221'!BS7</f>
        <v>0.12964371161983876</v>
      </c>
      <c r="DH8" s="14">
        <f>V13+'old221'!BT7</f>
        <v>0.13198850344929816</v>
      </c>
      <c r="DI8" s="14">
        <f>W13+'old221'!BU7</f>
        <v>0.13427503610052791</v>
      </c>
      <c r="DJ8" s="14">
        <f>X13+'old221'!BV7</f>
        <v>0.13650329070216818</v>
      </c>
      <c r="DK8" s="14">
        <f>Y13+'old221'!BW7</f>
        <v>0.13867324491463681</v>
      </c>
      <c r="DL8" s="14">
        <f>Z13+'old221'!BX7</f>
        <v>0.14078487290528044</v>
      </c>
      <c r="DM8" s="14">
        <f>AA13+'old221'!BY7</f>
        <v>0.14283814531946945</v>
      </c>
      <c r="DN8" s="14">
        <f>AB13+'old221'!BZ7</f>
        <v>0.14483302924760566</v>
      </c>
      <c r="DO8" s="14">
        <f>AC13+'old221'!CA7</f>
        <v>0.14676948818800567</v>
      </c>
      <c r="DP8" s="14">
        <f>AD13+'old221'!CB7</f>
        <v>0.14864748200561839</v>
      </c>
      <c r="DQ8" s="14">
        <f>AE13+'old221'!CC7</f>
        <v>0.15046696688653133</v>
      </c>
      <c r="DR8" s="14">
        <f>AF13+'old221'!CD7</f>
        <v>0.15222789528821301</v>
      </c>
      <c r="DS8" s="2">
        <f>'old221'!$CD7+AG13</f>
        <v>0.13651993202026405</v>
      </c>
      <c r="DT8" s="2">
        <f>'old221'!$CD7+AH13</f>
        <v>0.12081196875231509</v>
      </c>
      <c r="DU8" s="2">
        <f>'old221'!$CD7+AI13</f>
        <v>0.10510400548436613</v>
      </c>
      <c r="DV8" s="2">
        <f>'old221'!$CD7+AJ13</f>
        <v>8.9396042216417157E-2</v>
      </c>
      <c r="DW8" s="2">
        <f>'old221'!$CD7+AK13</f>
        <v>7.3688078948468183E-2</v>
      </c>
      <c r="DX8" s="2">
        <f>'old221'!$CD7+AL13</f>
        <v>5.7980115680519216E-2</v>
      </c>
      <c r="DY8" s="2">
        <f>'old221'!$CD7+AM13</f>
        <v>4.2272152412570249E-2</v>
      </c>
      <c r="DZ8" s="2">
        <f>'old221'!$CD7+AN13</f>
        <v>2.6564189144621282E-2</v>
      </c>
      <c r="EA8" s="2">
        <f>'old221'!$CD7+AO13</f>
        <v>1.0856225876672317E-2</v>
      </c>
      <c r="EB8" s="2">
        <f>'old221'!$CD7+AP13</f>
        <v>-4.85173739127665E-3</v>
      </c>
      <c r="EC8">
        <f>'old221'!CE7</f>
        <v>4.2029043078386098E-2</v>
      </c>
      <c r="ED8">
        <f>'old221'!CF7</f>
        <v>8.7246922526099197E-2</v>
      </c>
      <c r="EE8">
        <f>'old221'!CG7</f>
        <v>0.129734605079626</v>
      </c>
      <c r="EF8">
        <f>'old221'!CH7</f>
        <v>0.16848578295383199</v>
      </c>
      <c r="EG8">
        <f>'old221'!CI7</f>
        <v>0.20257761570373001</v>
      </c>
      <c r="EH8">
        <f>'old221'!CJ7</f>
        <v>0.23119134495507301</v>
      </c>
      <c r="EI8">
        <f>'old221'!CK7</f>
        <v>0.253630584113479</v>
      </c>
      <c r="EJ8">
        <f>'old221'!CL7</f>
        <v>0.26933687449020499</v>
      </c>
      <c r="EK8">
        <f>'old221'!CM7</f>
        <v>0.27790216034642701</v>
      </c>
      <c r="EL8">
        <f>'old221'!CN7</f>
        <v>0.27907790418415401</v>
      </c>
      <c r="EM8">
        <f>'old221'!CO7</f>
        <v>0.27278063866323898</v>
      </c>
      <c r="EN8">
        <f>'old221'!CP7</f>
        <v>0.25909383112383</v>
      </c>
      <c r="EO8">
        <f>'old221'!CQ7</f>
        <v>0.23826601906391601</v>
      </c>
      <c r="EP8">
        <f>'old221'!CR7</f>
        <v>0.210705258222322</v>
      </c>
      <c r="EQ8">
        <f>'old221'!CS7</f>
        <v>0.176970007287792</v>
      </c>
      <c r="ER8">
        <f>'old221'!CT7</f>
        <v>0.13775665285470701</v>
      </c>
      <c r="ES8">
        <f>'old221'!CU7</f>
        <v>9.3883953297313E-2</v>
      </c>
      <c r="ET8">
        <f>'old221'!CV7</f>
        <v>4.62747490605981E-2</v>
      </c>
      <c r="EU8">
        <f>'old221'!CW7</f>
        <v>-4.06465207030271E-3</v>
      </c>
      <c r="EV8">
        <f>'old221'!CX7</f>
        <v>-5.6066954223152901E-2</v>
      </c>
      <c r="EW8">
        <f t="shared" si="16"/>
        <v>-5.6066954223152901E-2</v>
      </c>
      <c r="EX8">
        <f t="shared" si="12"/>
        <v>-5.6066954223152901E-2</v>
      </c>
      <c r="EY8">
        <f t="shared" si="12"/>
        <v>-5.6066954223152901E-2</v>
      </c>
      <c r="EZ8">
        <f t="shared" si="12"/>
        <v>-5.6066954223152901E-2</v>
      </c>
      <c r="FA8">
        <f t="shared" si="12"/>
        <v>-5.6066954223152901E-2</v>
      </c>
      <c r="FB8">
        <f t="shared" si="12"/>
        <v>-5.6066954223152901E-2</v>
      </c>
      <c r="FC8">
        <f t="shared" si="12"/>
        <v>-5.6066954223152901E-2</v>
      </c>
      <c r="FD8">
        <f t="shared" si="12"/>
        <v>-5.6066954223152901E-2</v>
      </c>
      <c r="FE8">
        <f t="shared" si="12"/>
        <v>-5.6066954223152901E-2</v>
      </c>
      <c r="FF8">
        <f t="shared" si="12"/>
        <v>-5.6066954223152901E-2</v>
      </c>
      <c r="FG8">
        <f>'old221'!CY7</f>
        <v>-5.3430538022227303E-2</v>
      </c>
      <c r="FH8">
        <f>'old221'!CZ7</f>
        <v>-5.0856278608438603E-2</v>
      </c>
      <c r="FI8">
        <f>'old221'!DA7</f>
        <v>-4.8343966687165001E-2</v>
      </c>
      <c r="FJ8">
        <f>'old221'!DB7</f>
        <v>-4.5893400816277699E-2</v>
      </c>
      <c r="FK8">
        <f>'old221'!DC7</f>
        <v>-4.3504387162450503E-2</v>
      </c>
      <c r="FL8">
        <f>'old221'!DD7</f>
        <v>-4.1176739267475997E-2</v>
      </c>
      <c r="FM8">
        <f>'old221'!DE7</f>
        <v>-3.8910277824177698E-2</v>
      </c>
      <c r="FN8">
        <f>'old221'!DF7</f>
        <v>-3.6704830461541202E-2</v>
      </c>
      <c r="FO8">
        <f>'old221'!DG7</f>
        <v>-3.4560231538703197E-2</v>
      </c>
      <c r="FP8">
        <f>'old221'!DH7</f>
        <v>-3.2476321947459801E-2</v>
      </c>
      <c r="FQ8">
        <f>'old221'!DI7</f>
        <v>-3.04529489229763E-2</v>
      </c>
      <c r="FR8">
        <f>'old221'!DJ7</f>
        <v>-2.84899658624003E-2</v>
      </c>
      <c r="FS8">
        <f>'old221'!DK7</f>
        <v>-2.6587232151092301E-2</v>
      </c>
      <c r="FT8">
        <f>'old221'!DL7</f>
        <v>-2.4744612996212299E-2</v>
      </c>
      <c r="FU8">
        <f>'old221'!DM7</f>
        <v>-2.2961979267408499E-2</v>
      </c>
      <c r="FV8">
        <f>'old221'!DN7</f>
        <v>-2.1239207344375E-2</v>
      </c>
      <c r="FW8">
        <f>'old221'!DO7</f>
        <v>-1.9576178971054899E-2</v>
      </c>
      <c r="FX8">
        <f>'old221'!DP7</f>
        <v>-1.7972781116282199E-2</v>
      </c>
      <c r="FY8">
        <f>'old221'!DQ7</f>
        <v>-1.6428905840663699E-2</v>
      </c>
      <c r="FZ8">
        <f t="shared" si="8"/>
        <v>-1.6428905840663699E-2</v>
      </c>
      <c r="GA8">
        <f t="shared" si="8"/>
        <v>-1.6428905840663699E-2</v>
      </c>
      <c r="GB8">
        <f t="shared" si="8"/>
        <v>-1.6428905840663699E-2</v>
      </c>
      <c r="GC8">
        <f t="shared" si="8"/>
        <v>-1.6428905840663699E-2</v>
      </c>
      <c r="GD8">
        <f t="shared" si="8"/>
        <v>-1.6428905840663699E-2</v>
      </c>
      <c r="GE8">
        <f t="shared" si="8"/>
        <v>-1.6428905840663699E-2</v>
      </c>
      <c r="GF8">
        <f t="shared" si="8"/>
        <v>-1.6428905840663699E-2</v>
      </c>
      <c r="GG8">
        <f t="shared" si="8"/>
        <v>-1.6428905840663699E-2</v>
      </c>
      <c r="GH8">
        <f t="shared" si="8"/>
        <v>-1.6428905840663699E-2</v>
      </c>
      <c r="GI8">
        <f t="shared" si="8"/>
        <v>-1.6428905840663699E-2</v>
      </c>
      <c r="GK8">
        <v>-1.46734895400349E-2</v>
      </c>
    </row>
    <row r="9" spans="1:193" x14ac:dyDescent="0.15">
      <c r="A9" t="s">
        <v>6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f>'old218'!B8</f>
        <v>0</v>
      </c>
      <c r="M9">
        <f>'old221'!C8</f>
        <v>-2.1170580763962801E-3</v>
      </c>
      <c r="N9">
        <f>'old221'!D8</f>
        <v>-4.2386265444411802E-3</v>
      </c>
      <c r="O9">
        <f>'old221'!E8</f>
        <v>-6.3646842687421499E-3</v>
      </c>
      <c r="P9">
        <f>'old221'!F8</f>
        <v>-8.4952102516755498E-3</v>
      </c>
      <c r="Q9">
        <f>'old221'!G8</f>
        <v>-1.06301836343934E-2</v>
      </c>
      <c r="R9">
        <f>'old221'!H8</f>
        <v>-1.27695836978468E-2</v>
      </c>
      <c r="S9">
        <f>'old221'!I8</f>
        <v>-1.49133898638238E-2</v>
      </c>
      <c r="T9">
        <f>'old221'!J8</f>
        <v>-1.7061581696004701E-2</v>
      </c>
      <c r="U9">
        <f>'old221'!K8</f>
        <v>-1.9214138901031401E-2</v>
      </c>
      <c r="V9">
        <f>'old221'!L8</f>
        <v>-2.13710413295931E-2</v>
      </c>
      <c r="W9">
        <f>'old221'!M8</f>
        <v>-2.35322689775266E-2</v>
      </c>
      <c r="X9">
        <f>'old221'!N8</f>
        <v>-2.5697801986931602E-2</v>
      </c>
      <c r="Y9">
        <f>'old221'!O8</f>
        <v>-2.7867620647301399E-2</v>
      </c>
      <c r="Z9">
        <f>'old221'!P8</f>
        <v>-3.0041705396667701E-2</v>
      </c>
      <c r="AA9">
        <f>'old221'!Q8</f>
        <v>-3.2220036822760097E-2</v>
      </c>
      <c r="AB9">
        <f>'old221'!R8</f>
        <v>-3.4402595664179997E-2</v>
      </c>
      <c r="AC9">
        <f>'old221'!S8</f>
        <v>-3.6589362811589199E-2</v>
      </c>
      <c r="AD9">
        <f>'old221'!T8</f>
        <v>-3.87803193089118E-2</v>
      </c>
      <c r="AE9">
        <f>'old221'!U8</f>
        <v>-4.0975446354551498E-2</v>
      </c>
      <c r="AF9">
        <f>'old221'!V8</f>
        <v>-4.3174725302621599E-2</v>
      </c>
      <c r="AG9" s="1">
        <f>$AF$9+C$12</f>
        <v>-4.0001399389904636E-2</v>
      </c>
      <c r="AH9" s="1">
        <f t="shared" ref="AH9:AP9" si="23">$AF$9+D$12</f>
        <v>-3.6828073477187674E-2</v>
      </c>
      <c r="AI9" s="1">
        <f t="shared" si="23"/>
        <v>-3.3654747564470712E-2</v>
      </c>
      <c r="AJ9" s="1">
        <f t="shared" si="23"/>
        <v>-3.048142165175375E-2</v>
      </c>
      <c r="AK9" s="1">
        <f t="shared" si="23"/>
        <v>-2.7308095739036784E-2</v>
      </c>
      <c r="AL9" s="1">
        <f t="shared" si="23"/>
        <v>-2.4134769826319822E-2</v>
      </c>
      <c r="AM9" s="1">
        <f t="shared" si="23"/>
        <v>-2.096144391360286E-2</v>
      </c>
      <c r="AN9" s="1">
        <f t="shared" si="23"/>
        <v>-1.7788118000885898E-2</v>
      </c>
      <c r="AO9" s="1">
        <f t="shared" si="23"/>
        <v>-1.4614792088168935E-2</v>
      </c>
      <c r="AP9" s="1">
        <f t="shared" si="23"/>
        <v>-1.144146617545197E-2</v>
      </c>
      <c r="AQ9" s="14">
        <f>M12+'old221'!W8</f>
        <v>-1.2851547058840229E-2</v>
      </c>
      <c r="AR9" s="14">
        <f>N$12+'old221'!X8</f>
        <v>-1.4265743025005488E-2</v>
      </c>
      <c r="AS9" s="14">
        <f>O$12+'old221'!Y8</f>
        <v>-1.5684035902711446E-2</v>
      </c>
      <c r="AT9" s="14">
        <f>P$12+'old221'!Z8</f>
        <v>-1.710640768149161E-2</v>
      </c>
      <c r="AU9" s="14">
        <f>Q$12+'old221'!AA8</f>
        <v>-1.8532840512948567E-2</v>
      </c>
      <c r="AV9" s="14">
        <f>R$12+'old221'!AB8</f>
        <v>-1.996331671206663E-2</v>
      </c>
      <c r="AW9" s="14">
        <f>S$12+'old221'!AC8</f>
        <v>-2.1397818758538287E-2</v>
      </c>
      <c r="AX9" s="14">
        <f>T$12+'old221'!AD8</f>
        <v>-2.2836329298103544E-2</v>
      </c>
      <c r="AY9" s="14">
        <f>U$12+'old221'!AE8</f>
        <v>-2.4278831143904313E-2</v>
      </c>
      <c r="AZ9" s="14">
        <f>V$12+'old221'!AF8</f>
        <v>-2.5725307277850162E-2</v>
      </c>
      <c r="BA9" s="14">
        <f>W$12+'old221'!AG8</f>
        <v>-2.7175740851999225E-2</v>
      </c>
      <c r="BB9" s="14">
        <f>X$12+'old221'!AH8</f>
        <v>-2.8630115189951483E-2</v>
      </c>
      <c r="BC9" s="14">
        <f>Y$12+'old221'!AI8</f>
        <v>-3.0088413788256538E-2</v>
      </c>
      <c r="BD9" s="14">
        <f>Z$12+'old221'!AJ8</f>
        <v>-3.1550620317833997E-2</v>
      </c>
      <c r="BE9" s="14">
        <f>AA$12+'old221'!AK8</f>
        <v>-3.3016718625408156E-2</v>
      </c>
      <c r="BF9" s="14">
        <f>AB$12+'old221'!AL8</f>
        <v>-3.448669273495622E-2</v>
      </c>
      <c r="BG9" s="14">
        <f>AC$12+'old221'!AM8</f>
        <v>-3.5960526849169172E-2</v>
      </c>
      <c r="BH9" s="14">
        <f>AD$12+'old221'!AN8</f>
        <v>-3.7438205350928538E-2</v>
      </c>
      <c r="BI9" s="14">
        <f>AE$12+'old221'!AO8</f>
        <v>-3.8919712804794795E-2</v>
      </c>
      <c r="BJ9" s="14">
        <f>AF$12+'old221'!AP8</f>
        <v>-4.040503395851075E-2</v>
      </c>
      <c r="BK9" s="2">
        <f>AG$12+'old221'!$AP8</f>
        <v>-4.5165022827586193E-2</v>
      </c>
      <c r="BL9" s="2">
        <f>AH$12+'old221'!$AP8</f>
        <v>-4.9925011696661636E-2</v>
      </c>
      <c r="BM9" s="2">
        <f>AI$12+'old221'!$AP8</f>
        <v>-5.468500056573708E-2</v>
      </c>
      <c r="BN9" s="2">
        <f>AJ$12+'old221'!$AP8</f>
        <v>-5.9444989434812523E-2</v>
      </c>
      <c r="BO9" s="2">
        <f>AK$12+'old221'!$AP8</f>
        <v>-6.4204978303887966E-2</v>
      </c>
      <c r="BP9" s="2">
        <f>AL$12+'old221'!$AP8</f>
        <v>-6.896496717296341E-2</v>
      </c>
      <c r="BQ9" s="2">
        <f>AM$12+'old221'!$AP8</f>
        <v>-7.3724956042038867E-2</v>
      </c>
      <c r="BR9" s="2">
        <f>AN$12+'old221'!$AP8</f>
        <v>-7.848494491111431E-2</v>
      </c>
      <c r="BS9" s="2">
        <f>AO$12+'old221'!$AP8</f>
        <v>-8.3244933780189753E-2</v>
      </c>
      <c r="BT9" s="2">
        <f>AP$12+'old221'!$AP8</f>
        <v>-8.8004922649265196E-2</v>
      </c>
      <c r="BU9" s="1">
        <f>'old221'!AQ8</f>
        <v>-5.1213310838096597E-2</v>
      </c>
      <c r="BV9" s="11">
        <f>'old221'!AR8</f>
        <v>-1.52531495379027E-2</v>
      </c>
      <c r="BW9" s="11">
        <f>'old221'!AS8</f>
        <v>1.93419133151982E-2</v>
      </c>
      <c r="BX9" s="11">
        <f>'old221'!AT8</f>
        <v>5.2068723828638398E-2</v>
      </c>
      <c r="BY9" s="11">
        <f>'old221'!AU8</f>
        <v>8.2465861779924293E-2</v>
      </c>
      <c r="BZ9" s="11">
        <f>'old221'!AV8</f>
        <v>0.11012394798193301</v>
      </c>
      <c r="CA9" s="11">
        <f>'old221'!AW8</f>
        <v>0.13469478913747299</v>
      </c>
      <c r="CB9" s="11">
        <f>'old221'!AX8</f>
        <v>0.15589915590217401</v>
      </c>
      <c r="CC9" s="11">
        <f>'old221'!AY8</f>
        <v>0.173533020406622</v>
      </c>
      <c r="CD9" s="11">
        <f>'old221'!AZ8</f>
        <v>0.187472113901823</v>
      </c>
      <c r="CE9" s="11">
        <f>'old221'!BA8</f>
        <v>0.19767470271770299</v>
      </c>
      <c r="CF9" s="11">
        <f>'old221'!BB8</f>
        <v>0.204182520524335</v>
      </c>
      <c r="CG9" s="11">
        <f>'old221'!BC8</f>
        <v>0.20711983607071499</v>
      </c>
      <c r="CH9" s="11">
        <f>'old221'!BD8</f>
        <v>0.206690677226256</v>
      </c>
      <c r="CI9" s="11">
        <f>'old221'!BE8</f>
        <v>0.203174273335328</v>
      </c>
      <c r="CJ9" s="11">
        <f>'old221'!BF8</f>
        <v>0.19691881769512301</v>
      </c>
      <c r="CK9" s="11">
        <f>'old221'!BG8</f>
        <v>0.188333689492763</v>
      </c>
      <c r="CL9" s="11">
        <f>'old221'!BH8</f>
        <v>0.177880308950743</v>
      </c>
      <c r="CM9" s="11">
        <f>'old221'!BI8</f>
        <v>0.16606182996162999</v>
      </c>
      <c r="CN9" s="11">
        <f>'old221'!BJ8</f>
        <v>0.15341190046154199</v>
      </c>
      <c r="CO9">
        <f>$CN9</f>
        <v>0.15341190046154199</v>
      </c>
      <c r="CP9">
        <f t="shared" ref="CP9:CX10" si="24">$CN9</f>
        <v>0.15341190046154199</v>
      </c>
      <c r="CQ9">
        <f t="shared" si="24"/>
        <v>0.15341190046154199</v>
      </c>
      <c r="CR9">
        <f t="shared" si="24"/>
        <v>0.15341190046154199</v>
      </c>
      <c r="CS9">
        <f t="shared" si="24"/>
        <v>0.15341190046154199</v>
      </c>
      <c r="CT9">
        <f t="shared" si="24"/>
        <v>0.15341190046154199</v>
      </c>
      <c r="CU9">
        <f t="shared" si="24"/>
        <v>0.15341190046154199</v>
      </c>
      <c r="CV9">
        <f t="shared" si="24"/>
        <v>0.15341190046154199</v>
      </c>
      <c r="CW9">
        <f t="shared" si="24"/>
        <v>0.15341190046154199</v>
      </c>
      <c r="CX9">
        <f t="shared" si="24"/>
        <v>0.15341190046154199</v>
      </c>
      <c r="CY9">
        <f>'old221'!BK8</f>
        <v>0.15005577642231699</v>
      </c>
      <c r="CZ9">
        <f>'old221'!BL8</f>
        <v>0.14667331150139701</v>
      </c>
      <c r="DA9">
        <f>'old221'!BM8</f>
        <v>0.14326475236626701</v>
      </c>
      <c r="DB9">
        <f>'old221'!BN8</f>
        <v>0.13983034343346201</v>
      </c>
      <c r="DC9">
        <f>'old221'!BO8</f>
        <v>0.13637032692201501</v>
      </c>
      <c r="DD9">
        <f>'old221'!BP8</f>
        <v>0.13288494290275299</v>
      </c>
      <c r="DE9">
        <f>'old221'!BQ8</f>
        <v>0.12937442934361601</v>
      </c>
      <c r="DF9">
        <f>'old221'!BR8</f>
        <v>0.125839022151159</v>
      </c>
      <c r="DG9">
        <f>'old221'!BS8</f>
        <v>0.122278955208377</v>
      </c>
      <c r="DH9">
        <f>'old221'!BT8</f>
        <v>0.11869446040901099</v>
      </c>
      <c r="DI9">
        <f>'old221'!BU8</f>
        <v>0.115085767688466</v>
      </c>
      <c r="DJ9">
        <f>'old221'!BV8</f>
        <v>0.11145310505147001</v>
      </c>
      <c r="DK9">
        <f>'old221'!BW8</f>
        <v>0.10779669859660899</v>
      </c>
      <c r="DL9">
        <f>'old221'!BX8</f>
        <v>0.104116772537846</v>
      </c>
      <c r="DM9">
        <f>'old221'!BY8</f>
        <v>0.100413549223138</v>
      </c>
      <c r="DN9">
        <f>'old221'!BZ8</f>
        <v>9.6687249150281498E-2</v>
      </c>
      <c r="DO9">
        <f>'old221'!CA8</f>
        <v>9.2938090980057203E-2</v>
      </c>
      <c r="DP9">
        <f>'old221'!CB8</f>
        <v>8.9166291546803E-2</v>
      </c>
      <c r="DQ9">
        <f>'old221'!CC8</f>
        <v>8.5372065866496302E-2</v>
      </c>
      <c r="DR9">
        <f>'old221'!CD8</f>
        <v>8.1555627142440495E-2</v>
      </c>
      <c r="DS9">
        <f t="shared" si="15"/>
        <v>8.1555627142440495E-2</v>
      </c>
      <c r="DT9">
        <f t="shared" si="15"/>
        <v>8.1555627142440495E-2</v>
      </c>
      <c r="DU9">
        <f t="shared" si="15"/>
        <v>8.1555627142440495E-2</v>
      </c>
      <c r="DV9">
        <f t="shared" si="15"/>
        <v>8.1555627142440495E-2</v>
      </c>
      <c r="DW9">
        <f t="shared" si="15"/>
        <v>8.1555627142440495E-2</v>
      </c>
      <c r="DX9">
        <f t="shared" si="15"/>
        <v>8.1555627142440495E-2</v>
      </c>
      <c r="DY9">
        <f t="shared" si="15"/>
        <v>8.1555627142440495E-2</v>
      </c>
      <c r="DZ9">
        <f t="shared" si="15"/>
        <v>8.1555627142440495E-2</v>
      </c>
      <c r="EA9">
        <f t="shared" si="15"/>
        <v>8.1555627142440495E-2</v>
      </c>
      <c r="EB9">
        <f t="shared" si="15"/>
        <v>8.1555627142440495E-2</v>
      </c>
      <c r="EC9">
        <f>'old221'!CE8</f>
        <v>7.7717186768645696E-2</v>
      </c>
      <c r="ED9">
        <f>'old221'!CF8</f>
        <v>7.3856954330985894E-2</v>
      </c>
      <c r="EE9">
        <f>'old221'!CG8</f>
        <v>6.99751376062141E-2</v>
      </c>
      <c r="EF9">
        <f>'old221'!CH8</f>
        <v>6.6071942558913396E-2</v>
      </c>
      <c r="EG9">
        <f>'old221'!CI8</f>
        <v>6.2147573336458303E-2</v>
      </c>
      <c r="EH9">
        <f>'old221'!CJ8</f>
        <v>5.8202232262058597E-2</v>
      </c>
      <c r="EI9">
        <f>'old221'!CK8</f>
        <v>5.4236119825952202E-2</v>
      </c>
      <c r="EJ9">
        <f>'old221'!CL8</f>
        <v>5.02494346748164E-2</v>
      </c>
      <c r="EK9">
        <f>'old221'!CM8</f>
        <v>4.6242373599456203E-2</v>
      </c>
      <c r="EL9">
        <f>'old221'!CN8</f>
        <v>4.2215131520835003E-2</v>
      </c>
      <c r="EM9">
        <f>'old221'!CO8</f>
        <v>3.8167901474501997E-2</v>
      </c>
      <c r="EN9">
        <f>'old221'!CP8</f>
        <v>3.4100874593474301E-2</v>
      </c>
      <c r="EO9">
        <f>'old221'!CQ8</f>
        <v>3.0014240089626401E-2</v>
      </c>
      <c r="EP9">
        <f>'old221'!CR8</f>
        <v>2.5908185233637099E-2</v>
      </c>
      <c r="EQ9">
        <f>'old221'!CS8</f>
        <v>2.1782895333545299E-2</v>
      </c>
      <c r="ER9">
        <f>'old221'!CT8</f>
        <v>1.76385537119568E-2</v>
      </c>
      <c r="ES9">
        <f>'old221'!CU8</f>
        <v>1.34753416819522E-2</v>
      </c>
      <c r="ET9">
        <f>'old221'!CV8</f>
        <v>9.2934385217335897E-3</v>
      </c>
      <c r="EU9">
        <f>'old221'!CW8</f>
        <v>5.0930214480524602E-3</v>
      </c>
      <c r="EV9">
        <f>'old221'!CX8</f>
        <v>8.7426558845615798E-4</v>
      </c>
      <c r="EW9" s="1">
        <f>$EV$9+C$12</f>
        <v>4.0475915011731209E-3</v>
      </c>
      <c r="EX9" s="1">
        <f t="shared" ref="EX9:FF9" si="25">$EV$9+D$12</f>
        <v>7.2209174138900831E-3</v>
      </c>
      <c r="EY9" s="1">
        <f t="shared" si="25"/>
        <v>1.0394243326607046E-2</v>
      </c>
      <c r="EZ9" s="1">
        <f t="shared" si="25"/>
        <v>1.3567569239324008E-2</v>
      </c>
      <c r="FA9" s="1">
        <f t="shared" si="25"/>
        <v>1.6740895152040972E-2</v>
      </c>
      <c r="FB9" s="1">
        <f t="shared" si="25"/>
        <v>1.9914221064757934E-2</v>
      </c>
      <c r="FC9" s="1">
        <f t="shared" si="25"/>
        <v>2.3087546977474897E-2</v>
      </c>
      <c r="FD9" s="1">
        <f t="shared" si="25"/>
        <v>2.6260872890191859E-2</v>
      </c>
      <c r="FE9" s="1">
        <f t="shared" si="25"/>
        <v>2.9434198802908821E-2</v>
      </c>
      <c r="FF9" s="1">
        <f t="shared" si="25"/>
        <v>3.2607524715625787E-2</v>
      </c>
      <c r="FG9" s="14">
        <f>'old221'!CY8+M$12</f>
        <v>2.9163934557738767E-2</v>
      </c>
      <c r="FH9" s="14">
        <f>'old221'!CZ8+N$12</f>
        <v>2.5702349484715982E-2</v>
      </c>
      <c r="FI9" s="14">
        <f>'old221'!DA8+O$12</f>
        <v>2.222293817869235E-2</v>
      </c>
      <c r="FJ9" s="14">
        <f>'old221'!DB8+P$12</f>
        <v>1.8725867110466591E-2</v>
      </c>
      <c r="FK9" s="14">
        <f>'old221'!DC8+Q$12</f>
        <v>1.521130050634413E-2</v>
      </c>
      <c r="FL9" s="14">
        <f>'old221'!DD8+R$12</f>
        <v>1.1679400313984071E-2</v>
      </c>
      <c r="FM9" s="14">
        <f>'old221'!DE8+S$12</f>
        <v>8.1303261672755131E-3</v>
      </c>
      <c r="FN9" s="14">
        <f>'old221'!DF8+T$12</f>
        <v>4.5642353502652541E-3</v>
      </c>
      <c r="FO9" s="14">
        <f>'old221'!DG8+U$12</f>
        <v>9.8128276015529287E-4</v>
      </c>
      <c r="FP9" s="14">
        <f>'old221'!DH8+V$12</f>
        <v>-2.6183791306109566E-3</v>
      </c>
      <c r="FQ9" s="14">
        <f>'old221'!DI8+W$12</f>
        <v>-6.2346003131584157E-3</v>
      </c>
      <c r="FR9" s="14">
        <f>'old221'!DJ8+X$12</f>
        <v>-9.867233281872681E-3</v>
      </c>
      <c r="FS9" s="14">
        <f>'old221'!DK8+Y$12</f>
        <v>-1.3516133074965034E-2</v>
      </c>
      <c r="FT9" s="14">
        <f>'old221'!DL8+Z$12</f>
        <v>-1.7181157315897998E-2</v>
      </c>
      <c r="FU9" s="14">
        <f>'old221'!DM8+AA$12</f>
        <v>-2.0862166255668654E-2</v>
      </c>
      <c r="FV9" s="14">
        <f>'old221'!DN8+AB$12</f>
        <v>-2.4559022815941411E-2</v>
      </c>
      <c r="FW9" s="14">
        <f>'old221'!DO8+AC$12</f>
        <v>-2.8271592633030876E-2</v>
      </c>
      <c r="FX9" s="14">
        <f>'old221'!DP8+AD$12</f>
        <v>-3.1999744102733929E-2</v>
      </c>
      <c r="FY9" s="14">
        <f>'old221'!DQ8+AE$12</f>
        <v>-3.574334842601469E-2</v>
      </c>
      <c r="FZ9" s="2">
        <f>'old221'!$DQ8+AG12</f>
        <v>-3.9710005816910893E-2</v>
      </c>
      <c r="GA9" s="2">
        <f>'old221'!$DQ8+AH12</f>
        <v>-4.4469994685986336E-2</v>
      </c>
      <c r="GB9" s="2">
        <f>'old221'!$DQ8+AI12</f>
        <v>-4.9229983555061779E-2</v>
      </c>
      <c r="GC9" s="2">
        <f>'old221'!$DQ8+AJ12</f>
        <v>-5.3989972424137223E-2</v>
      </c>
      <c r="GD9" s="2">
        <f>'old221'!$DQ8+AK12</f>
        <v>-5.8749961293212673E-2</v>
      </c>
      <c r="GE9" s="2">
        <f>'old221'!$DQ8+AL12</f>
        <v>-6.3509950162288109E-2</v>
      </c>
      <c r="GF9" s="2">
        <f>'old221'!$DQ8+AM12</f>
        <v>-6.8269939031363566E-2</v>
      </c>
      <c r="GG9" s="2">
        <f>'old221'!$DQ8+AN12</f>
        <v>-7.302992790043901E-2</v>
      </c>
      <c r="GH9" s="2">
        <f>'old221'!$DQ8+AO12</f>
        <v>-7.7789916769514453E-2</v>
      </c>
      <c r="GI9" s="2">
        <f>'old221'!$DQ8+AP12</f>
        <v>-8.2549905638589896E-2</v>
      </c>
      <c r="GK9">
        <v>-5.1213310838096597E-2</v>
      </c>
    </row>
    <row r="10" spans="1:193" x14ac:dyDescent="0.15">
      <c r="A10" s="4" t="s">
        <v>7</v>
      </c>
      <c r="B10">
        <v>0</v>
      </c>
      <c r="C10">
        <v>0</v>
      </c>
      <c r="D10">
        <v>0</v>
      </c>
      <c r="E10">
        <v>0</v>
      </c>
      <c r="F10" s="3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f>'old218'!B9</f>
        <v>0</v>
      </c>
      <c r="M10">
        <f>'old221'!C9</f>
        <v>1.2544182655860301E-4</v>
      </c>
      <c r="N10">
        <f>'old221'!D9</f>
        <v>2.3631598060447299E-4</v>
      </c>
      <c r="O10">
        <f>'old221'!E9</f>
        <v>3.3262413380597E-4</v>
      </c>
      <c r="P10">
        <f>'old221'!F9</f>
        <v>4.1436774212200199E-4</v>
      </c>
      <c r="Q10">
        <f>'old221'!G9</f>
        <v>4.8154804624145299E-4</v>
      </c>
      <c r="R10">
        <f>'old221'!H9</f>
        <v>5.3416607196066202E-4</v>
      </c>
      <c r="S10">
        <f>'old221'!I9</f>
        <v>5.7222263049849797E-4</v>
      </c>
      <c r="T10">
        <f>'old221'!J9</f>
        <v>5.9571831874905001E-4</v>
      </c>
      <c r="U10">
        <f>'old221'!K9</f>
        <v>6.04653519472365E-4</v>
      </c>
      <c r="V10">
        <f>'old221'!L9</f>
        <v>5.9902840142300696E-4</v>
      </c>
      <c r="W10">
        <f>'old221'!M9</f>
        <v>5.7884291941667798E-4</v>
      </c>
      <c r="X10">
        <f>'old221'!N9</f>
        <v>5.4409681433420498E-4</v>
      </c>
      <c r="Y10">
        <f>'old221'!O9</f>
        <v>4.9478961306426204E-4</v>
      </c>
      <c r="Z10">
        <f>'old221'!P9</f>
        <v>4.3092062838345801E-4</v>
      </c>
      <c r="AA10">
        <f>'old221'!Q9</f>
        <v>3.52488958774488E-4</v>
      </c>
      <c r="AB10">
        <f>'old221'!R9</f>
        <v>2.5949348818254898E-4</v>
      </c>
      <c r="AC10">
        <f>'old221'!S9</f>
        <v>1.5193288570891601E-4</v>
      </c>
      <c r="AD10">
        <f>'old221'!T9</f>
        <v>2.9805605242350101E-5</v>
      </c>
      <c r="AE10">
        <f>'old221'!U9</f>
        <v>-1.06890114971669E-4</v>
      </c>
      <c r="AF10">
        <f>'old221'!V9</f>
        <v>-2.58156252823882E-4</v>
      </c>
      <c r="AG10" s="1">
        <f>$AF$10+C$13</f>
        <v>1.0213819259142094E-2</v>
      </c>
      <c r="AH10" s="1">
        <f t="shared" ref="AH10:AP10" si="26">$AF$10+D$13</f>
        <v>2.068579477110807E-2</v>
      </c>
      <c r="AI10" s="1">
        <f t="shared" si="26"/>
        <v>3.1157770283074045E-2</v>
      </c>
      <c r="AJ10" s="1">
        <f t="shared" si="26"/>
        <v>4.1629745795040023E-2</v>
      </c>
      <c r="AK10" s="1">
        <f t="shared" si="26"/>
        <v>5.2101721307006001E-2</v>
      </c>
      <c r="AL10" s="1">
        <f t="shared" si="26"/>
        <v>6.2573696818971972E-2</v>
      </c>
      <c r="AM10" s="1">
        <f t="shared" si="26"/>
        <v>7.304567233093795E-2</v>
      </c>
      <c r="AN10" s="1">
        <f t="shared" si="26"/>
        <v>8.3517647842903928E-2</v>
      </c>
      <c r="AO10" s="1">
        <f t="shared" si="26"/>
        <v>9.3989623354869906E-2</v>
      </c>
      <c r="AP10" s="1">
        <f t="shared" si="26"/>
        <v>0.10446159886683588</v>
      </c>
      <c r="AQ10" s="14">
        <f>M13+'old221'!W9</f>
        <v>0.10691375399475335</v>
      </c>
      <c r="AR10" s="14">
        <f>N13+'old221'!X9</f>
        <v>0.10935133409855408</v>
      </c>
      <c r="AS10" s="14">
        <f>O13+'old221'!Y9</f>
        <v>0.11177433654834978</v>
      </c>
      <c r="AT10" s="14">
        <f>P13+'old221'!Z9</f>
        <v>0.11418275849551424</v>
      </c>
      <c r="AU10" s="14">
        <f>Q13+'old221'!AA9</f>
        <v>0.1165765968718746</v>
      </c>
      <c r="AV10" s="14">
        <f>R13+'old221'!AB9</f>
        <v>0.11895584838883994</v>
      </c>
      <c r="AW10" s="14">
        <f>S13+'old221'!AC9</f>
        <v>0.12132050953646477</v>
      </c>
      <c r="AX10" s="14">
        <f>T13+'old221'!AD9</f>
        <v>0.12367057658245023</v>
      </c>
      <c r="AY10" s="14">
        <f>U13+'old221'!AE9</f>
        <v>0.12600604557107895</v>
      </c>
      <c r="AZ10" s="14">
        <f>V13+'old221'!AF9</f>
        <v>0.12832691232208684</v>
      </c>
      <c r="BA10" s="14">
        <f>W13+'old221'!AG9</f>
        <v>0.13063317242946923</v>
      </c>
      <c r="BB10" s="14">
        <f>X13+'old221'!AH9</f>
        <v>0.13292482126022123</v>
      </c>
      <c r="BC10" s="14">
        <f>Y13+'old221'!AI9</f>
        <v>0.13520185395301351</v>
      </c>
      <c r="BD10" s="14">
        <f>Z13+'old221'!AJ9</f>
        <v>0.13746426541680115</v>
      </c>
      <c r="BE10" s="14">
        <f>AA13+'old221'!AK9</f>
        <v>0.13971205032936637</v>
      </c>
      <c r="BF10" s="14">
        <f>AB13+'old221'!AL9</f>
        <v>0.1419452031357944</v>
      </c>
      <c r="BG10" s="14">
        <f>AC13+'old221'!AM9</f>
        <v>0.14416371804688216</v>
      </c>
      <c r="BH10" s="14">
        <f>AD13+'old221'!AN9</f>
        <v>0.14636758903747882</v>
      </c>
      <c r="BI10" s="14">
        <f>AE13+'old221'!AO9</f>
        <v>0.148556809844759</v>
      </c>
      <c r="BJ10" s="14">
        <f>AF13+'old221'!AP9</f>
        <v>0.150731373966426</v>
      </c>
      <c r="BK10" s="2">
        <f>AG$13+'old221'!$AP9</f>
        <v>0.13502341069847704</v>
      </c>
      <c r="BL10" s="2">
        <f>AH$13+'old221'!$AP9</f>
        <v>0.11931544743052808</v>
      </c>
      <c r="BM10" s="2">
        <f>AI$13+'old221'!$AP9</f>
        <v>0.10360748416257912</v>
      </c>
      <c r="BN10" s="2">
        <f>AJ$13+'old221'!$AP9</f>
        <v>8.7899520894630143E-2</v>
      </c>
      <c r="BO10" s="2">
        <f>AK$13+'old221'!$AP9</f>
        <v>7.2191557626681169E-2</v>
      </c>
      <c r="BP10" s="2">
        <f>AL$13+'old221'!$AP9</f>
        <v>5.6483594358732209E-2</v>
      </c>
      <c r="BQ10" s="2">
        <f>AM$13+'old221'!$AP9</f>
        <v>4.0775631090783242E-2</v>
      </c>
      <c r="BR10" s="2">
        <f>AN$13+'old221'!$AP9</f>
        <v>2.5067667822834275E-2</v>
      </c>
      <c r="BS10" s="2">
        <f>AO$13+'old221'!$AP9</f>
        <v>9.3597045548853078E-3</v>
      </c>
      <c r="BT10" s="2">
        <f>AP$13+'old221'!$AP9</f>
        <v>-6.3482587130636601E-3</v>
      </c>
      <c r="BU10" s="1">
        <f>'old221'!AQ9</f>
        <v>4.0607347822688301E-2</v>
      </c>
      <c r="BV10" s="11">
        <f>'old221'!AR9</f>
        <v>8.5900053336490895E-2</v>
      </c>
      <c r="BW10" s="11">
        <f>'old221'!AS9</f>
        <v>0.128462561956107</v>
      </c>
      <c r="BX10" s="11">
        <f>'old221'!AT9</f>
        <v>0.16728856589640301</v>
      </c>
      <c r="BY10" s="11">
        <f>'old221'!AU9</f>
        <v>0.201455224712389</v>
      </c>
      <c r="BZ10" s="11">
        <f>'old221'!AV9</f>
        <v>0.230143780029822</v>
      </c>
      <c r="CA10" s="11">
        <f>'old221'!AW9</f>
        <v>0.252657845254317</v>
      </c>
      <c r="CB10" s="11">
        <f>'old221'!AX9</f>
        <v>0.26843896169713199</v>
      </c>
      <c r="CC10" s="11">
        <f>'old221'!AY9</f>
        <v>0.27707907361944401</v>
      </c>
      <c r="CD10" s="11">
        <f>'old221'!AZ9</f>
        <v>0.27832964352326001</v>
      </c>
      <c r="CE10" s="11">
        <f>'old221'!BA9</f>
        <v>0.27210720406843503</v>
      </c>
      <c r="CF10" s="11">
        <f>'old221'!BB9</f>
        <v>0.25849522259511498</v>
      </c>
      <c r="CG10" s="11">
        <f>'old221'!BC9</f>
        <v>0.23774223660129001</v>
      </c>
      <c r="CH10" s="11">
        <f>'old221'!BD9</f>
        <v>0.210256301825786</v>
      </c>
      <c r="CI10" s="11">
        <f>'old221'!BE9</f>
        <v>0.17659587695734499</v>
      </c>
      <c r="CJ10" s="11">
        <f>'old221'!BF9</f>
        <v>0.137457348590349</v>
      </c>
      <c r="CK10" s="11">
        <f>'old221'!BG9</f>
        <v>9.3659475099044501E-2</v>
      </c>
      <c r="CL10" s="11">
        <f>'old221'!BH9</f>
        <v>4.6125096928418999E-2</v>
      </c>
      <c r="CM10" s="11">
        <f>'old221'!BI9</f>
        <v>-4.1394781363925902E-3</v>
      </c>
      <c r="CN10" s="11">
        <f>'old221'!BJ9</f>
        <v>-5.6066954223153602E-2</v>
      </c>
      <c r="CO10">
        <f>$CN10</f>
        <v>-5.6066954223153602E-2</v>
      </c>
      <c r="CP10">
        <f t="shared" si="24"/>
        <v>-5.6066954223153602E-2</v>
      </c>
      <c r="CQ10">
        <f t="shared" si="24"/>
        <v>-5.6066954223153602E-2</v>
      </c>
      <c r="CR10">
        <f t="shared" si="24"/>
        <v>-5.6066954223153602E-2</v>
      </c>
      <c r="CS10">
        <f t="shared" si="24"/>
        <v>-5.6066954223153602E-2</v>
      </c>
      <c r="CT10">
        <f t="shared" si="24"/>
        <v>-5.6066954223153602E-2</v>
      </c>
      <c r="CU10">
        <f t="shared" si="24"/>
        <v>-5.6066954223153602E-2</v>
      </c>
      <c r="CV10">
        <f t="shared" si="24"/>
        <v>-5.6066954223153602E-2</v>
      </c>
      <c r="CW10">
        <f t="shared" si="24"/>
        <v>-5.6066954223153602E-2</v>
      </c>
      <c r="CX10">
        <f t="shared" si="24"/>
        <v>-5.6066954223153602E-2</v>
      </c>
      <c r="CY10">
        <f>'old221'!BK9</f>
        <v>-5.3430538022227997E-2</v>
      </c>
      <c r="CZ10">
        <f>'old221'!BL9</f>
        <v>-5.08562786084392E-2</v>
      </c>
      <c r="DA10">
        <f>'old221'!BM9</f>
        <v>-4.8343966687165701E-2</v>
      </c>
      <c r="DB10">
        <f>'old221'!BN9</f>
        <v>-4.58934008162784E-2</v>
      </c>
      <c r="DC10">
        <f>'old221'!BO9</f>
        <v>-4.3504387162451197E-2</v>
      </c>
      <c r="DD10">
        <f>'old221'!BP9</f>
        <v>-4.1176739267476697E-2</v>
      </c>
      <c r="DE10">
        <f>'old221'!BQ9</f>
        <v>-3.8910277824178302E-2</v>
      </c>
      <c r="DF10">
        <f>'old221'!BR9</f>
        <v>-3.6704830461541799E-2</v>
      </c>
      <c r="DG10">
        <f>'old221'!BS9</f>
        <v>-3.4560231538703898E-2</v>
      </c>
      <c r="DH10">
        <f>'old221'!BT9</f>
        <v>-3.2476321947460397E-2</v>
      </c>
      <c r="DI10">
        <f>'old221'!BU9</f>
        <v>-3.0452948922977001E-2</v>
      </c>
      <c r="DJ10">
        <f>'old221'!BV9</f>
        <v>-2.84899658624009E-2</v>
      </c>
      <c r="DK10">
        <f>'old221'!BW9</f>
        <v>-2.6587232151092901E-2</v>
      </c>
      <c r="DL10">
        <f>'old221'!BX9</f>
        <v>-2.4744612996213E-2</v>
      </c>
      <c r="DM10">
        <f>'old221'!BY9</f>
        <v>-2.2961979267409199E-2</v>
      </c>
      <c r="DN10">
        <f>'old221'!BZ9</f>
        <v>-2.1239207344375701E-2</v>
      </c>
      <c r="DO10">
        <f>'old221'!CA9</f>
        <v>-1.95761789710556E-2</v>
      </c>
      <c r="DP10">
        <f>'old221'!CB9</f>
        <v>-1.79727811162829E-2</v>
      </c>
      <c r="DQ10">
        <f>'old221'!CC9</f>
        <v>-1.64289058406644E-2</v>
      </c>
      <c r="DR10">
        <f>'old221'!CD9</f>
        <v>-1.49444501695182E-2</v>
      </c>
      <c r="DS10">
        <f t="shared" si="15"/>
        <v>-1.49444501695182E-2</v>
      </c>
      <c r="DT10">
        <f t="shared" si="15"/>
        <v>-1.49444501695182E-2</v>
      </c>
      <c r="DU10">
        <f t="shared" si="15"/>
        <v>-1.49444501695182E-2</v>
      </c>
      <c r="DV10">
        <f t="shared" si="15"/>
        <v>-1.49444501695182E-2</v>
      </c>
      <c r="DW10">
        <f t="shared" si="15"/>
        <v>-1.49444501695182E-2</v>
      </c>
      <c r="DX10">
        <f t="shared" si="15"/>
        <v>-1.49444501695182E-2</v>
      </c>
      <c r="DY10">
        <f t="shared" si="15"/>
        <v>-1.49444501695182E-2</v>
      </c>
      <c r="DZ10">
        <f t="shared" si="15"/>
        <v>-1.49444501695182E-2</v>
      </c>
      <c r="EA10">
        <f t="shared" si="15"/>
        <v>-1.49444501695182E-2</v>
      </c>
      <c r="EB10">
        <f t="shared" si="15"/>
        <v>-1.49444501695182E-2</v>
      </c>
      <c r="EC10">
        <f>'old221'!CE9</f>
        <v>-1.3519315971695501E-2</v>
      </c>
      <c r="ED10">
        <f>'old221'!CF9</f>
        <v>-1.21534098441212E-2</v>
      </c>
      <c r="EE10">
        <f>'old221'!CG9</f>
        <v>-1.0846643001900301E-2</v>
      </c>
      <c r="EF10">
        <f>'old221'!CH9</f>
        <v>-9.5989311738469106E-3</v>
      </c>
      <c r="EG10">
        <f>'old221'!CI9</f>
        <v>-8.4101945032999392E-3</v>
      </c>
      <c r="EH10">
        <f>'old221'!CJ9</f>
        <v>-7.2803574540998301E-3</v>
      </c>
      <c r="EI10">
        <f>'old221'!CK9</f>
        <v>-6.20934872160639E-3</v>
      </c>
      <c r="EJ10">
        <f>'old221'!CL9</f>
        <v>-5.1971011486484598E-3</v>
      </c>
      <c r="EK10">
        <f>'old221'!CM9</f>
        <v>-4.2435516463021896E-3</v>
      </c>
      <c r="EL10">
        <f>'old221'!CN9</f>
        <v>-3.3486411193994802E-3</v>
      </c>
      <c r="EM10">
        <f>'old221'!CO9</f>
        <v>-2.5123143966794301E-3</v>
      </c>
      <c r="EN10">
        <f>'old221'!CP9</f>
        <v>-1.7345201654979099E-3</v>
      </c>
      <c r="EO10">
        <f>'old221'!CQ9</f>
        <v>-1.0152109110190799E-3</v>
      </c>
      <c r="EP10">
        <f>'old221'!CR9</f>
        <v>-3.5434285981761397E-4</v>
      </c>
      <c r="EQ10">
        <f>'old221'!CS9</f>
        <v>2.4812407217433802E-4</v>
      </c>
      <c r="ER10">
        <f>'old221'!CT9</f>
        <v>7.9222632743380895E-4</v>
      </c>
      <c r="ES10">
        <f>'old221'!CU9</f>
        <v>1.27799675038398E-3</v>
      </c>
      <c r="ET10">
        <f>'old221'!CV9</f>
        <v>1.7054646267491401E-3</v>
      </c>
      <c r="EU10">
        <f>'old221'!CW9</f>
        <v>2.0746557187722998E-3</v>
      </c>
      <c r="EV10">
        <f>'old221'!CX9</f>
        <v>2.38559229633539E-3</v>
      </c>
      <c r="EW10" s="1">
        <f t="shared" ref="EW10:FE10" si="27">$EV$10+C$13</f>
        <v>1.2857567808301367E-2</v>
      </c>
      <c r="EX10" s="1">
        <f t="shared" si="27"/>
        <v>2.3329543320267342E-2</v>
      </c>
      <c r="EY10" s="1">
        <f t="shared" si="27"/>
        <v>3.380151883223332E-2</v>
      </c>
      <c r="EZ10" s="1">
        <f t="shared" si="27"/>
        <v>4.4273494344199298E-2</v>
      </c>
      <c r="FA10" s="1">
        <f t="shared" si="27"/>
        <v>5.4745469856165276E-2</v>
      </c>
      <c r="FB10" s="1">
        <f t="shared" si="27"/>
        <v>6.5217445368131247E-2</v>
      </c>
      <c r="FC10" s="1">
        <f t="shared" si="27"/>
        <v>7.5689420880097225E-2</v>
      </c>
      <c r="FD10" s="1">
        <f t="shared" si="27"/>
        <v>8.6161396392063203E-2</v>
      </c>
      <c r="FE10" s="1">
        <f t="shared" si="27"/>
        <v>9.6633371904029181E-2</v>
      </c>
      <c r="FF10" s="1">
        <f>$EV$10+L$13</f>
        <v>0.10710534741599516</v>
      </c>
      <c r="FG10" s="14">
        <f>'old221'!CY9+M13</f>
        <v>0.10997604216166758</v>
      </c>
      <c r="FH10" s="14">
        <f>'old221'!CZ9+N13</f>
        <v>0.11278851655975569</v>
      </c>
      <c r="FI10" s="14">
        <f>'old221'!DA9+O13</f>
        <v>0.1155427825492944</v>
      </c>
      <c r="FJ10" s="14">
        <f>'old221'!DB9+P13</f>
        <v>0.11823884866108619</v>
      </c>
      <c r="FK10" s="14">
        <f>'old221'!DC9+Q13</f>
        <v>0.12087672002876104</v>
      </c>
      <c r="FL10" s="14">
        <f>'old221'!DD9+R13</f>
        <v>0.12345639839588024</v>
      </c>
      <c r="FM10" s="14">
        <f>'old221'!DE9+S13</f>
        <v>0.12597788211908945</v>
      </c>
      <c r="FN10" s="14">
        <f>'old221'!DF9+T13</f>
        <v>0.12844116616732598</v>
      </c>
      <c r="FO10" s="14">
        <f>'old221'!DG9+U13</f>
        <v>0.13084624211707993</v>
      </c>
      <c r="FP10" s="14">
        <f>'old221'!DH9+V13</f>
        <v>0.13319309814370342</v>
      </c>
      <c r="FQ10" s="14">
        <f>'old221'!DI9+W13</f>
        <v>0.13548171900875813</v>
      </c>
      <c r="FR10" s="14">
        <f>'old221'!DJ9+X13</f>
        <v>0.13771208604339005</v>
      </c>
      <c r="FS10" s="14">
        <f>'old221'!DK9+Y13</f>
        <v>0.13988417712770992</v>
      </c>
      <c r="FT10" s="14">
        <f>'old221'!DL9+Z13</f>
        <v>0.1419979666661603</v>
      </c>
      <c r="FU10" s="14">
        <f>'old221'!DM9+AA13</f>
        <v>0.14405342555884024</v>
      </c>
      <c r="FV10" s="14">
        <f>'old221'!DN9+AB13</f>
        <v>0.14605052116875661</v>
      </c>
      <c r="FW10" s="14">
        <f>'old221'!DO9+AC13</f>
        <v>0.147989217284967</v>
      </c>
      <c r="FX10" s="14">
        <f>'old221'!DP9+AD13</f>
        <v>0.14986947408157192</v>
      </c>
      <c r="FY10" s="14">
        <f>'old221'!DQ9+AE13</f>
        <v>0.15169124807251105</v>
      </c>
      <c r="FZ10" s="2">
        <f>'old221'!$DQ9+AG13</f>
        <v>0.13860127868255359</v>
      </c>
      <c r="GA10" s="2">
        <f>'old221'!$DQ9+AH13</f>
        <v>0.12289331541460463</v>
      </c>
      <c r="GB10" s="2">
        <f>'old221'!$DQ9+AI13</f>
        <v>0.10718535214665567</v>
      </c>
      <c r="GC10" s="2">
        <f>'old221'!$DQ9+AJ13</f>
        <v>9.1477388878706697E-2</v>
      </c>
      <c r="GD10" s="2">
        <f>'old221'!$DQ9+AK13</f>
        <v>7.5769425610757724E-2</v>
      </c>
      <c r="GE10" s="2">
        <f>'old221'!$DQ9+AL13</f>
        <v>6.006146234280877E-2</v>
      </c>
      <c r="GF10" s="2">
        <f>'old221'!$DQ9+AM13</f>
        <v>4.4353499074859803E-2</v>
      </c>
      <c r="GG10" s="2">
        <f>'old221'!$DQ9+AN13</f>
        <v>2.8645535806910833E-2</v>
      </c>
      <c r="GH10" s="2">
        <f>'old221'!$DQ9+AO13</f>
        <v>1.2937572538961866E-2</v>
      </c>
      <c r="GI10" s="2">
        <f>'old221'!$DQ9+AP13</f>
        <v>-2.7703907289871E-3</v>
      </c>
      <c r="GK10">
        <v>4.0607347822688301E-2</v>
      </c>
    </row>
    <row r="11" spans="1:193" x14ac:dyDescent="0.15">
      <c r="A11" t="s">
        <v>48</v>
      </c>
    </row>
    <row r="12" spans="1:193" x14ac:dyDescent="0.15">
      <c r="A12" s="4" t="s">
        <v>38</v>
      </c>
      <c r="B12" s="1">
        <f>B13/3.3</f>
        <v>0</v>
      </c>
      <c r="C12" s="1">
        <f>C13/3.3</f>
        <v>3.1733259127169626E-3</v>
      </c>
      <c r="D12" s="1">
        <f t="shared" ref="D12:J12" si="28">D13/3.3</f>
        <v>6.3466518254339252E-3</v>
      </c>
      <c r="E12" s="1">
        <f t="shared" si="28"/>
        <v>9.5199777381508883E-3</v>
      </c>
      <c r="F12" s="1">
        <f t="shared" si="28"/>
        <v>1.269330365086785E-2</v>
      </c>
      <c r="G12" s="1">
        <f t="shared" si="28"/>
        <v>1.5866629563584814E-2</v>
      </c>
      <c r="H12" s="1">
        <f>H13/3.3</f>
        <v>1.9039955476301777E-2</v>
      </c>
      <c r="I12" s="1">
        <f t="shared" si="28"/>
        <v>2.2213281389018739E-2</v>
      </c>
      <c r="J12" s="1">
        <f t="shared" si="28"/>
        <v>2.5386607301735701E-2</v>
      </c>
      <c r="K12" s="1">
        <f>K13/3.3</f>
        <v>2.8559933214452663E-2</v>
      </c>
      <c r="L12">
        <f>L13/3.3</f>
        <v>3.1733259127169629E-2</v>
      </c>
      <c r="M12" s="1">
        <f>$L12+($AF$12-$L12)*(M$2-1)/20</f>
        <v>3.2526590605348869E-2</v>
      </c>
      <c r="N12" s="1">
        <f t="shared" ref="N12:AD12" si="29">$L12+($AF$12-$L12)*(N$2-1)/20</f>
        <v>3.331992208352811E-2</v>
      </c>
      <c r="O12" s="1">
        <f t="shared" si="29"/>
        <v>3.411325356170735E-2</v>
      </c>
      <c r="P12" s="1">
        <f t="shared" si="29"/>
        <v>3.4906585039886591E-2</v>
      </c>
      <c r="Q12" s="1">
        <f t="shared" si="29"/>
        <v>3.5699916518065831E-2</v>
      </c>
      <c r="R12" s="1">
        <f t="shared" si="29"/>
        <v>3.6493247996245072E-2</v>
      </c>
      <c r="S12" s="1">
        <f t="shared" si="29"/>
        <v>3.7286579474424313E-2</v>
      </c>
      <c r="T12" s="1">
        <f t="shared" si="29"/>
        <v>3.8079910952603553E-2</v>
      </c>
      <c r="U12" s="1">
        <f t="shared" si="29"/>
        <v>3.8873242430782794E-2</v>
      </c>
      <c r="V12" s="1">
        <f t="shared" si="29"/>
        <v>3.9666573908962041E-2</v>
      </c>
      <c r="W12" s="1">
        <f t="shared" si="29"/>
        <v>4.0459905387141282E-2</v>
      </c>
      <c r="X12" s="1">
        <f t="shared" si="29"/>
        <v>4.1253236865320522E-2</v>
      </c>
      <c r="Y12" s="1">
        <f t="shared" si="29"/>
        <v>4.2046568343499763E-2</v>
      </c>
      <c r="Z12" s="1">
        <f t="shared" si="29"/>
        <v>4.2839899821679003E-2</v>
      </c>
      <c r="AA12" s="1">
        <f t="shared" si="29"/>
        <v>4.3633231299858244E-2</v>
      </c>
      <c r="AB12" s="1">
        <f t="shared" si="29"/>
        <v>4.4426562778037484E-2</v>
      </c>
      <c r="AC12" s="1">
        <f t="shared" si="29"/>
        <v>4.5219894256216725E-2</v>
      </c>
      <c r="AD12" s="1">
        <f t="shared" si="29"/>
        <v>4.6013225734395966E-2</v>
      </c>
      <c r="AE12" s="1">
        <f>$L12+($AF$12-$L12)*(AE$2-1)/20</f>
        <v>4.6806557212575206E-2</v>
      </c>
      <c r="AF12" s="22">
        <f>L12*1.5</f>
        <v>4.7599888690754447E-2</v>
      </c>
      <c r="AG12" s="23">
        <f>$AF12/10*(10-AG2)</f>
        <v>4.2839899821679003E-2</v>
      </c>
      <c r="AH12" s="23">
        <f t="shared" ref="AH12:AP12" si="30">$AF12/10*(10-AH2)</f>
        <v>3.807991095260356E-2</v>
      </c>
      <c r="AI12" s="23">
        <f t="shared" si="30"/>
        <v>3.3319922083528117E-2</v>
      </c>
      <c r="AJ12" s="23">
        <f t="shared" si="30"/>
        <v>2.855993321445267E-2</v>
      </c>
      <c r="AK12" s="23">
        <f t="shared" si="30"/>
        <v>2.3799944345377223E-2</v>
      </c>
      <c r="AL12" s="23">
        <f t="shared" si="30"/>
        <v>1.903995547630178E-2</v>
      </c>
      <c r="AM12" s="23">
        <f t="shared" si="30"/>
        <v>1.4279966607226335E-2</v>
      </c>
      <c r="AN12" s="23">
        <f t="shared" si="30"/>
        <v>9.51997773815089E-3</v>
      </c>
      <c r="AO12" s="23">
        <f t="shared" si="30"/>
        <v>4.759988869075445E-3</v>
      </c>
      <c r="AP12" s="23">
        <f t="shared" si="30"/>
        <v>0</v>
      </c>
    </row>
    <row r="13" spans="1:193" x14ac:dyDescent="0.15">
      <c r="A13" t="s">
        <v>47</v>
      </c>
      <c r="B13" s="1">
        <f t="shared" ref="B13:J13" si="31">$L$13/10*A2</f>
        <v>0</v>
      </c>
      <c r="C13" s="1">
        <f t="shared" si="31"/>
        <v>1.0471975511965976E-2</v>
      </c>
      <c r="D13" s="1">
        <f t="shared" si="31"/>
        <v>2.0943951023931952E-2</v>
      </c>
      <c r="E13" s="1">
        <f t="shared" si="31"/>
        <v>3.1415926535897927E-2</v>
      </c>
      <c r="F13" s="1">
        <f t="shared" si="31"/>
        <v>4.1887902047863905E-2</v>
      </c>
      <c r="G13" s="1">
        <f t="shared" si="31"/>
        <v>5.2359877559829883E-2</v>
      </c>
      <c r="H13" s="1">
        <f t="shared" si="31"/>
        <v>6.2831853071795854E-2</v>
      </c>
      <c r="I13" s="1">
        <f t="shared" si="31"/>
        <v>7.3303828583761832E-2</v>
      </c>
      <c r="J13" s="1">
        <f t="shared" si="31"/>
        <v>8.377580409572781E-2</v>
      </c>
      <c r="K13" s="1">
        <f>$L$13/10*J2</f>
        <v>9.4247779607693788E-2</v>
      </c>
      <c r="L13" s="21">
        <f>6/180*PI()</f>
        <v>0.10471975511965977</v>
      </c>
      <c r="M13" s="1">
        <f>$L13+($AF$13-$L13)*(M$2-1)/20</f>
        <v>0.10733774899765126</v>
      </c>
      <c r="N13" s="1">
        <f t="shared" ref="N13:AE13" si="32">$L13+($AF$13-$L13)*(N$2-1)/20</f>
        <v>0.10995574287564275</v>
      </c>
      <c r="O13" s="1">
        <f t="shared" si="32"/>
        <v>0.11257373675363425</v>
      </c>
      <c r="P13" s="1">
        <f t="shared" si="32"/>
        <v>0.11519173063162574</v>
      </c>
      <c r="Q13" s="1">
        <f t="shared" si="32"/>
        <v>0.11780972450961724</v>
      </c>
      <c r="R13" s="1">
        <f t="shared" si="32"/>
        <v>0.12042771838760874</v>
      </c>
      <c r="S13" s="1">
        <f t="shared" si="32"/>
        <v>0.12304571226560022</v>
      </c>
      <c r="T13" s="1">
        <f t="shared" si="32"/>
        <v>0.12566370614359174</v>
      </c>
      <c r="U13" s="1">
        <f t="shared" si="32"/>
        <v>0.12828170002158321</v>
      </c>
      <c r="V13" s="1">
        <f t="shared" si="32"/>
        <v>0.1308996938995747</v>
      </c>
      <c r="W13" s="1">
        <f t="shared" si="32"/>
        <v>0.1335176877775662</v>
      </c>
      <c r="X13" s="1">
        <f t="shared" si="32"/>
        <v>0.1361356816555577</v>
      </c>
      <c r="Y13" s="1">
        <f t="shared" si="32"/>
        <v>0.1387536755335492</v>
      </c>
      <c r="Z13" s="1">
        <f t="shared" si="32"/>
        <v>0.1413716694115407</v>
      </c>
      <c r="AA13" s="1">
        <f t="shared" si="32"/>
        <v>0.14398966328953219</v>
      </c>
      <c r="AB13" s="1">
        <f t="shared" si="32"/>
        <v>0.14660765716752366</v>
      </c>
      <c r="AC13" s="1">
        <f t="shared" si="32"/>
        <v>0.14922565104551516</v>
      </c>
      <c r="AD13" s="1">
        <f t="shared" si="32"/>
        <v>0.15184364492350666</v>
      </c>
      <c r="AE13" s="1">
        <f t="shared" si="32"/>
        <v>0.15446163880149816</v>
      </c>
      <c r="AF13" s="22">
        <f>L13*1.5</f>
        <v>0.15707963267948966</v>
      </c>
      <c r="AG13" s="23">
        <f>$AF13/10*(10-AG2)</f>
        <v>0.1413716694115407</v>
      </c>
      <c r="AH13" s="23">
        <f t="shared" ref="AH13:AP13" si="33">$AF13/10*(10-AH2)</f>
        <v>0.12566370614359174</v>
      </c>
      <c r="AI13" s="23">
        <f t="shared" si="33"/>
        <v>0.10995574287564278</v>
      </c>
      <c r="AJ13" s="23">
        <f t="shared" si="33"/>
        <v>9.4247779607693802E-2</v>
      </c>
      <c r="AK13" s="23">
        <f t="shared" si="33"/>
        <v>7.8539816339744828E-2</v>
      </c>
      <c r="AL13" s="23">
        <f t="shared" si="33"/>
        <v>6.2831853071795868E-2</v>
      </c>
      <c r="AM13" s="23">
        <f t="shared" si="33"/>
        <v>4.7123889803846901E-2</v>
      </c>
      <c r="AN13" s="23">
        <f t="shared" si="33"/>
        <v>3.1415926535897934E-2</v>
      </c>
      <c r="AO13" s="23">
        <f t="shared" si="33"/>
        <v>1.5707963267948967E-2</v>
      </c>
      <c r="AP13" s="23">
        <f t="shared" si="33"/>
        <v>0</v>
      </c>
      <c r="BH13">
        <f>'old221'!AN8</f>
        <v>-8.3451431085324504E-2</v>
      </c>
      <c r="BI13">
        <f>'old221'!AO8</f>
        <v>-8.5726270017370002E-2</v>
      </c>
      <c r="BJ13">
        <f>'old221'!AP8</f>
        <v>-8.8004922649265196E-2</v>
      </c>
      <c r="BK13">
        <f>'old221'!AQ8</f>
        <v>-5.1213310838096597E-2</v>
      </c>
      <c r="BL13">
        <f>'old221'!AR8</f>
        <v>-1.52531495379027E-2</v>
      </c>
    </row>
    <row r="14" spans="1:193" x14ac:dyDescent="0.15">
      <c r="BG14">
        <f t="shared" ref="BG14:BM14" si="34">AC$12</f>
        <v>4.5219894256216725E-2</v>
      </c>
      <c r="BH14">
        <f t="shared" si="34"/>
        <v>4.6013225734395966E-2</v>
      </c>
      <c r="BI14">
        <f t="shared" si="34"/>
        <v>4.6806557212575206E-2</v>
      </c>
      <c r="BJ14">
        <f t="shared" si="34"/>
        <v>4.7599888690754447E-2</v>
      </c>
      <c r="BK14">
        <f t="shared" si="34"/>
        <v>4.2839899821679003E-2</v>
      </c>
      <c r="BL14">
        <f t="shared" si="34"/>
        <v>3.807991095260356E-2</v>
      </c>
      <c r="BM14">
        <f t="shared" si="34"/>
        <v>3.3319922083528117E-2</v>
      </c>
    </row>
    <row r="15" spans="1:193" x14ac:dyDescent="0.15">
      <c r="BJ15">
        <f>BJ13+BJ14</f>
        <v>-4.040503395851075E-2</v>
      </c>
      <c r="BK15">
        <f>BK13+BK14</f>
        <v>-8.3734110164175937E-3</v>
      </c>
    </row>
    <row r="71" spans="2:2" x14ac:dyDescent="0.15">
      <c r="B71" s="6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K71"/>
  <sheetViews>
    <sheetView topLeftCell="A34" zoomScale="77" zoomScaleNormal="77" workbookViewId="0">
      <pane xSplit="1" topLeftCell="B1" activePane="topRight" state="frozen"/>
      <selection pane="topRight" activeCell="BT6" sqref="B6:BT6"/>
    </sheetView>
  </sheetViews>
  <sheetFormatPr defaultColWidth="5.375" defaultRowHeight="13.5" x14ac:dyDescent="0.15"/>
  <cols>
    <col min="1" max="1" width="5.875" customWidth="1"/>
    <col min="2" max="11" width="7" customWidth="1"/>
    <col min="12" max="32" width="3.875" customWidth="1"/>
    <col min="33" max="42" width="7.125" customWidth="1"/>
    <col min="43" max="71" width="3.875" customWidth="1"/>
    <col min="72" max="72" width="10.875" customWidth="1"/>
    <col min="73" max="73" width="14.25" style="1" customWidth="1"/>
    <col min="81" max="109" width="2.125" customWidth="1"/>
    <col min="110" max="190" width="1.875" customWidth="1"/>
    <col min="191" max="191" width="11.75" customWidth="1"/>
  </cols>
  <sheetData>
    <row r="1" spans="1:193" x14ac:dyDescent="0.15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 s="5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K1">
        <v>72</v>
      </c>
    </row>
    <row r="2" spans="1:193" x14ac:dyDescent="0.15">
      <c r="B2">
        <v>1</v>
      </c>
      <c r="C2">
        <v>2</v>
      </c>
      <c r="D2">
        <v>3</v>
      </c>
      <c r="E2">
        <v>4</v>
      </c>
      <c r="F2">
        <v>5</v>
      </c>
      <c r="G2">
        <v>6</v>
      </c>
      <c r="H2">
        <v>7</v>
      </c>
      <c r="I2">
        <v>8</v>
      </c>
      <c r="J2">
        <v>9</v>
      </c>
      <c r="K2">
        <v>10</v>
      </c>
      <c r="L2">
        <v>1</v>
      </c>
      <c r="M2">
        <v>2</v>
      </c>
      <c r="N2">
        <v>3</v>
      </c>
      <c r="O2">
        <v>4</v>
      </c>
      <c r="P2">
        <v>5</v>
      </c>
      <c r="Q2">
        <v>6</v>
      </c>
      <c r="R2">
        <v>7</v>
      </c>
      <c r="S2">
        <v>8</v>
      </c>
      <c r="T2">
        <v>9</v>
      </c>
      <c r="U2">
        <v>10</v>
      </c>
      <c r="V2">
        <v>11</v>
      </c>
      <c r="W2">
        <v>12</v>
      </c>
      <c r="X2">
        <v>13</v>
      </c>
      <c r="Y2">
        <v>14</v>
      </c>
      <c r="Z2">
        <v>15</v>
      </c>
      <c r="AA2">
        <v>16</v>
      </c>
      <c r="AB2">
        <v>17</v>
      </c>
      <c r="AC2">
        <v>18</v>
      </c>
      <c r="AD2">
        <v>19</v>
      </c>
      <c r="AE2">
        <v>20</v>
      </c>
      <c r="AF2">
        <v>21</v>
      </c>
      <c r="AG2">
        <v>1</v>
      </c>
      <c r="AH2">
        <v>2</v>
      </c>
      <c r="AI2">
        <v>3</v>
      </c>
      <c r="AJ2">
        <v>4</v>
      </c>
      <c r="AK2">
        <v>5</v>
      </c>
      <c r="AL2">
        <v>6</v>
      </c>
      <c r="AM2">
        <v>7</v>
      </c>
      <c r="AN2">
        <v>8</v>
      </c>
      <c r="AO2">
        <v>9</v>
      </c>
      <c r="AP2">
        <v>10</v>
      </c>
      <c r="AQ2">
        <v>22</v>
      </c>
      <c r="AR2">
        <v>23</v>
      </c>
      <c r="AS2">
        <v>24</v>
      </c>
      <c r="AT2">
        <v>25</v>
      </c>
      <c r="AU2">
        <v>26</v>
      </c>
      <c r="AV2">
        <v>27</v>
      </c>
      <c r="AW2">
        <v>28</v>
      </c>
      <c r="AX2">
        <v>29</v>
      </c>
      <c r="AY2">
        <v>30</v>
      </c>
      <c r="AZ2">
        <v>31</v>
      </c>
      <c r="BA2">
        <v>32</v>
      </c>
      <c r="BB2">
        <v>33</v>
      </c>
      <c r="BC2">
        <v>34</v>
      </c>
      <c r="BD2">
        <v>35</v>
      </c>
      <c r="BE2">
        <v>36</v>
      </c>
      <c r="BF2">
        <v>37</v>
      </c>
      <c r="BG2">
        <v>38</v>
      </c>
      <c r="BH2">
        <v>39</v>
      </c>
      <c r="BI2">
        <v>40</v>
      </c>
      <c r="BJ2">
        <v>41</v>
      </c>
      <c r="BK2">
        <v>1</v>
      </c>
      <c r="BL2">
        <v>2</v>
      </c>
      <c r="BM2">
        <v>3</v>
      </c>
      <c r="BN2">
        <v>4</v>
      </c>
      <c r="BO2">
        <v>5</v>
      </c>
      <c r="BP2">
        <v>6</v>
      </c>
      <c r="BQ2">
        <v>7</v>
      </c>
      <c r="BR2">
        <v>8</v>
      </c>
      <c r="BS2">
        <v>9</v>
      </c>
      <c r="BT2">
        <v>10</v>
      </c>
      <c r="BU2" s="1">
        <v>42</v>
      </c>
      <c r="BV2">
        <v>43</v>
      </c>
      <c r="BW2">
        <v>44</v>
      </c>
      <c r="BX2">
        <v>45</v>
      </c>
      <c r="BY2">
        <v>46</v>
      </c>
      <c r="BZ2">
        <v>47</v>
      </c>
      <c r="CA2">
        <v>48</v>
      </c>
      <c r="CB2">
        <v>49</v>
      </c>
      <c r="CC2">
        <v>50</v>
      </c>
      <c r="CD2">
        <v>51</v>
      </c>
      <c r="CE2">
        <v>52</v>
      </c>
      <c r="CF2">
        <v>53</v>
      </c>
      <c r="CG2">
        <v>54</v>
      </c>
      <c r="CH2">
        <v>55</v>
      </c>
      <c r="CI2">
        <v>56</v>
      </c>
      <c r="CJ2">
        <v>57</v>
      </c>
      <c r="CK2">
        <v>58</v>
      </c>
      <c r="CL2">
        <v>59</v>
      </c>
      <c r="CM2">
        <v>60</v>
      </c>
      <c r="CN2">
        <v>61</v>
      </c>
      <c r="CO2">
        <v>1</v>
      </c>
      <c r="CP2">
        <v>2</v>
      </c>
      <c r="CQ2">
        <v>3</v>
      </c>
      <c r="CR2">
        <v>4</v>
      </c>
      <c r="CS2">
        <v>5</v>
      </c>
      <c r="CT2">
        <v>6</v>
      </c>
      <c r="CU2">
        <v>7</v>
      </c>
      <c r="CV2">
        <v>8</v>
      </c>
      <c r="CW2">
        <v>9</v>
      </c>
      <c r="CX2">
        <v>10</v>
      </c>
      <c r="CY2">
        <v>62</v>
      </c>
      <c r="CZ2">
        <v>63</v>
      </c>
      <c r="DA2">
        <v>64</v>
      </c>
      <c r="DB2">
        <v>65</v>
      </c>
      <c r="DC2">
        <v>66</v>
      </c>
      <c r="DD2">
        <v>67</v>
      </c>
      <c r="DE2">
        <v>68</v>
      </c>
      <c r="DF2">
        <v>69</v>
      </c>
      <c r="DG2">
        <v>70</v>
      </c>
      <c r="DH2">
        <v>71</v>
      </c>
      <c r="DI2">
        <v>72</v>
      </c>
      <c r="DJ2">
        <v>73</v>
      </c>
      <c r="DK2">
        <v>74</v>
      </c>
      <c r="DL2">
        <v>75</v>
      </c>
      <c r="DM2">
        <v>76</v>
      </c>
      <c r="DN2">
        <v>77</v>
      </c>
      <c r="DO2">
        <v>78</v>
      </c>
      <c r="DP2">
        <v>79</v>
      </c>
      <c r="DQ2">
        <v>80</v>
      </c>
      <c r="DR2">
        <v>81</v>
      </c>
      <c r="DS2">
        <v>1</v>
      </c>
      <c r="DT2">
        <v>2</v>
      </c>
      <c r="DU2">
        <v>3</v>
      </c>
      <c r="DV2">
        <v>4</v>
      </c>
      <c r="DW2">
        <v>5</v>
      </c>
      <c r="DX2">
        <v>6</v>
      </c>
      <c r="DY2">
        <v>7</v>
      </c>
      <c r="DZ2">
        <v>8</v>
      </c>
      <c r="EA2">
        <v>9</v>
      </c>
      <c r="EB2">
        <v>10</v>
      </c>
      <c r="EC2">
        <v>82</v>
      </c>
      <c r="ED2">
        <v>83</v>
      </c>
      <c r="EE2">
        <v>84</v>
      </c>
      <c r="EF2">
        <v>85</v>
      </c>
      <c r="EG2">
        <v>86</v>
      </c>
      <c r="EH2">
        <v>87</v>
      </c>
      <c r="EI2">
        <v>88</v>
      </c>
      <c r="EJ2">
        <v>89</v>
      </c>
      <c r="EK2">
        <v>90</v>
      </c>
      <c r="EL2">
        <v>91</v>
      </c>
      <c r="EM2">
        <v>92</v>
      </c>
      <c r="EN2">
        <v>93</v>
      </c>
      <c r="EO2">
        <v>94</v>
      </c>
      <c r="EP2">
        <v>95</v>
      </c>
      <c r="EQ2">
        <v>96</v>
      </c>
      <c r="ER2">
        <v>97</v>
      </c>
      <c r="ES2">
        <v>98</v>
      </c>
      <c r="ET2">
        <v>99</v>
      </c>
      <c r="EU2">
        <v>100</v>
      </c>
      <c r="EV2">
        <v>101</v>
      </c>
      <c r="EW2">
        <v>1</v>
      </c>
      <c r="EX2">
        <v>2</v>
      </c>
      <c r="EY2">
        <v>3</v>
      </c>
      <c r="EZ2">
        <v>4</v>
      </c>
      <c r="FA2">
        <v>5</v>
      </c>
      <c r="FB2">
        <v>6</v>
      </c>
      <c r="FC2">
        <v>7</v>
      </c>
      <c r="FD2">
        <v>8</v>
      </c>
      <c r="FE2">
        <v>9</v>
      </c>
      <c r="FF2">
        <v>10</v>
      </c>
      <c r="FG2">
        <v>102</v>
      </c>
      <c r="FH2">
        <v>103</v>
      </c>
      <c r="FI2">
        <v>104</v>
      </c>
      <c r="FJ2">
        <v>105</v>
      </c>
      <c r="FK2">
        <v>106</v>
      </c>
      <c r="FL2">
        <v>107</v>
      </c>
      <c r="FM2">
        <v>108</v>
      </c>
      <c r="FN2">
        <v>109</v>
      </c>
      <c r="FO2">
        <v>110</v>
      </c>
      <c r="FP2">
        <v>111</v>
      </c>
      <c r="FQ2">
        <v>112</v>
      </c>
      <c r="FR2">
        <v>113</v>
      </c>
      <c r="FS2">
        <v>114</v>
      </c>
      <c r="FT2">
        <v>115</v>
      </c>
      <c r="FU2">
        <v>116</v>
      </c>
      <c r="FV2">
        <v>117</v>
      </c>
      <c r="FW2">
        <v>118</v>
      </c>
      <c r="FX2">
        <v>119</v>
      </c>
      <c r="FY2">
        <v>120</v>
      </c>
      <c r="FZ2">
        <v>1</v>
      </c>
      <c r="GA2">
        <v>2</v>
      </c>
      <c r="GB2">
        <v>3</v>
      </c>
      <c r="GC2">
        <v>4</v>
      </c>
      <c r="GD2">
        <v>5</v>
      </c>
      <c r="GE2">
        <v>6</v>
      </c>
      <c r="GF2">
        <v>7</v>
      </c>
      <c r="GG2">
        <v>8</v>
      </c>
      <c r="GH2">
        <v>9</v>
      </c>
      <c r="GI2">
        <v>10</v>
      </c>
      <c r="GK2">
        <v>42</v>
      </c>
    </row>
    <row r="3" spans="1:193" x14ac:dyDescent="0.15">
      <c r="A3" t="s">
        <v>0</v>
      </c>
      <c r="B3" s="26">
        <v>0</v>
      </c>
      <c r="C3" s="26">
        <v>0</v>
      </c>
      <c r="D3" s="26">
        <v>0</v>
      </c>
      <c r="E3" s="26">
        <v>0</v>
      </c>
      <c r="F3" s="26">
        <v>0</v>
      </c>
      <c r="G3" s="26">
        <v>0</v>
      </c>
      <c r="H3" s="26">
        <v>0</v>
      </c>
      <c r="I3" s="26">
        <v>0</v>
      </c>
      <c r="J3" s="26">
        <v>0</v>
      </c>
      <c r="K3" s="26">
        <v>0</v>
      </c>
      <c r="L3" s="26">
        <f>'old218'!B2</f>
        <v>0</v>
      </c>
      <c r="M3" s="26">
        <f>'old221'!C2</f>
        <v>-2.1170580763962801E-3</v>
      </c>
      <c r="N3" s="26">
        <f>'old221'!D2</f>
        <v>-4.2386265444411802E-3</v>
      </c>
      <c r="O3" s="26">
        <f>'old221'!E2</f>
        <v>-6.3646842687421499E-3</v>
      </c>
      <c r="P3" s="26">
        <f>'old221'!F2</f>
        <v>-8.4952102516755498E-3</v>
      </c>
      <c r="Q3" s="26">
        <f>'old221'!G2</f>
        <v>-1.06301836343934E-2</v>
      </c>
      <c r="R3" s="26">
        <f>'old221'!H2</f>
        <v>-1.27695836978468E-2</v>
      </c>
      <c r="S3" s="26">
        <f>'old221'!I2</f>
        <v>-1.49133898638238E-2</v>
      </c>
      <c r="T3" s="26">
        <f>'old221'!J2</f>
        <v>-1.7061581696004701E-2</v>
      </c>
      <c r="U3" s="26">
        <f>'old221'!K2</f>
        <v>-1.9214138901031401E-2</v>
      </c>
      <c r="V3" s="26">
        <f>'old221'!L2</f>
        <v>-2.13710413295931E-2</v>
      </c>
      <c r="W3" s="26">
        <f>'old221'!M2</f>
        <v>-2.35322689775266E-2</v>
      </c>
      <c r="X3" s="26">
        <f>'old221'!N2</f>
        <v>-2.5697801986931602E-2</v>
      </c>
      <c r="Y3" s="26">
        <f>'old221'!O2</f>
        <v>-2.7867620647301399E-2</v>
      </c>
      <c r="Z3" s="26">
        <f>'old221'!P2</f>
        <v>-3.0041705396667701E-2</v>
      </c>
      <c r="AA3" s="26">
        <f>'old221'!Q2</f>
        <v>-3.2220036822760097E-2</v>
      </c>
      <c r="AB3" s="26">
        <f>'old221'!R2</f>
        <v>-3.4402595664179997E-2</v>
      </c>
      <c r="AC3" s="26">
        <f>'old221'!S2</f>
        <v>-3.6589362811589199E-2</v>
      </c>
      <c r="AD3" s="26">
        <f>'old221'!T2</f>
        <v>-3.87803193089118E-2</v>
      </c>
      <c r="AE3" s="26">
        <f>'old221'!U2</f>
        <v>-4.0975446354551498E-2</v>
      </c>
      <c r="AF3" s="26">
        <f>'old221'!V2</f>
        <v>-4.3174725302621599E-2</v>
      </c>
      <c r="AG3" s="26">
        <f>'old221'!$V$2</f>
        <v>-4.3174725302621599E-2</v>
      </c>
      <c r="AH3" s="26">
        <f>'old221'!$V$2</f>
        <v>-4.3174725302621599E-2</v>
      </c>
      <c r="AI3" s="26">
        <f>'old221'!$V$2</f>
        <v>-4.3174725302621599E-2</v>
      </c>
      <c r="AJ3" s="26">
        <f>'old221'!$V$2</f>
        <v>-4.3174725302621599E-2</v>
      </c>
      <c r="AK3" s="26">
        <f>'old221'!$V$2</f>
        <v>-4.3174725302621599E-2</v>
      </c>
      <c r="AL3" s="26">
        <f>'old221'!$V$2</f>
        <v>-4.3174725302621599E-2</v>
      </c>
      <c r="AM3" s="26">
        <f>'old221'!$V$2</f>
        <v>-4.3174725302621599E-2</v>
      </c>
      <c r="AN3" s="26">
        <f>'old221'!$V$2</f>
        <v>-4.3174725302621599E-2</v>
      </c>
      <c r="AO3" s="26">
        <f>'old221'!$V$2</f>
        <v>-4.3174725302621599E-2</v>
      </c>
      <c r="AP3" s="26">
        <f>'old221'!$V$2</f>
        <v>-4.3174725302621599E-2</v>
      </c>
      <c r="AQ3">
        <f>'old221'!W2</f>
        <v>-4.5378137664189098E-2</v>
      </c>
      <c r="AR3">
        <f>'old221'!X2</f>
        <v>-4.7585665108533598E-2</v>
      </c>
      <c r="AS3">
        <f>'old221'!Y2</f>
        <v>-4.9797289464418797E-2</v>
      </c>
      <c r="AT3">
        <f>'old221'!Z2</f>
        <v>-5.2012992721378201E-2</v>
      </c>
      <c r="AU3">
        <f>'old221'!AA2</f>
        <v>-5.4232757031014399E-2</v>
      </c>
      <c r="AV3">
        <f>'old221'!AB2</f>
        <v>-5.6456564708311702E-2</v>
      </c>
      <c r="AW3">
        <f>'old221'!AC2</f>
        <v>-5.8684398232962599E-2</v>
      </c>
      <c r="AX3">
        <f>'old221'!AD2</f>
        <v>-6.0916240250707097E-2</v>
      </c>
      <c r="AY3">
        <f>'old221'!AE2</f>
        <v>-6.3152073574687106E-2</v>
      </c>
      <c r="AZ3">
        <f>'old221'!AF2</f>
        <v>-6.5391881186812204E-2</v>
      </c>
      <c r="BA3">
        <f>'old221'!AG2</f>
        <v>-6.7635646239140507E-2</v>
      </c>
      <c r="BB3">
        <f>'old221'!AH2</f>
        <v>-6.9883352055272005E-2</v>
      </c>
      <c r="BC3">
        <f>'old221'!AI2</f>
        <v>-7.2134982131756301E-2</v>
      </c>
      <c r="BD3">
        <f>'old221'!AJ2</f>
        <v>-7.4390520139513E-2</v>
      </c>
      <c r="BE3">
        <f>'old221'!AK2</f>
        <v>-7.66499499252664E-2</v>
      </c>
      <c r="BF3">
        <f>'old221'!AL2</f>
        <v>-7.8913255512993705E-2</v>
      </c>
      <c r="BG3">
        <f>'old221'!AM2</f>
        <v>-8.1180421105385897E-2</v>
      </c>
      <c r="BH3">
        <f>'old221'!AN2</f>
        <v>-8.3451431085324504E-2</v>
      </c>
      <c r="BI3">
        <f>'old221'!AO2</f>
        <v>-8.5726270017370002E-2</v>
      </c>
      <c r="BJ3">
        <f>'old221'!AP2</f>
        <v>-8.8004922649265196E-2</v>
      </c>
      <c r="BK3">
        <f>$BJ3</f>
        <v>-8.8004922649265196E-2</v>
      </c>
      <c r="BL3">
        <f t="shared" ref="BL3:BT3" si="0">$BJ3</f>
        <v>-8.8004922649265196E-2</v>
      </c>
      <c r="BM3">
        <f t="shared" si="0"/>
        <v>-8.8004922649265196E-2</v>
      </c>
      <c r="BN3">
        <f t="shared" si="0"/>
        <v>-8.8004922649265196E-2</v>
      </c>
      <c r="BO3">
        <f t="shared" si="0"/>
        <v>-8.8004922649265196E-2</v>
      </c>
      <c r="BP3">
        <f t="shared" si="0"/>
        <v>-8.8004922649265196E-2</v>
      </c>
      <c r="BQ3">
        <f t="shared" si="0"/>
        <v>-8.8004922649265196E-2</v>
      </c>
      <c r="BR3">
        <f t="shared" si="0"/>
        <v>-8.8004922649265196E-2</v>
      </c>
      <c r="BS3">
        <f t="shared" si="0"/>
        <v>-8.8004922649265196E-2</v>
      </c>
      <c r="BT3">
        <f t="shared" si="0"/>
        <v>-8.8004922649265196E-2</v>
      </c>
      <c r="BU3" s="1">
        <f>'old221'!AQ2</f>
        <v>-9.2569825177640994E-2</v>
      </c>
      <c r="BV3" s="11">
        <f>'old221'!AR2</f>
        <v>-9.7149850840434496E-2</v>
      </c>
      <c r="BW3" s="11">
        <f>'old221'!AS2</f>
        <v>-0.101744883183131</v>
      </c>
      <c r="BX3" s="11">
        <f>'old221'!AT2</f>
        <v>-0.106354808807869</v>
      </c>
      <c r="BY3" s="11">
        <f>'old221'!AU2</f>
        <v>-0.110979517424594</v>
      </c>
      <c r="BZ3" s="11">
        <f>'old221'!AV2</f>
        <v>-0.115618901903179</v>
      </c>
      <c r="CA3" s="11">
        <f>'old221'!AW2</f>
        <v>-0.120272858326536</v>
      </c>
      <c r="CB3" s="11">
        <f>'old221'!AX2</f>
        <v>-0.12494128604474899</v>
      </c>
      <c r="CC3" s="11">
        <f>'old221'!AY2</f>
        <v>-0.12962408773025899</v>
      </c>
      <c r="CD3" s="11">
        <f>'old221'!AZ2</f>
        <v>-0.13432116943414399</v>
      </c>
      <c r="CE3" s="11">
        <f>'old221'!BA2</f>
        <v>-0.13903244064352099</v>
      </c>
      <c r="CF3" s="11">
        <f>'old221'!BB2</f>
        <v>-0.143757814340125</v>
      </c>
      <c r="CG3" s="11">
        <f>'old221'!BC2</f>
        <v>-0.148497207060104</v>
      </c>
      <c r="CH3" s="11">
        <f>'old221'!BD2</f>
        <v>-0.153250538955087</v>
      </c>
      <c r="CI3" s="11">
        <f>'old221'!BE2</f>
        <v>-0.15801773385457701</v>
      </c>
      <c r="CJ3" s="11">
        <f>'old221'!BF2</f>
        <v>-0.16279871932973</v>
      </c>
      <c r="CK3" s="11">
        <f>'old221'!BG2</f>
        <v>-0.16759342675858399</v>
      </c>
      <c r="CL3" s="11">
        <f>'old221'!BH2</f>
        <v>-0.17240179139280701</v>
      </c>
      <c r="CM3" s="11">
        <f>'old221'!BI2</f>
        <v>-0.17722375242603899</v>
      </c>
      <c r="CN3" s="11">
        <f>'old221'!BJ2</f>
        <v>-0.18205925306391399</v>
      </c>
      <c r="CO3">
        <f>$CN3</f>
        <v>-0.18205925306391399</v>
      </c>
      <c r="CP3">
        <f t="shared" ref="CP3:CX4" si="1">$CN3</f>
        <v>-0.18205925306391399</v>
      </c>
      <c r="CQ3">
        <f t="shared" si="1"/>
        <v>-0.18205925306391399</v>
      </c>
      <c r="CR3">
        <f t="shared" si="1"/>
        <v>-0.18205925306391399</v>
      </c>
      <c r="CS3">
        <f t="shared" si="1"/>
        <v>-0.18205925306391399</v>
      </c>
      <c r="CT3">
        <f t="shared" si="1"/>
        <v>-0.18205925306391399</v>
      </c>
      <c r="CU3">
        <f t="shared" si="1"/>
        <v>-0.18205925306391399</v>
      </c>
      <c r="CV3">
        <f t="shared" si="1"/>
        <v>-0.18205925306391399</v>
      </c>
      <c r="CW3">
        <f t="shared" si="1"/>
        <v>-0.18205925306391399</v>
      </c>
      <c r="CX3">
        <f t="shared" si="1"/>
        <v>-0.18205925306391399</v>
      </c>
      <c r="CY3">
        <f>'old221'!BK2</f>
        <v>-0.144189924732014</v>
      </c>
      <c r="CZ3">
        <f>'old221'!BL2</f>
        <v>-0.107152046911087</v>
      </c>
      <c r="DA3">
        <f>'old221'!BM2</f>
        <v>-7.1479267537253796E-2</v>
      </c>
      <c r="DB3">
        <f>'old221'!BN2</f>
        <v>-3.7674740503081103E-2</v>
      </c>
      <c r="DC3">
        <f>'old221'!BO2</f>
        <v>-6.1998860310625899E-3</v>
      </c>
      <c r="DD3">
        <f>'old221'!BP2</f>
        <v>2.2535916691678499E-2</v>
      </c>
      <c r="DE3">
        <f>'old221'!BQ2</f>
        <v>4.8184474367951403E-2</v>
      </c>
      <c r="DF3">
        <f>'old221'!BR2</f>
        <v>7.0466557653384096E-2</v>
      </c>
      <c r="DG3">
        <f>'old221'!BS2</f>
        <v>8.9178138678564806E-2</v>
      </c>
      <c r="DH3">
        <f>'old221'!BT2</f>
        <v>0.104194948694498</v>
      </c>
      <c r="DI3">
        <f>'old221'!BU2</f>
        <v>0.11547525403111</v>
      </c>
      <c r="DJ3">
        <f>'old221'!BV2</f>
        <v>0.123060788358475</v>
      </c>
      <c r="DK3">
        <f>'old221'!BW2</f>
        <v>0.12707582042558799</v>
      </c>
      <c r="DL3">
        <f>'old221'!BX2</f>
        <v>0.12772437810186099</v>
      </c>
      <c r="DM3">
        <f>'old221'!BY2</f>
        <v>0.12528569073166601</v>
      </c>
      <c r="DN3">
        <f>'old221'!BZ2</f>
        <v>0.120107951612193</v>
      </c>
      <c r="DO3">
        <f>'old221'!CA2</f>
        <v>0.112600539930566</v>
      </c>
      <c r="DP3">
        <f>'old221'!CB2</f>
        <v>0.10322487590927799</v>
      </c>
      <c r="DQ3">
        <f>'old221'!CC2</f>
        <v>9.2484113440897603E-2</v>
      </c>
      <c r="DR3">
        <f>'old221'!CD2</f>
        <v>8.0911900461542202E-2</v>
      </c>
      <c r="DS3" s="1">
        <f>$DR$3+C$12</f>
        <v>8.4085226374259164E-2</v>
      </c>
      <c r="DT3" s="1">
        <f t="shared" ref="DT3:EB3" si="2">$DR$3+D$12</f>
        <v>8.7258552286976127E-2</v>
      </c>
      <c r="DU3" s="1">
        <f t="shared" si="2"/>
        <v>9.0431878199693089E-2</v>
      </c>
      <c r="DV3" s="1">
        <f t="shared" si="2"/>
        <v>9.3605204112410051E-2</v>
      </c>
      <c r="DW3" s="1">
        <f t="shared" si="2"/>
        <v>9.6778530025127013E-2</v>
      </c>
      <c r="DX3" s="1">
        <f t="shared" si="2"/>
        <v>9.9951855937843975E-2</v>
      </c>
      <c r="DY3" s="1">
        <f t="shared" si="2"/>
        <v>0.10312518185056094</v>
      </c>
      <c r="DZ3" s="1">
        <f t="shared" si="2"/>
        <v>0.1062985077632779</v>
      </c>
      <c r="EA3" s="1">
        <f t="shared" si="2"/>
        <v>0.10947183367599486</v>
      </c>
      <c r="EB3" s="1">
        <f t="shared" si="2"/>
        <v>0.11264515958871182</v>
      </c>
      <c r="EC3">
        <f>'old221'!CE2+$L$12</f>
        <v>0.10880861992713403</v>
      </c>
      <c r="ED3">
        <f>'old221'!CF2+$L$12</f>
        <v>0.10495027801726434</v>
      </c>
      <c r="EE3">
        <f>'old221'!CG2+$L$12</f>
        <v>0.10107034150129202</v>
      </c>
      <c r="EF3">
        <f>'old221'!CH2+$L$12</f>
        <v>9.7169016199788627E-2</v>
      </c>
      <c r="EG3">
        <f>'old221'!CI2+$L$12</f>
        <v>9.3246506106887839E-2</v>
      </c>
      <c r="EH3">
        <f>'old221'!CJ2+$L$12</f>
        <v>8.9303013383539437E-2</v>
      </c>
      <c r="EI3">
        <f>'old221'!CK2+$L$12</f>
        <v>8.5338738348904736E-2</v>
      </c>
      <c r="EJ3">
        <f>'old221'!CL2+$L$12</f>
        <v>8.1353879469961837E-2</v>
      </c>
      <c r="EK3">
        <f>'old221'!CM2+$L$12</f>
        <v>7.734863334938373E-2</v>
      </c>
      <c r="EL3">
        <f>'old221'!CN2+$L$12</f>
        <v>7.332319471174753E-2</v>
      </c>
      <c r="EM3">
        <f>'old221'!CO2+$L$12</f>
        <v>6.9277756388136727E-2</v>
      </c>
      <c r="EN3">
        <f>'old221'!CP2+$L$12</f>
        <v>6.5212509299189925E-2</v>
      </c>
      <c r="EO3">
        <f>'old221'!CQ2+$L$12</f>
        <v>6.1127642436649726E-2</v>
      </c>
      <c r="EP3">
        <f>'old221'!CR2+$L$12</f>
        <v>5.7023342843463526E-2</v>
      </c>
      <c r="EQ3">
        <f>'old221'!CS2+$L$12</f>
        <v>5.2899795592484929E-2</v>
      </c>
      <c r="ER3">
        <f>'old221'!CT2+$L$12</f>
        <v>4.8757183763821328E-2</v>
      </c>
      <c r="ES3">
        <f>'old221'!CU2+$L$12</f>
        <v>4.4595688420873927E-2</v>
      </c>
      <c r="ET3">
        <f>'old221'!CV2+$L$12</f>
        <v>4.0415488585112125E-2</v>
      </c>
      <c r="EU3">
        <f>'old221'!CW2+$L$12</f>
        <v>3.6216761209620148E-2</v>
      </c>
      <c r="EV3">
        <f>'old221'!CX2+$L$12</f>
        <v>3.1999681151457911E-2</v>
      </c>
      <c r="EW3" s="2">
        <f>'old221'!$CX$2+($L$12)*(10-EW$2)/10</f>
        <v>2.8826355238740949E-2</v>
      </c>
      <c r="EX3" s="2">
        <f>'old221'!$CX$2+($L$12)*(10-EX$2)/10</f>
        <v>2.5653029326023986E-2</v>
      </c>
      <c r="EY3" s="2">
        <f>'old221'!$CX$2+($L$12)*(10-EY$2)/10</f>
        <v>2.2479703413307024E-2</v>
      </c>
      <c r="EZ3" s="2">
        <f>'old221'!$CX$2+($L$12)*(10-EZ$2)/10</f>
        <v>1.9306377500590062E-2</v>
      </c>
      <c r="FA3" s="2">
        <f>'old221'!$CX$2+($L$12)*(10-FA$2)/10</f>
        <v>1.6133051587873096E-2</v>
      </c>
      <c r="FB3" s="2">
        <f>'old221'!$CX$2+($L$12)*(10-FB$2)/10</f>
        <v>1.2959725675156134E-2</v>
      </c>
      <c r="FC3" s="2">
        <f>'old221'!$CX$2+($L$12)*(10-FC$2)/10</f>
        <v>9.786399762439172E-3</v>
      </c>
      <c r="FD3" s="2">
        <f>'old221'!$CX$2+($L$12)*(10-FD$2)/10</f>
        <v>6.6130738497222081E-3</v>
      </c>
      <c r="FE3" s="2">
        <f>'old221'!$CX$2+($L$12)*(10-FE$2)/10</f>
        <v>3.439747937005245E-3</v>
      </c>
      <c r="FF3" s="2">
        <f>'old221'!$CX$2+($L$12)*(10-FF$2)/10</f>
        <v>2.6642202428828199E-4</v>
      </c>
      <c r="FG3">
        <f>'old221'!CY2</f>
        <v>-3.9688379843003697E-3</v>
      </c>
      <c r="FH3">
        <f>'old221'!CZ2</f>
        <v>-8.2221073657973206E-3</v>
      </c>
      <c r="FI3">
        <f>'old221'!DA2</f>
        <v>-1.24932177284049E-2</v>
      </c>
      <c r="FJ3">
        <f>'old221'!DB2</f>
        <v>-1.6782002898096299E-2</v>
      </c>
      <c r="FK3">
        <f>'old221'!DC2</f>
        <v>-2.10882989516941E-2</v>
      </c>
      <c r="FL3">
        <f>'old221'!DD2</f>
        <v>-2.54119442509513E-2</v>
      </c>
      <c r="FM3">
        <f>'old221'!DE2</f>
        <v>-2.9752779477609299E-2</v>
      </c>
      <c r="FN3">
        <f>'old221'!DF2</f>
        <v>-3.4110647669413498E-2</v>
      </c>
      <c r="FO3">
        <f>'old221'!DG2</f>
        <v>-3.8485394257064903E-2</v>
      </c>
      <c r="FP3">
        <f>'old221'!DH2</f>
        <v>-4.2876867102091203E-2</v>
      </c>
      <c r="FQ3">
        <f>'old221'!DI2</f>
        <v>-4.7284916535622598E-2</v>
      </c>
      <c r="FR3">
        <f>'old221'!DJ2</f>
        <v>-5.1709395398057002E-2</v>
      </c>
      <c r="FS3">
        <f>'old221'!DK2</f>
        <v>-5.6150159079605001E-2</v>
      </c>
      <c r="FT3">
        <f>'old221'!DL2</f>
        <v>-6.0607065561707002E-2</v>
      </c>
      <c r="FU3">
        <f>'old221'!DM2</f>
        <v>-6.5079975459313003E-2</v>
      </c>
      <c r="FV3">
        <f>'old221'!DN2</f>
        <v>-6.9568752064022896E-2</v>
      </c>
      <c r="FW3">
        <f>'old221'!DO2</f>
        <v>-7.4073261388085204E-2</v>
      </c>
      <c r="FX3">
        <f>'old221'!DP2</f>
        <v>-7.8593372209254206E-2</v>
      </c>
      <c r="FY3">
        <f>'old221'!DQ2</f>
        <v>-8.3128956116509403E-2</v>
      </c>
      <c r="FZ3">
        <f>$FY3</f>
        <v>-8.3128956116509403E-2</v>
      </c>
      <c r="GA3">
        <f t="shared" ref="GA3:GI4" si="3">$FY3</f>
        <v>-8.3128956116509403E-2</v>
      </c>
      <c r="GB3">
        <f t="shared" si="3"/>
        <v>-8.3128956116509403E-2</v>
      </c>
      <c r="GC3">
        <f t="shared" si="3"/>
        <v>-8.3128956116509403E-2</v>
      </c>
      <c r="GD3">
        <f t="shared" si="3"/>
        <v>-8.3128956116509403E-2</v>
      </c>
      <c r="GE3">
        <f t="shared" si="3"/>
        <v>-8.3128956116509403E-2</v>
      </c>
      <c r="GF3">
        <f t="shared" si="3"/>
        <v>-8.3128956116509403E-2</v>
      </c>
      <c r="GG3">
        <f t="shared" si="3"/>
        <v>-8.3128956116509403E-2</v>
      </c>
      <c r="GH3">
        <f t="shared" si="3"/>
        <v>-8.3128956116509403E-2</v>
      </c>
      <c r="GI3">
        <f t="shared" si="3"/>
        <v>-8.3128956116509403E-2</v>
      </c>
      <c r="GK3">
        <v>-9.2569825177640994E-2</v>
      </c>
    </row>
    <row r="4" spans="1:193" x14ac:dyDescent="0.15">
      <c r="A4" s="4" t="s">
        <v>1</v>
      </c>
      <c r="B4" s="1">
        <v>0</v>
      </c>
      <c r="C4" s="1">
        <f t="shared" ref="C4:J4" si="4">$L$4/10*B2</f>
        <v>1.3962634015954637E-2</v>
      </c>
      <c r="D4" s="1">
        <f t="shared" si="4"/>
        <v>2.7925268031909273E-2</v>
      </c>
      <c r="E4" s="1">
        <f t="shared" si="4"/>
        <v>4.1887902047863912E-2</v>
      </c>
      <c r="F4" s="1">
        <f t="shared" si="4"/>
        <v>5.5850536063818547E-2</v>
      </c>
      <c r="G4" s="1">
        <f t="shared" si="4"/>
        <v>6.9813170079773182E-2</v>
      </c>
      <c r="H4" s="1">
        <f t="shared" si="4"/>
        <v>8.3775804095727824E-2</v>
      </c>
      <c r="I4" s="1">
        <f t="shared" si="4"/>
        <v>9.7738438111682452E-2</v>
      </c>
      <c r="J4" s="1">
        <f t="shared" si="4"/>
        <v>0.11170107212763709</v>
      </c>
      <c r="K4" s="1">
        <f>$L$4/10*J2</f>
        <v>0.12566370614359174</v>
      </c>
      <c r="L4" s="3">
        <f>8/180*PI()</f>
        <v>0.13962634015954636</v>
      </c>
      <c r="M4">
        <f>'old221'!C3+对角补偿八度!$L$4</f>
        <v>0.13975178198610497</v>
      </c>
      <c r="N4">
        <f>'old221'!D3+对角补偿八度!$L$4</f>
        <v>0.13986265614015084</v>
      </c>
      <c r="O4">
        <f>'old221'!E3+对角补偿八度!$L$4</f>
        <v>0.13995896429335233</v>
      </c>
      <c r="P4">
        <f>'old221'!F3+对角补偿八度!$L$4</f>
        <v>0.14004070790166837</v>
      </c>
      <c r="Q4">
        <f>'old221'!G3+对角补偿八度!$L$4</f>
        <v>0.14010788820578782</v>
      </c>
      <c r="R4">
        <f>'old221'!H3+对角补偿八度!$L$4</f>
        <v>0.14016050623150703</v>
      </c>
      <c r="S4">
        <f>'old221'!I3+对角补偿八度!$L$4</f>
        <v>0.14019856279004486</v>
      </c>
      <c r="T4">
        <f>'old221'!J3+对角补偿八度!$L$4</f>
        <v>0.14022205847829541</v>
      </c>
      <c r="U4">
        <f>'old221'!K3+对角补偿八度!$L$4</f>
        <v>0.14023099367901873</v>
      </c>
      <c r="V4">
        <f>'old221'!L3+对角补偿八度!$L$4</f>
        <v>0.14022536856096937</v>
      </c>
      <c r="W4">
        <f>'old221'!M3+对角补偿八度!$L$4</f>
        <v>0.14020518307896304</v>
      </c>
      <c r="X4">
        <f>'old221'!N3+对角补偿八度!$L$4</f>
        <v>0.14017043697388057</v>
      </c>
      <c r="Y4">
        <f>'old221'!O3+对角补偿八度!$L$4</f>
        <v>0.14012112977261063</v>
      </c>
      <c r="Z4">
        <f>'old221'!P3+对角补偿八度!$L$4</f>
        <v>0.14005726078792982</v>
      </c>
      <c r="AA4">
        <f>'old221'!Q3+对角补偿八度!$L$4</f>
        <v>0.13997882911832085</v>
      </c>
      <c r="AB4">
        <f>'old221'!R3+对角补偿八度!$L$4</f>
        <v>0.13988583364772891</v>
      </c>
      <c r="AC4">
        <f>'old221'!S3+对角补偿八度!$L$4</f>
        <v>0.13977827304525528</v>
      </c>
      <c r="AD4">
        <f>'old221'!T3+对角补偿八度!$L$4</f>
        <v>0.13965614576478871</v>
      </c>
      <c r="AE4">
        <f>'old221'!U3+对角补偿八度!$L$4</f>
        <v>0.13951945004457469</v>
      </c>
      <c r="AF4">
        <f>'old221'!V3+$L$4</f>
        <v>0.13936818390672248</v>
      </c>
      <c r="AG4" s="2">
        <f>'old221'!$V$3+('对角补偿2+6度 (H+K (×1.5) (改起始) (3)'!$L$4)*(10-AG2)/10</f>
        <v>0.12540554989076785</v>
      </c>
      <c r="AH4" s="2">
        <f>'old221'!$V$3+('对角补偿2+6度 (H+K (×1.5) (改起始) (3)'!$L$4)*(10-AH2)/10</f>
        <v>0.11144291587481321</v>
      </c>
      <c r="AI4" s="2">
        <f>'old221'!$V$3+('对角补偿2+6度 (H+K (×1.5) (改起始) (3)'!$L$4)*(10-AI2)/10</f>
        <v>9.748028185885857E-2</v>
      </c>
      <c r="AJ4" s="2">
        <f>'old221'!$V$3+('对角补偿2+6度 (H+K (×1.5) (改起始) (3)'!$L$4)*(10-AJ2)/10</f>
        <v>8.3517647842903942E-2</v>
      </c>
      <c r="AK4" s="2">
        <f>'old221'!$V$3+('对角补偿2+6度 (H+K (×1.5) (改起始) (3)'!$L$4)*(10-AK2)/10</f>
        <v>6.95550138269493E-2</v>
      </c>
      <c r="AL4" s="2">
        <f>'old221'!$V$3+('对角补偿2+6度 (H+K (×1.5) (改起始) (3)'!$L$4)*(10-AL2)/10</f>
        <v>5.5592379810994665E-2</v>
      </c>
      <c r="AM4" s="2">
        <f>'old221'!$V$3+('对角补偿2+6度 (H+K (×1.5) (改起始) (3)'!$L$4)*(10-AM2)/10</f>
        <v>4.162974579504003E-2</v>
      </c>
      <c r="AN4" s="2">
        <f>'old221'!$V$3+('对角补偿2+6度 (H+K (×1.5) (改起始) (3)'!$L$4)*(10-AN2)/10</f>
        <v>2.7667111779085391E-2</v>
      </c>
      <c r="AO4" s="2">
        <f>'old221'!$V$3+('对角补偿2+6度 (H+K (×1.5) (改起始) (3)'!$L$4)*(10-AO2)/10</f>
        <v>1.3704477763130754E-2</v>
      </c>
      <c r="AP4" s="2">
        <f>'old221'!$V$3+('对角补偿2+6度 (H+K (×1.5) (改起始) (3)'!$L$4)*(10-AP2)/10</f>
        <v>-2.58156252823882E-4</v>
      </c>
      <c r="AQ4">
        <f>'old221'!W3</f>
        <v>-4.2399500289791502E-4</v>
      </c>
      <c r="AR4">
        <f>'old221'!X3</f>
        <v>-6.0440877708867202E-4</v>
      </c>
      <c r="AS4">
        <f>'old221'!Y3</f>
        <v>-7.9940020528446198E-4</v>
      </c>
      <c r="AT4">
        <f>'old221'!Z3</f>
        <v>-1.00897213611151E-3</v>
      </c>
      <c r="AU4">
        <f>'old221'!AA3</f>
        <v>-1.23312763774264E-3</v>
      </c>
      <c r="AV4">
        <f>'old221'!AB3</f>
        <v>-1.4718699987688001E-3</v>
      </c>
      <c r="AW4">
        <f>'old221'!AC3</f>
        <v>-1.72520272913546E-3</v>
      </c>
      <c r="AX4">
        <f>'old221'!AD3</f>
        <v>-1.9931295611415002E-3</v>
      </c>
      <c r="AY4">
        <f>'old221'!AE3</f>
        <v>-2.27565445050426E-3</v>
      </c>
      <c r="AZ4">
        <f>'old221'!AF3</f>
        <v>-2.5727815774878602E-3</v>
      </c>
      <c r="BA4">
        <f>'old221'!AG3</f>
        <v>-2.8845153480969699E-3</v>
      </c>
      <c r="BB4">
        <f>'old221'!AH3</f>
        <v>-3.21086039533647E-3</v>
      </c>
      <c r="BC4">
        <f>'old221'!AI3</f>
        <v>-3.55182158053569E-3</v>
      </c>
      <c r="BD4">
        <f>'old221'!AJ3</f>
        <v>-3.9074039947395401E-3</v>
      </c>
      <c r="BE4">
        <f>'old221'!AK3</f>
        <v>-4.2776129601658202E-3</v>
      </c>
      <c r="BF4">
        <f>'old221'!AL3</f>
        <v>-4.6624540317292702E-3</v>
      </c>
      <c r="BG4">
        <f>'old221'!AM3</f>
        <v>-5.061932998633E-3</v>
      </c>
      <c r="BH4">
        <f>'old221'!AN3</f>
        <v>-5.4760558860278401E-3</v>
      </c>
      <c r="BI4">
        <f>'old221'!AO3</f>
        <v>-5.9048289567391601E-3</v>
      </c>
      <c r="BJ4">
        <f>'old221'!AP3</f>
        <v>-6.3482587130636601E-3</v>
      </c>
      <c r="BK4">
        <f t="shared" ref="BK4:BT4" si="5">$BJ4</f>
        <v>-6.3482587130636601E-3</v>
      </c>
      <c r="BL4">
        <f t="shared" si="5"/>
        <v>-6.3482587130636601E-3</v>
      </c>
      <c r="BM4">
        <f t="shared" si="5"/>
        <v>-6.3482587130636601E-3</v>
      </c>
      <c r="BN4">
        <f t="shared" si="5"/>
        <v>-6.3482587130636601E-3</v>
      </c>
      <c r="BO4">
        <f t="shared" si="5"/>
        <v>-6.3482587130636601E-3</v>
      </c>
      <c r="BP4">
        <f t="shared" si="5"/>
        <v>-6.3482587130636601E-3</v>
      </c>
      <c r="BQ4">
        <f t="shared" si="5"/>
        <v>-6.3482587130636601E-3</v>
      </c>
      <c r="BR4">
        <f t="shared" si="5"/>
        <v>-6.3482587130636601E-3</v>
      </c>
      <c r="BS4">
        <f t="shared" si="5"/>
        <v>-6.3482587130636601E-3</v>
      </c>
      <c r="BT4">
        <f t="shared" si="5"/>
        <v>-6.3482587130636601E-3</v>
      </c>
      <c r="BU4" s="1">
        <f>'old221'!AQ3</f>
        <v>-7.2644450842052101E-3</v>
      </c>
      <c r="BV4" s="11">
        <f>'old221'!AR3</f>
        <v>-8.2393262686693003E-3</v>
      </c>
      <c r="BW4" s="11">
        <f>'old221'!AS3</f>
        <v>-9.2729616837916602E-3</v>
      </c>
      <c r="BX4" s="11">
        <f>'old221'!AT3</f>
        <v>-1.0365414741129401E-2</v>
      </c>
      <c r="BY4" s="11">
        <f>'old221'!AU3</f>
        <v>-1.15167529188018E-2</v>
      </c>
      <c r="BZ4" s="11">
        <f>'old221'!AV3</f>
        <v>-1.2727047838541301E-2</v>
      </c>
      <c r="CA4" s="11">
        <f>'old221'!AW3</f>
        <v>-1.39963753475441E-2</v>
      </c>
      <c r="CB4" s="11">
        <f>'old221'!AX3</f>
        <v>-1.53248156052257E-2</v>
      </c>
      <c r="CC4" s="11">
        <f>'old221'!AY3</f>
        <v>-1.6712453174982701E-2</v>
      </c>
      <c r="CD4" s="11">
        <f>'old221'!AZ3</f>
        <v>-1.8159377121078801E-2</v>
      </c>
      <c r="CE4" s="11">
        <f>'old221'!BA3</f>
        <v>-1.96656811107765E-2</v>
      </c>
      <c r="CF4" s="11">
        <f>'old221'!BB3</f>
        <v>-2.1231463521843099E-2</v>
      </c>
      <c r="CG4" s="11">
        <f>'old221'!BC3</f>
        <v>-2.2856827555573798E-2</v>
      </c>
      <c r="CH4" s="11">
        <f>'old221'!BD3</f>
        <v>-2.4541881355477E-2</v>
      </c>
      <c r="CI4" s="11">
        <f>'old221'!BE3</f>
        <v>-2.6286738131780799E-2</v>
      </c>
      <c r="CJ4" s="11">
        <f>'old221'!BF3</f>
        <v>-2.80915162919304E-2</v>
      </c>
      <c r="CK4" s="11">
        <f>'old221'!BG3</f>
        <v>-2.9956339577252002E-2</v>
      </c>
      <c r="CL4" s="11">
        <f>'old221'!BH3</f>
        <v>-3.1881337205975399E-2</v>
      </c>
      <c r="CM4" s="11">
        <f>'old221'!BI3</f>
        <v>-3.3866644022817499E-2</v>
      </c>
      <c r="CN4" s="11">
        <f>'old221'!BJ3</f>
        <v>-3.5912400655339502E-2</v>
      </c>
      <c r="CO4">
        <f t="shared" ref="CO4" si="6">$CN4</f>
        <v>-3.5912400655339502E-2</v>
      </c>
      <c r="CP4">
        <f t="shared" si="1"/>
        <v>-3.5912400655339502E-2</v>
      </c>
      <c r="CQ4">
        <f t="shared" si="1"/>
        <v>-3.5912400655339502E-2</v>
      </c>
      <c r="CR4">
        <f t="shared" si="1"/>
        <v>-3.5912400655339502E-2</v>
      </c>
      <c r="CS4">
        <f t="shared" si="1"/>
        <v>-3.5912400655339502E-2</v>
      </c>
      <c r="CT4">
        <f t="shared" si="1"/>
        <v>-3.5912400655339502E-2</v>
      </c>
      <c r="CU4">
        <f t="shared" si="1"/>
        <v>-3.5912400655339502E-2</v>
      </c>
      <c r="CV4">
        <f t="shared" si="1"/>
        <v>-3.5912400655339502E-2</v>
      </c>
      <c r="CW4">
        <f t="shared" si="1"/>
        <v>-3.5912400655339502E-2</v>
      </c>
      <c r="CX4">
        <f t="shared" si="1"/>
        <v>-3.5912400655339502E-2</v>
      </c>
      <c r="CY4">
        <f>'old221'!BK3</f>
        <v>1.4501412977526299E-2</v>
      </c>
      <c r="CZ4">
        <f>'old221'!BL3</f>
        <v>6.3252325588442695E-2</v>
      </c>
      <c r="DA4">
        <f>'old221'!BM3</f>
        <v>0.109273041305173</v>
      </c>
      <c r="DB4">
        <f>'old221'!BN3</f>
        <v>0.15155725234258199</v>
      </c>
      <c r="DC4">
        <f>'old221'!BO3</f>
        <v>0.18918211825568301</v>
      </c>
      <c r="DD4">
        <f>'old221'!BP3</f>
        <v>0.22132888067022899</v>
      </c>
      <c r="DE4">
        <f>'old221'!BQ3</f>
        <v>0.247301152991838</v>
      </c>
      <c r="DF4">
        <f>'old221'!BR3</f>
        <v>0.26654047653176699</v>
      </c>
      <c r="DG4">
        <f>'old221'!BS3</f>
        <v>0.27863879555119198</v>
      </c>
      <c r="DH4">
        <f>'old221'!BT3</f>
        <v>0.28334757255212301</v>
      </c>
      <c r="DI4">
        <f>'old221'!BU3</f>
        <v>0.280583340194411</v>
      </c>
      <c r="DJ4">
        <f>'old221'!BV3</f>
        <v>0.27042956581820399</v>
      </c>
      <c r="DK4">
        <f>'old221'!BW3</f>
        <v>0.25313478692149399</v>
      </c>
      <c r="DL4">
        <f>'old221'!BX3</f>
        <v>0.22910705924310301</v>
      </c>
      <c r="DM4">
        <f>'old221'!BY3</f>
        <v>0.19890484147177601</v>
      </c>
      <c r="DN4">
        <f>'old221'!BZ3</f>
        <v>0.16322452020189401</v>
      </c>
      <c r="DO4">
        <f>'old221'!CA3</f>
        <v>0.122884853807704</v>
      </c>
      <c r="DP4">
        <f>'old221'!CB3</f>
        <v>7.8808682734192101E-2</v>
      </c>
      <c r="DQ4">
        <f>'old221'!CC3</f>
        <v>3.2002314766494303E-2</v>
      </c>
      <c r="DR4">
        <f>'old221'!CD3</f>
        <v>-1.6466954223152801E-2</v>
      </c>
      <c r="DS4" s="1">
        <f>$DR$4+C$13</f>
        <v>-5.9949787111868245E-3</v>
      </c>
      <c r="DT4" s="1">
        <f t="shared" ref="DT4:EB4" si="7">$DR$4+D$13</f>
        <v>4.4769968007791518E-3</v>
      </c>
      <c r="DU4" s="1">
        <f t="shared" si="7"/>
        <v>1.4948972312745126E-2</v>
      </c>
      <c r="DV4" s="1">
        <f t="shared" si="7"/>
        <v>2.5420947824711104E-2</v>
      </c>
      <c r="DW4" s="1">
        <f t="shared" si="7"/>
        <v>3.5892923336677082E-2</v>
      </c>
      <c r="DX4" s="1">
        <f t="shared" si="7"/>
        <v>4.6364898848643053E-2</v>
      </c>
      <c r="DY4" s="1">
        <f t="shared" si="7"/>
        <v>5.6836874360609031E-2</v>
      </c>
      <c r="DZ4" s="1">
        <f t="shared" si="7"/>
        <v>6.7308849872575016E-2</v>
      </c>
      <c r="EA4" s="1">
        <f t="shared" si="7"/>
        <v>7.778082538454098E-2</v>
      </c>
      <c r="EB4" s="1">
        <f t="shared" si="7"/>
        <v>8.8252800896506972E-2</v>
      </c>
      <c r="EC4">
        <f>'old221'!CE3+$L$13</f>
        <v>8.9676846057711868E-2</v>
      </c>
      <c r="ED4">
        <f>'old221'!CF3+$L$13</f>
        <v>9.104162923206266E-2</v>
      </c>
      <c r="EE4">
        <f>'old221'!CG3+$L$13</f>
        <v>9.2347239599881059E-2</v>
      </c>
      <c r="EF4">
        <f>'old221'!CH3+$L$13</f>
        <v>9.3593761804874664E-2</v>
      </c>
      <c r="EG4">
        <f>'old221'!CI3+$L$13</f>
        <v>9.4781276053613597E-2</v>
      </c>
      <c r="EH4">
        <f>'old221'!CJ3+$L$13</f>
        <v>9.5909858209822854E-2</v>
      </c>
      <c r="EI4">
        <f>'old221'!CK3+$L$13</f>
        <v>9.6979579883609571E-2</v>
      </c>
      <c r="EJ4">
        <f>'old221'!CL3+$L$13</f>
        <v>9.7990508515737387E-2</v>
      </c>
      <c r="EK4">
        <f>'old221'!CM3+$L$13</f>
        <v>9.8942707457051318E-2</v>
      </c>
      <c r="EL4">
        <f>'old221'!CN3+$L$13</f>
        <v>9.9836236043150464E-2</v>
      </c>
      <c r="EM4">
        <f>'old221'!CO3+$L$13</f>
        <v>0.10067114966439956</v>
      </c>
      <c r="EN4">
        <f>'old221'!CP3+$L$13</f>
        <v>0.10144749983136132</v>
      </c>
      <c r="EO4">
        <f>'old221'!CQ3+$L$13</f>
        <v>0.10216533423572878</v>
      </c>
      <c r="EP4">
        <f>'old221'!CR3+$L$13</f>
        <v>0.10282469680682789</v>
      </c>
      <c r="EQ4">
        <f>'old221'!CS3+$L$13</f>
        <v>0.10342562776375804</v>
      </c>
      <c r="ER4">
        <f>'old221'!CT3+$L$13</f>
        <v>0.10396816366322799</v>
      </c>
      <c r="ES4">
        <f>'old221'!CU3+$L$13</f>
        <v>0.10445233744314504</v>
      </c>
      <c r="ET4">
        <f>'old221'!CV3+$L$13</f>
        <v>0.10487817846200394</v>
      </c>
      <c r="EU4">
        <f>'old221'!CW3+$L$13</f>
        <v>0.10524571253412292</v>
      </c>
      <c r="EV4">
        <f>'old221'!CX3+$L$13</f>
        <v>0.10555496196076548</v>
      </c>
      <c r="EW4" s="2">
        <f>'old221'!$CX$3+($L$13)*(10-EW$2)/10</f>
        <v>9.5082986448799506E-2</v>
      </c>
      <c r="EX4" s="2">
        <f>'old221'!$CX$3+($L$13)*(10-EX$2)/10</f>
        <v>8.4611010936833528E-2</v>
      </c>
      <c r="EY4" s="2">
        <f>'old221'!$CX$3+($L$13)*(10-EY$2)/10</f>
        <v>7.413903542486755E-2</v>
      </c>
      <c r="EZ4" s="2">
        <f>'old221'!$CX$3+($L$13)*(10-EZ$2)/10</f>
        <v>6.3667059912901586E-2</v>
      </c>
      <c r="FA4" s="2">
        <f>'old221'!$CX$3+($L$13)*(10-FA$2)/10</f>
        <v>5.3195084400935601E-2</v>
      </c>
      <c r="FB4" s="2">
        <f>'old221'!$CX$3+($L$13)*(10-FB$2)/10</f>
        <v>4.2723108888969623E-2</v>
      </c>
      <c r="FC4" s="2">
        <f>'old221'!$CX$3+($L$13)*(10-FC$2)/10</f>
        <v>3.2251133377003652E-2</v>
      </c>
      <c r="FD4" s="2">
        <f>'old221'!$CX$3+($L$13)*(10-FD$2)/10</f>
        <v>2.177915786503767E-2</v>
      </c>
      <c r="FE4" s="2">
        <f>'old221'!$CX$3+($L$13)*(10-FE$2)/10</f>
        <v>1.1307182353071694E-2</v>
      </c>
      <c r="FF4" s="2">
        <f>'old221'!$CX$3+($L$13)*(10-FF$2)/10</f>
        <v>8.3520684110571796E-4</v>
      </c>
      <c r="FG4">
        <f>'old221'!CY3</f>
        <v>1.08619043752212E-3</v>
      </c>
      <c r="FH4">
        <f>'old221'!CZ3</f>
        <v>1.27892355594161E-3</v>
      </c>
      <c r="FI4">
        <f>'old221'!DA3</f>
        <v>1.4134181045417601E-3</v>
      </c>
      <c r="FJ4">
        <f>'old221'!DB3</f>
        <v>1.4896825624148801E-3</v>
      </c>
      <c r="FK4">
        <f>'old221'!DC3</f>
        <v>1.5077219905472699E-3</v>
      </c>
      <c r="FL4">
        <f>'old221'!DD3</f>
        <v>1.46753803882649E-3</v>
      </c>
      <c r="FM4">
        <f>'old221'!DE3</f>
        <v>1.36912894908137E-3</v>
      </c>
      <c r="FN4">
        <f>'old221'!DF3</f>
        <v>1.2124895541598701E-3</v>
      </c>
      <c r="FO4">
        <f>'old221'!DG3</f>
        <v>9.9761127304409691E-4</v>
      </c>
      <c r="FP4">
        <f>'old221'!DH3</f>
        <v>7.2448210199627095E-4</v>
      </c>
      <c r="FQ4">
        <f>'old221'!DI3</f>
        <v>3.9308660172743297E-4</v>
      </c>
      <c r="FR4">
        <f>'old221'!DJ3</f>
        <v>3.4058805740144799E-6</v>
      </c>
      <c r="FS4">
        <f>'old221'!DK3</f>
        <v>-4.44582426335272E-4</v>
      </c>
      <c r="FT4">
        <f>'old221'!DL3</f>
        <v>-9.5090418194532201E-4</v>
      </c>
      <c r="FU4">
        <f>'old221'!DM3</f>
        <v>-1.5155887762008399E-3</v>
      </c>
      <c r="FV4">
        <f>'old221'!DN3</f>
        <v>-2.1386691590639102E-3</v>
      </c>
      <c r="FW4">
        <f>'old221'!DO3</f>
        <v>-2.8201818776600902E-3</v>
      </c>
      <c r="FX4">
        <f>'old221'!DP3</f>
        <v>-3.5601671175944402E-3</v>
      </c>
      <c r="FY4">
        <f>'old221'!DQ3</f>
        <v>-4.3586687484835603E-3</v>
      </c>
      <c r="FZ4">
        <f t="shared" ref="FZ4:GI8" si="8">$FY4</f>
        <v>-4.3586687484835603E-3</v>
      </c>
      <c r="GA4">
        <f t="shared" si="3"/>
        <v>-4.3586687484835603E-3</v>
      </c>
      <c r="GB4">
        <f t="shared" si="3"/>
        <v>-4.3586687484835603E-3</v>
      </c>
      <c r="GC4">
        <f t="shared" si="3"/>
        <v>-4.3586687484835603E-3</v>
      </c>
      <c r="GD4">
        <f t="shared" si="3"/>
        <v>-4.3586687484835603E-3</v>
      </c>
      <c r="GE4">
        <f t="shared" si="3"/>
        <v>-4.3586687484835603E-3</v>
      </c>
      <c r="GF4">
        <f t="shared" si="3"/>
        <v>-4.3586687484835603E-3</v>
      </c>
      <c r="GG4">
        <f t="shared" si="3"/>
        <v>-4.3586687484835603E-3</v>
      </c>
      <c r="GH4">
        <f t="shared" si="3"/>
        <v>-4.3586687484835603E-3</v>
      </c>
      <c r="GI4">
        <f t="shared" si="3"/>
        <v>-4.3586687484835603E-3</v>
      </c>
      <c r="GK4">
        <v>-7.2644450842052101E-3</v>
      </c>
    </row>
    <row r="5" spans="1:193" x14ac:dyDescent="0.15">
      <c r="A5" t="s">
        <v>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f>'old218'!B4</f>
        <v>0</v>
      </c>
      <c r="M5">
        <f>'old221'!C4</f>
        <v>-2.1170580763962801E-3</v>
      </c>
      <c r="N5">
        <f>'old221'!D4</f>
        <v>-4.2386265444411802E-3</v>
      </c>
      <c r="O5">
        <f>'old221'!E4</f>
        <v>-6.3646842687421499E-3</v>
      </c>
      <c r="P5">
        <f>'old221'!F4</f>
        <v>-8.4952102516755498E-3</v>
      </c>
      <c r="Q5">
        <f>'old221'!G4</f>
        <v>-1.06301836343934E-2</v>
      </c>
      <c r="R5">
        <f>'old221'!H4</f>
        <v>-1.27695836978468E-2</v>
      </c>
      <c r="S5">
        <f>'old221'!I4</f>
        <v>-1.49133898638238E-2</v>
      </c>
      <c r="T5">
        <f>'old221'!J4</f>
        <v>-1.7061581696004701E-2</v>
      </c>
      <c r="U5">
        <f>'old221'!K4</f>
        <v>-1.9214138901031401E-2</v>
      </c>
      <c r="V5">
        <f>'old221'!L4</f>
        <v>-2.13710413295931E-2</v>
      </c>
      <c r="W5">
        <f>'old221'!M4</f>
        <v>-2.35322689775266E-2</v>
      </c>
      <c r="X5">
        <f>'old221'!N4</f>
        <v>-2.5697801986931602E-2</v>
      </c>
      <c r="Y5">
        <f>'old221'!O4</f>
        <v>-2.7867620647301399E-2</v>
      </c>
      <c r="Z5">
        <f>'old221'!P4</f>
        <v>-3.0041705396667701E-2</v>
      </c>
      <c r="AA5">
        <f>'old221'!Q4</f>
        <v>-3.2220036822760097E-2</v>
      </c>
      <c r="AB5">
        <f>'old221'!R4</f>
        <v>-3.4402595664179997E-2</v>
      </c>
      <c r="AC5">
        <f>'old221'!S4</f>
        <v>-3.6589362811589199E-2</v>
      </c>
      <c r="AD5">
        <f>'old221'!T4</f>
        <v>-3.87803193089118E-2</v>
      </c>
      <c r="AE5">
        <f>'old221'!U4</f>
        <v>-4.0975446354551498E-2</v>
      </c>
      <c r="AF5">
        <f>'old221'!V4</f>
        <v>-4.3174725302621599E-2</v>
      </c>
      <c r="AG5" s="27">
        <f>$AF5+AG14</f>
        <v>-4.3174725302621599E-2</v>
      </c>
      <c r="AH5" s="27">
        <f t="shared" ref="AH5:AP6" si="9">$AF5+AH14</f>
        <v>-4.3174725302621599E-2</v>
      </c>
      <c r="AI5" s="27">
        <f t="shared" si="9"/>
        <v>-4.3174725302621599E-2</v>
      </c>
      <c r="AJ5" s="27">
        <f t="shared" si="9"/>
        <v>-4.3174725302621599E-2</v>
      </c>
      <c r="AK5" s="27">
        <f t="shared" si="9"/>
        <v>-4.3174725302621599E-2</v>
      </c>
      <c r="AL5" s="27">
        <f t="shared" si="9"/>
        <v>-4.3174725302621599E-2</v>
      </c>
      <c r="AM5" s="27">
        <f t="shared" si="9"/>
        <v>-4.3174725302621599E-2</v>
      </c>
      <c r="AN5" s="27">
        <f t="shared" si="9"/>
        <v>-4.3174725302621599E-2</v>
      </c>
      <c r="AO5" s="27">
        <f t="shared" si="9"/>
        <v>-4.3174725302621599E-2</v>
      </c>
      <c r="AP5" s="27">
        <f t="shared" si="9"/>
        <v>-4.3174725302621599E-2</v>
      </c>
      <c r="AQ5">
        <f>'old221'!W4</f>
        <v>-1.2249623358785201E-2</v>
      </c>
      <c r="AR5">
        <f>'old221'!X4</f>
        <v>1.78440280740766E-2</v>
      </c>
      <c r="AS5">
        <f>'old221'!Y4</f>
        <v>4.65725810598452E-2</v>
      </c>
      <c r="AT5">
        <f>'old221'!Z4</f>
        <v>7.3432881705953301E-2</v>
      </c>
      <c r="AU5">
        <f>'old221'!AA4</f>
        <v>9.7963509789907199E-2</v>
      </c>
      <c r="AV5">
        <f>'old221'!AB4</f>
        <v>0.11975508612458401</v>
      </c>
      <c r="AW5">
        <f>'old221'!AC4</f>
        <v>0.138459417412792</v>
      </c>
      <c r="AX5">
        <f>'old221'!AD4</f>
        <v>0.15379727431015999</v>
      </c>
      <c r="AY5">
        <f>'old221'!AE4</f>
        <v>0.165564628947276</v>
      </c>
      <c r="AZ5">
        <f>'old221'!AF4</f>
        <v>0.173637212575145</v>
      </c>
      <c r="BA5">
        <f>'old221'!AG4</f>
        <v>0.17797329152369201</v>
      </c>
      <c r="BB5">
        <f>'old221'!AH4</f>
        <v>0.17861459946299299</v>
      </c>
      <c r="BC5">
        <f>'old221'!AI4</f>
        <v>0.17568540514204101</v>
      </c>
      <c r="BD5">
        <f>'old221'!AJ4</f>
        <v>0.16938973643024899</v>
      </c>
      <c r="BE5">
        <f>'old221'!AK4</f>
        <v>0.16000682267198901</v>
      </c>
      <c r="BF5">
        <f>'old221'!AL4</f>
        <v>0.14788485716445199</v>
      </c>
      <c r="BG5">
        <f>'old221'!AM4</f>
        <v>0.13343321909476</v>
      </c>
      <c r="BH5">
        <f>'old221'!AN4</f>
        <v>0.117113328685408</v>
      </c>
      <c r="BI5">
        <f>'old221'!AO4</f>
        <v>9.9428339828962195E-2</v>
      </c>
      <c r="BJ5">
        <f>'old221'!AP4</f>
        <v>8.0911900461542202E-2</v>
      </c>
      <c r="BK5" s="1">
        <f>$BJ$5+C$12</f>
        <v>8.4085226374259164E-2</v>
      </c>
      <c r="BL5" s="1">
        <f t="shared" ref="BL5:BT5" si="10">$BJ$5+D$12</f>
        <v>8.7258552286976127E-2</v>
      </c>
      <c r="BM5" s="1">
        <f t="shared" si="10"/>
        <v>9.0431878199693089E-2</v>
      </c>
      <c r="BN5" s="1">
        <f t="shared" si="10"/>
        <v>9.3605204112410051E-2</v>
      </c>
      <c r="BO5" s="1">
        <f t="shared" si="10"/>
        <v>9.6778530025127013E-2</v>
      </c>
      <c r="BP5" s="1">
        <f t="shared" si="10"/>
        <v>9.9951855937843975E-2</v>
      </c>
      <c r="BQ5" s="1">
        <f t="shared" si="10"/>
        <v>0.10312518185056094</v>
      </c>
      <c r="BR5" s="1">
        <f t="shared" si="10"/>
        <v>0.1062985077632779</v>
      </c>
      <c r="BS5" s="1">
        <f t="shared" si="10"/>
        <v>0.10947183367599486</v>
      </c>
      <c r="BT5" s="1">
        <f t="shared" si="10"/>
        <v>0.11264515958871182</v>
      </c>
      <c r="BU5" s="1">
        <f>'old221'!AQ4+$L$12</f>
        <v>0.10880861992713403</v>
      </c>
      <c r="BV5" s="11">
        <f>'old221'!AR4+$L$12</f>
        <v>0.10495027801726434</v>
      </c>
      <c r="BW5" s="11">
        <f>'old221'!AS4+$L$12</f>
        <v>0.10107034150129202</v>
      </c>
      <c r="BX5" s="11">
        <f>'old221'!AT4+$L$12</f>
        <v>9.7169016199788627E-2</v>
      </c>
      <c r="BY5" s="11">
        <f>'old221'!AU4+$L$12</f>
        <v>9.3246506106887839E-2</v>
      </c>
      <c r="BZ5" s="11">
        <f>'old221'!AV4+$L$12</f>
        <v>8.9303013383539437E-2</v>
      </c>
      <c r="CA5" s="11">
        <f>'old221'!AW4+$L$12</f>
        <v>8.5338738348904736E-2</v>
      </c>
      <c r="CB5" s="11">
        <f>'old221'!AX4+$L$12</f>
        <v>8.1353879469961837E-2</v>
      </c>
      <c r="CC5" s="11">
        <f>'old221'!AY4+$L$12</f>
        <v>7.734863334938373E-2</v>
      </c>
      <c r="CD5" s="11">
        <f>'old221'!AZ4+$L$12</f>
        <v>7.332319471174753E-2</v>
      </c>
      <c r="CE5" s="11">
        <f>'old221'!BA4+$L$12</f>
        <v>6.9277756388136727E-2</v>
      </c>
      <c r="CF5" s="11">
        <f>'old221'!BB4+$L$12</f>
        <v>6.5212509299189925E-2</v>
      </c>
      <c r="CG5" s="11">
        <f>'old221'!BC4+$L$12</f>
        <v>6.1127642436649726E-2</v>
      </c>
      <c r="CH5" s="11">
        <f>'old221'!BD4+$L$12</f>
        <v>5.7023342843463526E-2</v>
      </c>
      <c r="CI5" s="11">
        <f>'old221'!BE4+$L$12</f>
        <v>5.2899795592484929E-2</v>
      </c>
      <c r="CJ5" s="11">
        <f>'old221'!BF4+$L$12</f>
        <v>4.8757183763821328E-2</v>
      </c>
      <c r="CK5" s="11">
        <f>'old221'!BG4+$L$12</f>
        <v>4.4595688420873927E-2</v>
      </c>
      <c r="CL5" s="11">
        <f>'old221'!BH4+$L$12</f>
        <v>4.0415488585112125E-2</v>
      </c>
      <c r="CM5" s="11">
        <f>'old221'!BI4+$L$12</f>
        <v>3.6216761209620148E-2</v>
      </c>
      <c r="CN5" s="11">
        <f>'old221'!BJ4+$L$12</f>
        <v>3.1999681151457911E-2</v>
      </c>
      <c r="CO5" s="2">
        <f>'old221'!$BJ$4+($L$12)*(10-CO$2)/10</f>
        <v>2.8826355238740949E-2</v>
      </c>
      <c r="CP5" s="2">
        <f>'old221'!$BJ$4+($L$12)*(10-CP$2)/10</f>
        <v>2.5653029326023986E-2</v>
      </c>
      <c r="CQ5" s="2">
        <f>'old221'!$BJ$4+($L$12)*(10-CQ$2)/10</f>
        <v>2.2479703413307024E-2</v>
      </c>
      <c r="CR5" s="2">
        <f>'old221'!$BJ$4+($L$12)*(10-CR$2)/10</f>
        <v>1.9306377500590062E-2</v>
      </c>
      <c r="CS5" s="2">
        <f>'old221'!$BJ$4+($L$12)*(10-CS$2)/10</f>
        <v>1.6133051587873096E-2</v>
      </c>
      <c r="CT5" s="2">
        <f>'old221'!$BJ$4+($L$12)*(10-CT$2)/10</f>
        <v>1.2959725675156134E-2</v>
      </c>
      <c r="CU5" s="2">
        <f>'old221'!$BJ$4+($L$12)*(10-CU$2)/10</f>
        <v>9.786399762439172E-3</v>
      </c>
      <c r="CV5" s="2">
        <f>'old221'!$BJ$4+($L$12)*(10-CV$2)/10</f>
        <v>6.6130738497222081E-3</v>
      </c>
      <c r="CW5" s="2">
        <f>'old221'!$BJ$4+($L$12)*(10-CW$2)/10</f>
        <v>3.439747937005245E-3</v>
      </c>
      <c r="CX5" s="2">
        <f>'old221'!$BJ$4+($L$12)*(10-CX$2)/10</f>
        <v>2.6642202428828199E-4</v>
      </c>
      <c r="CY5">
        <f>'old221'!BK4</f>
        <v>-3.9688379843003697E-3</v>
      </c>
      <c r="CZ5">
        <f>'old221'!BL4</f>
        <v>-8.2221073657973206E-3</v>
      </c>
      <c r="DA5">
        <f>'old221'!BM4</f>
        <v>-1.24932177284049E-2</v>
      </c>
      <c r="DB5">
        <f>'old221'!BN4</f>
        <v>-1.6782002898096299E-2</v>
      </c>
      <c r="DC5">
        <f>'old221'!BO4</f>
        <v>-2.10882989516941E-2</v>
      </c>
      <c r="DD5">
        <f>'old221'!BP4</f>
        <v>-2.54119442509513E-2</v>
      </c>
      <c r="DE5">
        <f>'old221'!BQ4</f>
        <v>-2.9752779477609299E-2</v>
      </c>
      <c r="DF5">
        <f>'old221'!BR4</f>
        <v>-3.4110647669413498E-2</v>
      </c>
      <c r="DG5">
        <f>'old221'!BS4</f>
        <v>-3.8485394257064903E-2</v>
      </c>
      <c r="DH5">
        <f>'old221'!BT4</f>
        <v>-4.2876867102091203E-2</v>
      </c>
      <c r="DI5">
        <f>'old221'!BU4</f>
        <v>-4.7284916535622598E-2</v>
      </c>
      <c r="DJ5">
        <f>'old221'!BV4</f>
        <v>-5.1709395398057002E-2</v>
      </c>
      <c r="DK5">
        <f>'old221'!BW4</f>
        <v>-5.6150159079605001E-2</v>
      </c>
      <c r="DL5">
        <f>'old221'!BX4</f>
        <v>-6.0607065561707002E-2</v>
      </c>
      <c r="DM5">
        <f>'old221'!BY4</f>
        <v>-6.5079975459313003E-2</v>
      </c>
      <c r="DN5">
        <f>'old221'!BZ4</f>
        <v>-6.9568752064022896E-2</v>
      </c>
      <c r="DO5">
        <f>'old221'!CA4</f>
        <v>-7.4073261388085204E-2</v>
      </c>
      <c r="DP5">
        <f>'old221'!CB4</f>
        <v>-7.8593372209254206E-2</v>
      </c>
      <c r="DQ5">
        <f>'old221'!CC4</f>
        <v>-8.3128956116509403E-2</v>
      </c>
      <c r="DR5">
        <f>'old221'!CD4</f>
        <v>-8.7679887556641106E-2</v>
      </c>
      <c r="DS5">
        <f>$DR5</f>
        <v>-8.7679887556641106E-2</v>
      </c>
      <c r="DT5">
        <f t="shared" ref="DT5:EB6" si="11">$DR5</f>
        <v>-8.7679887556641106E-2</v>
      </c>
      <c r="DU5">
        <f t="shared" si="11"/>
        <v>-8.7679887556641106E-2</v>
      </c>
      <c r="DV5">
        <f t="shared" si="11"/>
        <v>-8.7679887556641106E-2</v>
      </c>
      <c r="DW5">
        <f t="shared" si="11"/>
        <v>-8.7679887556641106E-2</v>
      </c>
      <c r="DX5">
        <f t="shared" si="11"/>
        <v>-8.7679887556641106E-2</v>
      </c>
      <c r="DY5">
        <f t="shared" si="11"/>
        <v>-8.7679887556641106E-2</v>
      </c>
      <c r="DZ5">
        <f t="shared" si="11"/>
        <v>-8.7679887556641106E-2</v>
      </c>
      <c r="EA5">
        <f t="shared" si="11"/>
        <v>-8.7679887556641106E-2</v>
      </c>
      <c r="EB5">
        <f t="shared" si="11"/>
        <v>-8.7679887556641106E-2</v>
      </c>
      <c r="EC5">
        <f>'old221'!CE4</f>
        <v>-9.2246043881713202E-2</v>
      </c>
      <c r="ED5">
        <f>'old221'!CF4</f>
        <v>-9.6827305397410496E-2</v>
      </c>
      <c r="EE5">
        <f>'old221'!CG4</f>
        <v>-0.10142355541228799</v>
      </c>
      <c r="EF5">
        <f>'old221'!CH4</f>
        <v>-0.106034680287933</v>
      </c>
      <c r="EG5">
        <f>'old221'!CI4</f>
        <v>-0.110660569490071</v>
      </c>
      <c r="EH5">
        <f>'old221'!CJ4</f>
        <v>-0.115301115640619</v>
      </c>
      <c r="EI5">
        <f>'old221'!CK4</f>
        <v>-0.119956214570728</v>
      </c>
      <c r="EJ5">
        <f>'old221'!CL4</f>
        <v>-0.124625765374845</v>
      </c>
      <c r="EK5">
        <f>'old221'!CM4</f>
        <v>-0.12930967046580399</v>
      </c>
      <c r="EL5">
        <f>'old221'!CN4</f>
        <v>-0.13400783563101201</v>
      </c>
      <c r="EM5">
        <f>'old221'!CO4</f>
        <v>-0.13872017008974399</v>
      </c>
      <c r="EN5">
        <f>'old221'!CP4</f>
        <v>-0.143446586551609</v>
      </c>
      <c r="EO5">
        <f>'old221'!CQ4</f>
        <v>-0.14818700127621701</v>
      </c>
      <c r="EP5">
        <f>'old221'!CR4</f>
        <v>-0.15294133413411201</v>
      </c>
      <c r="EQ5">
        <f>'old221'!CS4</f>
        <v>-0.15770950866901601</v>
      </c>
      <c r="ER5">
        <f>'old221'!CT4</f>
        <v>-0.16249145216145</v>
      </c>
      <c r="ES5">
        <f>'old221'!CU4</f>
        <v>-0.16728709569379599</v>
      </c>
      <c r="ET5">
        <f>'old221'!CV4</f>
        <v>-0.172096374216855</v>
      </c>
      <c r="EU5">
        <f>'old221'!CW4</f>
        <v>-0.17691922661800399</v>
      </c>
      <c r="EV5">
        <f>'old221'!CX4</f>
        <v>-0.18175559579099801</v>
      </c>
      <c r="EW5">
        <f>$EV5</f>
        <v>-0.18175559579099801</v>
      </c>
      <c r="EX5">
        <f t="shared" ref="EX5:FF8" si="12">$EV5</f>
        <v>-0.18175559579099801</v>
      </c>
      <c r="EY5">
        <f t="shared" si="12"/>
        <v>-0.18175559579099801</v>
      </c>
      <c r="EZ5">
        <f t="shared" si="12"/>
        <v>-0.18175559579099801</v>
      </c>
      <c r="FA5">
        <f t="shared" si="12"/>
        <v>-0.18175559579099801</v>
      </c>
      <c r="FB5">
        <f t="shared" si="12"/>
        <v>-0.18175559579099801</v>
      </c>
      <c r="FC5">
        <f t="shared" si="12"/>
        <v>-0.18175559579099801</v>
      </c>
      <c r="FD5">
        <f t="shared" si="12"/>
        <v>-0.18175559579099801</v>
      </c>
      <c r="FE5">
        <f t="shared" si="12"/>
        <v>-0.18175559579099801</v>
      </c>
      <c r="FF5">
        <f t="shared" si="12"/>
        <v>-0.18175559579099801</v>
      </c>
      <c r="FG5">
        <f>'old221'!CY4</f>
        <v>-0.14390145032274301</v>
      </c>
      <c r="FH5">
        <f>'old221'!CZ4</f>
        <v>-0.106878755365463</v>
      </c>
      <c r="FI5">
        <f>'old221'!DA4</f>
        <v>-7.1221158855275093E-2</v>
      </c>
      <c r="FJ5">
        <f>'old221'!DB4</f>
        <v>-3.74318146847483E-2</v>
      </c>
      <c r="FK5">
        <f>'old221'!DC4</f>
        <v>-5.9721430763757201E-3</v>
      </c>
      <c r="FL5">
        <f>'old221'!DD4</f>
        <v>2.2748476782719702E-2</v>
      </c>
      <c r="FM5">
        <f>'old221'!DE4</f>
        <v>4.8381851595346699E-2</v>
      </c>
      <c r="FN5">
        <f>'old221'!DF4</f>
        <v>7.0648752017133498E-2</v>
      </c>
      <c r="FO5">
        <f>'old221'!DG4</f>
        <v>8.9345150178668398E-2</v>
      </c>
      <c r="FP5">
        <f>'old221'!DH4</f>
        <v>0.104346777330956</v>
      </c>
      <c r="FQ5">
        <f>'old221'!DI4</f>
        <v>0.115611899803923</v>
      </c>
      <c r="FR5">
        <f>'old221'!DJ4</f>
        <v>0.123182251267642</v>
      </c>
      <c r="FS5">
        <f>'old221'!DK4</f>
        <v>0.12718210047110901</v>
      </c>
      <c r="FT5">
        <f>'old221'!DL4</f>
        <v>0.12781547528373599</v>
      </c>
      <c r="FU5">
        <f>'old221'!DM4</f>
        <v>0.12536160504989499</v>
      </c>
      <c r="FV5">
        <f>'old221'!DN4</f>
        <v>0.120168683066776</v>
      </c>
      <c r="FW5">
        <f>'old221'!DO4</f>
        <v>0.112646088521503</v>
      </c>
      <c r="FX5">
        <f>'old221'!DP4</f>
        <v>0.10325524163657</v>
      </c>
      <c r="FY5">
        <f>'old221'!DQ4</f>
        <v>9.2499296304543205E-2</v>
      </c>
      <c r="FZ5" s="1">
        <f>$FY$5+C$12</f>
        <v>9.5672622217260167E-2</v>
      </c>
      <c r="GA5" s="1">
        <f t="shared" ref="GA5:GI5" si="13">$FY$5+D$12</f>
        <v>9.8845948129977129E-2</v>
      </c>
      <c r="GB5" s="1">
        <f t="shared" si="13"/>
        <v>0.10201927404269409</v>
      </c>
      <c r="GC5" s="1">
        <f t="shared" si="13"/>
        <v>0.10519259995541105</v>
      </c>
      <c r="GD5" s="1">
        <f t="shared" si="13"/>
        <v>0.10836592586812802</v>
      </c>
      <c r="GE5" s="1">
        <f t="shared" si="13"/>
        <v>0.11153925178084498</v>
      </c>
      <c r="GF5" s="1">
        <f t="shared" si="13"/>
        <v>0.11471257769356194</v>
      </c>
      <c r="GG5" s="1">
        <f t="shared" si="13"/>
        <v>0.1178859036062789</v>
      </c>
      <c r="GH5" s="1">
        <f t="shared" si="13"/>
        <v>0.12105922951899586</v>
      </c>
      <c r="GI5" s="1">
        <f t="shared" si="13"/>
        <v>0.12423255543171283</v>
      </c>
      <c r="GK5">
        <v>0.10880861992713403</v>
      </c>
    </row>
    <row r="6" spans="1:193" s="16" customFormat="1" ht="14.25" thickBot="1" x14ac:dyDescent="0.2">
      <c r="A6" s="15" t="s">
        <v>3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f>'old221'!B5</f>
        <v>0</v>
      </c>
      <c r="M6">
        <f>'old221'!C5</f>
        <v>1.2544182655860301E-4</v>
      </c>
      <c r="N6">
        <f>'old221'!D5</f>
        <v>2.3631598060447299E-4</v>
      </c>
      <c r="O6">
        <f>'old221'!E5</f>
        <v>3.3262413380597E-4</v>
      </c>
      <c r="P6">
        <f>'old221'!F5</f>
        <v>4.1436774212200199E-4</v>
      </c>
      <c r="Q6">
        <f>'old221'!G5</f>
        <v>4.8154804624145299E-4</v>
      </c>
      <c r="R6">
        <f>'old221'!H5</f>
        <v>5.3416607196066202E-4</v>
      </c>
      <c r="S6">
        <f>'old221'!I5</f>
        <v>5.7222263049849797E-4</v>
      </c>
      <c r="T6">
        <f>'old221'!J5</f>
        <v>5.9571831874905001E-4</v>
      </c>
      <c r="U6">
        <f>'old221'!K5</f>
        <v>6.04653519472365E-4</v>
      </c>
      <c r="V6">
        <f>'old221'!L5</f>
        <v>5.9902840142300696E-4</v>
      </c>
      <c r="W6">
        <f>'old221'!M5</f>
        <v>5.7884291941667798E-4</v>
      </c>
      <c r="X6">
        <f>'old221'!N5</f>
        <v>5.4409681433420498E-4</v>
      </c>
      <c r="Y6">
        <f>'old221'!O5</f>
        <v>4.9478961306426204E-4</v>
      </c>
      <c r="Z6">
        <f>'old221'!P5</f>
        <v>4.3092062838345801E-4</v>
      </c>
      <c r="AA6">
        <f>'old221'!Q5</f>
        <v>3.52488958774488E-4</v>
      </c>
      <c r="AB6">
        <f>'old221'!R5</f>
        <v>2.5949348818254898E-4</v>
      </c>
      <c r="AC6">
        <f>'old221'!S5</f>
        <v>1.5193288570891601E-4</v>
      </c>
      <c r="AD6">
        <f>'old221'!T5</f>
        <v>2.9805605242350101E-5</v>
      </c>
      <c r="AE6">
        <f>'old221'!U5</f>
        <v>-1.06890114971669E-4</v>
      </c>
      <c r="AF6">
        <f>'old221'!V5</f>
        <v>-2.58156252823882E-4</v>
      </c>
      <c r="AG6" s="27">
        <f>$AF6+AG15</f>
        <v>-2.58156252823882E-4</v>
      </c>
      <c r="AH6" s="27">
        <f t="shared" si="9"/>
        <v>-2.58156252823882E-4</v>
      </c>
      <c r="AI6" s="27">
        <f t="shared" si="9"/>
        <v>-2.58156252823882E-4</v>
      </c>
      <c r="AJ6" s="27">
        <f t="shared" si="9"/>
        <v>-2.58156252823882E-4</v>
      </c>
      <c r="AK6" s="27">
        <f t="shared" si="9"/>
        <v>-2.58156252823882E-4</v>
      </c>
      <c r="AL6" s="27">
        <f t="shared" si="9"/>
        <v>-2.58156252823882E-4</v>
      </c>
      <c r="AM6" s="27">
        <f t="shared" si="9"/>
        <v>-2.58156252823882E-4</v>
      </c>
      <c r="AN6" s="27">
        <f t="shared" si="9"/>
        <v>-2.58156252823882E-4</v>
      </c>
      <c r="AO6" s="27">
        <f t="shared" si="9"/>
        <v>-2.58156252823882E-4</v>
      </c>
      <c r="AP6" s="27">
        <f t="shared" si="9"/>
        <v>-2.58156252823882E-4</v>
      </c>
      <c r="AQ6" s="17">
        <f>'old221'!W5</f>
        <v>4.8372945159916199E-2</v>
      </c>
      <c r="AR6" s="16">
        <f>'old221'!X5</f>
        <v>9.5341145550706705E-2</v>
      </c>
      <c r="AS6" s="16">
        <f>'old221'!Y5</f>
        <v>0.139579149047311</v>
      </c>
      <c r="AT6" s="16">
        <f>'old221'!Z5</f>
        <v>0.18008064786459499</v>
      </c>
      <c r="AU6" s="16">
        <f>'old221'!AA5</f>
        <v>0.21592280155756999</v>
      </c>
      <c r="AV6" s="16">
        <f>'old221'!AB5</f>
        <v>0.24628685175199</v>
      </c>
      <c r="AW6" s="16">
        <f>'old221'!AC5</f>
        <v>0.27047641185347299</v>
      </c>
      <c r="AX6" s="16">
        <f>'old221'!AD5</f>
        <v>0.28793302317327701</v>
      </c>
      <c r="AY6" s="16">
        <f>'old221'!AE5</f>
        <v>0.29824862997257601</v>
      </c>
      <c r="AZ6" s="16">
        <f>'old221'!AF5</f>
        <v>0.30117469475338099</v>
      </c>
      <c r="BA6" s="16">
        <f>'old221'!AG5</f>
        <v>0.29662775017554299</v>
      </c>
      <c r="BB6" s="16">
        <f>'old221'!AH5</f>
        <v>0.28469126357921098</v>
      </c>
      <c r="BC6" s="16">
        <f>'old221'!AI5</f>
        <v>0.265613772462374</v>
      </c>
      <c r="BD6" s="16">
        <f>'old221'!AJ5</f>
        <v>0.239803332563858</v>
      </c>
      <c r="BE6" s="16">
        <f>'old221'!AK5</f>
        <v>0.207818402572405</v>
      </c>
      <c r="BF6" s="16">
        <f>'old221'!AL5</f>
        <v>0.17035536908239701</v>
      </c>
      <c r="BG6" s="16">
        <f>'old221'!AM5</f>
        <v>0.12823299046808101</v>
      </c>
      <c r="BH6" s="16">
        <f>'old221'!AN5</f>
        <v>8.2374107174443503E-2</v>
      </c>
      <c r="BI6" s="16">
        <f>'old221'!AO5</f>
        <v>3.3785026986619997E-2</v>
      </c>
      <c r="BJ6" s="16">
        <f>'old221'!AP5</f>
        <v>-1.6466954223152801E-2</v>
      </c>
      <c r="BK6" s="18">
        <f>$BJ$6+C$13</f>
        <v>-5.9949787111868245E-3</v>
      </c>
      <c r="BL6" s="18">
        <f t="shared" ref="BL6:BT6" si="14">$BJ$6+D$13</f>
        <v>4.4769968007791518E-3</v>
      </c>
      <c r="BM6" s="18">
        <f t="shared" si="14"/>
        <v>1.4948972312745126E-2</v>
      </c>
      <c r="BN6" s="18">
        <f t="shared" si="14"/>
        <v>2.5420947824711104E-2</v>
      </c>
      <c r="BO6" s="18">
        <f t="shared" si="14"/>
        <v>3.5892923336677082E-2</v>
      </c>
      <c r="BP6" s="18">
        <f t="shared" si="14"/>
        <v>4.6364898848643053E-2</v>
      </c>
      <c r="BQ6" s="18">
        <f t="shared" si="14"/>
        <v>5.6836874360609031E-2</v>
      </c>
      <c r="BR6" s="18">
        <f t="shared" si="14"/>
        <v>6.7308849872575016E-2</v>
      </c>
      <c r="BS6" s="18">
        <f t="shared" si="14"/>
        <v>7.778082538454098E-2</v>
      </c>
      <c r="BT6" s="18">
        <f t="shared" si="14"/>
        <v>8.8252800896506972E-2</v>
      </c>
      <c r="BU6" s="18">
        <f>'old221'!AQ5+$L$13</f>
        <v>8.9676846057711868E-2</v>
      </c>
      <c r="BV6" s="19">
        <f>'old221'!AR5+$L$13</f>
        <v>9.104162923206266E-2</v>
      </c>
      <c r="BW6" s="19">
        <f>'old221'!AS5+$L$13</f>
        <v>9.2347239599881059E-2</v>
      </c>
      <c r="BX6" s="19">
        <f>'old221'!AT5+$L$13</f>
        <v>9.3593761804874664E-2</v>
      </c>
      <c r="BY6" s="19">
        <f>'old221'!AU5+$L$13</f>
        <v>9.4781276053613597E-2</v>
      </c>
      <c r="BZ6" s="19">
        <f>'old221'!AV5+$L$13</f>
        <v>9.5909858209822854E-2</v>
      </c>
      <c r="CA6" s="19">
        <f>'old221'!AW5+$L$13</f>
        <v>9.6979579883609571E-2</v>
      </c>
      <c r="CB6" s="19">
        <f>'old221'!AX5+$L$13</f>
        <v>9.7990508515737387E-2</v>
      </c>
      <c r="CC6" s="19">
        <f>'old221'!AY5+$L$13</f>
        <v>9.8942707457051318E-2</v>
      </c>
      <c r="CD6" s="19">
        <f>'old221'!AZ5+$L$13</f>
        <v>9.9836236043150464E-2</v>
      </c>
      <c r="CE6" s="19">
        <f>'old221'!BA5+$L$13</f>
        <v>0.10067114966439956</v>
      </c>
      <c r="CF6" s="19">
        <f>'old221'!BB5+$L$13</f>
        <v>0.10144749983136132</v>
      </c>
      <c r="CG6" s="19">
        <f>'old221'!BC5+$L$13</f>
        <v>0.10216533423572878</v>
      </c>
      <c r="CH6" s="19">
        <f>'old221'!BD5+$L$13</f>
        <v>0.10282469680682789</v>
      </c>
      <c r="CI6" s="19">
        <f>'old221'!BE5+$L$13</f>
        <v>0.10342562776375804</v>
      </c>
      <c r="CJ6" s="19">
        <f>'old221'!BF5+$L$13</f>
        <v>0.10396816366322799</v>
      </c>
      <c r="CK6" s="19">
        <f>'old221'!BG5+$L$13</f>
        <v>0.10445233744314504</v>
      </c>
      <c r="CL6" s="19">
        <f>'old221'!BH5+$L$13</f>
        <v>0.10487817846200394</v>
      </c>
      <c r="CM6" s="19">
        <f>'old221'!BI5+$L$13</f>
        <v>0.10524571253412292</v>
      </c>
      <c r="CN6" s="19">
        <f>'old221'!BJ5+$L$13</f>
        <v>0.10555496196076548</v>
      </c>
      <c r="CO6" s="20">
        <f>'old221'!$BJ$5+($L$13)*(10-CO$2)/10</f>
        <v>9.5082986448799506E-2</v>
      </c>
      <c r="CP6" s="20">
        <f>'old221'!$BJ$5+($L$13)*(10-CP$2)/10</f>
        <v>8.4611010936833528E-2</v>
      </c>
      <c r="CQ6" s="20">
        <f>'old221'!$BJ$5+($L$13)*(10-CQ$2)/10</f>
        <v>7.413903542486755E-2</v>
      </c>
      <c r="CR6" s="20">
        <f>'old221'!$BJ$5+($L$13)*(10-CR$2)/10</f>
        <v>6.3667059912901586E-2</v>
      </c>
      <c r="CS6" s="20">
        <f>'old221'!$BJ$5+($L$13)*(10-CS$2)/10</f>
        <v>5.3195084400935601E-2</v>
      </c>
      <c r="CT6" s="20">
        <f>'old221'!$BJ$5+($L$13)*(10-CT$2)/10</f>
        <v>4.2723108888969623E-2</v>
      </c>
      <c r="CU6" s="20">
        <f>'old221'!$BJ$5+($L$13)*(10-CU$2)/10</f>
        <v>3.2251133377003652E-2</v>
      </c>
      <c r="CV6" s="20">
        <f>'old221'!$BJ$5+($L$13)*(10-CV$2)/10</f>
        <v>2.177915786503767E-2</v>
      </c>
      <c r="CW6" s="20">
        <f>'old221'!$BJ$5+($L$13)*(10-CW$2)/10</f>
        <v>1.1307182353071694E-2</v>
      </c>
      <c r="CX6" s="20">
        <f>'old221'!$BJ$5+($L$13)*(10-CX$2)/10</f>
        <v>8.3520684110571796E-4</v>
      </c>
      <c r="CY6" s="16">
        <f>'old221'!BK5</f>
        <v>1.08619043752212E-3</v>
      </c>
      <c r="CZ6" s="16">
        <f>'old221'!BL5</f>
        <v>1.27892355594161E-3</v>
      </c>
      <c r="DA6" s="16">
        <f>'old221'!BM5</f>
        <v>1.4134181045417601E-3</v>
      </c>
      <c r="DB6" s="16">
        <f>'old221'!BN5</f>
        <v>1.4896825624148801E-3</v>
      </c>
      <c r="DC6" s="16">
        <f>'old221'!BO5</f>
        <v>1.5077219905472699E-3</v>
      </c>
      <c r="DD6" s="16">
        <f>'old221'!BP5</f>
        <v>1.46753803882649E-3</v>
      </c>
      <c r="DE6" s="16">
        <f>'old221'!BQ5</f>
        <v>1.36912894908137E-3</v>
      </c>
      <c r="DF6" s="16">
        <f>'old221'!BR5</f>
        <v>1.2124895541598701E-3</v>
      </c>
      <c r="DG6" s="16">
        <f>'old221'!BS5</f>
        <v>9.9761127304409691E-4</v>
      </c>
      <c r="DH6" s="16">
        <f>'old221'!BT5</f>
        <v>7.2448210199627095E-4</v>
      </c>
      <c r="DI6" s="16">
        <f>'old221'!BU5</f>
        <v>3.9308660172743297E-4</v>
      </c>
      <c r="DJ6" s="16">
        <f>'old221'!BV5</f>
        <v>3.4058805740144799E-6</v>
      </c>
      <c r="DK6" s="16">
        <f>'old221'!BW5</f>
        <v>-4.44582426335272E-4</v>
      </c>
      <c r="DL6" s="16">
        <f>'old221'!BX5</f>
        <v>-9.5090418194532201E-4</v>
      </c>
      <c r="DM6" s="16">
        <f>'old221'!BY5</f>
        <v>-1.5155887762008399E-3</v>
      </c>
      <c r="DN6" s="16">
        <f>'old221'!BZ5</f>
        <v>-2.1386691590639102E-3</v>
      </c>
      <c r="DO6" s="16">
        <f>'old221'!CA5</f>
        <v>-2.8201818776600902E-3</v>
      </c>
      <c r="DP6" s="16">
        <f>'old221'!CB5</f>
        <v>-3.5601671175944402E-3</v>
      </c>
      <c r="DQ6" s="16">
        <f>'old221'!CC5</f>
        <v>-4.3586687484835603E-3</v>
      </c>
      <c r="DR6" s="16">
        <f>'old221'!CD5</f>
        <v>-5.2157343737548904E-3</v>
      </c>
      <c r="DS6" s="16">
        <f t="shared" ref="DS6:EB10" si="15">$DR6</f>
        <v>-5.2157343737548904E-3</v>
      </c>
      <c r="DT6" s="16">
        <f t="shared" si="11"/>
        <v>-5.2157343737548904E-3</v>
      </c>
      <c r="DU6" s="16">
        <f t="shared" si="11"/>
        <v>-5.2157343737548904E-3</v>
      </c>
      <c r="DV6" s="16">
        <f t="shared" si="11"/>
        <v>-5.2157343737548904E-3</v>
      </c>
      <c r="DW6" s="16">
        <f t="shared" si="11"/>
        <v>-5.2157343737548904E-3</v>
      </c>
      <c r="DX6" s="16">
        <f t="shared" si="11"/>
        <v>-5.2157343737548904E-3</v>
      </c>
      <c r="DY6" s="16">
        <f t="shared" si="11"/>
        <v>-5.2157343737548904E-3</v>
      </c>
      <c r="DZ6" s="16">
        <f t="shared" si="11"/>
        <v>-5.2157343737548904E-3</v>
      </c>
      <c r="EA6" s="16">
        <f t="shared" si="11"/>
        <v>-5.2157343737548904E-3</v>
      </c>
      <c r="EB6" s="16">
        <f t="shared" si="11"/>
        <v>-5.2157343737548904E-3</v>
      </c>
      <c r="EC6" s="16">
        <f>'old221'!CE5</f>
        <v>-6.13141538477002E-3</v>
      </c>
      <c r="ED6" s="16">
        <f>'old221'!CF5</f>
        <v>-7.1057670193350698E-3</v>
      </c>
      <c r="EE6" s="16">
        <f>'old221'!CG5</f>
        <v>-8.1388484246638394E-3</v>
      </c>
      <c r="EF6" s="16">
        <f>'old221'!CH5</f>
        <v>-9.2307227248677997E-3</v>
      </c>
      <c r="EG6" s="16">
        <f>'old221'!CI5</f>
        <v>-1.03814570930547E-2</v>
      </c>
      <c r="EH6" s="16">
        <f>'old221'!CJ5</f>
        <v>-1.1591122828116701E-2</v>
      </c>
      <c r="EI6" s="16">
        <f>'old221'!CK5</f>
        <v>-1.28597954363057E-2</v>
      </c>
      <c r="EJ6" s="16">
        <f>'old221'!CL5</f>
        <v>-1.4187554717689999E-2</v>
      </c>
      <c r="EK6" s="16">
        <f>'old221'!CM5</f>
        <v>-1.5574484857602501E-2</v>
      </c>
      <c r="EL6" s="16">
        <f>'old221'!CN5</f>
        <v>-1.7020674523191299E-2</v>
      </c>
      <c r="EM6" s="16">
        <f>'old221'!CO5</f>
        <v>-1.8526216965195401E-2</v>
      </c>
      <c r="EN6" s="16">
        <f>'old221'!CP5</f>
        <v>-2.0091210125075198E-2</v>
      </c>
      <c r="EO6" s="16">
        <f>'old221'!CQ5</f>
        <v>-2.1715756747635401E-2</v>
      </c>
      <c r="EP6" s="16">
        <f>'old221'!CR5</f>
        <v>-2.33999644992882E-2</v>
      </c>
      <c r="EQ6" s="16">
        <f>'old221'!CS5</f>
        <v>-2.5143946092113699E-2</v>
      </c>
      <c r="ER6" s="16">
        <f>'old221'!CT5</f>
        <v>-2.6947819413883901E-2</v>
      </c>
      <c r="ES6" s="16">
        <f>'old221'!CU5</f>
        <v>-2.88117076642289E-2</v>
      </c>
      <c r="ET6" s="16">
        <f>'old221'!CV5</f>
        <v>-3.0735739497132201E-2</v>
      </c>
      <c r="EU6" s="16">
        <f>'old221'!CW5</f>
        <v>-3.2720049169958E-2</v>
      </c>
      <c r="EV6" s="16">
        <f>'old221'!CX5</f>
        <v>-3.4764776699221601E-2</v>
      </c>
      <c r="EW6" s="16">
        <f t="shared" ref="EW6:EW8" si="16">$EV6</f>
        <v>-3.4764776699221601E-2</v>
      </c>
      <c r="EX6" s="16">
        <f t="shared" si="12"/>
        <v>-3.4764776699221601E-2</v>
      </c>
      <c r="EY6" s="16">
        <f t="shared" si="12"/>
        <v>-3.4764776699221601E-2</v>
      </c>
      <c r="EZ6" s="16">
        <f t="shared" si="12"/>
        <v>-3.4764776699221601E-2</v>
      </c>
      <c r="FA6" s="16">
        <f t="shared" si="12"/>
        <v>-3.4764776699221601E-2</v>
      </c>
      <c r="FB6" s="16">
        <f t="shared" si="12"/>
        <v>-3.4764776699221601E-2</v>
      </c>
      <c r="FC6" s="16">
        <f t="shared" si="12"/>
        <v>-3.4764776699221601E-2</v>
      </c>
      <c r="FD6" s="16">
        <f t="shared" si="12"/>
        <v>-3.4764776699221601E-2</v>
      </c>
      <c r="FE6" s="16">
        <f t="shared" si="12"/>
        <v>-3.4764776699221601E-2</v>
      </c>
      <c r="FF6" s="16">
        <f t="shared" si="12"/>
        <v>-3.4764776699221601E-2</v>
      </c>
      <c r="FG6" s="16">
        <f>'old221'!CY5</f>
        <v>1.5591655735838201E-2</v>
      </c>
      <c r="FH6" s="16">
        <f>'old221'!CZ5</f>
        <v>6.4285187148948694E-2</v>
      </c>
      <c r="FI6" s="16">
        <f>'old221'!DA5</f>
        <v>0.110248521667873</v>
      </c>
      <c r="FJ6" s="16">
        <f>'old221'!DB5</f>
        <v>0.15247535150747599</v>
      </c>
      <c r="FK6" s="16">
        <f>'old221'!DC5</f>
        <v>0.19004283622277099</v>
      </c>
      <c r="FL6" s="16">
        <f>'old221'!DD5</f>
        <v>0.222132217439511</v>
      </c>
      <c r="FM6" s="16">
        <f>'old221'!DE5</f>
        <v>0.24804710856331399</v>
      </c>
      <c r="FN6" s="16">
        <f>'old221'!DF5</f>
        <v>0.26722905090543803</v>
      </c>
      <c r="FO6" s="16">
        <f>'old221'!DG5</f>
        <v>0.27926998872705699</v>
      </c>
      <c r="FP6" s="16">
        <f>'old221'!DH5</f>
        <v>0.28392138453018101</v>
      </c>
      <c r="FQ6" s="16">
        <f>'old221'!DI5</f>
        <v>0.27088861540065101</v>
      </c>
      <c r="FR6" s="16">
        <f>'old221'!DJ5</f>
        <v>0.253536455306135</v>
      </c>
      <c r="FS6" s="16">
        <f>'old221'!DK5</f>
        <v>0.229451346429938</v>
      </c>
      <c r="FT6" s="16">
        <f>'old221'!DL5</f>
        <v>0.19919174746080501</v>
      </c>
      <c r="FU6" s="16">
        <f>'old221'!DM5</f>
        <v>0.163454044993117</v>
      </c>
      <c r="FV6" s="16">
        <f>'old221'!DN5</f>
        <v>0.123056997401121</v>
      </c>
      <c r="FW6" s="16">
        <f>'old221'!DO5</f>
        <v>7.8923445129803302E-2</v>
      </c>
      <c r="FX6" s="16">
        <f>'old221'!DP5</f>
        <v>3.2059695964299799E-2</v>
      </c>
      <c r="FY6" s="16">
        <f>'old221'!DQ5</f>
        <v>-1.6466954223152801E-2</v>
      </c>
      <c r="FZ6" s="18">
        <f>$FY$6+C$13</f>
        <v>-5.9949787111868245E-3</v>
      </c>
      <c r="GA6" s="18">
        <f t="shared" ref="GA6:GI6" si="17">$FY$6+D$13</f>
        <v>4.4769968007791518E-3</v>
      </c>
      <c r="GB6" s="18">
        <f t="shared" si="17"/>
        <v>1.4948972312745126E-2</v>
      </c>
      <c r="GC6" s="18">
        <f t="shared" si="17"/>
        <v>2.5420947824711104E-2</v>
      </c>
      <c r="GD6" s="18">
        <f t="shared" si="17"/>
        <v>3.5892923336677082E-2</v>
      </c>
      <c r="GE6" s="18">
        <f t="shared" si="17"/>
        <v>4.6364898848643053E-2</v>
      </c>
      <c r="GF6" s="18">
        <f t="shared" si="17"/>
        <v>5.6836874360609031E-2</v>
      </c>
      <c r="GG6" s="18">
        <f t="shared" si="17"/>
        <v>6.7308849872575016E-2</v>
      </c>
      <c r="GH6" s="18">
        <f t="shared" si="17"/>
        <v>7.778082538454098E-2</v>
      </c>
      <c r="GI6" s="18">
        <f t="shared" si="17"/>
        <v>8.8252800896506972E-2</v>
      </c>
      <c r="GK6" s="16">
        <v>8.9676846057711868E-2</v>
      </c>
    </row>
    <row r="7" spans="1:193" x14ac:dyDescent="0.15">
      <c r="A7" t="s">
        <v>4</v>
      </c>
      <c r="B7" s="24">
        <f t="shared" ref="B7:G7" si="18">B2/8*$I$7</f>
        <v>-8.7266462599716477E-3</v>
      </c>
      <c r="C7" s="24">
        <f t="shared" si="18"/>
        <v>-1.7453292519943295E-2</v>
      </c>
      <c r="D7" s="24">
        <f t="shared" si="18"/>
        <v>-2.6179938779914945E-2</v>
      </c>
      <c r="E7" s="24">
        <f t="shared" si="18"/>
        <v>-3.4906585039886591E-2</v>
      </c>
      <c r="F7" s="24">
        <f t="shared" si="18"/>
        <v>-4.3633231299858237E-2</v>
      </c>
      <c r="G7" s="24">
        <f t="shared" si="18"/>
        <v>-5.235987755982989E-2</v>
      </c>
      <c r="H7" s="24">
        <f>H2/8*$I$7</f>
        <v>-6.1086523819801536E-2</v>
      </c>
      <c r="I7" s="25">
        <f>-4/180*PI()</f>
        <v>-6.9813170079773182E-2</v>
      </c>
      <c r="J7" s="25">
        <f t="shared" ref="J7:K8" si="19">-4/180*PI()</f>
        <v>-6.9813170079773182E-2</v>
      </c>
      <c r="K7" s="25">
        <f t="shared" si="19"/>
        <v>-6.9813170079773182E-2</v>
      </c>
      <c r="L7">
        <f>'old218'!B6</f>
        <v>0</v>
      </c>
      <c r="M7">
        <f>'old221'!C6</f>
        <v>3.0631365678705402E-2</v>
      </c>
      <c r="N7">
        <f>'old221'!D6</f>
        <v>6.0431280846436002E-2</v>
      </c>
      <c r="O7">
        <f>'old221'!E6</f>
        <v>8.8866097567073601E-2</v>
      </c>
      <c r="P7">
        <f>'old221'!F6</f>
        <v>0.115432661948051</v>
      </c>
      <c r="Q7">
        <f>'old221'!G6</f>
        <v>0.13966955376687301</v>
      </c>
      <c r="R7">
        <f>'old221'!H6</f>
        <v>0.16116739383641901</v>
      </c>
      <c r="S7">
        <f>'old221'!I6</f>
        <v>0.179577988859496</v>
      </c>
      <c r="T7">
        <f>'old221'!J6</f>
        <v>0.194622109491733</v>
      </c>
      <c r="U7">
        <f>'old221'!K6</f>
        <v>0.20609572786371799</v>
      </c>
      <c r="V7">
        <f>'old221'!L6</f>
        <v>0.213874575226456</v>
      </c>
      <c r="W7">
        <f>'old221'!M6</f>
        <v>0.217916917909872</v>
      </c>
      <c r="X7">
        <f>'old221'!N6</f>
        <v>0.21826448958404099</v>
      </c>
      <c r="Y7">
        <f>'old221'!O6</f>
        <v>0.21504155899795899</v>
      </c>
      <c r="Z7">
        <f>'old221'!P6</f>
        <v>0.20845215402103601</v>
      </c>
      <c r="AA7">
        <f>'old221'!Q6</f>
        <v>0.19877550399764399</v>
      </c>
      <c r="AB7">
        <f>'old221'!R6</f>
        <v>0.186359802224976</v>
      </c>
      <c r="AC7">
        <f>'old221'!S6</f>
        <v>0.17161442789015299</v>
      </c>
      <c r="AD7">
        <f>'old221'!T6</f>
        <v>0.15500080121567</v>
      </c>
      <c r="AE7">
        <f>'old221'!U6</f>
        <v>0.137022076094093</v>
      </c>
      <c r="AF7">
        <f>'old221'!V6</f>
        <v>0.11821190046154199</v>
      </c>
      <c r="AG7">
        <f t="shared" ref="AG7:AG8" si="20">$AF7</f>
        <v>0.11821190046154199</v>
      </c>
      <c r="AH7">
        <f t="shared" ref="AH7:AP8" si="21">$AF7</f>
        <v>0.11821190046154199</v>
      </c>
      <c r="AI7">
        <f t="shared" si="21"/>
        <v>0.11821190046154199</v>
      </c>
      <c r="AJ7">
        <f t="shared" si="21"/>
        <v>0.11821190046154199</v>
      </c>
      <c r="AK7">
        <f t="shared" si="21"/>
        <v>0.11821190046154199</v>
      </c>
      <c r="AL7">
        <f t="shared" si="21"/>
        <v>0.11821190046154199</v>
      </c>
      <c r="AM7">
        <f t="shared" si="21"/>
        <v>0.11821190046154199</v>
      </c>
      <c r="AN7">
        <f t="shared" si="21"/>
        <v>0.11821190046154199</v>
      </c>
      <c r="AO7">
        <f t="shared" si="21"/>
        <v>0.11821190046154199</v>
      </c>
      <c r="AP7">
        <f t="shared" si="21"/>
        <v>0.11821190046154199</v>
      </c>
      <c r="AQ7">
        <f>'old221'!W6</f>
        <v>0.11640809270795401</v>
      </c>
      <c r="AR7">
        <f>'old221'!X6</f>
        <v>0.11459828300391101</v>
      </c>
      <c r="AS7">
        <f>'old221'!Y6</f>
        <v>0.112782499700605</v>
      </c>
      <c r="AT7">
        <f>'old221'!Z6</f>
        <v>0.110960771030054</v>
      </c>
      <c r="AU7">
        <f>'old221'!AA6</f>
        <v>0.109133125105755</v>
      </c>
      <c r="AV7">
        <f>'old221'!AB6</f>
        <v>0.107299589923305</v>
      </c>
      <c r="AW7">
        <f>'old221'!AC6</f>
        <v>0.105460193360962</v>
      </c>
      <c r="AX7">
        <f>'old221'!AD6</f>
        <v>0.10361496318017301</v>
      </c>
      <c r="AY7">
        <f>'old221'!AE6</f>
        <v>0.10176392702605901</v>
      </c>
      <c r="AZ7">
        <f>'old221'!AF6</f>
        <v>9.9907112427847E-2</v>
      </c>
      <c r="BA7">
        <f>'old221'!AG6</f>
        <v>9.80445467992761E-2</v>
      </c>
      <c r="BB7">
        <f>'old221'!AH6</f>
        <v>9.6176257438952001E-2</v>
      </c>
      <c r="BC7">
        <f>'old221'!AI6</f>
        <v>9.4302271530666296E-2</v>
      </c>
      <c r="BD7">
        <f>'old221'!AJ6</f>
        <v>9.2422616143676098E-2</v>
      </c>
      <c r="BE7">
        <f>'old221'!AK6</f>
        <v>9.0537318232945002E-2</v>
      </c>
      <c r="BF7">
        <f>'old221'!AL6</f>
        <v>8.8646404639346699E-2</v>
      </c>
      <c r="BG7">
        <f>'old221'!AM6</f>
        <v>8.6749902089832603E-2</v>
      </c>
      <c r="BH7">
        <f>'old221'!AN6</f>
        <v>8.4847837197561796E-2</v>
      </c>
      <c r="BI7">
        <f>'old221'!AO6</f>
        <v>8.2940236461996705E-2</v>
      </c>
      <c r="BJ7">
        <f>'old221'!AP6</f>
        <v>8.1027126268963301E-2</v>
      </c>
      <c r="BK7">
        <f>$BJ7</f>
        <v>8.1027126268963301E-2</v>
      </c>
      <c r="BL7">
        <f t="shared" ref="BL7:BT8" si="22">$BJ7</f>
        <v>8.1027126268963301E-2</v>
      </c>
      <c r="BM7">
        <f t="shared" si="22"/>
        <v>8.1027126268963301E-2</v>
      </c>
      <c r="BN7">
        <f t="shared" si="22"/>
        <v>8.1027126268963301E-2</v>
      </c>
      <c r="BO7">
        <f t="shared" si="22"/>
        <v>8.1027126268963301E-2</v>
      </c>
      <c r="BP7">
        <f t="shared" si="22"/>
        <v>8.1027126268963301E-2</v>
      </c>
      <c r="BQ7">
        <f t="shared" si="22"/>
        <v>8.1027126268963301E-2</v>
      </c>
      <c r="BR7">
        <f t="shared" si="22"/>
        <v>8.1027126268963301E-2</v>
      </c>
      <c r="BS7">
        <f t="shared" si="22"/>
        <v>8.1027126268963301E-2</v>
      </c>
      <c r="BT7">
        <f t="shared" si="22"/>
        <v>8.1027126268963301E-2</v>
      </c>
      <c r="BU7" s="1">
        <f>'old221'!AQ6</f>
        <v>7.71899395123916E-2</v>
      </c>
      <c r="BV7" s="11">
        <f>'old221'!AR6</f>
        <v>7.3330954827089304E-2</v>
      </c>
      <c r="BW7" s="11">
        <f>'old221'!AS6</f>
        <v>6.9450379869814699E-2</v>
      </c>
      <c r="BX7" s="11">
        <f>'old221'!AT6</f>
        <v>6.5548420477886699E-2</v>
      </c>
      <c r="BY7" s="11">
        <f>'old221'!AU6</f>
        <v>6.1625280664293902E-2</v>
      </c>
      <c r="BZ7" s="11">
        <f>'old221'!AV6</f>
        <v>5.7681162610881999E-2</v>
      </c>
      <c r="CA7" s="11">
        <f>'old221'!AW6</f>
        <v>5.3716266659685499E-2</v>
      </c>
      <c r="CB7" s="11">
        <f>'old221'!AX6</f>
        <v>4.97307913024716E-2</v>
      </c>
      <c r="CC7" s="11">
        <f>'old221'!AY6</f>
        <v>4.5724933168556803E-2</v>
      </c>
      <c r="CD7" s="11">
        <f>'old221'!AZ6</f>
        <v>4.1698887010960299E-2</v>
      </c>
      <c r="CE7" s="11">
        <f>'old221'!BA6</f>
        <v>3.7652845690950801E-2</v>
      </c>
      <c r="CF7" s="11">
        <f>'old221'!BB6</f>
        <v>3.3587000161041901E-2</v>
      </c>
      <c r="CG7" s="11">
        <f>'old221'!BC6</f>
        <v>2.95015394464897E-2</v>
      </c>
      <c r="CH7" s="11">
        <f>'old221'!BD6</f>
        <v>2.5396650625345098E-2</v>
      </c>
      <c r="CI7" s="11">
        <f>'old221'!BE6</f>
        <v>2.1272518807107701E-2</v>
      </c>
      <c r="CJ7" s="11">
        <f>'old221'!BF6</f>
        <v>1.7129327110028798E-2</v>
      </c>
      <c r="CK7" s="11">
        <f>'old221'!BG6</f>
        <v>1.29672566371088E-2</v>
      </c>
      <c r="CL7" s="11">
        <f>'old221'!BH6</f>
        <v>8.7864864508295799E-3</v>
      </c>
      <c r="CM7" s="11">
        <f>'old221'!BI6</f>
        <v>4.5871935466623697E-3</v>
      </c>
      <c r="CN7" s="11">
        <f>'old221'!BJ6</f>
        <v>3.6955282539130602E-4</v>
      </c>
      <c r="CO7" s="1">
        <f>$CN$7+C$12</f>
        <v>3.5428787381082687E-3</v>
      </c>
      <c r="CP7" s="1">
        <f t="shared" ref="CP7:CX7" si="23">$CN$7+D$12</f>
        <v>6.7162046508252313E-3</v>
      </c>
      <c r="CQ7" s="1">
        <f t="shared" si="23"/>
        <v>9.8895305635421944E-3</v>
      </c>
      <c r="CR7" s="1">
        <f t="shared" si="23"/>
        <v>1.3062856476259157E-2</v>
      </c>
      <c r="CS7" s="1">
        <f t="shared" si="23"/>
        <v>1.623618238897612E-2</v>
      </c>
      <c r="CT7" s="1">
        <f t="shared" si="23"/>
        <v>1.9409508301693083E-2</v>
      </c>
      <c r="CU7" s="1">
        <f t="shared" si="23"/>
        <v>2.2582834214410045E-2</v>
      </c>
      <c r="CV7" s="1">
        <f t="shared" si="23"/>
        <v>2.5756160127127007E-2</v>
      </c>
      <c r="CW7" s="1">
        <f t="shared" si="23"/>
        <v>2.8929486039843969E-2</v>
      </c>
      <c r="CX7" s="1">
        <f t="shared" si="23"/>
        <v>3.2102811952560935E-2</v>
      </c>
      <c r="CY7" s="14">
        <f>M12+'old221'!BK6</f>
        <v>2.8660327669635298E-2</v>
      </c>
      <c r="CZ7" s="14">
        <f>N$12+'old221'!BL6</f>
        <v>2.5199838970688698E-2</v>
      </c>
      <c r="DA7" s="14">
        <f>O$12+'old221'!BM6</f>
        <v>2.172151429505035E-2</v>
      </c>
      <c r="DB7" s="14">
        <f>P$12+'old221'!BN6</f>
        <v>1.822551986548519E-2</v>
      </c>
      <c r="DC7" s="14">
        <f>Q$12+'old221'!BO6</f>
        <v>1.4712019655088532E-2</v>
      </c>
      <c r="DD7" s="14">
        <f>R$12+'old221'!BP6</f>
        <v>1.1181175353178571E-2</v>
      </c>
      <c r="DE7" s="14">
        <f>S$12+'old221'!BQ6</f>
        <v>7.6331463302141134E-3</v>
      </c>
      <c r="DF7" s="14">
        <f>T$12+'old221'!BR6</f>
        <v>4.0680896017570509E-3</v>
      </c>
      <c r="DG7" s="14">
        <f>U$12+'old221'!BS6</f>
        <v>4.8615979150099659E-4</v>
      </c>
      <c r="DH7" s="14">
        <f>V$12+'old221'!BT6</f>
        <v>-3.1124909066194556E-3</v>
      </c>
      <c r="DI7" s="14">
        <f>W$12+'old221'!BU6</f>
        <v>-6.7277127672189171E-3</v>
      </c>
      <c r="DJ7" s="14">
        <f>X$12+'old221'!BV6</f>
        <v>-1.0359358573142477E-2</v>
      </c>
      <c r="DK7" s="14">
        <f>Y$12+'old221'!BW6</f>
        <v>-1.400728365602244E-2</v>
      </c>
      <c r="DL7" s="14">
        <f>Z$12+'old221'!BX6</f>
        <v>-1.7671345937705599E-2</v>
      </c>
      <c r="DM7" s="14">
        <f>AA$12+'old221'!BY6</f>
        <v>-2.1351405972541454E-2</v>
      </c>
      <c r="DN7" s="14">
        <f>AB$12+'old221'!BZ6</f>
        <v>-2.5047326990528612E-2</v>
      </c>
      <c r="DO7" s="14">
        <f>AC$12+'old221'!CA6</f>
        <v>-2.8758974941317975E-2</v>
      </c>
      <c r="DP7" s="14">
        <f>AD$12+'old221'!CB6</f>
        <v>-3.2486218539071937E-2</v>
      </c>
      <c r="DQ7" s="14">
        <f>AE$12+'old221'!CC6</f>
        <v>-3.6228929308182695E-2</v>
      </c>
      <c r="DR7" s="14">
        <f>AF$12+'old221'!CD6</f>
        <v>-3.9986981629856158E-2</v>
      </c>
      <c r="DS7" s="2">
        <f>'old221'!$CD6+AG12</f>
        <v>-4.4746970498931601E-2</v>
      </c>
      <c r="DT7" s="2">
        <f>'old221'!$CD6+AH12</f>
        <v>-4.9506959368007045E-2</v>
      </c>
      <c r="DU7" s="2">
        <f>'old221'!$CD6+AI12</f>
        <v>-5.4266948237082488E-2</v>
      </c>
      <c r="DV7" s="2">
        <f>'old221'!$CD6+AJ12</f>
        <v>-5.9026937106157931E-2</v>
      </c>
      <c r="DW7" s="2">
        <f>'old221'!$CD6+AK12</f>
        <v>-6.3786925975233388E-2</v>
      </c>
      <c r="DX7" s="2">
        <f>'old221'!$CD6+AL12</f>
        <v>-6.8546914844308832E-2</v>
      </c>
      <c r="DY7" s="2">
        <f>'old221'!$CD6+AM12</f>
        <v>-7.3306903713384275E-2</v>
      </c>
      <c r="DZ7" s="2">
        <f>'old221'!$CD6+AN12</f>
        <v>-7.8066892582459718E-2</v>
      </c>
      <c r="EA7" s="2">
        <f>'old221'!$CD6+AO12</f>
        <v>-8.2826881451535161E-2</v>
      </c>
      <c r="EB7" s="2">
        <f>'old221'!$CD6+AP12</f>
        <v>-8.7586870320610605E-2</v>
      </c>
      <c r="EC7">
        <f>'old221'!CE6</f>
        <v>-5.0816161125874802E-2</v>
      </c>
      <c r="ED7">
        <f>'old221'!CF6</f>
        <v>-1.48769024421136E-2</v>
      </c>
      <c r="EE7">
        <f>'old221'!CG6</f>
        <v>1.9697257794554401E-2</v>
      </c>
      <c r="EF7">
        <f>'old221'!CH6</f>
        <v>5.2403165691561997E-2</v>
      </c>
      <c r="EG7">
        <f>'old221'!CI6</f>
        <v>8.2779401026415303E-2</v>
      </c>
      <c r="EH7">
        <f>'old221'!CJ6</f>
        <v>0.110416584611991</v>
      </c>
      <c r="EI7">
        <f>'old221'!CK6</f>
        <v>0.134966523151099</v>
      </c>
      <c r="EJ7">
        <f>'old221'!CL6</f>
        <v>0.15614998729936599</v>
      </c>
      <c r="EK7">
        <f>'old221'!CM6</f>
        <v>0.173762949187382</v>
      </c>
      <c r="EL7">
        <f>'old221'!CN6</f>
        <v>0.18768114006615</v>
      </c>
      <c r="EM7">
        <f>'old221'!CO6</f>
        <v>0.19786282626559701</v>
      </c>
      <c r="EN7">
        <f>'old221'!CP6</f>
        <v>0.20434974145579701</v>
      </c>
      <c r="EO7">
        <f>'old221'!CQ6</f>
        <v>0.207266154385745</v>
      </c>
      <c r="EP7">
        <f>'old221'!CR6</f>
        <v>0.20681609292485201</v>
      </c>
      <c r="EQ7">
        <f>'old221'!CS6</f>
        <v>0.203278786417492</v>
      </c>
      <c r="ER7">
        <f>'old221'!CT6</f>
        <v>0.197002428160854</v>
      </c>
      <c r="ES7">
        <f>'old221'!CU6</f>
        <v>0.18839639734206101</v>
      </c>
      <c r="ET7">
        <f>'old221'!CV6</f>
        <v>0.17792211418360901</v>
      </c>
      <c r="EU7">
        <f>'old221'!CW6</f>
        <v>0.166082732578063</v>
      </c>
      <c r="EV7">
        <f>'old221'!CX6</f>
        <v>0.15341190046154199</v>
      </c>
      <c r="EW7">
        <f t="shared" si="16"/>
        <v>0.15341190046154199</v>
      </c>
      <c r="EX7">
        <f t="shared" si="12"/>
        <v>0.15341190046154199</v>
      </c>
      <c r="EY7">
        <f t="shared" si="12"/>
        <v>0.15341190046154199</v>
      </c>
      <c r="EZ7">
        <f t="shared" si="12"/>
        <v>0.15341190046154199</v>
      </c>
      <c r="FA7">
        <f t="shared" si="12"/>
        <v>0.15341190046154199</v>
      </c>
      <c r="FB7">
        <f t="shared" si="12"/>
        <v>0.15341190046154199</v>
      </c>
      <c r="FC7">
        <f t="shared" si="12"/>
        <v>0.15341190046154199</v>
      </c>
      <c r="FD7">
        <f t="shared" si="12"/>
        <v>0.15341190046154199</v>
      </c>
      <c r="FE7">
        <f t="shared" si="12"/>
        <v>0.15341190046154199</v>
      </c>
      <c r="FF7">
        <f t="shared" si="12"/>
        <v>0.15341190046154199</v>
      </c>
      <c r="FG7">
        <f>'old221'!CY6</f>
        <v>0.15005577642231699</v>
      </c>
      <c r="FH7">
        <f>'old221'!CZ6</f>
        <v>0.14667331150139701</v>
      </c>
      <c r="FI7">
        <f>'old221'!DA6</f>
        <v>0.14326475236626701</v>
      </c>
      <c r="FJ7">
        <f>'old221'!DB6</f>
        <v>0.13983034343346201</v>
      </c>
      <c r="FK7">
        <f>'old221'!DC6</f>
        <v>0.13637032692201501</v>
      </c>
      <c r="FL7">
        <f>'old221'!DD6</f>
        <v>0.13288494290275299</v>
      </c>
      <c r="FM7">
        <f>'old221'!DE6</f>
        <v>0.12937442934361701</v>
      </c>
      <c r="FN7">
        <f>'old221'!DF6</f>
        <v>0.12583902215116</v>
      </c>
      <c r="FO7">
        <f>'old221'!DG6</f>
        <v>0.122278955208378</v>
      </c>
      <c r="FP7">
        <f>'old221'!DH6</f>
        <v>0.11869446040901099</v>
      </c>
      <c r="FQ7">
        <f>'old221'!DI6</f>
        <v>0.115085767688466</v>
      </c>
      <c r="FR7">
        <f>'old221'!DJ6</f>
        <v>0.11145310505147001</v>
      </c>
      <c r="FS7">
        <f>'old221'!DK6</f>
        <v>0.10779669859660999</v>
      </c>
      <c r="FT7">
        <f>'old221'!DL6</f>
        <v>0.104116772537846</v>
      </c>
      <c r="FU7">
        <f>'old221'!DM6</f>
        <v>0.100413549223138</v>
      </c>
      <c r="FV7">
        <f>'old221'!DN6</f>
        <v>9.6687249150281707E-2</v>
      </c>
      <c r="FW7">
        <f>'old221'!DO6</f>
        <v>9.2938090980057494E-2</v>
      </c>
      <c r="FX7">
        <f>'old221'!DP6</f>
        <v>8.9166291546803195E-2</v>
      </c>
      <c r="FY7">
        <f>'old221'!DQ6</f>
        <v>8.5372065866496497E-2</v>
      </c>
      <c r="FZ7">
        <f t="shared" si="8"/>
        <v>8.5372065866496497E-2</v>
      </c>
      <c r="GA7">
        <f t="shared" si="8"/>
        <v>8.5372065866496497E-2</v>
      </c>
      <c r="GB7">
        <f t="shared" si="8"/>
        <v>8.5372065866496497E-2</v>
      </c>
      <c r="GC7">
        <f t="shared" si="8"/>
        <v>8.5372065866496497E-2</v>
      </c>
      <c r="GD7">
        <f t="shared" si="8"/>
        <v>8.5372065866496497E-2</v>
      </c>
      <c r="GE7">
        <f t="shared" si="8"/>
        <v>8.5372065866496497E-2</v>
      </c>
      <c r="GF7">
        <f t="shared" si="8"/>
        <v>8.5372065866496497E-2</v>
      </c>
      <c r="GG7">
        <f t="shared" si="8"/>
        <v>8.5372065866496497E-2</v>
      </c>
      <c r="GH7">
        <f t="shared" si="8"/>
        <v>8.5372065866496497E-2</v>
      </c>
      <c r="GI7">
        <f t="shared" si="8"/>
        <v>8.5372065866496497E-2</v>
      </c>
      <c r="GK7">
        <v>7.71899395123916E-2</v>
      </c>
    </row>
    <row r="8" spans="1:193" x14ac:dyDescent="0.15">
      <c r="A8" s="4" t="s">
        <v>5</v>
      </c>
      <c r="B8" s="24">
        <f t="shared" ref="B8:G8" si="24">B2/8*$I$8</f>
        <v>-8.7266462599716477E-3</v>
      </c>
      <c r="C8" s="24">
        <f t="shared" si="24"/>
        <v>-1.7453292519943295E-2</v>
      </c>
      <c r="D8" s="24">
        <f t="shared" si="24"/>
        <v>-2.6179938779914945E-2</v>
      </c>
      <c r="E8" s="24">
        <f t="shared" si="24"/>
        <v>-3.4906585039886591E-2</v>
      </c>
      <c r="F8" s="24">
        <f t="shared" si="24"/>
        <v>-4.3633231299858237E-2</v>
      </c>
      <c r="G8" s="24">
        <f t="shared" si="24"/>
        <v>-5.235987755982989E-2</v>
      </c>
      <c r="H8" s="24">
        <f>H2/8*$I$8</f>
        <v>-6.1086523819801536E-2</v>
      </c>
      <c r="I8" s="25">
        <f>-4/180*PI()</f>
        <v>-6.9813170079773182E-2</v>
      </c>
      <c r="J8" s="25">
        <f t="shared" si="19"/>
        <v>-6.9813170079773182E-2</v>
      </c>
      <c r="K8" s="25">
        <f t="shared" si="19"/>
        <v>-6.9813170079773182E-2</v>
      </c>
      <c r="L8">
        <f>'old218'!B7</f>
        <v>0</v>
      </c>
      <c r="M8">
        <f>'old221'!C7</f>
        <v>4.77681936000987E-2</v>
      </c>
      <c r="N8">
        <f>'old221'!D7</f>
        <v>9.3873486178248006E-2</v>
      </c>
      <c r="O8">
        <f>'old221'!E7</f>
        <v>0.13724858186221101</v>
      </c>
      <c r="P8">
        <f>'old221'!F7</f>
        <v>0.17688717286685399</v>
      </c>
      <c r="Q8">
        <f>'old221'!G7</f>
        <v>0.21186641874718701</v>
      </c>
      <c r="R8">
        <f>'old221'!H7</f>
        <v>0.24136756112896601</v>
      </c>
      <c r="S8">
        <f>'old221'!I7</f>
        <v>0.26469421341780902</v>
      </c>
      <c r="T8">
        <f>'old221'!J7</f>
        <v>0.28128791692497102</v>
      </c>
      <c r="U8">
        <f>'old221'!K7</f>
        <v>0.29074061591162897</v>
      </c>
      <c r="V8">
        <f>'old221'!L7</f>
        <v>0.29280377287979198</v>
      </c>
      <c r="W8">
        <f>'old221'!M7</f>
        <v>0.287393920489313</v>
      </c>
      <c r="X8">
        <f>'old221'!N7</f>
        <v>0.27459452608034002</v>
      </c>
      <c r="Y8">
        <f>'old221'!O7</f>
        <v>0.254654127150862</v>
      </c>
      <c r="Z8">
        <f>'old221'!P7</f>
        <v>0.22798077943970499</v>
      </c>
      <c r="AA8">
        <f>'old221'!Q7</f>
        <v>0.19513294163561001</v>
      </c>
      <c r="AB8">
        <f>'old221'!R7</f>
        <v>0.15680700033296199</v>
      </c>
      <c r="AC8">
        <f>'old221'!S7</f>
        <v>0.113821713906004</v>
      </c>
      <c r="AD8">
        <f>'old221'!T7</f>
        <v>6.70999227997255E-2</v>
      </c>
      <c r="AE8">
        <f>'old221'!U7</f>
        <v>1.7647934799260901E-2</v>
      </c>
      <c r="AF8">
        <f>'old221'!V7</f>
        <v>-3.3466954223153197E-2</v>
      </c>
      <c r="AG8">
        <f t="shared" si="20"/>
        <v>-3.3466954223153197E-2</v>
      </c>
      <c r="AH8">
        <f t="shared" si="21"/>
        <v>-3.3466954223153197E-2</v>
      </c>
      <c r="AI8">
        <f t="shared" si="21"/>
        <v>-3.3466954223153197E-2</v>
      </c>
      <c r="AJ8">
        <f t="shared" si="21"/>
        <v>-3.3466954223153197E-2</v>
      </c>
      <c r="AK8">
        <f t="shared" si="21"/>
        <v>-3.3466954223153197E-2</v>
      </c>
      <c r="AL8">
        <f t="shared" si="21"/>
        <v>-3.3466954223153197E-2</v>
      </c>
      <c r="AM8">
        <f t="shared" si="21"/>
        <v>-3.3466954223153197E-2</v>
      </c>
      <c r="AN8">
        <f t="shared" si="21"/>
        <v>-3.3466954223153197E-2</v>
      </c>
      <c r="AO8">
        <f t="shared" si="21"/>
        <v>-3.3466954223153197E-2</v>
      </c>
      <c r="AP8">
        <f t="shared" si="21"/>
        <v>-3.3466954223153197E-2</v>
      </c>
      <c r="AQ8">
        <f>'old221'!W7</f>
        <v>-3.2455835758394003E-2</v>
      </c>
      <c r="AR8">
        <f>'old221'!X7</f>
        <v>-3.1459829775757599E-2</v>
      </c>
      <c r="AS8">
        <f>'old221'!Y7</f>
        <v>-3.04789183474765E-2</v>
      </c>
      <c r="AT8">
        <f>'old221'!Z7</f>
        <v>-2.95130839167939E-2</v>
      </c>
      <c r="AU8">
        <f>'old221'!AA7</f>
        <v>-2.85623092927994E-2</v>
      </c>
      <c r="AV8">
        <f>'old221'!AB7</f>
        <v>-2.7626577645378101E-2</v>
      </c>
      <c r="AW8">
        <f>'old221'!AC7</f>
        <v>-2.6705872500267101E-2</v>
      </c>
      <c r="AX8">
        <f>'old221'!AD7</f>
        <v>-2.5800177734221399E-2</v>
      </c>
      <c r="AY8">
        <f>'old221'!AE7</f>
        <v>-2.4909477570284298E-2</v>
      </c>
      <c r="AZ8">
        <f>'old221'!AF7</f>
        <v>-2.4033756573164099E-2</v>
      </c>
      <c r="BA8">
        <f>'old221'!AG7</f>
        <v>-2.3172999644711201E-2</v>
      </c>
      <c r="BB8">
        <f>'old221'!AH7</f>
        <v>-2.2327192019497798E-2</v>
      </c>
      <c r="BC8">
        <f>'old221'!AI7</f>
        <v>-2.1496319260496902E-2</v>
      </c>
      <c r="BD8">
        <f>'old221'!AJ7</f>
        <v>-2.0680367254858101E-2</v>
      </c>
      <c r="BE8">
        <f>'old221'!AK7</f>
        <v>-1.9879322209781499E-2</v>
      </c>
      <c r="BF8">
        <f>'old221'!AL7</f>
        <v>-1.90931706484847E-2</v>
      </c>
      <c r="BG8">
        <f>'old221'!AM7</f>
        <v>-1.83218994062655E-2</v>
      </c>
      <c r="BH8">
        <f>'old221'!AN7</f>
        <v>-1.7565495626655499E-2</v>
      </c>
      <c r="BI8">
        <f>'old221'!AO7</f>
        <v>-1.6823946757665201E-2</v>
      </c>
      <c r="BJ8">
        <f>'old221'!AP7</f>
        <v>-1.6097240548118601E-2</v>
      </c>
      <c r="BK8">
        <f>$BJ8</f>
        <v>-1.6097240548118601E-2</v>
      </c>
      <c r="BL8">
        <f t="shared" si="22"/>
        <v>-1.6097240548118601E-2</v>
      </c>
      <c r="BM8">
        <f t="shared" si="22"/>
        <v>-1.6097240548118601E-2</v>
      </c>
      <c r="BN8">
        <f t="shared" si="22"/>
        <v>-1.6097240548118601E-2</v>
      </c>
      <c r="BO8">
        <f t="shared" si="22"/>
        <v>-1.6097240548118601E-2</v>
      </c>
      <c r="BP8">
        <f t="shared" si="22"/>
        <v>-1.6097240548118601E-2</v>
      </c>
      <c r="BQ8">
        <f t="shared" si="22"/>
        <v>-1.6097240548118601E-2</v>
      </c>
      <c r="BR8">
        <f t="shared" si="22"/>
        <v>-1.6097240548118601E-2</v>
      </c>
      <c r="BS8">
        <f t="shared" si="22"/>
        <v>-1.6097240548118601E-2</v>
      </c>
      <c r="BT8">
        <f t="shared" si="22"/>
        <v>-1.6097240548118601E-2</v>
      </c>
      <c r="BU8" s="1">
        <f>'old221'!AQ7</f>
        <v>-1.46734895400349E-2</v>
      </c>
      <c r="BV8" s="11">
        <f>'old221'!AR7</f>
        <v>-1.33089917220237E-2</v>
      </c>
      <c r="BW8" s="11">
        <f>'old221'!AS7</f>
        <v>-1.20036580487495E-2</v>
      </c>
      <c r="BX8" s="11">
        <f>'old221'!AT7</f>
        <v>-1.0757404005178099E-2</v>
      </c>
      <c r="BY8" s="11">
        <f>'old221'!AU7</f>
        <v>-9.5701495072178008E-3</v>
      </c>
      <c r="BZ8" s="11">
        <f>'old221'!AV7</f>
        <v>-8.4418188075379205E-3</v>
      </c>
      <c r="CA8" s="11">
        <f>'old221'!AW7</f>
        <v>-7.3723404064442999E-3</v>
      </c>
      <c r="CB8" s="11">
        <f>'old221'!AX7</f>
        <v>-6.3616469677039199E-3</v>
      </c>
      <c r="CC8" s="11">
        <f>'old221'!AY7</f>
        <v>-5.4096752392109896E-3</v>
      </c>
      <c r="CD8" s="11">
        <f>'old221'!AZ7</f>
        <v>-4.5163659784013301E-3</v>
      </c>
      <c r="CE8" s="11">
        <f>'old221'!BA7</f>
        <v>-3.6816638823209398E-3</v>
      </c>
      <c r="CF8" s="11">
        <f>'old221'!BB7</f>
        <v>-2.9055175222691999E-3</v>
      </c>
      <c r="CG8" s="11">
        <f>'old221'!BC7</f>
        <v>-2.18787928293751E-3</v>
      </c>
      <c r="CH8" s="11">
        <f>'old221'!BD7</f>
        <v>-1.52870530597049E-3</v>
      </c>
      <c r="CI8" s="11">
        <f>'old221'!BE7</f>
        <v>-9.2795543788737301E-4</v>
      </c>
      <c r="CJ8" s="11">
        <f>'old221'!BF7</f>
        <v>-3.8559318230091399E-4</v>
      </c>
      <c r="CK8" s="11">
        <f>'old221'!BG7</f>
        <v>9.8414343619346298E-5</v>
      </c>
      <c r="CL8" s="11">
        <f>'old221'!BH7</f>
        <v>5.24096448490719E-4</v>
      </c>
      <c r="CM8" s="11">
        <f>'old221'!BI7</f>
        <v>8.9147890191032498E-4</v>
      </c>
      <c r="CN8" s="11">
        <f>'old221'!BJ7</f>
        <v>1.2005839655380201E-3</v>
      </c>
      <c r="CO8" s="1">
        <f>$CN$8+C$13</f>
        <v>1.1672559477503997E-2</v>
      </c>
      <c r="CP8" s="1">
        <f t="shared" ref="CP8:CX8" si="25">$CN$8+D$13</f>
        <v>2.2144534989469972E-2</v>
      </c>
      <c r="CQ8" s="1">
        <f t="shared" si="25"/>
        <v>3.261651050143595E-2</v>
      </c>
      <c r="CR8" s="1">
        <f t="shared" si="25"/>
        <v>4.3088486013401928E-2</v>
      </c>
      <c r="CS8" s="1">
        <f t="shared" si="25"/>
        <v>5.3560461525367906E-2</v>
      </c>
      <c r="CT8" s="1">
        <f t="shared" si="25"/>
        <v>6.403243703733387E-2</v>
      </c>
      <c r="CU8" s="1">
        <f t="shared" si="25"/>
        <v>7.4504412549299848E-2</v>
      </c>
      <c r="CV8" s="1">
        <f t="shared" si="25"/>
        <v>8.4976388061265826E-2</v>
      </c>
      <c r="CW8" s="1">
        <f t="shared" si="25"/>
        <v>9.5448363573231804E-2</v>
      </c>
      <c r="CX8" s="1">
        <f t="shared" si="25"/>
        <v>0.10592033908519778</v>
      </c>
      <c r="CY8" s="14">
        <f>M13+'old221'!BK7</f>
        <v>0.10878917941775602</v>
      </c>
      <c r="CZ8" s="14">
        <f>N13+'old221'!BL7</f>
        <v>0.1115997764640177</v>
      </c>
      <c r="DA8" s="14">
        <f>O13+'old221'!BM7</f>
        <v>0.11435214210772371</v>
      </c>
      <c r="DB8" s="14">
        <f>P13+'old221'!BN7</f>
        <v>0.11704628480853613</v>
      </c>
      <c r="DC8" s="14">
        <f>Q13+'old221'!BO7</f>
        <v>0.11968220961300013</v>
      </c>
      <c r="DD8" s="14">
        <f>R13+'old221'!BP7</f>
        <v>0.12225991816153597</v>
      </c>
      <c r="DE8" s="14">
        <f>S13+'old221'!BQ7</f>
        <v>0.12477940869147007</v>
      </c>
      <c r="DF8" s="14">
        <f>T13+'old221'!BR7</f>
        <v>0.1272406760361065</v>
      </c>
      <c r="DG8" s="14">
        <f>U13+'old221'!BS7</f>
        <v>0.12964371161983876</v>
      </c>
      <c r="DH8" s="14">
        <f>V13+'old221'!BT7</f>
        <v>0.13198850344929816</v>
      </c>
      <c r="DI8" s="14">
        <f>W13+'old221'!BU7</f>
        <v>0.13427503610052791</v>
      </c>
      <c r="DJ8" s="14">
        <f>X13+'old221'!BV7</f>
        <v>0.13650329070216818</v>
      </c>
      <c r="DK8" s="14">
        <f>Y13+'old221'!BW7</f>
        <v>0.13867324491463681</v>
      </c>
      <c r="DL8" s="14">
        <f>Z13+'old221'!BX7</f>
        <v>0.14078487290528044</v>
      </c>
      <c r="DM8" s="14">
        <f>AA13+'old221'!BY7</f>
        <v>0.14283814531946945</v>
      </c>
      <c r="DN8" s="14">
        <f>AB13+'old221'!BZ7</f>
        <v>0.14483302924760566</v>
      </c>
      <c r="DO8" s="14">
        <f>AC13+'old221'!CA7</f>
        <v>0.14676948818800567</v>
      </c>
      <c r="DP8" s="14">
        <f>AD13+'old221'!CB7</f>
        <v>0.14864748200561839</v>
      </c>
      <c r="DQ8" s="14">
        <f>AE13+'old221'!CC7</f>
        <v>0.15046696688653133</v>
      </c>
      <c r="DR8" s="14">
        <f>AF13+'old221'!CD7</f>
        <v>0.15222789528821301</v>
      </c>
      <c r="DS8" s="2">
        <f>'old221'!$CD7+AG13</f>
        <v>0.13651993202026405</v>
      </c>
      <c r="DT8" s="2">
        <f>'old221'!$CD7+AH13</f>
        <v>0.12081196875231509</v>
      </c>
      <c r="DU8" s="2">
        <f>'old221'!$CD7+AI13</f>
        <v>0.10510400548436613</v>
      </c>
      <c r="DV8" s="2">
        <f>'old221'!$CD7+AJ13</f>
        <v>8.9396042216417157E-2</v>
      </c>
      <c r="DW8" s="2">
        <f>'old221'!$CD7+AK13</f>
        <v>7.3688078948468183E-2</v>
      </c>
      <c r="DX8" s="2">
        <f>'old221'!$CD7+AL13</f>
        <v>5.7980115680519216E-2</v>
      </c>
      <c r="DY8" s="2">
        <f>'old221'!$CD7+AM13</f>
        <v>4.2272152412570249E-2</v>
      </c>
      <c r="DZ8" s="2">
        <f>'old221'!$CD7+AN13</f>
        <v>2.6564189144621282E-2</v>
      </c>
      <c r="EA8" s="2">
        <f>'old221'!$CD7+AO13</f>
        <v>1.0856225876672317E-2</v>
      </c>
      <c r="EB8" s="2">
        <f>'old221'!$CD7+AP13</f>
        <v>-4.85173739127665E-3</v>
      </c>
      <c r="EC8">
        <f>'old221'!CE7</f>
        <v>4.2029043078386098E-2</v>
      </c>
      <c r="ED8">
        <f>'old221'!CF7</f>
        <v>8.7246922526099197E-2</v>
      </c>
      <c r="EE8">
        <f>'old221'!CG7</f>
        <v>0.129734605079626</v>
      </c>
      <c r="EF8">
        <f>'old221'!CH7</f>
        <v>0.16848578295383199</v>
      </c>
      <c r="EG8">
        <f>'old221'!CI7</f>
        <v>0.20257761570373001</v>
      </c>
      <c r="EH8">
        <f>'old221'!CJ7</f>
        <v>0.23119134495507301</v>
      </c>
      <c r="EI8">
        <f>'old221'!CK7</f>
        <v>0.253630584113479</v>
      </c>
      <c r="EJ8">
        <f>'old221'!CL7</f>
        <v>0.26933687449020499</v>
      </c>
      <c r="EK8">
        <f>'old221'!CM7</f>
        <v>0.27790216034642701</v>
      </c>
      <c r="EL8">
        <f>'old221'!CN7</f>
        <v>0.27907790418415401</v>
      </c>
      <c r="EM8">
        <f>'old221'!CO7</f>
        <v>0.27278063866323898</v>
      </c>
      <c r="EN8">
        <f>'old221'!CP7</f>
        <v>0.25909383112383</v>
      </c>
      <c r="EO8">
        <f>'old221'!CQ7</f>
        <v>0.23826601906391601</v>
      </c>
      <c r="EP8">
        <f>'old221'!CR7</f>
        <v>0.210705258222322</v>
      </c>
      <c r="EQ8">
        <f>'old221'!CS7</f>
        <v>0.176970007287792</v>
      </c>
      <c r="ER8">
        <f>'old221'!CT7</f>
        <v>0.13775665285470701</v>
      </c>
      <c r="ES8">
        <f>'old221'!CU7</f>
        <v>9.3883953297313E-2</v>
      </c>
      <c r="ET8">
        <f>'old221'!CV7</f>
        <v>4.62747490605981E-2</v>
      </c>
      <c r="EU8">
        <f>'old221'!CW7</f>
        <v>-4.06465207030271E-3</v>
      </c>
      <c r="EV8">
        <f>'old221'!CX7</f>
        <v>-5.6066954223152901E-2</v>
      </c>
      <c r="EW8">
        <f t="shared" si="16"/>
        <v>-5.6066954223152901E-2</v>
      </c>
      <c r="EX8">
        <f t="shared" si="12"/>
        <v>-5.6066954223152901E-2</v>
      </c>
      <c r="EY8">
        <f t="shared" si="12"/>
        <v>-5.6066954223152901E-2</v>
      </c>
      <c r="EZ8">
        <f t="shared" si="12"/>
        <v>-5.6066954223152901E-2</v>
      </c>
      <c r="FA8">
        <f t="shared" si="12"/>
        <v>-5.6066954223152901E-2</v>
      </c>
      <c r="FB8">
        <f t="shared" si="12"/>
        <v>-5.6066954223152901E-2</v>
      </c>
      <c r="FC8">
        <f t="shared" si="12"/>
        <v>-5.6066954223152901E-2</v>
      </c>
      <c r="FD8">
        <f t="shared" si="12"/>
        <v>-5.6066954223152901E-2</v>
      </c>
      <c r="FE8">
        <f t="shared" si="12"/>
        <v>-5.6066954223152901E-2</v>
      </c>
      <c r="FF8">
        <f t="shared" si="12"/>
        <v>-5.6066954223152901E-2</v>
      </c>
      <c r="FG8">
        <f>'old221'!CY7</f>
        <v>-5.3430538022227303E-2</v>
      </c>
      <c r="FH8">
        <f>'old221'!CZ7</f>
        <v>-5.0856278608438603E-2</v>
      </c>
      <c r="FI8">
        <f>'old221'!DA7</f>
        <v>-4.8343966687165001E-2</v>
      </c>
      <c r="FJ8">
        <f>'old221'!DB7</f>
        <v>-4.5893400816277699E-2</v>
      </c>
      <c r="FK8">
        <f>'old221'!DC7</f>
        <v>-4.3504387162450503E-2</v>
      </c>
      <c r="FL8">
        <f>'old221'!DD7</f>
        <v>-4.1176739267475997E-2</v>
      </c>
      <c r="FM8">
        <f>'old221'!DE7</f>
        <v>-3.8910277824177698E-2</v>
      </c>
      <c r="FN8">
        <f>'old221'!DF7</f>
        <v>-3.6704830461541202E-2</v>
      </c>
      <c r="FO8">
        <f>'old221'!DG7</f>
        <v>-3.4560231538703197E-2</v>
      </c>
      <c r="FP8">
        <f>'old221'!DH7</f>
        <v>-3.2476321947459801E-2</v>
      </c>
      <c r="FQ8">
        <f>'old221'!DI7</f>
        <v>-3.04529489229763E-2</v>
      </c>
      <c r="FR8">
        <f>'old221'!DJ7</f>
        <v>-2.84899658624003E-2</v>
      </c>
      <c r="FS8">
        <f>'old221'!DK7</f>
        <v>-2.6587232151092301E-2</v>
      </c>
      <c r="FT8">
        <f>'old221'!DL7</f>
        <v>-2.4744612996212299E-2</v>
      </c>
      <c r="FU8">
        <f>'old221'!DM7</f>
        <v>-2.2961979267408499E-2</v>
      </c>
      <c r="FV8">
        <f>'old221'!DN7</f>
        <v>-2.1239207344375E-2</v>
      </c>
      <c r="FW8">
        <f>'old221'!DO7</f>
        <v>-1.9576178971054899E-2</v>
      </c>
      <c r="FX8">
        <f>'old221'!DP7</f>
        <v>-1.7972781116282199E-2</v>
      </c>
      <c r="FY8">
        <f>'old221'!DQ7</f>
        <v>-1.6428905840663699E-2</v>
      </c>
      <c r="FZ8">
        <f t="shared" si="8"/>
        <v>-1.6428905840663699E-2</v>
      </c>
      <c r="GA8">
        <f t="shared" si="8"/>
        <v>-1.6428905840663699E-2</v>
      </c>
      <c r="GB8">
        <f t="shared" si="8"/>
        <v>-1.6428905840663699E-2</v>
      </c>
      <c r="GC8">
        <f t="shared" si="8"/>
        <v>-1.6428905840663699E-2</v>
      </c>
      <c r="GD8">
        <f t="shared" si="8"/>
        <v>-1.6428905840663699E-2</v>
      </c>
      <c r="GE8">
        <f t="shared" si="8"/>
        <v>-1.6428905840663699E-2</v>
      </c>
      <c r="GF8">
        <f t="shared" si="8"/>
        <v>-1.6428905840663699E-2</v>
      </c>
      <c r="GG8">
        <f t="shared" si="8"/>
        <v>-1.6428905840663699E-2</v>
      </c>
      <c r="GH8">
        <f t="shared" si="8"/>
        <v>-1.6428905840663699E-2</v>
      </c>
      <c r="GI8">
        <f t="shared" si="8"/>
        <v>-1.6428905840663699E-2</v>
      </c>
      <c r="GK8">
        <v>-1.46734895400349E-2</v>
      </c>
    </row>
    <row r="9" spans="1:193" x14ac:dyDescent="0.15">
      <c r="A9" t="s">
        <v>6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f>'old218'!B8</f>
        <v>0</v>
      </c>
      <c r="M9">
        <f>'old221'!C8</f>
        <v>-2.1170580763962801E-3</v>
      </c>
      <c r="N9">
        <f>'old221'!D8</f>
        <v>-4.2386265444411802E-3</v>
      </c>
      <c r="O9">
        <f>'old221'!E8</f>
        <v>-6.3646842687421499E-3</v>
      </c>
      <c r="P9">
        <f>'old221'!F8</f>
        <v>-8.4952102516755498E-3</v>
      </c>
      <c r="Q9">
        <f>'old221'!G8</f>
        <v>-1.06301836343934E-2</v>
      </c>
      <c r="R9">
        <f>'old221'!H8</f>
        <v>-1.27695836978468E-2</v>
      </c>
      <c r="S9">
        <f>'old221'!I8</f>
        <v>-1.49133898638238E-2</v>
      </c>
      <c r="T9">
        <f>'old221'!J8</f>
        <v>-1.7061581696004701E-2</v>
      </c>
      <c r="U9">
        <f>'old221'!K8</f>
        <v>-1.9214138901031401E-2</v>
      </c>
      <c r="V9">
        <f>'old221'!L8</f>
        <v>-2.13710413295931E-2</v>
      </c>
      <c r="W9">
        <f>'old221'!M8</f>
        <v>-2.35322689775266E-2</v>
      </c>
      <c r="X9">
        <f>'old221'!N8</f>
        <v>-2.5697801986931602E-2</v>
      </c>
      <c r="Y9">
        <f>'old221'!O8</f>
        <v>-2.7867620647301399E-2</v>
      </c>
      <c r="Z9">
        <f>'old221'!P8</f>
        <v>-3.0041705396667701E-2</v>
      </c>
      <c r="AA9">
        <f>'old221'!Q8</f>
        <v>-3.2220036822760097E-2</v>
      </c>
      <c r="AB9">
        <f>'old221'!R8</f>
        <v>-3.4402595664179997E-2</v>
      </c>
      <c r="AC9">
        <f>'old221'!S8</f>
        <v>-3.6589362811589199E-2</v>
      </c>
      <c r="AD9">
        <f>'old221'!T8</f>
        <v>-3.87803193089118E-2</v>
      </c>
      <c r="AE9">
        <f>'old221'!U8</f>
        <v>-4.0975446354551498E-2</v>
      </c>
      <c r="AF9">
        <f>'old221'!V8</f>
        <v>-4.3174725302621599E-2</v>
      </c>
      <c r="AG9" s="1">
        <f>$AF$9+C$12</f>
        <v>-4.0001399389904636E-2</v>
      </c>
      <c r="AH9" s="1">
        <f t="shared" ref="AH9:AP9" si="26">$AF$9+D$12</f>
        <v>-3.6828073477187674E-2</v>
      </c>
      <c r="AI9" s="1">
        <f t="shared" si="26"/>
        <v>-3.3654747564470712E-2</v>
      </c>
      <c r="AJ9" s="1">
        <f t="shared" si="26"/>
        <v>-3.048142165175375E-2</v>
      </c>
      <c r="AK9" s="1">
        <f t="shared" si="26"/>
        <v>-2.7308095739036784E-2</v>
      </c>
      <c r="AL9" s="1">
        <f t="shared" si="26"/>
        <v>-2.4134769826319822E-2</v>
      </c>
      <c r="AM9" s="1">
        <f t="shared" si="26"/>
        <v>-2.096144391360286E-2</v>
      </c>
      <c r="AN9" s="1">
        <f t="shared" si="26"/>
        <v>-1.7788118000885898E-2</v>
      </c>
      <c r="AO9" s="1">
        <f t="shared" si="26"/>
        <v>-1.4614792088168935E-2</v>
      </c>
      <c r="AP9" s="1">
        <f t="shared" si="26"/>
        <v>-1.144146617545197E-2</v>
      </c>
      <c r="AQ9" s="14">
        <f>M12+'old221'!W8</f>
        <v>-1.2851547058840229E-2</v>
      </c>
      <c r="AR9" s="14">
        <f>N$12+'old221'!X8</f>
        <v>-1.4265743025005488E-2</v>
      </c>
      <c r="AS9" s="14">
        <f>O$12+'old221'!Y8</f>
        <v>-1.5684035902711446E-2</v>
      </c>
      <c r="AT9" s="14">
        <f>P$12+'old221'!Z8</f>
        <v>-1.710640768149161E-2</v>
      </c>
      <c r="AU9" s="14">
        <f>Q$12+'old221'!AA8</f>
        <v>-1.8532840512948567E-2</v>
      </c>
      <c r="AV9" s="14">
        <f>R$12+'old221'!AB8</f>
        <v>-1.996331671206663E-2</v>
      </c>
      <c r="AW9" s="14">
        <f>S$12+'old221'!AC8</f>
        <v>-2.1397818758538287E-2</v>
      </c>
      <c r="AX9" s="14">
        <f>T$12+'old221'!AD8</f>
        <v>-2.2836329298103544E-2</v>
      </c>
      <c r="AY9" s="14">
        <f>U$12+'old221'!AE8</f>
        <v>-2.4278831143904313E-2</v>
      </c>
      <c r="AZ9" s="14">
        <f>V$12+'old221'!AF8</f>
        <v>-2.5725307277850162E-2</v>
      </c>
      <c r="BA9" s="14">
        <f>W$12+'old221'!AG8</f>
        <v>-2.7175740851999225E-2</v>
      </c>
      <c r="BB9" s="14">
        <f>X$12+'old221'!AH8</f>
        <v>-2.8630115189951483E-2</v>
      </c>
      <c r="BC9" s="14">
        <f>Y$12+'old221'!AI8</f>
        <v>-3.0088413788256538E-2</v>
      </c>
      <c r="BD9" s="14">
        <f>Z$12+'old221'!AJ8</f>
        <v>-3.1550620317833997E-2</v>
      </c>
      <c r="BE9" s="14">
        <f>AA$12+'old221'!AK8</f>
        <v>-3.3016718625408156E-2</v>
      </c>
      <c r="BF9" s="14">
        <f>AB$12+'old221'!AL8</f>
        <v>-3.448669273495622E-2</v>
      </c>
      <c r="BG9" s="14">
        <f>AC$12+'old221'!AM8</f>
        <v>-3.5960526849169172E-2</v>
      </c>
      <c r="BH9" s="14">
        <f>AD$12+'old221'!AN8</f>
        <v>-3.7438205350928538E-2</v>
      </c>
      <c r="BI9" s="14">
        <f>AE$12+'old221'!AO8</f>
        <v>-3.8919712804794795E-2</v>
      </c>
      <c r="BJ9" s="14">
        <f>AF$12+'old221'!AP8</f>
        <v>-4.040503395851075E-2</v>
      </c>
      <c r="BK9" s="2">
        <f>AG$12+'old221'!$AP8</f>
        <v>-4.5165022827586193E-2</v>
      </c>
      <c r="BL9" s="2">
        <f>AH$12+'old221'!$AP8</f>
        <v>-4.9925011696661636E-2</v>
      </c>
      <c r="BM9" s="2">
        <f>AI$12+'old221'!$AP8</f>
        <v>-5.468500056573708E-2</v>
      </c>
      <c r="BN9" s="2">
        <f>AJ$12+'old221'!$AP8</f>
        <v>-5.9444989434812523E-2</v>
      </c>
      <c r="BO9" s="2">
        <f>AK$12+'old221'!$AP8</f>
        <v>-6.4204978303887966E-2</v>
      </c>
      <c r="BP9" s="2">
        <f>AL$12+'old221'!$AP8</f>
        <v>-6.896496717296341E-2</v>
      </c>
      <c r="BQ9" s="2">
        <f>AM$12+'old221'!$AP8</f>
        <v>-7.3724956042038867E-2</v>
      </c>
      <c r="BR9" s="2">
        <f>AN$12+'old221'!$AP8</f>
        <v>-7.848494491111431E-2</v>
      </c>
      <c r="BS9" s="2">
        <f>AO$12+'old221'!$AP8</f>
        <v>-8.3244933780189753E-2</v>
      </c>
      <c r="BT9" s="2">
        <f>AP$12+'old221'!$AP8</f>
        <v>-8.8004922649265196E-2</v>
      </c>
      <c r="BU9" s="1">
        <f>'old221'!AQ8</f>
        <v>-5.1213310838096597E-2</v>
      </c>
      <c r="BV9" s="11">
        <f>'old221'!AR8</f>
        <v>-1.52531495379027E-2</v>
      </c>
      <c r="BW9" s="11">
        <f>'old221'!AS8</f>
        <v>1.93419133151982E-2</v>
      </c>
      <c r="BX9" s="11">
        <f>'old221'!AT8</f>
        <v>5.2068723828638398E-2</v>
      </c>
      <c r="BY9" s="11">
        <f>'old221'!AU8</f>
        <v>8.2465861779924293E-2</v>
      </c>
      <c r="BZ9" s="11">
        <f>'old221'!AV8</f>
        <v>0.11012394798193301</v>
      </c>
      <c r="CA9" s="11">
        <f>'old221'!AW8</f>
        <v>0.13469478913747299</v>
      </c>
      <c r="CB9" s="11">
        <f>'old221'!AX8</f>
        <v>0.15589915590217401</v>
      </c>
      <c r="CC9" s="11">
        <f>'old221'!AY8</f>
        <v>0.173533020406622</v>
      </c>
      <c r="CD9" s="11">
        <f>'old221'!AZ8</f>
        <v>0.187472113901823</v>
      </c>
      <c r="CE9" s="11">
        <f>'old221'!BA8</f>
        <v>0.19767470271770299</v>
      </c>
      <c r="CF9" s="11">
        <f>'old221'!BB8</f>
        <v>0.204182520524335</v>
      </c>
      <c r="CG9" s="11">
        <f>'old221'!BC8</f>
        <v>0.20711983607071499</v>
      </c>
      <c r="CH9" s="11">
        <f>'old221'!BD8</f>
        <v>0.206690677226256</v>
      </c>
      <c r="CI9" s="11">
        <f>'old221'!BE8</f>
        <v>0.203174273335328</v>
      </c>
      <c r="CJ9" s="11">
        <f>'old221'!BF8</f>
        <v>0.19691881769512301</v>
      </c>
      <c r="CK9" s="11">
        <f>'old221'!BG8</f>
        <v>0.188333689492763</v>
      </c>
      <c r="CL9" s="11">
        <f>'old221'!BH8</f>
        <v>0.177880308950743</v>
      </c>
      <c r="CM9" s="11">
        <f>'old221'!BI8</f>
        <v>0.16606182996162999</v>
      </c>
      <c r="CN9" s="11">
        <f>'old221'!BJ8</f>
        <v>0.15341190046154199</v>
      </c>
      <c r="CO9">
        <f>$CN9</f>
        <v>0.15341190046154199</v>
      </c>
      <c r="CP9">
        <f t="shared" ref="CP9:CX10" si="27">$CN9</f>
        <v>0.15341190046154199</v>
      </c>
      <c r="CQ9">
        <f t="shared" si="27"/>
        <v>0.15341190046154199</v>
      </c>
      <c r="CR9">
        <f t="shared" si="27"/>
        <v>0.15341190046154199</v>
      </c>
      <c r="CS9">
        <f t="shared" si="27"/>
        <v>0.15341190046154199</v>
      </c>
      <c r="CT9">
        <f t="shared" si="27"/>
        <v>0.15341190046154199</v>
      </c>
      <c r="CU9">
        <f t="shared" si="27"/>
        <v>0.15341190046154199</v>
      </c>
      <c r="CV9">
        <f t="shared" si="27"/>
        <v>0.15341190046154199</v>
      </c>
      <c r="CW9">
        <f t="shared" si="27"/>
        <v>0.15341190046154199</v>
      </c>
      <c r="CX9">
        <f t="shared" si="27"/>
        <v>0.15341190046154199</v>
      </c>
      <c r="CY9">
        <f>'old221'!BK8</f>
        <v>0.15005577642231699</v>
      </c>
      <c r="CZ9">
        <f>'old221'!BL8</f>
        <v>0.14667331150139701</v>
      </c>
      <c r="DA9">
        <f>'old221'!BM8</f>
        <v>0.14326475236626701</v>
      </c>
      <c r="DB9">
        <f>'old221'!BN8</f>
        <v>0.13983034343346201</v>
      </c>
      <c r="DC9">
        <f>'old221'!BO8</f>
        <v>0.13637032692201501</v>
      </c>
      <c r="DD9">
        <f>'old221'!BP8</f>
        <v>0.13288494290275299</v>
      </c>
      <c r="DE9">
        <f>'old221'!BQ8</f>
        <v>0.12937442934361601</v>
      </c>
      <c r="DF9">
        <f>'old221'!BR8</f>
        <v>0.125839022151159</v>
      </c>
      <c r="DG9">
        <f>'old221'!BS8</f>
        <v>0.122278955208377</v>
      </c>
      <c r="DH9">
        <f>'old221'!BT8</f>
        <v>0.11869446040901099</v>
      </c>
      <c r="DI9">
        <f>'old221'!BU8</f>
        <v>0.115085767688466</v>
      </c>
      <c r="DJ9">
        <f>'old221'!BV8</f>
        <v>0.11145310505147001</v>
      </c>
      <c r="DK9">
        <f>'old221'!BW8</f>
        <v>0.10779669859660899</v>
      </c>
      <c r="DL9">
        <f>'old221'!BX8</f>
        <v>0.104116772537846</v>
      </c>
      <c r="DM9">
        <f>'old221'!BY8</f>
        <v>0.100413549223138</v>
      </c>
      <c r="DN9">
        <f>'old221'!BZ8</f>
        <v>9.6687249150281498E-2</v>
      </c>
      <c r="DO9">
        <f>'old221'!CA8</f>
        <v>9.2938090980057203E-2</v>
      </c>
      <c r="DP9">
        <f>'old221'!CB8</f>
        <v>8.9166291546803E-2</v>
      </c>
      <c r="DQ9">
        <f>'old221'!CC8</f>
        <v>8.5372065866496302E-2</v>
      </c>
      <c r="DR9">
        <f>'old221'!CD8</f>
        <v>8.1555627142440495E-2</v>
      </c>
      <c r="DS9">
        <f t="shared" si="15"/>
        <v>8.1555627142440495E-2</v>
      </c>
      <c r="DT9">
        <f t="shared" si="15"/>
        <v>8.1555627142440495E-2</v>
      </c>
      <c r="DU9">
        <f t="shared" si="15"/>
        <v>8.1555627142440495E-2</v>
      </c>
      <c r="DV9">
        <f t="shared" si="15"/>
        <v>8.1555627142440495E-2</v>
      </c>
      <c r="DW9">
        <f t="shared" si="15"/>
        <v>8.1555627142440495E-2</v>
      </c>
      <c r="DX9">
        <f t="shared" si="15"/>
        <v>8.1555627142440495E-2</v>
      </c>
      <c r="DY9">
        <f t="shared" si="15"/>
        <v>8.1555627142440495E-2</v>
      </c>
      <c r="DZ9">
        <f t="shared" si="15"/>
        <v>8.1555627142440495E-2</v>
      </c>
      <c r="EA9">
        <f t="shared" si="15"/>
        <v>8.1555627142440495E-2</v>
      </c>
      <c r="EB9">
        <f t="shared" si="15"/>
        <v>8.1555627142440495E-2</v>
      </c>
      <c r="EC9">
        <f>'old221'!CE8</f>
        <v>7.7717186768645696E-2</v>
      </c>
      <c r="ED9">
        <f>'old221'!CF8</f>
        <v>7.3856954330985894E-2</v>
      </c>
      <c r="EE9">
        <f>'old221'!CG8</f>
        <v>6.99751376062141E-2</v>
      </c>
      <c r="EF9">
        <f>'old221'!CH8</f>
        <v>6.6071942558913396E-2</v>
      </c>
      <c r="EG9">
        <f>'old221'!CI8</f>
        <v>6.2147573336458303E-2</v>
      </c>
      <c r="EH9">
        <f>'old221'!CJ8</f>
        <v>5.8202232262058597E-2</v>
      </c>
      <c r="EI9">
        <f>'old221'!CK8</f>
        <v>5.4236119825952202E-2</v>
      </c>
      <c r="EJ9">
        <f>'old221'!CL8</f>
        <v>5.02494346748164E-2</v>
      </c>
      <c r="EK9">
        <f>'old221'!CM8</f>
        <v>4.6242373599456203E-2</v>
      </c>
      <c r="EL9">
        <f>'old221'!CN8</f>
        <v>4.2215131520835003E-2</v>
      </c>
      <c r="EM9">
        <f>'old221'!CO8</f>
        <v>3.8167901474501997E-2</v>
      </c>
      <c r="EN9">
        <f>'old221'!CP8</f>
        <v>3.4100874593474301E-2</v>
      </c>
      <c r="EO9">
        <f>'old221'!CQ8</f>
        <v>3.0014240089626401E-2</v>
      </c>
      <c r="EP9">
        <f>'old221'!CR8</f>
        <v>2.5908185233637099E-2</v>
      </c>
      <c r="EQ9">
        <f>'old221'!CS8</f>
        <v>2.1782895333545299E-2</v>
      </c>
      <c r="ER9">
        <f>'old221'!CT8</f>
        <v>1.76385537119568E-2</v>
      </c>
      <c r="ES9">
        <f>'old221'!CU8</f>
        <v>1.34753416819522E-2</v>
      </c>
      <c r="ET9">
        <f>'old221'!CV8</f>
        <v>9.2934385217335897E-3</v>
      </c>
      <c r="EU9">
        <f>'old221'!CW8</f>
        <v>5.0930214480524602E-3</v>
      </c>
      <c r="EV9">
        <f>'old221'!CX8</f>
        <v>8.7426558845615798E-4</v>
      </c>
      <c r="EW9" s="1">
        <f>$EV$9+C$12</f>
        <v>4.0475915011731209E-3</v>
      </c>
      <c r="EX9" s="1">
        <f t="shared" ref="EX9:FF9" si="28">$EV$9+D$12</f>
        <v>7.2209174138900831E-3</v>
      </c>
      <c r="EY9" s="1">
        <f t="shared" si="28"/>
        <v>1.0394243326607046E-2</v>
      </c>
      <c r="EZ9" s="1">
        <f t="shared" si="28"/>
        <v>1.3567569239324008E-2</v>
      </c>
      <c r="FA9" s="1">
        <f t="shared" si="28"/>
        <v>1.6740895152040972E-2</v>
      </c>
      <c r="FB9" s="1">
        <f t="shared" si="28"/>
        <v>1.9914221064757934E-2</v>
      </c>
      <c r="FC9" s="1">
        <f t="shared" si="28"/>
        <v>2.3087546977474897E-2</v>
      </c>
      <c r="FD9" s="1">
        <f t="shared" si="28"/>
        <v>2.6260872890191859E-2</v>
      </c>
      <c r="FE9" s="1">
        <f t="shared" si="28"/>
        <v>2.9434198802908821E-2</v>
      </c>
      <c r="FF9" s="1">
        <f t="shared" si="28"/>
        <v>3.2607524715625787E-2</v>
      </c>
      <c r="FG9" s="14">
        <f>'old221'!CY8+M$12</f>
        <v>2.9163934557738767E-2</v>
      </c>
      <c r="FH9" s="14">
        <f>'old221'!CZ8+N$12</f>
        <v>2.5702349484715982E-2</v>
      </c>
      <c r="FI9" s="14">
        <f>'old221'!DA8+O$12</f>
        <v>2.222293817869235E-2</v>
      </c>
      <c r="FJ9" s="14">
        <f>'old221'!DB8+P$12</f>
        <v>1.8725867110466591E-2</v>
      </c>
      <c r="FK9" s="14">
        <f>'old221'!DC8+Q$12</f>
        <v>1.521130050634413E-2</v>
      </c>
      <c r="FL9" s="14">
        <f>'old221'!DD8+R$12</f>
        <v>1.1679400313984071E-2</v>
      </c>
      <c r="FM9" s="14">
        <f>'old221'!DE8+S$12</f>
        <v>8.1303261672755131E-3</v>
      </c>
      <c r="FN9" s="14">
        <f>'old221'!DF8+T$12</f>
        <v>4.5642353502652541E-3</v>
      </c>
      <c r="FO9" s="14">
        <f>'old221'!DG8+U$12</f>
        <v>9.8128276015529287E-4</v>
      </c>
      <c r="FP9" s="14">
        <f>'old221'!DH8+V$12</f>
        <v>-2.6183791306109566E-3</v>
      </c>
      <c r="FQ9" s="14">
        <f>'old221'!DI8+W$12</f>
        <v>-6.2346003131584157E-3</v>
      </c>
      <c r="FR9" s="14">
        <f>'old221'!DJ8+X$12</f>
        <v>-9.867233281872681E-3</v>
      </c>
      <c r="FS9" s="14">
        <f>'old221'!DK8+Y$12</f>
        <v>-1.3516133074965034E-2</v>
      </c>
      <c r="FT9" s="14">
        <f>'old221'!DL8+Z$12</f>
        <v>-1.7181157315897998E-2</v>
      </c>
      <c r="FU9" s="14">
        <f>'old221'!DM8+AA$12</f>
        <v>-2.0862166255668654E-2</v>
      </c>
      <c r="FV9" s="14">
        <f>'old221'!DN8+AB$12</f>
        <v>-2.4559022815941411E-2</v>
      </c>
      <c r="FW9" s="14">
        <f>'old221'!DO8+AC$12</f>
        <v>-2.8271592633030876E-2</v>
      </c>
      <c r="FX9" s="14">
        <f>'old221'!DP8+AD$12</f>
        <v>-3.1999744102733929E-2</v>
      </c>
      <c r="FY9" s="14">
        <f>'old221'!DQ8+AE$12</f>
        <v>-3.574334842601469E-2</v>
      </c>
      <c r="FZ9" s="2">
        <f>'old221'!$DQ8+AG12</f>
        <v>-3.9710005816910893E-2</v>
      </c>
      <c r="GA9" s="2">
        <f>'old221'!$DQ8+AH12</f>
        <v>-4.4469994685986336E-2</v>
      </c>
      <c r="GB9" s="2">
        <f>'old221'!$DQ8+AI12</f>
        <v>-4.9229983555061779E-2</v>
      </c>
      <c r="GC9" s="2">
        <f>'old221'!$DQ8+AJ12</f>
        <v>-5.3989972424137223E-2</v>
      </c>
      <c r="GD9" s="2">
        <f>'old221'!$DQ8+AK12</f>
        <v>-5.8749961293212673E-2</v>
      </c>
      <c r="GE9" s="2">
        <f>'old221'!$DQ8+AL12</f>
        <v>-6.3509950162288109E-2</v>
      </c>
      <c r="GF9" s="2">
        <f>'old221'!$DQ8+AM12</f>
        <v>-6.8269939031363566E-2</v>
      </c>
      <c r="GG9" s="2">
        <f>'old221'!$DQ8+AN12</f>
        <v>-7.302992790043901E-2</v>
      </c>
      <c r="GH9" s="2">
        <f>'old221'!$DQ8+AO12</f>
        <v>-7.7789916769514453E-2</v>
      </c>
      <c r="GI9" s="2">
        <f>'old221'!$DQ8+AP12</f>
        <v>-8.2549905638589896E-2</v>
      </c>
      <c r="GK9">
        <v>-5.1213310838096597E-2</v>
      </c>
    </row>
    <row r="10" spans="1:193" x14ac:dyDescent="0.15">
      <c r="A10" s="4" t="s">
        <v>7</v>
      </c>
      <c r="B10">
        <v>0</v>
      </c>
      <c r="C10">
        <v>0</v>
      </c>
      <c r="D10">
        <v>0</v>
      </c>
      <c r="E10">
        <v>0</v>
      </c>
      <c r="F10" s="3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f>'old218'!B9</f>
        <v>0</v>
      </c>
      <c r="M10">
        <f>'old221'!C9</f>
        <v>1.2544182655860301E-4</v>
      </c>
      <c r="N10">
        <f>'old221'!D9</f>
        <v>2.3631598060447299E-4</v>
      </c>
      <c r="O10">
        <f>'old221'!E9</f>
        <v>3.3262413380597E-4</v>
      </c>
      <c r="P10">
        <f>'old221'!F9</f>
        <v>4.1436774212200199E-4</v>
      </c>
      <c r="Q10">
        <f>'old221'!G9</f>
        <v>4.8154804624145299E-4</v>
      </c>
      <c r="R10">
        <f>'old221'!H9</f>
        <v>5.3416607196066202E-4</v>
      </c>
      <c r="S10">
        <f>'old221'!I9</f>
        <v>5.7222263049849797E-4</v>
      </c>
      <c r="T10">
        <f>'old221'!J9</f>
        <v>5.9571831874905001E-4</v>
      </c>
      <c r="U10">
        <f>'old221'!K9</f>
        <v>6.04653519472365E-4</v>
      </c>
      <c r="V10">
        <f>'old221'!L9</f>
        <v>5.9902840142300696E-4</v>
      </c>
      <c r="W10">
        <f>'old221'!M9</f>
        <v>5.7884291941667798E-4</v>
      </c>
      <c r="X10">
        <f>'old221'!N9</f>
        <v>5.4409681433420498E-4</v>
      </c>
      <c r="Y10">
        <f>'old221'!O9</f>
        <v>4.9478961306426204E-4</v>
      </c>
      <c r="Z10">
        <f>'old221'!P9</f>
        <v>4.3092062838345801E-4</v>
      </c>
      <c r="AA10">
        <f>'old221'!Q9</f>
        <v>3.52488958774488E-4</v>
      </c>
      <c r="AB10">
        <f>'old221'!R9</f>
        <v>2.5949348818254898E-4</v>
      </c>
      <c r="AC10">
        <f>'old221'!S9</f>
        <v>1.5193288570891601E-4</v>
      </c>
      <c r="AD10">
        <f>'old221'!T9</f>
        <v>2.9805605242350101E-5</v>
      </c>
      <c r="AE10">
        <f>'old221'!U9</f>
        <v>-1.06890114971669E-4</v>
      </c>
      <c r="AF10">
        <f>'old221'!V9</f>
        <v>-2.58156252823882E-4</v>
      </c>
      <c r="AG10" s="1">
        <f>$AF$10+C$13</f>
        <v>1.0213819259142094E-2</v>
      </c>
      <c r="AH10" s="1">
        <f t="shared" ref="AH10:AP10" si="29">$AF$10+D$13</f>
        <v>2.068579477110807E-2</v>
      </c>
      <c r="AI10" s="1">
        <f t="shared" si="29"/>
        <v>3.1157770283074045E-2</v>
      </c>
      <c r="AJ10" s="1">
        <f t="shared" si="29"/>
        <v>4.1629745795040023E-2</v>
      </c>
      <c r="AK10" s="1">
        <f t="shared" si="29"/>
        <v>5.2101721307006001E-2</v>
      </c>
      <c r="AL10" s="1">
        <f t="shared" si="29"/>
        <v>6.2573696818971972E-2</v>
      </c>
      <c r="AM10" s="1">
        <f t="shared" si="29"/>
        <v>7.304567233093795E-2</v>
      </c>
      <c r="AN10" s="1">
        <f t="shared" si="29"/>
        <v>8.3517647842903928E-2</v>
      </c>
      <c r="AO10" s="1">
        <f t="shared" si="29"/>
        <v>9.3989623354869906E-2</v>
      </c>
      <c r="AP10" s="1">
        <f t="shared" si="29"/>
        <v>0.10446159886683588</v>
      </c>
      <c r="AQ10" s="14">
        <f>M13+'old221'!W9</f>
        <v>0.10691375399475335</v>
      </c>
      <c r="AR10" s="14">
        <f>N13+'old221'!X9</f>
        <v>0.10935133409855408</v>
      </c>
      <c r="AS10" s="14">
        <f>O13+'old221'!Y9</f>
        <v>0.11177433654834978</v>
      </c>
      <c r="AT10" s="14">
        <f>P13+'old221'!Z9</f>
        <v>0.11418275849551424</v>
      </c>
      <c r="AU10" s="14">
        <f>Q13+'old221'!AA9</f>
        <v>0.1165765968718746</v>
      </c>
      <c r="AV10" s="14">
        <f>R13+'old221'!AB9</f>
        <v>0.11895584838883994</v>
      </c>
      <c r="AW10" s="14">
        <f>S13+'old221'!AC9</f>
        <v>0.12132050953646477</v>
      </c>
      <c r="AX10" s="14">
        <f>T13+'old221'!AD9</f>
        <v>0.12367057658245023</v>
      </c>
      <c r="AY10" s="14">
        <f>U13+'old221'!AE9</f>
        <v>0.12600604557107895</v>
      </c>
      <c r="AZ10" s="14">
        <f>V13+'old221'!AF9</f>
        <v>0.12832691232208684</v>
      </c>
      <c r="BA10" s="14">
        <f>W13+'old221'!AG9</f>
        <v>0.13063317242946923</v>
      </c>
      <c r="BB10" s="14">
        <f>X13+'old221'!AH9</f>
        <v>0.13292482126022123</v>
      </c>
      <c r="BC10" s="14">
        <f>Y13+'old221'!AI9</f>
        <v>0.13520185395301351</v>
      </c>
      <c r="BD10" s="14">
        <f>Z13+'old221'!AJ9</f>
        <v>0.13746426541680115</v>
      </c>
      <c r="BE10" s="14">
        <f>AA13+'old221'!AK9</f>
        <v>0.13971205032936637</v>
      </c>
      <c r="BF10" s="14">
        <f>AB13+'old221'!AL9</f>
        <v>0.1419452031357944</v>
      </c>
      <c r="BG10" s="14">
        <f>AC13+'old221'!AM9</f>
        <v>0.14416371804688216</v>
      </c>
      <c r="BH10" s="14">
        <f>AD13+'old221'!AN9</f>
        <v>0.14636758903747882</v>
      </c>
      <c r="BI10" s="14">
        <f>AE13+'old221'!AO9</f>
        <v>0.148556809844759</v>
      </c>
      <c r="BJ10" s="14">
        <f>AF13+'old221'!AP9</f>
        <v>0.150731373966426</v>
      </c>
      <c r="BK10" s="2">
        <f>AG$13+'old221'!$AP9</f>
        <v>0.13502341069847704</v>
      </c>
      <c r="BL10" s="2">
        <f>AH$13+'old221'!$AP9</f>
        <v>0.11931544743052808</v>
      </c>
      <c r="BM10" s="2">
        <f>AI$13+'old221'!$AP9</f>
        <v>0.10360748416257912</v>
      </c>
      <c r="BN10" s="2">
        <f>AJ$13+'old221'!$AP9</f>
        <v>8.7899520894630143E-2</v>
      </c>
      <c r="BO10" s="2">
        <f>AK$13+'old221'!$AP9</f>
        <v>7.2191557626681169E-2</v>
      </c>
      <c r="BP10" s="2">
        <f>AL$13+'old221'!$AP9</f>
        <v>5.6483594358732209E-2</v>
      </c>
      <c r="BQ10" s="2">
        <f>AM$13+'old221'!$AP9</f>
        <v>4.0775631090783242E-2</v>
      </c>
      <c r="BR10" s="2">
        <f>AN$13+'old221'!$AP9</f>
        <v>2.5067667822834275E-2</v>
      </c>
      <c r="BS10" s="2">
        <f>AO$13+'old221'!$AP9</f>
        <v>9.3597045548853078E-3</v>
      </c>
      <c r="BT10" s="2">
        <f>AP$13+'old221'!$AP9</f>
        <v>-6.3482587130636601E-3</v>
      </c>
      <c r="BU10" s="1">
        <f>'old221'!AQ9</f>
        <v>4.0607347822688301E-2</v>
      </c>
      <c r="BV10" s="11">
        <f>'old221'!AR9</f>
        <v>8.5900053336490895E-2</v>
      </c>
      <c r="BW10" s="11">
        <f>'old221'!AS9</f>
        <v>0.128462561956107</v>
      </c>
      <c r="BX10" s="11">
        <f>'old221'!AT9</f>
        <v>0.16728856589640301</v>
      </c>
      <c r="BY10" s="11">
        <f>'old221'!AU9</f>
        <v>0.201455224712389</v>
      </c>
      <c r="BZ10" s="11">
        <f>'old221'!AV9</f>
        <v>0.230143780029822</v>
      </c>
      <c r="CA10" s="11">
        <f>'old221'!AW9</f>
        <v>0.252657845254317</v>
      </c>
      <c r="CB10" s="11">
        <f>'old221'!AX9</f>
        <v>0.26843896169713199</v>
      </c>
      <c r="CC10" s="11">
        <f>'old221'!AY9</f>
        <v>0.27707907361944401</v>
      </c>
      <c r="CD10" s="11">
        <f>'old221'!AZ9</f>
        <v>0.27832964352326001</v>
      </c>
      <c r="CE10" s="11">
        <f>'old221'!BA9</f>
        <v>0.27210720406843503</v>
      </c>
      <c r="CF10" s="11">
        <f>'old221'!BB9</f>
        <v>0.25849522259511498</v>
      </c>
      <c r="CG10" s="11">
        <f>'old221'!BC9</f>
        <v>0.23774223660129001</v>
      </c>
      <c r="CH10" s="11">
        <f>'old221'!BD9</f>
        <v>0.210256301825786</v>
      </c>
      <c r="CI10" s="11">
        <f>'old221'!BE9</f>
        <v>0.17659587695734499</v>
      </c>
      <c r="CJ10" s="11">
        <f>'old221'!BF9</f>
        <v>0.137457348590349</v>
      </c>
      <c r="CK10" s="11">
        <f>'old221'!BG9</f>
        <v>9.3659475099044501E-2</v>
      </c>
      <c r="CL10" s="11">
        <f>'old221'!BH9</f>
        <v>4.6125096928418999E-2</v>
      </c>
      <c r="CM10" s="11">
        <f>'old221'!BI9</f>
        <v>-4.1394781363925902E-3</v>
      </c>
      <c r="CN10" s="11">
        <f>'old221'!BJ9</f>
        <v>-5.6066954223153602E-2</v>
      </c>
      <c r="CO10">
        <f>$CN10</f>
        <v>-5.6066954223153602E-2</v>
      </c>
      <c r="CP10">
        <f t="shared" si="27"/>
        <v>-5.6066954223153602E-2</v>
      </c>
      <c r="CQ10">
        <f t="shared" si="27"/>
        <v>-5.6066954223153602E-2</v>
      </c>
      <c r="CR10">
        <f t="shared" si="27"/>
        <v>-5.6066954223153602E-2</v>
      </c>
      <c r="CS10">
        <f t="shared" si="27"/>
        <v>-5.6066954223153602E-2</v>
      </c>
      <c r="CT10">
        <f t="shared" si="27"/>
        <v>-5.6066954223153602E-2</v>
      </c>
      <c r="CU10">
        <f t="shared" si="27"/>
        <v>-5.6066954223153602E-2</v>
      </c>
      <c r="CV10">
        <f t="shared" si="27"/>
        <v>-5.6066954223153602E-2</v>
      </c>
      <c r="CW10">
        <f t="shared" si="27"/>
        <v>-5.6066954223153602E-2</v>
      </c>
      <c r="CX10">
        <f t="shared" si="27"/>
        <v>-5.6066954223153602E-2</v>
      </c>
      <c r="CY10">
        <f>'old221'!BK9</f>
        <v>-5.3430538022227997E-2</v>
      </c>
      <c r="CZ10">
        <f>'old221'!BL9</f>
        <v>-5.08562786084392E-2</v>
      </c>
      <c r="DA10">
        <f>'old221'!BM9</f>
        <v>-4.8343966687165701E-2</v>
      </c>
      <c r="DB10">
        <f>'old221'!BN9</f>
        <v>-4.58934008162784E-2</v>
      </c>
      <c r="DC10">
        <f>'old221'!BO9</f>
        <v>-4.3504387162451197E-2</v>
      </c>
      <c r="DD10">
        <f>'old221'!BP9</f>
        <v>-4.1176739267476697E-2</v>
      </c>
      <c r="DE10">
        <f>'old221'!BQ9</f>
        <v>-3.8910277824178302E-2</v>
      </c>
      <c r="DF10">
        <f>'old221'!BR9</f>
        <v>-3.6704830461541799E-2</v>
      </c>
      <c r="DG10">
        <f>'old221'!BS9</f>
        <v>-3.4560231538703898E-2</v>
      </c>
      <c r="DH10">
        <f>'old221'!BT9</f>
        <v>-3.2476321947460397E-2</v>
      </c>
      <c r="DI10">
        <f>'old221'!BU9</f>
        <v>-3.0452948922977001E-2</v>
      </c>
      <c r="DJ10">
        <f>'old221'!BV9</f>
        <v>-2.84899658624009E-2</v>
      </c>
      <c r="DK10">
        <f>'old221'!BW9</f>
        <v>-2.6587232151092901E-2</v>
      </c>
      <c r="DL10">
        <f>'old221'!BX9</f>
        <v>-2.4744612996213E-2</v>
      </c>
      <c r="DM10">
        <f>'old221'!BY9</f>
        <v>-2.2961979267409199E-2</v>
      </c>
      <c r="DN10">
        <f>'old221'!BZ9</f>
        <v>-2.1239207344375701E-2</v>
      </c>
      <c r="DO10">
        <f>'old221'!CA9</f>
        <v>-1.95761789710556E-2</v>
      </c>
      <c r="DP10">
        <f>'old221'!CB9</f>
        <v>-1.79727811162829E-2</v>
      </c>
      <c r="DQ10">
        <f>'old221'!CC9</f>
        <v>-1.64289058406644E-2</v>
      </c>
      <c r="DR10">
        <f>'old221'!CD9</f>
        <v>-1.49444501695182E-2</v>
      </c>
      <c r="DS10">
        <f t="shared" si="15"/>
        <v>-1.49444501695182E-2</v>
      </c>
      <c r="DT10">
        <f t="shared" si="15"/>
        <v>-1.49444501695182E-2</v>
      </c>
      <c r="DU10">
        <f t="shared" si="15"/>
        <v>-1.49444501695182E-2</v>
      </c>
      <c r="DV10">
        <f t="shared" si="15"/>
        <v>-1.49444501695182E-2</v>
      </c>
      <c r="DW10">
        <f t="shared" si="15"/>
        <v>-1.49444501695182E-2</v>
      </c>
      <c r="DX10">
        <f t="shared" si="15"/>
        <v>-1.49444501695182E-2</v>
      </c>
      <c r="DY10">
        <f t="shared" si="15"/>
        <v>-1.49444501695182E-2</v>
      </c>
      <c r="DZ10">
        <f t="shared" si="15"/>
        <v>-1.49444501695182E-2</v>
      </c>
      <c r="EA10">
        <f t="shared" si="15"/>
        <v>-1.49444501695182E-2</v>
      </c>
      <c r="EB10">
        <f t="shared" si="15"/>
        <v>-1.49444501695182E-2</v>
      </c>
      <c r="EC10">
        <f>'old221'!CE9</f>
        <v>-1.3519315971695501E-2</v>
      </c>
      <c r="ED10">
        <f>'old221'!CF9</f>
        <v>-1.21534098441212E-2</v>
      </c>
      <c r="EE10">
        <f>'old221'!CG9</f>
        <v>-1.0846643001900301E-2</v>
      </c>
      <c r="EF10">
        <f>'old221'!CH9</f>
        <v>-9.5989311738469106E-3</v>
      </c>
      <c r="EG10">
        <f>'old221'!CI9</f>
        <v>-8.4101945032999392E-3</v>
      </c>
      <c r="EH10">
        <f>'old221'!CJ9</f>
        <v>-7.2803574540998301E-3</v>
      </c>
      <c r="EI10">
        <f>'old221'!CK9</f>
        <v>-6.20934872160639E-3</v>
      </c>
      <c r="EJ10">
        <f>'old221'!CL9</f>
        <v>-5.1971011486484598E-3</v>
      </c>
      <c r="EK10">
        <f>'old221'!CM9</f>
        <v>-4.2435516463021896E-3</v>
      </c>
      <c r="EL10">
        <f>'old221'!CN9</f>
        <v>-3.3486411193994802E-3</v>
      </c>
      <c r="EM10">
        <f>'old221'!CO9</f>
        <v>-2.5123143966794301E-3</v>
      </c>
      <c r="EN10">
        <f>'old221'!CP9</f>
        <v>-1.7345201654979099E-3</v>
      </c>
      <c r="EO10">
        <f>'old221'!CQ9</f>
        <v>-1.0152109110190799E-3</v>
      </c>
      <c r="EP10">
        <f>'old221'!CR9</f>
        <v>-3.5434285981761397E-4</v>
      </c>
      <c r="EQ10">
        <f>'old221'!CS9</f>
        <v>2.4812407217433802E-4</v>
      </c>
      <c r="ER10">
        <f>'old221'!CT9</f>
        <v>7.9222632743380895E-4</v>
      </c>
      <c r="ES10">
        <f>'old221'!CU9</f>
        <v>1.27799675038398E-3</v>
      </c>
      <c r="ET10">
        <f>'old221'!CV9</f>
        <v>1.7054646267491401E-3</v>
      </c>
      <c r="EU10">
        <f>'old221'!CW9</f>
        <v>2.0746557187722998E-3</v>
      </c>
      <c r="EV10">
        <f>'old221'!CX9</f>
        <v>2.38559229633539E-3</v>
      </c>
      <c r="EW10" s="1">
        <f t="shared" ref="EW10:FE10" si="30">$EV$10+C$13</f>
        <v>1.2857567808301367E-2</v>
      </c>
      <c r="EX10" s="1">
        <f t="shared" si="30"/>
        <v>2.3329543320267342E-2</v>
      </c>
      <c r="EY10" s="1">
        <f t="shared" si="30"/>
        <v>3.380151883223332E-2</v>
      </c>
      <c r="EZ10" s="1">
        <f t="shared" si="30"/>
        <v>4.4273494344199298E-2</v>
      </c>
      <c r="FA10" s="1">
        <f t="shared" si="30"/>
        <v>5.4745469856165276E-2</v>
      </c>
      <c r="FB10" s="1">
        <f t="shared" si="30"/>
        <v>6.5217445368131247E-2</v>
      </c>
      <c r="FC10" s="1">
        <f t="shared" si="30"/>
        <v>7.5689420880097225E-2</v>
      </c>
      <c r="FD10" s="1">
        <f t="shared" si="30"/>
        <v>8.6161396392063203E-2</v>
      </c>
      <c r="FE10" s="1">
        <f t="shared" si="30"/>
        <v>9.6633371904029181E-2</v>
      </c>
      <c r="FF10" s="1">
        <f>$EV$10+L$13</f>
        <v>0.10710534741599516</v>
      </c>
      <c r="FG10" s="14">
        <f>'old221'!CY9+M13</f>
        <v>0.10997604216166758</v>
      </c>
      <c r="FH10" s="14">
        <f>'old221'!CZ9+N13</f>
        <v>0.11278851655975569</v>
      </c>
      <c r="FI10" s="14">
        <f>'old221'!DA9+O13</f>
        <v>0.1155427825492944</v>
      </c>
      <c r="FJ10" s="14">
        <f>'old221'!DB9+P13</f>
        <v>0.11823884866108619</v>
      </c>
      <c r="FK10" s="14">
        <f>'old221'!DC9+Q13</f>
        <v>0.12087672002876104</v>
      </c>
      <c r="FL10" s="14">
        <f>'old221'!DD9+R13</f>
        <v>0.12345639839588024</v>
      </c>
      <c r="FM10" s="14">
        <f>'old221'!DE9+S13</f>
        <v>0.12597788211908945</v>
      </c>
      <c r="FN10" s="14">
        <f>'old221'!DF9+T13</f>
        <v>0.12844116616732598</v>
      </c>
      <c r="FO10" s="14">
        <f>'old221'!DG9+U13</f>
        <v>0.13084624211707993</v>
      </c>
      <c r="FP10" s="14">
        <f>'old221'!DH9+V13</f>
        <v>0.13319309814370342</v>
      </c>
      <c r="FQ10" s="14">
        <f>'old221'!DI9+W13</f>
        <v>0.13548171900875813</v>
      </c>
      <c r="FR10" s="14">
        <f>'old221'!DJ9+X13</f>
        <v>0.13771208604339005</v>
      </c>
      <c r="FS10" s="14">
        <f>'old221'!DK9+Y13</f>
        <v>0.13988417712770992</v>
      </c>
      <c r="FT10" s="14">
        <f>'old221'!DL9+Z13</f>
        <v>0.1419979666661603</v>
      </c>
      <c r="FU10" s="14">
        <f>'old221'!DM9+AA13</f>
        <v>0.14405342555884024</v>
      </c>
      <c r="FV10" s="14">
        <f>'old221'!DN9+AB13</f>
        <v>0.14605052116875661</v>
      </c>
      <c r="FW10" s="14">
        <f>'old221'!DO9+AC13</f>
        <v>0.147989217284967</v>
      </c>
      <c r="FX10" s="14">
        <f>'old221'!DP9+AD13</f>
        <v>0.14986947408157192</v>
      </c>
      <c r="FY10" s="14">
        <f>'old221'!DQ9+AE13</f>
        <v>0.15169124807251105</v>
      </c>
      <c r="FZ10" s="2">
        <f>'old221'!$DQ9+AG13</f>
        <v>0.13860127868255359</v>
      </c>
      <c r="GA10" s="2">
        <f>'old221'!$DQ9+AH13</f>
        <v>0.12289331541460463</v>
      </c>
      <c r="GB10" s="2">
        <f>'old221'!$DQ9+AI13</f>
        <v>0.10718535214665567</v>
      </c>
      <c r="GC10" s="2">
        <f>'old221'!$DQ9+AJ13</f>
        <v>9.1477388878706697E-2</v>
      </c>
      <c r="GD10" s="2">
        <f>'old221'!$DQ9+AK13</f>
        <v>7.5769425610757724E-2</v>
      </c>
      <c r="GE10" s="2">
        <f>'old221'!$DQ9+AL13</f>
        <v>6.006146234280877E-2</v>
      </c>
      <c r="GF10" s="2">
        <f>'old221'!$DQ9+AM13</f>
        <v>4.4353499074859803E-2</v>
      </c>
      <c r="GG10" s="2">
        <f>'old221'!$DQ9+AN13</f>
        <v>2.8645535806910833E-2</v>
      </c>
      <c r="GH10" s="2">
        <f>'old221'!$DQ9+AO13</f>
        <v>1.2937572538961866E-2</v>
      </c>
      <c r="GI10" s="2">
        <f>'old221'!$DQ9+AP13</f>
        <v>-2.7703907289871E-3</v>
      </c>
      <c r="GK10">
        <v>4.0607347822688301E-2</v>
      </c>
    </row>
    <row r="11" spans="1:193" x14ac:dyDescent="0.15">
      <c r="A11" t="s">
        <v>48</v>
      </c>
    </row>
    <row r="12" spans="1:193" x14ac:dyDescent="0.15">
      <c r="A12" s="4" t="s">
        <v>38</v>
      </c>
      <c r="B12" s="1">
        <f>B13/3.3</f>
        <v>0</v>
      </c>
      <c r="C12" s="1">
        <f>C13/3.3</f>
        <v>3.1733259127169626E-3</v>
      </c>
      <c r="D12" s="1">
        <f t="shared" ref="D12:J12" si="31">D13/3.3</f>
        <v>6.3466518254339252E-3</v>
      </c>
      <c r="E12" s="1">
        <f t="shared" si="31"/>
        <v>9.5199777381508883E-3</v>
      </c>
      <c r="F12" s="1">
        <f t="shared" si="31"/>
        <v>1.269330365086785E-2</v>
      </c>
      <c r="G12" s="1">
        <f t="shared" si="31"/>
        <v>1.5866629563584814E-2</v>
      </c>
      <c r="H12" s="1">
        <f>H13/3.3</f>
        <v>1.9039955476301777E-2</v>
      </c>
      <c r="I12" s="1">
        <f t="shared" si="31"/>
        <v>2.2213281389018739E-2</v>
      </c>
      <c r="J12" s="1">
        <f t="shared" si="31"/>
        <v>2.5386607301735701E-2</v>
      </c>
      <c r="K12" s="1">
        <f>K13/3.3</f>
        <v>2.8559933214452663E-2</v>
      </c>
      <c r="L12">
        <f>L13/3.3</f>
        <v>3.1733259127169629E-2</v>
      </c>
      <c r="M12" s="1">
        <f>$L12+($AF$12-$L12)*(M$2-1)/20</f>
        <v>3.2526590605348869E-2</v>
      </c>
      <c r="N12" s="1">
        <f t="shared" ref="N12:AD12" si="32">$L12+($AF$12-$L12)*(N$2-1)/20</f>
        <v>3.331992208352811E-2</v>
      </c>
      <c r="O12" s="1">
        <f t="shared" si="32"/>
        <v>3.411325356170735E-2</v>
      </c>
      <c r="P12" s="1">
        <f t="shared" si="32"/>
        <v>3.4906585039886591E-2</v>
      </c>
      <c r="Q12" s="1">
        <f t="shared" si="32"/>
        <v>3.5699916518065831E-2</v>
      </c>
      <c r="R12" s="1">
        <f t="shared" si="32"/>
        <v>3.6493247996245072E-2</v>
      </c>
      <c r="S12" s="1">
        <f t="shared" si="32"/>
        <v>3.7286579474424313E-2</v>
      </c>
      <c r="T12" s="1">
        <f t="shared" si="32"/>
        <v>3.8079910952603553E-2</v>
      </c>
      <c r="U12" s="1">
        <f t="shared" si="32"/>
        <v>3.8873242430782794E-2</v>
      </c>
      <c r="V12" s="1">
        <f t="shared" si="32"/>
        <v>3.9666573908962041E-2</v>
      </c>
      <c r="W12" s="1">
        <f t="shared" si="32"/>
        <v>4.0459905387141282E-2</v>
      </c>
      <c r="X12" s="1">
        <f t="shared" si="32"/>
        <v>4.1253236865320522E-2</v>
      </c>
      <c r="Y12" s="1">
        <f t="shared" si="32"/>
        <v>4.2046568343499763E-2</v>
      </c>
      <c r="Z12" s="1">
        <f t="shared" si="32"/>
        <v>4.2839899821679003E-2</v>
      </c>
      <c r="AA12" s="1">
        <f t="shared" si="32"/>
        <v>4.3633231299858244E-2</v>
      </c>
      <c r="AB12" s="1">
        <f t="shared" si="32"/>
        <v>4.4426562778037484E-2</v>
      </c>
      <c r="AC12" s="1">
        <f t="shared" si="32"/>
        <v>4.5219894256216725E-2</v>
      </c>
      <c r="AD12" s="1">
        <f t="shared" si="32"/>
        <v>4.6013225734395966E-2</v>
      </c>
      <c r="AE12" s="1">
        <f>$L12+($AF$12-$L12)*(AE$2-1)/20</f>
        <v>4.6806557212575206E-2</v>
      </c>
      <c r="AF12" s="22">
        <f>L12*1.5</f>
        <v>4.7599888690754447E-2</v>
      </c>
      <c r="AG12" s="23">
        <f>$AF12/10*(10-AG2)</f>
        <v>4.2839899821679003E-2</v>
      </c>
      <c r="AH12" s="23">
        <f t="shared" ref="AH12:AP12" si="33">$AF12/10*(10-AH2)</f>
        <v>3.807991095260356E-2</v>
      </c>
      <c r="AI12" s="23">
        <f t="shared" si="33"/>
        <v>3.3319922083528117E-2</v>
      </c>
      <c r="AJ12" s="23">
        <f t="shared" si="33"/>
        <v>2.855993321445267E-2</v>
      </c>
      <c r="AK12" s="23">
        <f t="shared" si="33"/>
        <v>2.3799944345377223E-2</v>
      </c>
      <c r="AL12" s="23">
        <f t="shared" si="33"/>
        <v>1.903995547630178E-2</v>
      </c>
      <c r="AM12" s="23">
        <f t="shared" si="33"/>
        <v>1.4279966607226335E-2</v>
      </c>
      <c r="AN12" s="23">
        <f t="shared" si="33"/>
        <v>9.51997773815089E-3</v>
      </c>
      <c r="AO12" s="23">
        <f t="shared" si="33"/>
        <v>4.759988869075445E-3</v>
      </c>
      <c r="AP12" s="23">
        <f t="shared" si="33"/>
        <v>0</v>
      </c>
    </row>
    <row r="13" spans="1:193" x14ac:dyDescent="0.15">
      <c r="A13" t="s">
        <v>47</v>
      </c>
      <c r="B13" s="1">
        <f t="shared" ref="B13:J13" si="34">$L$13/10*A2</f>
        <v>0</v>
      </c>
      <c r="C13" s="1">
        <f t="shared" si="34"/>
        <v>1.0471975511965976E-2</v>
      </c>
      <c r="D13" s="1">
        <f t="shared" si="34"/>
        <v>2.0943951023931952E-2</v>
      </c>
      <c r="E13" s="1">
        <f t="shared" si="34"/>
        <v>3.1415926535897927E-2</v>
      </c>
      <c r="F13" s="1">
        <f t="shared" si="34"/>
        <v>4.1887902047863905E-2</v>
      </c>
      <c r="G13" s="1">
        <f t="shared" si="34"/>
        <v>5.2359877559829883E-2</v>
      </c>
      <c r="H13" s="1">
        <f t="shared" si="34"/>
        <v>6.2831853071795854E-2</v>
      </c>
      <c r="I13" s="1">
        <f t="shared" si="34"/>
        <v>7.3303828583761832E-2</v>
      </c>
      <c r="J13" s="1">
        <f t="shared" si="34"/>
        <v>8.377580409572781E-2</v>
      </c>
      <c r="K13" s="1">
        <f>$L$13/10*J2</f>
        <v>9.4247779607693788E-2</v>
      </c>
      <c r="L13" s="21">
        <f>6/180*PI()</f>
        <v>0.10471975511965977</v>
      </c>
      <c r="M13" s="1">
        <f>$L13+($AF$13-$L13)*(M$2-1)/20</f>
        <v>0.10733774899765126</v>
      </c>
      <c r="N13" s="1">
        <f t="shared" ref="N13:AE13" si="35">$L13+($AF$13-$L13)*(N$2-1)/20</f>
        <v>0.10995574287564275</v>
      </c>
      <c r="O13" s="1">
        <f t="shared" si="35"/>
        <v>0.11257373675363425</v>
      </c>
      <c r="P13" s="1">
        <f t="shared" si="35"/>
        <v>0.11519173063162574</v>
      </c>
      <c r="Q13" s="1">
        <f t="shared" si="35"/>
        <v>0.11780972450961724</v>
      </c>
      <c r="R13" s="1">
        <f t="shared" si="35"/>
        <v>0.12042771838760874</v>
      </c>
      <c r="S13" s="1">
        <f t="shared" si="35"/>
        <v>0.12304571226560022</v>
      </c>
      <c r="T13" s="1">
        <f t="shared" si="35"/>
        <v>0.12566370614359174</v>
      </c>
      <c r="U13" s="1">
        <f t="shared" si="35"/>
        <v>0.12828170002158321</v>
      </c>
      <c r="V13" s="1">
        <f t="shared" si="35"/>
        <v>0.1308996938995747</v>
      </c>
      <c r="W13" s="1">
        <f t="shared" si="35"/>
        <v>0.1335176877775662</v>
      </c>
      <c r="X13" s="1">
        <f t="shared" si="35"/>
        <v>0.1361356816555577</v>
      </c>
      <c r="Y13" s="1">
        <f t="shared" si="35"/>
        <v>0.1387536755335492</v>
      </c>
      <c r="Z13" s="1">
        <f t="shared" si="35"/>
        <v>0.1413716694115407</v>
      </c>
      <c r="AA13" s="1">
        <f t="shared" si="35"/>
        <v>0.14398966328953219</v>
      </c>
      <c r="AB13" s="1">
        <f t="shared" si="35"/>
        <v>0.14660765716752366</v>
      </c>
      <c r="AC13" s="1">
        <f t="shared" si="35"/>
        <v>0.14922565104551516</v>
      </c>
      <c r="AD13" s="1">
        <f t="shared" si="35"/>
        <v>0.15184364492350666</v>
      </c>
      <c r="AE13" s="1">
        <f t="shared" si="35"/>
        <v>0.15446163880149816</v>
      </c>
      <c r="AF13" s="22">
        <f>L13*1.5</f>
        <v>0.15707963267948966</v>
      </c>
      <c r="AG13" s="23">
        <f>$AF13/10*(10-AG2)</f>
        <v>0.1413716694115407</v>
      </c>
      <c r="AH13" s="23">
        <f t="shared" ref="AH13:AP13" si="36">$AF13/10*(10-AH2)</f>
        <v>0.12566370614359174</v>
      </c>
      <c r="AI13" s="23">
        <f t="shared" si="36"/>
        <v>0.10995574287564278</v>
      </c>
      <c r="AJ13" s="23">
        <f t="shared" si="36"/>
        <v>9.4247779607693802E-2</v>
      </c>
      <c r="AK13" s="23">
        <f t="shared" si="36"/>
        <v>7.8539816339744828E-2</v>
      </c>
      <c r="AL13" s="23">
        <f t="shared" si="36"/>
        <v>6.2831853071795868E-2</v>
      </c>
      <c r="AM13" s="23">
        <f t="shared" si="36"/>
        <v>4.7123889803846901E-2</v>
      </c>
      <c r="AN13" s="23">
        <f t="shared" si="36"/>
        <v>3.1415926535897934E-2</v>
      </c>
      <c r="AO13" s="23">
        <f t="shared" si="36"/>
        <v>1.5707963267948967E-2</v>
      </c>
      <c r="AP13" s="23">
        <f t="shared" si="36"/>
        <v>0</v>
      </c>
      <c r="BH13">
        <f>'old221'!AN8</f>
        <v>-8.3451431085324504E-2</v>
      </c>
      <c r="BI13">
        <f>'old221'!AO8</f>
        <v>-8.5726270017370002E-2</v>
      </c>
      <c r="BJ13">
        <f>'old221'!AP8</f>
        <v>-8.8004922649265196E-2</v>
      </c>
      <c r="BK13">
        <f>'old221'!AQ8</f>
        <v>-5.1213310838096597E-2</v>
      </c>
      <c r="BL13">
        <f>'old221'!AR8</f>
        <v>-1.52531495379027E-2</v>
      </c>
    </row>
    <row r="14" spans="1:193" x14ac:dyDescent="0.15">
      <c r="B14" t="s">
        <v>49</v>
      </c>
      <c r="AG14" s="24">
        <v>0</v>
      </c>
      <c r="AH14" s="24">
        <v>0</v>
      </c>
      <c r="AI14" s="24">
        <v>0</v>
      </c>
      <c r="AJ14" s="24">
        <v>0</v>
      </c>
      <c r="AK14" s="24">
        <v>0</v>
      </c>
      <c r="AL14" s="24">
        <v>0</v>
      </c>
      <c r="AM14" s="24">
        <v>0</v>
      </c>
      <c r="AN14" s="24">
        <v>0</v>
      </c>
      <c r="AO14" s="24">
        <v>0</v>
      </c>
      <c r="AP14" s="24">
        <v>0</v>
      </c>
      <c r="BG14">
        <f t="shared" ref="BG14:BM14" si="37">AC$12</f>
        <v>4.5219894256216725E-2</v>
      </c>
      <c r="BH14">
        <f t="shared" si="37"/>
        <v>4.6013225734395966E-2</v>
      </c>
      <c r="BI14">
        <f t="shared" si="37"/>
        <v>4.6806557212575206E-2</v>
      </c>
      <c r="BJ14">
        <f t="shared" si="37"/>
        <v>4.7599888690754447E-2</v>
      </c>
      <c r="BK14">
        <f t="shared" si="37"/>
        <v>4.2839899821679003E-2</v>
      </c>
      <c r="BL14">
        <f t="shared" si="37"/>
        <v>3.807991095260356E-2</v>
      </c>
      <c r="BM14">
        <f t="shared" si="37"/>
        <v>3.3319922083528117E-2</v>
      </c>
    </row>
    <row r="15" spans="1:193" x14ac:dyDescent="0.15">
      <c r="AG15" s="24">
        <v>0</v>
      </c>
      <c r="AH15" s="24">
        <v>0</v>
      </c>
      <c r="AI15" s="24">
        <v>0</v>
      </c>
      <c r="AJ15" s="24">
        <v>0</v>
      </c>
      <c r="AK15" s="24">
        <v>0</v>
      </c>
      <c r="AL15" s="24">
        <v>0</v>
      </c>
      <c r="AM15" s="24">
        <v>0</v>
      </c>
      <c r="AN15" s="24">
        <v>0</v>
      </c>
      <c r="AO15" s="24">
        <v>0</v>
      </c>
      <c r="AP15" s="24">
        <v>0</v>
      </c>
      <c r="BJ15">
        <f>BJ13+BJ14</f>
        <v>-4.040503395851075E-2</v>
      </c>
      <c r="BK15">
        <f>BK13+BK14</f>
        <v>-8.3734110164175937E-3</v>
      </c>
    </row>
    <row r="71" spans="2:2" x14ac:dyDescent="0.15">
      <c r="B71" s="6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K71"/>
  <sheetViews>
    <sheetView topLeftCell="A25" zoomScale="77" zoomScaleNormal="77" workbookViewId="0">
      <pane xSplit="1" topLeftCell="B1" activePane="topRight" state="frozen"/>
      <selection pane="topRight" activeCell="B6" sqref="B6:BT6"/>
    </sheetView>
  </sheetViews>
  <sheetFormatPr defaultColWidth="5.375" defaultRowHeight="13.5" x14ac:dyDescent="0.15"/>
  <cols>
    <col min="1" max="1" width="5.875" customWidth="1"/>
    <col min="2" max="11" width="7" customWidth="1"/>
    <col min="12" max="31" width="3.875" customWidth="1"/>
    <col min="32" max="32" width="18.125" customWidth="1"/>
    <col min="33" max="71" width="3.875" customWidth="1"/>
    <col min="72" max="72" width="10.875" customWidth="1"/>
    <col min="73" max="73" width="14.25" style="1" customWidth="1"/>
    <col min="81" max="109" width="2.125" customWidth="1"/>
    <col min="110" max="190" width="1.875" customWidth="1"/>
    <col min="191" max="191" width="11.75" customWidth="1"/>
  </cols>
  <sheetData>
    <row r="1" spans="1:193" x14ac:dyDescent="0.15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 s="5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K1">
        <v>72</v>
      </c>
    </row>
    <row r="2" spans="1:193" x14ac:dyDescent="0.15">
      <c r="B2">
        <v>1</v>
      </c>
      <c r="C2">
        <v>2</v>
      </c>
      <c r="D2">
        <v>3</v>
      </c>
      <c r="E2">
        <v>4</v>
      </c>
      <c r="F2">
        <v>5</v>
      </c>
      <c r="G2">
        <v>6</v>
      </c>
      <c r="H2">
        <v>7</v>
      </c>
      <c r="I2">
        <v>8</v>
      </c>
      <c r="J2">
        <v>9</v>
      </c>
      <c r="K2">
        <v>10</v>
      </c>
      <c r="L2">
        <v>1</v>
      </c>
      <c r="M2">
        <v>2</v>
      </c>
      <c r="N2">
        <v>3</v>
      </c>
      <c r="O2">
        <v>4</v>
      </c>
      <c r="P2">
        <v>5</v>
      </c>
      <c r="Q2">
        <v>6</v>
      </c>
      <c r="R2">
        <v>7</v>
      </c>
      <c r="S2">
        <v>8</v>
      </c>
      <c r="T2">
        <v>9</v>
      </c>
      <c r="U2">
        <v>10</v>
      </c>
      <c r="V2">
        <v>11</v>
      </c>
      <c r="W2">
        <v>12</v>
      </c>
      <c r="X2">
        <v>13</v>
      </c>
      <c r="Y2">
        <v>14</v>
      </c>
      <c r="Z2">
        <v>15</v>
      </c>
      <c r="AA2">
        <v>16</v>
      </c>
      <c r="AB2">
        <v>17</v>
      </c>
      <c r="AC2">
        <v>18</v>
      </c>
      <c r="AD2">
        <v>19</v>
      </c>
      <c r="AE2">
        <v>20</v>
      </c>
      <c r="AF2">
        <v>21</v>
      </c>
      <c r="AG2">
        <v>1</v>
      </c>
      <c r="AH2">
        <v>2</v>
      </c>
      <c r="AI2">
        <v>3</v>
      </c>
      <c r="AJ2">
        <v>4</v>
      </c>
      <c r="AK2">
        <v>5</v>
      </c>
      <c r="AL2">
        <v>6</v>
      </c>
      <c r="AM2">
        <v>7</v>
      </c>
      <c r="AN2">
        <v>8</v>
      </c>
      <c r="AO2">
        <v>9</v>
      </c>
      <c r="AP2">
        <v>10</v>
      </c>
      <c r="AQ2">
        <v>22</v>
      </c>
      <c r="AR2">
        <v>23</v>
      </c>
      <c r="AS2">
        <v>24</v>
      </c>
      <c r="AT2">
        <v>25</v>
      </c>
      <c r="AU2">
        <v>26</v>
      </c>
      <c r="AV2">
        <v>27</v>
      </c>
      <c r="AW2">
        <v>28</v>
      </c>
      <c r="AX2">
        <v>29</v>
      </c>
      <c r="AY2">
        <v>30</v>
      </c>
      <c r="AZ2">
        <v>31</v>
      </c>
      <c r="BA2">
        <v>32</v>
      </c>
      <c r="BB2">
        <v>33</v>
      </c>
      <c r="BC2">
        <v>34</v>
      </c>
      <c r="BD2">
        <v>35</v>
      </c>
      <c r="BE2">
        <v>36</v>
      </c>
      <c r="BF2">
        <v>37</v>
      </c>
      <c r="BG2">
        <v>38</v>
      </c>
      <c r="BH2">
        <v>39</v>
      </c>
      <c r="BI2">
        <v>40</v>
      </c>
      <c r="BJ2">
        <v>41</v>
      </c>
      <c r="BK2">
        <v>1</v>
      </c>
      <c r="BL2">
        <v>2</v>
      </c>
      <c r="BM2">
        <v>3</v>
      </c>
      <c r="BN2">
        <v>4</v>
      </c>
      <c r="BO2">
        <v>5</v>
      </c>
      <c r="BP2">
        <v>6</v>
      </c>
      <c r="BQ2">
        <v>7</v>
      </c>
      <c r="BR2">
        <v>8</v>
      </c>
      <c r="BS2">
        <v>9</v>
      </c>
      <c r="BT2">
        <v>10</v>
      </c>
      <c r="BU2" s="1">
        <v>42</v>
      </c>
      <c r="BV2">
        <v>43</v>
      </c>
      <c r="BW2">
        <v>44</v>
      </c>
      <c r="BX2">
        <v>45</v>
      </c>
      <c r="BY2">
        <v>46</v>
      </c>
      <c r="BZ2">
        <v>47</v>
      </c>
      <c r="CA2">
        <v>48</v>
      </c>
      <c r="CB2">
        <v>49</v>
      </c>
      <c r="CC2">
        <v>50</v>
      </c>
      <c r="CD2">
        <v>51</v>
      </c>
      <c r="CE2">
        <v>52</v>
      </c>
      <c r="CF2">
        <v>53</v>
      </c>
      <c r="CG2">
        <v>54</v>
      </c>
      <c r="CH2">
        <v>55</v>
      </c>
      <c r="CI2">
        <v>56</v>
      </c>
      <c r="CJ2">
        <v>57</v>
      </c>
      <c r="CK2">
        <v>58</v>
      </c>
      <c r="CL2">
        <v>59</v>
      </c>
      <c r="CM2">
        <v>60</v>
      </c>
      <c r="CN2">
        <v>61</v>
      </c>
      <c r="CO2">
        <v>1</v>
      </c>
      <c r="CP2">
        <v>2</v>
      </c>
      <c r="CQ2">
        <v>3</v>
      </c>
      <c r="CR2">
        <v>4</v>
      </c>
      <c r="CS2">
        <v>5</v>
      </c>
      <c r="CT2">
        <v>6</v>
      </c>
      <c r="CU2">
        <v>7</v>
      </c>
      <c r="CV2">
        <v>8</v>
      </c>
      <c r="CW2">
        <v>9</v>
      </c>
      <c r="CX2">
        <v>10</v>
      </c>
      <c r="CY2">
        <v>62</v>
      </c>
      <c r="CZ2">
        <v>63</v>
      </c>
      <c r="DA2">
        <v>64</v>
      </c>
      <c r="DB2">
        <v>65</v>
      </c>
      <c r="DC2">
        <v>66</v>
      </c>
      <c r="DD2">
        <v>67</v>
      </c>
      <c r="DE2">
        <v>68</v>
      </c>
      <c r="DF2">
        <v>69</v>
      </c>
      <c r="DG2">
        <v>70</v>
      </c>
      <c r="DH2">
        <v>71</v>
      </c>
      <c r="DI2">
        <v>72</v>
      </c>
      <c r="DJ2">
        <v>73</v>
      </c>
      <c r="DK2">
        <v>74</v>
      </c>
      <c r="DL2">
        <v>75</v>
      </c>
      <c r="DM2">
        <v>76</v>
      </c>
      <c r="DN2">
        <v>77</v>
      </c>
      <c r="DO2">
        <v>78</v>
      </c>
      <c r="DP2">
        <v>79</v>
      </c>
      <c r="DQ2">
        <v>80</v>
      </c>
      <c r="DR2">
        <v>81</v>
      </c>
      <c r="DS2">
        <v>1</v>
      </c>
      <c r="DT2">
        <v>2</v>
      </c>
      <c r="DU2">
        <v>3</v>
      </c>
      <c r="DV2">
        <v>4</v>
      </c>
      <c r="DW2">
        <v>5</v>
      </c>
      <c r="DX2">
        <v>6</v>
      </c>
      <c r="DY2">
        <v>7</v>
      </c>
      <c r="DZ2">
        <v>8</v>
      </c>
      <c r="EA2">
        <v>9</v>
      </c>
      <c r="EB2">
        <v>10</v>
      </c>
      <c r="EC2">
        <v>82</v>
      </c>
      <c r="ED2">
        <v>83</v>
      </c>
      <c r="EE2">
        <v>84</v>
      </c>
      <c r="EF2">
        <v>85</v>
      </c>
      <c r="EG2">
        <v>86</v>
      </c>
      <c r="EH2">
        <v>87</v>
      </c>
      <c r="EI2">
        <v>88</v>
      </c>
      <c r="EJ2">
        <v>89</v>
      </c>
      <c r="EK2">
        <v>90</v>
      </c>
      <c r="EL2">
        <v>91</v>
      </c>
      <c r="EM2">
        <v>92</v>
      </c>
      <c r="EN2">
        <v>93</v>
      </c>
      <c r="EO2">
        <v>94</v>
      </c>
      <c r="EP2">
        <v>95</v>
      </c>
      <c r="EQ2">
        <v>96</v>
      </c>
      <c r="ER2">
        <v>97</v>
      </c>
      <c r="ES2">
        <v>98</v>
      </c>
      <c r="ET2">
        <v>99</v>
      </c>
      <c r="EU2">
        <v>100</v>
      </c>
      <c r="EV2">
        <v>101</v>
      </c>
      <c r="EW2">
        <v>1</v>
      </c>
      <c r="EX2">
        <v>2</v>
      </c>
      <c r="EY2">
        <v>3</v>
      </c>
      <c r="EZ2">
        <v>4</v>
      </c>
      <c r="FA2">
        <v>5</v>
      </c>
      <c r="FB2">
        <v>6</v>
      </c>
      <c r="FC2">
        <v>7</v>
      </c>
      <c r="FD2">
        <v>8</v>
      </c>
      <c r="FE2">
        <v>9</v>
      </c>
      <c r="FF2">
        <v>10</v>
      </c>
      <c r="FG2">
        <v>102</v>
      </c>
      <c r="FH2">
        <v>103</v>
      </c>
      <c r="FI2">
        <v>104</v>
      </c>
      <c r="FJ2">
        <v>105</v>
      </c>
      <c r="FK2">
        <v>106</v>
      </c>
      <c r="FL2">
        <v>107</v>
      </c>
      <c r="FM2">
        <v>108</v>
      </c>
      <c r="FN2">
        <v>109</v>
      </c>
      <c r="FO2">
        <v>110</v>
      </c>
      <c r="FP2">
        <v>111</v>
      </c>
      <c r="FQ2">
        <v>112</v>
      </c>
      <c r="FR2">
        <v>113</v>
      </c>
      <c r="FS2">
        <v>114</v>
      </c>
      <c r="FT2">
        <v>115</v>
      </c>
      <c r="FU2">
        <v>116</v>
      </c>
      <c r="FV2">
        <v>117</v>
      </c>
      <c r="FW2">
        <v>118</v>
      </c>
      <c r="FX2">
        <v>119</v>
      </c>
      <c r="FY2">
        <v>120</v>
      </c>
      <c r="FZ2">
        <v>1</v>
      </c>
      <c r="GA2">
        <v>2</v>
      </c>
      <c r="GB2">
        <v>3</v>
      </c>
      <c r="GC2">
        <v>4</v>
      </c>
      <c r="GD2">
        <v>5</v>
      </c>
      <c r="GE2">
        <v>6</v>
      </c>
      <c r="GF2">
        <v>7</v>
      </c>
      <c r="GG2">
        <v>8</v>
      </c>
      <c r="GH2">
        <v>9</v>
      </c>
      <c r="GI2">
        <v>10</v>
      </c>
      <c r="GK2">
        <v>42</v>
      </c>
    </row>
    <row r="3" spans="1:193" x14ac:dyDescent="0.15">
      <c r="A3" t="s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f>'old218'!B2</f>
        <v>0</v>
      </c>
      <c r="M3">
        <f>'old221'!C2</f>
        <v>-2.1170580763962801E-3</v>
      </c>
      <c r="N3">
        <f>'old221'!D2</f>
        <v>-4.2386265444411802E-3</v>
      </c>
      <c r="O3">
        <f>'old221'!E2</f>
        <v>-6.3646842687421499E-3</v>
      </c>
      <c r="P3">
        <f>'old221'!F2</f>
        <v>-8.4952102516755498E-3</v>
      </c>
      <c r="Q3">
        <f>'old221'!G2</f>
        <v>-1.06301836343934E-2</v>
      </c>
      <c r="R3">
        <f>'old221'!H2</f>
        <v>-1.27695836978468E-2</v>
      </c>
      <c r="S3">
        <f>'old221'!I2</f>
        <v>-1.49133898638238E-2</v>
      </c>
      <c r="T3">
        <f>'old221'!J2</f>
        <v>-1.7061581696004701E-2</v>
      </c>
      <c r="U3">
        <f>'old221'!K2</f>
        <v>-1.9214138901031401E-2</v>
      </c>
      <c r="V3">
        <f>'old221'!L2</f>
        <v>-2.13710413295931E-2</v>
      </c>
      <c r="W3">
        <f>'old221'!M2</f>
        <v>-2.35322689775266E-2</v>
      </c>
      <c r="X3">
        <f>'old221'!N2</f>
        <v>-2.5697801986931602E-2</v>
      </c>
      <c r="Y3">
        <f>'old221'!O2</f>
        <v>-2.7867620647301399E-2</v>
      </c>
      <c r="Z3">
        <f>'old221'!P2</f>
        <v>-3.0041705396667701E-2</v>
      </c>
      <c r="AA3">
        <f>'old221'!Q2</f>
        <v>-3.2220036822760097E-2</v>
      </c>
      <c r="AB3">
        <f>'old221'!R2</f>
        <v>-3.4402595664179997E-2</v>
      </c>
      <c r="AC3">
        <f>'old221'!S2</f>
        <v>-3.6589362811589199E-2</v>
      </c>
      <c r="AD3">
        <f>'old221'!T2</f>
        <v>-3.87803193089118E-2</v>
      </c>
      <c r="AE3">
        <f>'old221'!U2</f>
        <v>-4.0975446354551498E-2</v>
      </c>
      <c r="AF3">
        <f>'old221'!V2</f>
        <v>-4.3174725302621599E-2</v>
      </c>
      <c r="AG3" s="11">
        <f>'old221'!$V$2</f>
        <v>-4.3174725302621599E-2</v>
      </c>
      <c r="AH3" s="11">
        <f>'old221'!$V$2</f>
        <v>-4.3174725302621599E-2</v>
      </c>
      <c r="AI3" s="11">
        <f>'old221'!$V$2</f>
        <v>-4.3174725302621599E-2</v>
      </c>
      <c r="AJ3" s="11">
        <f>'old221'!$V$2</f>
        <v>-4.3174725302621599E-2</v>
      </c>
      <c r="AK3" s="11">
        <f>'old221'!$V$2</f>
        <v>-4.3174725302621599E-2</v>
      </c>
      <c r="AL3" s="11">
        <f>'old221'!$V$2</f>
        <v>-4.3174725302621599E-2</v>
      </c>
      <c r="AM3" s="11">
        <f>'old221'!$V$2</f>
        <v>-4.3174725302621599E-2</v>
      </c>
      <c r="AN3" s="11">
        <f>'old221'!$V$2</f>
        <v>-4.3174725302621599E-2</v>
      </c>
      <c r="AO3" s="11">
        <f>'old221'!$V$2</f>
        <v>-4.3174725302621599E-2</v>
      </c>
      <c r="AP3" s="11">
        <f>'old221'!$V$2</f>
        <v>-4.3174725302621599E-2</v>
      </c>
      <c r="AQ3">
        <f>'old221'!W2</f>
        <v>-4.5378137664189098E-2</v>
      </c>
      <c r="AR3">
        <f>'old221'!X2</f>
        <v>-4.7585665108533598E-2</v>
      </c>
      <c r="AS3">
        <f>'old221'!Y2</f>
        <v>-4.9797289464418797E-2</v>
      </c>
      <c r="AT3">
        <f>'old221'!Z2</f>
        <v>-5.2012992721378201E-2</v>
      </c>
      <c r="AU3">
        <f>'old221'!AA2</f>
        <v>-5.4232757031014399E-2</v>
      </c>
      <c r="AV3">
        <f>'old221'!AB2</f>
        <v>-5.6456564708311702E-2</v>
      </c>
      <c r="AW3">
        <f>'old221'!AC2</f>
        <v>-5.8684398232962599E-2</v>
      </c>
      <c r="AX3">
        <f>'old221'!AD2</f>
        <v>-6.0916240250707097E-2</v>
      </c>
      <c r="AY3">
        <f>'old221'!AE2</f>
        <v>-6.3152073574687106E-2</v>
      </c>
      <c r="AZ3">
        <f>'old221'!AF2</f>
        <v>-6.5391881186812204E-2</v>
      </c>
      <c r="BA3">
        <f>'old221'!AG2</f>
        <v>-6.7635646239140507E-2</v>
      </c>
      <c r="BB3">
        <f>'old221'!AH2</f>
        <v>-6.9883352055272005E-2</v>
      </c>
      <c r="BC3">
        <f>'old221'!AI2</f>
        <v>-7.2134982131756301E-2</v>
      </c>
      <c r="BD3">
        <f>'old221'!AJ2</f>
        <v>-7.4390520139513E-2</v>
      </c>
      <c r="BE3">
        <f>'old221'!AK2</f>
        <v>-7.66499499252664E-2</v>
      </c>
      <c r="BF3">
        <f>'old221'!AL2</f>
        <v>-7.8913255512993705E-2</v>
      </c>
      <c r="BG3">
        <f>'old221'!AM2</f>
        <v>-8.1180421105385897E-2</v>
      </c>
      <c r="BH3">
        <f>'old221'!AN2</f>
        <v>-8.3451431085324504E-2</v>
      </c>
      <c r="BI3">
        <f>'old221'!AO2</f>
        <v>-8.5726270017370002E-2</v>
      </c>
      <c r="BJ3">
        <f>'old221'!AP2</f>
        <v>-8.8004922649265196E-2</v>
      </c>
      <c r="BK3">
        <f>$BJ3</f>
        <v>-8.8004922649265196E-2</v>
      </c>
      <c r="BL3">
        <f t="shared" ref="BL3:BT3" si="0">$BJ3</f>
        <v>-8.8004922649265196E-2</v>
      </c>
      <c r="BM3">
        <f t="shared" si="0"/>
        <v>-8.8004922649265196E-2</v>
      </c>
      <c r="BN3">
        <f t="shared" si="0"/>
        <v>-8.8004922649265196E-2</v>
      </c>
      <c r="BO3">
        <f t="shared" si="0"/>
        <v>-8.8004922649265196E-2</v>
      </c>
      <c r="BP3">
        <f t="shared" si="0"/>
        <v>-8.8004922649265196E-2</v>
      </c>
      <c r="BQ3">
        <f t="shared" si="0"/>
        <v>-8.8004922649265196E-2</v>
      </c>
      <c r="BR3">
        <f t="shared" si="0"/>
        <v>-8.8004922649265196E-2</v>
      </c>
      <c r="BS3">
        <f t="shared" si="0"/>
        <v>-8.8004922649265196E-2</v>
      </c>
      <c r="BT3">
        <f t="shared" si="0"/>
        <v>-8.8004922649265196E-2</v>
      </c>
      <c r="BU3" s="1">
        <f>'old221'!AQ2</f>
        <v>-9.2569825177640994E-2</v>
      </c>
      <c r="BV3" s="11">
        <f>'old221'!AR2</f>
        <v>-9.7149850840434496E-2</v>
      </c>
      <c r="BW3" s="11">
        <f>'old221'!AS2</f>
        <v>-0.101744883183131</v>
      </c>
      <c r="BX3" s="11">
        <f>'old221'!AT2</f>
        <v>-0.106354808807869</v>
      </c>
      <c r="BY3" s="11">
        <f>'old221'!AU2</f>
        <v>-0.110979517424594</v>
      </c>
      <c r="BZ3" s="11">
        <f>'old221'!AV2</f>
        <v>-0.115618901903179</v>
      </c>
      <c r="CA3" s="11">
        <f>'old221'!AW2</f>
        <v>-0.120272858326536</v>
      </c>
      <c r="CB3" s="11">
        <f>'old221'!AX2</f>
        <v>-0.12494128604474899</v>
      </c>
      <c r="CC3" s="11">
        <f>'old221'!AY2</f>
        <v>-0.12962408773025899</v>
      </c>
      <c r="CD3" s="11">
        <f>'old221'!AZ2</f>
        <v>-0.13432116943414399</v>
      </c>
      <c r="CE3" s="11">
        <f>'old221'!BA2</f>
        <v>-0.13903244064352099</v>
      </c>
      <c r="CF3" s="11">
        <f>'old221'!BB2</f>
        <v>-0.143757814340125</v>
      </c>
      <c r="CG3" s="11">
        <f>'old221'!BC2</f>
        <v>-0.148497207060104</v>
      </c>
      <c r="CH3" s="11">
        <f>'old221'!BD2</f>
        <v>-0.153250538955087</v>
      </c>
      <c r="CI3" s="11">
        <f>'old221'!BE2</f>
        <v>-0.15801773385457701</v>
      </c>
      <c r="CJ3" s="11">
        <f>'old221'!BF2</f>
        <v>-0.16279871932973</v>
      </c>
      <c r="CK3" s="11">
        <f>'old221'!BG2</f>
        <v>-0.16759342675858399</v>
      </c>
      <c r="CL3" s="11">
        <f>'old221'!BH2</f>
        <v>-0.17240179139280701</v>
      </c>
      <c r="CM3" s="11">
        <f>'old221'!BI2</f>
        <v>-0.17722375242603899</v>
      </c>
      <c r="CN3" s="11">
        <f>'old221'!BJ2</f>
        <v>-0.18205925306391399</v>
      </c>
      <c r="CO3">
        <f>$CN3</f>
        <v>-0.18205925306391399</v>
      </c>
      <c r="CP3">
        <f t="shared" ref="CP3:CX4" si="1">$CN3</f>
        <v>-0.18205925306391399</v>
      </c>
      <c r="CQ3">
        <f t="shared" si="1"/>
        <v>-0.18205925306391399</v>
      </c>
      <c r="CR3">
        <f t="shared" si="1"/>
        <v>-0.18205925306391399</v>
      </c>
      <c r="CS3">
        <f t="shared" si="1"/>
        <v>-0.18205925306391399</v>
      </c>
      <c r="CT3">
        <f t="shared" si="1"/>
        <v>-0.18205925306391399</v>
      </c>
      <c r="CU3">
        <f t="shared" si="1"/>
        <v>-0.18205925306391399</v>
      </c>
      <c r="CV3">
        <f t="shared" si="1"/>
        <v>-0.18205925306391399</v>
      </c>
      <c r="CW3">
        <f t="shared" si="1"/>
        <v>-0.18205925306391399</v>
      </c>
      <c r="CX3">
        <f t="shared" si="1"/>
        <v>-0.18205925306391399</v>
      </c>
      <c r="CY3">
        <f>'old221'!BK2</f>
        <v>-0.144189924732014</v>
      </c>
      <c r="CZ3">
        <f>'old221'!BL2</f>
        <v>-0.107152046911087</v>
      </c>
      <c r="DA3">
        <f>'old221'!BM2</f>
        <v>-7.1479267537253796E-2</v>
      </c>
      <c r="DB3">
        <f>'old221'!BN2</f>
        <v>-3.7674740503081103E-2</v>
      </c>
      <c r="DC3">
        <f>'old221'!BO2</f>
        <v>-6.1998860310625899E-3</v>
      </c>
      <c r="DD3">
        <f>'old221'!BP2</f>
        <v>2.2535916691678499E-2</v>
      </c>
      <c r="DE3">
        <f>'old221'!BQ2</f>
        <v>4.8184474367951403E-2</v>
      </c>
      <c r="DF3">
        <f>'old221'!BR2</f>
        <v>7.0466557653384096E-2</v>
      </c>
      <c r="DG3">
        <f>'old221'!BS2</f>
        <v>8.9178138678564806E-2</v>
      </c>
      <c r="DH3">
        <f>'old221'!BT2</f>
        <v>0.104194948694498</v>
      </c>
      <c r="DI3">
        <f>'old221'!BU2</f>
        <v>0.11547525403111</v>
      </c>
      <c r="DJ3">
        <f>'old221'!BV2</f>
        <v>0.123060788358475</v>
      </c>
      <c r="DK3">
        <f>'old221'!BW2</f>
        <v>0.12707582042558799</v>
      </c>
      <c r="DL3">
        <f>'old221'!BX2</f>
        <v>0.12772437810186099</v>
      </c>
      <c r="DM3">
        <f>'old221'!BY2</f>
        <v>0.12528569073166601</v>
      </c>
      <c r="DN3">
        <f>'old221'!BZ2</f>
        <v>0.120107951612193</v>
      </c>
      <c r="DO3">
        <f>'old221'!CA2</f>
        <v>0.112600539930566</v>
      </c>
      <c r="DP3">
        <f>'old221'!CB2</f>
        <v>0.10322487590927799</v>
      </c>
      <c r="DQ3">
        <f>'old221'!CC2</f>
        <v>9.2484113440897603E-2</v>
      </c>
      <c r="DR3">
        <f>'old221'!CD2</f>
        <v>8.0911900461542202E-2</v>
      </c>
      <c r="DS3" s="1">
        <f>$DR$3+C$12</f>
        <v>8.4085226374259164E-2</v>
      </c>
      <c r="DT3" s="1">
        <f t="shared" ref="DT3:EB3" si="2">$DR$3+D$12</f>
        <v>8.7258552286976127E-2</v>
      </c>
      <c r="DU3" s="1">
        <f t="shared" si="2"/>
        <v>9.0431878199693089E-2</v>
      </c>
      <c r="DV3" s="1">
        <f t="shared" si="2"/>
        <v>9.3605204112410051E-2</v>
      </c>
      <c r="DW3" s="1">
        <f t="shared" si="2"/>
        <v>9.6778530025127013E-2</v>
      </c>
      <c r="DX3" s="1">
        <f t="shared" si="2"/>
        <v>9.9951855937843975E-2</v>
      </c>
      <c r="DY3" s="1">
        <f t="shared" si="2"/>
        <v>0.10312518185056094</v>
      </c>
      <c r="DZ3" s="1">
        <f t="shared" si="2"/>
        <v>0.1062985077632779</v>
      </c>
      <c r="EA3" s="1">
        <f t="shared" si="2"/>
        <v>0.10947183367599486</v>
      </c>
      <c r="EB3" s="1">
        <f t="shared" si="2"/>
        <v>0.11264515958871182</v>
      </c>
      <c r="EC3">
        <f>'old221'!CE2+$L$12</f>
        <v>0.10880861992713403</v>
      </c>
      <c r="ED3">
        <f>'old221'!CF2+$L$12</f>
        <v>0.10495027801726434</v>
      </c>
      <c r="EE3">
        <f>'old221'!CG2+$L$12</f>
        <v>0.10107034150129202</v>
      </c>
      <c r="EF3">
        <f>'old221'!CH2+$L$12</f>
        <v>9.7169016199788627E-2</v>
      </c>
      <c r="EG3">
        <f>'old221'!CI2+$L$12</f>
        <v>9.3246506106887839E-2</v>
      </c>
      <c r="EH3">
        <f>'old221'!CJ2+$L$12</f>
        <v>8.9303013383539437E-2</v>
      </c>
      <c r="EI3">
        <f>'old221'!CK2+$L$12</f>
        <v>8.5338738348904736E-2</v>
      </c>
      <c r="EJ3">
        <f>'old221'!CL2+$L$12</f>
        <v>8.1353879469961837E-2</v>
      </c>
      <c r="EK3">
        <f>'old221'!CM2+$L$12</f>
        <v>7.734863334938373E-2</v>
      </c>
      <c r="EL3">
        <f>'old221'!CN2+$L$12</f>
        <v>7.332319471174753E-2</v>
      </c>
      <c r="EM3">
        <f>'old221'!CO2+$L$12</f>
        <v>6.9277756388136727E-2</v>
      </c>
      <c r="EN3">
        <f>'old221'!CP2+$L$12</f>
        <v>6.5212509299189925E-2</v>
      </c>
      <c r="EO3">
        <f>'old221'!CQ2+$L$12</f>
        <v>6.1127642436649726E-2</v>
      </c>
      <c r="EP3">
        <f>'old221'!CR2+$L$12</f>
        <v>5.7023342843463526E-2</v>
      </c>
      <c r="EQ3">
        <f>'old221'!CS2+$L$12</f>
        <v>5.2899795592484929E-2</v>
      </c>
      <c r="ER3">
        <f>'old221'!CT2+$L$12</f>
        <v>4.8757183763821328E-2</v>
      </c>
      <c r="ES3">
        <f>'old221'!CU2+$L$12</f>
        <v>4.4595688420873927E-2</v>
      </c>
      <c r="ET3">
        <f>'old221'!CV2+$L$12</f>
        <v>4.0415488585112125E-2</v>
      </c>
      <c r="EU3">
        <f>'old221'!CW2+$L$12</f>
        <v>3.6216761209620148E-2</v>
      </c>
      <c r="EV3">
        <f>'old221'!CX2+$L$12</f>
        <v>3.1999681151457911E-2</v>
      </c>
      <c r="EW3" s="2">
        <f>'old221'!$CX$2+($L$12)*(10-EW$2)/10</f>
        <v>2.8826355238740949E-2</v>
      </c>
      <c r="EX3" s="2">
        <f>'old221'!$CX$2+($L$12)*(10-EX$2)/10</f>
        <v>2.5653029326023986E-2</v>
      </c>
      <c r="EY3" s="2">
        <f>'old221'!$CX$2+($L$12)*(10-EY$2)/10</f>
        <v>2.2479703413307024E-2</v>
      </c>
      <c r="EZ3" s="2">
        <f>'old221'!$CX$2+($L$12)*(10-EZ$2)/10</f>
        <v>1.9306377500590062E-2</v>
      </c>
      <c r="FA3" s="2">
        <f>'old221'!$CX$2+($L$12)*(10-FA$2)/10</f>
        <v>1.6133051587873096E-2</v>
      </c>
      <c r="FB3" s="2">
        <f>'old221'!$CX$2+($L$12)*(10-FB$2)/10</f>
        <v>1.2959725675156134E-2</v>
      </c>
      <c r="FC3" s="2">
        <f>'old221'!$CX$2+($L$12)*(10-FC$2)/10</f>
        <v>9.786399762439172E-3</v>
      </c>
      <c r="FD3" s="2">
        <f>'old221'!$CX$2+($L$12)*(10-FD$2)/10</f>
        <v>6.6130738497222081E-3</v>
      </c>
      <c r="FE3" s="2">
        <f>'old221'!$CX$2+($L$12)*(10-FE$2)/10</f>
        <v>3.439747937005245E-3</v>
      </c>
      <c r="FF3" s="2">
        <f>'old221'!$CX$2+($L$12)*(10-FF$2)/10</f>
        <v>2.6642202428828199E-4</v>
      </c>
      <c r="FG3">
        <f>'old221'!CY2</f>
        <v>-3.9688379843003697E-3</v>
      </c>
      <c r="FH3">
        <f>'old221'!CZ2</f>
        <v>-8.2221073657973206E-3</v>
      </c>
      <c r="FI3">
        <f>'old221'!DA2</f>
        <v>-1.24932177284049E-2</v>
      </c>
      <c r="FJ3">
        <f>'old221'!DB2</f>
        <v>-1.6782002898096299E-2</v>
      </c>
      <c r="FK3">
        <f>'old221'!DC2</f>
        <v>-2.10882989516941E-2</v>
      </c>
      <c r="FL3">
        <f>'old221'!DD2</f>
        <v>-2.54119442509513E-2</v>
      </c>
      <c r="FM3">
        <f>'old221'!DE2</f>
        <v>-2.9752779477609299E-2</v>
      </c>
      <c r="FN3">
        <f>'old221'!DF2</f>
        <v>-3.4110647669413498E-2</v>
      </c>
      <c r="FO3">
        <f>'old221'!DG2</f>
        <v>-3.8485394257064903E-2</v>
      </c>
      <c r="FP3">
        <f>'old221'!DH2</f>
        <v>-4.2876867102091203E-2</v>
      </c>
      <c r="FQ3">
        <f>'old221'!DI2</f>
        <v>-4.7284916535622598E-2</v>
      </c>
      <c r="FR3">
        <f>'old221'!DJ2</f>
        <v>-5.1709395398057002E-2</v>
      </c>
      <c r="FS3">
        <f>'old221'!DK2</f>
        <v>-5.6150159079605001E-2</v>
      </c>
      <c r="FT3">
        <f>'old221'!DL2</f>
        <v>-6.0607065561707002E-2</v>
      </c>
      <c r="FU3">
        <f>'old221'!DM2</f>
        <v>-6.5079975459313003E-2</v>
      </c>
      <c r="FV3">
        <f>'old221'!DN2</f>
        <v>-6.9568752064022896E-2</v>
      </c>
      <c r="FW3">
        <f>'old221'!DO2</f>
        <v>-7.4073261388085204E-2</v>
      </c>
      <c r="FX3">
        <f>'old221'!DP2</f>
        <v>-7.8593372209254206E-2</v>
      </c>
      <c r="FY3">
        <f>'old221'!DQ2</f>
        <v>-8.3128956116509403E-2</v>
      </c>
      <c r="FZ3">
        <f>$FY3</f>
        <v>-8.3128956116509403E-2</v>
      </c>
      <c r="GA3">
        <f t="shared" ref="GA3:GI4" si="3">$FY3</f>
        <v>-8.3128956116509403E-2</v>
      </c>
      <c r="GB3">
        <f t="shared" si="3"/>
        <v>-8.3128956116509403E-2</v>
      </c>
      <c r="GC3">
        <f t="shared" si="3"/>
        <v>-8.3128956116509403E-2</v>
      </c>
      <c r="GD3">
        <f t="shared" si="3"/>
        <v>-8.3128956116509403E-2</v>
      </c>
      <c r="GE3">
        <f t="shared" si="3"/>
        <v>-8.3128956116509403E-2</v>
      </c>
      <c r="GF3">
        <f t="shared" si="3"/>
        <v>-8.3128956116509403E-2</v>
      </c>
      <c r="GG3">
        <f t="shared" si="3"/>
        <v>-8.3128956116509403E-2</v>
      </c>
      <c r="GH3">
        <f t="shared" si="3"/>
        <v>-8.3128956116509403E-2</v>
      </c>
      <c r="GI3">
        <f t="shared" si="3"/>
        <v>-8.3128956116509403E-2</v>
      </c>
      <c r="GK3">
        <v>-9.2569825177640994E-2</v>
      </c>
    </row>
    <row r="4" spans="1:193" x14ac:dyDescent="0.15">
      <c r="A4" s="4" t="s">
        <v>1</v>
      </c>
      <c r="B4" s="1">
        <v>0</v>
      </c>
      <c r="C4" s="1">
        <f t="shared" ref="C4:J4" si="4">$L$4/10*B2</f>
        <v>1.3962634015954637E-2</v>
      </c>
      <c r="D4" s="1">
        <f t="shared" si="4"/>
        <v>2.7925268031909273E-2</v>
      </c>
      <c r="E4" s="1">
        <f t="shared" si="4"/>
        <v>4.1887902047863912E-2</v>
      </c>
      <c r="F4" s="1">
        <f t="shared" si="4"/>
        <v>5.5850536063818547E-2</v>
      </c>
      <c r="G4" s="1">
        <f t="shared" si="4"/>
        <v>6.9813170079773182E-2</v>
      </c>
      <c r="H4" s="1">
        <f t="shared" si="4"/>
        <v>8.3775804095727824E-2</v>
      </c>
      <c r="I4" s="1">
        <f t="shared" si="4"/>
        <v>9.7738438111682452E-2</v>
      </c>
      <c r="J4" s="1">
        <f t="shared" si="4"/>
        <v>0.11170107212763709</v>
      </c>
      <c r="K4" s="1">
        <f>$L$4/10*J2</f>
        <v>0.12566370614359174</v>
      </c>
      <c r="L4" s="3">
        <f>8/180*PI()</f>
        <v>0.13962634015954636</v>
      </c>
      <c r="M4">
        <f>'old221'!C3+对角补偿八度!$L$4</f>
        <v>0.13975178198610497</v>
      </c>
      <c r="N4">
        <f>'old221'!D3+对角补偿八度!$L$4</f>
        <v>0.13986265614015084</v>
      </c>
      <c r="O4">
        <f>'old221'!E3+对角补偿八度!$L$4</f>
        <v>0.13995896429335233</v>
      </c>
      <c r="P4">
        <f>'old221'!F3+对角补偿八度!$L$4</f>
        <v>0.14004070790166837</v>
      </c>
      <c r="Q4">
        <f>'old221'!G3+对角补偿八度!$L$4</f>
        <v>0.14010788820578782</v>
      </c>
      <c r="R4">
        <f>'old221'!H3+对角补偿八度!$L$4</f>
        <v>0.14016050623150703</v>
      </c>
      <c r="S4">
        <f>'old221'!I3+对角补偿八度!$L$4</f>
        <v>0.14019856279004486</v>
      </c>
      <c r="T4">
        <f>'old221'!J3+对角补偿八度!$L$4</f>
        <v>0.14022205847829541</v>
      </c>
      <c r="U4">
        <f>'old221'!K3+对角补偿八度!$L$4</f>
        <v>0.14023099367901873</v>
      </c>
      <c r="V4">
        <f>'old221'!L3+对角补偿八度!$L$4</f>
        <v>0.14022536856096937</v>
      </c>
      <c r="W4">
        <f>'old221'!M3+对角补偿八度!$L$4</f>
        <v>0.14020518307896304</v>
      </c>
      <c r="X4">
        <f>'old221'!N3+对角补偿八度!$L$4</f>
        <v>0.14017043697388057</v>
      </c>
      <c r="Y4">
        <f>'old221'!O3+对角补偿八度!$L$4</f>
        <v>0.14012112977261063</v>
      </c>
      <c r="Z4">
        <f>'old221'!P3+对角补偿八度!$L$4</f>
        <v>0.14005726078792982</v>
      </c>
      <c r="AA4">
        <f>'old221'!Q3+对角补偿八度!$L$4</f>
        <v>0.13997882911832085</v>
      </c>
      <c r="AB4">
        <f>'old221'!R3+对角补偿八度!$L$4</f>
        <v>0.13988583364772891</v>
      </c>
      <c r="AC4">
        <f>'old221'!S3+对角补偿八度!$L$4</f>
        <v>0.13977827304525528</v>
      </c>
      <c r="AD4">
        <f>'old221'!T3+对角补偿八度!$L$4</f>
        <v>0.13965614576478871</v>
      </c>
      <c r="AE4">
        <f>'old221'!U3+对角补偿八度!$L$4</f>
        <v>0.13951945004457469</v>
      </c>
      <c r="AF4">
        <f>'old221'!V3+$L$4</f>
        <v>0.13936818390672248</v>
      </c>
      <c r="AG4" s="2">
        <f>'old221'!$V$3+('对角补偿2+6度 (H+K (×1.5) (改起始4) '!$L$4)*(10-AG2)/10</f>
        <v>0.12540554989076785</v>
      </c>
      <c r="AH4" s="2">
        <f>'old221'!$V$3+('对角补偿2+6度 (H+K (×1.5) (改起始4) '!$L$4)*(10-AH2)/10</f>
        <v>0.11144291587481321</v>
      </c>
      <c r="AI4" s="2">
        <f>'old221'!$V$3+('对角补偿2+6度 (H+K (×1.5) (改起始4) '!$L$4)*(10-AI2)/10</f>
        <v>9.748028185885857E-2</v>
      </c>
      <c r="AJ4" s="2">
        <f>'old221'!$V$3+('对角补偿2+6度 (H+K (×1.5) (改起始4) '!$L$4)*(10-AJ2)/10</f>
        <v>8.3517647842903942E-2</v>
      </c>
      <c r="AK4" s="2">
        <f>'old221'!$V$3+('对角补偿2+6度 (H+K (×1.5) (改起始4) '!$L$4)*(10-AK2)/10</f>
        <v>6.95550138269493E-2</v>
      </c>
      <c r="AL4" s="2">
        <f>'old221'!$V$3+('对角补偿2+6度 (H+K (×1.5) (改起始4) '!$L$4)*(10-AL2)/10</f>
        <v>5.5592379810994665E-2</v>
      </c>
      <c r="AM4" s="2">
        <f>'old221'!$V$3+('对角补偿2+6度 (H+K (×1.5) (改起始4) '!$L$4)*(10-AM2)/10</f>
        <v>4.162974579504003E-2</v>
      </c>
      <c r="AN4" s="2">
        <f>'old221'!$V$3+('对角补偿2+6度 (H+K (×1.5) (改起始4) '!$L$4)*(10-AN2)/10</f>
        <v>2.7667111779085391E-2</v>
      </c>
      <c r="AO4" s="2">
        <f>'old221'!$V$3+('对角补偿2+6度 (H+K (×1.5) (改起始4) '!$L$4)*(10-AO2)/10</f>
        <v>1.3704477763130754E-2</v>
      </c>
      <c r="AP4" s="2">
        <f>'old221'!$V$3+('对角补偿2+6度 (H+K (×1.5) (改起始4) '!$L$4)*(10-AP2)/10</f>
        <v>-2.58156252823882E-4</v>
      </c>
      <c r="AQ4">
        <f>'old221'!W3</f>
        <v>-4.2399500289791502E-4</v>
      </c>
      <c r="AR4">
        <f>'old221'!X3</f>
        <v>-6.0440877708867202E-4</v>
      </c>
      <c r="AS4">
        <f>'old221'!Y3</f>
        <v>-7.9940020528446198E-4</v>
      </c>
      <c r="AT4">
        <f>'old221'!Z3</f>
        <v>-1.00897213611151E-3</v>
      </c>
      <c r="AU4">
        <f>'old221'!AA3</f>
        <v>-1.23312763774264E-3</v>
      </c>
      <c r="AV4">
        <f>'old221'!AB3</f>
        <v>-1.4718699987688001E-3</v>
      </c>
      <c r="AW4">
        <f>'old221'!AC3</f>
        <v>-1.72520272913546E-3</v>
      </c>
      <c r="AX4">
        <f>'old221'!AD3</f>
        <v>-1.9931295611415002E-3</v>
      </c>
      <c r="AY4">
        <f>'old221'!AE3</f>
        <v>-2.27565445050426E-3</v>
      </c>
      <c r="AZ4">
        <f>'old221'!AF3</f>
        <v>-2.5727815774878602E-3</v>
      </c>
      <c r="BA4">
        <f>'old221'!AG3</f>
        <v>-2.8845153480969699E-3</v>
      </c>
      <c r="BB4">
        <f>'old221'!AH3</f>
        <v>-3.21086039533647E-3</v>
      </c>
      <c r="BC4">
        <f>'old221'!AI3</f>
        <v>-3.55182158053569E-3</v>
      </c>
      <c r="BD4">
        <f>'old221'!AJ3</f>
        <v>-3.9074039947395401E-3</v>
      </c>
      <c r="BE4">
        <f>'old221'!AK3</f>
        <v>-4.2776129601658202E-3</v>
      </c>
      <c r="BF4">
        <f>'old221'!AL3</f>
        <v>-4.6624540317292702E-3</v>
      </c>
      <c r="BG4">
        <f>'old221'!AM3</f>
        <v>-5.061932998633E-3</v>
      </c>
      <c r="BH4">
        <f>'old221'!AN3</f>
        <v>-5.4760558860278401E-3</v>
      </c>
      <c r="BI4">
        <f>'old221'!AO3</f>
        <v>-5.9048289567391601E-3</v>
      </c>
      <c r="BJ4">
        <f>'old221'!AP3</f>
        <v>-6.3482587130636601E-3</v>
      </c>
      <c r="BK4">
        <f t="shared" ref="BK4:BT4" si="5">$BJ4</f>
        <v>-6.3482587130636601E-3</v>
      </c>
      <c r="BL4">
        <f t="shared" si="5"/>
        <v>-6.3482587130636601E-3</v>
      </c>
      <c r="BM4">
        <f t="shared" si="5"/>
        <v>-6.3482587130636601E-3</v>
      </c>
      <c r="BN4">
        <f t="shared" si="5"/>
        <v>-6.3482587130636601E-3</v>
      </c>
      <c r="BO4">
        <f t="shared" si="5"/>
        <v>-6.3482587130636601E-3</v>
      </c>
      <c r="BP4">
        <f t="shared" si="5"/>
        <v>-6.3482587130636601E-3</v>
      </c>
      <c r="BQ4">
        <f t="shared" si="5"/>
        <v>-6.3482587130636601E-3</v>
      </c>
      <c r="BR4">
        <f t="shared" si="5"/>
        <v>-6.3482587130636601E-3</v>
      </c>
      <c r="BS4">
        <f t="shared" si="5"/>
        <v>-6.3482587130636601E-3</v>
      </c>
      <c r="BT4">
        <f t="shared" si="5"/>
        <v>-6.3482587130636601E-3</v>
      </c>
      <c r="BU4" s="1">
        <f>'old221'!AQ3</f>
        <v>-7.2644450842052101E-3</v>
      </c>
      <c r="BV4" s="11">
        <f>'old221'!AR3</f>
        <v>-8.2393262686693003E-3</v>
      </c>
      <c r="BW4" s="11">
        <f>'old221'!AS3</f>
        <v>-9.2729616837916602E-3</v>
      </c>
      <c r="BX4" s="11">
        <f>'old221'!AT3</f>
        <v>-1.0365414741129401E-2</v>
      </c>
      <c r="BY4" s="11">
        <f>'old221'!AU3</f>
        <v>-1.15167529188018E-2</v>
      </c>
      <c r="BZ4" s="11">
        <f>'old221'!AV3</f>
        <v>-1.2727047838541301E-2</v>
      </c>
      <c r="CA4" s="11">
        <f>'old221'!AW3</f>
        <v>-1.39963753475441E-2</v>
      </c>
      <c r="CB4" s="11">
        <f>'old221'!AX3</f>
        <v>-1.53248156052257E-2</v>
      </c>
      <c r="CC4" s="11">
        <f>'old221'!AY3</f>
        <v>-1.6712453174982701E-2</v>
      </c>
      <c r="CD4" s="11">
        <f>'old221'!AZ3</f>
        <v>-1.8159377121078801E-2</v>
      </c>
      <c r="CE4" s="11">
        <f>'old221'!BA3</f>
        <v>-1.96656811107765E-2</v>
      </c>
      <c r="CF4" s="11">
        <f>'old221'!BB3</f>
        <v>-2.1231463521843099E-2</v>
      </c>
      <c r="CG4" s="11">
        <f>'old221'!BC3</f>
        <v>-2.2856827555573798E-2</v>
      </c>
      <c r="CH4" s="11">
        <f>'old221'!BD3</f>
        <v>-2.4541881355477E-2</v>
      </c>
      <c r="CI4" s="11">
        <f>'old221'!BE3</f>
        <v>-2.6286738131780799E-2</v>
      </c>
      <c r="CJ4" s="11">
        <f>'old221'!BF3</f>
        <v>-2.80915162919304E-2</v>
      </c>
      <c r="CK4" s="11">
        <f>'old221'!BG3</f>
        <v>-2.9956339577252002E-2</v>
      </c>
      <c r="CL4" s="11">
        <f>'old221'!BH3</f>
        <v>-3.1881337205975399E-2</v>
      </c>
      <c r="CM4" s="11">
        <f>'old221'!BI3</f>
        <v>-3.3866644022817499E-2</v>
      </c>
      <c r="CN4" s="11">
        <f>'old221'!BJ3</f>
        <v>-3.5912400655339502E-2</v>
      </c>
      <c r="CO4">
        <f t="shared" ref="CO4" si="6">$CN4</f>
        <v>-3.5912400655339502E-2</v>
      </c>
      <c r="CP4">
        <f t="shared" si="1"/>
        <v>-3.5912400655339502E-2</v>
      </c>
      <c r="CQ4">
        <f t="shared" si="1"/>
        <v>-3.5912400655339502E-2</v>
      </c>
      <c r="CR4">
        <f t="shared" si="1"/>
        <v>-3.5912400655339502E-2</v>
      </c>
      <c r="CS4">
        <f t="shared" si="1"/>
        <v>-3.5912400655339502E-2</v>
      </c>
      <c r="CT4">
        <f t="shared" si="1"/>
        <v>-3.5912400655339502E-2</v>
      </c>
      <c r="CU4">
        <f t="shared" si="1"/>
        <v>-3.5912400655339502E-2</v>
      </c>
      <c r="CV4">
        <f t="shared" si="1"/>
        <v>-3.5912400655339502E-2</v>
      </c>
      <c r="CW4">
        <f t="shared" si="1"/>
        <v>-3.5912400655339502E-2</v>
      </c>
      <c r="CX4">
        <f t="shared" si="1"/>
        <v>-3.5912400655339502E-2</v>
      </c>
      <c r="CY4">
        <f>'old221'!BK3</f>
        <v>1.4501412977526299E-2</v>
      </c>
      <c r="CZ4">
        <f>'old221'!BL3</f>
        <v>6.3252325588442695E-2</v>
      </c>
      <c r="DA4">
        <f>'old221'!BM3</f>
        <v>0.109273041305173</v>
      </c>
      <c r="DB4">
        <f>'old221'!BN3</f>
        <v>0.15155725234258199</v>
      </c>
      <c r="DC4">
        <f>'old221'!BO3</f>
        <v>0.18918211825568301</v>
      </c>
      <c r="DD4">
        <f>'old221'!BP3</f>
        <v>0.22132888067022899</v>
      </c>
      <c r="DE4">
        <f>'old221'!BQ3</f>
        <v>0.247301152991838</v>
      </c>
      <c r="DF4">
        <f>'old221'!BR3</f>
        <v>0.26654047653176699</v>
      </c>
      <c r="DG4">
        <f>'old221'!BS3</f>
        <v>0.27863879555119198</v>
      </c>
      <c r="DH4">
        <f>'old221'!BT3</f>
        <v>0.28334757255212301</v>
      </c>
      <c r="DI4">
        <f>'old221'!BU3</f>
        <v>0.280583340194411</v>
      </c>
      <c r="DJ4">
        <f>'old221'!BV3</f>
        <v>0.27042956581820399</v>
      </c>
      <c r="DK4">
        <f>'old221'!BW3</f>
        <v>0.25313478692149399</v>
      </c>
      <c r="DL4">
        <f>'old221'!BX3</f>
        <v>0.22910705924310301</v>
      </c>
      <c r="DM4">
        <f>'old221'!BY3</f>
        <v>0.19890484147177601</v>
      </c>
      <c r="DN4">
        <f>'old221'!BZ3</f>
        <v>0.16322452020189401</v>
      </c>
      <c r="DO4">
        <f>'old221'!CA3</f>
        <v>0.122884853807704</v>
      </c>
      <c r="DP4">
        <f>'old221'!CB3</f>
        <v>7.8808682734192101E-2</v>
      </c>
      <c r="DQ4">
        <f>'old221'!CC3</f>
        <v>3.2002314766494303E-2</v>
      </c>
      <c r="DR4">
        <f>'old221'!CD3</f>
        <v>-1.6466954223152801E-2</v>
      </c>
      <c r="DS4" s="1">
        <f>$DR$4+C$13</f>
        <v>-5.9949787111868245E-3</v>
      </c>
      <c r="DT4" s="1">
        <f t="shared" ref="DT4:EB4" si="7">$DR$4+D$13</f>
        <v>4.4769968007791518E-3</v>
      </c>
      <c r="DU4" s="1">
        <f t="shared" si="7"/>
        <v>1.4948972312745126E-2</v>
      </c>
      <c r="DV4" s="1">
        <f t="shared" si="7"/>
        <v>2.5420947824711104E-2</v>
      </c>
      <c r="DW4" s="1">
        <f t="shared" si="7"/>
        <v>3.5892923336677082E-2</v>
      </c>
      <c r="DX4" s="1">
        <f t="shared" si="7"/>
        <v>4.6364898848643053E-2</v>
      </c>
      <c r="DY4" s="1">
        <f t="shared" si="7"/>
        <v>5.6836874360609031E-2</v>
      </c>
      <c r="DZ4" s="1">
        <f t="shared" si="7"/>
        <v>6.7308849872575016E-2</v>
      </c>
      <c r="EA4" s="1">
        <f t="shared" si="7"/>
        <v>7.778082538454098E-2</v>
      </c>
      <c r="EB4" s="1">
        <f t="shared" si="7"/>
        <v>8.8252800896506972E-2</v>
      </c>
      <c r="EC4">
        <f>'old221'!CE3+$L$13</f>
        <v>8.9676846057711868E-2</v>
      </c>
      <c r="ED4">
        <f>'old221'!CF3+$L$13</f>
        <v>9.104162923206266E-2</v>
      </c>
      <c r="EE4">
        <f>'old221'!CG3+$L$13</f>
        <v>9.2347239599881059E-2</v>
      </c>
      <c r="EF4">
        <f>'old221'!CH3+$L$13</f>
        <v>9.3593761804874664E-2</v>
      </c>
      <c r="EG4">
        <f>'old221'!CI3+$L$13</f>
        <v>9.4781276053613597E-2</v>
      </c>
      <c r="EH4">
        <f>'old221'!CJ3+$L$13</f>
        <v>9.5909858209822854E-2</v>
      </c>
      <c r="EI4">
        <f>'old221'!CK3+$L$13</f>
        <v>9.6979579883609571E-2</v>
      </c>
      <c r="EJ4">
        <f>'old221'!CL3+$L$13</f>
        <v>9.7990508515737387E-2</v>
      </c>
      <c r="EK4">
        <f>'old221'!CM3+$L$13</f>
        <v>9.8942707457051318E-2</v>
      </c>
      <c r="EL4">
        <f>'old221'!CN3+$L$13</f>
        <v>9.9836236043150464E-2</v>
      </c>
      <c r="EM4">
        <f>'old221'!CO3+$L$13</f>
        <v>0.10067114966439956</v>
      </c>
      <c r="EN4">
        <f>'old221'!CP3+$L$13</f>
        <v>0.10144749983136132</v>
      </c>
      <c r="EO4">
        <f>'old221'!CQ3+$L$13</f>
        <v>0.10216533423572878</v>
      </c>
      <c r="EP4">
        <f>'old221'!CR3+$L$13</f>
        <v>0.10282469680682789</v>
      </c>
      <c r="EQ4">
        <f>'old221'!CS3+$L$13</f>
        <v>0.10342562776375804</v>
      </c>
      <c r="ER4">
        <f>'old221'!CT3+$L$13</f>
        <v>0.10396816366322799</v>
      </c>
      <c r="ES4">
        <f>'old221'!CU3+$L$13</f>
        <v>0.10445233744314504</v>
      </c>
      <c r="ET4">
        <f>'old221'!CV3+$L$13</f>
        <v>0.10487817846200394</v>
      </c>
      <c r="EU4">
        <f>'old221'!CW3+$L$13</f>
        <v>0.10524571253412292</v>
      </c>
      <c r="EV4">
        <f>'old221'!CX3+$L$13</f>
        <v>0.10555496196076548</v>
      </c>
      <c r="EW4" s="2">
        <f>'old221'!$CX$3+($L$13)*(10-EW$2)/10</f>
        <v>9.5082986448799506E-2</v>
      </c>
      <c r="EX4" s="2">
        <f>'old221'!$CX$3+($L$13)*(10-EX$2)/10</f>
        <v>8.4611010936833528E-2</v>
      </c>
      <c r="EY4" s="2">
        <f>'old221'!$CX$3+($L$13)*(10-EY$2)/10</f>
        <v>7.413903542486755E-2</v>
      </c>
      <c r="EZ4" s="2">
        <f>'old221'!$CX$3+($L$13)*(10-EZ$2)/10</f>
        <v>6.3667059912901586E-2</v>
      </c>
      <c r="FA4" s="2">
        <f>'old221'!$CX$3+($L$13)*(10-FA$2)/10</f>
        <v>5.3195084400935601E-2</v>
      </c>
      <c r="FB4" s="2">
        <f>'old221'!$CX$3+($L$13)*(10-FB$2)/10</f>
        <v>4.2723108888969623E-2</v>
      </c>
      <c r="FC4" s="2">
        <f>'old221'!$CX$3+($L$13)*(10-FC$2)/10</f>
        <v>3.2251133377003652E-2</v>
      </c>
      <c r="FD4" s="2">
        <f>'old221'!$CX$3+($L$13)*(10-FD$2)/10</f>
        <v>2.177915786503767E-2</v>
      </c>
      <c r="FE4" s="2">
        <f>'old221'!$CX$3+($L$13)*(10-FE$2)/10</f>
        <v>1.1307182353071694E-2</v>
      </c>
      <c r="FF4" s="2">
        <f>'old221'!$CX$3+($L$13)*(10-FF$2)/10</f>
        <v>8.3520684110571796E-4</v>
      </c>
      <c r="FG4">
        <f>'old221'!CY3</f>
        <v>1.08619043752212E-3</v>
      </c>
      <c r="FH4">
        <f>'old221'!CZ3</f>
        <v>1.27892355594161E-3</v>
      </c>
      <c r="FI4">
        <f>'old221'!DA3</f>
        <v>1.4134181045417601E-3</v>
      </c>
      <c r="FJ4">
        <f>'old221'!DB3</f>
        <v>1.4896825624148801E-3</v>
      </c>
      <c r="FK4">
        <f>'old221'!DC3</f>
        <v>1.5077219905472699E-3</v>
      </c>
      <c r="FL4">
        <f>'old221'!DD3</f>
        <v>1.46753803882649E-3</v>
      </c>
      <c r="FM4">
        <f>'old221'!DE3</f>
        <v>1.36912894908137E-3</v>
      </c>
      <c r="FN4">
        <f>'old221'!DF3</f>
        <v>1.2124895541598701E-3</v>
      </c>
      <c r="FO4">
        <f>'old221'!DG3</f>
        <v>9.9761127304409691E-4</v>
      </c>
      <c r="FP4">
        <f>'old221'!DH3</f>
        <v>7.2448210199627095E-4</v>
      </c>
      <c r="FQ4">
        <f>'old221'!DI3</f>
        <v>3.9308660172743297E-4</v>
      </c>
      <c r="FR4">
        <f>'old221'!DJ3</f>
        <v>3.4058805740144799E-6</v>
      </c>
      <c r="FS4">
        <f>'old221'!DK3</f>
        <v>-4.44582426335272E-4</v>
      </c>
      <c r="FT4">
        <f>'old221'!DL3</f>
        <v>-9.5090418194532201E-4</v>
      </c>
      <c r="FU4">
        <f>'old221'!DM3</f>
        <v>-1.5155887762008399E-3</v>
      </c>
      <c r="FV4">
        <f>'old221'!DN3</f>
        <v>-2.1386691590639102E-3</v>
      </c>
      <c r="FW4">
        <f>'old221'!DO3</f>
        <v>-2.8201818776600902E-3</v>
      </c>
      <c r="FX4">
        <f>'old221'!DP3</f>
        <v>-3.5601671175944402E-3</v>
      </c>
      <c r="FY4">
        <f>'old221'!DQ3</f>
        <v>-4.3586687484835603E-3</v>
      </c>
      <c r="FZ4">
        <f t="shared" ref="FZ4:GI8" si="8">$FY4</f>
        <v>-4.3586687484835603E-3</v>
      </c>
      <c r="GA4">
        <f t="shared" si="3"/>
        <v>-4.3586687484835603E-3</v>
      </c>
      <c r="GB4">
        <f t="shared" si="3"/>
        <v>-4.3586687484835603E-3</v>
      </c>
      <c r="GC4">
        <f t="shared" si="3"/>
        <v>-4.3586687484835603E-3</v>
      </c>
      <c r="GD4">
        <f t="shared" si="3"/>
        <v>-4.3586687484835603E-3</v>
      </c>
      <c r="GE4">
        <f t="shared" si="3"/>
        <v>-4.3586687484835603E-3</v>
      </c>
      <c r="GF4">
        <f t="shared" si="3"/>
        <v>-4.3586687484835603E-3</v>
      </c>
      <c r="GG4">
        <f t="shared" si="3"/>
        <v>-4.3586687484835603E-3</v>
      </c>
      <c r="GH4">
        <f t="shared" si="3"/>
        <v>-4.3586687484835603E-3</v>
      </c>
      <c r="GI4">
        <f t="shared" si="3"/>
        <v>-4.3586687484835603E-3</v>
      </c>
      <c r="GK4">
        <v>-7.2644450842052101E-3</v>
      </c>
    </row>
    <row r="5" spans="1:193" x14ac:dyDescent="0.15">
      <c r="A5" t="s">
        <v>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f>'old218'!B4</f>
        <v>0</v>
      </c>
      <c r="M5">
        <f>'old221'!C4</f>
        <v>-2.1170580763962801E-3</v>
      </c>
      <c r="N5">
        <f>'old221'!D4</f>
        <v>-4.2386265444411802E-3</v>
      </c>
      <c r="O5">
        <f>'old221'!E4</f>
        <v>-6.3646842687421499E-3</v>
      </c>
      <c r="P5">
        <f>'old221'!F4</f>
        <v>-8.4952102516755498E-3</v>
      </c>
      <c r="Q5">
        <f>'old221'!G4</f>
        <v>-1.06301836343934E-2</v>
      </c>
      <c r="R5">
        <f>'old221'!H4</f>
        <v>-1.27695836978468E-2</v>
      </c>
      <c r="S5">
        <f>'old221'!I4</f>
        <v>-1.49133898638238E-2</v>
      </c>
      <c r="T5">
        <f>'old221'!J4</f>
        <v>-1.7061581696004701E-2</v>
      </c>
      <c r="U5">
        <f>'old221'!K4</f>
        <v>-1.9214138901031401E-2</v>
      </c>
      <c r="V5">
        <f>'old221'!L4</f>
        <v>-2.13710413295931E-2</v>
      </c>
      <c r="W5">
        <f>'old221'!M4</f>
        <v>-2.35322689775266E-2</v>
      </c>
      <c r="X5">
        <f>'old221'!N4</f>
        <v>-2.5697801986931602E-2</v>
      </c>
      <c r="Y5">
        <f>'old221'!O4</f>
        <v>-2.7867620647301399E-2</v>
      </c>
      <c r="Z5">
        <f>'old221'!P4</f>
        <v>-3.0041705396667701E-2</v>
      </c>
      <c r="AA5">
        <f>'old221'!Q4</f>
        <v>-3.2220036822760097E-2</v>
      </c>
      <c r="AB5">
        <f>'old221'!R4</f>
        <v>-3.4402595664179997E-2</v>
      </c>
      <c r="AC5">
        <f>'old221'!S4</f>
        <v>-3.6589362811589199E-2</v>
      </c>
      <c r="AD5">
        <f>'old221'!T4</f>
        <v>-3.87803193089118E-2</v>
      </c>
      <c r="AE5">
        <f>'old221'!U4</f>
        <v>-4.0975446354551498E-2</v>
      </c>
      <c r="AF5">
        <f>'old221'!V4</f>
        <v>-4.3174725302621599E-2</v>
      </c>
      <c r="AG5" s="24">
        <f>$AF5+B7</f>
        <v>-5.1901371562593245E-2</v>
      </c>
      <c r="AH5" s="24">
        <f t="shared" ref="AH5:AP5" si="9">$AF5+C7</f>
        <v>-6.0628017822564897E-2</v>
      </c>
      <c r="AI5" s="24">
        <f t="shared" si="9"/>
        <v>-6.9354664082536543E-2</v>
      </c>
      <c r="AJ5" s="24">
        <f t="shared" si="9"/>
        <v>-7.8081310342508189E-2</v>
      </c>
      <c r="AK5" s="24">
        <f t="shared" si="9"/>
        <v>-8.6807956602479835E-2</v>
      </c>
      <c r="AL5" s="24">
        <f t="shared" si="9"/>
        <v>-9.5534602862451495E-2</v>
      </c>
      <c r="AM5" s="24">
        <f t="shared" si="9"/>
        <v>-0.10426124912242313</v>
      </c>
      <c r="AN5" s="24">
        <f t="shared" si="9"/>
        <v>-0.11298789538239479</v>
      </c>
      <c r="AO5" s="24">
        <f t="shared" si="9"/>
        <v>-0.11298789538239479</v>
      </c>
      <c r="AP5" s="24">
        <f t="shared" si="9"/>
        <v>-0.11298789538239479</v>
      </c>
      <c r="AQ5">
        <f>'old221'!W4</f>
        <v>-1.2249623358785201E-2</v>
      </c>
      <c r="AR5">
        <f>'old221'!X4</f>
        <v>1.78440280740766E-2</v>
      </c>
      <c r="AS5">
        <f>'old221'!Y4</f>
        <v>4.65725810598452E-2</v>
      </c>
      <c r="AT5">
        <f>'old221'!Z4</f>
        <v>7.3432881705953301E-2</v>
      </c>
      <c r="AU5">
        <f>'old221'!AA4</f>
        <v>9.7963509789907199E-2</v>
      </c>
      <c r="AV5">
        <f>'old221'!AB4</f>
        <v>0.11975508612458401</v>
      </c>
      <c r="AW5">
        <f>'old221'!AC4</f>
        <v>0.138459417412792</v>
      </c>
      <c r="AX5">
        <f>'old221'!AD4</f>
        <v>0.15379727431015999</v>
      </c>
      <c r="AY5">
        <f>'old221'!AE4</f>
        <v>0.165564628947276</v>
      </c>
      <c r="AZ5">
        <f>'old221'!AF4</f>
        <v>0.173637212575145</v>
      </c>
      <c r="BA5">
        <f>'old221'!AG4</f>
        <v>0.17797329152369201</v>
      </c>
      <c r="BB5">
        <f>'old221'!AH4</f>
        <v>0.17861459946299299</v>
      </c>
      <c r="BC5">
        <f>'old221'!AI4</f>
        <v>0.17568540514204101</v>
      </c>
      <c r="BD5">
        <f>'old221'!AJ4</f>
        <v>0.16938973643024899</v>
      </c>
      <c r="BE5">
        <f>'old221'!AK4</f>
        <v>0.16000682267198901</v>
      </c>
      <c r="BF5">
        <f>'old221'!AL4</f>
        <v>0.14788485716445199</v>
      </c>
      <c r="BG5">
        <f>'old221'!AM4</f>
        <v>0.13343321909476</v>
      </c>
      <c r="BH5">
        <f>'old221'!AN4</f>
        <v>0.117113328685408</v>
      </c>
      <c r="BI5">
        <f>'old221'!AO4</f>
        <v>9.9428339828962195E-2</v>
      </c>
      <c r="BJ5">
        <f>'old221'!AP4</f>
        <v>8.0911900461542202E-2</v>
      </c>
      <c r="BK5" s="1">
        <f>$BJ$5+C$12</f>
        <v>8.4085226374259164E-2</v>
      </c>
      <c r="BL5" s="1">
        <f t="shared" ref="BL5:BT5" si="10">$BJ$5+D$12</f>
        <v>8.7258552286976127E-2</v>
      </c>
      <c r="BM5" s="1">
        <f t="shared" si="10"/>
        <v>9.0431878199693089E-2</v>
      </c>
      <c r="BN5" s="1">
        <f t="shared" si="10"/>
        <v>9.3605204112410051E-2</v>
      </c>
      <c r="BO5" s="1">
        <f t="shared" si="10"/>
        <v>9.6778530025127013E-2</v>
      </c>
      <c r="BP5" s="1">
        <f t="shared" si="10"/>
        <v>9.9951855937843975E-2</v>
      </c>
      <c r="BQ5" s="1">
        <f t="shared" si="10"/>
        <v>0.10312518185056094</v>
      </c>
      <c r="BR5" s="1">
        <f t="shared" si="10"/>
        <v>0.1062985077632779</v>
      </c>
      <c r="BS5" s="1">
        <f t="shared" si="10"/>
        <v>0.10947183367599486</v>
      </c>
      <c r="BT5" s="1">
        <f t="shared" si="10"/>
        <v>0.11264515958871182</v>
      </c>
      <c r="BU5" s="1">
        <f>'old221'!AQ4+$L$12</f>
        <v>0.10880861992713403</v>
      </c>
      <c r="BV5" s="11">
        <f>'old221'!AR4+$L$12</f>
        <v>0.10495027801726434</v>
      </c>
      <c r="BW5" s="11">
        <f>'old221'!AS4+$L$12</f>
        <v>0.10107034150129202</v>
      </c>
      <c r="BX5" s="11">
        <f>'old221'!AT4+$L$12</f>
        <v>9.7169016199788627E-2</v>
      </c>
      <c r="BY5" s="11">
        <f>'old221'!AU4+$L$12</f>
        <v>9.3246506106887839E-2</v>
      </c>
      <c r="BZ5" s="11">
        <f>'old221'!AV4+$L$12</f>
        <v>8.9303013383539437E-2</v>
      </c>
      <c r="CA5" s="11">
        <f>'old221'!AW4+$L$12</f>
        <v>8.5338738348904736E-2</v>
      </c>
      <c r="CB5" s="11">
        <f>'old221'!AX4+$L$12</f>
        <v>8.1353879469961837E-2</v>
      </c>
      <c r="CC5" s="11">
        <f>'old221'!AY4+$L$12</f>
        <v>7.734863334938373E-2</v>
      </c>
      <c r="CD5" s="11">
        <f>'old221'!AZ4+$L$12</f>
        <v>7.332319471174753E-2</v>
      </c>
      <c r="CE5" s="11">
        <f>'old221'!BA4+$L$12</f>
        <v>6.9277756388136727E-2</v>
      </c>
      <c r="CF5" s="11">
        <f>'old221'!BB4+$L$12</f>
        <v>6.5212509299189925E-2</v>
      </c>
      <c r="CG5" s="11">
        <f>'old221'!BC4+$L$12</f>
        <v>6.1127642436649726E-2</v>
      </c>
      <c r="CH5" s="11">
        <f>'old221'!BD4+$L$12</f>
        <v>5.7023342843463526E-2</v>
      </c>
      <c r="CI5" s="11">
        <f>'old221'!BE4+$L$12</f>
        <v>5.2899795592484929E-2</v>
      </c>
      <c r="CJ5" s="11">
        <f>'old221'!BF4+$L$12</f>
        <v>4.8757183763821328E-2</v>
      </c>
      <c r="CK5" s="11">
        <f>'old221'!BG4+$L$12</f>
        <v>4.4595688420873927E-2</v>
      </c>
      <c r="CL5" s="11">
        <f>'old221'!BH4+$L$12</f>
        <v>4.0415488585112125E-2</v>
      </c>
      <c r="CM5" s="11">
        <f>'old221'!BI4+$L$12</f>
        <v>3.6216761209620148E-2</v>
      </c>
      <c r="CN5" s="11">
        <f>'old221'!BJ4+$L$12</f>
        <v>3.1999681151457911E-2</v>
      </c>
      <c r="CO5" s="2">
        <f>'old221'!$BJ$4+($L$12)*(10-CO$2)/10</f>
        <v>2.8826355238740949E-2</v>
      </c>
      <c r="CP5" s="2">
        <f>'old221'!$BJ$4+($L$12)*(10-CP$2)/10</f>
        <v>2.5653029326023986E-2</v>
      </c>
      <c r="CQ5" s="2">
        <f>'old221'!$BJ$4+($L$12)*(10-CQ$2)/10</f>
        <v>2.2479703413307024E-2</v>
      </c>
      <c r="CR5" s="2">
        <f>'old221'!$BJ$4+($L$12)*(10-CR$2)/10</f>
        <v>1.9306377500590062E-2</v>
      </c>
      <c r="CS5" s="2">
        <f>'old221'!$BJ$4+($L$12)*(10-CS$2)/10</f>
        <v>1.6133051587873096E-2</v>
      </c>
      <c r="CT5" s="2">
        <f>'old221'!$BJ$4+($L$12)*(10-CT$2)/10</f>
        <v>1.2959725675156134E-2</v>
      </c>
      <c r="CU5" s="2">
        <f>'old221'!$BJ$4+($L$12)*(10-CU$2)/10</f>
        <v>9.786399762439172E-3</v>
      </c>
      <c r="CV5" s="2">
        <f>'old221'!$BJ$4+($L$12)*(10-CV$2)/10</f>
        <v>6.6130738497222081E-3</v>
      </c>
      <c r="CW5" s="2">
        <f>'old221'!$BJ$4+($L$12)*(10-CW$2)/10</f>
        <v>3.439747937005245E-3</v>
      </c>
      <c r="CX5" s="2">
        <f>'old221'!$BJ$4+($L$12)*(10-CX$2)/10</f>
        <v>2.6642202428828199E-4</v>
      </c>
      <c r="CY5">
        <f>'old221'!BK4</f>
        <v>-3.9688379843003697E-3</v>
      </c>
      <c r="CZ5">
        <f>'old221'!BL4</f>
        <v>-8.2221073657973206E-3</v>
      </c>
      <c r="DA5">
        <f>'old221'!BM4</f>
        <v>-1.24932177284049E-2</v>
      </c>
      <c r="DB5">
        <f>'old221'!BN4</f>
        <v>-1.6782002898096299E-2</v>
      </c>
      <c r="DC5">
        <f>'old221'!BO4</f>
        <v>-2.10882989516941E-2</v>
      </c>
      <c r="DD5">
        <f>'old221'!BP4</f>
        <v>-2.54119442509513E-2</v>
      </c>
      <c r="DE5">
        <f>'old221'!BQ4</f>
        <v>-2.9752779477609299E-2</v>
      </c>
      <c r="DF5">
        <f>'old221'!BR4</f>
        <v>-3.4110647669413498E-2</v>
      </c>
      <c r="DG5">
        <f>'old221'!BS4</f>
        <v>-3.8485394257064903E-2</v>
      </c>
      <c r="DH5">
        <f>'old221'!BT4</f>
        <v>-4.2876867102091203E-2</v>
      </c>
      <c r="DI5">
        <f>'old221'!BU4</f>
        <v>-4.7284916535622598E-2</v>
      </c>
      <c r="DJ5">
        <f>'old221'!BV4</f>
        <v>-5.1709395398057002E-2</v>
      </c>
      <c r="DK5">
        <f>'old221'!BW4</f>
        <v>-5.6150159079605001E-2</v>
      </c>
      <c r="DL5">
        <f>'old221'!BX4</f>
        <v>-6.0607065561707002E-2</v>
      </c>
      <c r="DM5">
        <f>'old221'!BY4</f>
        <v>-6.5079975459313003E-2</v>
      </c>
      <c r="DN5">
        <f>'old221'!BZ4</f>
        <v>-6.9568752064022896E-2</v>
      </c>
      <c r="DO5">
        <f>'old221'!CA4</f>
        <v>-7.4073261388085204E-2</v>
      </c>
      <c r="DP5">
        <f>'old221'!CB4</f>
        <v>-7.8593372209254206E-2</v>
      </c>
      <c r="DQ5">
        <f>'old221'!CC4</f>
        <v>-8.3128956116509403E-2</v>
      </c>
      <c r="DR5">
        <f>'old221'!CD4</f>
        <v>-8.7679887556641106E-2</v>
      </c>
      <c r="DS5">
        <f>$DR5</f>
        <v>-8.7679887556641106E-2</v>
      </c>
      <c r="DT5">
        <f t="shared" ref="DT5:EB6" si="11">$DR5</f>
        <v>-8.7679887556641106E-2</v>
      </c>
      <c r="DU5">
        <f t="shared" si="11"/>
        <v>-8.7679887556641106E-2</v>
      </c>
      <c r="DV5">
        <f t="shared" si="11"/>
        <v>-8.7679887556641106E-2</v>
      </c>
      <c r="DW5">
        <f t="shared" si="11"/>
        <v>-8.7679887556641106E-2</v>
      </c>
      <c r="DX5">
        <f t="shared" si="11"/>
        <v>-8.7679887556641106E-2</v>
      </c>
      <c r="DY5">
        <f t="shared" si="11"/>
        <v>-8.7679887556641106E-2</v>
      </c>
      <c r="DZ5">
        <f t="shared" si="11"/>
        <v>-8.7679887556641106E-2</v>
      </c>
      <c r="EA5">
        <f t="shared" si="11"/>
        <v>-8.7679887556641106E-2</v>
      </c>
      <c r="EB5">
        <f t="shared" si="11"/>
        <v>-8.7679887556641106E-2</v>
      </c>
      <c r="EC5">
        <f>'old221'!CE4</f>
        <v>-9.2246043881713202E-2</v>
      </c>
      <c r="ED5">
        <f>'old221'!CF4</f>
        <v>-9.6827305397410496E-2</v>
      </c>
      <c r="EE5">
        <f>'old221'!CG4</f>
        <v>-0.10142355541228799</v>
      </c>
      <c r="EF5">
        <f>'old221'!CH4</f>
        <v>-0.106034680287933</v>
      </c>
      <c r="EG5">
        <f>'old221'!CI4</f>
        <v>-0.110660569490071</v>
      </c>
      <c r="EH5">
        <f>'old221'!CJ4</f>
        <v>-0.115301115640619</v>
      </c>
      <c r="EI5">
        <f>'old221'!CK4</f>
        <v>-0.119956214570728</v>
      </c>
      <c r="EJ5">
        <f>'old221'!CL4</f>
        <v>-0.124625765374845</v>
      </c>
      <c r="EK5">
        <f>'old221'!CM4</f>
        <v>-0.12930967046580399</v>
      </c>
      <c r="EL5">
        <f>'old221'!CN4</f>
        <v>-0.13400783563101201</v>
      </c>
      <c r="EM5">
        <f>'old221'!CO4</f>
        <v>-0.13872017008974399</v>
      </c>
      <c r="EN5">
        <f>'old221'!CP4</f>
        <v>-0.143446586551609</v>
      </c>
      <c r="EO5">
        <f>'old221'!CQ4</f>
        <v>-0.14818700127621701</v>
      </c>
      <c r="EP5">
        <f>'old221'!CR4</f>
        <v>-0.15294133413411201</v>
      </c>
      <c r="EQ5">
        <f>'old221'!CS4</f>
        <v>-0.15770950866901601</v>
      </c>
      <c r="ER5">
        <f>'old221'!CT4</f>
        <v>-0.16249145216145</v>
      </c>
      <c r="ES5">
        <f>'old221'!CU4</f>
        <v>-0.16728709569379599</v>
      </c>
      <c r="ET5">
        <f>'old221'!CV4</f>
        <v>-0.172096374216855</v>
      </c>
      <c r="EU5">
        <f>'old221'!CW4</f>
        <v>-0.17691922661800399</v>
      </c>
      <c r="EV5">
        <f>'old221'!CX4</f>
        <v>-0.18175559579099801</v>
      </c>
      <c r="EW5">
        <f>$EV5</f>
        <v>-0.18175559579099801</v>
      </c>
      <c r="EX5">
        <f t="shared" ref="EX5:FF8" si="12">$EV5</f>
        <v>-0.18175559579099801</v>
      </c>
      <c r="EY5">
        <f t="shared" si="12"/>
        <v>-0.18175559579099801</v>
      </c>
      <c r="EZ5">
        <f t="shared" si="12"/>
        <v>-0.18175559579099801</v>
      </c>
      <c r="FA5">
        <f t="shared" si="12"/>
        <v>-0.18175559579099801</v>
      </c>
      <c r="FB5">
        <f t="shared" si="12"/>
        <v>-0.18175559579099801</v>
      </c>
      <c r="FC5">
        <f t="shared" si="12"/>
        <v>-0.18175559579099801</v>
      </c>
      <c r="FD5">
        <f t="shared" si="12"/>
        <v>-0.18175559579099801</v>
      </c>
      <c r="FE5">
        <f t="shared" si="12"/>
        <v>-0.18175559579099801</v>
      </c>
      <c r="FF5">
        <f t="shared" si="12"/>
        <v>-0.18175559579099801</v>
      </c>
      <c r="FG5">
        <f>'old221'!CY4</f>
        <v>-0.14390145032274301</v>
      </c>
      <c r="FH5">
        <f>'old221'!CZ4</f>
        <v>-0.106878755365463</v>
      </c>
      <c r="FI5">
        <f>'old221'!DA4</f>
        <v>-7.1221158855275093E-2</v>
      </c>
      <c r="FJ5">
        <f>'old221'!DB4</f>
        <v>-3.74318146847483E-2</v>
      </c>
      <c r="FK5">
        <f>'old221'!DC4</f>
        <v>-5.9721430763757201E-3</v>
      </c>
      <c r="FL5">
        <f>'old221'!DD4</f>
        <v>2.2748476782719702E-2</v>
      </c>
      <c r="FM5">
        <f>'old221'!DE4</f>
        <v>4.8381851595346699E-2</v>
      </c>
      <c r="FN5">
        <f>'old221'!DF4</f>
        <v>7.0648752017133498E-2</v>
      </c>
      <c r="FO5">
        <f>'old221'!DG4</f>
        <v>8.9345150178668398E-2</v>
      </c>
      <c r="FP5">
        <f>'old221'!DH4</f>
        <v>0.104346777330956</v>
      </c>
      <c r="FQ5">
        <f>'old221'!DI4</f>
        <v>0.115611899803923</v>
      </c>
      <c r="FR5">
        <f>'old221'!DJ4</f>
        <v>0.123182251267642</v>
      </c>
      <c r="FS5">
        <f>'old221'!DK4</f>
        <v>0.12718210047110901</v>
      </c>
      <c r="FT5">
        <f>'old221'!DL4</f>
        <v>0.12781547528373599</v>
      </c>
      <c r="FU5">
        <f>'old221'!DM4</f>
        <v>0.12536160504989499</v>
      </c>
      <c r="FV5">
        <f>'old221'!DN4</f>
        <v>0.120168683066776</v>
      </c>
      <c r="FW5">
        <f>'old221'!DO4</f>
        <v>0.112646088521503</v>
      </c>
      <c r="FX5">
        <f>'old221'!DP4</f>
        <v>0.10325524163657</v>
      </c>
      <c r="FY5">
        <f>'old221'!DQ4</f>
        <v>9.2499296304543205E-2</v>
      </c>
      <c r="FZ5" s="1">
        <f>$FY$5+C$12</f>
        <v>9.5672622217260167E-2</v>
      </c>
      <c r="GA5" s="1">
        <f t="shared" ref="GA5:GI5" si="13">$FY$5+D$12</f>
        <v>9.8845948129977129E-2</v>
      </c>
      <c r="GB5" s="1">
        <f t="shared" si="13"/>
        <v>0.10201927404269409</v>
      </c>
      <c r="GC5" s="1">
        <f t="shared" si="13"/>
        <v>0.10519259995541105</v>
      </c>
      <c r="GD5" s="1">
        <f t="shared" si="13"/>
        <v>0.10836592586812802</v>
      </c>
      <c r="GE5" s="1">
        <f t="shared" si="13"/>
        <v>0.11153925178084498</v>
      </c>
      <c r="GF5" s="1">
        <f t="shared" si="13"/>
        <v>0.11471257769356194</v>
      </c>
      <c r="GG5" s="1">
        <f t="shared" si="13"/>
        <v>0.1178859036062789</v>
      </c>
      <c r="GH5" s="1">
        <f t="shared" si="13"/>
        <v>0.12105922951899586</v>
      </c>
      <c r="GI5" s="1">
        <f t="shared" si="13"/>
        <v>0.12423255543171283</v>
      </c>
      <c r="GK5">
        <v>0.10880861992713403</v>
      </c>
    </row>
    <row r="6" spans="1:193" s="16" customFormat="1" ht="14.25" thickBot="1" x14ac:dyDescent="0.2">
      <c r="A6" s="15" t="s">
        <v>3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f>'old221'!B5</f>
        <v>0</v>
      </c>
      <c r="M6">
        <f>'old221'!C5</f>
        <v>1.2544182655860301E-4</v>
      </c>
      <c r="N6">
        <f>'old221'!D5</f>
        <v>2.3631598060447299E-4</v>
      </c>
      <c r="O6">
        <f>'old221'!E5</f>
        <v>3.3262413380597E-4</v>
      </c>
      <c r="P6">
        <f>'old221'!F5</f>
        <v>4.1436774212200199E-4</v>
      </c>
      <c r="Q6">
        <f>'old221'!G5</f>
        <v>4.8154804624145299E-4</v>
      </c>
      <c r="R6">
        <f>'old221'!H5</f>
        <v>5.3416607196066202E-4</v>
      </c>
      <c r="S6">
        <f>'old221'!I5</f>
        <v>5.7222263049849797E-4</v>
      </c>
      <c r="T6">
        <f>'old221'!J5</f>
        <v>5.9571831874905001E-4</v>
      </c>
      <c r="U6">
        <f>'old221'!K5</f>
        <v>6.04653519472365E-4</v>
      </c>
      <c r="V6">
        <f>'old221'!L5</f>
        <v>5.9902840142300696E-4</v>
      </c>
      <c r="W6">
        <f>'old221'!M5</f>
        <v>5.7884291941667798E-4</v>
      </c>
      <c r="X6">
        <f>'old221'!N5</f>
        <v>5.4409681433420498E-4</v>
      </c>
      <c r="Y6">
        <f>'old221'!O5</f>
        <v>4.9478961306426204E-4</v>
      </c>
      <c r="Z6">
        <f>'old221'!P5</f>
        <v>4.3092062838345801E-4</v>
      </c>
      <c r="AA6">
        <f>'old221'!Q5</f>
        <v>3.52488958774488E-4</v>
      </c>
      <c r="AB6">
        <f>'old221'!R5</f>
        <v>2.5949348818254898E-4</v>
      </c>
      <c r="AC6">
        <f>'old221'!S5</f>
        <v>1.5193288570891601E-4</v>
      </c>
      <c r="AD6">
        <f>'old221'!T5</f>
        <v>2.9805605242350101E-5</v>
      </c>
      <c r="AE6">
        <f>'old221'!U5</f>
        <v>-1.06890114971669E-4</v>
      </c>
      <c r="AF6">
        <f>'old221'!V5</f>
        <v>-2.58156252823882E-4</v>
      </c>
      <c r="AG6" s="24">
        <f>$AF6+B8</f>
        <v>-8.9848025127955301E-3</v>
      </c>
      <c r="AH6" s="24">
        <f t="shared" ref="AH6" si="14">$AF6+C8</f>
        <v>-1.7711448772767178E-2</v>
      </c>
      <c r="AI6" s="24">
        <f t="shared" ref="AI6" si="15">$AF6+D8</f>
        <v>-2.6438095032738827E-2</v>
      </c>
      <c r="AJ6" s="24">
        <f t="shared" ref="AJ6" si="16">$AF6+E8</f>
        <v>-3.5164741292710473E-2</v>
      </c>
      <c r="AK6" s="24">
        <f t="shared" ref="AK6" si="17">$AF6+F8</f>
        <v>-4.3891387552682119E-2</v>
      </c>
      <c r="AL6" s="24">
        <f t="shared" ref="AL6" si="18">$AF6+G8</f>
        <v>-5.2618033812653772E-2</v>
      </c>
      <c r="AM6" s="24">
        <f t="shared" ref="AM6" si="19">$AF6+H8</f>
        <v>-6.1344680072625418E-2</v>
      </c>
      <c r="AN6" s="24">
        <f t="shared" ref="AN6" si="20">$AF6+I8</f>
        <v>-7.0071326332597064E-2</v>
      </c>
      <c r="AO6" s="24">
        <f t="shared" ref="AO6" si="21">$AF6+J8</f>
        <v>-7.0071326332597064E-2</v>
      </c>
      <c r="AP6" s="24">
        <f t="shared" ref="AP6" si="22">$AF6+K8</f>
        <v>-7.0071326332597064E-2</v>
      </c>
      <c r="AQ6" s="17">
        <f>'old221'!W5</f>
        <v>4.8372945159916199E-2</v>
      </c>
      <c r="AR6" s="16">
        <f>'old221'!X5</f>
        <v>9.5341145550706705E-2</v>
      </c>
      <c r="AS6" s="16">
        <f>'old221'!Y5</f>
        <v>0.139579149047311</v>
      </c>
      <c r="AT6" s="16">
        <f>'old221'!Z5</f>
        <v>0.18008064786459499</v>
      </c>
      <c r="AU6" s="16">
        <f>'old221'!AA5</f>
        <v>0.21592280155756999</v>
      </c>
      <c r="AV6" s="16">
        <f>'old221'!AB5</f>
        <v>0.24628685175199</v>
      </c>
      <c r="AW6" s="16">
        <f>'old221'!AC5</f>
        <v>0.27047641185347299</v>
      </c>
      <c r="AX6" s="16">
        <f>'old221'!AD5</f>
        <v>0.28793302317327701</v>
      </c>
      <c r="AY6" s="16">
        <f>'old221'!AE5</f>
        <v>0.29824862997257601</v>
      </c>
      <c r="AZ6" s="16">
        <f>'old221'!AF5</f>
        <v>0.30117469475338099</v>
      </c>
      <c r="BA6" s="16">
        <f>'old221'!AG5</f>
        <v>0.29662775017554299</v>
      </c>
      <c r="BB6" s="16">
        <f>'old221'!AH5</f>
        <v>0.28469126357921098</v>
      </c>
      <c r="BC6" s="16">
        <f>'old221'!AI5</f>
        <v>0.265613772462374</v>
      </c>
      <c r="BD6" s="16">
        <f>'old221'!AJ5</f>
        <v>0.239803332563858</v>
      </c>
      <c r="BE6" s="16">
        <f>'old221'!AK5</f>
        <v>0.207818402572405</v>
      </c>
      <c r="BF6" s="16">
        <f>'old221'!AL5</f>
        <v>0.17035536908239701</v>
      </c>
      <c r="BG6" s="16">
        <f>'old221'!AM5</f>
        <v>0.12823299046808101</v>
      </c>
      <c r="BH6" s="16">
        <f>'old221'!AN5</f>
        <v>8.2374107174443503E-2</v>
      </c>
      <c r="BI6" s="16">
        <f>'old221'!AO5</f>
        <v>3.3785026986619997E-2</v>
      </c>
      <c r="BJ6" s="16">
        <f>'old221'!AP5</f>
        <v>-1.6466954223152801E-2</v>
      </c>
      <c r="BK6" s="18">
        <f>$BJ$6+C$13</f>
        <v>-5.9949787111868245E-3</v>
      </c>
      <c r="BL6" s="18">
        <f t="shared" ref="BL6:BT6" si="23">$BJ$6+D$13</f>
        <v>4.4769968007791518E-3</v>
      </c>
      <c r="BM6" s="18">
        <f t="shared" si="23"/>
        <v>1.4948972312745126E-2</v>
      </c>
      <c r="BN6" s="18">
        <f t="shared" si="23"/>
        <v>2.5420947824711104E-2</v>
      </c>
      <c r="BO6" s="18">
        <f t="shared" si="23"/>
        <v>3.5892923336677082E-2</v>
      </c>
      <c r="BP6" s="18">
        <f t="shared" si="23"/>
        <v>4.6364898848643053E-2</v>
      </c>
      <c r="BQ6" s="18">
        <f t="shared" si="23"/>
        <v>5.6836874360609031E-2</v>
      </c>
      <c r="BR6" s="18">
        <f t="shared" si="23"/>
        <v>6.7308849872575016E-2</v>
      </c>
      <c r="BS6" s="18">
        <f t="shared" si="23"/>
        <v>7.778082538454098E-2</v>
      </c>
      <c r="BT6" s="18">
        <f t="shared" si="23"/>
        <v>8.8252800896506972E-2</v>
      </c>
      <c r="BU6" s="18">
        <f>'old221'!AQ5+$L$13</f>
        <v>8.9676846057711868E-2</v>
      </c>
      <c r="BV6" s="19">
        <f>'old221'!AR5+$L$13</f>
        <v>9.104162923206266E-2</v>
      </c>
      <c r="BW6" s="19">
        <f>'old221'!AS5+$L$13</f>
        <v>9.2347239599881059E-2</v>
      </c>
      <c r="BX6" s="19">
        <f>'old221'!AT5+$L$13</f>
        <v>9.3593761804874664E-2</v>
      </c>
      <c r="BY6" s="19">
        <f>'old221'!AU5+$L$13</f>
        <v>9.4781276053613597E-2</v>
      </c>
      <c r="BZ6" s="19">
        <f>'old221'!AV5+$L$13</f>
        <v>9.5909858209822854E-2</v>
      </c>
      <c r="CA6" s="19">
        <f>'old221'!AW5+$L$13</f>
        <v>9.6979579883609571E-2</v>
      </c>
      <c r="CB6" s="19">
        <f>'old221'!AX5+$L$13</f>
        <v>9.7990508515737387E-2</v>
      </c>
      <c r="CC6" s="19">
        <f>'old221'!AY5+$L$13</f>
        <v>9.8942707457051318E-2</v>
      </c>
      <c r="CD6" s="19">
        <f>'old221'!AZ5+$L$13</f>
        <v>9.9836236043150464E-2</v>
      </c>
      <c r="CE6" s="19">
        <f>'old221'!BA5+$L$13</f>
        <v>0.10067114966439956</v>
      </c>
      <c r="CF6" s="19">
        <f>'old221'!BB5+$L$13</f>
        <v>0.10144749983136132</v>
      </c>
      <c r="CG6" s="19">
        <f>'old221'!BC5+$L$13</f>
        <v>0.10216533423572878</v>
      </c>
      <c r="CH6" s="19">
        <f>'old221'!BD5+$L$13</f>
        <v>0.10282469680682789</v>
      </c>
      <c r="CI6" s="19">
        <f>'old221'!BE5+$L$13</f>
        <v>0.10342562776375804</v>
      </c>
      <c r="CJ6" s="19">
        <f>'old221'!BF5+$L$13</f>
        <v>0.10396816366322799</v>
      </c>
      <c r="CK6" s="19">
        <f>'old221'!BG5+$L$13</f>
        <v>0.10445233744314504</v>
      </c>
      <c r="CL6" s="19">
        <f>'old221'!BH5+$L$13</f>
        <v>0.10487817846200394</v>
      </c>
      <c r="CM6" s="19">
        <f>'old221'!BI5+$L$13</f>
        <v>0.10524571253412292</v>
      </c>
      <c r="CN6" s="19">
        <f>'old221'!BJ5+$L$13</f>
        <v>0.10555496196076548</v>
      </c>
      <c r="CO6" s="20">
        <f>'old221'!$BJ$5+($L$13)*(10-CO$2)/10</f>
        <v>9.5082986448799506E-2</v>
      </c>
      <c r="CP6" s="20">
        <f>'old221'!$BJ$5+($L$13)*(10-CP$2)/10</f>
        <v>8.4611010936833528E-2</v>
      </c>
      <c r="CQ6" s="20">
        <f>'old221'!$BJ$5+($L$13)*(10-CQ$2)/10</f>
        <v>7.413903542486755E-2</v>
      </c>
      <c r="CR6" s="20">
        <f>'old221'!$BJ$5+($L$13)*(10-CR$2)/10</f>
        <v>6.3667059912901586E-2</v>
      </c>
      <c r="CS6" s="20">
        <f>'old221'!$BJ$5+($L$13)*(10-CS$2)/10</f>
        <v>5.3195084400935601E-2</v>
      </c>
      <c r="CT6" s="20">
        <f>'old221'!$BJ$5+($L$13)*(10-CT$2)/10</f>
        <v>4.2723108888969623E-2</v>
      </c>
      <c r="CU6" s="20">
        <f>'old221'!$BJ$5+($L$13)*(10-CU$2)/10</f>
        <v>3.2251133377003652E-2</v>
      </c>
      <c r="CV6" s="20">
        <f>'old221'!$BJ$5+($L$13)*(10-CV$2)/10</f>
        <v>2.177915786503767E-2</v>
      </c>
      <c r="CW6" s="20">
        <f>'old221'!$BJ$5+($L$13)*(10-CW$2)/10</f>
        <v>1.1307182353071694E-2</v>
      </c>
      <c r="CX6" s="20">
        <f>'old221'!$BJ$5+($L$13)*(10-CX$2)/10</f>
        <v>8.3520684110571796E-4</v>
      </c>
      <c r="CY6" s="16">
        <f>'old221'!BK5</f>
        <v>1.08619043752212E-3</v>
      </c>
      <c r="CZ6" s="16">
        <f>'old221'!BL5</f>
        <v>1.27892355594161E-3</v>
      </c>
      <c r="DA6" s="16">
        <f>'old221'!BM5</f>
        <v>1.4134181045417601E-3</v>
      </c>
      <c r="DB6" s="16">
        <f>'old221'!BN5</f>
        <v>1.4896825624148801E-3</v>
      </c>
      <c r="DC6" s="16">
        <f>'old221'!BO5</f>
        <v>1.5077219905472699E-3</v>
      </c>
      <c r="DD6" s="16">
        <f>'old221'!BP5</f>
        <v>1.46753803882649E-3</v>
      </c>
      <c r="DE6" s="16">
        <f>'old221'!BQ5</f>
        <v>1.36912894908137E-3</v>
      </c>
      <c r="DF6" s="16">
        <f>'old221'!BR5</f>
        <v>1.2124895541598701E-3</v>
      </c>
      <c r="DG6" s="16">
        <f>'old221'!BS5</f>
        <v>9.9761127304409691E-4</v>
      </c>
      <c r="DH6" s="16">
        <f>'old221'!BT5</f>
        <v>7.2448210199627095E-4</v>
      </c>
      <c r="DI6" s="16">
        <f>'old221'!BU5</f>
        <v>3.9308660172743297E-4</v>
      </c>
      <c r="DJ6" s="16">
        <f>'old221'!BV5</f>
        <v>3.4058805740144799E-6</v>
      </c>
      <c r="DK6" s="16">
        <f>'old221'!BW5</f>
        <v>-4.44582426335272E-4</v>
      </c>
      <c r="DL6" s="16">
        <f>'old221'!BX5</f>
        <v>-9.5090418194532201E-4</v>
      </c>
      <c r="DM6" s="16">
        <f>'old221'!BY5</f>
        <v>-1.5155887762008399E-3</v>
      </c>
      <c r="DN6" s="16">
        <f>'old221'!BZ5</f>
        <v>-2.1386691590639102E-3</v>
      </c>
      <c r="DO6" s="16">
        <f>'old221'!CA5</f>
        <v>-2.8201818776600902E-3</v>
      </c>
      <c r="DP6" s="16">
        <f>'old221'!CB5</f>
        <v>-3.5601671175944402E-3</v>
      </c>
      <c r="DQ6" s="16">
        <f>'old221'!CC5</f>
        <v>-4.3586687484835603E-3</v>
      </c>
      <c r="DR6" s="16">
        <f>'old221'!CD5</f>
        <v>-5.2157343737548904E-3</v>
      </c>
      <c r="DS6" s="16">
        <f t="shared" ref="DS6:EB10" si="24">$DR6</f>
        <v>-5.2157343737548904E-3</v>
      </c>
      <c r="DT6" s="16">
        <f t="shared" si="11"/>
        <v>-5.2157343737548904E-3</v>
      </c>
      <c r="DU6" s="16">
        <f t="shared" si="11"/>
        <v>-5.2157343737548904E-3</v>
      </c>
      <c r="DV6" s="16">
        <f t="shared" si="11"/>
        <v>-5.2157343737548904E-3</v>
      </c>
      <c r="DW6" s="16">
        <f t="shared" si="11"/>
        <v>-5.2157343737548904E-3</v>
      </c>
      <c r="DX6" s="16">
        <f t="shared" si="11"/>
        <v>-5.2157343737548904E-3</v>
      </c>
      <c r="DY6" s="16">
        <f t="shared" si="11"/>
        <v>-5.2157343737548904E-3</v>
      </c>
      <c r="DZ6" s="16">
        <f t="shared" si="11"/>
        <v>-5.2157343737548904E-3</v>
      </c>
      <c r="EA6" s="16">
        <f t="shared" si="11"/>
        <v>-5.2157343737548904E-3</v>
      </c>
      <c r="EB6" s="16">
        <f t="shared" si="11"/>
        <v>-5.2157343737548904E-3</v>
      </c>
      <c r="EC6" s="16">
        <f>'old221'!CE5</f>
        <v>-6.13141538477002E-3</v>
      </c>
      <c r="ED6" s="16">
        <f>'old221'!CF5</f>
        <v>-7.1057670193350698E-3</v>
      </c>
      <c r="EE6" s="16">
        <f>'old221'!CG5</f>
        <v>-8.1388484246638394E-3</v>
      </c>
      <c r="EF6" s="16">
        <f>'old221'!CH5</f>
        <v>-9.2307227248677997E-3</v>
      </c>
      <c r="EG6" s="16">
        <f>'old221'!CI5</f>
        <v>-1.03814570930547E-2</v>
      </c>
      <c r="EH6" s="16">
        <f>'old221'!CJ5</f>
        <v>-1.1591122828116701E-2</v>
      </c>
      <c r="EI6" s="16">
        <f>'old221'!CK5</f>
        <v>-1.28597954363057E-2</v>
      </c>
      <c r="EJ6" s="16">
        <f>'old221'!CL5</f>
        <v>-1.4187554717689999E-2</v>
      </c>
      <c r="EK6" s="16">
        <f>'old221'!CM5</f>
        <v>-1.5574484857602501E-2</v>
      </c>
      <c r="EL6" s="16">
        <f>'old221'!CN5</f>
        <v>-1.7020674523191299E-2</v>
      </c>
      <c r="EM6" s="16">
        <f>'old221'!CO5</f>
        <v>-1.8526216965195401E-2</v>
      </c>
      <c r="EN6" s="16">
        <f>'old221'!CP5</f>
        <v>-2.0091210125075198E-2</v>
      </c>
      <c r="EO6" s="16">
        <f>'old221'!CQ5</f>
        <v>-2.1715756747635401E-2</v>
      </c>
      <c r="EP6" s="16">
        <f>'old221'!CR5</f>
        <v>-2.33999644992882E-2</v>
      </c>
      <c r="EQ6" s="16">
        <f>'old221'!CS5</f>
        <v>-2.5143946092113699E-2</v>
      </c>
      <c r="ER6" s="16">
        <f>'old221'!CT5</f>
        <v>-2.6947819413883901E-2</v>
      </c>
      <c r="ES6" s="16">
        <f>'old221'!CU5</f>
        <v>-2.88117076642289E-2</v>
      </c>
      <c r="ET6" s="16">
        <f>'old221'!CV5</f>
        <v>-3.0735739497132201E-2</v>
      </c>
      <c r="EU6" s="16">
        <f>'old221'!CW5</f>
        <v>-3.2720049169958E-2</v>
      </c>
      <c r="EV6" s="16">
        <f>'old221'!CX5</f>
        <v>-3.4764776699221601E-2</v>
      </c>
      <c r="EW6" s="16">
        <f t="shared" ref="EW6:EW8" si="25">$EV6</f>
        <v>-3.4764776699221601E-2</v>
      </c>
      <c r="EX6" s="16">
        <f t="shared" si="12"/>
        <v>-3.4764776699221601E-2</v>
      </c>
      <c r="EY6" s="16">
        <f t="shared" si="12"/>
        <v>-3.4764776699221601E-2</v>
      </c>
      <c r="EZ6" s="16">
        <f t="shared" si="12"/>
        <v>-3.4764776699221601E-2</v>
      </c>
      <c r="FA6" s="16">
        <f t="shared" si="12"/>
        <v>-3.4764776699221601E-2</v>
      </c>
      <c r="FB6" s="16">
        <f t="shared" si="12"/>
        <v>-3.4764776699221601E-2</v>
      </c>
      <c r="FC6" s="16">
        <f t="shared" si="12"/>
        <v>-3.4764776699221601E-2</v>
      </c>
      <c r="FD6" s="16">
        <f t="shared" si="12"/>
        <v>-3.4764776699221601E-2</v>
      </c>
      <c r="FE6" s="16">
        <f t="shared" si="12"/>
        <v>-3.4764776699221601E-2</v>
      </c>
      <c r="FF6" s="16">
        <f t="shared" si="12"/>
        <v>-3.4764776699221601E-2</v>
      </c>
      <c r="FG6" s="16">
        <f>'old221'!CY5</f>
        <v>1.5591655735838201E-2</v>
      </c>
      <c r="FH6" s="16">
        <f>'old221'!CZ5</f>
        <v>6.4285187148948694E-2</v>
      </c>
      <c r="FI6" s="16">
        <f>'old221'!DA5</f>
        <v>0.110248521667873</v>
      </c>
      <c r="FJ6" s="16">
        <f>'old221'!DB5</f>
        <v>0.15247535150747599</v>
      </c>
      <c r="FK6" s="16">
        <f>'old221'!DC5</f>
        <v>0.19004283622277099</v>
      </c>
      <c r="FL6" s="16">
        <f>'old221'!DD5</f>
        <v>0.222132217439511</v>
      </c>
      <c r="FM6" s="16">
        <f>'old221'!DE5</f>
        <v>0.24804710856331399</v>
      </c>
      <c r="FN6" s="16">
        <f>'old221'!DF5</f>
        <v>0.26722905090543803</v>
      </c>
      <c r="FO6" s="16">
        <f>'old221'!DG5</f>
        <v>0.27926998872705699</v>
      </c>
      <c r="FP6" s="16">
        <f>'old221'!DH5</f>
        <v>0.28392138453018101</v>
      </c>
      <c r="FQ6" s="16">
        <f>'old221'!DI5</f>
        <v>0.27088861540065101</v>
      </c>
      <c r="FR6" s="16">
        <f>'old221'!DJ5</f>
        <v>0.253536455306135</v>
      </c>
      <c r="FS6" s="16">
        <f>'old221'!DK5</f>
        <v>0.229451346429938</v>
      </c>
      <c r="FT6" s="16">
        <f>'old221'!DL5</f>
        <v>0.19919174746080501</v>
      </c>
      <c r="FU6" s="16">
        <f>'old221'!DM5</f>
        <v>0.163454044993117</v>
      </c>
      <c r="FV6" s="16">
        <f>'old221'!DN5</f>
        <v>0.123056997401121</v>
      </c>
      <c r="FW6" s="16">
        <f>'old221'!DO5</f>
        <v>7.8923445129803302E-2</v>
      </c>
      <c r="FX6" s="16">
        <f>'old221'!DP5</f>
        <v>3.2059695964299799E-2</v>
      </c>
      <c r="FY6" s="16">
        <f>'old221'!DQ5</f>
        <v>-1.6466954223152801E-2</v>
      </c>
      <c r="FZ6" s="18">
        <f>$FY$6+C$13</f>
        <v>-5.9949787111868245E-3</v>
      </c>
      <c r="GA6" s="18">
        <f t="shared" ref="GA6:GI6" si="26">$FY$6+D$13</f>
        <v>4.4769968007791518E-3</v>
      </c>
      <c r="GB6" s="18">
        <f t="shared" si="26"/>
        <v>1.4948972312745126E-2</v>
      </c>
      <c r="GC6" s="18">
        <f t="shared" si="26"/>
        <v>2.5420947824711104E-2</v>
      </c>
      <c r="GD6" s="18">
        <f t="shared" si="26"/>
        <v>3.5892923336677082E-2</v>
      </c>
      <c r="GE6" s="18">
        <f t="shared" si="26"/>
        <v>4.6364898848643053E-2</v>
      </c>
      <c r="GF6" s="18">
        <f t="shared" si="26"/>
        <v>5.6836874360609031E-2</v>
      </c>
      <c r="GG6" s="18">
        <f t="shared" si="26"/>
        <v>6.7308849872575016E-2</v>
      </c>
      <c r="GH6" s="18">
        <f t="shared" si="26"/>
        <v>7.778082538454098E-2</v>
      </c>
      <c r="GI6" s="18">
        <f t="shared" si="26"/>
        <v>8.8252800896506972E-2</v>
      </c>
      <c r="GK6" s="16">
        <v>8.9676846057711868E-2</v>
      </c>
    </row>
    <row r="7" spans="1:193" x14ac:dyDescent="0.15">
      <c r="A7" t="s">
        <v>4</v>
      </c>
      <c r="B7" s="24">
        <f t="shared" ref="B7:G7" si="27">B2/8*$I$7</f>
        <v>-8.7266462599716477E-3</v>
      </c>
      <c r="C7" s="24">
        <f t="shared" si="27"/>
        <v>-1.7453292519943295E-2</v>
      </c>
      <c r="D7" s="24">
        <f t="shared" si="27"/>
        <v>-2.6179938779914945E-2</v>
      </c>
      <c r="E7" s="24">
        <f t="shared" si="27"/>
        <v>-3.4906585039886591E-2</v>
      </c>
      <c r="F7" s="24">
        <f t="shared" si="27"/>
        <v>-4.3633231299858237E-2</v>
      </c>
      <c r="G7" s="24">
        <f t="shared" si="27"/>
        <v>-5.235987755982989E-2</v>
      </c>
      <c r="H7" s="24">
        <f>H2/8*$I$7</f>
        <v>-6.1086523819801536E-2</v>
      </c>
      <c r="I7" s="25">
        <f>-4/180*PI()</f>
        <v>-6.9813170079773182E-2</v>
      </c>
      <c r="J7" s="25">
        <f t="shared" ref="J7:K8" si="28">-4/180*PI()</f>
        <v>-6.9813170079773182E-2</v>
      </c>
      <c r="K7" s="25">
        <f t="shared" si="28"/>
        <v>-6.9813170079773182E-2</v>
      </c>
      <c r="L7">
        <f>'old218'!B6</f>
        <v>0</v>
      </c>
      <c r="M7">
        <f>'old221'!C6</f>
        <v>3.0631365678705402E-2</v>
      </c>
      <c r="N7">
        <f>'old221'!D6</f>
        <v>6.0431280846436002E-2</v>
      </c>
      <c r="O7">
        <f>'old221'!E6</f>
        <v>8.8866097567073601E-2</v>
      </c>
      <c r="P7">
        <f>'old221'!F6</f>
        <v>0.115432661948051</v>
      </c>
      <c r="Q7">
        <f>'old221'!G6</f>
        <v>0.13966955376687301</v>
      </c>
      <c r="R7">
        <f>'old221'!H6</f>
        <v>0.16116739383641901</v>
      </c>
      <c r="S7">
        <f>'old221'!I6</f>
        <v>0.179577988859496</v>
      </c>
      <c r="T7">
        <f>'old221'!J6</f>
        <v>0.194622109491733</v>
      </c>
      <c r="U7">
        <f>'old221'!K6</f>
        <v>0.20609572786371799</v>
      </c>
      <c r="V7">
        <f>'old221'!L6</f>
        <v>0.213874575226456</v>
      </c>
      <c r="W7">
        <f>'old221'!M6</f>
        <v>0.217916917909872</v>
      </c>
      <c r="X7">
        <f>'old221'!N6</f>
        <v>0.21826448958404099</v>
      </c>
      <c r="Y7">
        <f>'old221'!O6</f>
        <v>0.21504155899795899</v>
      </c>
      <c r="Z7">
        <f>'old221'!P6</f>
        <v>0.20845215402103601</v>
      </c>
      <c r="AA7">
        <f>'old221'!Q6</f>
        <v>0.19877550399764399</v>
      </c>
      <c r="AB7">
        <f>'old221'!R6</f>
        <v>0.186359802224976</v>
      </c>
      <c r="AC7">
        <f>'old221'!S6</f>
        <v>0.17161442789015299</v>
      </c>
      <c r="AD7">
        <f>'old221'!T6</f>
        <v>0.15500080121567</v>
      </c>
      <c r="AE7">
        <f>'old221'!U6</f>
        <v>0.137022076094093</v>
      </c>
      <c r="AF7">
        <f>'old221'!V6</f>
        <v>0.11821190046154199</v>
      </c>
      <c r="AG7">
        <f t="shared" ref="AG7:AG8" si="29">$AF7</f>
        <v>0.11821190046154199</v>
      </c>
      <c r="AH7">
        <f t="shared" ref="AH7:AP8" si="30">$AF7</f>
        <v>0.11821190046154199</v>
      </c>
      <c r="AI7">
        <f t="shared" si="30"/>
        <v>0.11821190046154199</v>
      </c>
      <c r="AJ7">
        <f t="shared" si="30"/>
        <v>0.11821190046154199</v>
      </c>
      <c r="AK7">
        <f t="shared" si="30"/>
        <v>0.11821190046154199</v>
      </c>
      <c r="AL7">
        <f t="shared" si="30"/>
        <v>0.11821190046154199</v>
      </c>
      <c r="AM7">
        <f t="shared" si="30"/>
        <v>0.11821190046154199</v>
      </c>
      <c r="AN7">
        <f t="shared" si="30"/>
        <v>0.11821190046154199</v>
      </c>
      <c r="AO7">
        <f t="shared" si="30"/>
        <v>0.11821190046154199</v>
      </c>
      <c r="AP7">
        <f t="shared" si="30"/>
        <v>0.11821190046154199</v>
      </c>
      <c r="AQ7">
        <f>'old221'!W6</f>
        <v>0.11640809270795401</v>
      </c>
      <c r="AR7">
        <f>'old221'!X6</f>
        <v>0.11459828300391101</v>
      </c>
      <c r="AS7">
        <f>'old221'!Y6</f>
        <v>0.112782499700605</v>
      </c>
      <c r="AT7">
        <f>'old221'!Z6</f>
        <v>0.110960771030054</v>
      </c>
      <c r="AU7">
        <f>'old221'!AA6</f>
        <v>0.109133125105755</v>
      </c>
      <c r="AV7">
        <f>'old221'!AB6</f>
        <v>0.107299589923305</v>
      </c>
      <c r="AW7">
        <f>'old221'!AC6</f>
        <v>0.105460193360962</v>
      </c>
      <c r="AX7">
        <f>'old221'!AD6</f>
        <v>0.10361496318017301</v>
      </c>
      <c r="AY7">
        <f>'old221'!AE6</f>
        <v>0.10176392702605901</v>
      </c>
      <c r="AZ7">
        <f>'old221'!AF6</f>
        <v>9.9907112427847E-2</v>
      </c>
      <c r="BA7">
        <f>'old221'!AG6</f>
        <v>9.80445467992761E-2</v>
      </c>
      <c r="BB7">
        <f>'old221'!AH6</f>
        <v>9.6176257438952001E-2</v>
      </c>
      <c r="BC7">
        <f>'old221'!AI6</f>
        <v>9.4302271530666296E-2</v>
      </c>
      <c r="BD7">
        <f>'old221'!AJ6</f>
        <v>9.2422616143676098E-2</v>
      </c>
      <c r="BE7">
        <f>'old221'!AK6</f>
        <v>9.0537318232945002E-2</v>
      </c>
      <c r="BF7">
        <f>'old221'!AL6</f>
        <v>8.8646404639346699E-2</v>
      </c>
      <c r="BG7">
        <f>'old221'!AM6</f>
        <v>8.6749902089832603E-2</v>
      </c>
      <c r="BH7">
        <f>'old221'!AN6</f>
        <v>8.4847837197561796E-2</v>
      </c>
      <c r="BI7">
        <f>'old221'!AO6</f>
        <v>8.2940236461996705E-2</v>
      </c>
      <c r="BJ7">
        <f>'old221'!AP6</f>
        <v>8.1027126268963301E-2</v>
      </c>
      <c r="BK7">
        <f>$BJ7</f>
        <v>8.1027126268963301E-2</v>
      </c>
      <c r="BL7">
        <f t="shared" ref="BL7:BT8" si="31">$BJ7</f>
        <v>8.1027126268963301E-2</v>
      </c>
      <c r="BM7">
        <f t="shared" si="31"/>
        <v>8.1027126268963301E-2</v>
      </c>
      <c r="BN7">
        <f t="shared" si="31"/>
        <v>8.1027126268963301E-2</v>
      </c>
      <c r="BO7">
        <f t="shared" si="31"/>
        <v>8.1027126268963301E-2</v>
      </c>
      <c r="BP7">
        <f t="shared" si="31"/>
        <v>8.1027126268963301E-2</v>
      </c>
      <c r="BQ7">
        <f t="shared" si="31"/>
        <v>8.1027126268963301E-2</v>
      </c>
      <c r="BR7">
        <f t="shared" si="31"/>
        <v>8.1027126268963301E-2</v>
      </c>
      <c r="BS7">
        <f t="shared" si="31"/>
        <v>8.1027126268963301E-2</v>
      </c>
      <c r="BT7">
        <f t="shared" si="31"/>
        <v>8.1027126268963301E-2</v>
      </c>
      <c r="BU7" s="1">
        <f>'old221'!AQ6</f>
        <v>7.71899395123916E-2</v>
      </c>
      <c r="BV7" s="11">
        <f>'old221'!AR6</f>
        <v>7.3330954827089304E-2</v>
      </c>
      <c r="BW7" s="11">
        <f>'old221'!AS6</f>
        <v>6.9450379869814699E-2</v>
      </c>
      <c r="BX7" s="11">
        <f>'old221'!AT6</f>
        <v>6.5548420477886699E-2</v>
      </c>
      <c r="BY7" s="11">
        <f>'old221'!AU6</f>
        <v>6.1625280664293902E-2</v>
      </c>
      <c r="BZ7" s="11">
        <f>'old221'!AV6</f>
        <v>5.7681162610881999E-2</v>
      </c>
      <c r="CA7" s="11">
        <f>'old221'!AW6</f>
        <v>5.3716266659685499E-2</v>
      </c>
      <c r="CB7" s="11">
        <f>'old221'!AX6</f>
        <v>4.97307913024716E-2</v>
      </c>
      <c r="CC7" s="11">
        <f>'old221'!AY6</f>
        <v>4.5724933168556803E-2</v>
      </c>
      <c r="CD7" s="11">
        <f>'old221'!AZ6</f>
        <v>4.1698887010960299E-2</v>
      </c>
      <c r="CE7" s="11">
        <f>'old221'!BA6</f>
        <v>3.7652845690950801E-2</v>
      </c>
      <c r="CF7" s="11">
        <f>'old221'!BB6</f>
        <v>3.3587000161041901E-2</v>
      </c>
      <c r="CG7" s="11">
        <f>'old221'!BC6</f>
        <v>2.95015394464897E-2</v>
      </c>
      <c r="CH7" s="11">
        <f>'old221'!BD6</f>
        <v>2.5396650625345098E-2</v>
      </c>
      <c r="CI7" s="11">
        <f>'old221'!BE6</f>
        <v>2.1272518807107701E-2</v>
      </c>
      <c r="CJ7" s="11">
        <f>'old221'!BF6</f>
        <v>1.7129327110028798E-2</v>
      </c>
      <c r="CK7" s="11">
        <f>'old221'!BG6</f>
        <v>1.29672566371088E-2</v>
      </c>
      <c r="CL7" s="11">
        <f>'old221'!BH6</f>
        <v>8.7864864508295799E-3</v>
      </c>
      <c r="CM7" s="11">
        <f>'old221'!BI6</f>
        <v>4.5871935466623697E-3</v>
      </c>
      <c r="CN7" s="11">
        <f>'old221'!BJ6</f>
        <v>3.6955282539130602E-4</v>
      </c>
      <c r="CO7" s="1">
        <f>$CN$7+C$12</f>
        <v>3.5428787381082687E-3</v>
      </c>
      <c r="CP7" s="1">
        <f t="shared" ref="CP7:CX7" si="32">$CN$7+D$12</f>
        <v>6.7162046508252313E-3</v>
      </c>
      <c r="CQ7" s="1">
        <f t="shared" si="32"/>
        <v>9.8895305635421944E-3</v>
      </c>
      <c r="CR7" s="1">
        <f t="shared" si="32"/>
        <v>1.3062856476259157E-2</v>
      </c>
      <c r="CS7" s="1">
        <f t="shared" si="32"/>
        <v>1.623618238897612E-2</v>
      </c>
      <c r="CT7" s="1">
        <f t="shared" si="32"/>
        <v>1.9409508301693083E-2</v>
      </c>
      <c r="CU7" s="1">
        <f t="shared" si="32"/>
        <v>2.2582834214410045E-2</v>
      </c>
      <c r="CV7" s="1">
        <f t="shared" si="32"/>
        <v>2.5756160127127007E-2</v>
      </c>
      <c r="CW7" s="1">
        <f t="shared" si="32"/>
        <v>2.8929486039843969E-2</v>
      </c>
      <c r="CX7" s="1">
        <f t="shared" si="32"/>
        <v>3.2102811952560935E-2</v>
      </c>
      <c r="CY7" s="14">
        <f>M12+'old221'!BK6</f>
        <v>2.8660327669635298E-2</v>
      </c>
      <c r="CZ7" s="14">
        <f>N$12+'old221'!BL6</f>
        <v>2.5199838970688698E-2</v>
      </c>
      <c r="DA7" s="14">
        <f>O$12+'old221'!BM6</f>
        <v>2.172151429505035E-2</v>
      </c>
      <c r="DB7" s="14">
        <f>P$12+'old221'!BN6</f>
        <v>1.822551986548519E-2</v>
      </c>
      <c r="DC7" s="14">
        <f>Q$12+'old221'!BO6</f>
        <v>1.4712019655088532E-2</v>
      </c>
      <c r="DD7" s="14">
        <f>R$12+'old221'!BP6</f>
        <v>1.1181175353178571E-2</v>
      </c>
      <c r="DE7" s="14">
        <f>S$12+'old221'!BQ6</f>
        <v>7.6331463302141134E-3</v>
      </c>
      <c r="DF7" s="14">
        <f>T$12+'old221'!BR6</f>
        <v>4.0680896017570509E-3</v>
      </c>
      <c r="DG7" s="14">
        <f>U$12+'old221'!BS6</f>
        <v>4.8615979150099659E-4</v>
      </c>
      <c r="DH7" s="14">
        <f>V$12+'old221'!BT6</f>
        <v>-3.1124909066194556E-3</v>
      </c>
      <c r="DI7" s="14">
        <f>W$12+'old221'!BU6</f>
        <v>-6.7277127672189171E-3</v>
      </c>
      <c r="DJ7" s="14">
        <f>X$12+'old221'!BV6</f>
        <v>-1.0359358573142477E-2</v>
      </c>
      <c r="DK7" s="14">
        <f>Y$12+'old221'!BW6</f>
        <v>-1.400728365602244E-2</v>
      </c>
      <c r="DL7" s="14">
        <f>Z$12+'old221'!BX6</f>
        <v>-1.7671345937705599E-2</v>
      </c>
      <c r="DM7" s="14">
        <f>AA$12+'old221'!BY6</f>
        <v>-2.1351405972541454E-2</v>
      </c>
      <c r="DN7" s="14">
        <f>AB$12+'old221'!BZ6</f>
        <v>-2.5047326990528612E-2</v>
      </c>
      <c r="DO7" s="14">
        <f>AC$12+'old221'!CA6</f>
        <v>-2.8758974941317975E-2</v>
      </c>
      <c r="DP7" s="14">
        <f>AD$12+'old221'!CB6</f>
        <v>-3.2486218539071937E-2</v>
      </c>
      <c r="DQ7" s="14">
        <f>AE$12+'old221'!CC6</f>
        <v>-3.6228929308182695E-2</v>
      </c>
      <c r="DR7" s="14">
        <f>AF$12+'old221'!CD6</f>
        <v>-3.9986981629856158E-2</v>
      </c>
      <c r="DS7" s="2">
        <f>'old221'!$CD6+AG12</f>
        <v>-4.4746970498931601E-2</v>
      </c>
      <c r="DT7" s="2">
        <f>'old221'!$CD6+AH12</f>
        <v>-4.9506959368007045E-2</v>
      </c>
      <c r="DU7" s="2">
        <f>'old221'!$CD6+AI12</f>
        <v>-5.4266948237082488E-2</v>
      </c>
      <c r="DV7" s="2">
        <f>'old221'!$CD6+AJ12</f>
        <v>-5.9026937106157931E-2</v>
      </c>
      <c r="DW7" s="2">
        <f>'old221'!$CD6+AK12</f>
        <v>-6.3786925975233388E-2</v>
      </c>
      <c r="DX7" s="2">
        <f>'old221'!$CD6+AL12</f>
        <v>-6.8546914844308832E-2</v>
      </c>
      <c r="DY7" s="2">
        <f>'old221'!$CD6+AM12</f>
        <v>-7.3306903713384275E-2</v>
      </c>
      <c r="DZ7" s="2">
        <f>'old221'!$CD6+AN12</f>
        <v>-7.8066892582459718E-2</v>
      </c>
      <c r="EA7" s="2">
        <f>'old221'!$CD6+AO12</f>
        <v>-8.2826881451535161E-2</v>
      </c>
      <c r="EB7" s="2">
        <f>'old221'!$CD6+AP12</f>
        <v>-8.7586870320610605E-2</v>
      </c>
      <c r="EC7">
        <f>'old221'!CE6</f>
        <v>-5.0816161125874802E-2</v>
      </c>
      <c r="ED7">
        <f>'old221'!CF6</f>
        <v>-1.48769024421136E-2</v>
      </c>
      <c r="EE7">
        <f>'old221'!CG6</f>
        <v>1.9697257794554401E-2</v>
      </c>
      <c r="EF7">
        <f>'old221'!CH6</f>
        <v>5.2403165691561997E-2</v>
      </c>
      <c r="EG7">
        <f>'old221'!CI6</f>
        <v>8.2779401026415303E-2</v>
      </c>
      <c r="EH7">
        <f>'old221'!CJ6</f>
        <v>0.110416584611991</v>
      </c>
      <c r="EI7">
        <f>'old221'!CK6</f>
        <v>0.134966523151099</v>
      </c>
      <c r="EJ7">
        <f>'old221'!CL6</f>
        <v>0.15614998729936599</v>
      </c>
      <c r="EK7">
        <f>'old221'!CM6</f>
        <v>0.173762949187382</v>
      </c>
      <c r="EL7">
        <f>'old221'!CN6</f>
        <v>0.18768114006615</v>
      </c>
      <c r="EM7">
        <f>'old221'!CO6</f>
        <v>0.19786282626559701</v>
      </c>
      <c r="EN7">
        <f>'old221'!CP6</f>
        <v>0.20434974145579701</v>
      </c>
      <c r="EO7">
        <f>'old221'!CQ6</f>
        <v>0.207266154385745</v>
      </c>
      <c r="EP7">
        <f>'old221'!CR6</f>
        <v>0.20681609292485201</v>
      </c>
      <c r="EQ7">
        <f>'old221'!CS6</f>
        <v>0.203278786417492</v>
      </c>
      <c r="ER7">
        <f>'old221'!CT6</f>
        <v>0.197002428160854</v>
      </c>
      <c r="ES7">
        <f>'old221'!CU6</f>
        <v>0.18839639734206101</v>
      </c>
      <c r="ET7">
        <f>'old221'!CV6</f>
        <v>0.17792211418360901</v>
      </c>
      <c r="EU7">
        <f>'old221'!CW6</f>
        <v>0.166082732578063</v>
      </c>
      <c r="EV7">
        <f>'old221'!CX6</f>
        <v>0.15341190046154199</v>
      </c>
      <c r="EW7">
        <f t="shared" si="25"/>
        <v>0.15341190046154199</v>
      </c>
      <c r="EX7">
        <f t="shared" si="12"/>
        <v>0.15341190046154199</v>
      </c>
      <c r="EY7">
        <f t="shared" si="12"/>
        <v>0.15341190046154199</v>
      </c>
      <c r="EZ7">
        <f t="shared" si="12"/>
        <v>0.15341190046154199</v>
      </c>
      <c r="FA7">
        <f t="shared" si="12"/>
        <v>0.15341190046154199</v>
      </c>
      <c r="FB7">
        <f t="shared" si="12"/>
        <v>0.15341190046154199</v>
      </c>
      <c r="FC7">
        <f t="shared" si="12"/>
        <v>0.15341190046154199</v>
      </c>
      <c r="FD7">
        <f t="shared" si="12"/>
        <v>0.15341190046154199</v>
      </c>
      <c r="FE7">
        <f t="shared" si="12"/>
        <v>0.15341190046154199</v>
      </c>
      <c r="FF7">
        <f t="shared" si="12"/>
        <v>0.15341190046154199</v>
      </c>
      <c r="FG7">
        <f>'old221'!CY6</f>
        <v>0.15005577642231699</v>
      </c>
      <c r="FH7">
        <f>'old221'!CZ6</f>
        <v>0.14667331150139701</v>
      </c>
      <c r="FI7">
        <f>'old221'!DA6</f>
        <v>0.14326475236626701</v>
      </c>
      <c r="FJ7">
        <f>'old221'!DB6</f>
        <v>0.13983034343346201</v>
      </c>
      <c r="FK7">
        <f>'old221'!DC6</f>
        <v>0.13637032692201501</v>
      </c>
      <c r="FL7">
        <f>'old221'!DD6</f>
        <v>0.13288494290275299</v>
      </c>
      <c r="FM7">
        <f>'old221'!DE6</f>
        <v>0.12937442934361701</v>
      </c>
      <c r="FN7">
        <f>'old221'!DF6</f>
        <v>0.12583902215116</v>
      </c>
      <c r="FO7">
        <f>'old221'!DG6</f>
        <v>0.122278955208378</v>
      </c>
      <c r="FP7">
        <f>'old221'!DH6</f>
        <v>0.11869446040901099</v>
      </c>
      <c r="FQ7">
        <f>'old221'!DI6</f>
        <v>0.115085767688466</v>
      </c>
      <c r="FR7">
        <f>'old221'!DJ6</f>
        <v>0.11145310505147001</v>
      </c>
      <c r="FS7">
        <f>'old221'!DK6</f>
        <v>0.10779669859660999</v>
      </c>
      <c r="FT7">
        <f>'old221'!DL6</f>
        <v>0.104116772537846</v>
      </c>
      <c r="FU7">
        <f>'old221'!DM6</f>
        <v>0.100413549223138</v>
      </c>
      <c r="FV7">
        <f>'old221'!DN6</f>
        <v>9.6687249150281707E-2</v>
      </c>
      <c r="FW7">
        <f>'old221'!DO6</f>
        <v>9.2938090980057494E-2</v>
      </c>
      <c r="FX7">
        <f>'old221'!DP6</f>
        <v>8.9166291546803195E-2</v>
      </c>
      <c r="FY7">
        <f>'old221'!DQ6</f>
        <v>8.5372065866496497E-2</v>
      </c>
      <c r="FZ7">
        <f t="shared" si="8"/>
        <v>8.5372065866496497E-2</v>
      </c>
      <c r="GA7">
        <f t="shared" si="8"/>
        <v>8.5372065866496497E-2</v>
      </c>
      <c r="GB7">
        <f t="shared" si="8"/>
        <v>8.5372065866496497E-2</v>
      </c>
      <c r="GC7">
        <f t="shared" si="8"/>
        <v>8.5372065866496497E-2</v>
      </c>
      <c r="GD7">
        <f t="shared" si="8"/>
        <v>8.5372065866496497E-2</v>
      </c>
      <c r="GE7">
        <f t="shared" si="8"/>
        <v>8.5372065866496497E-2</v>
      </c>
      <c r="GF7">
        <f t="shared" si="8"/>
        <v>8.5372065866496497E-2</v>
      </c>
      <c r="GG7">
        <f t="shared" si="8"/>
        <v>8.5372065866496497E-2</v>
      </c>
      <c r="GH7">
        <f t="shared" si="8"/>
        <v>8.5372065866496497E-2</v>
      </c>
      <c r="GI7">
        <f t="shared" si="8"/>
        <v>8.5372065866496497E-2</v>
      </c>
      <c r="GK7">
        <v>7.71899395123916E-2</v>
      </c>
    </row>
    <row r="8" spans="1:193" x14ac:dyDescent="0.15">
      <c r="A8" s="4" t="s">
        <v>5</v>
      </c>
      <c r="B8" s="24">
        <f t="shared" ref="B8:G8" si="33">B2/8*$I$8</f>
        <v>-8.7266462599716477E-3</v>
      </c>
      <c r="C8" s="24">
        <f t="shared" si="33"/>
        <v>-1.7453292519943295E-2</v>
      </c>
      <c r="D8" s="24">
        <f t="shared" si="33"/>
        <v>-2.6179938779914945E-2</v>
      </c>
      <c r="E8" s="24">
        <f t="shared" si="33"/>
        <v>-3.4906585039886591E-2</v>
      </c>
      <c r="F8" s="24">
        <f t="shared" si="33"/>
        <v>-4.3633231299858237E-2</v>
      </c>
      <c r="G8" s="24">
        <f t="shared" si="33"/>
        <v>-5.235987755982989E-2</v>
      </c>
      <c r="H8" s="24">
        <f>H2/8*$I$8</f>
        <v>-6.1086523819801536E-2</v>
      </c>
      <c r="I8" s="25">
        <f>-4/180*PI()</f>
        <v>-6.9813170079773182E-2</v>
      </c>
      <c r="J8" s="25">
        <f t="shared" si="28"/>
        <v>-6.9813170079773182E-2</v>
      </c>
      <c r="K8" s="25">
        <f t="shared" si="28"/>
        <v>-6.9813170079773182E-2</v>
      </c>
      <c r="L8">
        <f>'old218'!B7</f>
        <v>0</v>
      </c>
      <c r="M8">
        <f>'old221'!C7</f>
        <v>4.77681936000987E-2</v>
      </c>
      <c r="N8">
        <f>'old221'!D7</f>
        <v>9.3873486178248006E-2</v>
      </c>
      <c r="O8">
        <f>'old221'!E7</f>
        <v>0.13724858186221101</v>
      </c>
      <c r="P8">
        <f>'old221'!F7</f>
        <v>0.17688717286685399</v>
      </c>
      <c r="Q8">
        <f>'old221'!G7</f>
        <v>0.21186641874718701</v>
      </c>
      <c r="R8">
        <f>'old221'!H7</f>
        <v>0.24136756112896601</v>
      </c>
      <c r="S8">
        <f>'old221'!I7</f>
        <v>0.26469421341780902</v>
      </c>
      <c r="T8">
        <f>'old221'!J7</f>
        <v>0.28128791692497102</v>
      </c>
      <c r="U8">
        <f>'old221'!K7</f>
        <v>0.29074061591162897</v>
      </c>
      <c r="V8">
        <f>'old221'!L7</f>
        <v>0.29280377287979198</v>
      </c>
      <c r="W8">
        <f>'old221'!M7</f>
        <v>0.287393920489313</v>
      </c>
      <c r="X8">
        <f>'old221'!N7</f>
        <v>0.27459452608034002</v>
      </c>
      <c r="Y8">
        <f>'old221'!O7</f>
        <v>0.254654127150862</v>
      </c>
      <c r="Z8">
        <f>'old221'!P7</f>
        <v>0.22798077943970499</v>
      </c>
      <c r="AA8">
        <f>'old221'!Q7</f>
        <v>0.19513294163561001</v>
      </c>
      <c r="AB8">
        <f>'old221'!R7</f>
        <v>0.15680700033296199</v>
      </c>
      <c r="AC8">
        <f>'old221'!S7</f>
        <v>0.113821713906004</v>
      </c>
      <c r="AD8">
        <f>'old221'!T7</f>
        <v>6.70999227997255E-2</v>
      </c>
      <c r="AE8">
        <f>'old221'!U7</f>
        <v>1.7647934799260901E-2</v>
      </c>
      <c r="AF8">
        <f>'old221'!V7</f>
        <v>-3.3466954223153197E-2</v>
      </c>
      <c r="AG8">
        <f t="shared" si="29"/>
        <v>-3.3466954223153197E-2</v>
      </c>
      <c r="AH8">
        <f t="shared" si="30"/>
        <v>-3.3466954223153197E-2</v>
      </c>
      <c r="AI8">
        <f t="shared" si="30"/>
        <v>-3.3466954223153197E-2</v>
      </c>
      <c r="AJ8">
        <f t="shared" si="30"/>
        <v>-3.3466954223153197E-2</v>
      </c>
      <c r="AK8">
        <f t="shared" si="30"/>
        <v>-3.3466954223153197E-2</v>
      </c>
      <c r="AL8">
        <f t="shared" si="30"/>
        <v>-3.3466954223153197E-2</v>
      </c>
      <c r="AM8">
        <f t="shared" si="30"/>
        <v>-3.3466954223153197E-2</v>
      </c>
      <c r="AN8">
        <f t="shared" si="30"/>
        <v>-3.3466954223153197E-2</v>
      </c>
      <c r="AO8">
        <f t="shared" si="30"/>
        <v>-3.3466954223153197E-2</v>
      </c>
      <c r="AP8">
        <f t="shared" si="30"/>
        <v>-3.3466954223153197E-2</v>
      </c>
      <c r="AQ8">
        <f>'old221'!W7</f>
        <v>-3.2455835758394003E-2</v>
      </c>
      <c r="AR8">
        <f>'old221'!X7</f>
        <v>-3.1459829775757599E-2</v>
      </c>
      <c r="AS8">
        <f>'old221'!Y7</f>
        <v>-3.04789183474765E-2</v>
      </c>
      <c r="AT8">
        <f>'old221'!Z7</f>
        <v>-2.95130839167939E-2</v>
      </c>
      <c r="AU8">
        <f>'old221'!AA7</f>
        <v>-2.85623092927994E-2</v>
      </c>
      <c r="AV8">
        <f>'old221'!AB7</f>
        <v>-2.7626577645378101E-2</v>
      </c>
      <c r="AW8">
        <f>'old221'!AC7</f>
        <v>-2.6705872500267101E-2</v>
      </c>
      <c r="AX8">
        <f>'old221'!AD7</f>
        <v>-2.5800177734221399E-2</v>
      </c>
      <c r="AY8">
        <f>'old221'!AE7</f>
        <v>-2.4909477570284298E-2</v>
      </c>
      <c r="AZ8">
        <f>'old221'!AF7</f>
        <v>-2.4033756573164099E-2</v>
      </c>
      <c r="BA8">
        <f>'old221'!AG7</f>
        <v>-2.3172999644711201E-2</v>
      </c>
      <c r="BB8">
        <f>'old221'!AH7</f>
        <v>-2.2327192019497798E-2</v>
      </c>
      <c r="BC8">
        <f>'old221'!AI7</f>
        <v>-2.1496319260496902E-2</v>
      </c>
      <c r="BD8">
        <f>'old221'!AJ7</f>
        <v>-2.0680367254858101E-2</v>
      </c>
      <c r="BE8">
        <f>'old221'!AK7</f>
        <v>-1.9879322209781499E-2</v>
      </c>
      <c r="BF8">
        <f>'old221'!AL7</f>
        <v>-1.90931706484847E-2</v>
      </c>
      <c r="BG8">
        <f>'old221'!AM7</f>
        <v>-1.83218994062655E-2</v>
      </c>
      <c r="BH8">
        <f>'old221'!AN7</f>
        <v>-1.7565495626655499E-2</v>
      </c>
      <c r="BI8">
        <f>'old221'!AO7</f>
        <v>-1.6823946757665201E-2</v>
      </c>
      <c r="BJ8">
        <f>'old221'!AP7</f>
        <v>-1.6097240548118601E-2</v>
      </c>
      <c r="BK8">
        <f>$BJ8</f>
        <v>-1.6097240548118601E-2</v>
      </c>
      <c r="BL8">
        <f t="shared" si="31"/>
        <v>-1.6097240548118601E-2</v>
      </c>
      <c r="BM8">
        <f t="shared" si="31"/>
        <v>-1.6097240548118601E-2</v>
      </c>
      <c r="BN8">
        <f t="shared" si="31"/>
        <v>-1.6097240548118601E-2</v>
      </c>
      <c r="BO8">
        <f t="shared" si="31"/>
        <v>-1.6097240548118601E-2</v>
      </c>
      <c r="BP8">
        <f t="shared" si="31"/>
        <v>-1.6097240548118601E-2</v>
      </c>
      <c r="BQ8">
        <f t="shared" si="31"/>
        <v>-1.6097240548118601E-2</v>
      </c>
      <c r="BR8">
        <f t="shared" si="31"/>
        <v>-1.6097240548118601E-2</v>
      </c>
      <c r="BS8">
        <f t="shared" si="31"/>
        <v>-1.6097240548118601E-2</v>
      </c>
      <c r="BT8">
        <f t="shared" si="31"/>
        <v>-1.6097240548118601E-2</v>
      </c>
      <c r="BU8" s="1">
        <f>'old221'!AQ7</f>
        <v>-1.46734895400349E-2</v>
      </c>
      <c r="BV8" s="11">
        <f>'old221'!AR7</f>
        <v>-1.33089917220237E-2</v>
      </c>
      <c r="BW8" s="11">
        <f>'old221'!AS7</f>
        <v>-1.20036580487495E-2</v>
      </c>
      <c r="BX8" s="11">
        <f>'old221'!AT7</f>
        <v>-1.0757404005178099E-2</v>
      </c>
      <c r="BY8" s="11">
        <f>'old221'!AU7</f>
        <v>-9.5701495072178008E-3</v>
      </c>
      <c r="BZ8" s="11">
        <f>'old221'!AV7</f>
        <v>-8.4418188075379205E-3</v>
      </c>
      <c r="CA8" s="11">
        <f>'old221'!AW7</f>
        <v>-7.3723404064442999E-3</v>
      </c>
      <c r="CB8" s="11">
        <f>'old221'!AX7</f>
        <v>-6.3616469677039199E-3</v>
      </c>
      <c r="CC8" s="11">
        <f>'old221'!AY7</f>
        <v>-5.4096752392109896E-3</v>
      </c>
      <c r="CD8" s="11">
        <f>'old221'!AZ7</f>
        <v>-4.5163659784013301E-3</v>
      </c>
      <c r="CE8" s="11">
        <f>'old221'!BA7</f>
        <v>-3.6816638823209398E-3</v>
      </c>
      <c r="CF8" s="11">
        <f>'old221'!BB7</f>
        <v>-2.9055175222691999E-3</v>
      </c>
      <c r="CG8" s="11">
        <f>'old221'!BC7</f>
        <v>-2.18787928293751E-3</v>
      </c>
      <c r="CH8" s="11">
        <f>'old221'!BD7</f>
        <v>-1.52870530597049E-3</v>
      </c>
      <c r="CI8" s="11">
        <f>'old221'!BE7</f>
        <v>-9.2795543788737301E-4</v>
      </c>
      <c r="CJ8" s="11">
        <f>'old221'!BF7</f>
        <v>-3.8559318230091399E-4</v>
      </c>
      <c r="CK8" s="11">
        <f>'old221'!BG7</f>
        <v>9.8414343619346298E-5</v>
      </c>
      <c r="CL8" s="11">
        <f>'old221'!BH7</f>
        <v>5.24096448490719E-4</v>
      </c>
      <c r="CM8" s="11">
        <f>'old221'!BI7</f>
        <v>8.9147890191032498E-4</v>
      </c>
      <c r="CN8" s="11">
        <f>'old221'!BJ7</f>
        <v>1.2005839655380201E-3</v>
      </c>
      <c r="CO8" s="1">
        <f>$CN$8+C$13</f>
        <v>1.1672559477503997E-2</v>
      </c>
      <c r="CP8" s="1">
        <f t="shared" ref="CP8:CX8" si="34">$CN$8+D$13</f>
        <v>2.2144534989469972E-2</v>
      </c>
      <c r="CQ8" s="1">
        <f t="shared" si="34"/>
        <v>3.261651050143595E-2</v>
      </c>
      <c r="CR8" s="1">
        <f t="shared" si="34"/>
        <v>4.3088486013401928E-2</v>
      </c>
      <c r="CS8" s="1">
        <f t="shared" si="34"/>
        <v>5.3560461525367906E-2</v>
      </c>
      <c r="CT8" s="1">
        <f t="shared" si="34"/>
        <v>6.403243703733387E-2</v>
      </c>
      <c r="CU8" s="1">
        <f t="shared" si="34"/>
        <v>7.4504412549299848E-2</v>
      </c>
      <c r="CV8" s="1">
        <f t="shared" si="34"/>
        <v>8.4976388061265826E-2</v>
      </c>
      <c r="CW8" s="1">
        <f t="shared" si="34"/>
        <v>9.5448363573231804E-2</v>
      </c>
      <c r="CX8" s="1">
        <f t="shared" si="34"/>
        <v>0.10592033908519778</v>
      </c>
      <c r="CY8" s="14">
        <f>M13+'old221'!BK7</f>
        <v>0.10878917941775602</v>
      </c>
      <c r="CZ8" s="14">
        <f>N13+'old221'!BL7</f>
        <v>0.1115997764640177</v>
      </c>
      <c r="DA8" s="14">
        <f>O13+'old221'!BM7</f>
        <v>0.11435214210772371</v>
      </c>
      <c r="DB8" s="14">
        <f>P13+'old221'!BN7</f>
        <v>0.11704628480853613</v>
      </c>
      <c r="DC8" s="14">
        <f>Q13+'old221'!BO7</f>
        <v>0.11968220961300013</v>
      </c>
      <c r="DD8" s="14">
        <f>R13+'old221'!BP7</f>
        <v>0.12225991816153597</v>
      </c>
      <c r="DE8" s="14">
        <f>S13+'old221'!BQ7</f>
        <v>0.12477940869147007</v>
      </c>
      <c r="DF8" s="14">
        <f>T13+'old221'!BR7</f>
        <v>0.1272406760361065</v>
      </c>
      <c r="DG8" s="14">
        <f>U13+'old221'!BS7</f>
        <v>0.12964371161983876</v>
      </c>
      <c r="DH8" s="14">
        <f>V13+'old221'!BT7</f>
        <v>0.13198850344929816</v>
      </c>
      <c r="DI8" s="14">
        <f>W13+'old221'!BU7</f>
        <v>0.13427503610052791</v>
      </c>
      <c r="DJ8" s="14">
        <f>X13+'old221'!BV7</f>
        <v>0.13650329070216818</v>
      </c>
      <c r="DK8" s="14">
        <f>Y13+'old221'!BW7</f>
        <v>0.13867324491463681</v>
      </c>
      <c r="DL8" s="14">
        <f>Z13+'old221'!BX7</f>
        <v>0.14078487290528044</v>
      </c>
      <c r="DM8" s="14">
        <f>AA13+'old221'!BY7</f>
        <v>0.14283814531946945</v>
      </c>
      <c r="DN8" s="14">
        <f>AB13+'old221'!BZ7</f>
        <v>0.14483302924760566</v>
      </c>
      <c r="DO8" s="14">
        <f>AC13+'old221'!CA7</f>
        <v>0.14676948818800567</v>
      </c>
      <c r="DP8" s="14">
        <f>AD13+'old221'!CB7</f>
        <v>0.14864748200561839</v>
      </c>
      <c r="DQ8" s="14">
        <f>AE13+'old221'!CC7</f>
        <v>0.15046696688653133</v>
      </c>
      <c r="DR8" s="14">
        <f>AF13+'old221'!CD7</f>
        <v>0.15222789528821301</v>
      </c>
      <c r="DS8" s="2">
        <f>'old221'!$CD7+AG13</f>
        <v>0.13651993202026405</v>
      </c>
      <c r="DT8" s="2">
        <f>'old221'!$CD7+AH13</f>
        <v>0.12081196875231509</v>
      </c>
      <c r="DU8" s="2">
        <f>'old221'!$CD7+AI13</f>
        <v>0.10510400548436613</v>
      </c>
      <c r="DV8" s="2">
        <f>'old221'!$CD7+AJ13</f>
        <v>8.9396042216417157E-2</v>
      </c>
      <c r="DW8" s="2">
        <f>'old221'!$CD7+AK13</f>
        <v>7.3688078948468183E-2</v>
      </c>
      <c r="DX8" s="2">
        <f>'old221'!$CD7+AL13</f>
        <v>5.7980115680519216E-2</v>
      </c>
      <c r="DY8" s="2">
        <f>'old221'!$CD7+AM13</f>
        <v>4.2272152412570249E-2</v>
      </c>
      <c r="DZ8" s="2">
        <f>'old221'!$CD7+AN13</f>
        <v>2.6564189144621282E-2</v>
      </c>
      <c r="EA8" s="2">
        <f>'old221'!$CD7+AO13</f>
        <v>1.0856225876672317E-2</v>
      </c>
      <c r="EB8" s="2">
        <f>'old221'!$CD7+AP13</f>
        <v>-4.85173739127665E-3</v>
      </c>
      <c r="EC8">
        <f>'old221'!CE7</f>
        <v>4.2029043078386098E-2</v>
      </c>
      <c r="ED8">
        <f>'old221'!CF7</f>
        <v>8.7246922526099197E-2</v>
      </c>
      <c r="EE8">
        <f>'old221'!CG7</f>
        <v>0.129734605079626</v>
      </c>
      <c r="EF8">
        <f>'old221'!CH7</f>
        <v>0.16848578295383199</v>
      </c>
      <c r="EG8">
        <f>'old221'!CI7</f>
        <v>0.20257761570373001</v>
      </c>
      <c r="EH8">
        <f>'old221'!CJ7</f>
        <v>0.23119134495507301</v>
      </c>
      <c r="EI8">
        <f>'old221'!CK7</f>
        <v>0.253630584113479</v>
      </c>
      <c r="EJ8">
        <f>'old221'!CL7</f>
        <v>0.26933687449020499</v>
      </c>
      <c r="EK8">
        <f>'old221'!CM7</f>
        <v>0.27790216034642701</v>
      </c>
      <c r="EL8">
        <f>'old221'!CN7</f>
        <v>0.27907790418415401</v>
      </c>
      <c r="EM8">
        <f>'old221'!CO7</f>
        <v>0.27278063866323898</v>
      </c>
      <c r="EN8">
        <f>'old221'!CP7</f>
        <v>0.25909383112383</v>
      </c>
      <c r="EO8">
        <f>'old221'!CQ7</f>
        <v>0.23826601906391601</v>
      </c>
      <c r="EP8">
        <f>'old221'!CR7</f>
        <v>0.210705258222322</v>
      </c>
      <c r="EQ8">
        <f>'old221'!CS7</f>
        <v>0.176970007287792</v>
      </c>
      <c r="ER8">
        <f>'old221'!CT7</f>
        <v>0.13775665285470701</v>
      </c>
      <c r="ES8">
        <f>'old221'!CU7</f>
        <v>9.3883953297313E-2</v>
      </c>
      <c r="ET8">
        <f>'old221'!CV7</f>
        <v>4.62747490605981E-2</v>
      </c>
      <c r="EU8">
        <f>'old221'!CW7</f>
        <v>-4.06465207030271E-3</v>
      </c>
      <c r="EV8">
        <f>'old221'!CX7</f>
        <v>-5.6066954223152901E-2</v>
      </c>
      <c r="EW8">
        <f t="shared" si="25"/>
        <v>-5.6066954223152901E-2</v>
      </c>
      <c r="EX8">
        <f t="shared" si="12"/>
        <v>-5.6066954223152901E-2</v>
      </c>
      <c r="EY8">
        <f t="shared" si="12"/>
        <v>-5.6066954223152901E-2</v>
      </c>
      <c r="EZ8">
        <f t="shared" si="12"/>
        <v>-5.6066954223152901E-2</v>
      </c>
      <c r="FA8">
        <f t="shared" si="12"/>
        <v>-5.6066954223152901E-2</v>
      </c>
      <c r="FB8">
        <f t="shared" si="12"/>
        <v>-5.6066954223152901E-2</v>
      </c>
      <c r="FC8">
        <f t="shared" si="12"/>
        <v>-5.6066954223152901E-2</v>
      </c>
      <c r="FD8">
        <f t="shared" si="12"/>
        <v>-5.6066954223152901E-2</v>
      </c>
      <c r="FE8">
        <f t="shared" si="12"/>
        <v>-5.6066954223152901E-2</v>
      </c>
      <c r="FF8">
        <f t="shared" si="12"/>
        <v>-5.6066954223152901E-2</v>
      </c>
      <c r="FG8">
        <f>'old221'!CY7</f>
        <v>-5.3430538022227303E-2</v>
      </c>
      <c r="FH8">
        <f>'old221'!CZ7</f>
        <v>-5.0856278608438603E-2</v>
      </c>
      <c r="FI8">
        <f>'old221'!DA7</f>
        <v>-4.8343966687165001E-2</v>
      </c>
      <c r="FJ8">
        <f>'old221'!DB7</f>
        <v>-4.5893400816277699E-2</v>
      </c>
      <c r="FK8">
        <f>'old221'!DC7</f>
        <v>-4.3504387162450503E-2</v>
      </c>
      <c r="FL8">
        <f>'old221'!DD7</f>
        <v>-4.1176739267475997E-2</v>
      </c>
      <c r="FM8">
        <f>'old221'!DE7</f>
        <v>-3.8910277824177698E-2</v>
      </c>
      <c r="FN8">
        <f>'old221'!DF7</f>
        <v>-3.6704830461541202E-2</v>
      </c>
      <c r="FO8">
        <f>'old221'!DG7</f>
        <v>-3.4560231538703197E-2</v>
      </c>
      <c r="FP8">
        <f>'old221'!DH7</f>
        <v>-3.2476321947459801E-2</v>
      </c>
      <c r="FQ8">
        <f>'old221'!DI7</f>
        <v>-3.04529489229763E-2</v>
      </c>
      <c r="FR8">
        <f>'old221'!DJ7</f>
        <v>-2.84899658624003E-2</v>
      </c>
      <c r="FS8">
        <f>'old221'!DK7</f>
        <v>-2.6587232151092301E-2</v>
      </c>
      <c r="FT8">
        <f>'old221'!DL7</f>
        <v>-2.4744612996212299E-2</v>
      </c>
      <c r="FU8">
        <f>'old221'!DM7</f>
        <v>-2.2961979267408499E-2</v>
      </c>
      <c r="FV8">
        <f>'old221'!DN7</f>
        <v>-2.1239207344375E-2</v>
      </c>
      <c r="FW8">
        <f>'old221'!DO7</f>
        <v>-1.9576178971054899E-2</v>
      </c>
      <c r="FX8">
        <f>'old221'!DP7</f>
        <v>-1.7972781116282199E-2</v>
      </c>
      <c r="FY8">
        <f>'old221'!DQ7</f>
        <v>-1.6428905840663699E-2</v>
      </c>
      <c r="FZ8">
        <f t="shared" si="8"/>
        <v>-1.6428905840663699E-2</v>
      </c>
      <c r="GA8">
        <f t="shared" si="8"/>
        <v>-1.6428905840663699E-2</v>
      </c>
      <c r="GB8">
        <f t="shared" si="8"/>
        <v>-1.6428905840663699E-2</v>
      </c>
      <c r="GC8">
        <f t="shared" si="8"/>
        <v>-1.6428905840663699E-2</v>
      </c>
      <c r="GD8">
        <f t="shared" si="8"/>
        <v>-1.6428905840663699E-2</v>
      </c>
      <c r="GE8">
        <f t="shared" si="8"/>
        <v>-1.6428905840663699E-2</v>
      </c>
      <c r="GF8">
        <f t="shared" si="8"/>
        <v>-1.6428905840663699E-2</v>
      </c>
      <c r="GG8">
        <f t="shared" si="8"/>
        <v>-1.6428905840663699E-2</v>
      </c>
      <c r="GH8">
        <f t="shared" si="8"/>
        <v>-1.6428905840663699E-2</v>
      </c>
      <c r="GI8">
        <f t="shared" si="8"/>
        <v>-1.6428905840663699E-2</v>
      </c>
      <c r="GK8">
        <v>-1.46734895400349E-2</v>
      </c>
    </row>
    <row r="9" spans="1:193" x14ac:dyDescent="0.15">
      <c r="A9" t="s">
        <v>6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f>'old218'!B8</f>
        <v>0</v>
      </c>
      <c r="M9">
        <f>'old221'!C8</f>
        <v>-2.1170580763962801E-3</v>
      </c>
      <c r="N9">
        <f>'old221'!D8</f>
        <v>-4.2386265444411802E-3</v>
      </c>
      <c r="O9">
        <f>'old221'!E8</f>
        <v>-6.3646842687421499E-3</v>
      </c>
      <c r="P9">
        <f>'old221'!F8</f>
        <v>-8.4952102516755498E-3</v>
      </c>
      <c r="Q9">
        <f>'old221'!G8</f>
        <v>-1.06301836343934E-2</v>
      </c>
      <c r="R9">
        <f>'old221'!H8</f>
        <v>-1.27695836978468E-2</v>
      </c>
      <c r="S9">
        <f>'old221'!I8</f>
        <v>-1.49133898638238E-2</v>
      </c>
      <c r="T9">
        <f>'old221'!J8</f>
        <v>-1.7061581696004701E-2</v>
      </c>
      <c r="U9">
        <f>'old221'!K8</f>
        <v>-1.9214138901031401E-2</v>
      </c>
      <c r="V9">
        <f>'old221'!L8</f>
        <v>-2.13710413295931E-2</v>
      </c>
      <c r="W9">
        <f>'old221'!M8</f>
        <v>-2.35322689775266E-2</v>
      </c>
      <c r="X9">
        <f>'old221'!N8</f>
        <v>-2.5697801986931602E-2</v>
      </c>
      <c r="Y9">
        <f>'old221'!O8</f>
        <v>-2.7867620647301399E-2</v>
      </c>
      <c r="Z9">
        <f>'old221'!P8</f>
        <v>-3.0041705396667701E-2</v>
      </c>
      <c r="AA9">
        <f>'old221'!Q8</f>
        <v>-3.2220036822760097E-2</v>
      </c>
      <c r="AB9">
        <f>'old221'!R8</f>
        <v>-3.4402595664179997E-2</v>
      </c>
      <c r="AC9">
        <f>'old221'!S8</f>
        <v>-3.6589362811589199E-2</v>
      </c>
      <c r="AD9">
        <f>'old221'!T8</f>
        <v>-3.87803193089118E-2</v>
      </c>
      <c r="AE9">
        <f>'old221'!U8</f>
        <v>-4.0975446354551498E-2</v>
      </c>
      <c r="AF9">
        <f>'old221'!V8</f>
        <v>-4.3174725302621599E-2</v>
      </c>
      <c r="AG9" s="1">
        <f>$AF$9+C$12</f>
        <v>-4.0001399389904636E-2</v>
      </c>
      <c r="AH9" s="1">
        <f t="shared" ref="AH9:AP9" si="35">$AF$9+D$12</f>
        <v>-3.6828073477187674E-2</v>
      </c>
      <c r="AI9" s="1">
        <f t="shared" si="35"/>
        <v>-3.3654747564470712E-2</v>
      </c>
      <c r="AJ9" s="1">
        <f t="shared" si="35"/>
        <v>-3.048142165175375E-2</v>
      </c>
      <c r="AK9" s="1">
        <f t="shared" si="35"/>
        <v>-2.7308095739036784E-2</v>
      </c>
      <c r="AL9" s="1">
        <f t="shared" si="35"/>
        <v>-2.4134769826319822E-2</v>
      </c>
      <c r="AM9" s="1">
        <f t="shared" si="35"/>
        <v>-2.096144391360286E-2</v>
      </c>
      <c r="AN9" s="1">
        <f t="shared" si="35"/>
        <v>-1.7788118000885898E-2</v>
      </c>
      <c r="AO9" s="1">
        <f t="shared" si="35"/>
        <v>-1.4614792088168935E-2</v>
      </c>
      <c r="AP9" s="1">
        <f t="shared" si="35"/>
        <v>-1.144146617545197E-2</v>
      </c>
      <c r="AQ9" s="14">
        <f>M12+'old221'!W8</f>
        <v>-1.2851547058840229E-2</v>
      </c>
      <c r="AR9" s="14">
        <f>N$12+'old221'!X8</f>
        <v>-1.4265743025005488E-2</v>
      </c>
      <c r="AS9" s="14">
        <f>O$12+'old221'!Y8</f>
        <v>-1.5684035902711446E-2</v>
      </c>
      <c r="AT9" s="14">
        <f>P$12+'old221'!Z8</f>
        <v>-1.710640768149161E-2</v>
      </c>
      <c r="AU9" s="14">
        <f>Q$12+'old221'!AA8</f>
        <v>-1.8532840512948567E-2</v>
      </c>
      <c r="AV9" s="14">
        <f>R$12+'old221'!AB8</f>
        <v>-1.996331671206663E-2</v>
      </c>
      <c r="AW9" s="14">
        <f>S$12+'old221'!AC8</f>
        <v>-2.1397818758538287E-2</v>
      </c>
      <c r="AX9" s="14">
        <f>T$12+'old221'!AD8</f>
        <v>-2.2836329298103544E-2</v>
      </c>
      <c r="AY9" s="14">
        <f>U$12+'old221'!AE8</f>
        <v>-2.4278831143904313E-2</v>
      </c>
      <c r="AZ9" s="14">
        <f>V$12+'old221'!AF8</f>
        <v>-2.5725307277850162E-2</v>
      </c>
      <c r="BA9" s="14">
        <f>W$12+'old221'!AG8</f>
        <v>-2.7175740851999225E-2</v>
      </c>
      <c r="BB9" s="14">
        <f>X$12+'old221'!AH8</f>
        <v>-2.8630115189951483E-2</v>
      </c>
      <c r="BC9" s="14">
        <f>Y$12+'old221'!AI8</f>
        <v>-3.0088413788256538E-2</v>
      </c>
      <c r="BD9" s="14">
        <f>Z$12+'old221'!AJ8</f>
        <v>-3.1550620317833997E-2</v>
      </c>
      <c r="BE9" s="14">
        <f>AA$12+'old221'!AK8</f>
        <v>-3.3016718625408156E-2</v>
      </c>
      <c r="BF9" s="14">
        <f>AB$12+'old221'!AL8</f>
        <v>-3.448669273495622E-2</v>
      </c>
      <c r="BG9" s="14">
        <f>AC$12+'old221'!AM8</f>
        <v>-3.5960526849169172E-2</v>
      </c>
      <c r="BH9" s="14">
        <f>AD$12+'old221'!AN8</f>
        <v>-3.7438205350928538E-2</v>
      </c>
      <c r="BI9" s="14">
        <f>AE$12+'old221'!AO8</f>
        <v>-3.8919712804794795E-2</v>
      </c>
      <c r="BJ9" s="14">
        <f>AF$12+'old221'!AP8</f>
        <v>-4.040503395851075E-2</v>
      </c>
      <c r="BK9" s="2">
        <f>AG$12+'old221'!$AP8</f>
        <v>-4.5165022827586193E-2</v>
      </c>
      <c r="BL9" s="2">
        <f>AH$12+'old221'!$AP8</f>
        <v>-4.9925011696661636E-2</v>
      </c>
      <c r="BM9" s="2">
        <f>AI$12+'old221'!$AP8</f>
        <v>-5.468500056573708E-2</v>
      </c>
      <c r="BN9" s="2">
        <f>AJ$12+'old221'!$AP8</f>
        <v>-5.9444989434812523E-2</v>
      </c>
      <c r="BO9" s="2">
        <f>AK$12+'old221'!$AP8</f>
        <v>-6.4204978303887966E-2</v>
      </c>
      <c r="BP9" s="2">
        <f>AL$12+'old221'!$AP8</f>
        <v>-6.896496717296341E-2</v>
      </c>
      <c r="BQ9" s="2">
        <f>AM$12+'old221'!$AP8</f>
        <v>-7.3724956042038867E-2</v>
      </c>
      <c r="BR9" s="2">
        <f>AN$12+'old221'!$AP8</f>
        <v>-7.848494491111431E-2</v>
      </c>
      <c r="BS9" s="2">
        <f>AO$12+'old221'!$AP8</f>
        <v>-8.3244933780189753E-2</v>
      </c>
      <c r="BT9" s="2">
        <f>AP$12+'old221'!$AP8</f>
        <v>-8.8004922649265196E-2</v>
      </c>
      <c r="BU9" s="1">
        <f>'old221'!AQ8</f>
        <v>-5.1213310838096597E-2</v>
      </c>
      <c r="BV9" s="11">
        <f>'old221'!AR8</f>
        <v>-1.52531495379027E-2</v>
      </c>
      <c r="BW9" s="11">
        <f>'old221'!AS8</f>
        <v>1.93419133151982E-2</v>
      </c>
      <c r="BX9" s="11">
        <f>'old221'!AT8</f>
        <v>5.2068723828638398E-2</v>
      </c>
      <c r="BY9" s="11">
        <f>'old221'!AU8</f>
        <v>8.2465861779924293E-2</v>
      </c>
      <c r="BZ9" s="11">
        <f>'old221'!AV8</f>
        <v>0.11012394798193301</v>
      </c>
      <c r="CA9" s="11">
        <f>'old221'!AW8</f>
        <v>0.13469478913747299</v>
      </c>
      <c r="CB9" s="11">
        <f>'old221'!AX8</f>
        <v>0.15589915590217401</v>
      </c>
      <c r="CC9" s="11">
        <f>'old221'!AY8</f>
        <v>0.173533020406622</v>
      </c>
      <c r="CD9" s="11">
        <f>'old221'!AZ8</f>
        <v>0.187472113901823</v>
      </c>
      <c r="CE9" s="11">
        <f>'old221'!BA8</f>
        <v>0.19767470271770299</v>
      </c>
      <c r="CF9" s="11">
        <f>'old221'!BB8</f>
        <v>0.204182520524335</v>
      </c>
      <c r="CG9" s="11">
        <f>'old221'!BC8</f>
        <v>0.20711983607071499</v>
      </c>
      <c r="CH9" s="11">
        <f>'old221'!BD8</f>
        <v>0.206690677226256</v>
      </c>
      <c r="CI9" s="11">
        <f>'old221'!BE8</f>
        <v>0.203174273335328</v>
      </c>
      <c r="CJ9" s="11">
        <f>'old221'!BF8</f>
        <v>0.19691881769512301</v>
      </c>
      <c r="CK9" s="11">
        <f>'old221'!BG8</f>
        <v>0.188333689492763</v>
      </c>
      <c r="CL9" s="11">
        <f>'old221'!BH8</f>
        <v>0.177880308950743</v>
      </c>
      <c r="CM9" s="11">
        <f>'old221'!BI8</f>
        <v>0.16606182996162999</v>
      </c>
      <c r="CN9" s="11">
        <f>'old221'!BJ8</f>
        <v>0.15341190046154199</v>
      </c>
      <c r="CO9">
        <f>$CN9</f>
        <v>0.15341190046154199</v>
      </c>
      <c r="CP9">
        <f t="shared" ref="CP9:CX10" si="36">$CN9</f>
        <v>0.15341190046154199</v>
      </c>
      <c r="CQ9">
        <f t="shared" si="36"/>
        <v>0.15341190046154199</v>
      </c>
      <c r="CR9">
        <f t="shared" si="36"/>
        <v>0.15341190046154199</v>
      </c>
      <c r="CS9">
        <f t="shared" si="36"/>
        <v>0.15341190046154199</v>
      </c>
      <c r="CT9">
        <f t="shared" si="36"/>
        <v>0.15341190046154199</v>
      </c>
      <c r="CU9">
        <f t="shared" si="36"/>
        <v>0.15341190046154199</v>
      </c>
      <c r="CV9">
        <f t="shared" si="36"/>
        <v>0.15341190046154199</v>
      </c>
      <c r="CW9">
        <f t="shared" si="36"/>
        <v>0.15341190046154199</v>
      </c>
      <c r="CX9">
        <f t="shared" si="36"/>
        <v>0.15341190046154199</v>
      </c>
      <c r="CY9">
        <f>'old221'!BK8</f>
        <v>0.15005577642231699</v>
      </c>
      <c r="CZ9">
        <f>'old221'!BL8</f>
        <v>0.14667331150139701</v>
      </c>
      <c r="DA9">
        <f>'old221'!BM8</f>
        <v>0.14326475236626701</v>
      </c>
      <c r="DB9">
        <f>'old221'!BN8</f>
        <v>0.13983034343346201</v>
      </c>
      <c r="DC9">
        <f>'old221'!BO8</f>
        <v>0.13637032692201501</v>
      </c>
      <c r="DD9">
        <f>'old221'!BP8</f>
        <v>0.13288494290275299</v>
      </c>
      <c r="DE9">
        <f>'old221'!BQ8</f>
        <v>0.12937442934361601</v>
      </c>
      <c r="DF9">
        <f>'old221'!BR8</f>
        <v>0.125839022151159</v>
      </c>
      <c r="DG9">
        <f>'old221'!BS8</f>
        <v>0.122278955208377</v>
      </c>
      <c r="DH9">
        <f>'old221'!BT8</f>
        <v>0.11869446040901099</v>
      </c>
      <c r="DI9">
        <f>'old221'!BU8</f>
        <v>0.115085767688466</v>
      </c>
      <c r="DJ9">
        <f>'old221'!BV8</f>
        <v>0.11145310505147001</v>
      </c>
      <c r="DK9">
        <f>'old221'!BW8</f>
        <v>0.10779669859660899</v>
      </c>
      <c r="DL9">
        <f>'old221'!BX8</f>
        <v>0.104116772537846</v>
      </c>
      <c r="DM9">
        <f>'old221'!BY8</f>
        <v>0.100413549223138</v>
      </c>
      <c r="DN9">
        <f>'old221'!BZ8</f>
        <v>9.6687249150281498E-2</v>
      </c>
      <c r="DO9">
        <f>'old221'!CA8</f>
        <v>9.2938090980057203E-2</v>
      </c>
      <c r="DP9">
        <f>'old221'!CB8</f>
        <v>8.9166291546803E-2</v>
      </c>
      <c r="DQ9">
        <f>'old221'!CC8</f>
        <v>8.5372065866496302E-2</v>
      </c>
      <c r="DR9">
        <f>'old221'!CD8</f>
        <v>8.1555627142440495E-2</v>
      </c>
      <c r="DS9">
        <f t="shared" si="24"/>
        <v>8.1555627142440495E-2</v>
      </c>
      <c r="DT9">
        <f t="shared" si="24"/>
        <v>8.1555627142440495E-2</v>
      </c>
      <c r="DU9">
        <f t="shared" si="24"/>
        <v>8.1555627142440495E-2</v>
      </c>
      <c r="DV9">
        <f t="shared" si="24"/>
        <v>8.1555627142440495E-2</v>
      </c>
      <c r="DW9">
        <f t="shared" si="24"/>
        <v>8.1555627142440495E-2</v>
      </c>
      <c r="DX9">
        <f t="shared" si="24"/>
        <v>8.1555627142440495E-2</v>
      </c>
      <c r="DY9">
        <f t="shared" si="24"/>
        <v>8.1555627142440495E-2</v>
      </c>
      <c r="DZ9">
        <f t="shared" si="24"/>
        <v>8.1555627142440495E-2</v>
      </c>
      <c r="EA9">
        <f t="shared" si="24"/>
        <v>8.1555627142440495E-2</v>
      </c>
      <c r="EB9">
        <f t="shared" si="24"/>
        <v>8.1555627142440495E-2</v>
      </c>
      <c r="EC9">
        <f>'old221'!CE8</f>
        <v>7.7717186768645696E-2</v>
      </c>
      <c r="ED9">
        <f>'old221'!CF8</f>
        <v>7.3856954330985894E-2</v>
      </c>
      <c r="EE9">
        <f>'old221'!CG8</f>
        <v>6.99751376062141E-2</v>
      </c>
      <c r="EF9">
        <f>'old221'!CH8</f>
        <v>6.6071942558913396E-2</v>
      </c>
      <c r="EG9">
        <f>'old221'!CI8</f>
        <v>6.2147573336458303E-2</v>
      </c>
      <c r="EH9">
        <f>'old221'!CJ8</f>
        <v>5.8202232262058597E-2</v>
      </c>
      <c r="EI9">
        <f>'old221'!CK8</f>
        <v>5.4236119825952202E-2</v>
      </c>
      <c r="EJ9">
        <f>'old221'!CL8</f>
        <v>5.02494346748164E-2</v>
      </c>
      <c r="EK9">
        <f>'old221'!CM8</f>
        <v>4.6242373599456203E-2</v>
      </c>
      <c r="EL9">
        <f>'old221'!CN8</f>
        <v>4.2215131520835003E-2</v>
      </c>
      <c r="EM9">
        <f>'old221'!CO8</f>
        <v>3.8167901474501997E-2</v>
      </c>
      <c r="EN9">
        <f>'old221'!CP8</f>
        <v>3.4100874593474301E-2</v>
      </c>
      <c r="EO9">
        <f>'old221'!CQ8</f>
        <v>3.0014240089626401E-2</v>
      </c>
      <c r="EP9">
        <f>'old221'!CR8</f>
        <v>2.5908185233637099E-2</v>
      </c>
      <c r="EQ9">
        <f>'old221'!CS8</f>
        <v>2.1782895333545299E-2</v>
      </c>
      <c r="ER9">
        <f>'old221'!CT8</f>
        <v>1.76385537119568E-2</v>
      </c>
      <c r="ES9">
        <f>'old221'!CU8</f>
        <v>1.34753416819522E-2</v>
      </c>
      <c r="ET9">
        <f>'old221'!CV8</f>
        <v>9.2934385217335897E-3</v>
      </c>
      <c r="EU9">
        <f>'old221'!CW8</f>
        <v>5.0930214480524602E-3</v>
      </c>
      <c r="EV9">
        <f>'old221'!CX8</f>
        <v>8.7426558845615798E-4</v>
      </c>
      <c r="EW9" s="1">
        <f>$EV$9+C$12</f>
        <v>4.0475915011731209E-3</v>
      </c>
      <c r="EX9" s="1">
        <f t="shared" ref="EX9:FF9" si="37">$EV$9+D$12</f>
        <v>7.2209174138900831E-3</v>
      </c>
      <c r="EY9" s="1">
        <f t="shared" si="37"/>
        <v>1.0394243326607046E-2</v>
      </c>
      <c r="EZ9" s="1">
        <f t="shared" si="37"/>
        <v>1.3567569239324008E-2</v>
      </c>
      <c r="FA9" s="1">
        <f t="shared" si="37"/>
        <v>1.6740895152040972E-2</v>
      </c>
      <c r="FB9" s="1">
        <f t="shared" si="37"/>
        <v>1.9914221064757934E-2</v>
      </c>
      <c r="FC9" s="1">
        <f t="shared" si="37"/>
        <v>2.3087546977474897E-2</v>
      </c>
      <c r="FD9" s="1">
        <f t="shared" si="37"/>
        <v>2.6260872890191859E-2</v>
      </c>
      <c r="FE9" s="1">
        <f t="shared" si="37"/>
        <v>2.9434198802908821E-2</v>
      </c>
      <c r="FF9" s="1">
        <f t="shared" si="37"/>
        <v>3.2607524715625787E-2</v>
      </c>
      <c r="FG9" s="14">
        <f>'old221'!CY8+M$12</f>
        <v>2.9163934557738767E-2</v>
      </c>
      <c r="FH9" s="14">
        <f>'old221'!CZ8+N$12</f>
        <v>2.5702349484715982E-2</v>
      </c>
      <c r="FI9" s="14">
        <f>'old221'!DA8+O$12</f>
        <v>2.222293817869235E-2</v>
      </c>
      <c r="FJ9" s="14">
        <f>'old221'!DB8+P$12</f>
        <v>1.8725867110466591E-2</v>
      </c>
      <c r="FK9" s="14">
        <f>'old221'!DC8+Q$12</f>
        <v>1.521130050634413E-2</v>
      </c>
      <c r="FL9" s="14">
        <f>'old221'!DD8+R$12</f>
        <v>1.1679400313984071E-2</v>
      </c>
      <c r="FM9" s="14">
        <f>'old221'!DE8+S$12</f>
        <v>8.1303261672755131E-3</v>
      </c>
      <c r="FN9" s="14">
        <f>'old221'!DF8+T$12</f>
        <v>4.5642353502652541E-3</v>
      </c>
      <c r="FO9" s="14">
        <f>'old221'!DG8+U$12</f>
        <v>9.8128276015529287E-4</v>
      </c>
      <c r="FP9" s="14">
        <f>'old221'!DH8+V$12</f>
        <v>-2.6183791306109566E-3</v>
      </c>
      <c r="FQ9" s="14">
        <f>'old221'!DI8+W$12</f>
        <v>-6.2346003131584157E-3</v>
      </c>
      <c r="FR9" s="14">
        <f>'old221'!DJ8+X$12</f>
        <v>-9.867233281872681E-3</v>
      </c>
      <c r="FS9" s="14">
        <f>'old221'!DK8+Y$12</f>
        <v>-1.3516133074965034E-2</v>
      </c>
      <c r="FT9" s="14">
        <f>'old221'!DL8+Z$12</f>
        <v>-1.7181157315897998E-2</v>
      </c>
      <c r="FU9" s="14">
        <f>'old221'!DM8+AA$12</f>
        <v>-2.0862166255668654E-2</v>
      </c>
      <c r="FV9" s="14">
        <f>'old221'!DN8+AB$12</f>
        <v>-2.4559022815941411E-2</v>
      </c>
      <c r="FW9" s="14">
        <f>'old221'!DO8+AC$12</f>
        <v>-2.8271592633030876E-2</v>
      </c>
      <c r="FX9" s="14">
        <f>'old221'!DP8+AD$12</f>
        <v>-3.1999744102733929E-2</v>
      </c>
      <c r="FY9" s="14">
        <f>'old221'!DQ8+AE$12</f>
        <v>-3.574334842601469E-2</v>
      </c>
      <c r="FZ9" s="2">
        <f>'old221'!$DQ8+AG12</f>
        <v>-3.9710005816910893E-2</v>
      </c>
      <c r="GA9" s="2">
        <f>'old221'!$DQ8+AH12</f>
        <v>-4.4469994685986336E-2</v>
      </c>
      <c r="GB9" s="2">
        <f>'old221'!$DQ8+AI12</f>
        <v>-4.9229983555061779E-2</v>
      </c>
      <c r="GC9" s="2">
        <f>'old221'!$DQ8+AJ12</f>
        <v>-5.3989972424137223E-2</v>
      </c>
      <c r="GD9" s="2">
        <f>'old221'!$DQ8+AK12</f>
        <v>-5.8749961293212673E-2</v>
      </c>
      <c r="GE9" s="2">
        <f>'old221'!$DQ8+AL12</f>
        <v>-6.3509950162288109E-2</v>
      </c>
      <c r="GF9" s="2">
        <f>'old221'!$DQ8+AM12</f>
        <v>-6.8269939031363566E-2</v>
      </c>
      <c r="GG9" s="2">
        <f>'old221'!$DQ8+AN12</f>
        <v>-7.302992790043901E-2</v>
      </c>
      <c r="GH9" s="2">
        <f>'old221'!$DQ8+AO12</f>
        <v>-7.7789916769514453E-2</v>
      </c>
      <c r="GI9" s="2">
        <f>'old221'!$DQ8+AP12</f>
        <v>-8.2549905638589896E-2</v>
      </c>
      <c r="GK9">
        <v>-5.1213310838096597E-2</v>
      </c>
    </row>
    <row r="10" spans="1:193" x14ac:dyDescent="0.15">
      <c r="A10" s="4" t="s">
        <v>7</v>
      </c>
      <c r="B10">
        <v>0</v>
      </c>
      <c r="C10">
        <v>0</v>
      </c>
      <c r="D10">
        <v>0</v>
      </c>
      <c r="E10">
        <v>0</v>
      </c>
      <c r="F10" s="3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f>'old218'!B9</f>
        <v>0</v>
      </c>
      <c r="M10">
        <f>'old221'!C9</f>
        <v>1.2544182655860301E-4</v>
      </c>
      <c r="N10">
        <f>'old221'!D9</f>
        <v>2.3631598060447299E-4</v>
      </c>
      <c r="O10">
        <f>'old221'!E9</f>
        <v>3.3262413380597E-4</v>
      </c>
      <c r="P10">
        <f>'old221'!F9</f>
        <v>4.1436774212200199E-4</v>
      </c>
      <c r="Q10">
        <f>'old221'!G9</f>
        <v>4.8154804624145299E-4</v>
      </c>
      <c r="R10">
        <f>'old221'!H9</f>
        <v>5.3416607196066202E-4</v>
      </c>
      <c r="S10">
        <f>'old221'!I9</f>
        <v>5.7222263049849797E-4</v>
      </c>
      <c r="T10">
        <f>'old221'!J9</f>
        <v>5.9571831874905001E-4</v>
      </c>
      <c r="U10">
        <f>'old221'!K9</f>
        <v>6.04653519472365E-4</v>
      </c>
      <c r="V10">
        <f>'old221'!L9</f>
        <v>5.9902840142300696E-4</v>
      </c>
      <c r="W10">
        <f>'old221'!M9</f>
        <v>5.7884291941667798E-4</v>
      </c>
      <c r="X10">
        <f>'old221'!N9</f>
        <v>5.4409681433420498E-4</v>
      </c>
      <c r="Y10">
        <f>'old221'!O9</f>
        <v>4.9478961306426204E-4</v>
      </c>
      <c r="Z10">
        <f>'old221'!P9</f>
        <v>4.3092062838345801E-4</v>
      </c>
      <c r="AA10">
        <f>'old221'!Q9</f>
        <v>3.52488958774488E-4</v>
      </c>
      <c r="AB10">
        <f>'old221'!R9</f>
        <v>2.5949348818254898E-4</v>
      </c>
      <c r="AC10">
        <f>'old221'!S9</f>
        <v>1.5193288570891601E-4</v>
      </c>
      <c r="AD10">
        <f>'old221'!T9</f>
        <v>2.9805605242350101E-5</v>
      </c>
      <c r="AE10">
        <f>'old221'!U9</f>
        <v>-1.06890114971669E-4</v>
      </c>
      <c r="AF10">
        <f>'old221'!V9</f>
        <v>-2.58156252823882E-4</v>
      </c>
      <c r="AG10" s="1">
        <f>$AF$10+C$13</f>
        <v>1.0213819259142094E-2</v>
      </c>
      <c r="AH10" s="1">
        <f t="shared" ref="AH10:AP10" si="38">$AF$10+D$13</f>
        <v>2.068579477110807E-2</v>
      </c>
      <c r="AI10" s="1">
        <f t="shared" si="38"/>
        <v>3.1157770283074045E-2</v>
      </c>
      <c r="AJ10" s="1">
        <f t="shared" si="38"/>
        <v>4.1629745795040023E-2</v>
      </c>
      <c r="AK10" s="1">
        <f t="shared" si="38"/>
        <v>5.2101721307006001E-2</v>
      </c>
      <c r="AL10" s="1">
        <f t="shared" si="38"/>
        <v>6.2573696818971972E-2</v>
      </c>
      <c r="AM10" s="1">
        <f t="shared" si="38"/>
        <v>7.304567233093795E-2</v>
      </c>
      <c r="AN10" s="1">
        <f t="shared" si="38"/>
        <v>8.3517647842903928E-2</v>
      </c>
      <c r="AO10" s="1">
        <f t="shared" si="38"/>
        <v>9.3989623354869906E-2</v>
      </c>
      <c r="AP10" s="1">
        <f t="shared" si="38"/>
        <v>0.10446159886683588</v>
      </c>
      <c r="AQ10" s="14">
        <f>M13+'old221'!W9</f>
        <v>0.10691375399475335</v>
      </c>
      <c r="AR10" s="14">
        <f>N13+'old221'!X9</f>
        <v>0.10935133409855408</v>
      </c>
      <c r="AS10" s="14">
        <f>O13+'old221'!Y9</f>
        <v>0.11177433654834978</v>
      </c>
      <c r="AT10" s="14">
        <f>P13+'old221'!Z9</f>
        <v>0.11418275849551424</v>
      </c>
      <c r="AU10" s="14">
        <f>Q13+'old221'!AA9</f>
        <v>0.1165765968718746</v>
      </c>
      <c r="AV10" s="14">
        <f>R13+'old221'!AB9</f>
        <v>0.11895584838883994</v>
      </c>
      <c r="AW10" s="14">
        <f>S13+'old221'!AC9</f>
        <v>0.12132050953646477</v>
      </c>
      <c r="AX10" s="14">
        <f>T13+'old221'!AD9</f>
        <v>0.12367057658245023</v>
      </c>
      <c r="AY10" s="14">
        <f>U13+'old221'!AE9</f>
        <v>0.12600604557107895</v>
      </c>
      <c r="AZ10" s="14">
        <f>V13+'old221'!AF9</f>
        <v>0.12832691232208684</v>
      </c>
      <c r="BA10" s="14">
        <f>W13+'old221'!AG9</f>
        <v>0.13063317242946923</v>
      </c>
      <c r="BB10" s="14">
        <f>X13+'old221'!AH9</f>
        <v>0.13292482126022123</v>
      </c>
      <c r="BC10" s="14">
        <f>Y13+'old221'!AI9</f>
        <v>0.13520185395301351</v>
      </c>
      <c r="BD10" s="14">
        <f>Z13+'old221'!AJ9</f>
        <v>0.13746426541680115</v>
      </c>
      <c r="BE10" s="14">
        <f>AA13+'old221'!AK9</f>
        <v>0.13971205032936637</v>
      </c>
      <c r="BF10" s="14">
        <f>AB13+'old221'!AL9</f>
        <v>0.1419452031357944</v>
      </c>
      <c r="BG10" s="14">
        <f>AC13+'old221'!AM9</f>
        <v>0.14416371804688216</v>
      </c>
      <c r="BH10" s="14">
        <f>AD13+'old221'!AN9</f>
        <v>0.14636758903747882</v>
      </c>
      <c r="BI10" s="14">
        <f>AE13+'old221'!AO9</f>
        <v>0.148556809844759</v>
      </c>
      <c r="BJ10" s="14">
        <f>AF13+'old221'!AP9</f>
        <v>0.150731373966426</v>
      </c>
      <c r="BK10" s="2">
        <f>AG$13+'old221'!$AP9</f>
        <v>0.13502341069847704</v>
      </c>
      <c r="BL10" s="2">
        <f>AH$13+'old221'!$AP9</f>
        <v>0.11931544743052808</v>
      </c>
      <c r="BM10" s="2">
        <f>AI$13+'old221'!$AP9</f>
        <v>0.10360748416257912</v>
      </c>
      <c r="BN10" s="2">
        <f>AJ$13+'old221'!$AP9</f>
        <v>8.7899520894630143E-2</v>
      </c>
      <c r="BO10" s="2">
        <f>AK$13+'old221'!$AP9</f>
        <v>7.2191557626681169E-2</v>
      </c>
      <c r="BP10" s="2">
        <f>AL$13+'old221'!$AP9</f>
        <v>5.6483594358732209E-2</v>
      </c>
      <c r="BQ10" s="2">
        <f>AM$13+'old221'!$AP9</f>
        <v>4.0775631090783242E-2</v>
      </c>
      <c r="BR10" s="2">
        <f>AN$13+'old221'!$AP9</f>
        <v>2.5067667822834275E-2</v>
      </c>
      <c r="BS10" s="2">
        <f>AO$13+'old221'!$AP9</f>
        <v>9.3597045548853078E-3</v>
      </c>
      <c r="BT10" s="2">
        <f>AP$13+'old221'!$AP9</f>
        <v>-6.3482587130636601E-3</v>
      </c>
      <c r="BU10" s="1">
        <f>'old221'!AQ9</f>
        <v>4.0607347822688301E-2</v>
      </c>
      <c r="BV10" s="11">
        <f>'old221'!AR9</f>
        <v>8.5900053336490895E-2</v>
      </c>
      <c r="BW10" s="11">
        <f>'old221'!AS9</f>
        <v>0.128462561956107</v>
      </c>
      <c r="BX10" s="11">
        <f>'old221'!AT9</f>
        <v>0.16728856589640301</v>
      </c>
      <c r="BY10" s="11">
        <f>'old221'!AU9</f>
        <v>0.201455224712389</v>
      </c>
      <c r="BZ10" s="11">
        <f>'old221'!AV9</f>
        <v>0.230143780029822</v>
      </c>
      <c r="CA10" s="11">
        <f>'old221'!AW9</f>
        <v>0.252657845254317</v>
      </c>
      <c r="CB10" s="11">
        <f>'old221'!AX9</f>
        <v>0.26843896169713199</v>
      </c>
      <c r="CC10" s="11">
        <f>'old221'!AY9</f>
        <v>0.27707907361944401</v>
      </c>
      <c r="CD10" s="11">
        <f>'old221'!AZ9</f>
        <v>0.27832964352326001</v>
      </c>
      <c r="CE10" s="11">
        <f>'old221'!BA9</f>
        <v>0.27210720406843503</v>
      </c>
      <c r="CF10" s="11">
        <f>'old221'!BB9</f>
        <v>0.25849522259511498</v>
      </c>
      <c r="CG10" s="11">
        <f>'old221'!BC9</f>
        <v>0.23774223660129001</v>
      </c>
      <c r="CH10" s="11">
        <f>'old221'!BD9</f>
        <v>0.210256301825786</v>
      </c>
      <c r="CI10" s="11">
        <f>'old221'!BE9</f>
        <v>0.17659587695734499</v>
      </c>
      <c r="CJ10" s="11">
        <f>'old221'!BF9</f>
        <v>0.137457348590349</v>
      </c>
      <c r="CK10" s="11">
        <f>'old221'!BG9</f>
        <v>9.3659475099044501E-2</v>
      </c>
      <c r="CL10" s="11">
        <f>'old221'!BH9</f>
        <v>4.6125096928418999E-2</v>
      </c>
      <c r="CM10" s="11">
        <f>'old221'!BI9</f>
        <v>-4.1394781363925902E-3</v>
      </c>
      <c r="CN10" s="11">
        <f>'old221'!BJ9</f>
        <v>-5.6066954223153602E-2</v>
      </c>
      <c r="CO10">
        <f>$CN10</f>
        <v>-5.6066954223153602E-2</v>
      </c>
      <c r="CP10">
        <f t="shared" si="36"/>
        <v>-5.6066954223153602E-2</v>
      </c>
      <c r="CQ10">
        <f t="shared" si="36"/>
        <v>-5.6066954223153602E-2</v>
      </c>
      <c r="CR10">
        <f t="shared" si="36"/>
        <v>-5.6066954223153602E-2</v>
      </c>
      <c r="CS10">
        <f t="shared" si="36"/>
        <v>-5.6066954223153602E-2</v>
      </c>
      <c r="CT10">
        <f t="shared" si="36"/>
        <v>-5.6066954223153602E-2</v>
      </c>
      <c r="CU10">
        <f t="shared" si="36"/>
        <v>-5.6066954223153602E-2</v>
      </c>
      <c r="CV10">
        <f t="shared" si="36"/>
        <v>-5.6066954223153602E-2</v>
      </c>
      <c r="CW10">
        <f t="shared" si="36"/>
        <v>-5.6066954223153602E-2</v>
      </c>
      <c r="CX10">
        <f t="shared" si="36"/>
        <v>-5.6066954223153602E-2</v>
      </c>
      <c r="CY10">
        <f>'old221'!BK9</f>
        <v>-5.3430538022227997E-2</v>
      </c>
      <c r="CZ10">
        <f>'old221'!BL9</f>
        <v>-5.08562786084392E-2</v>
      </c>
      <c r="DA10">
        <f>'old221'!BM9</f>
        <v>-4.8343966687165701E-2</v>
      </c>
      <c r="DB10">
        <f>'old221'!BN9</f>
        <v>-4.58934008162784E-2</v>
      </c>
      <c r="DC10">
        <f>'old221'!BO9</f>
        <v>-4.3504387162451197E-2</v>
      </c>
      <c r="DD10">
        <f>'old221'!BP9</f>
        <v>-4.1176739267476697E-2</v>
      </c>
      <c r="DE10">
        <f>'old221'!BQ9</f>
        <v>-3.8910277824178302E-2</v>
      </c>
      <c r="DF10">
        <f>'old221'!BR9</f>
        <v>-3.6704830461541799E-2</v>
      </c>
      <c r="DG10">
        <f>'old221'!BS9</f>
        <v>-3.4560231538703898E-2</v>
      </c>
      <c r="DH10">
        <f>'old221'!BT9</f>
        <v>-3.2476321947460397E-2</v>
      </c>
      <c r="DI10">
        <f>'old221'!BU9</f>
        <v>-3.0452948922977001E-2</v>
      </c>
      <c r="DJ10">
        <f>'old221'!BV9</f>
        <v>-2.84899658624009E-2</v>
      </c>
      <c r="DK10">
        <f>'old221'!BW9</f>
        <v>-2.6587232151092901E-2</v>
      </c>
      <c r="DL10">
        <f>'old221'!BX9</f>
        <v>-2.4744612996213E-2</v>
      </c>
      <c r="DM10">
        <f>'old221'!BY9</f>
        <v>-2.2961979267409199E-2</v>
      </c>
      <c r="DN10">
        <f>'old221'!BZ9</f>
        <v>-2.1239207344375701E-2</v>
      </c>
      <c r="DO10">
        <f>'old221'!CA9</f>
        <v>-1.95761789710556E-2</v>
      </c>
      <c r="DP10">
        <f>'old221'!CB9</f>
        <v>-1.79727811162829E-2</v>
      </c>
      <c r="DQ10">
        <f>'old221'!CC9</f>
        <v>-1.64289058406644E-2</v>
      </c>
      <c r="DR10">
        <f>'old221'!CD9</f>
        <v>-1.49444501695182E-2</v>
      </c>
      <c r="DS10">
        <f t="shared" si="24"/>
        <v>-1.49444501695182E-2</v>
      </c>
      <c r="DT10">
        <f t="shared" si="24"/>
        <v>-1.49444501695182E-2</v>
      </c>
      <c r="DU10">
        <f t="shared" si="24"/>
        <v>-1.49444501695182E-2</v>
      </c>
      <c r="DV10">
        <f t="shared" si="24"/>
        <v>-1.49444501695182E-2</v>
      </c>
      <c r="DW10">
        <f t="shared" si="24"/>
        <v>-1.49444501695182E-2</v>
      </c>
      <c r="DX10">
        <f t="shared" si="24"/>
        <v>-1.49444501695182E-2</v>
      </c>
      <c r="DY10">
        <f t="shared" si="24"/>
        <v>-1.49444501695182E-2</v>
      </c>
      <c r="DZ10">
        <f t="shared" si="24"/>
        <v>-1.49444501695182E-2</v>
      </c>
      <c r="EA10">
        <f t="shared" si="24"/>
        <v>-1.49444501695182E-2</v>
      </c>
      <c r="EB10">
        <f t="shared" si="24"/>
        <v>-1.49444501695182E-2</v>
      </c>
      <c r="EC10">
        <f>'old221'!CE9</f>
        <v>-1.3519315971695501E-2</v>
      </c>
      <c r="ED10">
        <f>'old221'!CF9</f>
        <v>-1.21534098441212E-2</v>
      </c>
      <c r="EE10">
        <f>'old221'!CG9</f>
        <v>-1.0846643001900301E-2</v>
      </c>
      <c r="EF10">
        <f>'old221'!CH9</f>
        <v>-9.5989311738469106E-3</v>
      </c>
      <c r="EG10">
        <f>'old221'!CI9</f>
        <v>-8.4101945032999392E-3</v>
      </c>
      <c r="EH10">
        <f>'old221'!CJ9</f>
        <v>-7.2803574540998301E-3</v>
      </c>
      <c r="EI10">
        <f>'old221'!CK9</f>
        <v>-6.20934872160639E-3</v>
      </c>
      <c r="EJ10">
        <f>'old221'!CL9</f>
        <v>-5.1971011486484598E-3</v>
      </c>
      <c r="EK10">
        <f>'old221'!CM9</f>
        <v>-4.2435516463021896E-3</v>
      </c>
      <c r="EL10">
        <f>'old221'!CN9</f>
        <v>-3.3486411193994802E-3</v>
      </c>
      <c r="EM10">
        <f>'old221'!CO9</f>
        <v>-2.5123143966794301E-3</v>
      </c>
      <c r="EN10">
        <f>'old221'!CP9</f>
        <v>-1.7345201654979099E-3</v>
      </c>
      <c r="EO10">
        <f>'old221'!CQ9</f>
        <v>-1.0152109110190799E-3</v>
      </c>
      <c r="EP10">
        <f>'old221'!CR9</f>
        <v>-3.5434285981761397E-4</v>
      </c>
      <c r="EQ10">
        <f>'old221'!CS9</f>
        <v>2.4812407217433802E-4</v>
      </c>
      <c r="ER10">
        <f>'old221'!CT9</f>
        <v>7.9222632743380895E-4</v>
      </c>
      <c r="ES10">
        <f>'old221'!CU9</f>
        <v>1.27799675038398E-3</v>
      </c>
      <c r="ET10">
        <f>'old221'!CV9</f>
        <v>1.7054646267491401E-3</v>
      </c>
      <c r="EU10">
        <f>'old221'!CW9</f>
        <v>2.0746557187722998E-3</v>
      </c>
      <c r="EV10">
        <f>'old221'!CX9</f>
        <v>2.38559229633539E-3</v>
      </c>
      <c r="EW10" s="1">
        <f t="shared" ref="EW10:FE10" si="39">$EV$10+C$13</f>
        <v>1.2857567808301367E-2</v>
      </c>
      <c r="EX10" s="1">
        <f t="shared" si="39"/>
        <v>2.3329543320267342E-2</v>
      </c>
      <c r="EY10" s="1">
        <f t="shared" si="39"/>
        <v>3.380151883223332E-2</v>
      </c>
      <c r="EZ10" s="1">
        <f t="shared" si="39"/>
        <v>4.4273494344199298E-2</v>
      </c>
      <c r="FA10" s="1">
        <f t="shared" si="39"/>
        <v>5.4745469856165276E-2</v>
      </c>
      <c r="FB10" s="1">
        <f t="shared" si="39"/>
        <v>6.5217445368131247E-2</v>
      </c>
      <c r="FC10" s="1">
        <f t="shared" si="39"/>
        <v>7.5689420880097225E-2</v>
      </c>
      <c r="FD10" s="1">
        <f t="shared" si="39"/>
        <v>8.6161396392063203E-2</v>
      </c>
      <c r="FE10" s="1">
        <f t="shared" si="39"/>
        <v>9.6633371904029181E-2</v>
      </c>
      <c r="FF10" s="1">
        <f>$EV$10+L$13</f>
        <v>0.10710534741599516</v>
      </c>
      <c r="FG10" s="14">
        <f>'old221'!CY9+M13</f>
        <v>0.10997604216166758</v>
      </c>
      <c r="FH10" s="14">
        <f>'old221'!CZ9+N13</f>
        <v>0.11278851655975569</v>
      </c>
      <c r="FI10" s="14">
        <f>'old221'!DA9+O13</f>
        <v>0.1155427825492944</v>
      </c>
      <c r="FJ10" s="14">
        <f>'old221'!DB9+P13</f>
        <v>0.11823884866108619</v>
      </c>
      <c r="FK10" s="14">
        <f>'old221'!DC9+Q13</f>
        <v>0.12087672002876104</v>
      </c>
      <c r="FL10" s="14">
        <f>'old221'!DD9+R13</f>
        <v>0.12345639839588024</v>
      </c>
      <c r="FM10" s="14">
        <f>'old221'!DE9+S13</f>
        <v>0.12597788211908945</v>
      </c>
      <c r="FN10" s="14">
        <f>'old221'!DF9+T13</f>
        <v>0.12844116616732598</v>
      </c>
      <c r="FO10" s="14">
        <f>'old221'!DG9+U13</f>
        <v>0.13084624211707993</v>
      </c>
      <c r="FP10" s="14">
        <f>'old221'!DH9+V13</f>
        <v>0.13319309814370342</v>
      </c>
      <c r="FQ10" s="14">
        <f>'old221'!DI9+W13</f>
        <v>0.13548171900875813</v>
      </c>
      <c r="FR10" s="14">
        <f>'old221'!DJ9+X13</f>
        <v>0.13771208604339005</v>
      </c>
      <c r="FS10" s="14">
        <f>'old221'!DK9+Y13</f>
        <v>0.13988417712770992</v>
      </c>
      <c r="FT10" s="14">
        <f>'old221'!DL9+Z13</f>
        <v>0.1419979666661603</v>
      </c>
      <c r="FU10" s="14">
        <f>'old221'!DM9+AA13</f>
        <v>0.14405342555884024</v>
      </c>
      <c r="FV10" s="14">
        <f>'old221'!DN9+AB13</f>
        <v>0.14605052116875661</v>
      </c>
      <c r="FW10" s="14">
        <f>'old221'!DO9+AC13</f>
        <v>0.147989217284967</v>
      </c>
      <c r="FX10" s="14">
        <f>'old221'!DP9+AD13</f>
        <v>0.14986947408157192</v>
      </c>
      <c r="FY10" s="14">
        <f>'old221'!DQ9+AE13</f>
        <v>0.15169124807251105</v>
      </c>
      <c r="FZ10" s="2">
        <f>'old221'!$DQ9+AG13</f>
        <v>0.13860127868255359</v>
      </c>
      <c r="GA10" s="2">
        <f>'old221'!$DQ9+AH13</f>
        <v>0.12289331541460463</v>
      </c>
      <c r="GB10" s="2">
        <f>'old221'!$DQ9+AI13</f>
        <v>0.10718535214665567</v>
      </c>
      <c r="GC10" s="2">
        <f>'old221'!$DQ9+AJ13</f>
        <v>9.1477388878706697E-2</v>
      </c>
      <c r="GD10" s="2">
        <f>'old221'!$DQ9+AK13</f>
        <v>7.5769425610757724E-2</v>
      </c>
      <c r="GE10" s="2">
        <f>'old221'!$DQ9+AL13</f>
        <v>6.006146234280877E-2</v>
      </c>
      <c r="GF10" s="2">
        <f>'old221'!$DQ9+AM13</f>
        <v>4.4353499074859803E-2</v>
      </c>
      <c r="GG10" s="2">
        <f>'old221'!$DQ9+AN13</f>
        <v>2.8645535806910833E-2</v>
      </c>
      <c r="GH10" s="2">
        <f>'old221'!$DQ9+AO13</f>
        <v>1.2937572538961866E-2</v>
      </c>
      <c r="GI10" s="2">
        <f>'old221'!$DQ9+AP13</f>
        <v>-2.7703907289871E-3</v>
      </c>
      <c r="GK10">
        <v>4.0607347822688301E-2</v>
      </c>
    </row>
    <row r="11" spans="1:193" x14ac:dyDescent="0.15">
      <c r="A11" t="s">
        <v>48</v>
      </c>
    </row>
    <row r="12" spans="1:193" x14ac:dyDescent="0.15">
      <c r="A12" s="4" t="s">
        <v>38</v>
      </c>
      <c r="B12" s="1">
        <f>B13/3.3</f>
        <v>0</v>
      </c>
      <c r="C12" s="1">
        <f>C13/3.3</f>
        <v>3.1733259127169626E-3</v>
      </c>
      <c r="D12" s="1">
        <f t="shared" ref="D12:J12" si="40">D13/3.3</f>
        <v>6.3466518254339252E-3</v>
      </c>
      <c r="E12" s="1">
        <f t="shared" si="40"/>
        <v>9.5199777381508883E-3</v>
      </c>
      <c r="F12" s="1">
        <f t="shared" si="40"/>
        <v>1.269330365086785E-2</v>
      </c>
      <c r="G12" s="1">
        <f t="shared" si="40"/>
        <v>1.5866629563584814E-2</v>
      </c>
      <c r="H12" s="1">
        <f>H13/3.3</f>
        <v>1.9039955476301777E-2</v>
      </c>
      <c r="I12" s="1">
        <f t="shared" si="40"/>
        <v>2.2213281389018739E-2</v>
      </c>
      <c r="J12" s="1">
        <f t="shared" si="40"/>
        <v>2.5386607301735701E-2</v>
      </c>
      <c r="K12" s="1">
        <f>K13/3.3</f>
        <v>2.8559933214452663E-2</v>
      </c>
      <c r="L12">
        <f>L13/3.3</f>
        <v>3.1733259127169629E-2</v>
      </c>
      <c r="M12" s="1">
        <f>$L12+($AF$12-$L12)*(M$2-1)/20</f>
        <v>3.2526590605348869E-2</v>
      </c>
      <c r="N12" s="1">
        <f t="shared" ref="N12:AD12" si="41">$L12+($AF$12-$L12)*(N$2-1)/20</f>
        <v>3.331992208352811E-2</v>
      </c>
      <c r="O12" s="1">
        <f t="shared" si="41"/>
        <v>3.411325356170735E-2</v>
      </c>
      <c r="P12" s="1">
        <f t="shared" si="41"/>
        <v>3.4906585039886591E-2</v>
      </c>
      <c r="Q12" s="1">
        <f t="shared" si="41"/>
        <v>3.5699916518065831E-2</v>
      </c>
      <c r="R12" s="1">
        <f t="shared" si="41"/>
        <v>3.6493247996245072E-2</v>
      </c>
      <c r="S12" s="1">
        <f t="shared" si="41"/>
        <v>3.7286579474424313E-2</v>
      </c>
      <c r="T12" s="1">
        <f t="shared" si="41"/>
        <v>3.8079910952603553E-2</v>
      </c>
      <c r="U12" s="1">
        <f t="shared" si="41"/>
        <v>3.8873242430782794E-2</v>
      </c>
      <c r="V12" s="1">
        <f t="shared" si="41"/>
        <v>3.9666573908962041E-2</v>
      </c>
      <c r="W12" s="1">
        <f t="shared" si="41"/>
        <v>4.0459905387141282E-2</v>
      </c>
      <c r="X12" s="1">
        <f t="shared" si="41"/>
        <v>4.1253236865320522E-2</v>
      </c>
      <c r="Y12" s="1">
        <f t="shared" si="41"/>
        <v>4.2046568343499763E-2</v>
      </c>
      <c r="Z12" s="1">
        <f t="shared" si="41"/>
        <v>4.2839899821679003E-2</v>
      </c>
      <c r="AA12" s="1">
        <f t="shared" si="41"/>
        <v>4.3633231299858244E-2</v>
      </c>
      <c r="AB12" s="1">
        <f t="shared" si="41"/>
        <v>4.4426562778037484E-2</v>
      </c>
      <c r="AC12" s="1">
        <f t="shared" si="41"/>
        <v>4.5219894256216725E-2</v>
      </c>
      <c r="AD12" s="1">
        <f t="shared" si="41"/>
        <v>4.6013225734395966E-2</v>
      </c>
      <c r="AE12" s="1">
        <f>$L12+($AF$12-$L12)*(AE$2-1)/20</f>
        <v>4.6806557212575206E-2</v>
      </c>
      <c r="AF12" s="22">
        <f>L12*1.5</f>
        <v>4.7599888690754447E-2</v>
      </c>
      <c r="AG12" s="23">
        <f>$AF12/10*(10-AG2)</f>
        <v>4.2839899821679003E-2</v>
      </c>
      <c r="AH12" s="23">
        <f t="shared" ref="AH12:AP12" si="42">$AF12/10*(10-AH2)</f>
        <v>3.807991095260356E-2</v>
      </c>
      <c r="AI12" s="23">
        <f t="shared" si="42"/>
        <v>3.3319922083528117E-2</v>
      </c>
      <c r="AJ12" s="23">
        <f t="shared" si="42"/>
        <v>2.855993321445267E-2</v>
      </c>
      <c r="AK12" s="23">
        <f t="shared" si="42"/>
        <v>2.3799944345377223E-2</v>
      </c>
      <c r="AL12" s="23">
        <f t="shared" si="42"/>
        <v>1.903995547630178E-2</v>
      </c>
      <c r="AM12" s="23">
        <f t="shared" si="42"/>
        <v>1.4279966607226335E-2</v>
      </c>
      <c r="AN12" s="23">
        <f t="shared" si="42"/>
        <v>9.51997773815089E-3</v>
      </c>
      <c r="AO12" s="23">
        <f t="shared" si="42"/>
        <v>4.759988869075445E-3</v>
      </c>
      <c r="AP12" s="23">
        <f t="shared" si="42"/>
        <v>0</v>
      </c>
    </row>
    <row r="13" spans="1:193" x14ac:dyDescent="0.15">
      <c r="A13" t="s">
        <v>47</v>
      </c>
      <c r="B13" s="1">
        <f t="shared" ref="B13:J13" si="43">$L$13/10*A2</f>
        <v>0</v>
      </c>
      <c r="C13" s="1">
        <f t="shared" si="43"/>
        <v>1.0471975511965976E-2</v>
      </c>
      <c r="D13" s="1">
        <f t="shared" si="43"/>
        <v>2.0943951023931952E-2</v>
      </c>
      <c r="E13" s="1">
        <f t="shared" si="43"/>
        <v>3.1415926535897927E-2</v>
      </c>
      <c r="F13" s="1">
        <f t="shared" si="43"/>
        <v>4.1887902047863905E-2</v>
      </c>
      <c r="G13" s="1">
        <f t="shared" si="43"/>
        <v>5.2359877559829883E-2</v>
      </c>
      <c r="H13" s="1">
        <f t="shared" si="43"/>
        <v>6.2831853071795854E-2</v>
      </c>
      <c r="I13" s="1">
        <f t="shared" si="43"/>
        <v>7.3303828583761832E-2</v>
      </c>
      <c r="J13" s="1">
        <f t="shared" si="43"/>
        <v>8.377580409572781E-2</v>
      </c>
      <c r="K13" s="1">
        <f>$L$13/10*J2</f>
        <v>9.4247779607693788E-2</v>
      </c>
      <c r="L13" s="21">
        <f>6/180*PI()</f>
        <v>0.10471975511965977</v>
      </c>
      <c r="M13" s="1">
        <f>$L13+($AF$13-$L13)*(M$2-1)/20</f>
        <v>0.10733774899765126</v>
      </c>
      <c r="N13" s="1">
        <f t="shared" ref="N13:AE13" si="44">$L13+($AF$13-$L13)*(N$2-1)/20</f>
        <v>0.10995574287564275</v>
      </c>
      <c r="O13" s="1">
        <f t="shared" si="44"/>
        <v>0.11257373675363425</v>
      </c>
      <c r="P13" s="1">
        <f t="shared" si="44"/>
        <v>0.11519173063162574</v>
      </c>
      <c r="Q13" s="1">
        <f t="shared" si="44"/>
        <v>0.11780972450961724</v>
      </c>
      <c r="R13" s="1">
        <f t="shared" si="44"/>
        <v>0.12042771838760874</v>
      </c>
      <c r="S13" s="1">
        <f t="shared" si="44"/>
        <v>0.12304571226560022</v>
      </c>
      <c r="T13" s="1">
        <f t="shared" si="44"/>
        <v>0.12566370614359174</v>
      </c>
      <c r="U13" s="1">
        <f t="shared" si="44"/>
        <v>0.12828170002158321</v>
      </c>
      <c r="V13" s="1">
        <f t="shared" si="44"/>
        <v>0.1308996938995747</v>
      </c>
      <c r="W13" s="1">
        <f t="shared" si="44"/>
        <v>0.1335176877775662</v>
      </c>
      <c r="X13" s="1">
        <f t="shared" si="44"/>
        <v>0.1361356816555577</v>
      </c>
      <c r="Y13" s="1">
        <f t="shared" si="44"/>
        <v>0.1387536755335492</v>
      </c>
      <c r="Z13" s="1">
        <f t="shared" si="44"/>
        <v>0.1413716694115407</v>
      </c>
      <c r="AA13" s="1">
        <f t="shared" si="44"/>
        <v>0.14398966328953219</v>
      </c>
      <c r="AB13" s="1">
        <f t="shared" si="44"/>
        <v>0.14660765716752366</v>
      </c>
      <c r="AC13" s="1">
        <f t="shared" si="44"/>
        <v>0.14922565104551516</v>
      </c>
      <c r="AD13" s="1">
        <f t="shared" si="44"/>
        <v>0.15184364492350666</v>
      </c>
      <c r="AE13" s="1">
        <f t="shared" si="44"/>
        <v>0.15446163880149816</v>
      </c>
      <c r="AF13" s="22">
        <f>L13*1.5</f>
        <v>0.15707963267948966</v>
      </c>
      <c r="AG13" s="23">
        <f>$AF13/10*(10-AG2)</f>
        <v>0.1413716694115407</v>
      </c>
      <c r="AH13" s="23">
        <f t="shared" ref="AH13:AP13" si="45">$AF13/10*(10-AH2)</f>
        <v>0.12566370614359174</v>
      </c>
      <c r="AI13" s="23">
        <f t="shared" si="45"/>
        <v>0.10995574287564278</v>
      </c>
      <c r="AJ13" s="23">
        <f t="shared" si="45"/>
        <v>9.4247779607693802E-2</v>
      </c>
      <c r="AK13" s="23">
        <f t="shared" si="45"/>
        <v>7.8539816339744828E-2</v>
      </c>
      <c r="AL13" s="23">
        <f t="shared" si="45"/>
        <v>6.2831853071795868E-2</v>
      </c>
      <c r="AM13" s="23">
        <f t="shared" si="45"/>
        <v>4.7123889803846901E-2</v>
      </c>
      <c r="AN13" s="23">
        <f t="shared" si="45"/>
        <v>3.1415926535897934E-2</v>
      </c>
      <c r="AO13" s="23">
        <f t="shared" si="45"/>
        <v>1.5707963267948967E-2</v>
      </c>
      <c r="AP13" s="23">
        <f t="shared" si="45"/>
        <v>0</v>
      </c>
      <c r="BH13">
        <f>'old221'!AN8</f>
        <v>-8.3451431085324504E-2</v>
      </c>
      <c r="BI13">
        <f>'old221'!AO8</f>
        <v>-8.5726270017370002E-2</v>
      </c>
      <c r="BJ13">
        <f>'old221'!AP8</f>
        <v>-8.8004922649265196E-2</v>
      </c>
      <c r="BK13">
        <f>'old221'!AQ8</f>
        <v>-5.1213310838096597E-2</v>
      </c>
      <c r="BL13">
        <f>'old221'!AR8</f>
        <v>-1.52531495379027E-2</v>
      </c>
    </row>
    <row r="14" spans="1:193" x14ac:dyDescent="0.15">
      <c r="BG14">
        <f t="shared" ref="BG14:BM14" si="46">AC$12</f>
        <v>4.5219894256216725E-2</v>
      </c>
      <c r="BH14">
        <f t="shared" si="46"/>
        <v>4.6013225734395966E-2</v>
      </c>
      <c r="BI14">
        <f t="shared" si="46"/>
        <v>4.6806557212575206E-2</v>
      </c>
      <c r="BJ14">
        <f t="shared" si="46"/>
        <v>4.7599888690754447E-2</v>
      </c>
      <c r="BK14">
        <f t="shared" si="46"/>
        <v>4.2839899821679003E-2</v>
      </c>
      <c r="BL14">
        <f t="shared" si="46"/>
        <v>3.807991095260356E-2</v>
      </c>
      <c r="BM14">
        <f t="shared" si="46"/>
        <v>3.3319922083528117E-2</v>
      </c>
    </row>
    <row r="15" spans="1:193" x14ac:dyDescent="0.15">
      <c r="BJ15">
        <f>BJ13+BJ14</f>
        <v>-4.040503395851075E-2</v>
      </c>
      <c r="BK15">
        <f>BK13+BK14</f>
        <v>-8.3734110164175937E-3</v>
      </c>
    </row>
    <row r="71" spans="2:2" x14ac:dyDescent="0.15">
      <c r="B71" s="6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K71"/>
  <sheetViews>
    <sheetView zoomScale="46" zoomScaleNormal="46" workbookViewId="0">
      <pane xSplit="1" topLeftCell="B1" activePane="topRight" state="frozen"/>
      <selection pane="topRight" activeCell="DG53" sqref="DG53"/>
    </sheetView>
  </sheetViews>
  <sheetFormatPr defaultColWidth="5.375" defaultRowHeight="13.5" x14ac:dyDescent="0.15"/>
  <cols>
    <col min="1" max="1" width="5.875" customWidth="1"/>
    <col min="2" max="11" width="7" customWidth="1"/>
    <col min="12" max="61" width="3.875" customWidth="1"/>
    <col min="62" max="63" width="8.25" customWidth="1"/>
    <col min="64" max="72" width="6.625" customWidth="1"/>
    <col min="73" max="73" width="14.25" style="1" customWidth="1"/>
    <col min="75" max="189" width="1.75" customWidth="1"/>
    <col min="190" max="190" width="1.875" customWidth="1"/>
    <col min="191" max="191" width="11.75" customWidth="1"/>
  </cols>
  <sheetData>
    <row r="1" spans="1:193" x14ac:dyDescent="0.15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 s="5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K1">
        <v>72</v>
      </c>
    </row>
    <row r="2" spans="1:193" x14ac:dyDescent="0.15">
      <c r="B2">
        <v>1</v>
      </c>
      <c r="C2">
        <v>2</v>
      </c>
      <c r="D2">
        <v>3</v>
      </c>
      <c r="E2">
        <v>4</v>
      </c>
      <c r="F2">
        <v>5</v>
      </c>
      <c r="G2">
        <v>6</v>
      </c>
      <c r="H2">
        <v>7</v>
      </c>
      <c r="I2">
        <v>8</v>
      </c>
      <c r="J2">
        <v>9</v>
      </c>
      <c r="K2">
        <v>10</v>
      </c>
      <c r="L2">
        <v>1</v>
      </c>
      <c r="M2">
        <v>2</v>
      </c>
      <c r="N2">
        <v>3</v>
      </c>
      <c r="O2">
        <v>4</v>
      </c>
      <c r="P2">
        <v>5</v>
      </c>
      <c r="Q2">
        <v>6</v>
      </c>
      <c r="R2">
        <v>7</v>
      </c>
      <c r="S2">
        <v>8</v>
      </c>
      <c r="T2">
        <v>9</v>
      </c>
      <c r="U2">
        <v>10</v>
      </c>
      <c r="V2">
        <v>11</v>
      </c>
      <c r="W2">
        <v>12</v>
      </c>
      <c r="X2">
        <v>13</v>
      </c>
      <c r="Y2">
        <v>14</v>
      </c>
      <c r="Z2">
        <v>15</v>
      </c>
      <c r="AA2">
        <v>16</v>
      </c>
      <c r="AB2">
        <v>17</v>
      </c>
      <c r="AC2">
        <v>18</v>
      </c>
      <c r="AD2">
        <v>19</v>
      </c>
      <c r="AE2">
        <v>20</v>
      </c>
      <c r="AF2">
        <v>21</v>
      </c>
      <c r="AG2">
        <v>1</v>
      </c>
      <c r="AH2">
        <v>2</v>
      </c>
      <c r="AI2">
        <v>3</v>
      </c>
      <c r="AJ2">
        <v>4</v>
      </c>
      <c r="AK2">
        <v>5</v>
      </c>
      <c r="AL2">
        <v>6</v>
      </c>
      <c r="AM2">
        <v>7</v>
      </c>
      <c r="AN2">
        <v>8</v>
      </c>
      <c r="AO2">
        <v>9</v>
      </c>
      <c r="AP2">
        <v>10</v>
      </c>
      <c r="AQ2">
        <v>22</v>
      </c>
      <c r="AR2">
        <v>23</v>
      </c>
      <c r="AS2">
        <v>24</v>
      </c>
      <c r="AT2">
        <v>25</v>
      </c>
      <c r="AU2">
        <v>26</v>
      </c>
      <c r="AV2">
        <v>27</v>
      </c>
      <c r="AW2">
        <v>28</v>
      </c>
      <c r="AX2">
        <v>29</v>
      </c>
      <c r="AY2">
        <v>30</v>
      </c>
      <c r="AZ2">
        <v>31</v>
      </c>
      <c r="BA2">
        <v>32</v>
      </c>
      <c r="BB2">
        <v>33</v>
      </c>
      <c r="BC2">
        <v>34</v>
      </c>
      <c r="BD2">
        <v>35</v>
      </c>
      <c r="BE2">
        <v>36</v>
      </c>
      <c r="BF2">
        <v>37</v>
      </c>
      <c r="BG2">
        <v>38</v>
      </c>
      <c r="BH2">
        <v>39</v>
      </c>
      <c r="BI2">
        <v>40</v>
      </c>
      <c r="BJ2">
        <v>41</v>
      </c>
      <c r="BK2">
        <v>1</v>
      </c>
      <c r="BL2">
        <v>2</v>
      </c>
      <c r="BM2">
        <v>3</v>
      </c>
      <c r="BN2">
        <v>4</v>
      </c>
      <c r="BO2">
        <v>5</v>
      </c>
      <c r="BP2">
        <v>6</v>
      </c>
      <c r="BQ2">
        <v>7</v>
      </c>
      <c r="BR2">
        <v>8</v>
      </c>
      <c r="BS2">
        <v>9</v>
      </c>
      <c r="BT2">
        <v>10</v>
      </c>
      <c r="BU2" s="1">
        <v>42</v>
      </c>
      <c r="BV2">
        <v>43</v>
      </c>
      <c r="BW2">
        <v>44</v>
      </c>
      <c r="BX2">
        <v>45</v>
      </c>
      <c r="BY2">
        <v>46</v>
      </c>
      <c r="BZ2">
        <v>47</v>
      </c>
      <c r="CA2">
        <v>48</v>
      </c>
      <c r="CB2">
        <v>49</v>
      </c>
      <c r="CC2">
        <v>50</v>
      </c>
      <c r="CD2">
        <v>51</v>
      </c>
      <c r="CE2">
        <v>52</v>
      </c>
      <c r="CF2">
        <v>53</v>
      </c>
      <c r="CG2">
        <v>54</v>
      </c>
      <c r="CH2">
        <v>55</v>
      </c>
      <c r="CI2">
        <v>56</v>
      </c>
      <c r="CJ2">
        <v>57</v>
      </c>
      <c r="CK2">
        <v>58</v>
      </c>
      <c r="CL2">
        <v>59</v>
      </c>
      <c r="CM2">
        <v>60</v>
      </c>
      <c r="CN2">
        <v>61</v>
      </c>
      <c r="CO2">
        <v>1</v>
      </c>
      <c r="CP2">
        <v>2</v>
      </c>
      <c r="CQ2">
        <v>3</v>
      </c>
      <c r="CR2">
        <v>4</v>
      </c>
      <c r="CS2">
        <v>5</v>
      </c>
      <c r="CT2">
        <v>6</v>
      </c>
      <c r="CU2">
        <v>7</v>
      </c>
      <c r="CV2">
        <v>8</v>
      </c>
      <c r="CW2">
        <v>9</v>
      </c>
      <c r="CX2">
        <v>10</v>
      </c>
      <c r="CY2">
        <v>62</v>
      </c>
      <c r="CZ2">
        <v>63</v>
      </c>
      <c r="DA2">
        <v>64</v>
      </c>
      <c r="DB2">
        <v>65</v>
      </c>
      <c r="DC2">
        <v>66</v>
      </c>
      <c r="DD2">
        <v>67</v>
      </c>
      <c r="DE2">
        <v>68</v>
      </c>
      <c r="DF2">
        <v>69</v>
      </c>
      <c r="DG2">
        <v>70</v>
      </c>
      <c r="DH2">
        <v>71</v>
      </c>
      <c r="DI2">
        <v>72</v>
      </c>
      <c r="DJ2">
        <v>73</v>
      </c>
      <c r="DK2">
        <v>74</v>
      </c>
      <c r="DL2">
        <v>75</v>
      </c>
      <c r="DM2">
        <v>76</v>
      </c>
      <c r="DN2">
        <v>77</v>
      </c>
      <c r="DO2">
        <v>78</v>
      </c>
      <c r="DP2">
        <v>79</v>
      </c>
      <c r="DQ2">
        <v>80</v>
      </c>
      <c r="DR2">
        <v>81</v>
      </c>
      <c r="DS2">
        <v>1</v>
      </c>
      <c r="DT2">
        <v>2</v>
      </c>
      <c r="DU2">
        <v>3</v>
      </c>
      <c r="DV2">
        <v>4</v>
      </c>
      <c r="DW2">
        <v>5</v>
      </c>
      <c r="DX2">
        <v>6</v>
      </c>
      <c r="DY2">
        <v>7</v>
      </c>
      <c r="DZ2">
        <v>8</v>
      </c>
      <c r="EA2">
        <v>9</v>
      </c>
      <c r="EB2">
        <v>10</v>
      </c>
      <c r="EC2">
        <v>82</v>
      </c>
      <c r="ED2">
        <v>83</v>
      </c>
      <c r="EE2">
        <v>84</v>
      </c>
      <c r="EF2">
        <v>85</v>
      </c>
      <c r="EG2">
        <v>86</v>
      </c>
      <c r="EH2">
        <v>87</v>
      </c>
      <c r="EI2">
        <v>88</v>
      </c>
      <c r="EJ2">
        <v>89</v>
      </c>
      <c r="EK2">
        <v>90</v>
      </c>
      <c r="EL2">
        <v>91</v>
      </c>
      <c r="EM2">
        <v>92</v>
      </c>
      <c r="EN2">
        <v>93</v>
      </c>
      <c r="EO2">
        <v>94</v>
      </c>
      <c r="EP2">
        <v>95</v>
      </c>
      <c r="EQ2">
        <v>96</v>
      </c>
      <c r="ER2">
        <v>97</v>
      </c>
      <c r="ES2">
        <v>98</v>
      </c>
      <c r="ET2">
        <v>99</v>
      </c>
      <c r="EU2">
        <v>100</v>
      </c>
      <c r="EV2">
        <v>101</v>
      </c>
      <c r="EW2">
        <v>1</v>
      </c>
      <c r="EX2">
        <v>2</v>
      </c>
      <c r="EY2">
        <v>3</v>
      </c>
      <c r="EZ2">
        <v>4</v>
      </c>
      <c r="FA2">
        <v>5</v>
      </c>
      <c r="FB2">
        <v>6</v>
      </c>
      <c r="FC2">
        <v>7</v>
      </c>
      <c r="FD2">
        <v>8</v>
      </c>
      <c r="FE2">
        <v>9</v>
      </c>
      <c r="FF2">
        <v>10</v>
      </c>
      <c r="FG2">
        <v>102</v>
      </c>
      <c r="FH2">
        <v>103</v>
      </c>
      <c r="FI2">
        <v>104</v>
      </c>
      <c r="FJ2">
        <v>105</v>
      </c>
      <c r="FK2">
        <v>106</v>
      </c>
      <c r="FL2">
        <v>107</v>
      </c>
      <c r="FM2">
        <v>108</v>
      </c>
      <c r="FN2">
        <v>109</v>
      </c>
      <c r="FO2">
        <v>110</v>
      </c>
      <c r="FP2">
        <v>111</v>
      </c>
      <c r="FQ2">
        <v>112</v>
      </c>
      <c r="FR2">
        <v>113</v>
      </c>
      <c r="FS2">
        <v>114</v>
      </c>
      <c r="FT2">
        <v>115</v>
      </c>
      <c r="FU2">
        <v>116</v>
      </c>
      <c r="FV2">
        <v>117</v>
      </c>
      <c r="FW2">
        <v>118</v>
      </c>
      <c r="FX2">
        <v>119</v>
      </c>
      <c r="FY2">
        <v>120</v>
      </c>
      <c r="FZ2">
        <v>1</v>
      </c>
      <c r="GA2">
        <v>2</v>
      </c>
      <c r="GB2">
        <v>3</v>
      </c>
      <c r="GC2">
        <v>4</v>
      </c>
      <c r="GD2">
        <v>5</v>
      </c>
      <c r="GE2">
        <v>6</v>
      </c>
      <c r="GF2">
        <v>7</v>
      </c>
      <c r="GG2">
        <v>8</v>
      </c>
      <c r="GH2">
        <v>9</v>
      </c>
      <c r="GI2">
        <v>10</v>
      </c>
      <c r="GK2">
        <v>42</v>
      </c>
    </row>
    <row r="3" spans="1:193" x14ac:dyDescent="0.15">
      <c r="A3" t="s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f>'old218'!B2</f>
        <v>0</v>
      </c>
      <c r="M3">
        <f>'old221'!C2</f>
        <v>-2.1170580763962801E-3</v>
      </c>
      <c r="N3">
        <f>'old221'!D2</f>
        <v>-4.2386265444411802E-3</v>
      </c>
      <c r="O3">
        <f>'old221'!E2</f>
        <v>-6.3646842687421499E-3</v>
      </c>
      <c r="P3">
        <f>'old221'!F2</f>
        <v>-8.4952102516755498E-3</v>
      </c>
      <c r="Q3">
        <f>'old221'!G2</f>
        <v>-1.06301836343934E-2</v>
      </c>
      <c r="R3">
        <f>'old221'!H2</f>
        <v>-1.27695836978468E-2</v>
      </c>
      <c r="S3">
        <f>'old221'!I2</f>
        <v>-1.49133898638238E-2</v>
      </c>
      <c r="T3">
        <f>'old221'!J2</f>
        <v>-1.7061581696004701E-2</v>
      </c>
      <c r="U3">
        <f>'old221'!K2</f>
        <v>-1.9214138901031401E-2</v>
      </c>
      <c r="V3">
        <f>'old221'!L2</f>
        <v>-2.13710413295931E-2</v>
      </c>
      <c r="W3">
        <f>'old221'!M2</f>
        <v>-2.35322689775266E-2</v>
      </c>
      <c r="X3">
        <f>'old221'!N2</f>
        <v>-2.5697801986931602E-2</v>
      </c>
      <c r="Y3">
        <f>'old221'!O2</f>
        <v>-2.7867620647301399E-2</v>
      </c>
      <c r="Z3">
        <f>'old221'!P2</f>
        <v>-3.0041705396667701E-2</v>
      </c>
      <c r="AA3">
        <f>'old221'!Q2</f>
        <v>-3.2220036822760097E-2</v>
      </c>
      <c r="AB3">
        <f>'old221'!R2</f>
        <v>-3.4402595664179997E-2</v>
      </c>
      <c r="AC3">
        <f>'old221'!S2</f>
        <v>-3.6589362811589199E-2</v>
      </c>
      <c r="AD3">
        <f>'old221'!T2</f>
        <v>-3.87803193089118E-2</v>
      </c>
      <c r="AE3">
        <f>'old221'!U2</f>
        <v>-4.0975446354551498E-2</v>
      </c>
      <c r="AF3">
        <f>'old221'!V2</f>
        <v>-4.3174725302621599E-2</v>
      </c>
      <c r="AG3" s="11">
        <f>'old221'!$V$2</f>
        <v>-4.3174725302621599E-2</v>
      </c>
      <c r="AH3" s="11">
        <f>'old221'!$V$2</f>
        <v>-4.3174725302621599E-2</v>
      </c>
      <c r="AI3" s="11">
        <f>'old221'!$V$2</f>
        <v>-4.3174725302621599E-2</v>
      </c>
      <c r="AJ3" s="11">
        <f>'old221'!$V$2</f>
        <v>-4.3174725302621599E-2</v>
      </c>
      <c r="AK3" s="11">
        <f>'old221'!$V$2</f>
        <v>-4.3174725302621599E-2</v>
      </c>
      <c r="AL3" s="11">
        <f>'old221'!$V$2</f>
        <v>-4.3174725302621599E-2</v>
      </c>
      <c r="AM3" s="11">
        <f>'old221'!$V$2</f>
        <v>-4.3174725302621599E-2</v>
      </c>
      <c r="AN3" s="11">
        <f>'old221'!$V$2</f>
        <v>-4.3174725302621599E-2</v>
      </c>
      <c r="AO3" s="11">
        <f>'old221'!$V$2</f>
        <v>-4.3174725302621599E-2</v>
      </c>
      <c r="AP3" s="11">
        <f>'old221'!$V$2</f>
        <v>-4.3174725302621599E-2</v>
      </c>
      <c r="AQ3">
        <f>'old221'!W2</f>
        <v>-4.5378137664189098E-2</v>
      </c>
      <c r="AR3">
        <f>'old221'!X2</f>
        <v>-4.7585665108533598E-2</v>
      </c>
      <c r="AS3">
        <f>'old221'!Y2</f>
        <v>-4.9797289464418797E-2</v>
      </c>
      <c r="AT3">
        <f>'old221'!Z2</f>
        <v>-5.2012992721378201E-2</v>
      </c>
      <c r="AU3">
        <f>'old221'!AA2</f>
        <v>-5.4232757031014399E-2</v>
      </c>
      <c r="AV3">
        <f>'old221'!AB2</f>
        <v>-5.6456564708311702E-2</v>
      </c>
      <c r="AW3">
        <f>'old221'!AC2</f>
        <v>-5.8684398232962599E-2</v>
      </c>
      <c r="AX3">
        <f>'old221'!AD2</f>
        <v>-6.0916240250707097E-2</v>
      </c>
      <c r="AY3">
        <f>'old221'!AE2</f>
        <v>-6.3152073574687106E-2</v>
      </c>
      <c r="AZ3">
        <f>'old221'!AF2</f>
        <v>-6.5391881186812204E-2</v>
      </c>
      <c r="BA3">
        <f>'old221'!AG2</f>
        <v>-6.7635646239140507E-2</v>
      </c>
      <c r="BB3">
        <f>'old221'!AH2</f>
        <v>-6.9883352055272005E-2</v>
      </c>
      <c r="BC3">
        <f>'old221'!AI2</f>
        <v>-7.2134982131756301E-2</v>
      </c>
      <c r="BD3">
        <f>'old221'!AJ2</f>
        <v>-7.4390520139513E-2</v>
      </c>
      <c r="BE3">
        <f>'old221'!AK2</f>
        <v>-7.66499499252664E-2</v>
      </c>
      <c r="BF3">
        <f>'old221'!AL2</f>
        <v>-7.8913255512993705E-2</v>
      </c>
      <c r="BG3">
        <f>'old221'!AM2</f>
        <v>-8.1180421105385897E-2</v>
      </c>
      <c r="BH3">
        <f>'old221'!AN2</f>
        <v>-8.3451431085324504E-2</v>
      </c>
      <c r="BI3">
        <f>'old221'!AO2</f>
        <v>-8.5726270017370002E-2</v>
      </c>
      <c r="BJ3">
        <f>'old221'!AP2</f>
        <v>-8.8004922649265196E-2</v>
      </c>
      <c r="BK3">
        <f>$BJ3</f>
        <v>-8.8004922649265196E-2</v>
      </c>
      <c r="BL3">
        <f t="shared" ref="BL3:BT3" si="0">$BJ3</f>
        <v>-8.8004922649265196E-2</v>
      </c>
      <c r="BM3">
        <f t="shared" si="0"/>
        <v>-8.8004922649265196E-2</v>
      </c>
      <c r="BN3">
        <f t="shared" si="0"/>
        <v>-8.8004922649265196E-2</v>
      </c>
      <c r="BO3">
        <f t="shared" si="0"/>
        <v>-8.8004922649265196E-2</v>
      </c>
      <c r="BP3">
        <f t="shared" si="0"/>
        <v>-8.8004922649265196E-2</v>
      </c>
      <c r="BQ3">
        <f t="shared" si="0"/>
        <v>-8.8004922649265196E-2</v>
      </c>
      <c r="BR3">
        <f t="shared" si="0"/>
        <v>-8.8004922649265196E-2</v>
      </c>
      <c r="BS3">
        <f t="shared" si="0"/>
        <v>-8.8004922649265196E-2</v>
      </c>
      <c r="BT3">
        <f t="shared" si="0"/>
        <v>-8.8004922649265196E-2</v>
      </c>
      <c r="BU3" s="1">
        <f>'old221'!AQ2</f>
        <v>-9.2569825177640994E-2</v>
      </c>
      <c r="BV3" s="11">
        <f>'old221'!AR2</f>
        <v>-9.7149850840434496E-2</v>
      </c>
      <c r="BW3" s="11">
        <f>'old221'!AS2</f>
        <v>-0.101744883183131</v>
      </c>
      <c r="BX3" s="11">
        <f>'old221'!AT2</f>
        <v>-0.106354808807869</v>
      </c>
      <c r="BY3" s="11">
        <f>'old221'!AU2</f>
        <v>-0.110979517424594</v>
      </c>
      <c r="BZ3" s="11">
        <f>'old221'!AV2</f>
        <v>-0.115618901903179</v>
      </c>
      <c r="CA3" s="11">
        <f>'old221'!AW2</f>
        <v>-0.120272858326536</v>
      </c>
      <c r="CB3" s="11">
        <f>'old221'!AX2</f>
        <v>-0.12494128604474899</v>
      </c>
      <c r="CC3" s="11">
        <f>'old221'!AY2</f>
        <v>-0.12962408773025899</v>
      </c>
      <c r="CD3" s="11">
        <f>'old221'!AZ2</f>
        <v>-0.13432116943414399</v>
      </c>
      <c r="CE3" s="11">
        <f>'old221'!BA2</f>
        <v>-0.13903244064352099</v>
      </c>
      <c r="CF3" s="11">
        <f>'old221'!BB2</f>
        <v>-0.143757814340125</v>
      </c>
      <c r="CG3" s="11">
        <f>'old221'!BC2</f>
        <v>-0.148497207060104</v>
      </c>
      <c r="CH3" s="11">
        <f>'old221'!BD2</f>
        <v>-0.153250538955087</v>
      </c>
      <c r="CI3" s="11">
        <f>'old221'!BE2</f>
        <v>-0.15801773385457701</v>
      </c>
      <c r="CJ3" s="11">
        <f>'old221'!BF2</f>
        <v>-0.16279871932973</v>
      </c>
      <c r="CK3" s="11">
        <f>'old221'!BG2</f>
        <v>-0.16759342675858399</v>
      </c>
      <c r="CL3" s="11">
        <f>'old221'!BH2</f>
        <v>-0.17240179139280701</v>
      </c>
      <c r="CM3" s="11">
        <f>'old221'!BI2</f>
        <v>-0.17722375242603899</v>
      </c>
      <c r="CN3" s="11">
        <f>'old221'!BJ2</f>
        <v>-0.18205925306391399</v>
      </c>
      <c r="CO3" s="27">
        <f>$CN3+CO11</f>
        <v>-0.18642257619389982</v>
      </c>
      <c r="CP3" s="27">
        <f t="shared" ref="CP3:CX3" si="1">$CN3+CP11</f>
        <v>-0.19078589932388565</v>
      </c>
      <c r="CQ3" s="27">
        <f t="shared" si="1"/>
        <v>-0.19514922245387145</v>
      </c>
      <c r="CR3" s="27">
        <f t="shared" si="1"/>
        <v>-0.19951254558385728</v>
      </c>
      <c r="CS3" s="27">
        <f t="shared" si="1"/>
        <v>-0.20387586871384311</v>
      </c>
      <c r="CT3" s="27">
        <f t="shared" si="1"/>
        <v>-0.20823919184382894</v>
      </c>
      <c r="CU3" s="27">
        <f t="shared" si="1"/>
        <v>-0.21260251497381477</v>
      </c>
      <c r="CV3" s="27">
        <f t="shared" si="1"/>
        <v>-0.21696583810380057</v>
      </c>
      <c r="CW3" s="27">
        <f t="shared" si="1"/>
        <v>-0.21696583810380057</v>
      </c>
      <c r="CX3" s="27">
        <f t="shared" si="1"/>
        <v>-0.21696583810380057</v>
      </c>
      <c r="CY3">
        <f>'old221'!BK2</f>
        <v>-0.144189924732014</v>
      </c>
      <c r="CZ3">
        <f>'old221'!BL2</f>
        <v>-0.107152046911087</v>
      </c>
      <c r="DA3">
        <f>'old221'!BM2</f>
        <v>-7.1479267537253796E-2</v>
      </c>
      <c r="DB3">
        <f>'old221'!BN2</f>
        <v>-3.7674740503081103E-2</v>
      </c>
      <c r="DC3">
        <f>'old221'!BO2</f>
        <v>-6.1998860310625899E-3</v>
      </c>
      <c r="DD3">
        <f>'old221'!BP2</f>
        <v>2.2535916691678499E-2</v>
      </c>
      <c r="DE3">
        <f>'old221'!BQ2</f>
        <v>4.8184474367951403E-2</v>
      </c>
      <c r="DF3">
        <f>'old221'!BR2</f>
        <v>7.0466557653384096E-2</v>
      </c>
      <c r="DG3">
        <f>'old221'!BS2</f>
        <v>8.9178138678564806E-2</v>
      </c>
      <c r="DH3">
        <f>'old221'!BT2</f>
        <v>0.104194948694498</v>
      </c>
      <c r="DI3">
        <f>'old221'!BU2</f>
        <v>0.11547525403111</v>
      </c>
      <c r="DJ3">
        <f>'old221'!BV2</f>
        <v>0.123060788358475</v>
      </c>
      <c r="DK3">
        <f>'old221'!BW2</f>
        <v>0.12707582042558799</v>
      </c>
      <c r="DL3">
        <f>'old221'!BX2</f>
        <v>0.12772437810186099</v>
      </c>
      <c r="DM3">
        <f>'old221'!BY2</f>
        <v>0.12528569073166601</v>
      </c>
      <c r="DN3">
        <f>'old221'!BZ2</f>
        <v>0.120107951612193</v>
      </c>
      <c r="DO3">
        <f>'old221'!CA2</f>
        <v>0.112600539930566</v>
      </c>
      <c r="DP3">
        <f>'old221'!CB2</f>
        <v>0.10322487590927799</v>
      </c>
      <c r="DQ3">
        <f>'old221'!CC2</f>
        <v>9.2484113440897603E-2</v>
      </c>
      <c r="DR3">
        <f>'old221'!CD2</f>
        <v>8.0911900461542202E-2</v>
      </c>
      <c r="DS3" s="1">
        <f>$DR$3+C$12</f>
        <v>8.4085226374259164E-2</v>
      </c>
      <c r="DT3" s="1">
        <f t="shared" ref="DT3:EB3" si="2">$DR$3+D$12</f>
        <v>8.7258552286976127E-2</v>
      </c>
      <c r="DU3" s="1">
        <f t="shared" si="2"/>
        <v>9.0431878199693089E-2</v>
      </c>
      <c r="DV3" s="1">
        <f t="shared" si="2"/>
        <v>9.3605204112410051E-2</v>
      </c>
      <c r="DW3" s="1">
        <f t="shared" si="2"/>
        <v>9.6778530025127013E-2</v>
      </c>
      <c r="DX3" s="1">
        <f t="shared" si="2"/>
        <v>9.9951855937843975E-2</v>
      </c>
      <c r="DY3" s="1">
        <f t="shared" si="2"/>
        <v>0.10312518185056094</v>
      </c>
      <c r="DZ3" s="1">
        <f t="shared" si="2"/>
        <v>0.1062985077632779</v>
      </c>
      <c r="EA3" s="1">
        <f t="shared" si="2"/>
        <v>0.10947183367599486</v>
      </c>
      <c r="EB3" s="1">
        <f t="shared" si="2"/>
        <v>0.11264515958871182</v>
      </c>
      <c r="EC3">
        <f>'old221'!CE2+$L$12</f>
        <v>0.10880861992713403</v>
      </c>
      <c r="ED3">
        <f>'old221'!CF2+$L$12</f>
        <v>0.10495027801726434</v>
      </c>
      <c r="EE3">
        <f>'old221'!CG2+$L$12</f>
        <v>0.10107034150129202</v>
      </c>
      <c r="EF3">
        <f>'old221'!CH2+$L$12</f>
        <v>9.7169016199788627E-2</v>
      </c>
      <c r="EG3">
        <f>'old221'!CI2+$L$12</f>
        <v>9.3246506106887839E-2</v>
      </c>
      <c r="EH3">
        <f>'old221'!CJ2+$L$12</f>
        <v>8.9303013383539437E-2</v>
      </c>
      <c r="EI3">
        <f>'old221'!CK2+$L$12</f>
        <v>8.5338738348904736E-2</v>
      </c>
      <c r="EJ3">
        <f>'old221'!CL2+$L$12</f>
        <v>8.1353879469961837E-2</v>
      </c>
      <c r="EK3">
        <f>'old221'!CM2+$L$12</f>
        <v>7.734863334938373E-2</v>
      </c>
      <c r="EL3">
        <f>'old221'!CN2+$L$12</f>
        <v>7.332319471174753E-2</v>
      </c>
      <c r="EM3">
        <f>'old221'!CO2+$L$12</f>
        <v>6.9277756388136727E-2</v>
      </c>
      <c r="EN3">
        <f>'old221'!CP2+$L$12</f>
        <v>6.5212509299189925E-2</v>
      </c>
      <c r="EO3">
        <f>'old221'!CQ2+$L$12</f>
        <v>6.1127642436649726E-2</v>
      </c>
      <c r="EP3">
        <f>'old221'!CR2+$L$12</f>
        <v>5.7023342843463526E-2</v>
      </c>
      <c r="EQ3">
        <f>'old221'!CS2+$L$12</f>
        <v>5.2899795592484929E-2</v>
      </c>
      <c r="ER3">
        <f>'old221'!CT2+$L$12</f>
        <v>4.8757183763821328E-2</v>
      </c>
      <c r="ES3">
        <f>'old221'!CU2+$L$12</f>
        <v>4.4595688420873927E-2</v>
      </c>
      <c r="ET3">
        <f>'old221'!CV2+$L$12</f>
        <v>4.0415488585112125E-2</v>
      </c>
      <c r="EU3">
        <f>'old221'!CW2+$L$12</f>
        <v>3.6216761209620148E-2</v>
      </c>
      <c r="EV3">
        <f>'old221'!CX2+$L$12</f>
        <v>3.1999681151457911E-2</v>
      </c>
      <c r="EW3" s="2">
        <f>'old221'!$CX$2+($L$12)*(10-EW$2)/10</f>
        <v>2.8826355238740949E-2</v>
      </c>
      <c r="EX3" s="2">
        <f>'old221'!$CX$2+($L$12)*(10-EX$2)/10</f>
        <v>2.5653029326023986E-2</v>
      </c>
      <c r="EY3" s="2">
        <f>'old221'!$CX$2+($L$12)*(10-EY$2)/10</f>
        <v>2.2479703413307024E-2</v>
      </c>
      <c r="EZ3" s="2">
        <f>'old221'!$CX$2+($L$12)*(10-EZ$2)/10</f>
        <v>1.9306377500590062E-2</v>
      </c>
      <c r="FA3" s="2">
        <f>'old221'!$CX$2+($L$12)*(10-FA$2)/10</f>
        <v>1.6133051587873096E-2</v>
      </c>
      <c r="FB3" s="2">
        <f>'old221'!$CX$2+($L$12)*(10-FB$2)/10</f>
        <v>1.2959725675156134E-2</v>
      </c>
      <c r="FC3" s="2">
        <f>'old221'!$CX$2+($L$12)*(10-FC$2)/10</f>
        <v>9.786399762439172E-3</v>
      </c>
      <c r="FD3" s="2">
        <f>'old221'!$CX$2+($L$12)*(10-FD$2)/10</f>
        <v>6.6130738497222081E-3</v>
      </c>
      <c r="FE3" s="2">
        <f>'old221'!$CX$2+($L$12)*(10-FE$2)/10</f>
        <v>3.439747937005245E-3</v>
      </c>
      <c r="FF3" s="2">
        <f>'old221'!$CX$2+($L$12)*(10-FF$2)/10</f>
        <v>2.6642202428828199E-4</v>
      </c>
      <c r="FG3">
        <f>'old221'!CY2</f>
        <v>-3.9688379843003697E-3</v>
      </c>
      <c r="FH3">
        <f>'old221'!CZ2</f>
        <v>-8.2221073657973206E-3</v>
      </c>
      <c r="FI3">
        <f>'old221'!DA2</f>
        <v>-1.24932177284049E-2</v>
      </c>
      <c r="FJ3">
        <f>'old221'!DB2</f>
        <v>-1.6782002898096299E-2</v>
      </c>
      <c r="FK3">
        <f>'old221'!DC2</f>
        <v>-2.10882989516941E-2</v>
      </c>
      <c r="FL3">
        <f>'old221'!DD2</f>
        <v>-2.54119442509513E-2</v>
      </c>
      <c r="FM3">
        <f>'old221'!DE2</f>
        <v>-2.9752779477609299E-2</v>
      </c>
      <c r="FN3">
        <f>'old221'!DF2</f>
        <v>-3.4110647669413498E-2</v>
      </c>
      <c r="FO3">
        <f>'old221'!DG2</f>
        <v>-3.8485394257064903E-2</v>
      </c>
      <c r="FP3">
        <f>'old221'!DH2</f>
        <v>-4.2876867102091203E-2</v>
      </c>
      <c r="FQ3">
        <f>'old221'!DI2</f>
        <v>-4.7284916535622598E-2</v>
      </c>
      <c r="FR3">
        <f>'old221'!DJ2</f>
        <v>-5.1709395398057002E-2</v>
      </c>
      <c r="FS3">
        <f>'old221'!DK2</f>
        <v>-5.6150159079605001E-2</v>
      </c>
      <c r="FT3">
        <f>'old221'!DL2</f>
        <v>-6.0607065561707002E-2</v>
      </c>
      <c r="FU3">
        <f>'old221'!DM2</f>
        <v>-6.5079975459313003E-2</v>
      </c>
      <c r="FV3">
        <f>'old221'!DN2</f>
        <v>-6.9568752064022896E-2</v>
      </c>
      <c r="FW3">
        <f>'old221'!DO2</f>
        <v>-7.4073261388085204E-2</v>
      </c>
      <c r="FX3">
        <f>'old221'!DP2</f>
        <v>-7.8593372209254206E-2</v>
      </c>
      <c r="FY3">
        <f>'old221'!DQ2</f>
        <v>-8.3128956116509403E-2</v>
      </c>
      <c r="FZ3">
        <f>$FY3</f>
        <v>-8.3128956116509403E-2</v>
      </c>
      <c r="GA3">
        <f t="shared" ref="GA3:GI4" si="3">$FY3</f>
        <v>-8.3128956116509403E-2</v>
      </c>
      <c r="GB3">
        <f t="shared" si="3"/>
        <v>-8.3128956116509403E-2</v>
      </c>
      <c r="GC3">
        <f t="shared" si="3"/>
        <v>-8.3128956116509403E-2</v>
      </c>
      <c r="GD3">
        <f t="shared" si="3"/>
        <v>-8.3128956116509403E-2</v>
      </c>
      <c r="GE3">
        <f t="shared" si="3"/>
        <v>-8.3128956116509403E-2</v>
      </c>
      <c r="GF3">
        <f t="shared" si="3"/>
        <v>-8.3128956116509403E-2</v>
      </c>
      <c r="GG3">
        <f t="shared" si="3"/>
        <v>-8.3128956116509403E-2</v>
      </c>
      <c r="GH3">
        <f t="shared" si="3"/>
        <v>-8.3128956116509403E-2</v>
      </c>
      <c r="GI3">
        <f t="shared" si="3"/>
        <v>-8.3128956116509403E-2</v>
      </c>
      <c r="GK3">
        <v>-9.2569825177640994E-2</v>
      </c>
    </row>
    <row r="4" spans="1:193" x14ac:dyDescent="0.15">
      <c r="A4" s="4" t="s">
        <v>1</v>
      </c>
      <c r="B4" s="1">
        <v>0</v>
      </c>
      <c r="C4" s="1">
        <f t="shared" ref="C4:J4" si="4">$L$4/10*B2</f>
        <v>1.3962634015954637E-2</v>
      </c>
      <c r="D4" s="1">
        <f t="shared" si="4"/>
        <v>2.7925268031909273E-2</v>
      </c>
      <c r="E4" s="1">
        <f t="shared" si="4"/>
        <v>4.1887902047863912E-2</v>
      </c>
      <c r="F4" s="1">
        <f t="shared" si="4"/>
        <v>5.5850536063818547E-2</v>
      </c>
      <c r="G4" s="1">
        <f t="shared" si="4"/>
        <v>6.9813170079773182E-2</v>
      </c>
      <c r="H4" s="1">
        <f t="shared" si="4"/>
        <v>8.3775804095727824E-2</v>
      </c>
      <c r="I4" s="1">
        <f t="shared" si="4"/>
        <v>9.7738438111682452E-2</v>
      </c>
      <c r="J4" s="1">
        <f t="shared" si="4"/>
        <v>0.11170107212763709</v>
      </c>
      <c r="K4" s="1">
        <f>$L$4/10*J2</f>
        <v>0.12566370614359174</v>
      </c>
      <c r="L4" s="3">
        <f>8/180*PI()</f>
        <v>0.13962634015954636</v>
      </c>
      <c r="M4">
        <f>'old221'!C3+对角补偿八度!$L$4</f>
        <v>0.13975178198610497</v>
      </c>
      <c r="N4">
        <f>'old221'!D3+对角补偿八度!$L$4</f>
        <v>0.13986265614015084</v>
      </c>
      <c r="O4">
        <f>'old221'!E3+对角补偿八度!$L$4</f>
        <v>0.13995896429335233</v>
      </c>
      <c r="P4">
        <f>'old221'!F3+对角补偿八度!$L$4</f>
        <v>0.14004070790166837</v>
      </c>
      <c r="Q4">
        <f>'old221'!G3+对角补偿八度!$L$4</f>
        <v>0.14010788820578782</v>
      </c>
      <c r="R4">
        <f>'old221'!H3+对角补偿八度!$L$4</f>
        <v>0.14016050623150703</v>
      </c>
      <c r="S4">
        <f>'old221'!I3+对角补偿八度!$L$4</f>
        <v>0.14019856279004486</v>
      </c>
      <c r="T4">
        <f>'old221'!J3+对角补偿八度!$L$4</f>
        <v>0.14022205847829541</v>
      </c>
      <c r="U4">
        <f>'old221'!K3+对角补偿八度!$L$4</f>
        <v>0.14023099367901873</v>
      </c>
      <c r="V4">
        <f>'old221'!L3+对角补偿八度!$L$4</f>
        <v>0.14022536856096937</v>
      </c>
      <c r="W4">
        <f>'old221'!M3+对角补偿八度!$L$4</f>
        <v>0.14020518307896304</v>
      </c>
      <c r="X4">
        <f>'old221'!N3+对角补偿八度!$L$4</f>
        <v>0.14017043697388057</v>
      </c>
      <c r="Y4">
        <f>'old221'!O3+对角补偿八度!$L$4</f>
        <v>0.14012112977261063</v>
      </c>
      <c r="Z4">
        <f>'old221'!P3+对角补偿八度!$L$4</f>
        <v>0.14005726078792982</v>
      </c>
      <c r="AA4">
        <f>'old221'!Q3+对角补偿八度!$L$4</f>
        <v>0.13997882911832085</v>
      </c>
      <c r="AB4">
        <f>'old221'!R3+对角补偿八度!$L$4</f>
        <v>0.13988583364772891</v>
      </c>
      <c r="AC4">
        <f>'old221'!S3+对角补偿八度!$L$4</f>
        <v>0.13977827304525528</v>
      </c>
      <c r="AD4">
        <f>'old221'!T3+对角补偿八度!$L$4</f>
        <v>0.13965614576478871</v>
      </c>
      <c r="AE4">
        <f>'old221'!U3+对角补偿八度!$L$4</f>
        <v>0.13951945004457469</v>
      </c>
      <c r="AF4">
        <f>'old221'!V3+$L$4</f>
        <v>0.13936818390672248</v>
      </c>
      <c r="AG4" s="2">
        <f>'old221'!$V$3+('对角补偿2+6度 (H+K (×1.5) (改起始5'!$L$4)*(10-AG2)/10</f>
        <v>0.12540554989076785</v>
      </c>
      <c r="AH4" s="2">
        <f>'old221'!$V$3+('对角补偿2+6度 (H+K (×1.5) (改起始5'!$L$4)*(10-AH2)/10</f>
        <v>0.11144291587481321</v>
      </c>
      <c r="AI4" s="2">
        <f>'old221'!$V$3+('对角补偿2+6度 (H+K (×1.5) (改起始5'!$L$4)*(10-AI2)/10</f>
        <v>9.748028185885857E-2</v>
      </c>
      <c r="AJ4" s="2">
        <f>'old221'!$V$3+('对角补偿2+6度 (H+K (×1.5) (改起始5'!$L$4)*(10-AJ2)/10</f>
        <v>8.3517647842903942E-2</v>
      </c>
      <c r="AK4" s="2">
        <f>'old221'!$V$3+('对角补偿2+6度 (H+K (×1.5) (改起始5'!$L$4)*(10-AK2)/10</f>
        <v>6.95550138269493E-2</v>
      </c>
      <c r="AL4" s="2">
        <f>'old221'!$V$3+('对角补偿2+6度 (H+K (×1.5) (改起始5'!$L$4)*(10-AL2)/10</f>
        <v>5.5592379810994665E-2</v>
      </c>
      <c r="AM4" s="2">
        <f>'old221'!$V$3+('对角补偿2+6度 (H+K (×1.5) (改起始5'!$L$4)*(10-AM2)/10</f>
        <v>4.162974579504003E-2</v>
      </c>
      <c r="AN4" s="2">
        <f>'old221'!$V$3+('对角补偿2+6度 (H+K (×1.5) (改起始5'!$L$4)*(10-AN2)/10</f>
        <v>2.7667111779085391E-2</v>
      </c>
      <c r="AO4" s="2">
        <f>'old221'!$V$3+('对角补偿2+6度 (H+K (×1.5) (改起始5'!$L$4)*(10-AO2)/10</f>
        <v>1.3704477763130754E-2</v>
      </c>
      <c r="AP4" s="2">
        <f>'old221'!$V$3+('对角补偿2+6度 (H+K (×1.5) (改起始5'!$L$4)*(10-AP2)/10</f>
        <v>-2.58156252823882E-4</v>
      </c>
      <c r="AQ4">
        <f>'old221'!W3</f>
        <v>-4.2399500289791502E-4</v>
      </c>
      <c r="AR4">
        <f>'old221'!X3</f>
        <v>-6.0440877708867202E-4</v>
      </c>
      <c r="AS4">
        <f>'old221'!Y3</f>
        <v>-7.9940020528446198E-4</v>
      </c>
      <c r="AT4">
        <f>'old221'!Z3</f>
        <v>-1.00897213611151E-3</v>
      </c>
      <c r="AU4">
        <f>'old221'!AA3</f>
        <v>-1.23312763774264E-3</v>
      </c>
      <c r="AV4">
        <f>'old221'!AB3</f>
        <v>-1.4718699987688001E-3</v>
      </c>
      <c r="AW4">
        <f>'old221'!AC3</f>
        <v>-1.72520272913546E-3</v>
      </c>
      <c r="AX4">
        <f>'old221'!AD3</f>
        <v>-1.9931295611415002E-3</v>
      </c>
      <c r="AY4">
        <f>'old221'!AE3</f>
        <v>-2.27565445050426E-3</v>
      </c>
      <c r="AZ4">
        <f>'old221'!AF3</f>
        <v>-2.5727815774878602E-3</v>
      </c>
      <c r="BA4">
        <f>'old221'!AG3</f>
        <v>-2.8845153480969699E-3</v>
      </c>
      <c r="BB4">
        <f>'old221'!AH3</f>
        <v>-3.21086039533647E-3</v>
      </c>
      <c r="BC4">
        <f>'old221'!AI3</f>
        <v>-3.55182158053569E-3</v>
      </c>
      <c r="BD4">
        <f>'old221'!AJ3</f>
        <v>-3.9074039947395401E-3</v>
      </c>
      <c r="BE4">
        <f>'old221'!AK3</f>
        <v>-4.2776129601658202E-3</v>
      </c>
      <c r="BF4">
        <f>'old221'!AL3</f>
        <v>-4.6624540317292702E-3</v>
      </c>
      <c r="BG4">
        <f>'old221'!AM3</f>
        <v>-5.061932998633E-3</v>
      </c>
      <c r="BH4">
        <f>'old221'!AN3</f>
        <v>-5.4760558860278401E-3</v>
      </c>
      <c r="BI4">
        <f>'old221'!AO3</f>
        <v>-5.9048289567391601E-3</v>
      </c>
      <c r="BJ4">
        <f>'old221'!AP3</f>
        <v>-6.3482587130636601E-3</v>
      </c>
      <c r="BK4">
        <f t="shared" ref="BK4:BT4" si="5">$BJ4</f>
        <v>-6.3482587130636601E-3</v>
      </c>
      <c r="BL4">
        <f t="shared" si="5"/>
        <v>-6.3482587130636601E-3</v>
      </c>
      <c r="BM4">
        <f t="shared" si="5"/>
        <v>-6.3482587130636601E-3</v>
      </c>
      <c r="BN4">
        <f t="shared" si="5"/>
        <v>-6.3482587130636601E-3</v>
      </c>
      <c r="BO4">
        <f t="shared" si="5"/>
        <v>-6.3482587130636601E-3</v>
      </c>
      <c r="BP4">
        <f t="shared" si="5"/>
        <v>-6.3482587130636601E-3</v>
      </c>
      <c r="BQ4">
        <f t="shared" si="5"/>
        <v>-6.3482587130636601E-3</v>
      </c>
      <c r="BR4">
        <f t="shared" si="5"/>
        <v>-6.3482587130636601E-3</v>
      </c>
      <c r="BS4">
        <f t="shared" si="5"/>
        <v>-6.3482587130636601E-3</v>
      </c>
      <c r="BT4">
        <f t="shared" si="5"/>
        <v>-6.3482587130636601E-3</v>
      </c>
      <c r="BU4" s="1">
        <f>'old221'!AQ3</f>
        <v>-7.2644450842052101E-3</v>
      </c>
      <c r="BV4" s="11">
        <f>'old221'!AR3</f>
        <v>-8.2393262686693003E-3</v>
      </c>
      <c r="BW4" s="11">
        <f>'old221'!AS3</f>
        <v>-9.2729616837916602E-3</v>
      </c>
      <c r="BX4" s="11">
        <f>'old221'!AT3</f>
        <v>-1.0365414741129401E-2</v>
      </c>
      <c r="BY4" s="11">
        <f>'old221'!AU3</f>
        <v>-1.15167529188018E-2</v>
      </c>
      <c r="BZ4" s="11">
        <f>'old221'!AV3</f>
        <v>-1.2727047838541301E-2</v>
      </c>
      <c r="CA4" s="11">
        <f>'old221'!AW3</f>
        <v>-1.39963753475441E-2</v>
      </c>
      <c r="CB4" s="11">
        <f>'old221'!AX3</f>
        <v>-1.53248156052257E-2</v>
      </c>
      <c r="CC4" s="11">
        <f>'old221'!AY3</f>
        <v>-1.6712453174982701E-2</v>
      </c>
      <c r="CD4" s="11">
        <f>'old221'!AZ3</f>
        <v>-1.8159377121078801E-2</v>
      </c>
      <c r="CE4" s="11">
        <f>'old221'!BA3</f>
        <v>-1.96656811107765E-2</v>
      </c>
      <c r="CF4" s="11">
        <f>'old221'!BB3</f>
        <v>-2.1231463521843099E-2</v>
      </c>
      <c r="CG4" s="11">
        <f>'old221'!BC3</f>
        <v>-2.2856827555573798E-2</v>
      </c>
      <c r="CH4" s="11">
        <f>'old221'!BD3</f>
        <v>-2.4541881355477E-2</v>
      </c>
      <c r="CI4" s="11">
        <f>'old221'!BE3</f>
        <v>-2.6286738131780799E-2</v>
      </c>
      <c r="CJ4" s="11">
        <f>'old221'!BF3</f>
        <v>-2.80915162919304E-2</v>
      </c>
      <c r="CK4" s="11">
        <f>'old221'!BG3</f>
        <v>-2.9956339577252002E-2</v>
      </c>
      <c r="CL4" s="11">
        <f>'old221'!BH3</f>
        <v>-3.1881337205975399E-2</v>
      </c>
      <c r="CM4" s="11">
        <f>'old221'!BI3</f>
        <v>-3.3866644022817499E-2</v>
      </c>
      <c r="CN4" s="11">
        <f>'old221'!BJ3</f>
        <v>-3.5912400655339502E-2</v>
      </c>
      <c r="CO4" s="27">
        <f>$CN4+CO12</f>
        <v>-4.4639046915311148E-2</v>
      </c>
      <c r="CP4" s="27">
        <f t="shared" ref="CP4:CX4" si="6">$CN4+CP12</f>
        <v>-5.3365693175282794E-2</v>
      </c>
      <c r="CQ4" s="27">
        <f t="shared" si="6"/>
        <v>-6.2092339435254447E-2</v>
      </c>
      <c r="CR4" s="27">
        <f t="shared" si="6"/>
        <v>-7.08189856952261E-2</v>
      </c>
      <c r="CS4" s="27">
        <f t="shared" si="6"/>
        <v>-7.9545631955197732E-2</v>
      </c>
      <c r="CT4" s="27">
        <f t="shared" si="6"/>
        <v>-8.8272278215169392E-2</v>
      </c>
      <c r="CU4" s="27">
        <f t="shared" si="6"/>
        <v>-9.6998924475141038E-2</v>
      </c>
      <c r="CV4" s="27">
        <f t="shared" si="6"/>
        <v>-0.10572557073511268</v>
      </c>
      <c r="CW4" s="27">
        <f t="shared" si="6"/>
        <v>-0.10572557073511268</v>
      </c>
      <c r="CX4" s="27">
        <f t="shared" si="6"/>
        <v>-0.10572557073511268</v>
      </c>
      <c r="CY4">
        <f>'old221'!BK3</f>
        <v>1.4501412977526299E-2</v>
      </c>
      <c r="CZ4">
        <f>'old221'!BL3</f>
        <v>6.3252325588442695E-2</v>
      </c>
      <c r="DA4">
        <f>'old221'!BM3</f>
        <v>0.109273041305173</v>
      </c>
      <c r="DB4">
        <f>'old221'!BN3</f>
        <v>0.15155725234258199</v>
      </c>
      <c r="DC4">
        <f>'old221'!BO3</f>
        <v>0.18918211825568301</v>
      </c>
      <c r="DD4">
        <f>'old221'!BP3</f>
        <v>0.22132888067022899</v>
      </c>
      <c r="DE4">
        <f>'old221'!BQ3</f>
        <v>0.247301152991838</v>
      </c>
      <c r="DF4">
        <f>'old221'!BR3</f>
        <v>0.26654047653176699</v>
      </c>
      <c r="DG4">
        <f>'old221'!BS3</f>
        <v>0.27863879555119198</v>
      </c>
      <c r="DH4">
        <f>'old221'!BT3</f>
        <v>0.28334757255212301</v>
      </c>
      <c r="DI4">
        <f>'old221'!BU3</f>
        <v>0.280583340194411</v>
      </c>
      <c r="DJ4">
        <f>'old221'!BV3</f>
        <v>0.27042956581820399</v>
      </c>
      <c r="DK4">
        <f>'old221'!BW3</f>
        <v>0.25313478692149399</v>
      </c>
      <c r="DL4">
        <f>'old221'!BX3</f>
        <v>0.22910705924310301</v>
      </c>
      <c r="DM4">
        <f>'old221'!BY3</f>
        <v>0.19890484147177601</v>
      </c>
      <c r="DN4">
        <f>'old221'!BZ3</f>
        <v>0.16322452020189401</v>
      </c>
      <c r="DO4">
        <f>'old221'!CA3</f>
        <v>0.122884853807704</v>
      </c>
      <c r="DP4">
        <f>'old221'!CB3</f>
        <v>7.8808682734192101E-2</v>
      </c>
      <c r="DQ4">
        <f>'old221'!CC3</f>
        <v>3.2002314766494303E-2</v>
      </c>
      <c r="DR4">
        <f>'old221'!CD3</f>
        <v>-1.6466954223152801E-2</v>
      </c>
      <c r="DS4" s="1">
        <f>$DR$4+C$13</f>
        <v>-5.9949787111868245E-3</v>
      </c>
      <c r="DT4" s="1">
        <f t="shared" ref="DT4:EB4" si="7">$DR$4+D$13</f>
        <v>4.4769968007791518E-3</v>
      </c>
      <c r="DU4" s="1">
        <f t="shared" si="7"/>
        <v>1.4948972312745126E-2</v>
      </c>
      <c r="DV4" s="1">
        <f t="shared" si="7"/>
        <v>2.5420947824711104E-2</v>
      </c>
      <c r="DW4" s="1">
        <f t="shared" si="7"/>
        <v>3.5892923336677082E-2</v>
      </c>
      <c r="DX4" s="1">
        <f t="shared" si="7"/>
        <v>4.6364898848643053E-2</v>
      </c>
      <c r="DY4" s="1">
        <f t="shared" si="7"/>
        <v>5.6836874360609031E-2</v>
      </c>
      <c r="DZ4" s="1">
        <f t="shared" si="7"/>
        <v>6.7308849872575016E-2</v>
      </c>
      <c r="EA4" s="1">
        <f t="shared" si="7"/>
        <v>7.778082538454098E-2</v>
      </c>
      <c r="EB4" s="1">
        <f t="shared" si="7"/>
        <v>8.8252800896506972E-2</v>
      </c>
      <c r="EC4">
        <f>'old221'!CE3+$L$13</f>
        <v>8.9676846057711868E-2</v>
      </c>
      <c r="ED4">
        <f>'old221'!CF3+$L$13</f>
        <v>9.104162923206266E-2</v>
      </c>
      <c r="EE4">
        <f>'old221'!CG3+$L$13</f>
        <v>9.2347239599881059E-2</v>
      </c>
      <c r="EF4">
        <f>'old221'!CH3+$L$13</f>
        <v>9.3593761804874664E-2</v>
      </c>
      <c r="EG4">
        <f>'old221'!CI3+$L$13</f>
        <v>9.4781276053613597E-2</v>
      </c>
      <c r="EH4">
        <f>'old221'!CJ3+$L$13</f>
        <v>9.5909858209822854E-2</v>
      </c>
      <c r="EI4">
        <f>'old221'!CK3+$L$13</f>
        <v>9.6979579883609571E-2</v>
      </c>
      <c r="EJ4">
        <f>'old221'!CL3+$L$13</f>
        <v>9.7990508515737387E-2</v>
      </c>
      <c r="EK4">
        <f>'old221'!CM3+$L$13</f>
        <v>9.8942707457051318E-2</v>
      </c>
      <c r="EL4">
        <f>'old221'!CN3+$L$13</f>
        <v>9.9836236043150464E-2</v>
      </c>
      <c r="EM4">
        <f>'old221'!CO3+$L$13</f>
        <v>0.10067114966439956</v>
      </c>
      <c r="EN4">
        <f>'old221'!CP3+$L$13</f>
        <v>0.10144749983136132</v>
      </c>
      <c r="EO4">
        <f>'old221'!CQ3+$L$13</f>
        <v>0.10216533423572878</v>
      </c>
      <c r="EP4">
        <f>'old221'!CR3+$L$13</f>
        <v>0.10282469680682789</v>
      </c>
      <c r="EQ4">
        <f>'old221'!CS3+$L$13</f>
        <v>0.10342562776375804</v>
      </c>
      <c r="ER4">
        <f>'old221'!CT3+$L$13</f>
        <v>0.10396816366322799</v>
      </c>
      <c r="ES4">
        <f>'old221'!CU3+$L$13</f>
        <v>0.10445233744314504</v>
      </c>
      <c r="ET4">
        <f>'old221'!CV3+$L$13</f>
        <v>0.10487817846200394</v>
      </c>
      <c r="EU4">
        <f>'old221'!CW3+$L$13</f>
        <v>0.10524571253412292</v>
      </c>
      <c r="EV4">
        <f>'old221'!CX3+$L$13</f>
        <v>0.10555496196076548</v>
      </c>
      <c r="EW4" s="2">
        <f>'old221'!$CX$3+($L$13)*(10-EW$2)/10</f>
        <v>9.5082986448799506E-2</v>
      </c>
      <c r="EX4" s="2">
        <f>'old221'!$CX$3+($L$13)*(10-EX$2)/10</f>
        <v>8.4611010936833528E-2</v>
      </c>
      <c r="EY4" s="2">
        <f>'old221'!$CX$3+($L$13)*(10-EY$2)/10</f>
        <v>7.413903542486755E-2</v>
      </c>
      <c r="EZ4" s="2">
        <f>'old221'!$CX$3+($L$13)*(10-EZ$2)/10</f>
        <v>6.3667059912901586E-2</v>
      </c>
      <c r="FA4" s="2">
        <f>'old221'!$CX$3+($L$13)*(10-FA$2)/10</f>
        <v>5.3195084400935601E-2</v>
      </c>
      <c r="FB4" s="2">
        <f>'old221'!$CX$3+($L$13)*(10-FB$2)/10</f>
        <v>4.2723108888969623E-2</v>
      </c>
      <c r="FC4" s="2">
        <f>'old221'!$CX$3+($L$13)*(10-FC$2)/10</f>
        <v>3.2251133377003652E-2</v>
      </c>
      <c r="FD4" s="2">
        <f>'old221'!$CX$3+($L$13)*(10-FD$2)/10</f>
        <v>2.177915786503767E-2</v>
      </c>
      <c r="FE4" s="2">
        <f>'old221'!$CX$3+($L$13)*(10-FE$2)/10</f>
        <v>1.1307182353071694E-2</v>
      </c>
      <c r="FF4" s="2">
        <f>'old221'!$CX$3+($L$13)*(10-FF$2)/10</f>
        <v>8.3520684110571796E-4</v>
      </c>
      <c r="FG4">
        <f>'old221'!CY3</f>
        <v>1.08619043752212E-3</v>
      </c>
      <c r="FH4">
        <f>'old221'!CZ3</f>
        <v>1.27892355594161E-3</v>
      </c>
      <c r="FI4">
        <f>'old221'!DA3</f>
        <v>1.4134181045417601E-3</v>
      </c>
      <c r="FJ4">
        <f>'old221'!DB3</f>
        <v>1.4896825624148801E-3</v>
      </c>
      <c r="FK4">
        <f>'old221'!DC3</f>
        <v>1.5077219905472699E-3</v>
      </c>
      <c r="FL4">
        <f>'old221'!DD3</f>
        <v>1.46753803882649E-3</v>
      </c>
      <c r="FM4">
        <f>'old221'!DE3</f>
        <v>1.36912894908137E-3</v>
      </c>
      <c r="FN4">
        <f>'old221'!DF3</f>
        <v>1.2124895541598701E-3</v>
      </c>
      <c r="FO4">
        <f>'old221'!DG3</f>
        <v>9.9761127304409691E-4</v>
      </c>
      <c r="FP4">
        <f>'old221'!DH3</f>
        <v>7.2448210199627095E-4</v>
      </c>
      <c r="FQ4">
        <f>'old221'!DI3</f>
        <v>3.9308660172743297E-4</v>
      </c>
      <c r="FR4">
        <f>'old221'!DJ3</f>
        <v>3.4058805740144799E-6</v>
      </c>
      <c r="FS4">
        <f>'old221'!DK3</f>
        <v>-4.44582426335272E-4</v>
      </c>
      <c r="FT4">
        <f>'old221'!DL3</f>
        <v>-9.5090418194532201E-4</v>
      </c>
      <c r="FU4">
        <f>'old221'!DM3</f>
        <v>-1.5155887762008399E-3</v>
      </c>
      <c r="FV4">
        <f>'old221'!DN3</f>
        <v>-2.1386691590639102E-3</v>
      </c>
      <c r="FW4">
        <f>'old221'!DO3</f>
        <v>-2.8201818776600902E-3</v>
      </c>
      <c r="FX4">
        <f>'old221'!DP3</f>
        <v>-3.5601671175944402E-3</v>
      </c>
      <c r="FY4">
        <f>'old221'!DQ3</f>
        <v>-4.3586687484835603E-3</v>
      </c>
      <c r="FZ4">
        <f t="shared" ref="FZ4:GI8" si="8">$FY4</f>
        <v>-4.3586687484835603E-3</v>
      </c>
      <c r="GA4">
        <f t="shared" si="3"/>
        <v>-4.3586687484835603E-3</v>
      </c>
      <c r="GB4">
        <f t="shared" si="3"/>
        <v>-4.3586687484835603E-3</v>
      </c>
      <c r="GC4">
        <f t="shared" si="3"/>
        <v>-4.3586687484835603E-3</v>
      </c>
      <c r="GD4">
        <f t="shared" si="3"/>
        <v>-4.3586687484835603E-3</v>
      </c>
      <c r="GE4">
        <f t="shared" si="3"/>
        <v>-4.3586687484835603E-3</v>
      </c>
      <c r="GF4">
        <f t="shared" si="3"/>
        <v>-4.3586687484835603E-3</v>
      </c>
      <c r="GG4">
        <f t="shared" si="3"/>
        <v>-4.3586687484835603E-3</v>
      </c>
      <c r="GH4">
        <f t="shared" si="3"/>
        <v>-4.3586687484835603E-3</v>
      </c>
      <c r="GI4">
        <f t="shared" si="3"/>
        <v>-4.3586687484835603E-3</v>
      </c>
      <c r="GK4">
        <v>-7.2644450842052101E-3</v>
      </c>
    </row>
    <row r="5" spans="1:193" x14ac:dyDescent="0.15">
      <c r="A5" t="s">
        <v>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f>'old218'!B4</f>
        <v>0</v>
      </c>
      <c r="M5">
        <f>'old221'!C4</f>
        <v>-2.1170580763962801E-3</v>
      </c>
      <c r="N5">
        <f>'old221'!D4</f>
        <v>-4.2386265444411802E-3</v>
      </c>
      <c r="O5">
        <f>'old221'!E4</f>
        <v>-6.3646842687421499E-3</v>
      </c>
      <c r="P5">
        <f>'old221'!F4</f>
        <v>-8.4952102516755498E-3</v>
      </c>
      <c r="Q5">
        <f>'old221'!G4</f>
        <v>-1.06301836343934E-2</v>
      </c>
      <c r="R5">
        <f>'old221'!H4</f>
        <v>-1.27695836978468E-2</v>
      </c>
      <c r="S5">
        <f>'old221'!I4</f>
        <v>-1.49133898638238E-2</v>
      </c>
      <c r="T5">
        <f>'old221'!J4</f>
        <v>-1.7061581696004701E-2</v>
      </c>
      <c r="U5">
        <f>'old221'!K4</f>
        <v>-1.9214138901031401E-2</v>
      </c>
      <c r="V5">
        <f>'old221'!L4</f>
        <v>-2.13710413295931E-2</v>
      </c>
      <c r="W5">
        <f>'old221'!M4</f>
        <v>-2.35322689775266E-2</v>
      </c>
      <c r="X5">
        <f>'old221'!N4</f>
        <v>-2.5697801986931602E-2</v>
      </c>
      <c r="Y5">
        <f>'old221'!O4</f>
        <v>-2.7867620647301399E-2</v>
      </c>
      <c r="Z5">
        <f>'old221'!P4</f>
        <v>-3.0041705396667701E-2</v>
      </c>
      <c r="AA5">
        <f>'old221'!Q4</f>
        <v>-3.2220036822760097E-2</v>
      </c>
      <c r="AB5">
        <f>'old221'!R4</f>
        <v>-3.4402595664179997E-2</v>
      </c>
      <c r="AC5">
        <f>'old221'!S4</f>
        <v>-3.6589362811589199E-2</v>
      </c>
      <c r="AD5">
        <f>'old221'!T4</f>
        <v>-3.87803193089118E-2</v>
      </c>
      <c r="AE5">
        <f>'old221'!U4</f>
        <v>-4.0975446354551498E-2</v>
      </c>
      <c r="AF5">
        <f>'old221'!V4</f>
        <v>-4.3174725302621599E-2</v>
      </c>
      <c r="AG5" s="24">
        <f>$AF5+B7</f>
        <v>-5.1901371562593245E-2</v>
      </c>
      <c r="AH5" s="24">
        <f t="shared" ref="AH5:AP6" si="9">$AF5+C7</f>
        <v>-6.0628017822564897E-2</v>
      </c>
      <c r="AI5" s="24">
        <f t="shared" si="9"/>
        <v>-6.9354664082536543E-2</v>
      </c>
      <c r="AJ5" s="24">
        <f t="shared" si="9"/>
        <v>-7.8081310342508189E-2</v>
      </c>
      <c r="AK5" s="24">
        <f t="shared" si="9"/>
        <v>-8.6807956602479835E-2</v>
      </c>
      <c r="AL5" s="24">
        <f t="shared" si="9"/>
        <v>-9.5534602862451495E-2</v>
      </c>
      <c r="AM5" s="24">
        <f t="shared" si="9"/>
        <v>-0.10426124912242313</v>
      </c>
      <c r="AN5" s="24">
        <f t="shared" si="9"/>
        <v>-0.11298789538239479</v>
      </c>
      <c r="AO5" s="24">
        <f t="shared" si="9"/>
        <v>-0.11298789538239479</v>
      </c>
      <c r="AP5" s="24">
        <f t="shared" si="9"/>
        <v>-0.11298789538239479</v>
      </c>
      <c r="AQ5">
        <f>'old221'!W4</f>
        <v>-1.2249623358785201E-2</v>
      </c>
      <c r="AR5">
        <f>'old221'!X4</f>
        <v>1.78440280740766E-2</v>
      </c>
      <c r="AS5">
        <f>'old221'!Y4</f>
        <v>4.65725810598452E-2</v>
      </c>
      <c r="AT5">
        <f>'old221'!Z4</f>
        <v>7.3432881705953301E-2</v>
      </c>
      <c r="AU5">
        <f>'old221'!AA4</f>
        <v>9.7963509789907199E-2</v>
      </c>
      <c r="AV5">
        <f>'old221'!AB4</f>
        <v>0.11975508612458401</v>
      </c>
      <c r="AW5">
        <f>'old221'!AC4</f>
        <v>0.138459417412792</v>
      </c>
      <c r="AX5">
        <f>'old221'!AD4</f>
        <v>0.15379727431015999</v>
      </c>
      <c r="AY5">
        <f>'old221'!AE4</f>
        <v>0.165564628947276</v>
      </c>
      <c r="AZ5">
        <f>'old221'!AF4</f>
        <v>0.173637212575145</v>
      </c>
      <c r="BA5">
        <f>'old221'!AG4</f>
        <v>0.17797329152369201</v>
      </c>
      <c r="BB5">
        <f>'old221'!AH4</f>
        <v>0.17861459946299299</v>
      </c>
      <c r="BC5">
        <f>'old221'!AI4</f>
        <v>0.17568540514204101</v>
      </c>
      <c r="BD5">
        <f>'old221'!AJ4</f>
        <v>0.16938973643024899</v>
      </c>
      <c r="BE5">
        <f>'old221'!AK4</f>
        <v>0.16000682267198901</v>
      </c>
      <c r="BF5">
        <f>'old221'!AL4</f>
        <v>0.14788485716445199</v>
      </c>
      <c r="BG5">
        <f>'old221'!AM4</f>
        <v>0.13343321909476</v>
      </c>
      <c r="BH5">
        <f>'old221'!AN4</f>
        <v>0.117113328685408</v>
      </c>
      <c r="BI5">
        <f>'old221'!AO4</f>
        <v>9.9428339828962195E-2</v>
      </c>
      <c r="BJ5">
        <f>'old221'!AP4</f>
        <v>8.0911900461542202E-2</v>
      </c>
      <c r="BK5" s="1">
        <f>$BJ$5+C$12</f>
        <v>8.4085226374259164E-2</v>
      </c>
      <c r="BL5" s="1">
        <f t="shared" ref="BL5:BT5" si="10">$BJ$5+D$12</f>
        <v>8.7258552286976127E-2</v>
      </c>
      <c r="BM5" s="1">
        <f t="shared" si="10"/>
        <v>9.0431878199693089E-2</v>
      </c>
      <c r="BN5" s="1">
        <f t="shared" si="10"/>
        <v>9.3605204112410051E-2</v>
      </c>
      <c r="BO5" s="1">
        <f t="shared" si="10"/>
        <v>9.6778530025127013E-2</v>
      </c>
      <c r="BP5" s="1">
        <f t="shared" si="10"/>
        <v>9.9951855937843975E-2</v>
      </c>
      <c r="BQ5" s="1">
        <f t="shared" si="10"/>
        <v>0.10312518185056094</v>
      </c>
      <c r="BR5" s="1">
        <f t="shared" si="10"/>
        <v>0.1062985077632779</v>
      </c>
      <c r="BS5" s="1">
        <f t="shared" si="10"/>
        <v>0.10947183367599486</v>
      </c>
      <c r="BT5" s="1">
        <f t="shared" si="10"/>
        <v>0.11264515958871182</v>
      </c>
      <c r="BU5" s="1">
        <f>'old221'!AQ4+$L$12</f>
        <v>0.10880861992713403</v>
      </c>
      <c r="BV5" s="11">
        <f>'old221'!AR4+$L$12</f>
        <v>0.10495027801726434</v>
      </c>
      <c r="BW5" s="11">
        <f>'old221'!AS4+$L$12</f>
        <v>0.10107034150129202</v>
      </c>
      <c r="BX5" s="11">
        <f>'old221'!AT4+$L$12</f>
        <v>9.7169016199788627E-2</v>
      </c>
      <c r="BY5" s="11">
        <f>'old221'!AU4+$L$12</f>
        <v>9.3246506106887839E-2</v>
      </c>
      <c r="BZ5" s="11">
        <f>'old221'!AV4+$L$12</f>
        <v>8.9303013383539437E-2</v>
      </c>
      <c r="CA5" s="11">
        <f>'old221'!AW4+$L$12</f>
        <v>8.5338738348904736E-2</v>
      </c>
      <c r="CB5" s="11">
        <f>'old221'!AX4+$L$12</f>
        <v>8.1353879469961837E-2</v>
      </c>
      <c r="CC5" s="11">
        <f>'old221'!AY4+$L$12</f>
        <v>7.734863334938373E-2</v>
      </c>
      <c r="CD5" s="11">
        <f>'old221'!AZ4+$L$12</f>
        <v>7.332319471174753E-2</v>
      </c>
      <c r="CE5" s="11">
        <f>'old221'!BA4+$L$12</f>
        <v>6.9277756388136727E-2</v>
      </c>
      <c r="CF5" s="11">
        <f>'old221'!BB4+$L$12</f>
        <v>6.5212509299189925E-2</v>
      </c>
      <c r="CG5" s="11">
        <f>'old221'!BC4+$L$12</f>
        <v>6.1127642436649726E-2</v>
      </c>
      <c r="CH5" s="11">
        <f>'old221'!BD4+$L$12</f>
        <v>5.7023342843463526E-2</v>
      </c>
      <c r="CI5" s="11">
        <f>'old221'!BE4+$L$12</f>
        <v>5.2899795592484929E-2</v>
      </c>
      <c r="CJ5" s="11">
        <f>'old221'!BF4+$L$12</f>
        <v>4.8757183763821328E-2</v>
      </c>
      <c r="CK5" s="11">
        <f>'old221'!BG4+$L$12</f>
        <v>4.4595688420873927E-2</v>
      </c>
      <c r="CL5" s="11">
        <f>'old221'!BH4+$L$12</f>
        <v>4.0415488585112125E-2</v>
      </c>
      <c r="CM5" s="11">
        <f>'old221'!BI4+$L$12</f>
        <v>3.6216761209620148E-2</v>
      </c>
      <c r="CN5" s="11">
        <f>'old221'!BJ4+$L$12</f>
        <v>3.1999681151457911E-2</v>
      </c>
      <c r="CO5" s="2">
        <f>'old221'!$BJ$4+($L$12)*(10-CO$2)/10</f>
        <v>2.8826355238740949E-2</v>
      </c>
      <c r="CP5" s="2">
        <f>'old221'!$BJ$4+($L$12)*(10-CP$2)/10</f>
        <v>2.5653029326023986E-2</v>
      </c>
      <c r="CQ5" s="2">
        <f>'old221'!$BJ$4+($L$12)*(10-CQ$2)/10</f>
        <v>2.2479703413307024E-2</v>
      </c>
      <c r="CR5" s="2">
        <f>'old221'!$BJ$4+($L$12)*(10-CR$2)/10</f>
        <v>1.9306377500590062E-2</v>
      </c>
      <c r="CS5" s="2">
        <f>'old221'!$BJ$4+($L$12)*(10-CS$2)/10</f>
        <v>1.6133051587873096E-2</v>
      </c>
      <c r="CT5" s="2">
        <f>'old221'!$BJ$4+($L$12)*(10-CT$2)/10</f>
        <v>1.2959725675156134E-2</v>
      </c>
      <c r="CU5" s="2">
        <f>'old221'!$BJ$4+($L$12)*(10-CU$2)/10</f>
        <v>9.786399762439172E-3</v>
      </c>
      <c r="CV5" s="2">
        <f>'old221'!$BJ$4+($L$12)*(10-CV$2)/10</f>
        <v>6.6130738497222081E-3</v>
      </c>
      <c r="CW5" s="2">
        <f>'old221'!$BJ$4+($L$12)*(10-CW$2)/10</f>
        <v>3.439747937005245E-3</v>
      </c>
      <c r="CX5" s="2">
        <f>'old221'!$BJ$4+($L$12)*(10-CX$2)/10</f>
        <v>2.6642202428828199E-4</v>
      </c>
      <c r="CY5">
        <f>'old221'!BK4</f>
        <v>-3.9688379843003697E-3</v>
      </c>
      <c r="CZ5">
        <f>'old221'!BL4</f>
        <v>-8.2221073657973206E-3</v>
      </c>
      <c r="DA5">
        <f>'old221'!BM4</f>
        <v>-1.24932177284049E-2</v>
      </c>
      <c r="DB5">
        <f>'old221'!BN4</f>
        <v>-1.6782002898096299E-2</v>
      </c>
      <c r="DC5">
        <f>'old221'!BO4</f>
        <v>-2.10882989516941E-2</v>
      </c>
      <c r="DD5">
        <f>'old221'!BP4</f>
        <v>-2.54119442509513E-2</v>
      </c>
      <c r="DE5">
        <f>'old221'!BQ4</f>
        <v>-2.9752779477609299E-2</v>
      </c>
      <c r="DF5">
        <f>'old221'!BR4</f>
        <v>-3.4110647669413498E-2</v>
      </c>
      <c r="DG5">
        <f>'old221'!BS4</f>
        <v>-3.8485394257064903E-2</v>
      </c>
      <c r="DH5">
        <f>'old221'!BT4</f>
        <v>-4.2876867102091203E-2</v>
      </c>
      <c r="DI5">
        <f>'old221'!BU4</f>
        <v>-4.7284916535622598E-2</v>
      </c>
      <c r="DJ5">
        <f>'old221'!BV4</f>
        <v>-5.1709395398057002E-2</v>
      </c>
      <c r="DK5">
        <f>'old221'!BW4</f>
        <v>-5.6150159079605001E-2</v>
      </c>
      <c r="DL5">
        <f>'old221'!BX4</f>
        <v>-6.0607065561707002E-2</v>
      </c>
      <c r="DM5">
        <f>'old221'!BY4</f>
        <v>-6.5079975459313003E-2</v>
      </c>
      <c r="DN5">
        <f>'old221'!BZ4</f>
        <v>-6.9568752064022896E-2</v>
      </c>
      <c r="DO5">
        <f>'old221'!CA4</f>
        <v>-7.4073261388085204E-2</v>
      </c>
      <c r="DP5">
        <f>'old221'!CB4</f>
        <v>-7.8593372209254206E-2</v>
      </c>
      <c r="DQ5">
        <f>'old221'!CC4</f>
        <v>-8.3128956116509403E-2</v>
      </c>
      <c r="DR5">
        <f>'old221'!CD4</f>
        <v>-8.7679887556641106E-2</v>
      </c>
      <c r="DS5">
        <f>$DR5</f>
        <v>-8.7679887556641106E-2</v>
      </c>
      <c r="DT5">
        <f t="shared" ref="DT5:EB6" si="11">$DR5</f>
        <v>-8.7679887556641106E-2</v>
      </c>
      <c r="DU5">
        <f t="shared" si="11"/>
        <v>-8.7679887556641106E-2</v>
      </c>
      <c r="DV5">
        <f t="shared" si="11"/>
        <v>-8.7679887556641106E-2</v>
      </c>
      <c r="DW5">
        <f t="shared" si="11"/>
        <v>-8.7679887556641106E-2</v>
      </c>
      <c r="DX5">
        <f t="shared" si="11"/>
        <v>-8.7679887556641106E-2</v>
      </c>
      <c r="DY5">
        <f t="shared" si="11"/>
        <v>-8.7679887556641106E-2</v>
      </c>
      <c r="DZ5">
        <f t="shared" si="11"/>
        <v>-8.7679887556641106E-2</v>
      </c>
      <c r="EA5">
        <f t="shared" si="11"/>
        <v>-8.7679887556641106E-2</v>
      </c>
      <c r="EB5">
        <f t="shared" si="11"/>
        <v>-8.7679887556641106E-2</v>
      </c>
      <c r="EC5">
        <f>'old221'!CE4</f>
        <v>-9.2246043881713202E-2</v>
      </c>
      <c r="ED5">
        <f>'old221'!CF4</f>
        <v>-9.6827305397410496E-2</v>
      </c>
      <c r="EE5">
        <f>'old221'!CG4</f>
        <v>-0.10142355541228799</v>
      </c>
      <c r="EF5">
        <f>'old221'!CH4</f>
        <v>-0.106034680287933</v>
      </c>
      <c r="EG5">
        <f>'old221'!CI4</f>
        <v>-0.110660569490071</v>
      </c>
      <c r="EH5">
        <f>'old221'!CJ4</f>
        <v>-0.115301115640619</v>
      </c>
      <c r="EI5">
        <f>'old221'!CK4</f>
        <v>-0.119956214570728</v>
      </c>
      <c r="EJ5">
        <f>'old221'!CL4</f>
        <v>-0.124625765374845</v>
      </c>
      <c r="EK5">
        <f>'old221'!CM4</f>
        <v>-0.12930967046580399</v>
      </c>
      <c r="EL5">
        <f>'old221'!CN4</f>
        <v>-0.13400783563101201</v>
      </c>
      <c r="EM5">
        <f>'old221'!CO4</f>
        <v>-0.13872017008974399</v>
      </c>
      <c r="EN5">
        <f>'old221'!CP4</f>
        <v>-0.143446586551609</v>
      </c>
      <c r="EO5">
        <f>'old221'!CQ4</f>
        <v>-0.14818700127621701</v>
      </c>
      <c r="EP5">
        <f>'old221'!CR4</f>
        <v>-0.15294133413411201</v>
      </c>
      <c r="EQ5">
        <f>'old221'!CS4</f>
        <v>-0.15770950866901601</v>
      </c>
      <c r="ER5">
        <f>'old221'!CT4</f>
        <v>-0.16249145216145</v>
      </c>
      <c r="ES5">
        <f>'old221'!CU4</f>
        <v>-0.16728709569379599</v>
      </c>
      <c r="ET5">
        <f>'old221'!CV4</f>
        <v>-0.172096374216855</v>
      </c>
      <c r="EU5">
        <f>'old221'!CW4</f>
        <v>-0.17691922661800399</v>
      </c>
      <c r="EV5">
        <f>'old221'!CX4</f>
        <v>-0.18175559579099801</v>
      </c>
      <c r="EW5">
        <f>$EV5+EW11</f>
        <v>-0.18611891892098384</v>
      </c>
      <c r="EX5" s="29">
        <f t="shared" ref="EX5:FF5" si="12">$EV5+EX11</f>
        <v>-0.19048224205096967</v>
      </c>
      <c r="EY5" s="29">
        <f t="shared" si="12"/>
        <v>-0.19484556518095547</v>
      </c>
      <c r="EZ5" s="29">
        <f t="shared" si="12"/>
        <v>-0.1992088883109413</v>
      </c>
      <c r="FA5" s="29">
        <f t="shared" si="12"/>
        <v>-0.20357221144092713</v>
      </c>
      <c r="FB5" s="29">
        <f t="shared" si="12"/>
        <v>-0.20793553457091296</v>
      </c>
      <c r="FC5" s="29">
        <f t="shared" si="12"/>
        <v>-0.21229885770089879</v>
      </c>
      <c r="FD5" s="29">
        <f t="shared" si="12"/>
        <v>-0.21666218083088459</v>
      </c>
      <c r="FE5" s="29">
        <f t="shared" si="12"/>
        <v>-0.21666218083088459</v>
      </c>
      <c r="FF5" s="29">
        <f t="shared" si="12"/>
        <v>-0.21666218083088459</v>
      </c>
      <c r="FG5">
        <f>'old221'!CY4</f>
        <v>-0.14390145032274301</v>
      </c>
      <c r="FH5">
        <f>'old221'!CZ4</f>
        <v>-0.106878755365463</v>
      </c>
      <c r="FI5">
        <f>'old221'!DA4</f>
        <v>-7.1221158855275093E-2</v>
      </c>
      <c r="FJ5">
        <f>'old221'!DB4</f>
        <v>-3.74318146847483E-2</v>
      </c>
      <c r="FK5">
        <f>'old221'!DC4</f>
        <v>-5.9721430763757201E-3</v>
      </c>
      <c r="FL5">
        <f>'old221'!DD4</f>
        <v>2.2748476782719702E-2</v>
      </c>
      <c r="FM5">
        <f>'old221'!DE4</f>
        <v>4.8381851595346699E-2</v>
      </c>
      <c r="FN5">
        <f>'old221'!DF4</f>
        <v>7.0648752017133498E-2</v>
      </c>
      <c r="FO5">
        <f>'old221'!DG4</f>
        <v>8.9345150178668398E-2</v>
      </c>
      <c r="FP5">
        <f>'old221'!DH4</f>
        <v>0.104346777330956</v>
      </c>
      <c r="FQ5">
        <f>'old221'!DI4</f>
        <v>0.115611899803923</v>
      </c>
      <c r="FR5">
        <f>'old221'!DJ4</f>
        <v>0.123182251267642</v>
      </c>
      <c r="FS5">
        <f>'old221'!DK4</f>
        <v>0.12718210047110901</v>
      </c>
      <c r="FT5">
        <f>'old221'!DL4</f>
        <v>0.12781547528373599</v>
      </c>
      <c r="FU5">
        <f>'old221'!DM4</f>
        <v>0.12536160504989499</v>
      </c>
      <c r="FV5">
        <f>'old221'!DN4</f>
        <v>0.120168683066776</v>
      </c>
      <c r="FW5">
        <f>'old221'!DO4</f>
        <v>0.112646088521503</v>
      </c>
      <c r="FX5">
        <f>'old221'!DP4</f>
        <v>0.10325524163657</v>
      </c>
      <c r="FY5">
        <f>'old221'!DQ4</f>
        <v>9.2499296304543205E-2</v>
      </c>
      <c r="FZ5" s="1">
        <f>$FY$5+C$12</f>
        <v>9.5672622217260167E-2</v>
      </c>
      <c r="GA5" s="1">
        <f t="shared" ref="GA5:GI5" si="13">$FY$5+D$12</f>
        <v>9.8845948129977129E-2</v>
      </c>
      <c r="GB5" s="1">
        <f t="shared" si="13"/>
        <v>0.10201927404269409</v>
      </c>
      <c r="GC5" s="1">
        <f t="shared" si="13"/>
        <v>0.10519259995541105</v>
      </c>
      <c r="GD5" s="1">
        <f t="shared" si="13"/>
        <v>0.10836592586812802</v>
      </c>
      <c r="GE5" s="1">
        <f t="shared" si="13"/>
        <v>0.11153925178084498</v>
      </c>
      <c r="GF5" s="1">
        <f t="shared" si="13"/>
        <v>0.11471257769356194</v>
      </c>
      <c r="GG5" s="1">
        <f t="shared" si="13"/>
        <v>0.1178859036062789</v>
      </c>
      <c r="GH5" s="1">
        <f t="shared" si="13"/>
        <v>0.12105922951899586</v>
      </c>
      <c r="GI5" s="1">
        <f t="shared" si="13"/>
        <v>0.12423255543171283</v>
      </c>
      <c r="GK5">
        <v>0.10880861992713403</v>
      </c>
    </row>
    <row r="6" spans="1:193" s="16" customFormat="1" ht="14.25" thickBot="1" x14ac:dyDescent="0.2">
      <c r="A6" s="15" t="s">
        <v>3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f>'old221'!B5</f>
        <v>0</v>
      </c>
      <c r="M6">
        <f>'old221'!C5</f>
        <v>1.2544182655860301E-4</v>
      </c>
      <c r="N6">
        <f>'old221'!D5</f>
        <v>2.3631598060447299E-4</v>
      </c>
      <c r="O6">
        <f>'old221'!E5</f>
        <v>3.3262413380597E-4</v>
      </c>
      <c r="P6">
        <f>'old221'!F5</f>
        <v>4.1436774212200199E-4</v>
      </c>
      <c r="Q6">
        <f>'old221'!G5</f>
        <v>4.8154804624145299E-4</v>
      </c>
      <c r="R6">
        <f>'old221'!H5</f>
        <v>5.3416607196066202E-4</v>
      </c>
      <c r="S6">
        <f>'old221'!I5</f>
        <v>5.7222263049849797E-4</v>
      </c>
      <c r="T6">
        <f>'old221'!J5</f>
        <v>5.9571831874905001E-4</v>
      </c>
      <c r="U6">
        <f>'old221'!K5</f>
        <v>6.04653519472365E-4</v>
      </c>
      <c r="V6">
        <f>'old221'!L5</f>
        <v>5.9902840142300696E-4</v>
      </c>
      <c r="W6">
        <f>'old221'!M5</f>
        <v>5.7884291941667798E-4</v>
      </c>
      <c r="X6">
        <f>'old221'!N5</f>
        <v>5.4409681433420498E-4</v>
      </c>
      <c r="Y6">
        <f>'old221'!O5</f>
        <v>4.9478961306426204E-4</v>
      </c>
      <c r="Z6">
        <f>'old221'!P5</f>
        <v>4.3092062838345801E-4</v>
      </c>
      <c r="AA6">
        <f>'old221'!Q5</f>
        <v>3.52488958774488E-4</v>
      </c>
      <c r="AB6">
        <f>'old221'!R5</f>
        <v>2.5949348818254898E-4</v>
      </c>
      <c r="AC6">
        <f>'old221'!S5</f>
        <v>1.5193288570891601E-4</v>
      </c>
      <c r="AD6">
        <f>'old221'!T5</f>
        <v>2.9805605242350101E-5</v>
      </c>
      <c r="AE6">
        <f>'old221'!U5</f>
        <v>-1.06890114971669E-4</v>
      </c>
      <c r="AF6">
        <f>'old221'!V5</f>
        <v>-2.58156252823882E-4</v>
      </c>
      <c r="AG6" s="24">
        <f>$AF6+B8</f>
        <v>-8.9848025127955301E-3</v>
      </c>
      <c r="AH6" s="24">
        <f t="shared" si="9"/>
        <v>-1.7711448772767178E-2</v>
      </c>
      <c r="AI6" s="24">
        <f t="shared" si="9"/>
        <v>-2.6438095032738827E-2</v>
      </c>
      <c r="AJ6" s="24">
        <f>$AF6+E8</f>
        <v>-3.5164741292710473E-2</v>
      </c>
      <c r="AK6" s="24">
        <f t="shared" si="9"/>
        <v>-4.3891387552682119E-2</v>
      </c>
      <c r="AL6" s="24">
        <f t="shared" si="9"/>
        <v>-5.2618033812653772E-2</v>
      </c>
      <c r="AM6" s="24">
        <f t="shared" si="9"/>
        <v>-6.1344680072625418E-2</v>
      </c>
      <c r="AN6" s="24">
        <f t="shared" si="9"/>
        <v>-7.0071326332597064E-2</v>
      </c>
      <c r="AO6" s="24">
        <f t="shared" si="9"/>
        <v>-7.0071326332597064E-2</v>
      </c>
      <c r="AP6" s="24">
        <f t="shared" si="9"/>
        <v>-7.0071326332597064E-2</v>
      </c>
      <c r="AQ6" s="17">
        <f>'old221'!W5</f>
        <v>4.8372945159916199E-2</v>
      </c>
      <c r="AR6" s="16">
        <f>'old221'!X5</f>
        <v>9.5341145550706705E-2</v>
      </c>
      <c r="AS6" s="16">
        <f>'old221'!Y5</f>
        <v>0.139579149047311</v>
      </c>
      <c r="AT6" s="16">
        <f>'old221'!Z5</f>
        <v>0.18008064786459499</v>
      </c>
      <c r="AU6" s="16">
        <f>'old221'!AA5</f>
        <v>0.21592280155756999</v>
      </c>
      <c r="AV6" s="16">
        <f>'old221'!AB5</f>
        <v>0.24628685175199</v>
      </c>
      <c r="AW6" s="16">
        <f>'old221'!AC5</f>
        <v>0.27047641185347299</v>
      </c>
      <c r="AX6" s="16">
        <f>'old221'!AD5</f>
        <v>0.28793302317327701</v>
      </c>
      <c r="AY6" s="16">
        <f>'old221'!AE5</f>
        <v>0.29824862997257601</v>
      </c>
      <c r="AZ6" s="16">
        <f>'old221'!AF5</f>
        <v>0.30117469475338099</v>
      </c>
      <c r="BA6" s="16">
        <f>'old221'!AG5</f>
        <v>0.29662775017554299</v>
      </c>
      <c r="BB6" s="16">
        <f>'old221'!AH5</f>
        <v>0.28469126357921098</v>
      </c>
      <c r="BC6" s="16">
        <f>'old221'!AI5</f>
        <v>0.265613772462374</v>
      </c>
      <c r="BD6" s="16">
        <f>'old221'!AJ5</f>
        <v>0.239803332563858</v>
      </c>
      <c r="BE6" s="16">
        <f>'old221'!AK5</f>
        <v>0.207818402572405</v>
      </c>
      <c r="BF6" s="16">
        <f>'old221'!AL5</f>
        <v>0.17035536908239701</v>
      </c>
      <c r="BG6" s="16">
        <f>'old221'!AM5</f>
        <v>0.12823299046808101</v>
      </c>
      <c r="BH6" s="16">
        <f>'old221'!AN5</f>
        <v>8.2374107174443503E-2</v>
      </c>
      <c r="BI6" s="16">
        <f>'old221'!AO5</f>
        <v>3.3785026986619997E-2</v>
      </c>
      <c r="BJ6" s="16">
        <f>'old221'!AP5</f>
        <v>-1.6466954223152801E-2</v>
      </c>
      <c r="BK6" s="18">
        <f>$BJ$6+C$13</f>
        <v>-5.9949787111868245E-3</v>
      </c>
      <c r="BL6" s="18">
        <f t="shared" ref="BL6:BT6" si="14">$BJ$6+D$13</f>
        <v>4.4769968007791518E-3</v>
      </c>
      <c r="BM6" s="18">
        <f t="shared" si="14"/>
        <v>1.4948972312745126E-2</v>
      </c>
      <c r="BN6" s="18">
        <f t="shared" si="14"/>
        <v>2.5420947824711104E-2</v>
      </c>
      <c r="BO6" s="18">
        <f t="shared" si="14"/>
        <v>3.5892923336677082E-2</v>
      </c>
      <c r="BP6" s="18">
        <f t="shared" si="14"/>
        <v>4.6364898848643053E-2</v>
      </c>
      <c r="BQ6" s="18">
        <f t="shared" si="14"/>
        <v>5.6836874360609031E-2</v>
      </c>
      <c r="BR6" s="18">
        <f t="shared" si="14"/>
        <v>6.7308849872575016E-2</v>
      </c>
      <c r="BS6" s="18">
        <f t="shared" si="14"/>
        <v>7.778082538454098E-2</v>
      </c>
      <c r="BT6" s="18">
        <f t="shared" si="14"/>
        <v>8.8252800896506972E-2</v>
      </c>
      <c r="BU6" s="18">
        <f>'old221'!AQ5+$L$13</f>
        <v>8.9676846057711868E-2</v>
      </c>
      <c r="BV6" s="19">
        <f>'old221'!AR5+$L$13</f>
        <v>9.104162923206266E-2</v>
      </c>
      <c r="BW6" s="19">
        <f>'old221'!AS5+$L$13</f>
        <v>9.2347239599881059E-2</v>
      </c>
      <c r="BX6" s="19">
        <f>'old221'!AT5+$L$13</f>
        <v>9.3593761804874664E-2</v>
      </c>
      <c r="BY6" s="19">
        <f>'old221'!AU5+$L$13</f>
        <v>9.4781276053613597E-2</v>
      </c>
      <c r="BZ6" s="19">
        <f>'old221'!AV5+$L$13</f>
        <v>9.5909858209822854E-2</v>
      </c>
      <c r="CA6" s="19">
        <f>'old221'!AW5+$L$13</f>
        <v>9.6979579883609571E-2</v>
      </c>
      <c r="CB6" s="19">
        <f>'old221'!AX5+$L$13</f>
        <v>9.7990508515737387E-2</v>
      </c>
      <c r="CC6" s="19">
        <f>'old221'!AY5+$L$13</f>
        <v>9.8942707457051318E-2</v>
      </c>
      <c r="CD6" s="19">
        <f>'old221'!AZ5+$L$13</f>
        <v>9.9836236043150464E-2</v>
      </c>
      <c r="CE6" s="19">
        <f>'old221'!BA5+$L$13</f>
        <v>0.10067114966439956</v>
      </c>
      <c r="CF6" s="19">
        <f>'old221'!BB5+$L$13</f>
        <v>0.10144749983136132</v>
      </c>
      <c r="CG6" s="19">
        <f>'old221'!BC5+$L$13</f>
        <v>0.10216533423572878</v>
      </c>
      <c r="CH6" s="19">
        <f>'old221'!BD5+$L$13</f>
        <v>0.10282469680682789</v>
      </c>
      <c r="CI6" s="19">
        <f>'old221'!BE5+$L$13</f>
        <v>0.10342562776375804</v>
      </c>
      <c r="CJ6" s="19">
        <f>'old221'!BF5+$L$13</f>
        <v>0.10396816366322799</v>
      </c>
      <c r="CK6" s="19">
        <f>'old221'!BG5+$L$13</f>
        <v>0.10445233744314504</v>
      </c>
      <c r="CL6" s="19">
        <f>'old221'!BH5+$L$13</f>
        <v>0.10487817846200394</v>
      </c>
      <c r="CM6" s="19">
        <f>'old221'!BI5+$L$13</f>
        <v>0.10524571253412292</v>
      </c>
      <c r="CN6" s="19">
        <f>'old221'!BJ5+$L$13</f>
        <v>0.10555496196076548</v>
      </c>
      <c r="CO6" s="20">
        <f>'old221'!$BJ$5+($L$13)*(10-CO$2)/10</f>
        <v>9.5082986448799506E-2</v>
      </c>
      <c r="CP6" s="20">
        <f>'old221'!$BJ$5+($L$13)*(10-CP$2)/10</f>
        <v>8.4611010936833528E-2</v>
      </c>
      <c r="CQ6" s="20">
        <f>'old221'!$BJ$5+($L$13)*(10-CQ$2)/10</f>
        <v>7.413903542486755E-2</v>
      </c>
      <c r="CR6" s="20">
        <f>'old221'!$BJ$5+($L$13)*(10-CR$2)/10</f>
        <v>6.3667059912901586E-2</v>
      </c>
      <c r="CS6" s="20">
        <f>'old221'!$BJ$5+($L$13)*(10-CS$2)/10</f>
        <v>5.3195084400935601E-2</v>
      </c>
      <c r="CT6" s="20">
        <f>'old221'!$BJ$5+($L$13)*(10-CT$2)/10</f>
        <v>4.2723108888969623E-2</v>
      </c>
      <c r="CU6" s="20">
        <f>'old221'!$BJ$5+($L$13)*(10-CU$2)/10</f>
        <v>3.2251133377003652E-2</v>
      </c>
      <c r="CV6" s="20">
        <f>'old221'!$BJ$5+($L$13)*(10-CV$2)/10</f>
        <v>2.177915786503767E-2</v>
      </c>
      <c r="CW6" s="20">
        <f>'old221'!$BJ$5+($L$13)*(10-CW$2)/10</f>
        <v>1.1307182353071694E-2</v>
      </c>
      <c r="CX6" s="20">
        <f>'old221'!$BJ$5+($L$13)*(10-CX$2)/10</f>
        <v>8.3520684110571796E-4</v>
      </c>
      <c r="CY6" s="16">
        <f>'old221'!BK5</f>
        <v>1.08619043752212E-3</v>
      </c>
      <c r="CZ6" s="16">
        <f>'old221'!BL5</f>
        <v>1.27892355594161E-3</v>
      </c>
      <c r="DA6" s="16">
        <f>'old221'!BM5</f>
        <v>1.4134181045417601E-3</v>
      </c>
      <c r="DB6" s="16">
        <f>'old221'!BN5</f>
        <v>1.4896825624148801E-3</v>
      </c>
      <c r="DC6" s="16">
        <f>'old221'!BO5</f>
        <v>1.5077219905472699E-3</v>
      </c>
      <c r="DD6" s="16">
        <f>'old221'!BP5</f>
        <v>1.46753803882649E-3</v>
      </c>
      <c r="DE6" s="16">
        <f>'old221'!BQ5</f>
        <v>1.36912894908137E-3</v>
      </c>
      <c r="DF6" s="16">
        <f>'old221'!BR5</f>
        <v>1.2124895541598701E-3</v>
      </c>
      <c r="DG6" s="16">
        <f>'old221'!BS5</f>
        <v>9.9761127304409691E-4</v>
      </c>
      <c r="DH6" s="16">
        <f>'old221'!BT5</f>
        <v>7.2448210199627095E-4</v>
      </c>
      <c r="DI6" s="16">
        <f>'old221'!BU5</f>
        <v>3.9308660172743297E-4</v>
      </c>
      <c r="DJ6" s="16">
        <f>'old221'!BV5</f>
        <v>3.4058805740144799E-6</v>
      </c>
      <c r="DK6" s="16">
        <f>'old221'!BW5</f>
        <v>-4.44582426335272E-4</v>
      </c>
      <c r="DL6" s="16">
        <f>'old221'!BX5</f>
        <v>-9.5090418194532201E-4</v>
      </c>
      <c r="DM6" s="16">
        <f>'old221'!BY5</f>
        <v>-1.5155887762008399E-3</v>
      </c>
      <c r="DN6" s="16">
        <f>'old221'!BZ5</f>
        <v>-2.1386691590639102E-3</v>
      </c>
      <c r="DO6" s="16">
        <f>'old221'!CA5</f>
        <v>-2.8201818776600902E-3</v>
      </c>
      <c r="DP6" s="16">
        <f>'old221'!CB5</f>
        <v>-3.5601671175944402E-3</v>
      </c>
      <c r="DQ6" s="16">
        <f>'old221'!CC5</f>
        <v>-4.3586687484835603E-3</v>
      </c>
      <c r="DR6" s="16">
        <f>'old221'!CD5</f>
        <v>-5.2157343737548904E-3</v>
      </c>
      <c r="DS6" s="16">
        <f t="shared" ref="DS6:EB10" si="15">$DR6</f>
        <v>-5.2157343737548904E-3</v>
      </c>
      <c r="DT6" s="16">
        <f t="shared" si="11"/>
        <v>-5.2157343737548904E-3</v>
      </c>
      <c r="DU6" s="16">
        <f t="shared" si="11"/>
        <v>-5.2157343737548904E-3</v>
      </c>
      <c r="DV6" s="16">
        <f t="shared" si="11"/>
        <v>-5.2157343737548904E-3</v>
      </c>
      <c r="DW6" s="16">
        <f t="shared" si="11"/>
        <v>-5.2157343737548904E-3</v>
      </c>
      <c r="DX6" s="16">
        <f t="shared" si="11"/>
        <v>-5.2157343737548904E-3</v>
      </c>
      <c r="DY6" s="16">
        <f t="shared" si="11"/>
        <v>-5.2157343737548904E-3</v>
      </c>
      <c r="DZ6" s="16">
        <f t="shared" si="11"/>
        <v>-5.2157343737548904E-3</v>
      </c>
      <c r="EA6" s="16">
        <f t="shared" si="11"/>
        <v>-5.2157343737548904E-3</v>
      </c>
      <c r="EB6" s="16">
        <f t="shared" si="11"/>
        <v>-5.2157343737548904E-3</v>
      </c>
      <c r="EC6" s="16">
        <f>'old221'!CE5</f>
        <v>-6.13141538477002E-3</v>
      </c>
      <c r="ED6" s="16">
        <f>'old221'!CF5</f>
        <v>-7.1057670193350698E-3</v>
      </c>
      <c r="EE6" s="16">
        <f>'old221'!CG5</f>
        <v>-8.1388484246638394E-3</v>
      </c>
      <c r="EF6" s="16">
        <f>'old221'!CH5</f>
        <v>-9.2307227248677997E-3</v>
      </c>
      <c r="EG6" s="16">
        <f>'old221'!CI5</f>
        <v>-1.03814570930547E-2</v>
      </c>
      <c r="EH6" s="16">
        <f>'old221'!CJ5</f>
        <v>-1.1591122828116701E-2</v>
      </c>
      <c r="EI6" s="16">
        <f>'old221'!CK5</f>
        <v>-1.28597954363057E-2</v>
      </c>
      <c r="EJ6" s="16">
        <f>'old221'!CL5</f>
        <v>-1.4187554717689999E-2</v>
      </c>
      <c r="EK6" s="16">
        <f>'old221'!CM5</f>
        <v>-1.5574484857602501E-2</v>
      </c>
      <c r="EL6" s="16">
        <f>'old221'!CN5</f>
        <v>-1.7020674523191299E-2</v>
      </c>
      <c r="EM6" s="16">
        <f>'old221'!CO5</f>
        <v>-1.8526216965195401E-2</v>
      </c>
      <c r="EN6" s="16">
        <f>'old221'!CP5</f>
        <v>-2.0091210125075198E-2</v>
      </c>
      <c r="EO6" s="16">
        <f>'old221'!CQ5</f>
        <v>-2.1715756747635401E-2</v>
      </c>
      <c r="EP6" s="16">
        <f>'old221'!CR5</f>
        <v>-2.33999644992882E-2</v>
      </c>
      <c r="EQ6" s="16">
        <f>'old221'!CS5</f>
        <v>-2.5143946092113699E-2</v>
      </c>
      <c r="ER6" s="16">
        <f>'old221'!CT5</f>
        <v>-2.6947819413883901E-2</v>
      </c>
      <c r="ES6" s="16">
        <f>'old221'!CU5</f>
        <v>-2.88117076642289E-2</v>
      </c>
      <c r="ET6" s="16">
        <f>'old221'!CV5</f>
        <v>-3.0735739497132201E-2</v>
      </c>
      <c r="EU6" s="16">
        <f>'old221'!CW5</f>
        <v>-3.2720049169958E-2</v>
      </c>
      <c r="EV6" s="16">
        <f>'old221'!CX5</f>
        <v>-3.4764776699221601E-2</v>
      </c>
      <c r="EW6" s="16">
        <f>$EV6+EW12</f>
        <v>-4.3491422959193247E-2</v>
      </c>
      <c r="EX6" s="31">
        <f t="shared" ref="EX6:FF6" si="16">$EV6+EX12</f>
        <v>-5.22180692191649E-2</v>
      </c>
      <c r="EY6" s="31">
        <f t="shared" si="16"/>
        <v>-6.0944715479136546E-2</v>
      </c>
      <c r="EZ6" s="31">
        <f t="shared" si="16"/>
        <v>-6.9671361739108192E-2</v>
      </c>
      <c r="FA6" s="31">
        <f t="shared" si="16"/>
        <v>-7.8398007999079838E-2</v>
      </c>
      <c r="FB6" s="31">
        <f t="shared" si="16"/>
        <v>-8.7124654259051498E-2</v>
      </c>
      <c r="FC6" s="31">
        <f t="shared" si="16"/>
        <v>-9.585130051902313E-2</v>
      </c>
      <c r="FD6" s="31">
        <f t="shared" si="16"/>
        <v>-0.10457794677899479</v>
      </c>
      <c r="FE6" s="31">
        <f t="shared" si="16"/>
        <v>-0.10457794677899479</v>
      </c>
      <c r="FF6" s="31">
        <f t="shared" si="16"/>
        <v>-0.10457794677899479</v>
      </c>
      <c r="FG6" s="16">
        <f>'old221'!CY5</f>
        <v>1.5591655735838201E-2</v>
      </c>
      <c r="FH6" s="16">
        <f>'old221'!CZ5</f>
        <v>6.4285187148948694E-2</v>
      </c>
      <c r="FI6" s="16">
        <f>'old221'!DA5</f>
        <v>0.110248521667873</v>
      </c>
      <c r="FJ6" s="16">
        <f>'old221'!DB5</f>
        <v>0.15247535150747599</v>
      </c>
      <c r="FK6" s="16">
        <f>'old221'!DC5</f>
        <v>0.19004283622277099</v>
      </c>
      <c r="FL6" s="16">
        <f>'old221'!DD5</f>
        <v>0.222132217439511</v>
      </c>
      <c r="FM6" s="16">
        <f>'old221'!DE5</f>
        <v>0.24804710856331399</v>
      </c>
      <c r="FN6" s="16">
        <f>'old221'!DF5</f>
        <v>0.26722905090543803</v>
      </c>
      <c r="FO6" s="16">
        <f>'old221'!DG5</f>
        <v>0.27926998872705699</v>
      </c>
      <c r="FP6" s="16">
        <f>'old221'!DH5</f>
        <v>0.28392138453018101</v>
      </c>
      <c r="FQ6" s="16">
        <f>'old221'!DI5</f>
        <v>0.27088861540065101</v>
      </c>
      <c r="FR6" s="16">
        <f>'old221'!DJ5</f>
        <v>0.253536455306135</v>
      </c>
      <c r="FS6" s="16">
        <f>'old221'!DK5</f>
        <v>0.229451346429938</v>
      </c>
      <c r="FT6" s="16">
        <f>'old221'!DL5</f>
        <v>0.19919174746080501</v>
      </c>
      <c r="FU6" s="16">
        <f>'old221'!DM5</f>
        <v>0.163454044993117</v>
      </c>
      <c r="FV6" s="16">
        <f>'old221'!DN5</f>
        <v>0.123056997401121</v>
      </c>
      <c r="FW6" s="16">
        <f>'old221'!DO5</f>
        <v>7.8923445129803302E-2</v>
      </c>
      <c r="FX6" s="16">
        <f>'old221'!DP5</f>
        <v>3.2059695964299799E-2</v>
      </c>
      <c r="FY6" s="16">
        <f>'old221'!DQ5</f>
        <v>-1.6466954223152801E-2</v>
      </c>
      <c r="FZ6" s="18">
        <f>$FY$6+C$13</f>
        <v>-5.9949787111868245E-3</v>
      </c>
      <c r="GA6" s="18">
        <f t="shared" ref="GA6:GI6" si="17">$FY$6+D$13</f>
        <v>4.4769968007791518E-3</v>
      </c>
      <c r="GB6" s="18">
        <f t="shared" si="17"/>
        <v>1.4948972312745126E-2</v>
      </c>
      <c r="GC6" s="18">
        <f t="shared" si="17"/>
        <v>2.5420947824711104E-2</v>
      </c>
      <c r="GD6" s="18">
        <f t="shared" si="17"/>
        <v>3.5892923336677082E-2</v>
      </c>
      <c r="GE6" s="18">
        <f t="shared" si="17"/>
        <v>4.6364898848643053E-2</v>
      </c>
      <c r="GF6" s="18">
        <f t="shared" si="17"/>
        <v>5.6836874360609031E-2</v>
      </c>
      <c r="GG6" s="18">
        <f t="shared" si="17"/>
        <v>6.7308849872575016E-2</v>
      </c>
      <c r="GH6" s="18">
        <f t="shared" si="17"/>
        <v>7.778082538454098E-2</v>
      </c>
      <c r="GI6" s="18">
        <f t="shared" si="17"/>
        <v>8.8252800896506972E-2</v>
      </c>
      <c r="GK6" s="16">
        <v>8.9676846057711868E-2</v>
      </c>
    </row>
    <row r="7" spans="1:193" x14ac:dyDescent="0.15">
      <c r="A7" t="s">
        <v>4</v>
      </c>
      <c r="B7" s="24">
        <f t="shared" ref="B7:G7" si="18">B2/8*$I$7</f>
        <v>-8.7266462599716477E-3</v>
      </c>
      <c r="C7" s="24">
        <f t="shared" si="18"/>
        <v>-1.7453292519943295E-2</v>
      </c>
      <c r="D7" s="24">
        <f t="shared" si="18"/>
        <v>-2.6179938779914945E-2</v>
      </c>
      <c r="E7" s="24">
        <f t="shared" si="18"/>
        <v>-3.4906585039886591E-2</v>
      </c>
      <c r="F7" s="24">
        <f t="shared" si="18"/>
        <v>-4.3633231299858237E-2</v>
      </c>
      <c r="G7" s="24">
        <f t="shared" si="18"/>
        <v>-5.235987755982989E-2</v>
      </c>
      <c r="H7" s="24">
        <f>H2/8*$I$7</f>
        <v>-6.1086523819801536E-2</v>
      </c>
      <c r="I7" s="25">
        <f>-4/180*PI()</f>
        <v>-6.9813170079773182E-2</v>
      </c>
      <c r="J7" s="25">
        <f t="shared" ref="J7:K8" si="19">-4/180*PI()</f>
        <v>-6.9813170079773182E-2</v>
      </c>
      <c r="K7" s="25">
        <f t="shared" si="19"/>
        <v>-6.9813170079773182E-2</v>
      </c>
      <c r="L7">
        <f>'old218'!B6</f>
        <v>0</v>
      </c>
      <c r="M7">
        <f>'old221'!C6</f>
        <v>3.0631365678705402E-2</v>
      </c>
      <c r="N7">
        <f>'old221'!D6</f>
        <v>6.0431280846436002E-2</v>
      </c>
      <c r="O7">
        <f>'old221'!E6</f>
        <v>8.8866097567073601E-2</v>
      </c>
      <c r="P7">
        <f>'old221'!F6</f>
        <v>0.115432661948051</v>
      </c>
      <c r="Q7">
        <f>'old221'!G6</f>
        <v>0.13966955376687301</v>
      </c>
      <c r="R7">
        <f>'old221'!H6</f>
        <v>0.16116739383641901</v>
      </c>
      <c r="S7">
        <f>'old221'!I6</f>
        <v>0.179577988859496</v>
      </c>
      <c r="T7">
        <f>'old221'!J6</f>
        <v>0.194622109491733</v>
      </c>
      <c r="U7">
        <f>'old221'!K6</f>
        <v>0.20609572786371799</v>
      </c>
      <c r="V7">
        <f>'old221'!L6</f>
        <v>0.213874575226456</v>
      </c>
      <c r="W7">
        <f>'old221'!M6</f>
        <v>0.217916917909872</v>
      </c>
      <c r="X7">
        <f>'old221'!N6</f>
        <v>0.21826448958404099</v>
      </c>
      <c r="Y7">
        <f>'old221'!O6</f>
        <v>0.21504155899795899</v>
      </c>
      <c r="Z7">
        <f>'old221'!P6</f>
        <v>0.20845215402103601</v>
      </c>
      <c r="AA7">
        <f>'old221'!Q6</f>
        <v>0.19877550399764399</v>
      </c>
      <c r="AB7">
        <f>'old221'!R6</f>
        <v>0.186359802224976</v>
      </c>
      <c r="AC7">
        <f>'old221'!S6</f>
        <v>0.17161442789015299</v>
      </c>
      <c r="AD7">
        <f>'old221'!T6</f>
        <v>0.15500080121567</v>
      </c>
      <c r="AE7">
        <f>'old221'!U6</f>
        <v>0.137022076094093</v>
      </c>
      <c r="AF7">
        <f>'old221'!V6</f>
        <v>0.11821190046154199</v>
      </c>
      <c r="AG7">
        <f t="shared" ref="AG7:AP8" si="20">$AF7</f>
        <v>0.11821190046154199</v>
      </c>
      <c r="AH7">
        <f t="shared" si="20"/>
        <v>0.11821190046154199</v>
      </c>
      <c r="AI7">
        <f t="shared" si="20"/>
        <v>0.11821190046154199</v>
      </c>
      <c r="AJ7">
        <f t="shared" si="20"/>
        <v>0.11821190046154199</v>
      </c>
      <c r="AK7">
        <f t="shared" si="20"/>
        <v>0.11821190046154199</v>
      </c>
      <c r="AL7">
        <f t="shared" si="20"/>
        <v>0.11821190046154199</v>
      </c>
      <c r="AM7">
        <f t="shared" si="20"/>
        <v>0.11821190046154199</v>
      </c>
      <c r="AN7">
        <f t="shared" si="20"/>
        <v>0.11821190046154199</v>
      </c>
      <c r="AO7">
        <f t="shared" si="20"/>
        <v>0.11821190046154199</v>
      </c>
      <c r="AP7">
        <f t="shared" si="20"/>
        <v>0.11821190046154199</v>
      </c>
      <c r="AQ7">
        <f>'old221'!W6</f>
        <v>0.11640809270795401</v>
      </c>
      <c r="AR7">
        <f>'old221'!X6</f>
        <v>0.11459828300391101</v>
      </c>
      <c r="AS7">
        <f>'old221'!Y6</f>
        <v>0.112782499700605</v>
      </c>
      <c r="AT7">
        <f>'old221'!Z6</f>
        <v>0.110960771030054</v>
      </c>
      <c r="AU7">
        <f>'old221'!AA6</f>
        <v>0.109133125105755</v>
      </c>
      <c r="AV7">
        <f>'old221'!AB6</f>
        <v>0.107299589923305</v>
      </c>
      <c r="AW7">
        <f>'old221'!AC6</f>
        <v>0.105460193360962</v>
      </c>
      <c r="AX7">
        <f>'old221'!AD6</f>
        <v>0.10361496318017301</v>
      </c>
      <c r="AY7">
        <f>'old221'!AE6</f>
        <v>0.10176392702605901</v>
      </c>
      <c r="AZ7">
        <f>'old221'!AF6</f>
        <v>9.9907112427847E-2</v>
      </c>
      <c r="BA7">
        <f>'old221'!AG6</f>
        <v>9.80445467992761E-2</v>
      </c>
      <c r="BB7">
        <f>'old221'!AH6</f>
        <v>9.6176257438952001E-2</v>
      </c>
      <c r="BC7">
        <f>'old221'!AI6</f>
        <v>9.4302271530666296E-2</v>
      </c>
      <c r="BD7">
        <f>'old221'!AJ6</f>
        <v>9.2422616143676098E-2</v>
      </c>
      <c r="BE7">
        <f>'old221'!AK6</f>
        <v>9.0537318232945002E-2</v>
      </c>
      <c r="BF7">
        <f>'old221'!AL6</f>
        <v>8.8646404639346699E-2</v>
      </c>
      <c r="BG7">
        <f>'old221'!AM6</f>
        <v>8.6749902089832603E-2</v>
      </c>
      <c r="BH7">
        <f>'old221'!AN6</f>
        <v>8.4847837197561796E-2</v>
      </c>
      <c r="BI7">
        <f>'old221'!AO6</f>
        <v>8.2940236461996705E-2</v>
      </c>
      <c r="BJ7">
        <f>'old221'!AP6</f>
        <v>8.1027126268963301E-2</v>
      </c>
      <c r="BK7">
        <f>$BJ7</f>
        <v>8.1027126268963301E-2</v>
      </c>
      <c r="BL7">
        <f t="shared" ref="BL7:BT8" si="21">$BJ7</f>
        <v>8.1027126268963301E-2</v>
      </c>
      <c r="BM7">
        <f t="shared" si="21"/>
        <v>8.1027126268963301E-2</v>
      </c>
      <c r="BN7">
        <f t="shared" si="21"/>
        <v>8.1027126268963301E-2</v>
      </c>
      <c r="BO7">
        <f t="shared" si="21"/>
        <v>8.1027126268963301E-2</v>
      </c>
      <c r="BP7">
        <f t="shared" si="21"/>
        <v>8.1027126268963301E-2</v>
      </c>
      <c r="BQ7">
        <f t="shared" si="21"/>
        <v>8.1027126268963301E-2</v>
      </c>
      <c r="BR7">
        <f t="shared" si="21"/>
        <v>8.1027126268963301E-2</v>
      </c>
      <c r="BS7">
        <f t="shared" si="21"/>
        <v>8.1027126268963301E-2</v>
      </c>
      <c r="BT7">
        <f t="shared" si="21"/>
        <v>8.1027126268963301E-2</v>
      </c>
      <c r="BU7" s="1">
        <f>'old221'!AQ6</f>
        <v>7.71899395123916E-2</v>
      </c>
      <c r="BV7" s="11">
        <f>'old221'!AR6</f>
        <v>7.3330954827089304E-2</v>
      </c>
      <c r="BW7" s="11">
        <f>'old221'!AS6</f>
        <v>6.9450379869814699E-2</v>
      </c>
      <c r="BX7" s="11">
        <f>'old221'!AT6</f>
        <v>6.5548420477886699E-2</v>
      </c>
      <c r="BY7" s="11">
        <f>'old221'!AU6</f>
        <v>6.1625280664293902E-2</v>
      </c>
      <c r="BZ7" s="11">
        <f>'old221'!AV6</f>
        <v>5.7681162610881999E-2</v>
      </c>
      <c r="CA7" s="11">
        <f>'old221'!AW6</f>
        <v>5.3716266659685499E-2</v>
      </c>
      <c r="CB7" s="11">
        <f>'old221'!AX6</f>
        <v>4.97307913024716E-2</v>
      </c>
      <c r="CC7" s="11">
        <f>'old221'!AY6</f>
        <v>4.5724933168556803E-2</v>
      </c>
      <c r="CD7" s="11">
        <f>'old221'!AZ6</f>
        <v>4.1698887010960299E-2</v>
      </c>
      <c r="CE7" s="11">
        <f>'old221'!BA6</f>
        <v>3.7652845690950801E-2</v>
      </c>
      <c r="CF7" s="11">
        <f>'old221'!BB6</f>
        <v>3.3587000161041901E-2</v>
      </c>
      <c r="CG7" s="11">
        <f>'old221'!BC6</f>
        <v>2.95015394464897E-2</v>
      </c>
      <c r="CH7" s="11">
        <f>'old221'!BD6</f>
        <v>2.5396650625345098E-2</v>
      </c>
      <c r="CI7" s="11">
        <f>'old221'!BE6</f>
        <v>2.1272518807107701E-2</v>
      </c>
      <c r="CJ7" s="11">
        <f>'old221'!BF6</f>
        <v>1.7129327110028798E-2</v>
      </c>
      <c r="CK7" s="11">
        <f>'old221'!BG6</f>
        <v>1.29672566371088E-2</v>
      </c>
      <c r="CL7" s="11">
        <f>'old221'!BH6</f>
        <v>8.7864864508295799E-3</v>
      </c>
      <c r="CM7" s="11">
        <f>'old221'!BI6</f>
        <v>4.5871935466623697E-3</v>
      </c>
      <c r="CN7" s="11">
        <f>'old221'!BJ6</f>
        <v>3.6955282539130602E-4</v>
      </c>
      <c r="CO7" s="1">
        <f>$CN$7+C$12</f>
        <v>3.5428787381082687E-3</v>
      </c>
      <c r="CP7" s="1">
        <f t="shared" ref="CP7:CX7" si="22">$CN$7+D$12</f>
        <v>6.7162046508252313E-3</v>
      </c>
      <c r="CQ7" s="1">
        <f t="shared" si="22"/>
        <v>9.8895305635421944E-3</v>
      </c>
      <c r="CR7" s="1">
        <f t="shared" si="22"/>
        <v>1.3062856476259157E-2</v>
      </c>
      <c r="CS7" s="1">
        <f t="shared" si="22"/>
        <v>1.623618238897612E-2</v>
      </c>
      <c r="CT7" s="1">
        <f t="shared" si="22"/>
        <v>1.9409508301693083E-2</v>
      </c>
      <c r="CU7" s="1">
        <f t="shared" si="22"/>
        <v>2.2582834214410045E-2</v>
      </c>
      <c r="CV7" s="1">
        <f t="shared" si="22"/>
        <v>2.5756160127127007E-2</v>
      </c>
      <c r="CW7" s="1">
        <f t="shared" si="22"/>
        <v>2.8929486039843969E-2</v>
      </c>
      <c r="CX7" s="1">
        <f t="shared" si="22"/>
        <v>3.2102811952560935E-2</v>
      </c>
      <c r="CY7" s="14">
        <f>M12+'old221'!BK6</f>
        <v>2.8660327669635298E-2</v>
      </c>
      <c r="CZ7" s="14">
        <f>N$12+'old221'!BL6</f>
        <v>2.5199838970688698E-2</v>
      </c>
      <c r="DA7" s="14">
        <f>O$12+'old221'!BM6</f>
        <v>2.172151429505035E-2</v>
      </c>
      <c r="DB7" s="14">
        <f>P$12+'old221'!BN6</f>
        <v>1.822551986548519E-2</v>
      </c>
      <c r="DC7" s="14">
        <f>Q$12+'old221'!BO6</f>
        <v>1.4712019655088532E-2</v>
      </c>
      <c r="DD7" s="14">
        <f>R$12+'old221'!BP6</f>
        <v>1.1181175353178571E-2</v>
      </c>
      <c r="DE7" s="14">
        <f>S$12+'old221'!BQ6</f>
        <v>7.6331463302141134E-3</v>
      </c>
      <c r="DF7" s="14">
        <f>T$12+'old221'!BR6</f>
        <v>4.0680896017570509E-3</v>
      </c>
      <c r="DG7" s="14">
        <f>U$12+'old221'!BS6</f>
        <v>4.8615979150099659E-4</v>
      </c>
      <c r="DH7" s="14">
        <f>V$12+'old221'!BT6</f>
        <v>-3.1124909066194556E-3</v>
      </c>
      <c r="DI7" s="14">
        <f>W$12+'old221'!BU6</f>
        <v>-6.7277127672189171E-3</v>
      </c>
      <c r="DJ7" s="14">
        <f>X$12+'old221'!BV6</f>
        <v>-1.0359358573142477E-2</v>
      </c>
      <c r="DK7" s="14">
        <f>Y$12+'old221'!BW6</f>
        <v>-1.400728365602244E-2</v>
      </c>
      <c r="DL7" s="14">
        <f>Z$12+'old221'!BX6</f>
        <v>-1.7671345937705599E-2</v>
      </c>
      <c r="DM7" s="14">
        <f>AA$12+'old221'!BY6</f>
        <v>-2.1351405972541454E-2</v>
      </c>
      <c r="DN7" s="14">
        <f>AB$12+'old221'!BZ6</f>
        <v>-2.5047326990528612E-2</v>
      </c>
      <c r="DO7" s="14">
        <f>AC$12+'old221'!CA6</f>
        <v>-2.8758974941317975E-2</v>
      </c>
      <c r="DP7" s="14">
        <f>AD$12+'old221'!CB6</f>
        <v>-3.2486218539071937E-2</v>
      </c>
      <c r="DQ7" s="14">
        <f>AE$12+'old221'!CC6</f>
        <v>-3.6228929308182695E-2</v>
      </c>
      <c r="DR7" s="14">
        <f>AF$12+'old221'!CD6</f>
        <v>-3.9986981629856158E-2</v>
      </c>
      <c r="DS7" s="2">
        <f>'old221'!$CD6+AG12+DS11</f>
        <v>-4.9110293628917424E-2</v>
      </c>
      <c r="DT7" s="30">
        <f>'old221'!$CD6+AH12+DT11</f>
        <v>-5.8233605627978691E-2</v>
      </c>
      <c r="DU7" s="30">
        <f>'old221'!$CD6+AI12+DU11</f>
        <v>-6.7356917627039964E-2</v>
      </c>
      <c r="DV7" s="30">
        <f>'old221'!$CD6+AJ12+DV11</f>
        <v>-7.6480229626101223E-2</v>
      </c>
      <c r="DW7" s="30">
        <f>'old221'!$CD6+AK12+DW11</f>
        <v>-8.560354162516251E-2</v>
      </c>
      <c r="DX7" s="30">
        <f>'old221'!$CD6+AL12+DX11</f>
        <v>-9.4726853624223784E-2</v>
      </c>
      <c r="DY7" s="30">
        <f>'old221'!$CD6+AM12+DY11</f>
        <v>-0.10385016562328504</v>
      </c>
      <c r="DZ7" s="30">
        <f>'old221'!$CD6+AN12+DZ11</f>
        <v>-0.1129734776223463</v>
      </c>
      <c r="EA7" s="30">
        <f>'old221'!$CD6+AO12+EA11</f>
        <v>-0.11773346649142175</v>
      </c>
      <c r="EB7" s="30">
        <f>'old221'!$CD6+AP12+EB11</f>
        <v>-0.12249345536049719</v>
      </c>
      <c r="EC7">
        <f>'old221'!CE6</f>
        <v>-5.0816161125874802E-2</v>
      </c>
      <c r="ED7">
        <f>'old221'!CF6</f>
        <v>-1.48769024421136E-2</v>
      </c>
      <c r="EE7">
        <f>'old221'!CG6</f>
        <v>1.9697257794554401E-2</v>
      </c>
      <c r="EF7">
        <f>'old221'!CH6</f>
        <v>5.2403165691561997E-2</v>
      </c>
      <c r="EG7">
        <f>'old221'!CI6</f>
        <v>8.2779401026415303E-2</v>
      </c>
      <c r="EH7">
        <f>'old221'!CJ6</f>
        <v>0.110416584611991</v>
      </c>
      <c r="EI7">
        <f>'old221'!CK6</f>
        <v>0.134966523151099</v>
      </c>
      <c r="EJ7">
        <f>'old221'!CL6</f>
        <v>0.15614998729936599</v>
      </c>
      <c r="EK7">
        <f>'old221'!CM6</f>
        <v>0.173762949187382</v>
      </c>
      <c r="EL7">
        <f>'old221'!CN6</f>
        <v>0.18768114006615</v>
      </c>
      <c r="EM7">
        <f>'old221'!CO6</f>
        <v>0.19786282626559701</v>
      </c>
      <c r="EN7">
        <f>'old221'!CP6</f>
        <v>0.20434974145579701</v>
      </c>
      <c r="EO7">
        <f>'old221'!CQ6</f>
        <v>0.207266154385745</v>
      </c>
      <c r="EP7">
        <f>'old221'!CR6</f>
        <v>0.20681609292485201</v>
      </c>
      <c r="EQ7">
        <f>'old221'!CS6</f>
        <v>0.203278786417492</v>
      </c>
      <c r="ER7">
        <f>'old221'!CT6</f>
        <v>0.197002428160854</v>
      </c>
      <c r="ES7">
        <f>'old221'!CU6</f>
        <v>0.18839639734206101</v>
      </c>
      <c r="ET7">
        <f>'old221'!CV6</f>
        <v>0.17792211418360901</v>
      </c>
      <c r="EU7">
        <f>'old221'!CW6</f>
        <v>0.166082732578063</v>
      </c>
      <c r="EV7">
        <f>'old221'!CX6</f>
        <v>0.15341190046154199</v>
      </c>
      <c r="EW7">
        <f t="shared" ref="EW7:EW8" si="23">$EV7</f>
        <v>0.15341190046154199</v>
      </c>
      <c r="EX7">
        <f t="shared" ref="EX7:FF8" si="24">$EV7</f>
        <v>0.15341190046154199</v>
      </c>
      <c r="EY7">
        <f t="shared" si="24"/>
        <v>0.15341190046154199</v>
      </c>
      <c r="EZ7">
        <f t="shared" si="24"/>
        <v>0.15341190046154199</v>
      </c>
      <c r="FA7">
        <f t="shared" si="24"/>
        <v>0.15341190046154199</v>
      </c>
      <c r="FB7">
        <f t="shared" si="24"/>
        <v>0.15341190046154199</v>
      </c>
      <c r="FC7">
        <f t="shared" si="24"/>
        <v>0.15341190046154199</v>
      </c>
      <c r="FD7">
        <f t="shared" si="24"/>
        <v>0.15341190046154199</v>
      </c>
      <c r="FE7">
        <f t="shared" si="24"/>
        <v>0.15341190046154199</v>
      </c>
      <c r="FF7">
        <f t="shared" si="24"/>
        <v>0.15341190046154199</v>
      </c>
      <c r="FG7">
        <f>'old221'!CY6</f>
        <v>0.15005577642231699</v>
      </c>
      <c r="FH7">
        <f>'old221'!CZ6</f>
        <v>0.14667331150139701</v>
      </c>
      <c r="FI7">
        <f>'old221'!DA6</f>
        <v>0.14326475236626701</v>
      </c>
      <c r="FJ7">
        <f>'old221'!DB6</f>
        <v>0.13983034343346201</v>
      </c>
      <c r="FK7">
        <f>'old221'!DC6</f>
        <v>0.13637032692201501</v>
      </c>
      <c r="FL7">
        <f>'old221'!DD6</f>
        <v>0.13288494290275299</v>
      </c>
      <c r="FM7">
        <f>'old221'!DE6</f>
        <v>0.12937442934361701</v>
      </c>
      <c r="FN7">
        <f>'old221'!DF6</f>
        <v>0.12583902215116</v>
      </c>
      <c r="FO7">
        <f>'old221'!DG6</f>
        <v>0.122278955208378</v>
      </c>
      <c r="FP7">
        <f>'old221'!DH6</f>
        <v>0.11869446040901099</v>
      </c>
      <c r="FQ7">
        <f>'old221'!DI6</f>
        <v>0.115085767688466</v>
      </c>
      <c r="FR7">
        <f>'old221'!DJ6</f>
        <v>0.11145310505147001</v>
      </c>
      <c r="FS7">
        <f>'old221'!DK6</f>
        <v>0.10779669859660999</v>
      </c>
      <c r="FT7">
        <f>'old221'!DL6</f>
        <v>0.104116772537846</v>
      </c>
      <c r="FU7">
        <f>'old221'!DM6</f>
        <v>0.100413549223138</v>
      </c>
      <c r="FV7">
        <f>'old221'!DN6</f>
        <v>9.6687249150281707E-2</v>
      </c>
      <c r="FW7">
        <f>'old221'!DO6</f>
        <v>9.2938090980057494E-2</v>
      </c>
      <c r="FX7">
        <f>'old221'!DP6</f>
        <v>8.9166291546803195E-2</v>
      </c>
      <c r="FY7">
        <f>'old221'!DQ6</f>
        <v>8.5372065866496497E-2</v>
      </c>
      <c r="FZ7">
        <f t="shared" si="8"/>
        <v>8.5372065866496497E-2</v>
      </c>
      <c r="GA7">
        <f t="shared" si="8"/>
        <v>8.5372065866496497E-2</v>
      </c>
      <c r="GB7">
        <f t="shared" si="8"/>
        <v>8.5372065866496497E-2</v>
      </c>
      <c r="GC7">
        <f t="shared" si="8"/>
        <v>8.5372065866496497E-2</v>
      </c>
      <c r="GD7">
        <f t="shared" si="8"/>
        <v>8.5372065866496497E-2</v>
      </c>
      <c r="GE7">
        <f t="shared" si="8"/>
        <v>8.5372065866496497E-2</v>
      </c>
      <c r="GF7">
        <f t="shared" si="8"/>
        <v>8.5372065866496497E-2</v>
      </c>
      <c r="GG7">
        <f t="shared" si="8"/>
        <v>8.5372065866496497E-2</v>
      </c>
      <c r="GH7">
        <f t="shared" si="8"/>
        <v>8.5372065866496497E-2</v>
      </c>
      <c r="GI7">
        <f t="shared" si="8"/>
        <v>8.5372065866496497E-2</v>
      </c>
      <c r="GK7">
        <v>7.71899395123916E-2</v>
      </c>
    </row>
    <row r="8" spans="1:193" x14ac:dyDescent="0.15">
      <c r="A8" s="4" t="s">
        <v>5</v>
      </c>
      <c r="B8" s="24">
        <f t="shared" ref="B8:G8" si="25">B2/8*$I$8</f>
        <v>-8.7266462599716477E-3</v>
      </c>
      <c r="C8" s="24">
        <f t="shared" si="25"/>
        <v>-1.7453292519943295E-2</v>
      </c>
      <c r="D8" s="24">
        <f t="shared" si="25"/>
        <v>-2.6179938779914945E-2</v>
      </c>
      <c r="E8" s="24">
        <f t="shared" si="25"/>
        <v>-3.4906585039886591E-2</v>
      </c>
      <c r="F8" s="24">
        <f t="shared" si="25"/>
        <v>-4.3633231299858237E-2</v>
      </c>
      <c r="G8" s="24">
        <f t="shared" si="25"/>
        <v>-5.235987755982989E-2</v>
      </c>
      <c r="H8" s="24">
        <f>H2/8*$I$8</f>
        <v>-6.1086523819801536E-2</v>
      </c>
      <c r="I8" s="25">
        <f>-4/180*PI()</f>
        <v>-6.9813170079773182E-2</v>
      </c>
      <c r="J8" s="25">
        <f t="shared" si="19"/>
        <v>-6.9813170079773182E-2</v>
      </c>
      <c r="K8" s="25">
        <f t="shared" si="19"/>
        <v>-6.9813170079773182E-2</v>
      </c>
      <c r="L8">
        <f>'old218'!B7</f>
        <v>0</v>
      </c>
      <c r="M8">
        <f>'old221'!C7</f>
        <v>4.77681936000987E-2</v>
      </c>
      <c r="N8">
        <f>'old221'!D7</f>
        <v>9.3873486178248006E-2</v>
      </c>
      <c r="O8">
        <f>'old221'!E7</f>
        <v>0.13724858186221101</v>
      </c>
      <c r="P8">
        <f>'old221'!F7</f>
        <v>0.17688717286685399</v>
      </c>
      <c r="Q8">
        <f>'old221'!G7</f>
        <v>0.21186641874718701</v>
      </c>
      <c r="R8">
        <f>'old221'!H7</f>
        <v>0.24136756112896601</v>
      </c>
      <c r="S8">
        <f>'old221'!I7</f>
        <v>0.26469421341780902</v>
      </c>
      <c r="T8">
        <f>'old221'!J7</f>
        <v>0.28128791692497102</v>
      </c>
      <c r="U8">
        <f>'old221'!K7</f>
        <v>0.29074061591162897</v>
      </c>
      <c r="V8">
        <f>'old221'!L7</f>
        <v>0.29280377287979198</v>
      </c>
      <c r="W8">
        <f>'old221'!M7</f>
        <v>0.287393920489313</v>
      </c>
      <c r="X8">
        <f>'old221'!N7</f>
        <v>0.27459452608034002</v>
      </c>
      <c r="Y8">
        <f>'old221'!O7</f>
        <v>0.254654127150862</v>
      </c>
      <c r="Z8">
        <f>'old221'!P7</f>
        <v>0.22798077943970499</v>
      </c>
      <c r="AA8">
        <f>'old221'!Q7</f>
        <v>0.19513294163561001</v>
      </c>
      <c r="AB8">
        <f>'old221'!R7</f>
        <v>0.15680700033296199</v>
      </c>
      <c r="AC8">
        <f>'old221'!S7</f>
        <v>0.113821713906004</v>
      </c>
      <c r="AD8">
        <f>'old221'!T7</f>
        <v>6.70999227997255E-2</v>
      </c>
      <c r="AE8">
        <f>'old221'!U7</f>
        <v>1.7647934799260901E-2</v>
      </c>
      <c r="AF8">
        <f>'old221'!V7</f>
        <v>-3.3466954223153197E-2</v>
      </c>
      <c r="AG8">
        <f t="shared" si="20"/>
        <v>-3.3466954223153197E-2</v>
      </c>
      <c r="AH8">
        <f t="shared" si="20"/>
        <v>-3.3466954223153197E-2</v>
      </c>
      <c r="AI8">
        <f t="shared" si="20"/>
        <v>-3.3466954223153197E-2</v>
      </c>
      <c r="AJ8">
        <f t="shared" si="20"/>
        <v>-3.3466954223153197E-2</v>
      </c>
      <c r="AK8">
        <f t="shared" si="20"/>
        <v>-3.3466954223153197E-2</v>
      </c>
      <c r="AL8">
        <f t="shared" si="20"/>
        <v>-3.3466954223153197E-2</v>
      </c>
      <c r="AM8">
        <f t="shared" si="20"/>
        <v>-3.3466954223153197E-2</v>
      </c>
      <c r="AN8">
        <f t="shared" si="20"/>
        <v>-3.3466954223153197E-2</v>
      </c>
      <c r="AO8">
        <f t="shared" si="20"/>
        <v>-3.3466954223153197E-2</v>
      </c>
      <c r="AP8">
        <f t="shared" si="20"/>
        <v>-3.3466954223153197E-2</v>
      </c>
      <c r="AQ8">
        <f>'old221'!W7</f>
        <v>-3.2455835758394003E-2</v>
      </c>
      <c r="AR8">
        <f>'old221'!X7</f>
        <v>-3.1459829775757599E-2</v>
      </c>
      <c r="AS8">
        <f>'old221'!Y7</f>
        <v>-3.04789183474765E-2</v>
      </c>
      <c r="AT8">
        <f>'old221'!Z7</f>
        <v>-2.95130839167939E-2</v>
      </c>
      <c r="AU8">
        <f>'old221'!AA7</f>
        <v>-2.85623092927994E-2</v>
      </c>
      <c r="AV8">
        <f>'old221'!AB7</f>
        <v>-2.7626577645378101E-2</v>
      </c>
      <c r="AW8">
        <f>'old221'!AC7</f>
        <v>-2.6705872500267101E-2</v>
      </c>
      <c r="AX8">
        <f>'old221'!AD7</f>
        <v>-2.5800177734221399E-2</v>
      </c>
      <c r="AY8">
        <f>'old221'!AE7</f>
        <v>-2.4909477570284298E-2</v>
      </c>
      <c r="AZ8">
        <f>'old221'!AF7</f>
        <v>-2.4033756573164099E-2</v>
      </c>
      <c r="BA8">
        <f>'old221'!AG7</f>
        <v>-2.3172999644711201E-2</v>
      </c>
      <c r="BB8">
        <f>'old221'!AH7</f>
        <v>-2.2327192019497798E-2</v>
      </c>
      <c r="BC8">
        <f>'old221'!AI7</f>
        <v>-2.1496319260496902E-2</v>
      </c>
      <c r="BD8">
        <f>'old221'!AJ7</f>
        <v>-2.0680367254858101E-2</v>
      </c>
      <c r="BE8">
        <f>'old221'!AK7</f>
        <v>-1.9879322209781499E-2</v>
      </c>
      <c r="BF8">
        <f>'old221'!AL7</f>
        <v>-1.90931706484847E-2</v>
      </c>
      <c r="BG8">
        <f>'old221'!AM7</f>
        <v>-1.83218994062655E-2</v>
      </c>
      <c r="BH8">
        <f>'old221'!AN7</f>
        <v>-1.7565495626655499E-2</v>
      </c>
      <c r="BI8">
        <f>'old221'!AO7</f>
        <v>-1.6823946757665201E-2</v>
      </c>
      <c r="BJ8">
        <f>'old221'!AP7</f>
        <v>-1.6097240548118601E-2</v>
      </c>
      <c r="BK8">
        <f>$BJ8</f>
        <v>-1.6097240548118601E-2</v>
      </c>
      <c r="BL8">
        <f t="shared" si="21"/>
        <v>-1.6097240548118601E-2</v>
      </c>
      <c r="BM8">
        <f t="shared" si="21"/>
        <v>-1.6097240548118601E-2</v>
      </c>
      <c r="BN8">
        <f t="shared" si="21"/>
        <v>-1.6097240548118601E-2</v>
      </c>
      <c r="BO8">
        <f t="shared" si="21"/>
        <v>-1.6097240548118601E-2</v>
      </c>
      <c r="BP8">
        <f t="shared" si="21"/>
        <v>-1.6097240548118601E-2</v>
      </c>
      <c r="BQ8">
        <f t="shared" si="21"/>
        <v>-1.6097240548118601E-2</v>
      </c>
      <c r="BR8">
        <f t="shared" si="21"/>
        <v>-1.6097240548118601E-2</v>
      </c>
      <c r="BS8">
        <f t="shared" si="21"/>
        <v>-1.6097240548118601E-2</v>
      </c>
      <c r="BT8">
        <f t="shared" si="21"/>
        <v>-1.6097240548118601E-2</v>
      </c>
      <c r="BU8" s="1">
        <f>'old221'!AQ7</f>
        <v>-1.46734895400349E-2</v>
      </c>
      <c r="BV8" s="11">
        <f>'old221'!AR7</f>
        <v>-1.33089917220237E-2</v>
      </c>
      <c r="BW8" s="11">
        <f>'old221'!AS7</f>
        <v>-1.20036580487495E-2</v>
      </c>
      <c r="BX8" s="11">
        <f>'old221'!AT7</f>
        <v>-1.0757404005178099E-2</v>
      </c>
      <c r="BY8" s="11">
        <f>'old221'!AU7</f>
        <v>-9.5701495072178008E-3</v>
      </c>
      <c r="BZ8" s="11">
        <f>'old221'!AV7</f>
        <v>-8.4418188075379205E-3</v>
      </c>
      <c r="CA8" s="11">
        <f>'old221'!AW7</f>
        <v>-7.3723404064442999E-3</v>
      </c>
      <c r="CB8" s="11">
        <f>'old221'!AX7</f>
        <v>-6.3616469677039199E-3</v>
      </c>
      <c r="CC8" s="11">
        <f>'old221'!AY7</f>
        <v>-5.4096752392109896E-3</v>
      </c>
      <c r="CD8" s="11">
        <f>'old221'!AZ7</f>
        <v>-4.5163659784013301E-3</v>
      </c>
      <c r="CE8" s="11">
        <f>'old221'!BA7</f>
        <v>-3.6816638823209398E-3</v>
      </c>
      <c r="CF8" s="11">
        <f>'old221'!BB7</f>
        <v>-2.9055175222691999E-3</v>
      </c>
      <c r="CG8" s="11">
        <f>'old221'!BC7</f>
        <v>-2.18787928293751E-3</v>
      </c>
      <c r="CH8" s="11">
        <f>'old221'!BD7</f>
        <v>-1.52870530597049E-3</v>
      </c>
      <c r="CI8" s="11">
        <f>'old221'!BE7</f>
        <v>-9.2795543788737301E-4</v>
      </c>
      <c r="CJ8" s="11">
        <f>'old221'!BF7</f>
        <v>-3.8559318230091399E-4</v>
      </c>
      <c r="CK8" s="11">
        <f>'old221'!BG7</f>
        <v>9.8414343619346298E-5</v>
      </c>
      <c r="CL8" s="11">
        <f>'old221'!BH7</f>
        <v>5.24096448490719E-4</v>
      </c>
      <c r="CM8" s="11">
        <f>'old221'!BI7</f>
        <v>8.9147890191032498E-4</v>
      </c>
      <c r="CN8" s="11">
        <f>'old221'!BJ7</f>
        <v>1.2005839655380201E-3</v>
      </c>
      <c r="CO8" s="1">
        <f>$CN$8+C$13</f>
        <v>1.1672559477503997E-2</v>
      </c>
      <c r="CP8" s="1">
        <f t="shared" ref="CP8:CX8" si="26">$CN$8+D$13</f>
        <v>2.2144534989469972E-2</v>
      </c>
      <c r="CQ8" s="1">
        <f t="shared" si="26"/>
        <v>3.261651050143595E-2</v>
      </c>
      <c r="CR8" s="1">
        <f t="shared" si="26"/>
        <v>4.3088486013401928E-2</v>
      </c>
      <c r="CS8" s="1">
        <f t="shared" si="26"/>
        <v>5.3560461525367906E-2</v>
      </c>
      <c r="CT8" s="1">
        <f t="shared" si="26"/>
        <v>6.403243703733387E-2</v>
      </c>
      <c r="CU8" s="1">
        <f t="shared" si="26"/>
        <v>7.4504412549299848E-2</v>
      </c>
      <c r="CV8" s="1">
        <f t="shared" si="26"/>
        <v>8.4976388061265826E-2</v>
      </c>
      <c r="CW8" s="1">
        <f t="shared" si="26"/>
        <v>9.5448363573231804E-2</v>
      </c>
      <c r="CX8" s="1">
        <f t="shared" si="26"/>
        <v>0.10592033908519778</v>
      </c>
      <c r="CY8" s="14">
        <f>M13+'old221'!BK7</f>
        <v>0.10878917941775602</v>
      </c>
      <c r="CZ8" s="14">
        <f>N13+'old221'!BL7</f>
        <v>0.1115997764640177</v>
      </c>
      <c r="DA8" s="14">
        <f>O13+'old221'!BM7</f>
        <v>0.11435214210772371</v>
      </c>
      <c r="DB8" s="14">
        <f>P13+'old221'!BN7</f>
        <v>0.11704628480853613</v>
      </c>
      <c r="DC8" s="14">
        <f>Q13+'old221'!BO7</f>
        <v>0.11968220961300013</v>
      </c>
      <c r="DD8" s="14">
        <f>R13+'old221'!BP7</f>
        <v>0.12225991816153597</v>
      </c>
      <c r="DE8" s="14">
        <f>S13+'old221'!BQ7</f>
        <v>0.12477940869147007</v>
      </c>
      <c r="DF8" s="14">
        <f>T13+'old221'!BR7</f>
        <v>0.1272406760361065</v>
      </c>
      <c r="DG8" s="14">
        <f>U13+'old221'!BS7</f>
        <v>0.12964371161983876</v>
      </c>
      <c r="DH8" s="14">
        <f>V13+'old221'!BT7</f>
        <v>0.13198850344929816</v>
      </c>
      <c r="DI8" s="14">
        <f>W13+'old221'!BU7</f>
        <v>0.13427503610052791</v>
      </c>
      <c r="DJ8" s="14">
        <f>X13+'old221'!BV7</f>
        <v>0.13650329070216818</v>
      </c>
      <c r="DK8" s="14">
        <f>Y13+'old221'!BW7</f>
        <v>0.13867324491463681</v>
      </c>
      <c r="DL8" s="14">
        <f>Z13+'old221'!BX7</f>
        <v>0.14078487290528044</v>
      </c>
      <c r="DM8" s="14">
        <f>AA13+'old221'!BY7</f>
        <v>0.14283814531946945</v>
      </c>
      <c r="DN8" s="14">
        <f>AB13+'old221'!BZ7</f>
        <v>0.14483302924760566</v>
      </c>
      <c r="DO8" s="14">
        <f>AC13+'old221'!CA7</f>
        <v>0.14676948818800567</v>
      </c>
      <c r="DP8" s="14">
        <f>AD13+'old221'!CB7</f>
        <v>0.14864748200561839</v>
      </c>
      <c r="DQ8" s="14">
        <f>AE13+'old221'!CC7</f>
        <v>0.15046696688653133</v>
      </c>
      <c r="DR8" s="14">
        <f>AF13+'old221'!CD7</f>
        <v>0.15222789528821301</v>
      </c>
      <c r="DS8" s="2">
        <f>'old221'!$CD7+AG13+DS12</f>
        <v>0.12779328576029239</v>
      </c>
      <c r="DT8" s="30">
        <f>'old221'!$CD7+AH13+DT12</f>
        <v>0.1033586762323718</v>
      </c>
      <c r="DU8" s="30">
        <f>'old221'!$CD7+AI13+DU12</f>
        <v>7.8924066704451179E-2</v>
      </c>
      <c r="DV8" s="30">
        <f>'old221'!$CD7+AJ13+DV12</f>
        <v>5.4489457176530566E-2</v>
      </c>
      <c r="DW8" s="30">
        <f>'old221'!$CD7+AK13+DW12</f>
        <v>3.0054847648609946E-2</v>
      </c>
      <c r="DX8" s="30">
        <f>'old221'!$CD7+AL13+DX12</f>
        <v>5.6202381206893262E-3</v>
      </c>
      <c r="DY8" s="30">
        <f>'old221'!$CD7+AM13+DY12</f>
        <v>-1.8814371407231287E-2</v>
      </c>
      <c r="DZ8" s="30">
        <f>'old221'!$CD7+AN13+DZ12</f>
        <v>-4.32489809351519E-2</v>
      </c>
      <c r="EA8" s="30">
        <f>'old221'!$CD7+AO13+EA12</f>
        <v>-5.8956944203100867E-2</v>
      </c>
      <c r="EB8" s="30">
        <f>'old221'!$CD7+AP13+EB12</f>
        <v>-7.4664907471049827E-2</v>
      </c>
      <c r="EC8">
        <f>'old221'!CE7</f>
        <v>4.2029043078386098E-2</v>
      </c>
      <c r="ED8">
        <f>'old221'!CF7</f>
        <v>8.7246922526099197E-2</v>
      </c>
      <c r="EE8">
        <f>'old221'!CG7</f>
        <v>0.129734605079626</v>
      </c>
      <c r="EF8">
        <f>'old221'!CH7</f>
        <v>0.16848578295383199</v>
      </c>
      <c r="EG8">
        <f>'old221'!CI7</f>
        <v>0.20257761570373001</v>
      </c>
      <c r="EH8">
        <f>'old221'!CJ7</f>
        <v>0.23119134495507301</v>
      </c>
      <c r="EI8">
        <f>'old221'!CK7</f>
        <v>0.253630584113479</v>
      </c>
      <c r="EJ8">
        <f>'old221'!CL7</f>
        <v>0.26933687449020499</v>
      </c>
      <c r="EK8">
        <f>'old221'!CM7</f>
        <v>0.27790216034642701</v>
      </c>
      <c r="EL8">
        <f>'old221'!CN7</f>
        <v>0.27907790418415401</v>
      </c>
      <c r="EM8">
        <f>'old221'!CO7</f>
        <v>0.27278063866323898</v>
      </c>
      <c r="EN8">
        <f>'old221'!CP7</f>
        <v>0.25909383112383</v>
      </c>
      <c r="EO8">
        <f>'old221'!CQ7</f>
        <v>0.23826601906391601</v>
      </c>
      <c r="EP8">
        <f>'old221'!CR7</f>
        <v>0.210705258222322</v>
      </c>
      <c r="EQ8">
        <f>'old221'!CS7</f>
        <v>0.176970007287792</v>
      </c>
      <c r="ER8">
        <f>'old221'!CT7</f>
        <v>0.13775665285470701</v>
      </c>
      <c r="ES8">
        <f>'old221'!CU7</f>
        <v>9.3883953297313E-2</v>
      </c>
      <c r="ET8">
        <f>'old221'!CV7</f>
        <v>4.62747490605981E-2</v>
      </c>
      <c r="EU8">
        <f>'old221'!CW7</f>
        <v>-4.06465207030271E-3</v>
      </c>
      <c r="EV8">
        <f>'old221'!CX7</f>
        <v>-5.6066954223152901E-2</v>
      </c>
      <c r="EW8">
        <f t="shared" si="23"/>
        <v>-5.6066954223152901E-2</v>
      </c>
      <c r="EX8">
        <f t="shared" si="24"/>
        <v>-5.6066954223152901E-2</v>
      </c>
      <c r="EY8">
        <f t="shared" si="24"/>
        <v>-5.6066954223152901E-2</v>
      </c>
      <c r="EZ8">
        <f t="shared" si="24"/>
        <v>-5.6066954223152901E-2</v>
      </c>
      <c r="FA8">
        <f t="shared" si="24"/>
        <v>-5.6066954223152901E-2</v>
      </c>
      <c r="FB8">
        <f t="shared" si="24"/>
        <v>-5.6066954223152901E-2</v>
      </c>
      <c r="FC8">
        <f t="shared" si="24"/>
        <v>-5.6066954223152901E-2</v>
      </c>
      <c r="FD8">
        <f t="shared" si="24"/>
        <v>-5.6066954223152901E-2</v>
      </c>
      <c r="FE8">
        <f t="shared" si="24"/>
        <v>-5.6066954223152901E-2</v>
      </c>
      <c r="FF8">
        <f t="shared" si="24"/>
        <v>-5.6066954223152901E-2</v>
      </c>
      <c r="FG8">
        <f>'old221'!CY7</f>
        <v>-5.3430538022227303E-2</v>
      </c>
      <c r="FH8">
        <f>'old221'!CZ7</f>
        <v>-5.0856278608438603E-2</v>
      </c>
      <c r="FI8">
        <f>'old221'!DA7</f>
        <v>-4.8343966687165001E-2</v>
      </c>
      <c r="FJ8">
        <f>'old221'!DB7</f>
        <v>-4.5893400816277699E-2</v>
      </c>
      <c r="FK8">
        <f>'old221'!DC7</f>
        <v>-4.3504387162450503E-2</v>
      </c>
      <c r="FL8">
        <f>'old221'!DD7</f>
        <v>-4.1176739267475997E-2</v>
      </c>
      <c r="FM8">
        <f>'old221'!DE7</f>
        <v>-3.8910277824177698E-2</v>
      </c>
      <c r="FN8">
        <f>'old221'!DF7</f>
        <v>-3.6704830461541202E-2</v>
      </c>
      <c r="FO8">
        <f>'old221'!DG7</f>
        <v>-3.4560231538703197E-2</v>
      </c>
      <c r="FP8">
        <f>'old221'!DH7</f>
        <v>-3.2476321947459801E-2</v>
      </c>
      <c r="FQ8">
        <f>'old221'!DI7</f>
        <v>-3.04529489229763E-2</v>
      </c>
      <c r="FR8">
        <f>'old221'!DJ7</f>
        <v>-2.84899658624003E-2</v>
      </c>
      <c r="FS8">
        <f>'old221'!DK7</f>
        <v>-2.6587232151092301E-2</v>
      </c>
      <c r="FT8">
        <f>'old221'!DL7</f>
        <v>-2.4744612996212299E-2</v>
      </c>
      <c r="FU8">
        <f>'old221'!DM7</f>
        <v>-2.2961979267408499E-2</v>
      </c>
      <c r="FV8">
        <f>'old221'!DN7</f>
        <v>-2.1239207344375E-2</v>
      </c>
      <c r="FW8">
        <f>'old221'!DO7</f>
        <v>-1.9576178971054899E-2</v>
      </c>
      <c r="FX8">
        <f>'old221'!DP7</f>
        <v>-1.7972781116282199E-2</v>
      </c>
      <c r="FY8">
        <f>'old221'!DQ7</f>
        <v>-1.6428905840663699E-2</v>
      </c>
      <c r="FZ8">
        <f t="shared" si="8"/>
        <v>-1.6428905840663699E-2</v>
      </c>
      <c r="GA8">
        <f t="shared" si="8"/>
        <v>-1.6428905840663699E-2</v>
      </c>
      <c r="GB8">
        <f t="shared" si="8"/>
        <v>-1.6428905840663699E-2</v>
      </c>
      <c r="GC8">
        <f t="shared" si="8"/>
        <v>-1.6428905840663699E-2</v>
      </c>
      <c r="GD8">
        <f t="shared" si="8"/>
        <v>-1.6428905840663699E-2</v>
      </c>
      <c r="GE8">
        <f t="shared" si="8"/>
        <v>-1.6428905840663699E-2</v>
      </c>
      <c r="GF8">
        <f t="shared" si="8"/>
        <v>-1.6428905840663699E-2</v>
      </c>
      <c r="GG8">
        <f t="shared" si="8"/>
        <v>-1.6428905840663699E-2</v>
      </c>
      <c r="GH8">
        <f t="shared" si="8"/>
        <v>-1.6428905840663699E-2</v>
      </c>
      <c r="GI8">
        <f t="shared" si="8"/>
        <v>-1.6428905840663699E-2</v>
      </c>
      <c r="GK8">
        <v>-1.46734895400349E-2</v>
      </c>
    </row>
    <row r="9" spans="1:193" x14ac:dyDescent="0.15">
      <c r="A9" t="s">
        <v>6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f>'old218'!B8</f>
        <v>0</v>
      </c>
      <c r="M9">
        <f>'old221'!C8</f>
        <v>-2.1170580763962801E-3</v>
      </c>
      <c r="N9">
        <f>'old221'!D8</f>
        <v>-4.2386265444411802E-3</v>
      </c>
      <c r="O9">
        <f>'old221'!E8</f>
        <v>-6.3646842687421499E-3</v>
      </c>
      <c r="P9">
        <f>'old221'!F8</f>
        <v>-8.4952102516755498E-3</v>
      </c>
      <c r="Q9">
        <f>'old221'!G8</f>
        <v>-1.06301836343934E-2</v>
      </c>
      <c r="R9">
        <f>'old221'!H8</f>
        <v>-1.27695836978468E-2</v>
      </c>
      <c r="S9">
        <f>'old221'!I8</f>
        <v>-1.49133898638238E-2</v>
      </c>
      <c r="T9">
        <f>'old221'!J8</f>
        <v>-1.7061581696004701E-2</v>
      </c>
      <c r="U9">
        <f>'old221'!K8</f>
        <v>-1.9214138901031401E-2</v>
      </c>
      <c r="V9">
        <f>'old221'!L8</f>
        <v>-2.13710413295931E-2</v>
      </c>
      <c r="W9">
        <f>'old221'!M8</f>
        <v>-2.35322689775266E-2</v>
      </c>
      <c r="X9">
        <f>'old221'!N8</f>
        <v>-2.5697801986931602E-2</v>
      </c>
      <c r="Y9">
        <f>'old221'!O8</f>
        <v>-2.7867620647301399E-2</v>
      </c>
      <c r="Z9">
        <f>'old221'!P8</f>
        <v>-3.0041705396667701E-2</v>
      </c>
      <c r="AA9">
        <f>'old221'!Q8</f>
        <v>-3.2220036822760097E-2</v>
      </c>
      <c r="AB9">
        <f>'old221'!R8</f>
        <v>-3.4402595664179997E-2</v>
      </c>
      <c r="AC9">
        <f>'old221'!S8</f>
        <v>-3.6589362811589199E-2</v>
      </c>
      <c r="AD9">
        <f>'old221'!T8</f>
        <v>-3.87803193089118E-2</v>
      </c>
      <c r="AE9">
        <f>'old221'!U8</f>
        <v>-4.0975446354551498E-2</v>
      </c>
      <c r="AF9">
        <f>'old221'!V8</f>
        <v>-4.3174725302621599E-2</v>
      </c>
      <c r="AG9" s="1">
        <f>$AF$9+C$12</f>
        <v>-4.0001399389904636E-2</v>
      </c>
      <c r="AH9" s="1">
        <f t="shared" ref="AH9:AP9" si="27">$AF$9+D$12</f>
        <v>-3.6828073477187674E-2</v>
      </c>
      <c r="AI9" s="1">
        <f t="shared" si="27"/>
        <v>-3.3654747564470712E-2</v>
      </c>
      <c r="AJ9" s="1">
        <f t="shared" si="27"/>
        <v>-3.048142165175375E-2</v>
      </c>
      <c r="AK9" s="1">
        <f t="shared" si="27"/>
        <v>-2.7308095739036784E-2</v>
      </c>
      <c r="AL9" s="1">
        <f t="shared" si="27"/>
        <v>-2.4134769826319822E-2</v>
      </c>
      <c r="AM9" s="1">
        <f t="shared" si="27"/>
        <v>-2.096144391360286E-2</v>
      </c>
      <c r="AN9" s="1">
        <f t="shared" si="27"/>
        <v>-1.7788118000885898E-2</v>
      </c>
      <c r="AO9" s="1">
        <f t="shared" si="27"/>
        <v>-1.4614792088168935E-2</v>
      </c>
      <c r="AP9" s="1">
        <f t="shared" si="27"/>
        <v>-1.144146617545197E-2</v>
      </c>
      <c r="AQ9" s="14">
        <f>M12+'old221'!W8</f>
        <v>-1.2851547058840229E-2</v>
      </c>
      <c r="AR9" s="14">
        <f>N$12+'old221'!X8</f>
        <v>-1.4265743025005488E-2</v>
      </c>
      <c r="AS9" s="14">
        <f>O$12+'old221'!Y8</f>
        <v>-1.5684035902711446E-2</v>
      </c>
      <c r="AT9" s="14">
        <f>P$12+'old221'!Z8</f>
        <v>-1.710640768149161E-2</v>
      </c>
      <c r="AU9" s="14">
        <f>Q$12+'old221'!AA8</f>
        <v>-1.8532840512948567E-2</v>
      </c>
      <c r="AV9" s="14">
        <f>R$12+'old221'!AB8</f>
        <v>-1.996331671206663E-2</v>
      </c>
      <c r="AW9" s="14">
        <f>S$12+'old221'!AC8</f>
        <v>-2.1397818758538287E-2</v>
      </c>
      <c r="AX9" s="14">
        <f>T$12+'old221'!AD8</f>
        <v>-2.2836329298103544E-2</v>
      </c>
      <c r="AY9" s="14">
        <f>U$12+'old221'!AE8</f>
        <v>-2.4278831143904313E-2</v>
      </c>
      <c r="AZ9" s="14">
        <f>V$12+'old221'!AF8</f>
        <v>-2.5725307277850162E-2</v>
      </c>
      <c r="BA9" s="14">
        <f>W$12+'old221'!AG8</f>
        <v>-2.7175740851999225E-2</v>
      </c>
      <c r="BB9" s="14">
        <f>X$12+'old221'!AH8</f>
        <v>-2.8630115189951483E-2</v>
      </c>
      <c r="BC9" s="14">
        <f>Y$12+'old221'!AI8</f>
        <v>-3.0088413788256538E-2</v>
      </c>
      <c r="BD9" s="14">
        <f>Z$12+'old221'!AJ8</f>
        <v>-3.1550620317833997E-2</v>
      </c>
      <c r="BE9" s="14">
        <f>AA$12+'old221'!AK8</f>
        <v>-3.3016718625408156E-2</v>
      </c>
      <c r="BF9" s="14">
        <f>AB$12+'old221'!AL8</f>
        <v>-3.448669273495622E-2</v>
      </c>
      <c r="BG9" s="14">
        <f>AC$12+'old221'!AM8</f>
        <v>-3.5960526849169172E-2</v>
      </c>
      <c r="BH9" s="14">
        <f>AD$12+'old221'!AN8</f>
        <v>-3.7438205350928538E-2</v>
      </c>
      <c r="BI9" s="14">
        <f>AE$12+'old221'!AO8</f>
        <v>-3.8919712804794795E-2</v>
      </c>
      <c r="BJ9" s="14">
        <f>AF$12+'old221'!AP8</f>
        <v>-4.040503395851075E-2</v>
      </c>
      <c r="BK9" s="2">
        <f>AG$12+'old221'!$AP8+BK11</f>
        <v>-4.9528345957572016E-2</v>
      </c>
      <c r="BL9" s="2">
        <f>AH$12+'old221'!$AP8+BL11</f>
        <v>-5.8651657956633282E-2</v>
      </c>
      <c r="BM9" s="2">
        <f>AI$12+'old221'!$AP8+BM11</f>
        <v>-6.7774969955694556E-2</v>
      </c>
      <c r="BN9" s="2">
        <f>AJ$12+'old221'!$AP8+BN11</f>
        <v>-7.6898281954755815E-2</v>
      </c>
      <c r="BO9" s="2">
        <f>AK$12+'old221'!$AP8+BO11</f>
        <v>-8.6021593953817088E-2</v>
      </c>
      <c r="BP9" s="2">
        <f>AL$12+'old221'!$AP8+BP11</f>
        <v>-9.5144905952878361E-2</v>
      </c>
      <c r="BQ9" s="2">
        <f>AM$12+'old221'!$AP8+BQ11</f>
        <v>-0.10426821795193963</v>
      </c>
      <c r="BR9" s="2">
        <f>AN$12+'old221'!$AP8+BR11</f>
        <v>-0.11339152995100091</v>
      </c>
      <c r="BS9" s="2">
        <f>AO$12+'old221'!$AP8+BS11</f>
        <v>-0.11815151882007635</v>
      </c>
      <c r="BT9" s="2">
        <f>AP$12+'old221'!$AP8+BT11</f>
        <v>-0.12291150768915179</v>
      </c>
      <c r="BU9" s="1">
        <f>'old221'!AQ8</f>
        <v>-5.1213310838096597E-2</v>
      </c>
      <c r="BV9" s="11">
        <f>'old221'!AR8</f>
        <v>-1.52531495379027E-2</v>
      </c>
      <c r="BW9" s="11">
        <f>'old221'!AS8</f>
        <v>1.93419133151982E-2</v>
      </c>
      <c r="BX9" s="11">
        <f>'old221'!AT8</f>
        <v>5.2068723828638398E-2</v>
      </c>
      <c r="BY9" s="11">
        <f>'old221'!AU8</f>
        <v>8.2465861779924293E-2</v>
      </c>
      <c r="BZ9" s="11">
        <f>'old221'!AV8</f>
        <v>0.11012394798193301</v>
      </c>
      <c r="CA9" s="11">
        <f>'old221'!AW8</f>
        <v>0.13469478913747299</v>
      </c>
      <c r="CB9" s="11">
        <f>'old221'!AX8</f>
        <v>0.15589915590217401</v>
      </c>
      <c r="CC9" s="11">
        <f>'old221'!AY8</f>
        <v>0.173533020406622</v>
      </c>
      <c r="CD9" s="11">
        <f>'old221'!AZ8</f>
        <v>0.187472113901823</v>
      </c>
      <c r="CE9" s="11">
        <f>'old221'!BA8</f>
        <v>0.19767470271770299</v>
      </c>
      <c r="CF9" s="11">
        <f>'old221'!BB8</f>
        <v>0.204182520524335</v>
      </c>
      <c r="CG9" s="11">
        <f>'old221'!BC8</f>
        <v>0.20711983607071499</v>
      </c>
      <c r="CH9" s="11">
        <f>'old221'!BD8</f>
        <v>0.206690677226256</v>
      </c>
      <c r="CI9" s="11">
        <f>'old221'!BE8</f>
        <v>0.203174273335328</v>
      </c>
      <c r="CJ9" s="11">
        <f>'old221'!BF8</f>
        <v>0.19691881769512301</v>
      </c>
      <c r="CK9" s="11">
        <f>'old221'!BG8</f>
        <v>0.188333689492763</v>
      </c>
      <c r="CL9" s="11">
        <f>'old221'!BH8</f>
        <v>0.177880308950743</v>
      </c>
      <c r="CM9" s="11">
        <f>'old221'!BI8</f>
        <v>0.16606182996162999</v>
      </c>
      <c r="CN9" s="11">
        <f>'old221'!BJ8</f>
        <v>0.15341190046154199</v>
      </c>
      <c r="CO9">
        <f>$CN9</f>
        <v>0.15341190046154199</v>
      </c>
      <c r="CP9">
        <f t="shared" ref="CP9:CX10" si="28">$CN9</f>
        <v>0.15341190046154199</v>
      </c>
      <c r="CQ9">
        <f t="shared" si="28"/>
        <v>0.15341190046154199</v>
      </c>
      <c r="CR9">
        <f t="shared" si="28"/>
        <v>0.15341190046154199</v>
      </c>
      <c r="CS9">
        <f t="shared" si="28"/>
        <v>0.15341190046154199</v>
      </c>
      <c r="CT9">
        <f t="shared" si="28"/>
        <v>0.15341190046154199</v>
      </c>
      <c r="CU9">
        <f t="shared" si="28"/>
        <v>0.15341190046154199</v>
      </c>
      <c r="CV9">
        <f t="shared" si="28"/>
        <v>0.15341190046154199</v>
      </c>
      <c r="CW9">
        <f t="shared" si="28"/>
        <v>0.15341190046154199</v>
      </c>
      <c r="CX9">
        <f t="shared" si="28"/>
        <v>0.15341190046154199</v>
      </c>
      <c r="CY9">
        <f>'old221'!BK8</f>
        <v>0.15005577642231699</v>
      </c>
      <c r="CZ9">
        <f>'old221'!BL8</f>
        <v>0.14667331150139701</v>
      </c>
      <c r="DA9">
        <f>'old221'!BM8</f>
        <v>0.14326475236626701</v>
      </c>
      <c r="DB9">
        <f>'old221'!BN8</f>
        <v>0.13983034343346201</v>
      </c>
      <c r="DC9">
        <f>'old221'!BO8</f>
        <v>0.13637032692201501</v>
      </c>
      <c r="DD9">
        <f>'old221'!BP8</f>
        <v>0.13288494290275299</v>
      </c>
      <c r="DE9">
        <f>'old221'!BQ8</f>
        <v>0.12937442934361601</v>
      </c>
      <c r="DF9">
        <f>'old221'!BR8</f>
        <v>0.125839022151159</v>
      </c>
      <c r="DG9">
        <f>'old221'!BS8</f>
        <v>0.122278955208377</v>
      </c>
      <c r="DH9">
        <f>'old221'!BT8</f>
        <v>0.11869446040901099</v>
      </c>
      <c r="DI9">
        <f>'old221'!BU8</f>
        <v>0.115085767688466</v>
      </c>
      <c r="DJ9">
        <f>'old221'!BV8</f>
        <v>0.11145310505147001</v>
      </c>
      <c r="DK9">
        <f>'old221'!BW8</f>
        <v>0.10779669859660899</v>
      </c>
      <c r="DL9">
        <f>'old221'!BX8</f>
        <v>0.104116772537846</v>
      </c>
      <c r="DM9">
        <f>'old221'!BY8</f>
        <v>0.100413549223138</v>
      </c>
      <c r="DN9">
        <f>'old221'!BZ8</f>
        <v>9.6687249150281498E-2</v>
      </c>
      <c r="DO9">
        <f>'old221'!CA8</f>
        <v>9.2938090980057203E-2</v>
      </c>
      <c r="DP9">
        <f>'old221'!CB8</f>
        <v>8.9166291546803E-2</v>
      </c>
      <c r="DQ9">
        <f>'old221'!CC8</f>
        <v>8.5372065866496302E-2</v>
      </c>
      <c r="DR9">
        <f>'old221'!CD8</f>
        <v>8.1555627142440495E-2</v>
      </c>
      <c r="DS9">
        <f t="shared" si="15"/>
        <v>8.1555627142440495E-2</v>
      </c>
      <c r="DT9">
        <f t="shared" si="15"/>
        <v>8.1555627142440495E-2</v>
      </c>
      <c r="DU9">
        <f t="shared" si="15"/>
        <v>8.1555627142440495E-2</v>
      </c>
      <c r="DV9">
        <f t="shared" si="15"/>
        <v>8.1555627142440495E-2</v>
      </c>
      <c r="DW9">
        <f t="shared" si="15"/>
        <v>8.1555627142440495E-2</v>
      </c>
      <c r="DX9">
        <f t="shared" si="15"/>
        <v>8.1555627142440495E-2</v>
      </c>
      <c r="DY9">
        <f t="shared" si="15"/>
        <v>8.1555627142440495E-2</v>
      </c>
      <c r="DZ9">
        <f t="shared" si="15"/>
        <v>8.1555627142440495E-2</v>
      </c>
      <c r="EA9">
        <f t="shared" si="15"/>
        <v>8.1555627142440495E-2</v>
      </c>
      <c r="EB9">
        <f t="shared" si="15"/>
        <v>8.1555627142440495E-2</v>
      </c>
      <c r="EC9">
        <f>'old221'!CE8</f>
        <v>7.7717186768645696E-2</v>
      </c>
      <c r="ED9">
        <f>'old221'!CF8</f>
        <v>7.3856954330985894E-2</v>
      </c>
      <c r="EE9">
        <f>'old221'!CG8</f>
        <v>6.99751376062141E-2</v>
      </c>
      <c r="EF9">
        <f>'old221'!CH8</f>
        <v>6.6071942558913396E-2</v>
      </c>
      <c r="EG9">
        <f>'old221'!CI8</f>
        <v>6.2147573336458303E-2</v>
      </c>
      <c r="EH9">
        <f>'old221'!CJ8</f>
        <v>5.8202232262058597E-2</v>
      </c>
      <c r="EI9">
        <f>'old221'!CK8</f>
        <v>5.4236119825952202E-2</v>
      </c>
      <c r="EJ9">
        <f>'old221'!CL8</f>
        <v>5.02494346748164E-2</v>
      </c>
      <c r="EK9">
        <f>'old221'!CM8</f>
        <v>4.6242373599456203E-2</v>
      </c>
      <c r="EL9">
        <f>'old221'!CN8</f>
        <v>4.2215131520835003E-2</v>
      </c>
      <c r="EM9">
        <f>'old221'!CO8</f>
        <v>3.8167901474501997E-2</v>
      </c>
      <c r="EN9">
        <f>'old221'!CP8</f>
        <v>3.4100874593474301E-2</v>
      </c>
      <c r="EO9">
        <f>'old221'!CQ8</f>
        <v>3.0014240089626401E-2</v>
      </c>
      <c r="EP9">
        <f>'old221'!CR8</f>
        <v>2.5908185233637099E-2</v>
      </c>
      <c r="EQ9">
        <f>'old221'!CS8</f>
        <v>2.1782895333545299E-2</v>
      </c>
      <c r="ER9">
        <f>'old221'!CT8</f>
        <v>1.76385537119568E-2</v>
      </c>
      <c r="ES9">
        <f>'old221'!CU8</f>
        <v>1.34753416819522E-2</v>
      </c>
      <c r="ET9">
        <f>'old221'!CV8</f>
        <v>9.2934385217335897E-3</v>
      </c>
      <c r="EU9">
        <f>'old221'!CW8</f>
        <v>5.0930214480524602E-3</v>
      </c>
      <c r="EV9">
        <f>'old221'!CX8</f>
        <v>8.7426558845615798E-4</v>
      </c>
      <c r="EW9" s="1">
        <f>$EV$9+C$12</f>
        <v>4.0475915011731209E-3</v>
      </c>
      <c r="EX9" s="1">
        <f t="shared" ref="EX9:FF9" si="29">$EV$9+D$12</f>
        <v>7.2209174138900831E-3</v>
      </c>
      <c r="EY9" s="1">
        <f t="shared" si="29"/>
        <v>1.0394243326607046E-2</v>
      </c>
      <c r="EZ9" s="1">
        <f t="shared" si="29"/>
        <v>1.3567569239324008E-2</v>
      </c>
      <c r="FA9" s="1">
        <f t="shared" si="29"/>
        <v>1.6740895152040972E-2</v>
      </c>
      <c r="FB9" s="1">
        <f t="shared" si="29"/>
        <v>1.9914221064757934E-2</v>
      </c>
      <c r="FC9" s="1">
        <f t="shared" si="29"/>
        <v>2.3087546977474897E-2</v>
      </c>
      <c r="FD9" s="1">
        <f t="shared" si="29"/>
        <v>2.6260872890191859E-2</v>
      </c>
      <c r="FE9" s="1">
        <f t="shared" si="29"/>
        <v>2.9434198802908821E-2</v>
      </c>
      <c r="FF9" s="1">
        <f t="shared" si="29"/>
        <v>3.2607524715625787E-2</v>
      </c>
      <c r="FG9" s="14">
        <f>'old221'!CY8+M$12</f>
        <v>2.9163934557738767E-2</v>
      </c>
      <c r="FH9" s="14">
        <f>'old221'!CZ8+N$12</f>
        <v>2.5702349484715982E-2</v>
      </c>
      <c r="FI9" s="14">
        <f>'old221'!DA8+O$12</f>
        <v>2.222293817869235E-2</v>
      </c>
      <c r="FJ9" s="14">
        <f>'old221'!DB8+P$12</f>
        <v>1.8725867110466591E-2</v>
      </c>
      <c r="FK9" s="14">
        <f>'old221'!DC8+Q$12</f>
        <v>1.521130050634413E-2</v>
      </c>
      <c r="FL9" s="14">
        <f>'old221'!DD8+R$12</f>
        <v>1.1679400313984071E-2</v>
      </c>
      <c r="FM9" s="14">
        <f>'old221'!DE8+S$12</f>
        <v>8.1303261672755131E-3</v>
      </c>
      <c r="FN9" s="14">
        <f>'old221'!DF8+T$12</f>
        <v>4.5642353502652541E-3</v>
      </c>
      <c r="FO9" s="14">
        <f>'old221'!DG8+U$12</f>
        <v>9.8128276015529287E-4</v>
      </c>
      <c r="FP9" s="14">
        <f>'old221'!DH8+V$12</f>
        <v>-2.6183791306109566E-3</v>
      </c>
      <c r="FQ9" s="14">
        <f>'old221'!DI8+W$12</f>
        <v>-6.2346003131584157E-3</v>
      </c>
      <c r="FR9" s="14">
        <f>'old221'!DJ8+X$12</f>
        <v>-9.867233281872681E-3</v>
      </c>
      <c r="FS9" s="14">
        <f>'old221'!DK8+Y$12</f>
        <v>-1.3516133074965034E-2</v>
      </c>
      <c r="FT9" s="14">
        <f>'old221'!DL8+Z$12</f>
        <v>-1.7181157315897998E-2</v>
      </c>
      <c r="FU9" s="14">
        <f>'old221'!DM8+AA$12</f>
        <v>-2.0862166255668654E-2</v>
      </c>
      <c r="FV9" s="14">
        <f>'old221'!DN8+AB$12</f>
        <v>-2.4559022815941411E-2</v>
      </c>
      <c r="FW9" s="14">
        <f>'old221'!DO8+AC$12</f>
        <v>-2.8271592633030876E-2</v>
      </c>
      <c r="FX9" s="14">
        <f>'old221'!DP8+AD$12</f>
        <v>-3.1999744102733929E-2</v>
      </c>
      <c r="FY9" s="14">
        <f>'old221'!DQ8+AE$12</f>
        <v>-3.574334842601469E-2</v>
      </c>
      <c r="FZ9" s="2">
        <f>'old221'!$DQ8+AG12</f>
        <v>-3.9710005816910893E-2</v>
      </c>
      <c r="GA9" s="2">
        <f>'old221'!$DQ8+AH12</f>
        <v>-4.4469994685986336E-2</v>
      </c>
      <c r="GB9" s="2">
        <f>'old221'!$DQ8+AI12</f>
        <v>-4.9229983555061779E-2</v>
      </c>
      <c r="GC9" s="2">
        <f>'old221'!$DQ8+AJ12</f>
        <v>-5.3989972424137223E-2</v>
      </c>
      <c r="GD9" s="2">
        <f>'old221'!$DQ8+AK12</f>
        <v>-5.8749961293212673E-2</v>
      </c>
      <c r="GE9" s="2">
        <f>'old221'!$DQ8+AL12</f>
        <v>-6.3509950162288109E-2</v>
      </c>
      <c r="GF9" s="2">
        <f>'old221'!$DQ8+AM12</f>
        <v>-6.8269939031363566E-2</v>
      </c>
      <c r="GG9" s="2">
        <f>'old221'!$DQ8+AN12</f>
        <v>-7.302992790043901E-2</v>
      </c>
      <c r="GH9" s="2">
        <f>'old221'!$DQ8+AO12</f>
        <v>-7.7789916769514453E-2</v>
      </c>
      <c r="GI9" s="2">
        <f>'old221'!$DQ8+AP12</f>
        <v>-8.2549905638589896E-2</v>
      </c>
      <c r="GK9">
        <v>-5.1213310838096597E-2</v>
      </c>
    </row>
    <row r="10" spans="1:193" x14ac:dyDescent="0.15">
      <c r="A10" s="4" t="s">
        <v>7</v>
      </c>
      <c r="B10">
        <v>0</v>
      </c>
      <c r="C10">
        <v>0</v>
      </c>
      <c r="D10">
        <v>0</v>
      </c>
      <c r="E10">
        <v>0</v>
      </c>
      <c r="F10" s="3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f>'old218'!B9</f>
        <v>0</v>
      </c>
      <c r="M10">
        <f>'old221'!C9</f>
        <v>1.2544182655860301E-4</v>
      </c>
      <c r="N10">
        <f>'old221'!D9</f>
        <v>2.3631598060447299E-4</v>
      </c>
      <c r="O10">
        <f>'old221'!E9</f>
        <v>3.3262413380597E-4</v>
      </c>
      <c r="P10">
        <f>'old221'!F9</f>
        <v>4.1436774212200199E-4</v>
      </c>
      <c r="Q10">
        <f>'old221'!G9</f>
        <v>4.8154804624145299E-4</v>
      </c>
      <c r="R10">
        <f>'old221'!H9</f>
        <v>5.3416607196066202E-4</v>
      </c>
      <c r="S10">
        <f>'old221'!I9</f>
        <v>5.7222263049849797E-4</v>
      </c>
      <c r="T10">
        <f>'old221'!J9</f>
        <v>5.9571831874905001E-4</v>
      </c>
      <c r="U10">
        <f>'old221'!K9</f>
        <v>6.04653519472365E-4</v>
      </c>
      <c r="V10">
        <f>'old221'!L9</f>
        <v>5.9902840142300696E-4</v>
      </c>
      <c r="W10">
        <f>'old221'!M9</f>
        <v>5.7884291941667798E-4</v>
      </c>
      <c r="X10">
        <f>'old221'!N9</f>
        <v>5.4409681433420498E-4</v>
      </c>
      <c r="Y10">
        <f>'old221'!O9</f>
        <v>4.9478961306426204E-4</v>
      </c>
      <c r="Z10">
        <f>'old221'!P9</f>
        <v>4.3092062838345801E-4</v>
      </c>
      <c r="AA10">
        <f>'old221'!Q9</f>
        <v>3.52488958774488E-4</v>
      </c>
      <c r="AB10">
        <f>'old221'!R9</f>
        <v>2.5949348818254898E-4</v>
      </c>
      <c r="AC10">
        <f>'old221'!S9</f>
        <v>1.5193288570891601E-4</v>
      </c>
      <c r="AD10">
        <f>'old221'!T9</f>
        <v>2.9805605242350101E-5</v>
      </c>
      <c r="AE10">
        <f>'old221'!U9</f>
        <v>-1.06890114971669E-4</v>
      </c>
      <c r="AF10">
        <f>'old221'!V9</f>
        <v>-2.58156252823882E-4</v>
      </c>
      <c r="AG10" s="1">
        <f>$AF$10+C$13</f>
        <v>1.0213819259142094E-2</v>
      </c>
      <c r="AH10" s="1">
        <f t="shared" ref="AH10:AP10" si="30">$AF$10+D$13</f>
        <v>2.068579477110807E-2</v>
      </c>
      <c r="AI10" s="1">
        <f t="shared" si="30"/>
        <v>3.1157770283074045E-2</v>
      </c>
      <c r="AJ10" s="1">
        <f t="shared" si="30"/>
        <v>4.1629745795040023E-2</v>
      </c>
      <c r="AK10" s="1">
        <f t="shared" si="30"/>
        <v>5.2101721307006001E-2</v>
      </c>
      <c r="AL10" s="1">
        <f t="shared" si="30"/>
        <v>6.2573696818971972E-2</v>
      </c>
      <c r="AM10" s="1">
        <f t="shared" si="30"/>
        <v>7.304567233093795E-2</v>
      </c>
      <c r="AN10" s="1">
        <f t="shared" si="30"/>
        <v>8.3517647842903928E-2</v>
      </c>
      <c r="AO10" s="1">
        <f t="shared" si="30"/>
        <v>9.3989623354869906E-2</v>
      </c>
      <c r="AP10" s="1">
        <f t="shared" si="30"/>
        <v>0.10446159886683588</v>
      </c>
      <c r="AQ10" s="14">
        <f>M13+'old221'!W9</f>
        <v>0.10691375399475335</v>
      </c>
      <c r="AR10" s="14">
        <f>N13+'old221'!X9</f>
        <v>0.10935133409855408</v>
      </c>
      <c r="AS10" s="14">
        <f>O13+'old221'!Y9</f>
        <v>0.11177433654834978</v>
      </c>
      <c r="AT10" s="14">
        <f>P13+'old221'!Z9</f>
        <v>0.11418275849551424</v>
      </c>
      <c r="AU10" s="14">
        <f>Q13+'old221'!AA9</f>
        <v>0.1165765968718746</v>
      </c>
      <c r="AV10" s="14">
        <f>R13+'old221'!AB9</f>
        <v>0.11895584838883994</v>
      </c>
      <c r="AW10" s="14">
        <f>S13+'old221'!AC9</f>
        <v>0.12132050953646477</v>
      </c>
      <c r="AX10" s="14">
        <f>T13+'old221'!AD9</f>
        <v>0.12367057658245023</v>
      </c>
      <c r="AY10" s="14">
        <f>U13+'old221'!AE9</f>
        <v>0.12600604557107895</v>
      </c>
      <c r="AZ10" s="14">
        <f>V13+'old221'!AF9</f>
        <v>0.12832691232208684</v>
      </c>
      <c r="BA10" s="14">
        <f>W13+'old221'!AG9</f>
        <v>0.13063317242946923</v>
      </c>
      <c r="BB10" s="14">
        <f>X13+'old221'!AH9</f>
        <v>0.13292482126022123</v>
      </c>
      <c r="BC10" s="14">
        <f>Y13+'old221'!AI9</f>
        <v>0.13520185395301351</v>
      </c>
      <c r="BD10" s="14">
        <f>Z13+'old221'!AJ9</f>
        <v>0.13746426541680115</v>
      </c>
      <c r="BE10" s="14">
        <f>AA13+'old221'!AK9</f>
        <v>0.13971205032936637</v>
      </c>
      <c r="BF10" s="14">
        <f>AB13+'old221'!AL9</f>
        <v>0.1419452031357944</v>
      </c>
      <c r="BG10" s="14">
        <f>AC13+'old221'!AM9</f>
        <v>0.14416371804688216</v>
      </c>
      <c r="BH10" s="14">
        <f>AD13+'old221'!AN9</f>
        <v>0.14636758903747882</v>
      </c>
      <c r="BI10" s="14">
        <f>AE13+'old221'!AO9</f>
        <v>0.148556809844759</v>
      </c>
      <c r="BJ10" s="14">
        <f>AF13+'old221'!AP9</f>
        <v>0.150731373966426</v>
      </c>
      <c r="BK10" s="2">
        <f>AG$13+'old221'!$AP9+BK12</f>
        <v>0.12629676443850538</v>
      </c>
      <c r="BL10" s="2">
        <f>AH$13+'old221'!$AP9+BL12</f>
        <v>0.10186215491058478</v>
      </c>
      <c r="BM10" s="2">
        <f>AI$13+'old221'!$AP9+BM12</f>
        <v>7.7427545382664165E-2</v>
      </c>
      <c r="BN10" s="2">
        <f>AJ$13+'old221'!$AP9+BN12</f>
        <v>5.2992935854743552E-2</v>
      </c>
      <c r="BO10" s="2">
        <f>AK$13+'old221'!$AP9+BO12</f>
        <v>2.8558326326822932E-2</v>
      </c>
      <c r="BP10" s="2">
        <f>AL$13+'old221'!$AP9+BP12</f>
        <v>4.1237167989023188E-3</v>
      </c>
      <c r="BQ10" s="2">
        <f>AM$13+'old221'!$AP9+BQ12</f>
        <v>-2.0310892729018294E-2</v>
      </c>
      <c r="BR10" s="2">
        <f>AN$13+'old221'!$AP9+BR12</f>
        <v>-4.4745502256938907E-2</v>
      </c>
      <c r="BS10" s="2">
        <f>AO$13+'old221'!$AP9+BS12</f>
        <v>-6.0453465524887874E-2</v>
      </c>
      <c r="BT10" s="2">
        <f>AP$13+'old221'!$AP9+BT12</f>
        <v>-7.6161428792836841E-2</v>
      </c>
      <c r="BU10" s="1">
        <f>'old221'!AQ9</f>
        <v>4.0607347822688301E-2</v>
      </c>
      <c r="BV10" s="11">
        <f>'old221'!AR9</f>
        <v>8.5900053336490895E-2</v>
      </c>
      <c r="BW10" s="11">
        <f>'old221'!AS9</f>
        <v>0.128462561956107</v>
      </c>
      <c r="BX10" s="11">
        <f>'old221'!AT9</f>
        <v>0.16728856589640301</v>
      </c>
      <c r="BY10" s="11">
        <f>'old221'!AU9</f>
        <v>0.201455224712389</v>
      </c>
      <c r="BZ10" s="11">
        <f>'old221'!AV9</f>
        <v>0.230143780029822</v>
      </c>
      <c r="CA10" s="11">
        <f>'old221'!AW9</f>
        <v>0.252657845254317</v>
      </c>
      <c r="CB10" s="11">
        <f>'old221'!AX9</f>
        <v>0.26843896169713199</v>
      </c>
      <c r="CC10" s="11">
        <f>'old221'!AY9</f>
        <v>0.27707907361944401</v>
      </c>
      <c r="CD10" s="11">
        <f>'old221'!AZ9</f>
        <v>0.27832964352326001</v>
      </c>
      <c r="CE10" s="11">
        <f>'old221'!BA9</f>
        <v>0.27210720406843503</v>
      </c>
      <c r="CF10" s="11">
        <f>'old221'!BB9</f>
        <v>0.25849522259511498</v>
      </c>
      <c r="CG10" s="11">
        <f>'old221'!BC9</f>
        <v>0.23774223660129001</v>
      </c>
      <c r="CH10" s="11">
        <f>'old221'!BD9</f>
        <v>0.210256301825786</v>
      </c>
      <c r="CI10" s="11">
        <f>'old221'!BE9</f>
        <v>0.17659587695734499</v>
      </c>
      <c r="CJ10" s="11">
        <f>'old221'!BF9</f>
        <v>0.137457348590349</v>
      </c>
      <c r="CK10" s="11">
        <f>'old221'!BG9</f>
        <v>9.3659475099044501E-2</v>
      </c>
      <c r="CL10" s="11">
        <f>'old221'!BH9</f>
        <v>4.6125096928418999E-2</v>
      </c>
      <c r="CM10" s="11">
        <f>'old221'!BI9</f>
        <v>-4.1394781363925902E-3</v>
      </c>
      <c r="CN10" s="11">
        <f>'old221'!BJ9</f>
        <v>-5.6066954223153602E-2</v>
      </c>
      <c r="CO10">
        <f>$CN10</f>
        <v>-5.6066954223153602E-2</v>
      </c>
      <c r="CP10">
        <f t="shared" si="28"/>
        <v>-5.6066954223153602E-2</v>
      </c>
      <c r="CQ10">
        <f t="shared" si="28"/>
        <v>-5.6066954223153602E-2</v>
      </c>
      <c r="CR10">
        <f t="shared" si="28"/>
        <v>-5.6066954223153602E-2</v>
      </c>
      <c r="CS10">
        <f t="shared" si="28"/>
        <v>-5.6066954223153602E-2</v>
      </c>
      <c r="CT10">
        <f t="shared" si="28"/>
        <v>-5.6066954223153602E-2</v>
      </c>
      <c r="CU10">
        <f t="shared" si="28"/>
        <v>-5.6066954223153602E-2</v>
      </c>
      <c r="CV10">
        <f t="shared" si="28"/>
        <v>-5.6066954223153602E-2</v>
      </c>
      <c r="CW10">
        <f t="shared" si="28"/>
        <v>-5.6066954223153602E-2</v>
      </c>
      <c r="CX10">
        <f t="shared" si="28"/>
        <v>-5.6066954223153602E-2</v>
      </c>
      <c r="CY10">
        <f>'old221'!BK9</f>
        <v>-5.3430538022227997E-2</v>
      </c>
      <c r="CZ10">
        <f>'old221'!BL9</f>
        <v>-5.08562786084392E-2</v>
      </c>
      <c r="DA10">
        <f>'old221'!BM9</f>
        <v>-4.8343966687165701E-2</v>
      </c>
      <c r="DB10">
        <f>'old221'!BN9</f>
        <v>-4.58934008162784E-2</v>
      </c>
      <c r="DC10">
        <f>'old221'!BO9</f>
        <v>-4.3504387162451197E-2</v>
      </c>
      <c r="DD10">
        <f>'old221'!BP9</f>
        <v>-4.1176739267476697E-2</v>
      </c>
      <c r="DE10">
        <f>'old221'!BQ9</f>
        <v>-3.8910277824178302E-2</v>
      </c>
      <c r="DF10">
        <f>'old221'!BR9</f>
        <v>-3.6704830461541799E-2</v>
      </c>
      <c r="DG10">
        <f>'old221'!BS9</f>
        <v>-3.4560231538703898E-2</v>
      </c>
      <c r="DH10">
        <f>'old221'!BT9</f>
        <v>-3.2476321947460397E-2</v>
      </c>
      <c r="DI10">
        <f>'old221'!BU9</f>
        <v>-3.0452948922977001E-2</v>
      </c>
      <c r="DJ10">
        <f>'old221'!BV9</f>
        <v>-2.84899658624009E-2</v>
      </c>
      <c r="DK10">
        <f>'old221'!BW9</f>
        <v>-2.6587232151092901E-2</v>
      </c>
      <c r="DL10">
        <f>'old221'!BX9</f>
        <v>-2.4744612996213E-2</v>
      </c>
      <c r="DM10">
        <f>'old221'!BY9</f>
        <v>-2.2961979267409199E-2</v>
      </c>
      <c r="DN10">
        <f>'old221'!BZ9</f>
        <v>-2.1239207344375701E-2</v>
      </c>
      <c r="DO10">
        <f>'old221'!CA9</f>
        <v>-1.95761789710556E-2</v>
      </c>
      <c r="DP10">
        <f>'old221'!CB9</f>
        <v>-1.79727811162829E-2</v>
      </c>
      <c r="DQ10">
        <f>'old221'!CC9</f>
        <v>-1.64289058406644E-2</v>
      </c>
      <c r="DR10">
        <f>'old221'!CD9</f>
        <v>-1.49444501695182E-2</v>
      </c>
      <c r="DS10">
        <f t="shared" si="15"/>
        <v>-1.49444501695182E-2</v>
      </c>
      <c r="DT10">
        <f t="shared" si="15"/>
        <v>-1.49444501695182E-2</v>
      </c>
      <c r="DU10">
        <f t="shared" si="15"/>
        <v>-1.49444501695182E-2</v>
      </c>
      <c r="DV10">
        <f t="shared" si="15"/>
        <v>-1.49444501695182E-2</v>
      </c>
      <c r="DW10">
        <f t="shared" si="15"/>
        <v>-1.49444501695182E-2</v>
      </c>
      <c r="DX10">
        <f t="shared" si="15"/>
        <v>-1.49444501695182E-2</v>
      </c>
      <c r="DY10">
        <f t="shared" si="15"/>
        <v>-1.49444501695182E-2</v>
      </c>
      <c r="DZ10">
        <f t="shared" si="15"/>
        <v>-1.49444501695182E-2</v>
      </c>
      <c r="EA10">
        <f t="shared" si="15"/>
        <v>-1.49444501695182E-2</v>
      </c>
      <c r="EB10">
        <f t="shared" si="15"/>
        <v>-1.49444501695182E-2</v>
      </c>
      <c r="EC10">
        <f>'old221'!CE9</f>
        <v>-1.3519315971695501E-2</v>
      </c>
      <c r="ED10">
        <f>'old221'!CF9</f>
        <v>-1.21534098441212E-2</v>
      </c>
      <c r="EE10">
        <f>'old221'!CG9</f>
        <v>-1.0846643001900301E-2</v>
      </c>
      <c r="EF10">
        <f>'old221'!CH9</f>
        <v>-9.5989311738469106E-3</v>
      </c>
      <c r="EG10">
        <f>'old221'!CI9</f>
        <v>-8.4101945032999392E-3</v>
      </c>
      <c r="EH10">
        <f>'old221'!CJ9</f>
        <v>-7.2803574540998301E-3</v>
      </c>
      <c r="EI10">
        <f>'old221'!CK9</f>
        <v>-6.20934872160639E-3</v>
      </c>
      <c r="EJ10">
        <f>'old221'!CL9</f>
        <v>-5.1971011486484598E-3</v>
      </c>
      <c r="EK10">
        <f>'old221'!CM9</f>
        <v>-4.2435516463021896E-3</v>
      </c>
      <c r="EL10">
        <f>'old221'!CN9</f>
        <v>-3.3486411193994802E-3</v>
      </c>
      <c r="EM10">
        <f>'old221'!CO9</f>
        <v>-2.5123143966794301E-3</v>
      </c>
      <c r="EN10">
        <f>'old221'!CP9</f>
        <v>-1.7345201654979099E-3</v>
      </c>
      <c r="EO10">
        <f>'old221'!CQ9</f>
        <v>-1.0152109110190799E-3</v>
      </c>
      <c r="EP10">
        <f>'old221'!CR9</f>
        <v>-3.5434285981761397E-4</v>
      </c>
      <c r="EQ10">
        <f>'old221'!CS9</f>
        <v>2.4812407217433802E-4</v>
      </c>
      <c r="ER10">
        <f>'old221'!CT9</f>
        <v>7.9222632743380895E-4</v>
      </c>
      <c r="ES10">
        <f>'old221'!CU9</f>
        <v>1.27799675038398E-3</v>
      </c>
      <c r="ET10">
        <f>'old221'!CV9</f>
        <v>1.7054646267491401E-3</v>
      </c>
      <c r="EU10">
        <f>'old221'!CW9</f>
        <v>2.0746557187722998E-3</v>
      </c>
      <c r="EV10">
        <f>'old221'!CX9</f>
        <v>2.38559229633539E-3</v>
      </c>
      <c r="EW10" s="1">
        <f t="shared" ref="EW10:FE10" si="31">$EV$10+C$13</f>
        <v>1.2857567808301367E-2</v>
      </c>
      <c r="EX10" s="1">
        <f t="shared" si="31"/>
        <v>2.3329543320267342E-2</v>
      </c>
      <c r="EY10" s="1">
        <f t="shared" si="31"/>
        <v>3.380151883223332E-2</v>
      </c>
      <c r="EZ10" s="1">
        <f t="shared" si="31"/>
        <v>4.4273494344199298E-2</v>
      </c>
      <c r="FA10" s="1">
        <f t="shared" si="31"/>
        <v>5.4745469856165276E-2</v>
      </c>
      <c r="FB10" s="1">
        <f t="shared" si="31"/>
        <v>6.5217445368131247E-2</v>
      </c>
      <c r="FC10" s="1">
        <f t="shared" si="31"/>
        <v>7.5689420880097225E-2</v>
      </c>
      <c r="FD10" s="1">
        <f t="shared" si="31"/>
        <v>8.6161396392063203E-2</v>
      </c>
      <c r="FE10" s="1">
        <f t="shared" si="31"/>
        <v>9.6633371904029181E-2</v>
      </c>
      <c r="FF10" s="1">
        <f>$EV$10+L$13</f>
        <v>0.10710534741599516</v>
      </c>
      <c r="FG10" s="14">
        <f>'old221'!CY9+M13</f>
        <v>0.10997604216166758</v>
      </c>
      <c r="FH10" s="14">
        <f>'old221'!CZ9+N13</f>
        <v>0.11278851655975569</v>
      </c>
      <c r="FI10" s="14">
        <f>'old221'!DA9+O13</f>
        <v>0.1155427825492944</v>
      </c>
      <c r="FJ10" s="14">
        <f>'old221'!DB9+P13</f>
        <v>0.11823884866108619</v>
      </c>
      <c r="FK10" s="14">
        <f>'old221'!DC9+Q13</f>
        <v>0.12087672002876104</v>
      </c>
      <c r="FL10" s="14">
        <f>'old221'!DD9+R13</f>
        <v>0.12345639839588024</v>
      </c>
      <c r="FM10" s="14">
        <f>'old221'!DE9+S13</f>
        <v>0.12597788211908945</v>
      </c>
      <c r="FN10" s="14">
        <f>'old221'!DF9+T13</f>
        <v>0.12844116616732598</v>
      </c>
      <c r="FO10" s="14">
        <f>'old221'!DG9+U13</f>
        <v>0.13084624211707993</v>
      </c>
      <c r="FP10" s="14">
        <f>'old221'!DH9+V13</f>
        <v>0.13319309814370342</v>
      </c>
      <c r="FQ10" s="14">
        <f>'old221'!DI9+W13</f>
        <v>0.13548171900875813</v>
      </c>
      <c r="FR10" s="14">
        <f>'old221'!DJ9+X13</f>
        <v>0.13771208604339005</v>
      </c>
      <c r="FS10" s="14">
        <f>'old221'!DK9+Y13</f>
        <v>0.13988417712770992</v>
      </c>
      <c r="FT10" s="14">
        <f>'old221'!DL9+Z13</f>
        <v>0.1419979666661603</v>
      </c>
      <c r="FU10" s="14">
        <f>'old221'!DM9+AA13</f>
        <v>0.14405342555884024</v>
      </c>
      <c r="FV10" s="14">
        <f>'old221'!DN9+AB13</f>
        <v>0.14605052116875661</v>
      </c>
      <c r="FW10" s="14">
        <f>'old221'!DO9+AC13</f>
        <v>0.147989217284967</v>
      </c>
      <c r="FX10" s="14">
        <f>'old221'!DP9+AD13</f>
        <v>0.14986947408157192</v>
      </c>
      <c r="FY10" s="14">
        <f>'old221'!DQ9+AE13</f>
        <v>0.15169124807251105</v>
      </c>
      <c r="FZ10" s="2">
        <f>'old221'!$DQ9+AG13</f>
        <v>0.13860127868255359</v>
      </c>
      <c r="GA10" s="2">
        <f>'old221'!$DQ9+AH13</f>
        <v>0.12289331541460463</v>
      </c>
      <c r="GB10" s="2">
        <f>'old221'!$DQ9+AI13</f>
        <v>0.10718535214665567</v>
      </c>
      <c r="GC10" s="2">
        <f>'old221'!$DQ9+AJ13</f>
        <v>9.1477388878706697E-2</v>
      </c>
      <c r="GD10" s="2">
        <f>'old221'!$DQ9+AK13</f>
        <v>7.5769425610757724E-2</v>
      </c>
      <c r="GE10" s="2">
        <f>'old221'!$DQ9+AL13</f>
        <v>6.006146234280877E-2</v>
      </c>
      <c r="GF10" s="2">
        <f>'old221'!$DQ9+AM13</f>
        <v>4.4353499074859803E-2</v>
      </c>
      <c r="GG10" s="2">
        <f>'old221'!$DQ9+AN13</f>
        <v>2.8645535806910833E-2</v>
      </c>
      <c r="GH10" s="2">
        <f>'old221'!$DQ9+AO13</f>
        <v>1.2937572538961866E-2</v>
      </c>
      <c r="GI10" s="2">
        <f>'old221'!$DQ9+AP13</f>
        <v>-2.7703907289871E-3</v>
      </c>
      <c r="GK10">
        <v>4.0607347822688301E-2</v>
      </c>
    </row>
    <row r="11" spans="1:193" x14ac:dyDescent="0.15">
      <c r="A11" t="s">
        <v>48</v>
      </c>
      <c r="BK11" s="24">
        <f>BK2/8*$BT$11</f>
        <v>-4.3633231299858239E-3</v>
      </c>
      <c r="BL11" s="24">
        <f>BL2/8*$BT$11</f>
        <v>-8.7266462599716477E-3</v>
      </c>
      <c r="BM11" s="24">
        <f t="shared" ref="BM11:BR11" si="32">BM2/8*$BT$11</f>
        <v>-1.3089969389957472E-2</v>
      </c>
      <c r="BN11" s="24">
        <f t="shared" si="32"/>
        <v>-1.7453292519943295E-2</v>
      </c>
      <c r="BO11" s="24">
        <f t="shared" si="32"/>
        <v>-2.1816615649929118E-2</v>
      </c>
      <c r="BP11" s="24">
        <f t="shared" si="32"/>
        <v>-2.6179938779914945E-2</v>
      </c>
      <c r="BQ11" s="24">
        <f t="shared" si="32"/>
        <v>-3.0543261909900768E-2</v>
      </c>
      <c r="BR11" s="24">
        <f t="shared" si="32"/>
        <v>-3.4906585039886591E-2</v>
      </c>
      <c r="BS11" s="25">
        <f t="shared" ref="BS11:BT11" si="33">-2/180*PI()</f>
        <v>-3.4906585039886591E-2</v>
      </c>
      <c r="BT11" s="25">
        <f t="shared" si="33"/>
        <v>-3.4906585039886591E-2</v>
      </c>
      <c r="CO11" s="24">
        <f>CO2/8*$CX$11</f>
        <v>-4.3633231299858239E-3</v>
      </c>
      <c r="CP11" s="24">
        <f>CP2/8*$CX$11</f>
        <v>-8.7266462599716477E-3</v>
      </c>
      <c r="CQ11" s="24">
        <f t="shared" ref="CQ11:CV11" si="34">CQ2/8*$CX$11</f>
        <v>-1.3089969389957472E-2</v>
      </c>
      <c r="CR11" s="24">
        <f t="shared" si="34"/>
        <v>-1.7453292519943295E-2</v>
      </c>
      <c r="CS11" s="24">
        <f t="shared" si="34"/>
        <v>-2.1816615649929118E-2</v>
      </c>
      <c r="CT11" s="24">
        <f t="shared" si="34"/>
        <v>-2.6179938779914945E-2</v>
      </c>
      <c r="CU11" s="24">
        <f t="shared" si="34"/>
        <v>-3.0543261909900768E-2</v>
      </c>
      <c r="CV11" s="24">
        <f t="shared" si="34"/>
        <v>-3.4906585039886591E-2</v>
      </c>
      <c r="CW11" s="25">
        <f t="shared" ref="CW11:CX11" si="35">-2/180*PI()</f>
        <v>-3.4906585039886591E-2</v>
      </c>
      <c r="CX11" s="25">
        <f t="shared" si="35"/>
        <v>-3.4906585039886591E-2</v>
      </c>
      <c r="DS11" s="32">
        <f>DS2/8*$CX$11</f>
        <v>-4.3633231299858239E-3</v>
      </c>
      <c r="DT11" s="32">
        <f>DT2/8*$CX$11</f>
        <v>-8.7266462599716477E-3</v>
      </c>
      <c r="DU11" s="32">
        <f t="shared" ref="DU11:DZ11" si="36">DU2/8*$CX$11</f>
        <v>-1.3089969389957472E-2</v>
      </c>
      <c r="DV11" s="32">
        <f t="shared" si="36"/>
        <v>-1.7453292519943295E-2</v>
      </c>
      <c r="DW11" s="32">
        <f t="shared" si="36"/>
        <v>-2.1816615649929118E-2</v>
      </c>
      <c r="DX11" s="32">
        <f t="shared" si="36"/>
        <v>-2.6179938779914945E-2</v>
      </c>
      <c r="DY11" s="32">
        <f t="shared" si="36"/>
        <v>-3.0543261909900768E-2</v>
      </c>
      <c r="DZ11" s="32">
        <f t="shared" si="36"/>
        <v>-3.4906585039886591E-2</v>
      </c>
      <c r="EA11" s="33">
        <f t="shared" ref="EA11:EB11" si="37">-2/180*PI()</f>
        <v>-3.4906585039886591E-2</v>
      </c>
      <c r="EB11" s="33">
        <f t="shared" si="37"/>
        <v>-3.4906585039886591E-2</v>
      </c>
      <c r="EW11" s="32">
        <f>EW2/8*$CX$11</f>
        <v>-4.3633231299858239E-3</v>
      </c>
      <c r="EX11" s="32">
        <f>EX2/8*$CX$11</f>
        <v>-8.7266462599716477E-3</v>
      </c>
      <c r="EY11" s="32">
        <f t="shared" ref="EY11:FD11" si="38">EY2/8*$CX$11</f>
        <v>-1.3089969389957472E-2</v>
      </c>
      <c r="EZ11" s="32">
        <f t="shared" si="38"/>
        <v>-1.7453292519943295E-2</v>
      </c>
      <c r="FA11" s="32">
        <f t="shared" si="38"/>
        <v>-2.1816615649929118E-2</v>
      </c>
      <c r="FB11" s="32">
        <f t="shared" si="38"/>
        <v>-2.6179938779914945E-2</v>
      </c>
      <c r="FC11" s="32">
        <f t="shared" si="38"/>
        <v>-3.0543261909900768E-2</v>
      </c>
      <c r="FD11" s="32">
        <f t="shared" si="38"/>
        <v>-3.4906585039886591E-2</v>
      </c>
      <c r="FE11" s="33">
        <f t="shared" ref="FE11:FF11" si="39">-2/180*PI()</f>
        <v>-3.4906585039886591E-2</v>
      </c>
      <c r="FF11" s="33">
        <f t="shared" si="39"/>
        <v>-3.4906585039886591E-2</v>
      </c>
    </row>
    <row r="12" spans="1:193" x14ac:dyDescent="0.15">
      <c r="A12" s="4" t="s">
        <v>38</v>
      </c>
      <c r="B12" s="1">
        <f>B13/3.3</f>
        <v>0</v>
      </c>
      <c r="C12" s="1">
        <f>C13/3.3</f>
        <v>3.1733259127169626E-3</v>
      </c>
      <c r="D12" s="1">
        <f t="shared" ref="D12:J12" si="40">D13/3.3</f>
        <v>6.3466518254339252E-3</v>
      </c>
      <c r="E12" s="1">
        <f t="shared" si="40"/>
        <v>9.5199777381508883E-3</v>
      </c>
      <c r="F12" s="1">
        <f t="shared" si="40"/>
        <v>1.269330365086785E-2</v>
      </c>
      <c r="G12" s="1">
        <f t="shared" si="40"/>
        <v>1.5866629563584814E-2</v>
      </c>
      <c r="H12" s="1">
        <f>H13/3.3</f>
        <v>1.9039955476301777E-2</v>
      </c>
      <c r="I12" s="1">
        <f t="shared" si="40"/>
        <v>2.2213281389018739E-2</v>
      </c>
      <c r="J12" s="1">
        <f t="shared" si="40"/>
        <v>2.5386607301735701E-2</v>
      </c>
      <c r="K12" s="1">
        <f>K13/3.3</f>
        <v>2.8559933214452663E-2</v>
      </c>
      <c r="L12">
        <f>L13/3.3</f>
        <v>3.1733259127169629E-2</v>
      </c>
      <c r="M12" s="1">
        <f>$L12+($AF$12-$L12)*(M$2-1)/20</f>
        <v>3.2526590605348869E-2</v>
      </c>
      <c r="N12" s="1">
        <f t="shared" ref="N12:AD12" si="41">$L12+($AF$12-$L12)*(N$2-1)/20</f>
        <v>3.331992208352811E-2</v>
      </c>
      <c r="O12" s="1">
        <f t="shared" si="41"/>
        <v>3.411325356170735E-2</v>
      </c>
      <c r="P12" s="1">
        <f t="shared" si="41"/>
        <v>3.4906585039886591E-2</v>
      </c>
      <c r="Q12" s="1">
        <f t="shared" si="41"/>
        <v>3.5699916518065831E-2</v>
      </c>
      <c r="R12" s="1">
        <f t="shared" si="41"/>
        <v>3.6493247996245072E-2</v>
      </c>
      <c r="S12" s="1">
        <f t="shared" si="41"/>
        <v>3.7286579474424313E-2</v>
      </c>
      <c r="T12" s="1">
        <f t="shared" si="41"/>
        <v>3.8079910952603553E-2</v>
      </c>
      <c r="U12" s="1">
        <f t="shared" si="41"/>
        <v>3.8873242430782794E-2</v>
      </c>
      <c r="V12" s="1">
        <f t="shared" si="41"/>
        <v>3.9666573908962041E-2</v>
      </c>
      <c r="W12" s="1">
        <f t="shared" si="41"/>
        <v>4.0459905387141282E-2</v>
      </c>
      <c r="X12" s="1">
        <f t="shared" si="41"/>
        <v>4.1253236865320522E-2</v>
      </c>
      <c r="Y12" s="1">
        <f t="shared" si="41"/>
        <v>4.2046568343499763E-2</v>
      </c>
      <c r="Z12" s="1">
        <f t="shared" si="41"/>
        <v>4.2839899821679003E-2</v>
      </c>
      <c r="AA12" s="1">
        <f t="shared" si="41"/>
        <v>4.3633231299858244E-2</v>
      </c>
      <c r="AB12" s="1">
        <f t="shared" si="41"/>
        <v>4.4426562778037484E-2</v>
      </c>
      <c r="AC12" s="1">
        <f t="shared" si="41"/>
        <v>4.5219894256216725E-2</v>
      </c>
      <c r="AD12" s="1">
        <f t="shared" si="41"/>
        <v>4.6013225734395966E-2</v>
      </c>
      <c r="AE12" s="1">
        <f>$L12+($AF$12-$L12)*(AE$2-1)/20</f>
        <v>4.6806557212575206E-2</v>
      </c>
      <c r="AF12" s="22">
        <f>L12*1.5</f>
        <v>4.7599888690754447E-2</v>
      </c>
      <c r="AG12" s="23">
        <f>$AF12/10*(10-AG2)</f>
        <v>4.2839899821679003E-2</v>
      </c>
      <c r="AH12" s="23">
        <f t="shared" ref="AH12:AP12" si="42">$AF12/10*(10-AH2)</f>
        <v>3.807991095260356E-2</v>
      </c>
      <c r="AI12" s="23">
        <f t="shared" si="42"/>
        <v>3.3319922083528117E-2</v>
      </c>
      <c r="AJ12" s="23">
        <f t="shared" si="42"/>
        <v>2.855993321445267E-2</v>
      </c>
      <c r="AK12" s="23">
        <f t="shared" si="42"/>
        <v>2.3799944345377223E-2</v>
      </c>
      <c r="AL12" s="23">
        <f t="shared" si="42"/>
        <v>1.903995547630178E-2</v>
      </c>
      <c r="AM12" s="23">
        <f t="shared" si="42"/>
        <v>1.4279966607226335E-2</v>
      </c>
      <c r="AN12" s="23">
        <f t="shared" si="42"/>
        <v>9.51997773815089E-3</v>
      </c>
      <c r="AO12" s="23">
        <f t="shared" si="42"/>
        <v>4.759988869075445E-3</v>
      </c>
      <c r="AP12" s="23">
        <f t="shared" si="42"/>
        <v>0</v>
      </c>
      <c r="BK12" s="24">
        <f>BK2/8*$BT$12</f>
        <v>-8.7266462599716477E-3</v>
      </c>
      <c r="BL12" s="24">
        <f>BL2/8*$BT$12</f>
        <v>-1.7453292519943295E-2</v>
      </c>
      <c r="BM12" s="24">
        <f t="shared" ref="BM12:BR12" si="43">BM2/8*$BT$12</f>
        <v>-2.6179938779914945E-2</v>
      </c>
      <c r="BN12" s="24">
        <f t="shared" si="43"/>
        <v>-3.4906585039886591E-2</v>
      </c>
      <c r="BO12" s="24">
        <f t="shared" si="43"/>
        <v>-4.3633231299858237E-2</v>
      </c>
      <c r="BP12" s="24">
        <f t="shared" si="43"/>
        <v>-5.235987755982989E-2</v>
      </c>
      <c r="BQ12" s="24">
        <f t="shared" si="43"/>
        <v>-6.1086523819801536E-2</v>
      </c>
      <c r="BR12" s="24">
        <f t="shared" si="43"/>
        <v>-6.9813170079773182E-2</v>
      </c>
      <c r="BS12" s="25">
        <f t="shared" ref="BS12:BT12" si="44">-4/180*PI()</f>
        <v>-6.9813170079773182E-2</v>
      </c>
      <c r="BT12" s="25">
        <f t="shared" si="44"/>
        <v>-6.9813170079773182E-2</v>
      </c>
      <c r="CO12" s="24">
        <f>CO2/8*$CX$12</f>
        <v>-8.7266462599716477E-3</v>
      </c>
      <c r="CP12" s="24">
        <f>CP2/8*$CX$12</f>
        <v>-1.7453292519943295E-2</v>
      </c>
      <c r="CQ12" s="24">
        <f t="shared" ref="CQ12:CV12" si="45">CQ2/8*$CX$12</f>
        <v>-2.6179938779914945E-2</v>
      </c>
      <c r="CR12" s="24">
        <f t="shared" si="45"/>
        <v>-3.4906585039886591E-2</v>
      </c>
      <c r="CS12" s="24">
        <f t="shared" si="45"/>
        <v>-4.3633231299858237E-2</v>
      </c>
      <c r="CT12" s="24">
        <f t="shared" si="45"/>
        <v>-5.235987755982989E-2</v>
      </c>
      <c r="CU12" s="24">
        <f t="shared" si="45"/>
        <v>-6.1086523819801536E-2</v>
      </c>
      <c r="CV12" s="24">
        <f t="shared" si="45"/>
        <v>-6.9813170079773182E-2</v>
      </c>
      <c r="CW12" s="25">
        <f t="shared" ref="CW12:CX12" si="46">-4/180*PI()</f>
        <v>-6.9813170079773182E-2</v>
      </c>
      <c r="CX12" s="25">
        <f t="shared" si="46"/>
        <v>-6.9813170079773182E-2</v>
      </c>
      <c r="DS12" s="32">
        <f>DS2/8*$CX$12</f>
        <v>-8.7266462599716477E-3</v>
      </c>
      <c r="DT12" s="32">
        <f>DT2/8*$CX$12</f>
        <v>-1.7453292519943295E-2</v>
      </c>
      <c r="DU12" s="32">
        <f t="shared" ref="DU12:DZ12" si="47">DU2/8*$CX$12</f>
        <v>-2.6179938779914945E-2</v>
      </c>
      <c r="DV12" s="32">
        <f t="shared" si="47"/>
        <v>-3.4906585039886591E-2</v>
      </c>
      <c r="DW12" s="32">
        <f t="shared" si="47"/>
        <v>-4.3633231299858237E-2</v>
      </c>
      <c r="DX12" s="32">
        <f t="shared" si="47"/>
        <v>-5.235987755982989E-2</v>
      </c>
      <c r="DY12" s="32">
        <f t="shared" si="47"/>
        <v>-6.1086523819801536E-2</v>
      </c>
      <c r="DZ12" s="32">
        <f t="shared" si="47"/>
        <v>-6.9813170079773182E-2</v>
      </c>
      <c r="EA12" s="33">
        <f t="shared" ref="EA12:EB12" si="48">-4/180*PI()</f>
        <v>-6.9813170079773182E-2</v>
      </c>
      <c r="EB12" s="33">
        <f t="shared" si="48"/>
        <v>-6.9813170079773182E-2</v>
      </c>
      <c r="EW12" s="32">
        <f>EW2/8*$CX$12</f>
        <v>-8.7266462599716477E-3</v>
      </c>
      <c r="EX12" s="32">
        <f>EX2/8*$CX$12</f>
        <v>-1.7453292519943295E-2</v>
      </c>
      <c r="EY12" s="32">
        <f t="shared" ref="EY12:FD12" si="49">EY2/8*$CX$12</f>
        <v>-2.6179938779914945E-2</v>
      </c>
      <c r="EZ12" s="32">
        <f t="shared" si="49"/>
        <v>-3.4906585039886591E-2</v>
      </c>
      <c r="FA12" s="32">
        <f t="shared" si="49"/>
        <v>-4.3633231299858237E-2</v>
      </c>
      <c r="FB12" s="32">
        <f t="shared" si="49"/>
        <v>-5.235987755982989E-2</v>
      </c>
      <c r="FC12" s="32">
        <f t="shared" si="49"/>
        <v>-6.1086523819801536E-2</v>
      </c>
      <c r="FD12" s="32">
        <f t="shared" si="49"/>
        <v>-6.9813170079773182E-2</v>
      </c>
      <c r="FE12" s="33">
        <f t="shared" ref="FE12:FF12" si="50">-4/180*PI()</f>
        <v>-6.9813170079773182E-2</v>
      </c>
      <c r="FF12" s="33">
        <f t="shared" si="50"/>
        <v>-6.9813170079773182E-2</v>
      </c>
    </row>
    <row r="13" spans="1:193" x14ac:dyDescent="0.15">
      <c r="A13" t="s">
        <v>47</v>
      </c>
      <c r="B13" s="1">
        <f t="shared" ref="B13:J13" si="51">$L$13/10*A2</f>
        <v>0</v>
      </c>
      <c r="C13" s="1">
        <f t="shared" si="51"/>
        <v>1.0471975511965976E-2</v>
      </c>
      <c r="D13" s="1">
        <f t="shared" si="51"/>
        <v>2.0943951023931952E-2</v>
      </c>
      <c r="E13" s="1">
        <f t="shared" si="51"/>
        <v>3.1415926535897927E-2</v>
      </c>
      <c r="F13" s="1">
        <f t="shared" si="51"/>
        <v>4.1887902047863905E-2</v>
      </c>
      <c r="G13" s="1">
        <f t="shared" si="51"/>
        <v>5.2359877559829883E-2</v>
      </c>
      <c r="H13" s="1">
        <f t="shared" si="51"/>
        <v>6.2831853071795854E-2</v>
      </c>
      <c r="I13" s="1">
        <f t="shared" si="51"/>
        <v>7.3303828583761832E-2</v>
      </c>
      <c r="J13" s="1">
        <f t="shared" si="51"/>
        <v>8.377580409572781E-2</v>
      </c>
      <c r="K13" s="1">
        <f>$L$13/10*J2</f>
        <v>9.4247779607693788E-2</v>
      </c>
      <c r="L13" s="21">
        <f>6/180*PI()</f>
        <v>0.10471975511965977</v>
      </c>
      <c r="M13" s="1">
        <f>$L13+($AF$13-$L13)*(M$2-1)/20</f>
        <v>0.10733774899765126</v>
      </c>
      <c r="N13" s="1">
        <f t="shared" ref="N13:AE13" si="52">$L13+($AF$13-$L13)*(N$2-1)/20</f>
        <v>0.10995574287564275</v>
      </c>
      <c r="O13" s="1">
        <f t="shared" si="52"/>
        <v>0.11257373675363425</v>
      </c>
      <c r="P13" s="1">
        <f t="shared" si="52"/>
        <v>0.11519173063162574</v>
      </c>
      <c r="Q13" s="1">
        <f t="shared" si="52"/>
        <v>0.11780972450961724</v>
      </c>
      <c r="R13" s="1">
        <f t="shared" si="52"/>
        <v>0.12042771838760874</v>
      </c>
      <c r="S13" s="1">
        <f t="shared" si="52"/>
        <v>0.12304571226560022</v>
      </c>
      <c r="T13" s="1">
        <f t="shared" si="52"/>
        <v>0.12566370614359174</v>
      </c>
      <c r="U13" s="1">
        <f t="shared" si="52"/>
        <v>0.12828170002158321</v>
      </c>
      <c r="V13" s="1">
        <f t="shared" si="52"/>
        <v>0.1308996938995747</v>
      </c>
      <c r="W13" s="1">
        <f t="shared" si="52"/>
        <v>0.1335176877775662</v>
      </c>
      <c r="X13" s="1">
        <f t="shared" si="52"/>
        <v>0.1361356816555577</v>
      </c>
      <c r="Y13" s="1">
        <f t="shared" si="52"/>
        <v>0.1387536755335492</v>
      </c>
      <c r="Z13" s="1">
        <f t="shared" si="52"/>
        <v>0.1413716694115407</v>
      </c>
      <c r="AA13" s="1">
        <f t="shared" si="52"/>
        <v>0.14398966328953219</v>
      </c>
      <c r="AB13" s="1">
        <f t="shared" si="52"/>
        <v>0.14660765716752366</v>
      </c>
      <c r="AC13" s="1">
        <f t="shared" si="52"/>
        <v>0.14922565104551516</v>
      </c>
      <c r="AD13" s="1">
        <f t="shared" si="52"/>
        <v>0.15184364492350666</v>
      </c>
      <c r="AE13" s="1">
        <f t="shared" si="52"/>
        <v>0.15446163880149816</v>
      </c>
      <c r="AF13" s="22">
        <f>L13*1.5</f>
        <v>0.15707963267948966</v>
      </c>
      <c r="AG13" s="23">
        <f>$AF13/10*(10-AG2)</f>
        <v>0.1413716694115407</v>
      </c>
      <c r="AH13" s="23">
        <f t="shared" ref="AH13:AP13" si="53">$AF13/10*(10-AH2)</f>
        <v>0.12566370614359174</v>
      </c>
      <c r="AI13" s="23">
        <f t="shared" si="53"/>
        <v>0.10995574287564278</v>
      </c>
      <c r="AJ13" s="23">
        <f t="shared" si="53"/>
        <v>9.4247779607693802E-2</v>
      </c>
      <c r="AK13" s="23">
        <f t="shared" si="53"/>
        <v>7.8539816339744828E-2</v>
      </c>
      <c r="AL13" s="23">
        <f t="shared" si="53"/>
        <v>6.2831853071795868E-2</v>
      </c>
      <c r="AM13" s="23">
        <f t="shared" si="53"/>
        <v>4.7123889803846901E-2</v>
      </c>
      <c r="AN13" s="23">
        <f t="shared" si="53"/>
        <v>3.1415926535897934E-2</v>
      </c>
      <c r="AO13" s="23">
        <f t="shared" si="53"/>
        <v>1.5707963267948967E-2</v>
      </c>
      <c r="AP13" s="23">
        <f t="shared" si="53"/>
        <v>0</v>
      </c>
      <c r="BH13">
        <f>'old221'!AN8</f>
        <v>-8.3451431085324504E-2</v>
      </c>
      <c r="BI13">
        <f>'old221'!AO8</f>
        <v>-8.5726270017370002E-2</v>
      </c>
      <c r="BJ13">
        <f>'old221'!AP8</f>
        <v>-8.8004922649265196E-2</v>
      </c>
      <c r="BK13">
        <f>'old221'!AQ8</f>
        <v>-5.1213310838096597E-2</v>
      </c>
      <c r="BL13">
        <f>'old221'!AR8</f>
        <v>-1.52531495379027E-2</v>
      </c>
    </row>
    <row r="14" spans="1:193" x14ac:dyDescent="0.15">
      <c r="BG14">
        <f t="shared" ref="BG14:BM14" si="54">AC$12</f>
        <v>4.5219894256216725E-2</v>
      </c>
      <c r="BH14">
        <f t="shared" si="54"/>
        <v>4.6013225734395966E-2</v>
      </c>
      <c r="BI14">
        <f t="shared" si="54"/>
        <v>4.6806557212575206E-2</v>
      </c>
      <c r="BJ14">
        <f t="shared" si="54"/>
        <v>4.7599888690754447E-2</v>
      </c>
      <c r="BK14">
        <f t="shared" si="54"/>
        <v>4.2839899821679003E-2</v>
      </c>
      <c r="BL14">
        <f t="shared" si="54"/>
        <v>3.807991095260356E-2</v>
      </c>
      <c r="BM14">
        <f t="shared" si="54"/>
        <v>3.3319922083528117E-2</v>
      </c>
    </row>
    <row r="15" spans="1:193" x14ac:dyDescent="0.15">
      <c r="BJ15">
        <f>BJ13+BJ14</f>
        <v>-4.040503395851075E-2</v>
      </c>
      <c r="BK15">
        <f>BK13+BK14</f>
        <v>-8.3734110164175937E-3</v>
      </c>
    </row>
    <row r="16" spans="1:193" x14ac:dyDescent="0.15">
      <c r="BK16" t="s">
        <v>50</v>
      </c>
    </row>
    <row r="17" spans="63:69" x14ac:dyDescent="0.15">
      <c r="BK17" t="s">
        <v>51</v>
      </c>
    </row>
    <row r="18" spans="63:69" x14ac:dyDescent="0.15">
      <c r="BK18" t="s">
        <v>52</v>
      </c>
    </row>
    <row r="19" spans="63:69" x14ac:dyDescent="0.15">
      <c r="BQ19" t="s">
        <v>53</v>
      </c>
    </row>
    <row r="67" spans="2:11" x14ac:dyDescent="0.15">
      <c r="J67" s="28"/>
      <c r="K67" s="28"/>
    </row>
    <row r="68" spans="2:11" x14ac:dyDescent="0.15">
      <c r="J68" s="28"/>
      <c r="K68" s="28"/>
    </row>
    <row r="69" spans="2:11" x14ac:dyDescent="0.15">
      <c r="J69" s="28"/>
      <c r="K69" s="28"/>
    </row>
    <row r="71" spans="2:11" x14ac:dyDescent="0.15">
      <c r="B71" s="6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K71"/>
  <sheetViews>
    <sheetView zoomScale="44" zoomScaleNormal="44" workbookViewId="0">
      <pane xSplit="1" topLeftCell="B1" activePane="topRight" state="frozen"/>
      <selection pane="topRight" activeCell="AB6" sqref="AB6"/>
    </sheetView>
  </sheetViews>
  <sheetFormatPr defaultColWidth="5.375" defaultRowHeight="13.5" x14ac:dyDescent="0.15"/>
  <cols>
    <col min="1" max="1" width="5.875" style="29" customWidth="1"/>
    <col min="2" max="11" width="7" style="29" customWidth="1"/>
    <col min="12" max="12" width="6.125" style="29" customWidth="1"/>
    <col min="13" max="13" width="4" style="29" customWidth="1"/>
    <col min="14" max="61" width="3.875" style="29" customWidth="1"/>
    <col min="62" max="63" width="8.25" style="29" customWidth="1"/>
    <col min="64" max="72" width="6.625" style="29" customWidth="1"/>
    <col min="73" max="73" width="14.25" style="1" customWidth="1"/>
    <col min="74" max="74" width="5.375" style="29"/>
    <col min="75" max="189" width="1.75" style="29" customWidth="1"/>
    <col min="190" max="190" width="1.875" style="29" customWidth="1"/>
    <col min="191" max="191" width="11.75" style="29" customWidth="1"/>
    <col min="192" max="16384" width="5.375" style="29"/>
  </cols>
  <sheetData>
    <row r="1" spans="1:193" x14ac:dyDescent="0.15">
      <c r="B1" s="29">
        <v>1</v>
      </c>
      <c r="C1" s="29">
        <v>2</v>
      </c>
      <c r="D1" s="29">
        <v>3</v>
      </c>
      <c r="E1" s="29">
        <v>4</v>
      </c>
      <c r="F1" s="29">
        <v>5</v>
      </c>
      <c r="G1" s="29">
        <v>6</v>
      </c>
      <c r="H1" s="29">
        <v>7</v>
      </c>
      <c r="I1" s="29">
        <v>8</v>
      </c>
      <c r="J1" s="29">
        <v>9</v>
      </c>
      <c r="K1" s="29">
        <v>10</v>
      </c>
      <c r="L1" s="29">
        <v>11</v>
      </c>
      <c r="M1" s="29">
        <v>12</v>
      </c>
      <c r="N1" s="29">
        <v>13</v>
      </c>
      <c r="O1" s="29">
        <v>14</v>
      </c>
      <c r="P1" s="29">
        <v>15</v>
      </c>
      <c r="Q1" s="29">
        <v>16</v>
      </c>
      <c r="R1" s="29">
        <v>17</v>
      </c>
      <c r="S1" s="29">
        <v>18</v>
      </c>
      <c r="T1" s="29">
        <v>19</v>
      </c>
      <c r="U1" s="29">
        <v>20</v>
      </c>
      <c r="V1" s="29">
        <v>21</v>
      </c>
      <c r="W1" s="29">
        <v>22</v>
      </c>
      <c r="X1" s="29">
        <v>23</v>
      </c>
      <c r="Y1" s="29">
        <v>24</v>
      </c>
      <c r="Z1" s="29">
        <v>25</v>
      </c>
      <c r="AA1" s="29">
        <v>26</v>
      </c>
      <c r="AB1" s="29">
        <v>27</v>
      </c>
      <c r="AC1" s="29">
        <v>28</v>
      </c>
      <c r="AD1" s="29">
        <v>29</v>
      </c>
      <c r="AE1" s="29">
        <v>30</v>
      </c>
      <c r="AF1" s="29">
        <v>31</v>
      </c>
      <c r="AG1" s="29">
        <v>32</v>
      </c>
      <c r="AH1" s="29">
        <v>33</v>
      </c>
      <c r="AI1" s="29">
        <v>34</v>
      </c>
      <c r="AJ1" s="29">
        <v>35</v>
      </c>
      <c r="AK1" s="29">
        <v>36</v>
      </c>
      <c r="AL1" s="29">
        <v>37</v>
      </c>
      <c r="AM1" s="29">
        <v>38</v>
      </c>
      <c r="AN1" s="29">
        <v>39</v>
      </c>
      <c r="AO1" s="29">
        <v>40</v>
      </c>
      <c r="AP1" s="29">
        <v>41</v>
      </c>
      <c r="AQ1" s="29">
        <v>42</v>
      </c>
      <c r="AR1" s="29">
        <v>43</v>
      </c>
      <c r="AS1" s="29">
        <v>44</v>
      </c>
      <c r="AT1" s="29">
        <v>45</v>
      </c>
      <c r="AU1" s="29">
        <v>46</v>
      </c>
      <c r="AV1" s="29">
        <v>47</v>
      </c>
      <c r="AW1" s="29">
        <v>48</v>
      </c>
      <c r="AX1" s="29">
        <v>49</v>
      </c>
      <c r="AY1" s="29">
        <v>50</v>
      </c>
      <c r="AZ1" s="29">
        <v>51</v>
      </c>
      <c r="BA1" s="29">
        <v>52</v>
      </c>
      <c r="BB1" s="29">
        <v>53</v>
      </c>
      <c r="BC1" s="29">
        <v>54</v>
      </c>
      <c r="BD1" s="29">
        <v>55</v>
      </c>
      <c r="BE1" s="29">
        <v>56</v>
      </c>
      <c r="BF1" s="29">
        <v>57</v>
      </c>
      <c r="BG1" s="29">
        <v>58</v>
      </c>
      <c r="BH1" s="29">
        <v>59</v>
      </c>
      <c r="BI1" s="29">
        <v>60</v>
      </c>
      <c r="BJ1" s="29">
        <v>61</v>
      </c>
      <c r="BK1" s="29">
        <v>62</v>
      </c>
      <c r="BL1" s="29">
        <v>63</v>
      </c>
      <c r="BM1" s="29">
        <v>64</v>
      </c>
      <c r="BN1" s="29">
        <v>65</v>
      </c>
      <c r="BO1" s="29">
        <v>66</v>
      </c>
      <c r="BP1" s="29">
        <v>67</v>
      </c>
      <c r="BQ1" s="29">
        <v>68</v>
      </c>
      <c r="BR1" s="29">
        <v>69</v>
      </c>
      <c r="BS1" s="29">
        <v>70</v>
      </c>
      <c r="BT1" s="29">
        <v>71</v>
      </c>
      <c r="BU1" s="5">
        <v>72</v>
      </c>
      <c r="BV1" s="29">
        <v>73</v>
      </c>
      <c r="BW1" s="29">
        <v>74</v>
      </c>
      <c r="BX1" s="29">
        <v>75</v>
      </c>
      <c r="BY1" s="29">
        <v>76</v>
      </c>
      <c r="BZ1" s="29">
        <v>77</v>
      </c>
      <c r="CA1" s="29">
        <v>78</v>
      </c>
      <c r="CB1" s="29">
        <v>79</v>
      </c>
      <c r="CC1" s="29">
        <v>80</v>
      </c>
      <c r="CD1" s="29">
        <v>81</v>
      </c>
      <c r="CE1" s="29">
        <v>82</v>
      </c>
      <c r="CF1" s="29">
        <v>83</v>
      </c>
      <c r="CG1" s="29">
        <v>84</v>
      </c>
      <c r="CH1" s="29">
        <v>85</v>
      </c>
      <c r="CI1" s="29">
        <v>86</v>
      </c>
      <c r="CJ1" s="29">
        <v>87</v>
      </c>
      <c r="CK1" s="29">
        <v>88</v>
      </c>
      <c r="CL1" s="29">
        <v>89</v>
      </c>
      <c r="CM1" s="29">
        <v>90</v>
      </c>
      <c r="CN1" s="29">
        <v>91</v>
      </c>
      <c r="CO1" s="29">
        <v>92</v>
      </c>
      <c r="CP1" s="29">
        <v>93</v>
      </c>
      <c r="CQ1" s="29">
        <v>94</v>
      </c>
      <c r="CR1" s="29">
        <v>95</v>
      </c>
      <c r="CS1" s="29">
        <v>96</v>
      </c>
      <c r="CT1" s="29">
        <v>97</v>
      </c>
      <c r="CU1" s="29">
        <v>98</v>
      </c>
      <c r="CV1" s="29">
        <v>99</v>
      </c>
      <c r="CW1" s="29">
        <v>100</v>
      </c>
      <c r="CX1" s="29">
        <v>101</v>
      </c>
      <c r="CY1" s="29">
        <v>102</v>
      </c>
      <c r="CZ1" s="29">
        <v>103</v>
      </c>
      <c r="DA1" s="29">
        <v>104</v>
      </c>
      <c r="DB1" s="29">
        <v>105</v>
      </c>
      <c r="DC1" s="29">
        <v>106</v>
      </c>
      <c r="DD1" s="29">
        <v>107</v>
      </c>
      <c r="DE1" s="29">
        <v>108</v>
      </c>
      <c r="DF1" s="29">
        <v>109</v>
      </c>
      <c r="DG1" s="29">
        <v>110</v>
      </c>
      <c r="DH1" s="29">
        <v>111</v>
      </c>
      <c r="DI1" s="29">
        <v>112</v>
      </c>
      <c r="DJ1" s="29">
        <v>113</v>
      </c>
      <c r="DK1" s="29">
        <v>114</v>
      </c>
      <c r="DL1" s="29">
        <v>115</v>
      </c>
      <c r="DM1" s="29">
        <v>116</v>
      </c>
      <c r="DN1" s="29">
        <v>117</v>
      </c>
      <c r="DO1" s="29">
        <v>118</v>
      </c>
      <c r="DP1" s="29">
        <v>119</v>
      </c>
      <c r="DQ1" s="29">
        <v>120</v>
      </c>
      <c r="DR1" s="29">
        <v>121</v>
      </c>
      <c r="DS1" s="29">
        <v>122</v>
      </c>
      <c r="DT1" s="29">
        <v>123</v>
      </c>
      <c r="DU1" s="29">
        <v>124</v>
      </c>
      <c r="DV1" s="29">
        <v>125</v>
      </c>
      <c r="DW1" s="29">
        <v>126</v>
      </c>
      <c r="DX1" s="29">
        <v>127</v>
      </c>
      <c r="DY1" s="29">
        <v>128</v>
      </c>
      <c r="DZ1" s="29">
        <v>129</v>
      </c>
      <c r="EA1" s="29">
        <v>130</v>
      </c>
      <c r="EB1" s="29">
        <v>131</v>
      </c>
      <c r="EC1" s="29">
        <v>132</v>
      </c>
      <c r="ED1" s="29">
        <v>133</v>
      </c>
      <c r="EE1" s="29">
        <v>134</v>
      </c>
      <c r="EF1" s="29">
        <v>135</v>
      </c>
      <c r="EG1" s="29">
        <v>136</v>
      </c>
      <c r="EH1" s="29">
        <v>137</v>
      </c>
      <c r="EI1" s="29">
        <v>138</v>
      </c>
      <c r="EJ1" s="29">
        <v>139</v>
      </c>
      <c r="EK1" s="29">
        <v>140</v>
      </c>
      <c r="EL1" s="29">
        <v>141</v>
      </c>
      <c r="EM1" s="29">
        <v>142</v>
      </c>
      <c r="EN1" s="29">
        <v>143</v>
      </c>
      <c r="EO1" s="29">
        <v>144</v>
      </c>
      <c r="EP1" s="29">
        <v>145</v>
      </c>
      <c r="EQ1" s="29">
        <v>146</v>
      </c>
      <c r="ER1" s="29">
        <v>147</v>
      </c>
      <c r="ES1" s="29">
        <v>148</v>
      </c>
      <c r="ET1" s="29">
        <v>149</v>
      </c>
      <c r="EU1" s="29">
        <v>150</v>
      </c>
      <c r="EV1" s="29">
        <v>151</v>
      </c>
      <c r="EW1" s="29">
        <v>152</v>
      </c>
      <c r="EX1" s="29">
        <v>153</v>
      </c>
      <c r="EY1" s="29">
        <v>154</v>
      </c>
      <c r="EZ1" s="29">
        <v>155</v>
      </c>
      <c r="FA1" s="29">
        <v>156</v>
      </c>
      <c r="FB1" s="29">
        <v>157</v>
      </c>
      <c r="FC1" s="29">
        <v>158</v>
      </c>
      <c r="FD1" s="29">
        <v>159</v>
      </c>
      <c r="FE1" s="29">
        <v>160</v>
      </c>
      <c r="FF1" s="29">
        <v>161</v>
      </c>
      <c r="FG1" s="29">
        <v>162</v>
      </c>
      <c r="FH1" s="29">
        <v>163</v>
      </c>
      <c r="FI1" s="29">
        <v>164</v>
      </c>
      <c r="FJ1" s="29">
        <v>165</v>
      </c>
      <c r="FK1" s="29">
        <v>166</v>
      </c>
      <c r="FL1" s="29">
        <v>167</v>
      </c>
      <c r="FM1" s="29">
        <v>168</v>
      </c>
      <c r="FN1" s="29">
        <v>169</v>
      </c>
      <c r="FO1" s="29">
        <v>170</v>
      </c>
      <c r="FP1" s="29">
        <v>171</v>
      </c>
      <c r="FQ1" s="29">
        <v>172</v>
      </c>
      <c r="FR1" s="29">
        <v>173</v>
      </c>
      <c r="FS1" s="29">
        <v>174</v>
      </c>
      <c r="FT1" s="29">
        <v>175</v>
      </c>
      <c r="FU1" s="29">
        <v>176</v>
      </c>
      <c r="FV1" s="29">
        <v>177</v>
      </c>
      <c r="FW1" s="29">
        <v>178</v>
      </c>
      <c r="FX1" s="29">
        <v>179</v>
      </c>
      <c r="FY1" s="29">
        <v>180</v>
      </c>
      <c r="FZ1" s="29">
        <v>181</v>
      </c>
      <c r="GA1" s="29">
        <v>182</v>
      </c>
      <c r="GB1" s="29">
        <v>183</v>
      </c>
      <c r="GC1" s="29">
        <v>184</v>
      </c>
      <c r="GD1" s="29">
        <v>185</v>
      </c>
      <c r="GE1" s="29">
        <v>186</v>
      </c>
      <c r="GF1" s="29">
        <v>187</v>
      </c>
      <c r="GG1" s="29">
        <v>188</v>
      </c>
      <c r="GH1" s="29">
        <v>189</v>
      </c>
      <c r="GI1" s="29">
        <v>190</v>
      </c>
      <c r="GK1" s="29">
        <v>72</v>
      </c>
    </row>
    <row r="2" spans="1:193" x14ac:dyDescent="0.15">
      <c r="B2" s="29">
        <v>1</v>
      </c>
      <c r="C2" s="29">
        <v>2</v>
      </c>
      <c r="D2" s="29">
        <v>3</v>
      </c>
      <c r="E2" s="29">
        <v>4</v>
      </c>
      <c r="F2" s="29">
        <v>5</v>
      </c>
      <c r="G2" s="29">
        <v>6</v>
      </c>
      <c r="H2" s="29">
        <v>7</v>
      </c>
      <c r="I2" s="29">
        <v>8</v>
      </c>
      <c r="J2" s="29">
        <v>9</v>
      </c>
      <c r="K2" s="29">
        <v>10</v>
      </c>
      <c r="L2" s="29">
        <v>1</v>
      </c>
      <c r="M2" s="29">
        <v>2</v>
      </c>
      <c r="N2" s="29">
        <v>3</v>
      </c>
      <c r="O2" s="29">
        <v>4</v>
      </c>
      <c r="P2" s="29">
        <v>5</v>
      </c>
      <c r="Q2" s="29">
        <v>6</v>
      </c>
      <c r="R2" s="29">
        <v>7</v>
      </c>
      <c r="S2" s="29">
        <v>8</v>
      </c>
      <c r="T2" s="29">
        <v>9</v>
      </c>
      <c r="U2" s="29">
        <v>10</v>
      </c>
      <c r="V2" s="29">
        <v>11</v>
      </c>
      <c r="W2" s="29">
        <v>12</v>
      </c>
      <c r="X2" s="29">
        <v>13</v>
      </c>
      <c r="Y2" s="29">
        <v>14</v>
      </c>
      <c r="Z2" s="29">
        <v>15</v>
      </c>
      <c r="AA2" s="29">
        <v>16</v>
      </c>
      <c r="AB2" s="29">
        <v>17</v>
      </c>
      <c r="AC2" s="29">
        <v>18</v>
      </c>
      <c r="AD2" s="29">
        <v>19</v>
      </c>
      <c r="AE2" s="29">
        <v>20</v>
      </c>
      <c r="AF2" s="29">
        <v>21</v>
      </c>
      <c r="AG2" s="29">
        <v>1</v>
      </c>
      <c r="AH2" s="29">
        <v>2</v>
      </c>
      <c r="AI2" s="29">
        <v>3</v>
      </c>
      <c r="AJ2" s="29">
        <v>4</v>
      </c>
      <c r="AK2" s="29">
        <v>5</v>
      </c>
      <c r="AL2" s="29">
        <v>6</v>
      </c>
      <c r="AM2" s="29">
        <v>7</v>
      </c>
      <c r="AN2" s="29">
        <v>8</v>
      </c>
      <c r="AO2" s="29">
        <v>9</v>
      </c>
      <c r="AP2" s="29">
        <v>10</v>
      </c>
      <c r="AQ2" s="29">
        <v>22</v>
      </c>
      <c r="AR2" s="29">
        <v>23</v>
      </c>
      <c r="AS2" s="29">
        <v>24</v>
      </c>
      <c r="AT2" s="29">
        <v>25</v>
      </c>
      <c r="AU2" s="29">
        <v>26</v>
      </c>
      <c r="AV2" s="29">
        <v>27</v>
      </c>
      <c r="AW2" s="29">
        <v>28</v>
      </c>
      <c r="AX2" s="29">
        <v>29</v>
      </c>
      <c r="AY2" s="29">
        <v>30</v>
      </c>
      <c r="AZ2" s="29">
        <v>31</v>
      </c>
      <c r="BA2" s="29">
        <v>32</v>
      </c>
      <c r="BB2" s="29">
        <v>33</v>
      </c>
      <c r="BC2" s="29">
        <v>34</v>
      </c>
      <c r="BD2" s="29">
        <v>35</v>
      </c>
      <c r="BE2" s="29">
        <v>36</v>
      </c>
      <c r="BF2" s="29">
        <v>37</v>
      </c>
      <c r="BG2" s="29">
        <v>38</v>
      </c>
      <c r="BH2" s="29">
        <v>39</v>
      </c>
      <c r="BI2" s="29">
        <v>40</v>
      </c>
      <c r="BJ2" s="29">
        <v>41</v>
      </c>
      <c r="BK2" s="29">
        <v>1</v>
      </c>
      <c r="BL2" s="29">
        <v>2</v>
      </c>
      <c r="BM2" s="29">
        <v>3</v>
      </c>
      <c r="BN2" s="29">
        <v>4</v>
      </c>
      <c r="BO2" s="29">
        <v>5</v>
      </c>
      <c r="BP2" s="29">
        <v>6</v>
      </c>
      <c r="BQ2" s="29">
        <v>7</v>
      </c>
      <c r="BR2" s="29">
        <v>8</v>
      </c>
      <c r="BS2" s="29">
        <v>9</v>
      </c>
      <c r="BT2" s="29">
        <v>10</v>
      </c>
      <c r="BU2" s="1">
        <v>42</v>
      </c>
      <c r="BV2" s="29">
        <v>43</v>
      </c>
      <c r="BW2" s="29">
        <v>44</v>
      </c>
      <c r="BX2" s="29">
        <v>45</v>
      </c>
      <c r="BY2" s="29">
        <v>46</v>
      </c>
      <c r="BZ2" s="29">
        <v>47</v>
      </c>
      <c r="CA2" s="29">
        <v>48</v>
      </c>
      <c r="CB2" s="29">
        <v>49</v>
      </c>
      <c r="CC2" s="29">
        <v>50</v>
      </c>
      <c r="CD2" s="29">
        <v>51</v>
      </c>
      <c r="CE2" s="29">
        <v>52</v>
      </c>
      <c r="CF2" s="29">
        <v>53</v>
      </c>
      <c r="CG2" s="29">
        <v>54</v>
      </c>
      <c r="CH2" s="29">
        <v>55</v>
      </c>
      <c r="CI2" s="29">
        <v>56</v>
      </c>
      <c r="CJ2" s="29">
        <v>57</v>
      </c>
      <c r="CK2" s="29">
        <v>58</v>
      </c>
      <c r="CL2" s="29">
        <v>59</v>
      </c>
      <c r="CM2" s="29">
        <v>60</v>
      </c>
      <c r="CN2" s="29">
        <v>61</v>
      </c>
      <c r="CO2" s="29">
        <v>1</v>
      </c>
      <c r="CP2" s="29">
        <v>2</v>
      </c>
      <c r="CQ2" s="29">
        <v>3</v>
      </c>
      <c r="CR2" s="29">
        <v>4</v>
      </c>
      <c r="CS2" s="29">
        <v>5</v>
      </c>
      <c r="CT2" s="29">
        <v>6</v>
      </c>
      <c r="CU2" s="29">
        <v>7</v>
      </c>
      <c r="CV2" s="29">
        <v>8</v>
      </c>
      <c r="CW2" s="29">
        <v>9</v>
      </c>
      <c r="CX2" s="29">
        <v>10</v>
      </c>
      <c r="CY2" s="29">
        <v>62</v>
      </c>
      <c r="CZ2" s="29">
        <v>63</v>
      </c>
      <c r="DA2" s="29">
        <v>64</v>
      </c>
      <c r="DB2" s="29">
        <v>65</v>
      </c>
      <c r="DC2" s="29">
        <v>66</v>
      </c>
      <c r="DD2" s="29">
        <v>67</v>
      </c>
      <c r="DE2" s="29">
        <v>68</v>
      </c>
      <c r="DF2" s="29">
        <v>69</v>
      </c>
      <c r="DG2" s="29">
        <v>70</v>
      </c>
      <c r="DH2" s="29">
        <v>71</v>
      </c>
      <c r="DI2" s="29">
        <v>72</v>
      </c>
      <c r="DJ2" s="29">
        <v>73</v>
      </c>
      <c r="DK2" s="29">
        <v>74</v>
      </c>
      <c r="DL2" s="29">
        <v>75</v>
      </c>
      <c r="DM2" s="29">
        <v>76</v>
      </c>
      <c r="DN2" s="29">
        <v>77</v>
      </c>
      <c r="DO2" s="29">
        <v>78</v>
      </c>
      <c r="DP2" s="29">
        <v>79</v>
      </c>
      <c r="DQ2" s="29">
        <v>80</v>
      </c>
      <c r="DR2" s="29">
        <v>81</v>
      </c>
      <c r="DS2" s="29">
        <v>1</v>
      </c>
      <c r="DT2" s="29">
        <v>2</v>
      </c>
      <c r="DU2" s="29">
        <v>3</v>
      </c>
      <c r="DV2" s="29">
        <v>4</v>
      </c>
      <c r="DW2" s="29">
        <v>5</v>
      </c>
      <c r="DX2" s="29">
        <v>6</v>
      </c>
      <c r="DY2" s="29">
        <v>7</v>
      </c>
      <c r="DZ2" s="29">
        <v>8</v>
      </c>
      <c r="EA2" s="29">
        <v>9</v>
      </c>
      <c r="EB2" s="29">
        <v>10</v>
      </c>
      <c r="EC2" s="29">
        <v>82</v>
      </c>
      <c r="ED2" s="29">
        <v>83</v>
      </c>
      <c r="EE2" s="29">
        <v>84</v>
      </c>
      <c r="EF2" s="29">
        <v>85</v>
      </c>
      <c r="EG2" s="29">
        <v>86</v>
      </c>
      <c r="EH2" s="29">
        <v>87</v>
      </c>
      <c r="EI2" s="29">
        <v>88</v>
      </c>
      <c r="EJ2" s="29">
        <v>89</v>
      </c>
      <c r="EK2" s="29">
        <v>90</v>
      </c>
      <c r="EL2" s="29">
        <v>91</v>
      </c>
      <c r="EM2" s="29">
        <v>92</v>
      </c>
      <c r="EN2" s="29">
        <v>93</v>
      </c>
      <c r="EO2" s="29">
        <v>94</v>
      </c>
      <c r="EP2" s="29">
        <v>95</v>
      </c>
      <c r="EQ2" s="29">
        <v>96</v>
      </c>
      <c r="ER2" s="29">
        <v>97</v>
      </c>
      <c r="ES2" s="29">
        <v>98</v>
      </c>
      <c r="ET2" s="29">
        <v>99</v>
      </c>
      <c r="EU2" s="29">
        <v>100</v>
      </c>
      <c r="EV2" s="29">
        <v>101</v>
      </c>
      <c r="EW2" s="29">
        <v>1</v>
      </c>
      <c r="EX2" s="29">
        <v>2</v>
      </c>
      <c r="EY2" s="29">
        <v>3</v>
      </c>
      <c r="EZ2" s="29">
        <v>4</v>
      </c>
      <c r="FA2" s="29">
        <v>5</v>
      </c>
      <c r="FB2" s="29">
        <v>6</v>
      </c>
      <c r="FC2" s="29">
        <v>7</v>
      </c>
      <c r="FD2" s="29">
        <v>8</v>
      </c>
      <c r="FE2" s="29">
        <v>9</v>
      </c>
      <c r="FF2" s="29">
        <v>10</v>
      </c>
      <c r="FG2" s="29">
        <v>102</v>
      </c>
      <c r="FH2" s="29">
        <v>103</v>
      </c>
      <c r="FI2" s="29">
        <v>104</v>
      </c>
      <c r="FJ2" s="29">
        <v>105</v>
      </c>
      <c r="FK2" s="29">
        <v>106</v>
      </c>
      <c r="FL2" s="29">
        <v>107</v>
      </c>
      <c r="FM2" s="29">
        <v>108</v>
      </c>
      <c r="FN2" s="29">
        <v>109</v>
      </c>
      <c r="FO2" s="29">
        <v>110</v>
      </c>
      <c r="FP2" s="29">
        <v>111</v>
      </c>
      <c r="FQ2" s="29">
        <v>112</v>
      </c>
      <c r="FR2" s="29">
        <v>113</v>
      </c>
      <c r="FS2" s="29">
        <v>114</v>
      </c>
      <c r="FT2" s="29">
        <v>115</v>
      </c>
      <c r="FU2" s="29">
        <v>116</v>
      </c>
      <c r="FV2" s="29">
        <v>117</v>
      </c>
      <c r="FW2" s="29">
        <v>118</v>
      </c>
      <c r="FX2" s="29">
        <v>119</v>
      </c>
      <c r="FY2" s="29">
        <v>120</v>
      </c>
      <c r="FZ2" s="29">
        <v>1</v>
      </c>
      <c r="GA2" s="29">
        <v>2</v>
      </c>
      <c r="GB2" s="29">
        <v>3</v>
      </c>
      <c r="GC2" s="29">
        <v>4</v>
      </c>
      <c r="GD2" s="29">
        <v>5</v>
      </c>
      <c r="GE2" s="29">
        <v>6</v>
      </c>
      <c r="GF2" s="29">
        <v>7</v>
      </c>
      <c r="GG2" s="29">
        <v>8</v>
      </c>
      <c r="GH2" s="29">
        <v>9</v>
      </c>
      <c r="GI2" s="29">
        <v>10</v>
      </c>
      <c r="GK2" s="29">
        <v>42</v>
      </c>
    </row>
    <row r="3" spans="1:193" x14ac:dyDescent="0.15">
      <c r="A3" s="29" t="s">
        <v>0</v>
      </c>
      <c r="B3" s="29">
        <v>0</v>
      </c>
      <c r="C3" s="29">
        <v>0</v>
      </c>
      <c r="D3" s="29">
        <v>0</v>
      </c>
      <c r="E3" s="29">
        <v>0</v>
      </c>
      <c r="F3" s="29">
        <v>0</v>
      </c>
      <c r="G3" s="29">
        <v>0</v>
      </c>
      <c r="H3" s="29">
        <v>0</v>
      </c>
      <c r="I3" s="29">
        <v>0</v>
      </c>
      <c r="J3" s="29">
        <v>0</v>
      </c>
      <c r="K3" s="29">
        <v>0</v>
      </c>
      <c r="L3" s="29">
        <f>'old218'!B2</f>
        <v>0</v>
      </c>
      <c r="M3" s="29">
        <f>'old221'!C2</f>
        <v>-2.1170580763962801E-3</v>
      </c>
      <c r="N3" s="29">
        <f>'old221'!D2</f>
        <v>-4.2386265444411802E-3</v>
      </c>
      <c r="O3" s="29">
        <f>'old221'!E2</f>
        <v>-6.3646842687421499E-3</v>
      </c>
      <c r="P3" s="29">
        <f>'old221'!F2</f>
        <v>-8.4952102516755498E-3</v>
      </c>
      <c r="Q3" s="29">
        <f>'old221'!G2</f>
        <v>-1.06301836343934E-2</v>
      </c>
      <c r="R3" s="29">
        <f>'old221'!H2</f>
        <v>-1.27695836978468E-2</v>
      </c>
      <c r="S3" s="29">
        <f>'old221'!I2</f>
        <v>-1.49133898638238E-2</v>
      </c>
      <c r="T3" s="29">
        <f>'old221'!J2</f>
        <v>-1.7061581696004701E-2</v>
      </c>
      <c r="U3" s="29">
        <f>'old221'!K2</f>
        <v>-1.9214138901031401E-2</v>
      </c>
      <c r="V3" s="29">
        <f>'old221'!L2</f>
        <v>-2.13710413295931E-2</v>
      </c>
      <c r="W3" s="29">
        <f>'old221'!M2</f>
        <v>-2.35322689775266E-2</v>
      </c>
      <c r="X3" s="29">
        <f>'old221'!N2</f>
        <v>-2.5697801986931602E-2</v>
      </c>
      <c r="Y3" s="29">
        <f>'old221'!O2</f>
        <v>-2.7867620647301399E-2</v>
      </c>
      <c r="Z3" s="29">
        <f>'old221'!P2</f>
        <v>-3.0041705396667701E-2</v>
      </c>
      <c r="AA3" s="29">
        <f>'old221'!Q2</f>
        <v>-3.2220036822760097E-2</v>
      </c>
      <c r="AB3" s="29">
        <f>'old221'!R2</f>
        <v>-3.4402595664179997E-2</v>
      </c>
      <c r="AC3" s="29">
        <f>'old221'!S2</f>
        <v>-3.6589362811589199E-2</v>
      </c>
      <c r="AD3" s="29">
        <f>'old221'!T2</f>
        <v>-3.87803193089118E-2</v>
      </c>
      <c r="AE3" s="29">
        <f>'old221'!U2</f>
        <v>-4.0975446354551498E-2</v>
      </c>
      <c r="AF3" s="29">
        <f>'old221'!V2</f>
        <v>-4.3174725302621599E-2</v>
      </c>
      <c r="AG3" s="11">
        <f>'old221'!$V$2</f>
        <v>-4.3174725302621599E-2</v>
      </c>
      <c r="AH3" s="11">
        <f>'old221'!$V$2</f>
        <v>-4.3174725302621599E-2</v>
      </c>
      <c r="AI3" s="11">
        <f>'old221'!$V$2</f>
        <v>-4.3174725302621599E-2</v>
      </c>
      <c r="AJ3" s="11">
        <f>'old221'!$V$2</f>
        <v>-4.3174725302621599E-2</v>
      </c>
      <c r="AK3" s="11">
        <f>'old221'!$V$2</f>
        <v>-4.3174725302621599E-2</v>
      </c>
      <c r="AL3" s="11">
        <f>'old221'!$V$2</f>
        <v>-4.3174725302621599E-2</v>
      </c>
      <c r="AM3" s="11">
        <f>'old221'!$V$2</f>
        <v>-4.3174725302621599E-2</v>
      </c>
      <c r="AN3" s="11">
        <f>'old221'!$V$2</f>
        <v>-4.3174725302621599E-2</v>
      </c>
      <c r="AO3" s="11">
        <f>'old221'!$V$2</f>
        <v>-4.3174725302621599E-2</v>
      </c>
      <c r="AP3" s="11">
        <f>'old221'!$V$2</f>
        <v>-4.3174725302621599E-2</v>
      </c>
      <c r="AQ3" s="29">
        <f>'old221'!W2</f>
        <v>-4.5378137664189098E-2</v>
      </c>
      <c r="AR3" s="29">
        <f>'old221'!X2</f>
        <v>-4.7585665108533598E-2</v>
      </c>
      <c r="AS3" s="29">
        <f>'old221'!Y2</f>
        <v>-4.9797289464418797E-2</v>
      </c>
      <c r="AT3" s="29">
        <f>'old221'!Z2</f>
        <v>-5.2012992721378201E-2</v>
      </c>
      <c r="AU3" s="29">
        <f>'old221'!AA2</f>
        <v>-5.4232757031014399E-2</v>
      </c>
      <c r="AV3" s="29">
        <f>'old221'!AB2</f>
        <v>-5.6456564708311702E-2</v>
      </c>
      <c r="AW3" s="29">
        <f>'old221'!AC2</f>
        <v>-5.8684398232962599E-2</v>
      </c>
      <c r="AX3" s="29">
        <f>'old221'!AD2</f>
        <v>-6.0916240250707097E-2</v>
      </c>
      <c r="AY3" s="29">
        <f>'old221'!AE2</f>
        <v>-6.3152073574687106E-2</v>
      </c>
      <c r="AZ3" s="29">
        <f>'old221'!AF2</f>
        <v>-6.5391881186812204E-2</v>
      </c>
      <c r="BA3" s="29">
        <f>'old221'!AG2</f>
        <v>-6.7635646239140507E-2</v>
      </c>
      <c r="BB3" s="29">
        <f>'old221'!AH2</f>
        <v>-6.9883352055272005E-2</v>
      </c>
      <c r="BC3" s="29">
        <f>'old221'!AI2</f>
        <v>-7.2134982131756301E-2</v>
      </c>
      <c r="BD3" s="29">
        <f>'old221'!AJ2</f>
        <v>-7.4390520139513E-2</v>
      </c>
      <c r="BE3" s="29">
        <f>'old221'!AK2</f>
        <v>-7.66499499252664E-2</v>
      </c>
      <c r="BF3" s="29">
        <f>'old221'!AL2</f>
        <v>-7.8913255512993705E-2</v>
      </c>
      <c r="BG3" s="29">
        <f>'old221'!AM2</f>
        <v>-8.1180421105385897E-2</v>
      </c>
      <c r="BH3" s="29">
        <f>'old221'!AN2</f>
        <v>-8.3451431085324504E-2</v>
      </c>
      <c r="BI3" s="29">
        <f>'old221'!AO2</f>
        <v>-8.5726270017370002E-2</v>
      </c>
      <c r="BJ3" s="29">
        <f>'old221'!AP2</f>
        <v>-8.8004922649265196E-2</v>
      </c>
      <c r="BK3" s="29">
        <f>$BJ3</f>
        <v>-8.8004922649265196E-2</v>
      </c>
      <c r="BL3" s="29">
        <f t="shared" ref="BL3:BT3" si="0">$BJ3</f>
        <v>-8.8004922649265196E-2</v>
      </c>
      <c r="BM3" s="29">
        <f t="shared" si="0"/>
        <v>-8.8004922649265196E-2</v>
      </c>
      <c r="BN3" s="29">
        <f t="shared" si="0"/>
        <v>-8.8004922649265196E-2</v>
      </c>
      <c r="BO3" s="29">
        <f t="shared" si="0"/>
        <v>-8.8004922649265196E-2</v>
      </c>
      <c r="BP3" s="29">
        <f t="shared" si="0"/>
        <v>-8.8004922649265196E-2</v>
      </c>
      <c r="BQ3" s="29">
        <f t="shared" si="0"/>
        <v>-8.8004922649265196E-2</v>
      </c>
      <c r="BR3" s="29">
        <f t="shared" si="0"/>
        <v>-8.8004922649265196E-2</v>
      </c>
      <c r="BS3" s="29">
        <f t="shared" si="0"/>
        <v>-8.8004922649265196E-2</v>
      </c>
      <c r="BT3" s="29">
        <f t="shared" si="0"/>
        <v>-8.8004922649265196E-2</v>
      </c>
      <c r="BU3" s="1">
        <f>'old221'!AQ2</f>
        <v>-9.2569825177640994E-2</v>
      </c>
      <c r="BV3" s="11">
        <f>'old221'!AR2</f>
        <v>-9.7149850840434496E-2</v>
      </c>
      <c r="BW3" s="11">
        <f>'old221'!AS2</f>
        <v>-0.101744883183131</v>
      </c>
      <c r="BX3" s="11">
        <f>'old221'!AT2</f>
        <v>-0.106354808807869</v>
      </c>
      <c r="BY3" s="11">
        <f>'old221'!AU2</f>
        <v>-0.110979517424594</v>
      </c>
      <c r="BZ3" s="11">
        <f>'old221'!AV2</f>
        <v>-0.115618901903179</v>
      </c>
      <c r="CA3" s="11">
        <f>'old221'!AW2</f>
        <v>-0.120272858326536</v>
      </c>
      <c r="CB3" s="11">
        <f>'old221'!AX2</f>
        <v>-0.12494128604474899</v>
      </c>
      <c r="CC3" s="11">
        <f>'old221'!AY2</f>
        <v>-0.12962408773025899</v>
      </c>
      <c r="CD3" s="11">
        <f>'old221'!AZ2</f>
        <v>-0.13432116943414399</v>
      </c>
      <c r="CE3" s="11">
        <f>'old221'!BA2</f>
        <v>-0.13903244064352099</v>
      </c>
      <c r="CF3" s="11">
        <f>'old221'!BB2</f>
        <v>-0.143757814340125</v>
      </c>
      <c r="CG3" s="11">
        <f>'old221'!BC2</f>
        <v>-0.148497207060104</v>
      </c>
      <c r="CH3" s="11">
        <f>'old221'!BD2</f>
        <v>-0.153250538955087</v>
      </c>
      <c r="CI3" s="11">
        <f>'old221'!BE2</f>
        <v>-0.15801773385457701</v>
      </c>
      <c r="CJ3" s="11">
        <f>'old221'!BF2</f>
        <v>-0.16279871932973</v>
      </c>
      <c r="CK3" s="11">
        <f>'old221'!BG2</f>
        <v>-0.16759342675858399</v>
      </c>
      <c r="CL3" s="11">
        <f>'old221'!BH2</f>
        <v>-0.17240179139280701</v>
      </c>
      <c r="CM3" s="11">
        <f>'old221'!BI2</f>
        <v>-0.17722375242603899</v>
      </c>
      <c r="CN3" s="11">
        <f>'old221'!BJ2</f>
        <v>-0.18205925306391399</v>
      </c>
      <c r="CO3" s="27">
        <f>$CN3+CO11</f>
        <v>-0.18642257619389982</v>
      </c>
      <c r="CP3" s="27">
        <f t="shared" ref="CP3:CX4" si="1">$CN3+CP11</f>
        <v>-0.19078589932388565</v>
      </c>
      <c r="CQ3" s="27">
        <f t="shared" si="1"/>
        <v>-0.19514922245387145</v>
      </c>
      <c r="CR3" s="27">
        <f t="shared" si="1"/>
        <v>-0.19951254558385728</v>
      </c>
      <c r="CS3" s="27">
        <f t="shared" si="1"/>
        <v>-0.20387586871384311</v>
      </c>
      <c r="CT3" s="27">
        <f t="shared" si="1"/>
        <v>-0.20823919184382894</v>
      </c>
      <c r="CU3" s="27">
        <f t="shared" si="1"/>
        <v>-0.21260251497381477</v>
      </c>
      <c r="CV3" s="27">
        <f t="shared" si="1"/>
        <v>-0.21696583810380057</v>
      </c>
      <c r="CW3" s="27">
        <f t="shared" si="1"/>
        <v>-0.21696583810380057</v>
      </c>
      <c r="CX3" s="27">
        <f t="shared" si="1"/>
        <v>-0.21696583810380057</v>
      </c>
      <c r="CY3" s="29">
        <f>'old221'!BK2</f>
        <v>-0.144189924732014</v>
      </c>
      <c r="CZ3" s="29">
        <f>'old221'!BL2</f>
        <v>-0.107152046911087</v>
      </c>
      <c r="DA3" s="29">
        <f>'old221'!BM2</f>
        <v>-7.1479267537253796E-2</v>
      </c>
      <c r="DB3" s="29">
        <f>'old221'!BN2</f>
        <v>-3.7674740503081103E-2</v>
      </c>
      <c r="DC3" s="29">
        <f>'old221'!BO2</f>
        <v>-6.1998860310625899E-3</v>
      </c>
      <c r="DD3" s="29">
        <f>'old221'!BP2</f>
        <v>2.2535916691678499E-2</v>
      </c>
      <c r="DE3" s="29">
        <f>'old221'!BQ2</f>
        <v>4.8184474367951403E-2</v>
      </c>
      <c r="DF3" s="29">
        <f>'old221'!BR2</f>
        <v>7.0466557653384096E-2</v>
      </c>
      <c r="DG3" s="29">
        <f>'old221'!BS2</f>
        <v>8.9178138678564806E-2</v>
      </c>
      <c r="DH3" s="29">
        <f>'old221'!BT2</f>
        <v>0.104194948694498</v>
      </c>
      <c r="DI3" s="29">
        <f>'old221'!BU2</f>
        <v>0.11547525403111</v>
      </c>
      <c r="DJ3" s="29">
        <f>'old221'!BV2</f>
        <v>0.123060788358475</v>
      </c>
      <c r="DK3" s="29">
        <f>'old221'!BW2</f>
        <v>0.12707582042558799</v>
      </c>
      <c r="DL3" s="29">
        <f>'old221'!BX2</f>
        <v>0.12772437810186099</v>
      </c>
      <c r="DM3" s="29">
        <f>'old221'!BY2</f>
        <v>0.12528569073166601</v>
      </c>
      <c r="DN3" s="29">
        <f>'old221'!BZ2</f>
        <v>0.120107951612193</v>
      </c>
      <c r="DO3" s="29">
        <f>'old221'!CA2</f>
        <v>0.112600539930566</v>
      </c>
      <c r="DP3" s="29">
        <f>'old221'!CB2</f>
        <v>0.10322487590927799</v>
      </c>
      <c r="DQ3" s="29">
        <f>'old221'!CC2</f>
        <v>9.2484113440897603E-2</v>
      </c>
      <c r="DR3" s="29">
        <f>'old221'!CD2</f>
        <v>8.0911900461542202E-2</v>
      </c>
      <c r="DS3" s="1">
        <f>$DR$3+C$12</f>
        <v>8.7258552286976127E-2</v>
      </c>
      <c r="DT3" s="1">
        <f t="shared" ref="DT3:EB3" si="2">$DR$3+D$12</f>
        <v>9.3605204112410051E-2</v>
      </c>
      <c r="DU3" s="1">
        <f t="shared" si="2"/>
        <v>9.9951855937843975E-2</v>
      </c>
      <c r="DV3" s="1">
        <f t="shared" si="2"/>
        <v>0.1062985077632779</v>
      </c>
      <c r="DW3" s="1">
        <f t="shared" si="2"/>
        <v>0.11264515958871182</v>
      </c>
      <c r="DX3" s="1">
        <f t="shared" si="2"/>
        <v>0.11264515958871182</v>
      </c>
      <c r="DY3" s="1">
        <f t="shared" si="2"/>
        <v>0.11264515958871182</v>
      </c>
      <c r="DZ3" s="1">
        <f t="shared" si="2"/>
        <v>0.11264515958871182</v>
      </c>
      <c r="EA3" s="1">
        <f t="shared" si="2"/>
        <v>0.11264515958871182</v>
      </c>
      <c r="EB3" s="1">
        <f t="shared" si="2"/>
        <v>0.11264515958871182</v>
      </c>
      <c r="EC3" s="29">
        <f>'old221'!CE2+$L$12</f>
        <v>0.10880861992713403</v>
      </c>
      <c r="ED3" s="29">
        <f>'old221'!CF2+$L$12</f>
        <v>0.10495027801726434</v>
      </c>
      <c r="EE3" s="29">
        <f>'old221'!CG2+$L$12</f>
        <v>0.10107034150129202</v>
      </c>
      <c r="EF3" s="29">
        <f>'old221'!CH2+$L$12</f>
        <v>9.7169016199788627E-2</v>
      </c>
      <c r="EG3" s="29">
        <f>'old221'!CI2+$L$12</f>
        <v>9.3246506106887839E-2</v>
      </c>
      <c r="EH3" s="29">
        <f>'old221'!CJ2+$L$12</f>
        <v>8.9303013383539437E-2</v>
      </c>
      <c r="EI3" s="29">
        <f>'old221'!CK2+$L$12</f>
        <v>8.5338738348904736E-2</v>
      </c>
      <c r="EJ3" s="29">
        <f>'old221'!CL2+$L$12</f>
        <v>8.1353879469961837E-2</v>
      </c>
      <c r="EK3" s="29">
        <f>'old221'!CM2+$L$12</f>
        <v>7.734863334938373E-2</v>
      </c>
      <c r="EL3" s="29">
        <f>'old221'!CN2+$L$12</f>
        <v>7.332319471174753E-2</v>
      </c>
      <c r="EM3" s="29">
        <f>'old221'!CO2+$L$12</f>
        <v>6.9277756388136727E-2</v>
      </c>
      <c r="EN3" s="29">
        <f>'old221'!CP2+$L$12</f>
        <v>6.5212509299189925E-2</v>
      </c>
      <c r="EO3" s="29">
        <f>'old221'!CQ2+$L$12</f>
        <v>6.1127642436649726E-2</v>
      </c>
      <c r="EP3" s="29">
        <f>'old221'!CR2+$L$12</f>
        <v>5.7023342843463526E-2</v>
      </c>
      <c r="EQ3" s="29">
        <f>'old221'!CS2+$L$12</f>
        <v>5.2899795592484929E-2</v>
      </c>
      <c r="ER3" s="29">
        <f>'old221'!CT2+$L$12</f>
        <v>4.8757183763821328E-2</v>
      </c>
      <c r="ES3" s="29">
        <f>'old221'!CU2+$L$12</f>
        <v>4.4595688420873927E-2</v>
      </c>
      <c r="ET3" s="29">
        <f>'old221'!CV2+$L$12</f>
        <v>4.0415488585112125E-2</v>
      </c>
      <c r="EU3" s="29">
        <f>'old221'!CW2+$L$12</f>
        <v>3.6216761209620148E-2</v>
      </c>
      <c r="EV3" s="29">
        <f>'old221'!CX2+$L$12</f>
        <v>3.1999681151457911E-2</v>
      </c>
      <c r="EW3" s="30">
        <f>'old221'!$CX$2+AG15</f>
        <v>2.5653029326023986E-2</v>
      </c>
      <c r="EX3" s="30">
        <f>'old221'!$CX$2+AH15</f>
        <v>1.9306377500590062E-2</v>
      </c>
      <c r="EY3" s="30">
        <f>'old221'!$CX$2+AI15</f>
        <v>1.2959725675156134E-2</v>
      </c>
      <c r="EZ3" s="30">
        <f>'old221'!$CX$2+AJ15</f>
        <v>6.6130738497222081E-3</v>
      </c>
      <c r="FA3" s="30">
        <f>'old221'!$CX$2+AK15</f>
        <v>2.6642202428828199E-4</v>
      </c>
      <c r="FB3" s="30">
        <f>'old221'!$CX$2+AL15</f>
        <v>2.6642202428828199E-4</v>
      </c>
      <c r="FC3" s="30">
        <f>'old221'!$CX$2+AM15</f>
        <v>2.6642202428828199E-4</v>
      </c>
      <c r="FD3" s="30">
        <f>'old221'!$CX$2+AN15</f>
        <v>2.6642202428828199E-4</v>
      </c>
      <c r="FE3" s="30">
        <f>'old221'!$CX$2+AO15</f>
        <v>2.6642202428828199E-4</v>
      </c>
      <c r="FF3" s="30">
        <f>'old221'!$CX$2+AP15</f>
        <v>2.6642202428828199E-4</v>
      </c>
      <c r="FG3" s="29">
        <f>'old221'!CY2</f>
        <v>-3.9688379843003697E-3</v>
      </c>
      <c r="FH3" s="29">
        <f>'old221'!CZ2</f>
        <v>-8.2221073657973206E-3</v>
      </c>
      <c r="FI3" s="29">
        <f>'old221'!DA2</f>
        <v>-1.24932177284049E-2</v>
      </c>
      <c r="FJ3" s="29">
        <f>'old221'!DB2</f>
        <v>-1.6782002898096299E-2</v>
      </c>
      <c r="FK3" s="29">
        <f>'old221'!DC2</f>
        <v>-2.10882989516941E-2</v>
      </c>
      <c r="FL3" s="29">
        <f>'old221'!DD2</f>
        <v>-2.54119442509513E-2</v>
      </c>
      <c r="FM3" s="29">
        <f>'old221'!DE2</f>
        <v>-2.9752779477609299E-2</v>
      </c>
      <c r="FN3" s="29">
        <f>'old221'!DF2</f>
        <v>-3.4110647669413498E-2</v>
      </c>
      <c r="FO3" s="29">
        <f>'old221'!DG2</f>
        <v>-3.8485394257064903E-2</v>
      </c>
      <c r="FP3" s="29">
        <f>'old221'!DH2</f>
        <v>-4.2876867102091203E-2</v>
      </c>
      <c r="FQ3" s="29">
        <f>'old221'!DI2</f>
        <v>-4.7284916535622598E-2</v>
      </c>
      <c r="FR3" s="29">
        <f>'old221'!DJ2</f>
        <v>-5.1709395398057002E-2</v>
      </c>
      <c r="FS3" s="29">
        <f>'old221'!DK2</f>
        <v>-5.6150159079605001E-2</v>
      </c>
      <c r="FT3" s="29">
        <f>'old221'!DL2</f>
        <v>-6.0607065561707002E-2</v>
      </c>
      <c r="FU3" s="29">
        <f>'old221'!DM2</f>
        <v>-6.5079975459313003E-2</v>
      </c>
      <c r="FV3" s="29">
        <f>'old221'!DN2</f>
        <v>-6.9568752064022896E-2</v>
      </c>
      <c r="FW3" s="29">
        <f>'old221'!DO2</f>
        <v>-7.4073261388085204E-2</v>
      </c>
      <c r="FX3" s="29">
        <f>'old221'!DP2</f>
        <v>-7.8593372209254206E-2</v>
      </c>
      <c r="FY3" s="29">
        <f>'old221'!DQ2</f>
        <v>-8.3128956116509403E-2</v>
      </c>
      <c r="FZ3" s="29">
        <f>$FY3</f>
        <v>-8.3128956116509403E-2</v>
      </c>
      <c r="GA3" s="29">
        <f t="shared" ref="GA3:GI4" si="3">$FY3</f>
        <v>-8.3128956116509403E-2</v>
      </c>
      <c r="GB3" s="29">
        <f t="shared" si="3"/>
        <v>-8.3128956116509403E-2</v>
      </c>
      <c r="GC3" s="29">
        <f t="shared" si="3"/>
        <v>-8.3128956116509403E-2</v>
      </c>
      <c r="GD3" s="29">
        <f t="shared" si="3"/>
        <v>-8.3128956116509403E-2</v>
      </c>
      <c r="GE3" s="29">
        <f t="shared" si="3"/>
        <v>-8.3128956116509403E-2</v>
      </c>
      <c r="GF3" s="29">
        <f t="shared" si="3"/>
        <v>-8.3128956116509403E-2</v>
      </c>
      <c r="GG3" s="29">
        <f t="shared" si="3"/>
        <v>-8.3128956116509403E-2</v>
      </c>
      <c r="GH3" s="29">
        <f t="shared" si="3"/>
        <v>-8.3128956116509403E-2</v>
      </c>
      <c r="GI3" s="29">
        <f t="shared" si="3"/>
        <v>-8.3128956116509403E-2</v>
      </c>
      <c r="GK3" s="29">
        <v>-9.2569825177640994E-2</v>
      </c>
    </row>
    <row r="4" spans="1:193" x14ac:dyDescent="0.15">
      <c r="A4" s="4" t="s">
        <v>1</v>
      </c>
      <c r="B4" s="1">
        <v>0</v>
      </c>
      <c r="C4" s="1">
        <f>$L$4/5*B2</f>
        <v>2.7925268031909273E-2</v>
      </c>
      <c r="D4" s="1">
        <f t="shared" ref="D4:F4" si="4">$L$4/5*C2</f>
        <v>5.5850536063818547E-2</v>
      </c>
      <c r="E4" s="1">
        <f t="shared" si="4"/>
        <v>8.3775804095727824E-2</v>
      </c>
      <c r="F4" s="1">
        <f t="shared" si="4"/>
        <v>0.11170107212763709</v>
      </c>
      <c r="G4" s="35">
        <f t="shared" ref="G4:K4" si="5">8/180*PI()</f>
        <v>0.13962634015954636</v>
      </c>
      <c r="H4" s="35">
        <f t="shared" si="5"/>
        <v>0.13962634015954636</v>
      </c>
      <c r="I4" s="35">
        <f t="shared" si="5"/>
        <v>0.13962634015954636</v>
      </c>
      <c r="J4" s="35">
        <f t="shared" si="5"/>
        <v>0.13962634015954636</v>
      </c>
      <c r="K4" s="35">
        <f t="shared" si="5"/>
        <v>0.13962634015954636</v>
      </c>
      <c r="L4" s="3">
        <f>8/180*PI()</f>
        <v>0.13962634015954636</v>
      </c>
      <c r="M4" s="29">
        <f>'old221'!C3+对角补偿八度!$L$4</f>
        <v>0.13975178198610497</v>
      </c>
      <c r="N4" s="29">
        <f>'old221'!D3+对角补偿八度!$L$4</f>
        <v>0.13986265614015084</v>
      </c>
      <c r="O4" s="29">
        <f>'old221'!E3+对角补偿八度!$L$4</f>
        <v>0.13995896429335233</v>
      </c>
      <c r="P4" s="29">
        <f>'old221'!F3+对角补偿八度!$L$4</f>
        <v>0.14004070790166837</v>
      </c>
      <c r="Q4" s="29">
        <f>'old221'!G3+对角补偿八度!$L$4</f>
        <v>0.14010788820578782</v>
      </c>
      <c r="R4" s="29">
        <f>'old221'!H3+对角补偿八度!$L$4</f>
        <v>0.14016050623150703</v>
      </c>
      <c r="S4" s="29">
        <f>'old221'!I3+对角补偿八度!$L$4</f>
        <v>0.14019856279004486</v>
      </c>
      <c r="T4" s="29">
        <f>'old221'!J3+对角补偿八度!$L$4</f>
        <v>0.14022205847829541</v>
      </c>
      <c r="U4" s="29">
        <f>'old221'!K3+对角补偿八度!$L$4</f>
        <v>0.14023099367901873</v>
      </c>
      <c r="V4" s="29">
        <f>'old221'!L3+对角补偿八度!$L$4</f>
        <v>0.14022536856096937</v>
      </c>
      <c r="W4" s="29">
        <f>'old221'!M3+对角补偿八度!$L$4</f>
        <v>0.14020518307896304</v>
      </c>
      <c r="X4" s="29">
        <f>'old221'!N3+对角补偿八度!$L$4</f>
        <v>0.14017043697388057</v>
      </c>
      <c r="Y4" s="29">
        <f>'old221'!O3+对角补偿八度!$L$4</f>
        <v>0.14012112977261063</v>
      </c>
      <c r="Z4" s="29">
        <f>'old221'!P3+对角补偿八度!$L$4</f>
        <v>0.14005726078792982</v>
      </c>
      <c r="AA4" s="29">
        <f>'old221'!Q3+对角补偿八度!$L$4</f>
        <v>0.13997882911832085</v>
      </c>
      <c r="AB4" s="29">
        <f>'old221'!R3+对角补偿八度!$L$4</f>
        <v>0.13988583364772891</v>
      </c>
      <c r="AC4" s="29">
        <f>'old221'!S3+对角补偿八度!$L$4</f>
        <v>0.13977827304525528</v>
      </c>
      <c r="AD4" s="29">
        <f>'old221'!T3+对角补偿八度!$L$4</f>
        <v>0.13965614576478871</v>
      </c>
      <c r="AE4" s="29">
        <f>'old221'!U3+对角补偿八度!$L$4</f>
        <v>0.13951945004457469</v>
      </c>
      <c r="AF4" s="29">
        <f>'old221'!V3+$L$4</f>
        <v>0.13936818390672248</v>
      </c>
      <c r="AG4" s="30">
        <f>'old221'!$V$3+($L$4)*(5-AG2)/5</f>
        <v>0.11144291587481321</v>
      </c>
      <c r="AH4" s="30">
        <f>'old221'!$V$3+($L$4)*(5-AH2)/5</f>
        <v>8.3517647842903942E-2</v>
      </c>
      <c r="AI4" s="30">
        <f>'old221'!$V$3+($L$4)*(5-AI2)/5</f>
        <v>5.5592379810994665E-2</v>
      </c>
      <c r="AJ4" s="30">
        <f>'old221'!$V$3+($L$4)*(5-AJ2)/5</f>
        <v>2.7667111779085391E-2</v>
      </c>
      <c r="AK4" s="30">
        <f>'old221'!$V$3+($L$4)*(5-AK2)/5</f>
        <v>-2.58156252823882E-4</v>
      </c>
      <c r="AL4" s="34">
        <f>'old221'!$V$3</f>
        <v>-2.58156252823882E-4</v>
      </c>
      <c r="AM4" s="34">
        <f>'old221'!$V$3</f>
        <v>-2.58156252823882E-4</v>
      </c>
      <c r="AN4" s="34">
        <f>'old221'!$V$3</f>
        <v>-2.58156252823882E-4</v>
      </c>
      <c r="AO4" s="34">
        <f>'old221'!$V$3</f>
        <v>-2.58156252823882E-4</v>
      </c>
      <c r="AP4" s="34">
        <f>'old221'!$V$3</f>
        <v>-2.58156252823882E-4</v>
      </c>
      <c r="AQ4" s="29">
        <f>'old221'!W3</f>
        <v>-4.2399500289791502E-4</v>
      </c>
      <c r="AR4" s="29">
        <f>'old221'!X3</f>
        <v>-6.0440877708867202E-4</v>
      </c>
      <c r="AS4" s="29">
        <f>'old221'!Y3</f>
        <v>-7.9940020528446198E-4</v>
      </c>
      <c r="AT4" s="29">
        <f>'old221'!Z3</f>
        <v>-1.00897213611151E-3</v>
      </c>
      <c r="AU4" s="29">
        <f>'old221'!AA3</f>
        <v>-1.23312763774264E-3</v>
      </c>
      <c r="AV4" s="29">
        <f>'old221'!AB3</f>
        <v>-1.4718699987688001E-3</v>
      </c>
      <c r="AW4" s="29">
        <f>'old221'!AC3</f>
        <v>-1.72520272913546E-3</v>
      </c>
      <c r="AX4" s="29">
        <f>'old221'!AD3</f>
        <v>-1.9931295611415002E-3</v>
      </c>
      <c r="AY4" s="29">
        <f>'old221'!AE3</f>
        <v>-2.27565445050426E-3</v>
      </c>
      <c r="AZ4" s="29">
        <f>'old221'!AF3</f>
        <v>-2.5727815774878602E-3</v>
      </c>
      <c r="BA4" s="29">
        <f>'old221'!AG3</f>
        <v>-2.8845153480969699E-3</v>
      </c>
      <c r="BB4" s="29">
        <f>'old221'!AH3</f>
        <v>-3.21086039533647E-3</v>
      </c>
      <c r="BC4" s="29">
        <f>'old221'!AI3</f>
        <v>-3.55182158053569E-3</v>
      </c>
      <c r="BD4" s="29">
        <f>'old221'!AJ3</f>
        <v>-3.9074039947395401E-3</v>
      </c>
      <c r="BE4" s="29">
        <f>'old221'!AK3</f>
        <v>-4.2776129601658202E-3</v>
      </c>
      <c r="BF4" s="29">
        <f>'old221'!AL3</f>
        <v>-4.6624540317292702E-3</v>
      </c>
      <c r="BG4" s="29">
        <f>'old221'!AM3</f>
        <v>-5.061932998633E-3</v>
      </c>
      <c r="BH4" s="29">
        <f>'old221'!AN3</f>
        <v>-5.4760558860278401E-3</v>
      </c>
      <c r="BI4" s="29">
        <f>'old221'!AO3</f>
        <v>-5.9048289567391601E-3</v>
      </c>
      <c r="BJ4" s="29">
        <f>'old221'!AP3</f>
        <v>-6.3482587130636601E-3</v>
      </c>
      <c r="BK4" s="29">
        <f t="shared" ref="BK4:BT4" si="6">$BJ4</f>
        <v>-6.3482587130636601E-3</v>
      </c>
      <c r="BL4" s="29">
        <f t="shared" si="6"/>
        <v>-6.3482587130636601E-3</v>
      </c>
      <c r="BM4" s="29">
        <f t="shared" si="6"/>
        <v>-6.3482587130636601E-3</v>
      </c>
      <c r="BN4" s="29">
        <f t="shared" si="6"/>
        <v>-6.3482587130636601E-3</v>
      </c>
      <c r="BO4" s="29">
        <f t="shared" si="6"/>
        <v>-6.3482587130636601E-3</v>
      </c>
      <c r="BP4" s="29">
        <f t="shared" si="6"/>
        <v>-6.3482587130636601E-3</v>
      </c>
      <c r="BQ4" s="29">
        <f t="shared" si="6"/>
        <v>-6.3482587130636601E-3</v>
      </c>
      <c r="BR4" s="29">
        <f t="shared" si="6"/>
        <v>-6.3482587130636601E-3</v>
      </c>
      <c r="BS4" s="29">
        <f t="shared" si="6"/>
        <v>-6.3482587130636601E-3</v>
      </c>
      <c r="BT4" s="29">
        <f t="shared" si="6"/>
        <v>-6.3482587130636601E-3</v>
      </c>
      <c r="BU4" s="1">
        <f>'old221'!AQ3</f>
        <v>-7.2644450842052101E-3</v>
      </c>
      <c r="BV4" s="11">
        <f>'old221'!AR3</f>
        <v>-8.2393262686693003E-3</v>
      </c>
      <c r="BW4" s="11">
        <f>'old221'!AS3</f>
        <v>-9.2729616837916602E-3</v>
      </c>
      <c r="BX4" s="11">
        <f>'old221'!AT3</f>
        <v>-1.0365414741129401E-2</v>
      </c>
      <c r="BY4" s="11">
        <f>'old221'!AU3</f>
        <v>-1.15167529188018E-2</v>
      </c>
      <c r="BZ4" s="11">
        <f>'old221'!AV3</f>
        <v>-1.2727047838541301E-2</v>
      </c>
      <c r="CA4" s="11">
        <f>'old221'!AW3</f>
        <v>-1.39963753475441E-2</v>
      </c>
      <c r="CB4" s="11">
        <f>'old221'!AX3</f>
        <v>-1.53248156052257E-2</v>
      </c>
      <c r="CC4" s="11">
        <f>'old221'!AY3</f>
        <v>-1.6712453174982701E-2</v>
      </c>
      <c r="CD4" s="11">
        <f>'old221'!AZ3</f>
        <v>-1.8159377121078801E-2</v>
      </c>
      <c r="CE4" s="11">
        <f>'old221'!BA3</f>
        <v>-1.96656811107765E-2</v>
      </c>
      <c r="CF4" s="11">
        <f>'old221'!BB3</f>
        <v>-2.1231463521843099E-2</v>
      </c>
      <c r="CG4" s="11">
        <f>'old221'!BC3</f>
        <v>-2.2856827555573798E-2</v>
      </c>
      <c r="CH4" s="11">
        <f>'old221'!BD3</f>
        <v>-2.4541881355477E-2</v>
      </c>
      <c r="CI4" s="11">
        <f>'old221'!BE3</f>
        <v>-2.6286738131780799E-2</v>
      </c>
      <c r="CJ4" s="11">
        <f>'old221'!BF3</f>
        <v>-2.80915162919304E-2</v>
      </c>
      <c r="CK4" s="11">
        <f>'old221'!BG3</f>
        <v>-2.9956339577252002E-2</v>
      </c>
      <c r="CL4" s="11">
        <f>'old221'!BH3</f>
        <v>-3.1881337205975399E-2</v>
      </c>
      <c r="CM4" s="11">
        <f>'old221'!BI3</f>
        <v>-3.3866644022817499E-2</v>
      </c>
      <c r="CN4" s="11">
        <f>'old221'!BJ3</f>
        <v>-3.5912400655339502E-2</v>
      </c>
      <c r="CO4" s="27">
        <f>$CN4+CO12</f>
        <v>-4.4639046915311148E-2</v>
      </c>
      <c r="CP4" s="27">
        <f t="shared" si="1"/>
        <v>-5.3365693175282794E-2</v>
      </c>
      <c r="CQ4" s="27">
        <f t="shared" si="1"/>
        <v>-6.2092339435254447E-2</v>
      </c>
      <c r="CR4" s="27">
        <f t="shared" si="1"/>
        <v>-7.08189856952261E-2</v>
      </c>
      <c r="CS4" s="27">
        <f t="shared" si="1"/>
        <v>-7.9545631955197732E-2</v>
      </c>
      <c r="CT4" s="27">
        <f t="shared" si="1"/>
        <v>-8.8272278215169392E-2</v>
      </c>
      <c r="CU4" s="27">
        <f t="shared" si="1"/>
        <v>-9.6998924475141038E-2</v>
      </c>
      <c r="CV4" s="27">
        <f t="shared" si="1"/>
        <v>-0.10572557073511268</v>
      </c>
      <c r="CW4" s="27">
        <f t="shared" si="1"/>
        <v>-0.10572557073511268</v>
      </c>
      <c r="CX4" s="27">
        <f t="shared" si="1"/>
        <v>-0.10572557073511268</v>
      </c>
      <c r="CY4" s="29">
        <f>'old221'!BK3</f>
        <v>1.4501412977526299E-2</v>
      </c>
      <c r="CZ4" s="29">
        <f>'old221'!BL3</f>
        <v>6.3252325588442695E-2</v>
      </c>
      <c r="DA4" s="29">
        <f>'old221'!BM3</f>
        <v>0.109273041305173</v>
      </c>
      <c r="DB4" s="29">
        <f>'old221'!BN3</f>
        <v>0.15155725234258199</v>
      </c>
      <c r="DC4" s="29">
        <f>'old221'!BO3</f>
        <v>0.18918211825568301</v>
      </c>
      <c r="DD4" s="29">
        <f>'old221'!BP3</f>
        <v>0.22132888067022899</v>
      </c>
      <c r="DE4" s="29">
        <f>'old221'!BQ3</f>
        <v>0.247301152991838</v>
      </c>
      <c r="DF4" s="29">
        <f>'old221'!BR3</f>
        <v>0.26654047653176699</v>
      </c>
      <c r="DG4" s="29">
        <f>'old221'!BS3</f>
        <v>0.27863879555119198</v>
      </c>
      <c r="DH4" s="29">
        <f>'old221'!BT3</f>
        <v>0.28334757255212301</v>
      </c>
      <c r="DI4" s="29">
        <f>'old221'!BU3</f>
        <v>0.280583340194411</v>
      </c>
      <c r="DJ4" s="29">
        <f>'old221'!BV3</f>
        <v>0.27042956581820399</v>
      </c>
      <c r="DK4" s="29">
        <f>'old221'!BW3</f>
        <v>0.25313478692149399</v>
      </c>
      <c r="DL4" s="29">
        <f>'old221'!BX3</f>
        <v>0.22910705924310301</v>
      </c>
      <c r="DM4" s="29">
        <f>'old221'!BY3</f>
        <v>0.19890484147177601</v>
      </c>
      <c r="DN4" s="29">
        <f>'old221'!BZ3</f>
        <v>0.16322452020189401</v>
      </c>
      <c r="DO4" s="29">
        <f>'old221'!CA3</f>
        <v>0.122884853807704</v>
      </c>
      <c r="DP4" s="29">
        <f>'old221'!CB3</f>
        <v>7.8808682734192101E-2</v>
      </c>
      <c r="DQ4" s="29">
        <f>'old221'!CC3</f>
        <v>3.2002314766494303E-2</v>
      </c>
      <c r="DR4" s="29">
        <f>'old221'!CD3</f>
        <v>-1.6466954223152801E-2</v>
      </c>
      <c r="DS4" s="1">
        <f>$DR$4+C$13</f>
        <v>4.4769968007791518E-3</v>
      </c>
      <c r="DT4" s="1">
        <f t="shared" ref="DT4:EB4" si="7">$DR$4+D$13</f>
        <v>2.5420947824711104E-2</v>
      </c>
      <c r="DU4" s="1">
        <f t="shared" si="7"/>
        <v>4.6364898848643053E-2</v>
      </c>
      <c r="DV4" s="1">
        <f t="shared" si="7"/>
        <v>6.7308849872575016E-2</v>
      </c>
      <c r="DW4" s="1">
        <f t="shared" si="7"/>
        <v>8.8252800896506972E-2</v>
      </c>
      <c r="DX4" s="1">
        <f t="shared" si="7"/>
        <v>8.8252800896506972E-2</v>
      </c>
      <c r="DY4" s="1">
        <f t="shared" si="7"/>
        <v>8.8252800896506972E-2</v>
      </c>
      <c r="DZ4" s="1">
        <f t="shared" si="7"/>
        <v>8.8252800896506972E-2</v>
      </c>
      <c r="EA4" s="1">
        <f t="shared" si="7"/>
        <v>8.8252800896506972E-2</v>
      </c>
      <c r="EB4" s="1">
        <f t="shared" si="7"/>
        <v>8.8252800896506972E-2</v>
      </c>
      <c r="EC4" s="29">
        <f>'old221'!CE3+$L$13</f>
        <v>8.9676846057711868E-2</v>
      </c>
      <c r="ED4" s="29">
        <f>'old221'!CF3+$L$13</f>
        <v>9.104162923206266E-2</v>
      </c>
      <c r="EE4" s="29">
        <f>'old221'!CG3+$L$13</f>
        <v>9.2347239599881059E-2</v>
      </c>
      <c r="EF4" s="29">
        <f>'old221'!CH3+$L$13</f>
        <v>9.3593761804874664E-2</v>
      </c>
      <c r="EG4" s="29">
        <f>'old221'!CI3+$L$13</f>
        <v>9.4781276053613597E-2</v>
      </c>
      <c r="EH4" s="29">
        <f>'old221'!CJ3+$L$13</f>
        <v>9.5909858209822854E-2</v>
      </c>
      <c r="EI4" s="29">
        <f>'old221'!CK3+$L$13</f>
        <v>9.6979579883609571E-2</v>
      </c>
      <c r="EJ4" s="29">
        <f>'old221'!CL3+$L$13</f>
        <v>9.7990508515737387E-2</v>
      </c>
      <c r="EK4" s="29">
        <f>'old221'!CM3+$L$13</f>
        <v>9.8942707457051318E-2</v>
      </c>
      <c r="EL4" s="29">
        <f>'old221'!CN3+$L$13</f>
        <v>9.9836236043150464E-2</v>
      </c>
      <c r="EM4" s="29">
        <f>'old221'!CO3+$L$13</f>
        <v>0.10067114966439956</v>
      </c>
      <c r="EN4" s="29">
        <f>'old221'!CP3+$L$13</f>
        <v>0.10144749983136132</v>
      </c>
      <c r="EO4" s="29">
        <f>'old221'!CQ3+$L$13</f>
        <v>0.10216533423572878</v>
      </c>
      <c r="EP4" s="29">
        <f>'old221'!CR3+$L$13</f>
        <v>0.10282469680682789</v>
      </c>
      <c r="EQ4" s="29">
        <f>'old221'!CS3+$L$13</f>
        <v>0.10342562776375804</v>
      </c>
      <c r="ER4" s="29">
        <f>'old221'!CT3+$L$13</f>
        <v>0.10396816366322799</v>
      </c>
      <c r="ES4" s="29">
        <f>'old221'!CU3+$L$13</f>
        <v>0.10445233744314504</v>
      </c>
      <c r="ET4" s="29">
        <f>'old221'!CV3+$L$13</f>
        <v>0.10487817846200394</v>
      </c>
      <c r="EU4" s="29">
        <f>'old221'!CW3+$L$13</f>
        <v>0.10524571253412292</v>
      </c>
      <c r="EV4" s="29">
        <f>'old221'!CX3+$L$13</f>
        <v>0.10555496196076548</v>
      </c>
      <c r="EW4" s="30">
        <f>'old221'!$CX$3+AG16</f>
        <v>8.4611010936833528E-2</v>
      </c>
      <c r="EX4" s="30">
        <f>'old221'!$CX$3+AH16</f>
        <v>6.3667059912901572E-2</v>
      </c>
      <c r="EY4" s="30">
        <f>'old221'!$CX$3+AI16</f>
        <v>4.2723108888969623E-2</v>
      </c>
      <c r="EZ4" s="30">
        <f>'old221'!$CX$3+AJ16</f>
        <v>2.177915786503767E-2</v>
      </c>
      <c r="FA4" s="30">
        <f>'old221'!$CX$3+AK16</f>
        <v>8.3520684110571796E-4</v>
      </c>
      <c r="FB4" s="30">
        <f>'old221'!$CX$3+AL16</f>
        <v>8.3520684110571796E-4</v>
      </c>
      <c r="FC4" s="30">
        <f>'old221'!$CX$3+AM16</f>
        <v>8.3520684110571796E-4</v>
      </c>
      <c r="FD4" s="30">
        <f>'old221'!$CX$3+AN16</f>
        <v>8.3520684110571796E-4</v>
      </c>
      <c r="FE4" s="30">
        <f>'old221'!$CX$3+AO16</f>
        <v>8.3520684110571796E-4</v>
      </c>
      <c r="FF4" s="30">
        <f>'old221'!$CX$3+AP16</f>
        <v>8.3520684110571796E-4</v>
      </c>
      <c r="FG4" s="29">
        <f>'old221'!CY3</f>
        <v>1.08619043752212E-3</v>
      </c>
      <c r="FH4" s="29">
        <f>'old221'!CZ3</f>
        <v>1.27892355594161E-3</v>
      </c>
      <c r="FI4" s="29">
        <f>'old221'!DA3</f>
        <v>1.4134181045417601E-3</v>
      </c>
      <c r="FJ4" s="29">
        <f>'old221'!DB3</f>
        <v>1.4896825624148801E-3</v>
      </c>
      <c r="FK4" s="29">
        <f>'old221'!DC3</f>
        <v>1.5077219905472699E-3</v>
      </c>
      <c r="FL4" s="29">
        <f>'old221'!DD3</f>
        <v>1.46753803882649E-3</v>
      </c>
      <c r="FM4" s="29">
        <f>'old221'!DE3</f>
        <v>1.36912894908137E-3</v>
      </c>
      <c r="FN4" s="29">
        <f>'old221'!DF3</f>
        <v>1.2124895541598701E-3</v>
      </c>
      <c r="FO4" s="29">
        <f>'old221'!DG3</f>
        <v>9.9761127304409691E-4</v>
      </c>
      <c r="FP4" s="29">
        <f>'old221'!DH3</f>
        <v>7.2448210199627095E-4</v>
      </c>
      <c r="FQ4" s="29">
        <f>'old221'!DI3</f>
        <v>3.9308660172743297E-4</v>
      </c>
      <c r="FR4" s="29">
        <f>'old221'!DJ3</f>
        <v>3.4058805740144799E-6</v>
      </c>
      <c r="FS4" s="29">
        <f>'old221'!DK3</f>
        <v>-4.44582426335272E-4</v>
      </c>
      <c r="FT4" s="29">
        <f>'old221'!DL3</f>
        <v>-9.5090418194532201E-4</v>
      </c>
      <c r="FU4" s="29">
        <f>'old221'!DM3</f>
        <v>-1.5155887762008399E-3</v>
      </c>
      <c r="FV4" s="29">
        <f>'old221'!DN3</f>
        <v>-2.1386691590639102E-3</v>
      </c>
      <c r="FW4" s="29">
        <f>'old221'!DO3</f>
        <v>-2.8201818776600902E-3</v>
      </c>
      <c r="FX4" s="29">
        <f>'old221'!DP3</f>
        <v>-3.5601671175944402E-3</v>
      </c>
      <c r="FY4" s="29">
        <f>'old221'!DQ3</f>
        <v>-4.3586687484835603E-3</v>
      </c>
      <c r="FZ4" s="29">
        <f t="shared" ref="FZ4:GI8" si="8">$FY4</f>
        <v>-4.3586687484835603E-3</v>
      </c>
      <c r="GA4" s="29">
        <f t="shared" si="3"/>
        <v>-4.3586687484835603E-3</v>
      </c>
      <c r="GB4" s="29">
        <f t="shared" si="3"/>
        <v>-4.3586687484835603E-3</v>
      </c>
      <c r="GC4" s="29">
        <f t="shared" si="3"/>
        <v>-4.3586687484835603E-3</v>
      </c>
      <c r="GD4" s="29">
        <f t="shared" si="3"/>
        <v>-4.3586687484835603E-3</v>
      </c>
      <c r="GE4" s="29">
        <f t="shared" si="3"/>
        <v>-4.3586687484835603E-3</v>
      </c>
      <c r="GF4" s="29">
        <f t="shared" si="3"/>
        <v>-4.3586687484835603E-3</v>
      </c>
      <c r="GG4" s="29">
        <f t="shared" si="3"/>
        <v>-4.3586687484835603E-3</v>
      </c>
      <c r="GH4" s="29">
        <f t="shared" si="3"/>
        <v>-4.3586687484835603E-3</v>
      </c>
      <c r="GI4" s="29">
        <f t="shared" si="3"/>
        <v>-4.3586687484835603E-3</v>
      </c>
      <c r="GK4" s="29">
        <v>-7.2644450842052101E-3</v>
      </c>
    </row>
    <row r="5" spans="1:193" x14ac:dyDescent="0.15">
      <c r="A5" s="29" t="s">
        <v>2</v>
      </c>
      <c r="B5" s="29">
        <v>0</v>
      </c>
      <c r="C5" s="29">
        <v>0</v>
      </c>
      <c r="D5" s="29">
        <v>0</v>
      </c>
      <c r="E5" s="29">
        <v>0</v>
      </c>
      <c r="F5" s="29">
        <v>0</v>
      </c>
      <c r="G5" s="29">
        <v>0</v>
      </c>
      <c r="H5" s="29">
        <v>0</v>
      </c>
      <c r="I5" s="29">
        <v>0</v>
      </c>
      <c r="J5" s="29">
        <v>0</v>
      </c>
      <c r="K5" s="29">
        <v>0</v>
      </c>
      <c r="L5" s="29">
        <f>'old218'!B4</f>
        <v>0</v>
      </c>
      <c r="M5" s="29">
        <f>'old221'!C4</f>
        <v>-2.1170580763962801E-3</v>
      </c>
      <c r="N5" s="29">
        <f>'old221'!D4</f>
        <v>-4.2386265444411802E-3</v>
      </c>
      <c r="O5" s="29">
        <f>'old221'!E4</f>
        <v>-6.3646842687421499E-3</v>
      </c>
      <c r="P5" s="29">
        <f>'old221'!F4</f>
        <v>-8.4952102516755498E-3</v>
      </c>
      <c r="Q5" s="29">
        <f>'old221'!G4</f>
        <v>-1.06301836343934E-2</v>
      </c>
      <c r="R5" s="29">
        <f>'old221'!H4</f>
        <v>-1.27695836978468E-2</v>
      </c>
      <c r="S5" s="29">
        <f>'old221'!I4</f>
        <v>-1.49133898638238E-2</v>
      </c>
      <c r="T5" s="29">
        <f>'old221'!J4</f>
        <v>-1.7061581696004701E-2</v>
      </c>
      <c r="U5" s="29">
        <f>'old221'!K4</f>
        <v>-1.9214138901031401E-2</v>
      </c>
      <c r="V5" s="29">
        <f>'old221'!L4</f>
        <v>-2.13710413295931E-2</v>
      </c>
      <c r="W5" s="29">
        <f>'old221'!M4</f>
        <v>-2.35322689775266E-2</v>
      </c>
      <c r="X5" s="29">
        <f>'old221'!N4</f>
        <v>-2.5697801986931602E-2</v>
      </c>
      <c r="Y5" s="29">
        <f>'old221'!O4</f>
        <v>-2.7867620647301399E-2</v>
      </c>
      <c r="Z5" s="29">
        <f>'old221'!P4</f>
        <v>-3.0041705396667701E-2</v>
      </c>
      <c r="AA5" s="29">
        <f>'old221'!Q4</f>
        <v>-3.2220036822760097E-2</v>
      </c>
      <c r="AB5" s="29">
        <f>'old221'!R4</f>
        <v>-3.4402595664179997E-2</v>
      </c>
      <c r="AC5" s="29">
        <f>'old221'!S4</f>
        <v>-3.6589362811589199E-2</v>
      </c>
      <c r="AD5" s="29">
        <f>'old221'!T4</f>
        <v>-3.87803193089118E-2</v>
      </c>
      <c r="AE5" s="29">
        <f>'old221'!U4</f>
        <v>-4.0975446354551498E-2</v>
      </c>
      <c r="AF5" s="29">
        <f>'old221'!V4</f>
        <v>-4.3174725302621599E-2</v>
      </c>
      <c r="AG5" s="32">
        <f>$AF5+B7</f>
        <v>-5.1901371562593245E-2</v>
      </c>
      <c r="AH5" s="32">
        <f t="shared" ref="AH5:AP6" si="9">$AF5+C7</f>
        <v>-6.0628017822564897E-2</v>
      </c>
      <c r="AI5" s="32">
        <f t="shared" si="9"/>
        <v>-6.9354664082536543E-2</v>
      </c>
      <c r="AJ5" s="32">
        <f t="shared" si="9"/>
        <v>-7.8081310342508189E-2</v>
      </c>
      <c r="AK5" s="32">
        <f t="shared" si="9"/>
        <v>-8.6807956602479835E-2</v>
      </c>
      <c r="AL5" s="32">
        <f t="shared" si="9"/>
        <v>-9.5534602862451495E-2</v>
      </c>
      <c r="AM5" s="32">
        <f t="shared" si="9"/>
        <v>-0.10426124912242313</v>
      </c>
      <c r="AN5" s="32">
        <f t="shared" si="9"/>
        <v>-0.11298789538239479</v>
      </c>
      <c r="AO5" s="32">
        <f t="shared" si="9"/>
        <v>-0.11298789538239479</v>
      </c>
      <c r="AP5" s="32">
        <f t="shared" si="9"/>
        <v>-0.11298789538239479</v>
      </c>
      <c r="AQ5" s="29">
        <f>'old221'!W4</f>
        <v>-1.2249623358785201E-2</v>
      </c>
      <c r="AR5" s="29">
        <f>'old221'!X4</f>
        <v>1.78440280740766E-2</v>
      </c>
      <c r="AS5" s="29">
        <f>'old221'!Y4</f>
        <v>4.65725810598452E-2</v>
      </c>
      <c r="AT5" s="29">
        <f>'old221'!Z4</f>
        <v>7.3432881705953301E-2</v>
      </c>
      <c r="AU5" s="29">
        <f>'old221'!AA4</f>
        <v>9.7963509789907199E-2</v>
      </c>
      <c r="AV5" s="29">
        <f>'old221'!AB4</f>
        <v>0.11975508612458401</v>
      </c>
      <c r="AW5" s="29">
        <f>'old221'!AC4</f>
        <v>0.138459417412792</v>
      </c>
      <c r="AX5" s="29">
        <f>'old221'!AD4</f>
        <v>0.15379727431015999</v>
      </c>
      <c r="AY5" s="29">
        <f>'old221'!AE4</f>
        <v>0.165564628947276</v>
      </c>
      <c r="AZ5" s="29">
        <f>'old221'!AF4</f>
        <v>0.173637212575145</v>
      </c>
      <c r="BA5" s="29">
        <f>'old221'!AG4</f>
        <v>0.17797329152369201</v>
      </c>
      <c r="BB5" s="29">
        <f>'old221'!AH4</f>
        <v>0.17861459946299299</v>
      </c>
      <c r="BC5" s="29">
        <f>'old221'!AI4</f>
        <v>0.17568540514204101</v>
      </c>
      <c r="BD5" s="29">
        <f>'old221'!AJ4</f>
        <v>0.16938973643024899</v>
      </c>
      <c r="BE5" s="29">
        <f>'old221'!AK4</f>
        <v>0.16000682267198901</v>
      </c>
      <c r="BF5" s="29">
        <f>'old221'!AL4</f>
        <v>0.14788485716445199</v>
      </c>
      <c r="BG5" s="29">
        <f>'old221'!AM4</f>
        <v>0.13343321909476</v>
      </c>
      <c r="BH5" s="29">
        <f>'old221'!AN4</f>
        <v>0.117113328685408</v>
      </c>
      <c r="BI5" s="29">
        <f>'old221'!AO4</f>
        <v>9.9428339828962195E-2</v>
      </c>
      <c r="BJ5" s="29">
        <f>'old221'!AP4</f>
        <v>8.0911900461542202E-2</v>
      </c>
      <c r="BK5" s="1">
        <f>$BJ$5+C$12</f>
        <v>8.7258552286976127E-2</v>
      </c>
      <c r="BL5" s="1">
        <f t="shared" ref="BL5:BT5" si="10">$BJ$5+D$12</f>
        <v>9.3605204112410051E-2</v>
      </c>
      <c r="BM5" s="1">
        <f t="shared" si="10"/>
        <v>9.9951855937843975E-2</v>
      </c>
      <c r="BN5" s="1">
        <f t="shared" si="10"/>
        <v>0.1062985077632779</v>
      </c>
      <c r="BO5" s="1">
        <f t="shared" si="10"/>
        <v>0.11264515958871182</v>
      </c>
      <c r="BP5" s="1">
        <f t="shared" si="10"/>
        <v>0.11264515958871182</v>
      </c>
      <c r="BQ5" s="1">
        <f t="shared" si="10"/>
        <v>0.11264515958871182</v>
      </c>
      <c r="BR5" s="1">
        <f t="shared" si="10"/>
        <v>0.11264515958871182</v>
      </c>
      <c r="BS5" s="1">
        <f t="shared" si="10"/>
        <v>0.11264515958871182</v>
      </c>
      <c r="BT5" s="1">
        <f t="shared" si="10"/>
        <v>0.11264515958871182</v>
      </c>
      <c r="BU5" s="1">
        <f>'old221'!AQ4+$L$12</f>
        <v>0.10880861992713403</v>
      </c>
      <c r="BV5" s="11">
        <f>'old221'!AR4+$L$12</f>
        <v>0.10495027801726434</v>
      </c>
      <c r="BW5" s="11">
        <f>'old221'!AS4+$L$12</f>
        <v>0.10107034150129202</v>
      </c>
      <c r="BX5" s="11">
        <f>'old221'!AT4+$L$12</f>
        <v>9.7169016199788627E-2</v>
      </c>
      <c r="BY5" s="11">
        <f>'old221'!AU4+$L$12</f>
        <v>9.3246506106887839E-2</v>
      </c>
      <c r="BZ5" s="11">
        <f>'old221'!AV4+$L$12</f>
        <v>8.9303013383539437E-2</v>
      </c>
      <c r="CA5" s="11">
        <f>'old221'!AW4+$L$12</f>
        <v>8.5338738348904736E-2</v>
      </c>
      <c r="CB5" s="11">
        <f>'old221'!AX4+$L$12</f>
        <v>8.1353879469961837E-2</v>
      </c>
      <c r="CC5" s="11">
        <f>'old221'!AY4+$L$12</f>
        <v>7.734863334938373E-2</v>
      </c>
      <c r="CD5" s="11">
        <f>'old221'!AZ4+$L$12</f>
        <v>7.332319471174753E-2</v>
      </c>
      <c r="CE5" s="11">
        <f>'old221'!BA4+$L$12</f>
        <v>6.9277756388136727E-2</v>
      </c>
      <c r="CF5" s="11">
        <f>'old221'!BB4+$L$12</f>
        <v>6.5212509299189925E-2</v>
      </c>
      <c r="CG5" s="11">
        <f>'old221'!BC4+$L$12</f>
        <v>6.1127642436649726E-2</v>
      </c>
      <c r="CH5" s="11">
        <f>'old221'!BD4+$L$12</f>
        <v>5.7023342843463526E-2</v>
      </c>
      <c r="CI5" s="11">
        <f>'old221'!BE4+$L$12</f>
        <v>5.2899795592484929E-2</v>
      </c>
      <c r="CJ5" s="11">
        <f>'old221'!BF4+$L$12</f>
        <v>4.8757183763821328E-2</v>
      </c>
      <c r="CK5" s="11">
        <f>'old221'!BG4+$L$12</f>
        <v>4.4595688420873927E-2</v>
      </c>
      <c r="CL5" s="11">
        <f>'old221'!BH4+$L$12</f>
        <v>4.0415488585112125E-2</v>
      </c>
      <c r="CM5" s="11">
        <f>'old221'!BI4+$L$12</f>
        <v>3.6216761209620148E-2</v>
      </c>
      <c r="CN5" s="11">
        <f>'old221'!BJ4+$L$12</f>
        <v>3.1999681151457911E-2</v>
      </c>
      <c r="CO5" s="30">
        <f>'old221'!$BJ$4+AG15</f>
        <v>2.5653029326023986E-2</v>
      </c>
      <c r="CP5" s="30">
        <f>'old221'!$BJ$4+AH15</f>
        <v>1.9306377500590062E-2</v>
      </c>
      <c r="CQ5" s="30">
        <f>'old221'!$BJ$4+AI15</f>
        <v>1.2959725675156134E-2</v>
      </c>
      <c r="CR5" s="30">
        <f>'old221'!$BJ$4+AJ15</f>
        <v>6.6130738497222081E-3</v>
      </c>
      <c r="CS5" s="30">
        <f>'old221'!$BJ$4+AK15</f>
        <v>2.6642202428828199E-4</v>
      </c>
      <c r="CT5" s="30">
        <f>'old221'!$BJ$4+AL15</f>
        <v>2.6642202428828199E-4</v>
      </c>
      <c r="CU5" s="30">
        <f>'old221'!$BJ$4+AM15</f>
        <v>2.6642202428828199E-4</v>
      </c>
      <c r="CV5" s="30">
        <f>'old221'!$BJ$4+AN15</f>
        <v>2.6642202428828199E-4</v>
      </c>
      <c r="CW5" s="30">
        <f>'old221'!$BJ$4+AO15</f>
        <v>2.6642202428828199E-4</v>
      </c>
      <c r="CX5" s="30">
        <f>'old221'!$BJ$4+AP15</f>
        <v>2.6642202428828199E-4</v>
      </c>
      <c r="CY5" s="29">
        <f>'old221'!BK4</f>
        <v>-3.9688379843003697E-3</v>
      </c>
      <c r="CZ5" s="29">
        <f>'old221'!BL4</f>
        <v>-8.2221073657973206E-3</v>
      </c>
      <c r="DA5" s="29">
        <f>'old221'!BM4</f>
        <v>-1.24932177284049E-2</v>
      </c>
      <c r="DB5" s="29">
        <f>'old221'!BN4</f>
        <v>-1.6782002898096299E-2</v>
      </c>
      <c r="DC5" s="29">
        <f>'old221'!BO4</f>
        <v>-2.10882989516941E-2</v>
      </c>
      <c r="DD5" s="29">
        <f>'old221'!BP4</f>
        <v>-2.54119442509513E-2</v>
      </c>
      <c r="DE5" s="29">
        <f>'old221'!BQ4</f>
        <v>-2.9752779477609299E-2</v>
      </c>
      <c r="DF5" s="29">
        <f>'old221'!BR4</f>
        <v>-3.4110647669413498E-2</v>
      </c>
      <c r="DG5" s="29">
        <f>'old221'!BS4</f>
        <v>-3.8485394257064903E-2</v>
      </c>
      <c r="DH5" s="29">
        <f>'old221'!BT4</f>
        <v>-4.2876867102091203E-2</v>
      </c>
      <c r="DI5" s="29">
        <f>'old221'!BU4</f>
        <v>-4.7284916535622598E-2</v>
      </c>
      <c r="DJ5" s="29">
        <f>'old221'!BV4</f>
        <v>-5.1709395398057002E-2</v>
      </c>
      <c r="DK5" s="29">
        <f>'old221'!BW4</f>
        <v>-5.6150159079605001E-2</v>
      </c>
      <c r="DL5" s="29">
        <f>'old221'!BX4</f>
        <v>-6.0607065561707002E-2</v>
      </c>
      <c r="DM5" s="29">
        <f>'old221'!BY4</f>
        <v>-6.5079975459313003E-2</v>
      </c>
      <c r="DN5" s="29">
        <f>'old221'!BZ4</f>
        <v>-6.9568752064022896E-2</v>
      </c>
      <c r="DO5" s="29">
        <f>'old221'!CA4</f>
        <v>-7.4073261388085204E-2</v>
      </c>
      <c r="DP5" s="29">
        <f>'old221'!CB4</f>
        <v>-7.8593372209254206E-2</v>
      </c>
      <c r="DQ5" s="29">
        <f>'old221'!CC4</f>
        <v>-8.3128956116509403E-2</v>
      </c>
      <c r="DR5" s="29">
        <f>'old221'!CD4</f>
        <v>-8.7679887556641106E-2</v>
      </c>
      <c r="DS5" s="29">
        <f>$DR5</f>
        <v>-8.7679887556641106E-2</v>
      </c>
      <c r="DT5" s="29">
        <f t="shared" ref="DT5:EB6" si="11">$DR5</f>
        <v>-8.7679887556641106E-2</v>
      </c>
      <c r="DU5" s="29">
        <f t="shared" si="11"/>
        <v>-8.7679887556641106E-2</v>
      </c>
      <c r="DV5" s="29">
        <f t="shared" si="11"/>
        <v>-8.7679887556641106E-2</v>
      </c>
      <c r="DW5" s="29">
        <f t="shared" si="11"/>
        <v>-8.7679887556641106E-2</v>
      </c>
      <c r="DX5" s="29">
        <f t="shared" si="11"/>
        <v>-8.7679887556641106E-2</v>
      </c>
      <c r="DY5" s="29">
        <f t="shared" si="11"/>
        <v>-8.7679887556641106E-2</v>
      </c>
      <c r="DZ5" s="29">
        <f t="shared" si="11"/>
        <v>-8.7679887556641106E-2</v>
      </c>
      <c r="EA5" s="29">
        <f t="shared" si="11"/>
        <v>-8.7679887556641106E-2</v>
      </c>
      <c r="EB5" s="29">
        <f t="shared" si="11"/>
        <v>-8.7679887556641106E-2</v>
      </c>
      <c r="EC5" s="29">
        <f>'old221'!CE4</f>
        <v>-9.2246043881713202E-2</v>
      </c>
      <c r="ED5" s="29">
        <f>'old221'!CF4</f>
        <v>-9.6827305397410496E-2</v>
      </c>
      <c r="EE5" s="29">
        <f>'old221'!CG4</f>
        <v>-0.10142355541228799</v>
      </c>
      <c r="EF5" s="29">
        <f>'old221'!CH4</f>
        <v>-0.106034680287933</v>
      </c>
      <c r="EG5" s="29">
        <f>'old221'!CI4</f>
        <v>-0.110660569490071</v>
      </c>
      <c r="EH5" s="29">
        <f>'old221'!CJ4</f>
        <v>-0.115301115640619</v>
      </c>
      <c r="EI5" s="29">
        <f>'old221'!CK4</f>
        <v>-0.119956214570728</v>
      </c>
      <c r="EJ5" s="29">
        <f>'old221'!CL4</f>
        <v>-0.124625765374845</v>
      </c>
      <c r="EK5" s="29">
        <f>'old221'!CM4</f>
        <v>-0.12930967046580399</v>
      </c>
      <c r="EL5" s="29">
        <f>'old221'!CN4</f>
        <v>-0.13400783563101201</v>
      </c>
      <c r="EM5" s="29">
        <f>'old221'!CO4</f>
        <v>-0.13872017008974399</v>
      </c>
      <c r="EN5" s="29">
        <f>'old221'!CP4</f>
        <v>-0.143446586551609</v>
      </c>
      <c r="EO5" s="29">
        <f>'old221'!CQ4</f>
        <v>-0.14818700127621701</v>
      </c>
      <c r="EP5" s="29">
        <f>'old221'!CR4</f>
        <v>-0.15294133413411201</v>
      </c>
      <c r="EQ5" s="29">
        <f>'old221'!CS4</f>
        <v>-0.15770950866901601</v>
      </c>
      <c r="ER5" s="29">
        <f>'old221'!CT4</f>
        <v>-0.16249145216145</v>
      </c>
      <c r="ES5" s="29">
        <f>'old221'!CU4</f>
        <v>-0.16728709569379599</v>
      </c>
      <c r="ET5" s="29">
        <f>'old221'!CV4</f>
        <v>-0.172096374216855</v>
      </c>
      <c r="EU5" s="29">
        <f>'old221'!CW4</f>
        <v>-0.17691922661800399</v>
      </c>
      <c r="EV5" s="29">
        <f>'old221'!CX4</f>
        <v>-0.18175559579099801</v>
      </c>
      <c r="EW5" s="29">
        <f>$EV5+EW11</f>
        <v>-0.18611891892098384</v>
      </c>
      <c r="EX5" s="29">
        <f t="shared" ref="EX5:FF6" si="12">$EV5+EX11</f>
        <v>-0.19048224205096967</v>
      </c>
      <c r="EY5" s="29">
        <f t="shared" si="12"/>
        <v>-0.19484556518095547</v>
      </c>
      <c r="EZ5" s="29">
        <f t="shared" si="12"/>
        <v>-0.1992088883109413</v>
      </c>
      <c r="FA5" s="29">
        <f t="shared" si="12"/>
        <v>-0.20357221144092713</v>
      </c>
      <c r="FB5" s="29">
        <f t="shared" si="12"/>
        <v>-0.20793553457091296</v>
      </c>
      <c r="FC5" s="29">
        <f t="shared" si="12"/>
        <v>-0.21229885770089879</v>
      </c>
      <c r="FD5" s="29">
        <f t="shared" si="12"/>
        <v>-0.21666218083088459</v>
      </c>
      <c r="FE5" s="29">
        <f t="shared" si="12"/>
        <v>-0.21666218083088459</v>
      </c>
      <c r="FF5" s="29">
        <f t="shared" si="12"/>
        <v>-0.21666218083088459</v>
      </c>
      <c r="FG5" s="29">
        <f>'old221'!CY4</f>
        <v>-0.14390145032274301</v>
      </c>
      <c r="FH5" s="29">
        <f>'old221'!CZ4</f>
        <v>-0.106878755365463</v>
      </c>
      <c r="FI5" s="29">
        <f>'old221'!DA4</f>
        <v>-7.1221158855275093E-2</v>
      </c>
      <c r="FJ5" s="29">
        <f>'old221'!DB4</f>
        <v>-3.74318146847483E-2</v>
      </c>
      <c r="FK5" s="29">
        <f>'old221'!DC4</f>
        <v>-5.9721430763757201E-3</v>
      </c>
      <c r="FL5" s="29">
        <f>'old221'!DD4</f>
        <v>2.2748476782719702E-2</v>
      </c>
      <c r="FM5" s="29">
        <f>'old221'!DE4</f>
        <v>4.8381851595346699E-2</v>
      </c>
      <c r="FN5" s="29">
        <f>'old221'!DF4</f>
        <v>7.0648752017133498E-2</v>
      </c>
      <c r="FO5" s="29">
        <f>'old221'!DG4</f>
        <v>8.9345150178668398E-2</v>
      </c>
      <c r="FP5" s="29">
        <f>'old221'!DH4</f>
        <v>0.104346777330956</v>
      </c>
      <c r="FQ5" s="29">
        <f>'old221'!DI4</f>
        <v>0.115611899803923</v>
      </c>
      <c r="FR5" s="29">
        <f>'old221'!DJ4</f>
        <v>0.123182251267642</v>
      </c>
      <c r="FS5" s="29">
        <f>'old221'!DK4</f>
        <v>0.12718210047110901</v>
      </c>
      <c r="FT5" s="29">
        <f>'old221'!DL4</f>
        <v>0.12781547528373599</v>
      </c>
      <c r="FU5" s="29">
        <f>'old221'!DM4</f>
        <v>0.12536160504989499</v>
      </c>
      <c r="FV5" s="29">
        <f>'old221'!DN4</f>
        <v>0.120168683066776</v>
      </c>
      <c r="FW5" s="29">
        <f>'old221'!DO4</f>
        <v>0.112646088521503</v>
      </c>
      <c r="FX5" s="29">
        <f>'old221'!DP4</f>
        <v>0.10325524163657</v>
      </c>
      <c r="FY5" s="29">
        <f>'old221'!DQ4</f>
        <v>9.2499296304543205E-2</v>
      </c>
      <c r="FZ5" s="1">
        <f>$FY$5+C$12</f>
        <v>9.8845948129977129E-2</v>
      </c>
      <c r="GA5" s="1">
        <f t="shared" ref="GA5:GI5" si="13">$FY$5+D$12</f>
        <v>0.10519259995541105</v>
      </c>
      <c r="GB5" s="1">
        <f t="shared" si="13"/>
        <v>0.11153925178084498</v>
      </c>
      <c r="GC5" s="1">
        <f t="shared" si="13"/>
        <v>0.1178859036062789</v>
      </c>
      <c r="GD5" s="1">
        <f t="shared" si="13"/>
        <v>0.12423255543171283</v>
      </c>
      <c r="GE5" s="1">
        <f t="shared" si="13"/>
        <v>0.12423255543171283</v>
      </c>
      <c r="GF5" s="1">
        <f t="shared" si="13"/>
        <v>0.12423255543171283</v>
      </c>
      <c r="GG5" s="1">
        <f t="shared" si="13"/>
        <v>0.12423255543171283</v>
      </c>
      <c r="GH5" s="1">
        <f t="shared" si="13"/>
        <v>0.12423255543171283</v>
      </c>
      <c r="GI5" s="1">
        <f t="shared" si="13"/>
        <v>0.12423255543171283</v>
      </c>
      <c r="GK5" s="29">
        <v>0.10880861992713403</v>
      </c>
    </row>
    <row r="6" spans="1:193" s="31" customFormat="1" ht="14.25" thickBot="1" x14ac:dyDescent="0.2">
      <c r="A6" s="15" t="s">
        <v>3</v>
      </c>
      <c r="B6" s="29">
        <v>0</v>
      </c>
      <c r="C6" s="29">
        <v>0</v>
      </c>
      <c r="D6" s="29">
        <v>0</v>
      </c>
      <c r="E6" s="29">
        <v>0</v>
      </c>
      <c r="F6" s="29">
        <v>0</v>
      </c>
      <c r="G6" s="29">
        <v>0</v>
      </c>
      <c r="H6" s="29">
        <v>0</v>
      </c>
      <c r="I6" s="29">
        <v>0</v>
      </c>
      <c r="J6" s="29">
        <v>0</v>
      </c>
      <c r="K6" s="29">
        <v>0</v>
      </c>
      <c r="L6" s="29">
        <f>'old218'!B5</f>
        <v>0</v>
      </c>
      <c r="M6" s="29">
        <f>'old221'!C5</f>
        <v>1.2544182655860301E-4</v>
      </c>
      <c r="N6" s="29">
        <f>'old221'!D5</f>
        <v>2.3631598060447299E-4</v>
      </c>
      <c r="O6" s="29">
        <f>'old221'!E5</f>
        <v>3.3262413380597E-4</v>
      </c>
      <c r="P6" s="29">
        <f>'old221'!F5</f>
        <v>4.1436774212200199E-4</v>
      </c>
      <c r="Q6" s="29">
        <f>'old221'!G5</f>
        <v>4.8154804624145299E-4</v>
      </c>
      <c r="R6" s="29">
        <f>'old221'!H5</f>
        <v>5.3416607196066202E-4</v>
      </c>
      <c r="S6" s="29">
        <f>'old221'!I5</f>
        <v>5.7222263049849797E-4</v>
      </c>
      <c r="T6" s="29">
        <f>'old221'!J5</f>
        <v>5.9571831874905001E-4</v>
      </c>
      <c r="U6" s="29">
        <f>'old221'!K5</f>
        <v>6.04653519472365E-4</v>
      </c>
      <c r="V6" s="29">
        <f>'old221'!L5</f>
        <v>5.9902840142300696E-4</v>
      </c>
      <c r="W6" s="29">
        <f>'old221'!M5</f>
        <v>5.7884291941667798E-4</v>
      </c>
      <c r="X6" s="29">
        <f>'old221'!N5</f>
        <v>5.4409681433420498E-4</v>
      </c>
      <c r="Y6" s="29">
        <f>'old221'!O5</f>
        <v>4.9478961306426204E-4</v>
      </c>
      <c r="Z6" s="29">
        <f>'old221'!P5</f>
        <v>4.3092062838345801E-4</v>
      </c>
      <c r="AA6" s="29">
        <f>'old221'!Q5</f>
        <v>3.52488958774488E-4</v>
      </c>
      <c r="AB6" s="29">
        <f>'old221'!R5</f>
        <v>2.5949348818254898E-4</v>
      </c>
      <c r="AC6" s="29">
        <f>'old221'!S5</f>
        <v>1.5193288570891601E-4</v>
      </c>
      <c r="AD6" s="29">
        <f>'old221'!T5</f>
        <v>2.9805605242350101E-5</v>
      </c>
      <c r="AE6" s="29">
        <f>'old221'!U5</f>
        <v>-1.06890114971669E-4</v>
      </c>
      <c r="AF6" s="29">
        <f>'old221'!V5</f>
        <v>-2.58156252823882E-4</v>
      </c>
      <c r="AG6" s="32">
        <f>$AF6+B8</f>
        <v>-8.9848025127955301E-3</v>
      </c>
      <c r="AH6" s="32">
        <f t="shared" ref="AH6" si="14">$AF6+C8</f>
        <v>-1.7711448772767178E-2</v>
      </c>
      <c r="AI6" s="32">
        <f t="shared" ref="AI6" si="15">$AF6+D8</f>
        <v>-2.6438095032738827E-2</v>
      </c>
      <c r="AJ6" s="32">
        <f t="shared" ref="AJ6" si="16">$AF6+E8</f>
        <v>-3.5164741292710473E-2</v>
      </c>
      <c r="AK6" s="32">
        <f t="shared" ref="AK6" si="17">$AF6+F8</f>
        <v>-4.3891387552682119E-2</v>
      </c>
      <c r="AL6" s="32">
        <f t="shared" ref="AL6" si="18">$AF6+G8</f>
        <v>-5.2618033812653772E-2</v>
      </c>
      <c r="AM6" s="32">
        <f t="shared" ref="AM6" si="19">$AF6+H8</f>
        <v>-6.1344680072625418E-2</v>
      </c>
      <c r="AN6" s="32">
        <f t="shared" ref="AN6" si="20">$AF6+I8</f>
        <v>-7.0071326332597064E-2</v>
      </c>
      <c r="AO6" s="32">
        <f t="shared" ref="AO6" si="21">$AF6+J8</f>
        <v>-7.0071326332597064E-2</v>
      </c>
      <c r="AP6" s="32">
        <f t="shared" ref="AP6" si="22">$AF6+K8</f>
        <v>-7.0071326332597064E-2</v>
      </c>
      <c r="AQ6" s="29">
        <f>'old221'!W5</f>
        <v>4.8372945159916199E-2</v>
      </c>
      <c r="AR6" s="29">
        <f>'old221'!X5</f>
        <v>9.5341145550706705E-2</v>
      </c>
      <c r="AS6" s="29">
        <f>'old221'!Y5</f>
        <v>0.139579149047311</v>
      </c>
      <c r="AT6" s="29">
        <f>'old221'!Z5</f>
        <v>0.18008064786459499</v>
      </c>
      <c r="AU6" s="29">
        <f>'old221'!AA5</f>
        <v>0.21592280155756999</v>
      </c>
      <c r="AV6" s="29">
        <f>'old221'!AB5</f>
        <v>0.24628685175199</v>
      </c>
      <c r="AW6" s="29">
        <f>'old221'!AC5</f>
        <v>0.27047641185347299</v>
      </c>
      <c r="AX6" s="29">
        <f>'old221'!AD5</f>
        <v>0.28793302317327701</v>
      </c>
      <c r="AY6" s="29">
        <f>'old221'!AE5</f>
        <v>0.29824862997257601</v>
      </c>
      <c r="AZ6" s="29">
        <f>'old221'!AF5</f>
        <v>0.30117469475338099</v>
      </c>
      <c r="BA6" s="29">
        <f>'old221'!AG5</f>
        <v>0.29662775017554299</v>
      </c>
      <c r="BB6" s="29">
        <f>'old221'!AH5</f>
        <v>0.28469126357921098</v>
      </c>
      <c r="BC6" s="29">
        <f>'old221'!AI5</f>
        <v>0.265613772462374</v>
      </c>
      <c r="BD6" s="29">
        <f>'old221'!AJ5</f>
        <v>0.239803332563858</v>
      </c>
      <c r="BE6" s="29">
        <f>'old221'!AK5</f>
        <v>0.207818402572405</v>
      </c>
      <c r="BF6" s="29">
        <f>'old221'!AL5</f>
        <v>0.17035536908239701</v>
      </c>
      <c r="BG6" s="29">
        <f>'old221'!AM5</f>
        <v>0.12823299046808101</v>
      </c>
      <c r="BH6" s="29">
        <f>'old221'!AN5</f>
        <v>8.2374107174443503E-2</v>
      </c>
      <c r="BI6" s="29">
        <f>'old221'!AO5</f>
        <v>3.3785026986619997E-2</v>
      </c>
      <c r="BJ6" s="29">
        <f>'old221'!AP5</f>
        <v>-1.6466954223152801E-2</v>
      </c>
      <c r="BK6" s="1">
        <f>$BJ$5+C$12</f>
        <v>8.7258552286976127E-2</v>
      </c>
      <c r="BL6" s="1">
        <f t="shared" ref="BL6" si="23">$BJ$5+D$12</f>
        <v>9.3605204112410051E-2</v>
      </c>
      <c r="BM6" s="1">
        <f t="shared" ref="BM6" si="24">$BJ$5+E$12</f>
        <v>9.9951855937843975E-2</v>
      </c>
      <c r="BN6" s="1">
        <f t="shared" ref="BN6" si="25">$BJ$5+F$12</f>
        <v>0.1062985077632779</v>
      </c>
      <c r="BO6" s="1">
        <f t="shared" ref="BO6" si="26">$BJ$5+G$12</f>
        <v>0.11264515958871182</v>
      </c>
      <c r="BP6" s="1">
        <f t="shared" ref="BP6" si="27">$BJ$5+H$12</f>
        <v>0.11264515958871182</v>
      </c>
      <c r="BQ6" s="1">
        <f t="shared" ref="BQ6" si="28">$BJ$5+I$12</f>
        <v>0.11264515958871182</v>
      </c>
      <c r="BR6" s="1">
        <f t="shared" ref="BR6" si="29">$BJ$5+J$12</f>
        <v>0.11264515958871182</v>
      </c>
      <c r="BS6" s="1">
        <f t="shared" ref="BS6" si="30">$BJ$5+K$12</f>
        <v>0.11264515958871182</v>
      </c>
      <c r="BT6" s="1">
        <f t="shared" ref="BT6" si="31">$BJ$5+L$12</f>
        <v>0.11264515958871182</v>
      </c>
      <c r="BU6" s="18">
        <f>'old221'!AQ5+$L$13</f>
        <v>8.9676846057711868E-2</v>
      </c>
      <c r="BV6" s="19">
        <f>'old221'!AR5+$L$13</f>
        <v>9.104162923206266E-2</v>
      </c>
      <c r="BW6" s="19">
        <f>'old221'!AS5+$L$13</f>
        <v>9.2347239599881059E-2</v>
      </c>
      <c r="BX6" s="19">
        <f>'old221'!AT5+$L$13</f>
        <v>9.3593761804874664E-2</v>
      </c>
      <c r="BY6" s="19">
        <f>'old221'!AU5+$L$13</f>
        <v>9.4781276053613597E-2</v>
      </c>
      <c r="BZ6" s="19">
        <f>'old221'!AV5+$L$13</f>
        <v>9.5909858209822854E-2</v>
      </c>
      <c r="CA6" s="19">
        <f>'old221'!AW5+$L$13</f>
        <v>9.6979579883609571E-2</v>
      </c>
      <c r="CB6" s="19">
        <f>'old221'!AX5+$L$13</f>
        <v>9.7990508515737387E-2</v>
      </c>
      <c r="CC6" s="19">
        <f>'old221'!AY5+$L$13</f>
        <v>9.8942707457051318E-2</v>
      </c>
      <c r="CD6" s="19">
        <f>'old221'!AZ5+$L$13</f>
        <v>9.9836236043150464E-2</v>
      </c>
      <c r="CE6" s="19">
        <f>'old221'!BA5+$L$13</f>
        <v>0.10067114966439956</v>
      </c>
      <c r="CF6" s="19">
        <f>'old221'!BB5+$L$13</f>
        <v>0.10144749983136132</v>
      </c>
      <c r="CG6" s="19">
        <f>'old221'!BC5+$L$13</f>
        <v>0.10216533423572878</v>
      </c>
      <c r="CH6" s="19">
        <f>'old221'!BD5+$L$13</f>
        <v>0.10282469680682789</v>
      </c>
      <c r="CI6" s="19">
        <f>'old221'!BE5+$L$13</f>
        <v>0.10342562776375804</v>
      </c>
      <c r="CJ6" s="19">
        <f>'old221'!BF5+$L$13</f>
        <v>0.10396816366322799</v>
      </c>
      <c r="CK6" s="19">
        <f>'old221'!BG5+$L$13</f>
        <v>0.10445233744314504</v>
      </c>
      <c r="CL6" s="19">
        <f>'old221'!BH5+$L$13</f>
        <v>0.10487817846200394</v>
      </c>
      <c r="CM6" s="19">
        <f>'old221'!BI5+$L$13</f>
        <v>0.10524571253412292</v>
      </c>
      <c r="CN6" s="19">
        <f>'old221'!BJ5+$L$13</f>
        <v>0.10555496196076548</v>
      </c>
      <c r="CO6" s="20">
        <f>'old221'!$BJ$5+AG16</f>
        <v>8.4611010936833528E-2</v>
      </c>
      <c r="CP6" s="20">
        <f>'old221'!$BJ$5+AH16</f>
        <v>6.3667059912901572E-2</v>
      </c>
      <c r="CQ6" s="20">
        <f>'old221'!$BJ$5+AI16</f>
        <v>4.2723108888969623E-2</v>
      </c>
      <c r="CR6" s="20">
        <f>'old221'!$BJ$5+AJ16</f>
        <v>2.177915786503767E-2</v>
      </c>
      <c r="CS6" s="20">
        <f>'old221'!$BJ$5+AK16</f>
        <v>8.3520684110571796E-4</v>
      </c>
      <c r="CT6" s="20">
        <f>'old221'!$BJ$5+AL16</f>
        <v>8.3520684110571796E-4</v>
      </c>
      <c r="CU6" s="20">
        <f>'old221'!$BJ$5+AM16</f>
        <v>8.3520684110571796E-4</v>
      </c>
      <c r="CV6" s="20">
        <f>'old221'!$BJ$5+AN16</f>
        <v>8.3520684110571796E-4</v>
      </c>
      <c r="CW6" s="20">
        <f>'old221'!$BJ$5+AO16</f>
        <v>8.3520684110571796E-4</v>
      </c>
      <c r="CX6" s="20">
        <f>'old221'!$BJ$5+AP16</f>
        <v>8.3520684110571796E-4</v>
      </c>
      <c r="CY6" s="31">
        <f>'old221'!BK5</f>
        <v>1.08619043752212E-3</v>
      </c>
      <c r="CZ6" s="31">
        <f>'old221'!BL5</f>
        <v>1.27892355594161E-3</v>
      </c>
      <c r="DA6" s="31">
        <f>'old221'!BM5</f>
        <v>1.4134181045417601E-3</v>
      </c>
      <c r="DB6" s="31">
        <f>'old221'!BN5</f>
        <v>1.4896825624148801E-3</v>
      </c>
      <c r="DC6" s="31">
        <f>'old221'!BO5</f>
        <v>1.5077219905472699E-3</v>
      </c>
      <c r="DD6" s="31">
        <f>'old221'!BP5</f>
        <v>1.46753803882649E-3</v>
      </c>
      <c r="DE6" s="31">
        <f>'old221'!BQ5</f>
        <v>1.36912894908137E-3</v>
      </c>
      <c r="DF6" s="31">
        <f>'old221'!BR5</f>
        <v>1.2124895541598701E-3</v>
      </c>
      <c r="DG6" s="31">
        <f>'old221'!BS5</f>
        <v>9.9761127304409691E-4</v>
      </c>
      <c r="DH6" s="31">
        <f>'old221'!BT5</f>
        <v>7.2448210199627095E-4</v>
      </c>
      <c r="DI6" s="31">
        <f>'old221'!BU5</f>
        <v>3.9308660172743297E-4</v>
      </c>
      <c r="DJ6" s="31">
        <f>'old221'!BV5</f>
        <v>3.4058805740144799E-6</v>
      </c>
      <c r="DK6" s="31">
        <f>'old221'!BW5</f>
        <v>-4.44582426335272E-4</v>
      </c>
      <c r="DL6" s="31">
        <f>'old221'!BX5</f>
        <v>-9.5090418194532201E-4</v>
      </c>
      <c r="DM6" s="31">
        <f>'old221'!BY5</f>
        <v>-1.5155887762008399E-3</v>
      </c>
      <c r="DN6" s="31">
        <f>'old221'!BZ5</f>
        <v>-2.1386691590639102E-3</v>
      </c>
      <c r="DO6" s="31">
        <f>'old221'!CA5</f>
        <v>-2.8201818776600902E-3</v>
      </c>
      <c r="DP6" s="31">
        <f>'old221'!CB5</f>
        <v>-3.5601671175944402E-3</v>
      </c>
      <c r="DQ6" s="31">
        <f>'old221'!CC5</f>
        <v>-4.3586687484835603E-3</v>
      </c>
      <c r="DR6" s="31">
        <f>'old221'!CD5</f>
        <v>-5.2157343737548904E-3</v>
      </c>
      <c r="DS6" s="31">
        <f t="shared" ref="DS6:EB10" si="32">$DR6</f>
        <v>-5.2157343737548904E-3</v>
      </c>
      <c r="DT6" s="31">
        <f t="shared" si="11"/>
        <v>-5.2157343737548904E-3</v>
      </c>
      <c r="DU6" s="31">
        <f t="shared" si="11"/>
        <v>-5.2157343737548904E-3</v>
      </c>
      <c r="DV6" s="31">
        <f t="shared" si="11"/>
        <v>-5.2157343737548904E-3</v>
      </c>
      <c r="DW6" s="31">
        <f t="shared" si="11"/>
        <v>-5.2157343737548904E-3</v>
      </c>
      <c r="DX6" s="31">
        <f t="shared" si="11"/>
        <v>-5.2157343737548904E-3</v>
      </c>
      <c r="DY6" s="31">
        <f t="shared" si="11"/>
        <v>-5.2157343737548904E-3</v>
      </c>
      <c r="DZ6" s="31">
        <f t="shared" si="11"/>
        <v>-5.2157343737548904E-3</v>
      </c>
      <c r="EA6" s="31">
        <f t="shared" si="11"/>
        <v>-5.2157343737548904E-3</v>
      </c>
      <c r="EB6" s="31">
        <f t="shared" si="11"/>
        <v>-5.2157343737548904E-3</v>
      </c>
      <c r="EC6" s="31">
        <f>'old221'!CE5</f>
        <v>-6.13141538477002E-3</v>
      </c>
      <c r="ED6" s="31">
        <f>'old221'!CF5</f>
        <v>-7.1057670193350698E-3</v>
      </c>
      <c r="EE6" s="31">
        <f>'old221'!CG5</f>
        <v>-8.1388484246638394E-3</v>
      </c>
      <c r="EF6" s="31">
        <f>'old221'!CH5</f>
        <v>-9.2307227248677997E-3</v>
      </c>
      <c r="EG6" s="31">
        <f>'old221'!CI5</f>
        <v>-1.03814570930547E-2</v>
      </c>
      <c r="EH6" s="31">
        <f>'old221'!CJ5</f>
        <v>-1.1591122828116701E-2</v>
      </c>
      <c r="EI6" s="31">
        <f>'old221'!CK5</f>
        <v>-1.28597954363057E-2</v>
      </c>
      <c r="EJ6" s="31">
        <f>'old221'!CL5</f>
        <v>-1.4187554717689999E-2</v>
      </c>
      <c r="EK6" s="31">
        <f>'old221'!CM5</f>
        <v>-1.5574484857602501E-2</v>
      </c>
      <c r="EL6" s="31">
        <f>'old221'!CN5</f>
        <v>-1.7020674523191299E-2</v>
      </c>
      <c r="EM6" s="31">
        <f>'old221'!CO5</f>
        <v>-1.8526216965195401E-2</v>
      </c>
      <c r="EN6" s="31">
        <f>'old221'!CP5</f>
        <v>-2.0091210125075198E-2</v>
      </c>
      <c r="EO6" s="31">
        <f>'old221'!CQ5</f>
        <v>-2.1715756747635401E-2</v>
      </c>
      <c r="EP6" s="31">
        <f>'old221'!CR5</f>
        <v>-2.33999644992882E-2</v>
      </c>
      <c r="EQ6" s="31">
        <f>'old221'!CS5</f>
        <v>-2.5143946092113699E-2</v>
      </c>
      <c r="ER6" s="31">
        <f>'old221'!CT5</f>
        <v>-2.6947819413883901E-2</v>
      </c>
      <c r="ES6" s="31">
        <f>'old221'!CU5</f>
        <v>-2.88117076642289E-2</v>
      </c>
      <c r="ET6" s="31">
        <f>'old221'!CV5</f>
        <v>-3.0735739497132201E-2</v>
      </c>
      <c r="EU6" s="31">
        <f>'old221'!CW5</f>
        <v>-3.2720049169958E-2</v>
      </c>
      <c r="EV6" s="31">
        <f>'old221'!CX5</f>
        <v>-3.4764776699221601E-2</v>
      </c>
      <c r="EW6" s="31">
        <f>$EV6+EW12</f>
        <v>-4.3491422959193247E-2</v>
      </c>
      <c r="EX6" s="31">
        <f t="shared" si="12"/>
        <v>-5.22180692191649E-2</v>
      </c>
      <c r="EY6" s="31">
        <f t="shared" si="12"/>
        <v>-6.0944715479136546E-2</v>
      </c>
      <c r="EZ6" s="31">
        <f t="shared" si="12"/>
        <v>-6.9671361739108192E-2</v>
      </c>
      <c r="FA6" s="31">
        <f t="shared" si="12"/>
        <v>-7.8398007999079838E-2</v>
      </c>
      <c r="FB6" s="31">
        <f t="shared" si="12"/>
        <v>-8.7124654259051498E-2</v>
      </c>
      <c r="FC6" s="31">
        <f t="shared" si="12"/>
        <v>-9.585130051902313E-2</v>
      </c>
      <c r="FD6" s="31">
        <f t="shared" si="12"/>
        <v>-0.10457794677899479</v>
      </c>
      <c r="FE6" s="31">
        <f t="shared" si="12"/>
        <v>-0.10457794677899479</v>
      </c>
      <c r="FF6" s="31">
        <f t="shared" si="12"/>
        <v>-0.10457794677899479</v>
      </c>
      <c r="FG6" s="31">
        <f>'old221'!CY5</f>
        <v>1.5591655735838201E-2</v>
      </c>
      <c r="FH6" s="31">
        <f>'old221'!CZ5</f>
        <v>6.4285187148948694E-2</v>
      </c>
      <c r="FI6" s="31">
        <f>'old221'!DA5</f>
        <v>0.110248521667873</v>
      </c>
      <c r="FJ6" s="31">
        <f>'old221'!DB5</f>
        <v>0.15247535150747599</v>
      </c>
      <c r="FK6" s="31">
        <f>'old221'!DC5</f>
        <v>0.19004283622277099</v>
      </c>
      <c r="FL6" s="31">
        <f>'old221'!DD5</f>
        <v>0.222132217439511</v>
      </c>
      <c r="FM6" s="31">
        <f>'old221'!DE5</f>
        <v>0.24804710856331399</v>
      </c>
      <c r="FN6" s="31">
        <f>'old221'!DF5</f>
        <v>0.26722905090543803</v>
      </c>
      <c r="FO6" s="31">
        <f>'old221'!DG5</f>
        <v>0.27926998872705699</v>
      </c>
      <c r="FP6" s="31">
        <f>'old221'!DH5</f>
        <v>0.28392138453018101</v>
      </c>
      <c r="FQ6" s="31">
        <f>'old221'!DI5</f>
        <v>0.27088861540065101</v>
      </c>
      <c r="FR6" s="31">
        <f>'old221'!DJ5</f>
        <v>0.253536455306135</v>
      </c>
      <c r="FS6" s="31">
        <f>'old221'!DK5</f>
        <v>0.229451346429938</v>
      </c>
      <c r="FT6" s="31">
        <f>'old221'!DL5</f>
        <v>0.19919174746080501</v>
      </c>
      <c r="FU6" s="31">
        <f>'old221'!DM5</f>
        <v>0.163454044993117</v>
      </c>
      <c r="FV6" s="31">
        <f>'old221'!DN5</f>
        <v>0.123056997401121</v>
      </c>
      <c r="FW6" s="31">
        <f>'old221'!DO5</f>
        <v>7.8923445129803302E-2</v>
      </c>
      <c r="FX6" s="31">
        <f>'old221'!DP5</f>
        <v>3.2059695964299799E-2</v>
      </c>
      <c r="FY6" s="31">
        <f>'old221'!DQ5</f>
        <v>-1.6466954223152801E-2</v>
      </c>
      <c r="FZ6" s="18">
        <f>$FY$6+C$13</f>
        <v>4.4769968007791518E-3</v>
      </c>
      <c r="GA6" s="18">
        <f t="shared" ref="GA6:GI6" si="33">$FY$6+D$13</f>
        <v>2.5420947824711104E-2</v>
      </c>
      <c r="GB6" s="18">
        <f t="shared" si="33"/>
        <v>4.6364898848643053E-2</v>
      </c>
      <c r="GC6" s="18">
        <f t="shared" si="33"/>
        <v>6.7308849872575016E-2</v>
      </c>
      <c r="GD6" s="18">
        <f t="shared" si="33"/>
        <v>8.8252800896506972E-2</v>
      </c>
      <c r="GE6" s="18">
        <f t="shared" si="33"/>
        <v>8.8252800896506972E-2</v>
      </c>
      <c r="GF6" s="18">
        <f t="shared" si="33"/>
        <v>8.8252800896506972E-2</v>
      </c>
      <c r="GG6" s="18">
        <f t="shared" si="33"/>
        <v>8.8252800896506972E-2</v>
      </c>
      <c r="GH6" s="18">
        <f t="shared" si="33"/>
        <v>8.8252800896506972E-2</v>
      </c>
      <c r="GI6" s="18">
        <f t="shared" si="33"/>
        <v>8.8252800896506972E-2</v>
      </c>
      <c r="GK6" s="31">
        <v>8.9676846057711868E-2</v>
      </c>
    </row>
    <row r="7" spans="1:193" x14ac:dyDescent="0.15">
      <c r="A7" s="29" t="s">
        <v>4</v>
      </c>
      <c r="B7" s="32">
        <f t="shared" ref="B7:G7" si="34">B2/8*$I$7</f>
        <v>-8.7266462599716477E-3</v>
      </c>
      <c r="C7" s="32">
        <f t="shared" si="34"/>
        <v>-1.7453292519943295E-2</v>
      </c>
      <c r="D7" s="32">
        <f t="shared" si="34"/>
        <v>-2.6179938779914945E-2</v>
      </c>
      <c r="E7" s="32">
        <f t="shared" si="34"/>
        <v>-3.4906585039886591E-2</v>
      </c>
      <c r="F7" s="32">
        <f t="shared" si="34"/>
        <v>-4.3633231299858237E-2</v>
      </c>
      <c r="G7" s="32">
        <f t="shared" si="34"/>
        <v>-5.235987755982989E-2</v>
      </c>
      <c r="H7" s="32">
        <f>H2/8*$I$7</f>
        <v>-6.1086523819801536E-2</v>
      </c>
      <c r="I7" s="33">
        <f>-4/180*PI()</f>
        <v>-6.9813170079773182E-2</v>
      </c>
      <c r="J7" s="33">
        <f t="shared" ref="J7:K8" si="35">-4/180*PI()</f>
        <v>-6.9813170079773182E-2</v>
      </c>
      <c r="K7" s="33">
        <f t="shared" si="35"/>
        <v>-6.9813170079773182E-2</v>
      </c>
      <c r="L7" s="29">
        <f>'old218'!B6</f>
        <v>0</v>
      </c>
      <c r="M7" s="29">
        <f>'old221'!C6</f>
        <v>3.0631365678705402E-2</v>
      </c>
      <c r="N7" s="29">
        <f>'old221'!D6</f>
        <v>6.0431280846436002E-2</v>
      </c>
      <c r="O7" s="29">
        <f>'old221'!E6</f>
        <v>8.8866097567073601E-2</v>
      </c>
      <c r="P7" s="29">
        <f>'old221'!F6</f>
        <v>0.115432661948051</v>
      </c>
      <c r="Q7" s="29">
        <f>'old221'!G6</f>
        <v>0.13966955376687301</v>
      </c>
      <c r="R7" s="29">
        <f>'old221'!H6</f>
        <v>0.16116739383641901</v>
      </c>
      <c r="S7" s="29">
        <f>'old221'!I6</f>
        <v>0.179577988859496</v>
      </c>
      <c r="T7" s="29">
        <f>'old221'!J6</f>
        <v>0.194622109491733</v>
      </c>
      <c r="U7" s="29">
        <f>'old221'!K6</f>
        <v>0.20609572786371799</v>
      </c>
      <c r="V7" s="29">
        <f>'old221'!L6</f>
        <v>0.213874575226456</v>
      </c>
      <c r="W7" s="29">
        <f>'old221'!M6</f>
        <v>0.217916917909872</v>
      </c>
      <c r="X7" s="29">
        <f>'old221'!N6</f>
        <v>0.21826448958404099</v>
      </c>
      <c r="Y7" s="29">
        <f>'old221'!O6</f>
        <v>0.21504155899795899</v>
      </c>
      <c r="Z7" s="29">
        <f>'old221'!P6</f>
        <v>0.20845215402103601</v>
      </c>
      <c r="AA7" s="29">
        <f>'old221'!Q6</f>
        <v>0.19877550399764399</v>
      </c>
      <c r="AB7" s="29">
        <f>'old221'!R6</f>
        <v>0.186359802224976</v>
      </c>
      <c r="AC7" s="29">
        <f>'old221'!S6</f>
        <v>0.17161442789015299</v>
      </c>
      <c r="AD7" s="29">
        <f>'old221'!T6</f>
        <v>0.15500080121567</v>
      </c>
      <c r="AE7" s="29">
        <f>'old221'!U6</f>
        <v>0.137022076094093</v>
      </c>
      <c r="AF7" s="29">
        <f>'old221'!V6</f>
        <v>0.11821190046154199</v>
      </c>
      <c r="AG7" s="29">
        <f t="shared" ref="AG7:AP8" si="36">$AF7</f>
        <v>0.11821190046154199</v>
      </c>
      <c r="AH7" s="29">
        <f t="shared" si="36"/>
        <v>0.11821190046154199</v>
      </c>
      <c r="AI7" s="29">
        <f t="shared" si="36"/>
        <v>0.11821190046154199</v>
      </c>
      <c r="AJ7" s="29">
        <f t="shared" si="36"/>
        <v>0.11821190046154199</v>
      </c>
      <c r="AK7" s="29">
        <f t="shared" si="36"/>
        <v>0.11821190046154199</v>
      </c>
      <c r="AL7" s="29">
        <f t="shared" si="36"/>
        <v>0.11821190046154199</v>
      </c>
      <c r="AM7" s="29">
        <f t="shared" si="36"/>
        <v>0.11821190046154199</v>
      </c>
      <c r="AN7" s="29">
        <f t="shared" si="36"/>
        <v>0.11821190046154199</v>
      </c>
      <c r="AO7" s="29">
        <f t="shared" si="36"/>
        <v>0.11821190046154199</v>
      </c>
      <c r="AP7" s="29">
        <f t="shared" si="36"/>
        <v>0.11821190046154199</v>
      </c>
      <c r="AQ7" s="29">
        <f>'old221'!W6</f>
        <v>0.11640809270795401</v>
      </c>
      <c r="AR7" s="29">
        <f>'old221'!X6</f>
        <v>0.11459828300391101</v>
      </c>
      <c r="AS7" s="29">
        <f>'old221'!Y6</f>
        <v>0.112782499700605</v>
      </c>
      <c r="AT7" s="29">
        <f>'old221'!Z6</f>
        <v>0.110960771030054</v>
      </c>
      <c r="AU7" s="29">
        <f>'old221'!AA6</f>
        <v>0.109133125105755</v>
      </c>
      <c r="AV7" s="29">
        <f>'old221'!AB6</f>
        <v>0.107299589923305</v>
      </c>
      <c r="AW7" s="29">
        <f>'old221'!AC6</f>
        <v>0.105460193360962</v>
      </c>
      <c r="AX7" s="29">
        <f>'old221'!AD6</f>
        <v>0.10361496318017301</v>
      </c>
      <c r="AY7" s="29">
        <f>'old221'!AE6</f>
        <v>0.10176392702605901</v>
      </c>
      <c r="AZ7" s="29">
        <f>'old221'!AF6</f>
        <v>9.9907112427847E-2</v>
      </c>
      <c r="BA7" s="29">
        <f>'old221'!AG6</f>
        <v>9.80445467992761E-2</v>
      </c>
      <c r="BB7" s="29">
        <f>'old221'!AH6</f>
        <v>9.6176257438952001E-2</v>
      </c>
      <c r="BC7" s="29">
        <f>'old221'!AI6</f>
        <v>9.4302271530666296E-2</v>
      </c>
      <c r="BD7" s="29">
        <f>'old221'!AJ6</f>
        <v>9.2422616143676098E-2</v>
      </c>
      <c r="BE7" s="29">
        <f>'old221'!AK6</f>
        <v>9.0537318232945002E-2</v>
      </c>
      <c r="BF7" s="29">
        <f>'old221'!AL6</f>
        <v>8.8646404639346699E-2</v>
      </c>
      <c r="BG7" s="29">
        <f>'old221'!AM6</f>
        <v>8.6749902089832603E-2</v>
      </c>
      <c r="BH7" s="29">
        <f>'old221'!AN6</f>
        <v>8.4847837197561796E-2</v>
      </c>
      <c r="BI7" s="29">
        <f>'old221'!AO6</f>
        <v>8.2940236461996705E-2</v>
      </c>
      <c r="BJ7" s="29">
        <f>'old221'!AP6</f>
        <v>8.1027126268963301E-2</v>
      </c>
      <c r="BK7" s="29">
        <f>$BJ7</f>
        <v>8.1027126268963301E-2</v>
      </c>
      <c r="BL7" s="29">
        <f t="shared" ref="BL7:BT8" si="37">$BJ7</f>
        <v>8.1027126268963301E-2</v>
      </c>
      <c r="BM7" s="29">
        <f t="shared" si="37"/>
        <v>8.1027126268963301E-2</v>
      </c>
      <c r="BN7" s="29">
        <f t="shared" si="37"/>
        <v>8.1027126268963301E-2</v>
      </c>
      <c r="BO7" s="29">
        <f t="shared" si="37"/>
        <v>8.1027126268963301E-2</v>
      </c>
      <c r="BP7" s="29">
        <f t="shared" si="37"/>
        <v>8.1027126268963301E-2</v>
      </c>
      <c r="BQ7" s="29">
        <f t="shared" si="37"/>
        <v>8.1027126268963301E-2</v>
      </c>
      <c r="BR7" s="29">
        <f t="shared" si="37"/>
        <v>8.1027126268963301E-2</v>
      </c>
      <c r="BS7" s="29">
        <f t="shared" si="37"/>
        <v>8.1027126268963301E-2</v>
      </c>
      <c r="BT7" s="29">
        <f t="shared" si="37"/>
        <v>8.1027126268963301E-2</v>
      </c>
      <c r="BU7" s="1">
        <f>'old221'!AQ6</f>
        <v>7.71899395123916E-2</v>
      </c>
      <c r="BV7" s="11">
        <f>'old221'!AR6</f>
        <v>7.3330954827089304E-2</v>
      </c>
      <c r="BW7" s="11">
        <f>'old221'!AS6</f>
        <v>6.9450379869814699E-2</v>
      </c>
      <c r="BX7" s="11">
        <f>'old221'!AT6</f>
        <v>6.5548420477886699E-2</v>
      </c>
      <c r="BY7" s="11">
        <f>'old221'!AU6</f>
        <v>6.1625280664293902E-2</v>
      </c>
      <c r="BZ7" s="11">
        <f>'old221'!AV6</f>
        <v>5.7681162610881999E-2</v>
      </c>
      <c r="CA7" s="11">
        <f>'old221'!AW6</f>
        <v>5.3716266659685499E-2</v>
      </c>
      <c r="CB7" s="11">
        <f>'old221'!AX6</f>
        <v>4.97307913024716E-2</v>
      </c>
      <c r="CC7" s="11">
        <f>'old221'!AY6</f>
        <v>4.5724933168556803E-2</v>
      </c>
      <c r="CD7" s="11">
        <f>'old221'!AZ6</f>
        <v>4.1698887010960299E-2</v>
      </c>
      <c r="CE7" s="11">
        <f>'old221'!BA6</f>
        <v>3.7652845690950801E-2</v>
      </c>
      <c r="CF7" s="11">
        <f>'old221'!BB6</f>
        <v>3.3587000161041901E-2</v>
      </c>
      <c r="CG7" s="11">
        <f>'old221'!BC6</f>
        <v>2.95015394464897E-2</v>
      </c>
      <c r="CH7" s="11">
        <f>'old221'!BD6</f>
        <v>2.5396650625345098E-2</v>
      </c>
      <c r="CI7" s="11">
        <f>'old221'!BE6</f>
        <v>2.1272518807107701E-2</v>
      </c>
      <c r="CJ7" s="11">
        <f>'old221'!BF6</f>
        <v>1.7129327110028798E-2</v>
      </c>
      <c r="CK7" s="11">
        <f>'old221'!BG6</f>
        <v>1.29672566371088E-2</v>
      </c>
      <c r="CL7" s="11">
        <f>'old221'!BH6</f>
        <v>8.7864864508295799E-3</v>
      </c>
      <c r="CM7" s="11">
        <f>'old221'!BI6</f>
        <v>4.5871935466623697E-3</v>
      </c>
      <c r="CN7" s="11">
        <f>'old221'!BJ6</f>
        <v>3.6955282539130602E-4</v>
      </c>
      <c r="CO7" s="1">
        <f>$CN$7+C$12</f>
        <v>6.7162046508252313E-3</v>
      </c>
      <c r="CP7" s="1">
        <f t="shared" ref="CP7:CX7" si="38">$CN$7+D$12</f>
        <v>1.3062856476259157E-2</v>
      </c>
      <c r="CQ7" s="1">
        <f t="shared" si="38"/>
        <v>1.9409508301693083E-2</v>
      </c>
      <c r="CR7" s="1">
        <f t="shared" si="38"/>
        <v>2.5756160127127007E-2</v>
      </c>
      <c r="CS7" s="1">
        <f t="shared" si="38"/>
        <v>3.2102811952560935E-2</v>
      </c>
      <c r="CT7" s="1">
        <f t="shared" si="38"/>
        <v>3.2102811952560935E-2</v>
      </c>
      <c r="CU7" s="1">
        <f t="shared" si="38"/>
        <v>3.2102811952560935E-2</v>
      </c>
      <c r="CV7" s="1">
        <f t="shared" si="38"/>
        <v>3.2102811952560935E-2</v>
      </c>
      <c r="CW7" s="1">
        <f t="shared" si="38"/>
        <v>3.2102811952560935E-2</v>
      </c>
      <c r="CX7" s="1">
        <f t="shared" si="38"/>
        <v>3.2102811952560935E-2</v>
      </c>
      <c r="CY7" s="14">
        <f>M12+'old221'!BK6</f>
        <v>2.8660327669635298E-2</v>
      </c>
      <c r="CZ7" s="14">
        <f>N$12+'old221'!BL6</f>
        <v>2.5199838970688698E-2</v>
      </c>
      <c r="DA7" s="14">
        <f>O$12+'old221'!BM6</f>
        <v>2.172151429505035E-2</v>
      </c>
      <c r="DB7" s="14">
        <f>P$12+'old221'!BN6</f>
        <v>1.822551986548519E-2</v>
      </c>
      <c r="DC7" s="14">
        <f>Q$12+'old221'!BO6</f>
        <v>1.4712019655088532E-2</v>
      </c>
      <c r="DD7" s="14">
        <f>R$12+'old221'!BP6</f>
        <v>1.1181175353178571E-2</v>
      </c>
      <c r="DE7" s="14">
        <f>S$12+'old221'!BQ6</f>
        <v>7.6331463302141134E-3</v>
      </c>
      <c r="DF7" s="14">
        <f>T$12+'old221'!BR6</f>
        <v>4.0680896017570509E-3</v>
      </c>
      <c r="DG7" s="14">
        <f>U$12+'old221'!BS6</f>
        <v>4.8615979150099659E-4</v>
      </c>
      <c r="DH7" s="14">
        <f>V$12+'old221'!BT6</f>
        <v>-3.1124909066194556E-3</v>
      </c>
      <c r="DI7" s="14">
        <f>W$12+'old221'!BU6</f>
        <v>-6.7277127672189171E-3</v>
      </c>
      <c r="DJ7" s="14">
        <f>X$12+'old221'!BV6</f>
        <v>-1.0359358573142477E-2</v>
      </c>
      <c r="DK7" s="14">
        <f>Y$12+'old221'!BW6</f>
        <v>-1.400728365602244E-2</v>
      </c>
      <c r="DL7" s="14">
        <f>Z$12+'old221'!BX6</f>
        <v>-1.7671345937705599E-2</v>
      </c>
      <c r="DM7" s="14">
        <f>AA$12+'old221'!BY6</f>
        <v>-2.1351405972541454E-2</v>
      </c>
      <c r="DN7" s="14">
        <f>AB$12+'old221'!BZ6</f>
        <v>-2.5047326990528612E-2</v>
      </c>
      <c r="DO7" s="14">
        <f>AC$12+'old221'!CA6</f>
        <v>-2.8758974941317975E-2</v>
      </c>
      <c r="DP7" s="14">
        <f>AD$12+'old221'!CB6</f>
        <v>-3.2486218539071937E-2</v>
      </c>
      <c r="DQ7" s="14">
        <f>AE$12+'old221'!CC6</f>
        <v>-3.6228929308182695E-2</v>
      </c>
      <c r="DR7" s="14">
        <f>AF$12+'old221'!CD6</f>
        <v>-3.9986981629856158E-2</v>
      </c>
      <c r="DS7" s="30">
        <f>'old221'!$CD6+AG12+DS11</f>
        <v>-5.3870282497992868E-2</v>
      </c>
      <c r="DT7" s="30">
        <f>'old221'!$CD6+AH12+DT11</f>
        <v>-6.7753583366129577E-2</v>
      </c>
      <c r="DU7" s="30">
        <f>'old221'!$CD6+AI12+DU11</f>
        <v>-8.1636884234266308E-2</v>
      </c>
      <c r="DV7" s="30">
        <f>'old221'!$CD6+AJ12+DV11</f>
        <v>-9.552018510240301E-2</v>
      </c>
      <c r="DW7" s="30">
        <f>'old221'!$CD6+AK12+DW11</f>
        <v>-0.10940348597053973</v>
      </c>
      <c r="DX7" s="30">
        <f>'old221'!$CD6+AL12+DX11</f>
        <v>-0.11376680910052556</v>
      </c>
      <c r="DY7" s="30">
        <f>'old221'!$CD6+AM12+DY11</f>
        <v>-0.11813013223051137</v>
      </c>
      <c r="DZ7" s="30">
        <f>'old221'!$CD6+AN12+DZ11</f>
        <v>-0.12249345536049719</v>
      </c>
      <c r="EA7" s="30">
        <f>'old221'!$CD6+AO12+EA11</f>
        <v>-0.12249345536049719</v>
      </c>
      <c r="EB7" s="30">
        <f>'old221'!$CD6+AP12+EB11</f>
        <v>-0.12249345536049719</v>
      </c>
      <c r="EC7" s="29">
        <f>'old221'!CE6</f>
        <v>-5.0816161125874802E-2</v>
      </c>
      <c r="ED7" s="29">
        <f>'old221'!CF6</f>
        <v>-1.48769024421136E-2</v>
      </c>
      <c r="EE7" s="29">
        <f>'old221'!CG6</f>
        <v>1.9697257794554401E-2</v>
      </c>
      <c r="EF7" s="29">
        <f>'old221'!CH6</f>
        <v>5.2403165691561997E-2</v>
      </c>
      <c r="EG7" s="29">
        <f>'old221'!CI6</f>
        <v>8.2779401026415303E-2</v>
      </c>
      <c r="EH7" s="29">
        <f>'old221'!CJ6</f>
        <v>0.110416584611991</v>
      </c>
      <c r="EI7" s="29">
        <f>'old221'!CK6</f>
        <v>0.134966523151099</v>
      </c>
      <c r="EJ7" s="29">
        <f>'old221'!CL6</f>
        <v>0.15614998729936599</v>
      </c>
      <c r="EK7" s="29">
        <f>'old221'!CM6</f>
        <v>0.173762949187382</v>
      </c>
      <c r="EL7" s="29">
        <f>'old221'!CN6</f>
        <v>0.18768114006615</v>
      </c>
      <c r="EM7" s="29">
        <f>'old221'!CO6</f>
        <v>0.19786282626559701</v>
      </c>
      <c r="EN7" s="29">
        <f>'old221'!CP6</f>
        <v>0.20434974145579701</v>
      </c>
      <c r="EO7" s="29">
        <f>'old221'!CQ6</f>
        <v>0.207266154385745</v>
      </c>
      <c r="EP7" s="29">
        <f>'old221'!CR6</f>
        <v>0.20681609292485201</v>
      </c>
      <c r="EQ7" s="29">
        <f>'old221'!CS6</f>
        <v>0.203278786417492</v>
      </c>
      <c r="ER7" s="29">
        <f>'old221'!CT6</f>
        <v>0.197002428160854</v>
      </c>
      <c r="ES7" s="29">
        <f>'old221'!CU6</f>
        <v>0.18839639734206101</v>
      </c>
      <c r="ET7" s="29">
        <f>'old221'!CV6</f>
        <v>0.17792211418360901</v>
      </c>
      <c r="EU7" s="29">
        <f>'old221'!CW6</f>
        <v>0.166082732578063</v>
      </c>
      <c r="EV7" s="29">
        <f>'old221'!CX6</f>
        <v>0.15341190046154199</v>
      </c>
      <c r="EW7" s="29">
        <f t="shared" ref="EW7:FF8" si="39">$EV7</f>
        <v>0.15341190046154199</v>
      </c>
      <c r="EX7" s="29">
        <f t="shared" si="39"/>
        <v>0.15341190046154199</v>
      </c>
      <c r="EY7" s="29">
        <f t="shared" si="39"/>
        <v>0.15341190046154199</v>
      </c>
      <c r="EZ7" s="29">
        <f t="shared" si="39"/>
        <v>0.15341190046154199</v>
      </c>
      <c r="FA7" s="29">
        <f t="shared" si="39"/>
        <v>0.15341190046154199</v>
      </c>
      <c r="FB7" s="29">
        <f t="shared" si="39"/>
        <v>0.15341190046154199</v>
      </c>
      <c r="FC7" s="29">
        <f t="shared" si="39"/>
        <v>0.15341190046154199</v>
      </c>
      <c r="FD7" s="29">
        <f t="shared" si="39"/>
        <v>0.15341190046154199</v>
      </c>
      <c r="FE7" s="29">
        <f t="shared" si="39"/>
        <v>0.15341190046154199</v>
      </c>
      <c r="FF7" s="29">
        <f t="shared" si="39"/>
        <v>0.15341190046154199</v>
      </c>
      <c r="FG7" s="29">
        <f>'old221'!CY6</f>
        <v>0.15005577642231699</v>
      </c>
      <c r="FH7" s="29">
        <f>'old221'!CZ6</f>
        <v>0.14667331150139701</v>
      </c>
      <c r="FI7" s="29">
        <f>'old221'!DA6</f>
        <v>0.14326475236626701</v>
      </c>
      <c r="FJ7" s="29">
        <f>'old221'!DB6</f>
        <v>0.13983034343346201</v>
      </c>
      <c r="FK7" s="29">
        <f>'old221'!DC6</f>
        <v>0.13637032692201501</v>
      </c>
      <c r="FL7" s="29">
        <f>'old221'!DD6</f>
        <v>0.13288494290275299</v>
      </c>
      <c r="FM7" s="29">
        <f>'old221'!DE6</f>
        <v>0.12937442934361701</v>
      </c>
      <c r="FN7" s="29">
        <f>'old221'!DF6</f>
        <v>0.12583902215116</v>
      </c>
      <c r="FO7" s="29">
        <f>'old221'!DG6</f>
        <v>0.122278955208378</v>
      </c>
      <c r="FP7" s="29">
        <f>'old221'!DH6</f>
        <v>0.11869446040901099</v>
      </c>
      <c r="FQ7" s="29">
        <f>'old221'!DI6</f>
        <v>0.115085767688466</v>
      </c>
      <c r="FR7" s="29">
        <f>'old221'!DJ6</f>
        <v>0.11145310505147001</v>
      </c>
      <c r="FS7" s="29">
        <f>'old221'!DK6</f>
        <v>0.10779669859660999</v>
      </c>
      <c r="FT7" s="29">
        <f>'old221'!DL6</f>
        <v>0.104116772537846</v>
      </c>
      <c r="FU7" s="29">
        <f>'old221'!DM6</f>
        <v>0.100413549223138</v>
      </c>
      <c r="FV7" s="29">
        <f>'old221'!DN6</f>
        <v>9.6687249150281707E-2</v>
      </c>
      <c r="FW7" s="29">
        <f>'old221'!DO6</f>
        <v>9.2938090980057494E-2</v>
      </c>
      <c r="FX7" s="29">
        <f>'old221'!DP6</f>
        <v>8.9166291546803195E-2</v>
      </c>
      <c r="FY7" s="29">
        <f>'old221'!DQ6</f>
        <v>8.5372065866496497E-2</v>
      </c>
      <c r="FZ7" s="29">
        <f t="shared" si="8"/>
        <v>8.5372065866496497E-2</v>
      </c>
      <c r="GA7" s="29">
        <f t="shared" si="8"/>
        <v>8.5372065866496497E-2</v>
      </c>
      <c r="GB7" s="29">
        <f t="shared" si="8"/>
        <v>8.5372065866496497E-2</v>
      </c>
      <c r="GC7" s="29">
        <f t="shared" si="8"/>
        <v>8.5372065866496497E-2</v>
      </c>
      <c r="GD7" s="29">
        <f t="shared" si="8"/>
        <v>8.5372065866496497E-2</v>
      </c>
      <c r="GE7" s="29">
        <f t="shared" si="8"/>
        <v>8.5372065866496497E-2</v>
      </c>
      <c r="GF7" s="29">
        <f t="shared" si="8"/>
        <v>8.5372065866496497E-2</v>
      </c>
      <c r="GG7" s="29">
        <f t="shared" si="8"/>
        <v>8.5372065866496497E-2</v>
      </c>
      <c r="GH7" s="29">
        <f t="shared" si="8"/>
        <v>8.5372065866496497E-2</v>
      </c>
      <c r="GI7" s="29">
        <f t="shared" si="8"/>
        <v>8.5372065866496497E-2</v>
      </c>
      <c r="GK7" s="29">
        <v>7.71899395123916E-2</v>
      </c>
    </row>
    <row r="8" spans="1:193" x14ac:dyDescent="0.15">
      <c r="A8" s="4" t="s">
        <v>5</v>
      </c>
      <c r="B8" s="32">
        <f t="shared" ref="B8:G8" si="40">B2/8*$I$8</f>
        <v>-8.7266462599716477E-3</v>
      </c>
      <c r="C8" s="32">
        <f t="shared" si="40"/>
        <v>-1.7453292519943295E-2</v>
      </c>
      <c r="D8" s="32">
        <f t="shared" si="40"/>
        <v>-2.6179938779914945E-2</v>
      </c>
      <c r="E8" s="32">
        <f t="shared" si="40"/>
        <v>-3.4906585039886591E-2</v>
      </c>
      <c r="F8" s="32">
        <f t="shared" si="40"/>
        <v>-4.3633231299858237E-2</v>
      </c>
      <c r="G8" s="32">
        <f t="shared" si="40"/>
        <v>-5.235987755982989E-2</v>
      </c>
      <c r="H8" s="32">
        <f>H2/8*$I$8</f>
        <v>-6.1086523819801536E-2</v>
      </c>
      <c r="I8" s="33">
        <f>-4/180*PI()</f>
        <v>-6.9813170079773182E-2</v>
      </c>
      <c r="J8" s="33">
        <f t="shared" si="35"/>
        <v>-6.9813170079773182E-2</v>
      </c>
      <c r="K8" s="33">
        <f t="shared" si="35"/>
        <v>-6.9813170079773182E-2</v>
      </c>
      <c r="L8" s="29">
        <f>'old218'!B7</f>
        <v>0</v>
      </c>
      <c r="M8" s="29">
        <f>'old221'!C7</f>
        <v>4.77681936000987E-2</v>
      </c>
      <c r="N8" s="29">
        <f>'old221'!D7</f>
        <v>9.3873486178248006E-2</v>
      </c>
      <c r="O8" s="29">
        <f>'old221'!E7</f>
        <v>0.13724858186221101</v>
      </c>
      <c r="P8" s="29">
        <f>'old221'!F7</f>
        <v>0.17688717286685399</v>
      </c>
      <c r="Q8" s="29">
        <f>'old221'!G7</f>
        <v>0.21186641874718701</v>
      </c>
      <c r="R8" s="29">
        <f>'old221'!H7</f>
        <v>0.24136756112896601</v>
      </c>
      <c r="S8" s="29">
        <f>'old221'!I7</f>
        <v>0.26469421341780902</v>
      </c>
      <c r="T8" s="29">
        <f>'old221'!J7</f>
        <v>0.28128791692497102</v>
      </c>
      <c r="U8" s="29">
        <f>'old221'!K7</f>
        <v>0.29074061591162897</v>
      </c>
      <c r="V8" s="29">
        <f>'old221'!L7</f>
        <v>0.29280377287979198</v>
      </c>
      <c r="W8" s="29">
        <f>'old221'!M7</f>
        <v>0.287393920489313</v>
      </c>
      <c r="X8" s="29">
        <f>'old221'!N7</f>
        <v>0.27459452608034002</v>
      </c>
      <c r="Y8" s="29">
        <f>'old221'!O7</f>
        <v>0.254654127150862</v>
      </c>
      <c r="Z8" s="29">
        <f>'old221'!P7</f>
        <v>0.22798077943970499</v>
      </c>
      <c r="AA8" s="29">
        <f>'old221'!Q7</f>
        <v>0.19513294163561001</v>
      </c>
      <c r="AB8" s="29">
        <f>'old221'!R7</f>
        <v>0.15680700033296199</v>
      </c>
      <c r="AC8" s="29">
        <f>'old221'!S7</f>
        <v>0.113821713906004</v>
      </c>
      <c r="AD8" s="29">
        <f>'old221'!T7</f>
        <v>6.70999227997255E-2</v>
      </c>
      <c r="AE8" s="29">
        <f>'old221'!U7</f>
        <v>1.7647934799260901E-2</v>
      </c>
      <c r="AF8" s="29">
        <f>'old221'!V7</f>
        <v>-3.3466954223153197E-2</v>
      </c>
      <c r="AG8" s="29">
        <f t="shared" si="36"/>
        <v>-3.3466954223153197E-2</v>
      </c>
      <c r="AH8" s="29">
        <f t="shared" si="36"/>
        <v>-3.3466954223153197E-2</v>
      </c>
      <c r="AI8" s="29">
        <f t="shared" si="36"/>
        <v>-3.3466954223153197E-2</v>
      </c>
      <c r="AJ8" s="29">
        <f t="shared" si="36"/>
        <v>-3.3466954223153197E-2</v>
      </c>
      <c r="AK8" s="29">
        <f t="shared" si="36"/>
        <v>-3.3466954223153197E-2</v>
      </c>
      <c r="AL8" s="29">
        <f t="shared" si="36"/>
        <v>-3.3466954223153197E-2</v>
      </c>
      <c r="AM8" s="29">
        <f t="shared" si="36"/>
        <v>-3.3466954223153197E-2</v>
      </c>
      <c r="AN8" s="29">
        <f t="shared" si="36"/>
        <v>-3.3466954223153197E-2</v>
      </c>
      <c r="AO8" s="29">
        <f t="shared" si="36"/>
        <v>-3.3466954223153197E-2</v>
      </c>
      <c r="AP8" s="29">
        <f t="shared" si="36"/>
        <v>-3.3466954223153197E-2</v>
      </c>
      <c r="AQ8" s="29">
        <f>'old221'!W7</f>
        <v>-3.2455835758394003E-2</v>
      </c>
      <c r="AR8" s="29">
        <f>'old221'!X7</f>
        <v>-3.1459829775757599E-2</v>
      </c>
      <c r="AS8" s="29">
        <f>'old221'!Y7</f>
        <v>-3.04789183474765E-2</v>
      </c>
      <c r="AT8" s="29">
        <f>'old221'!Z7</f>
        <v>-2.95130839167939E-2</v>
      </c>
      <c r="AU8" s="29">
        <f>'old221'!AA7</f>
        <v>-2.85623092927994E-2</v>
      </c>
      <c r="AV8" s="29">
        <f>'old221'!AB7</f>
        <v>-2.7626577645378101E-2</v>
      </c>
      <c r="AW8" s="29">
        <f>'old221'!AC7</f>
        <v>-2.6705872500267101E-2</v>
      </c>
      <c r="AX8" s="29">
        <f>'old221'!AD7</f>
        <v>-2.5800177734221399E-2</v>
      </c>
      <c r="AY8" s="29">
        <f>'old221'!AE7</f>
        <v>-2.4909477570284298E-2</v>
      </c>
      <c r="AZ8" s="29">
        <f>'old221'!AF7</f>
        <v>-2.4033756573164099E-2</v>
      </c>
      <c r="BA8" s="29">
        <f>'old221'!AG7</f>
        <v>-2.3172999644711201E-2</v>
      </c>
      <c r="BB8" s="29">
        <f>'old221'!AH7</f>
        <v>-2.2327192019497798E-2</v>
      </c>
      <c r="BC8" s="29">
        <f>'old221'!AI7</f>
        <v>-2.1496319260496902E-2</v>
      </c>
      <c r="BD8" s="29">
        <f>'old221'!AJ7</f>
        <v>-2.0680367254858101E-2</v>
      </c>
      <c r="BE8" s="29">
        <f>'old221'!AK7</f>
        <v>-1.9879322209781499E-2</v>
      </c>
      <c r="BF8" s="29">
        <f>'old221'!AL7</f>
        <v>-1.90931706484847E-2</v>
      </c>
      <c r="BG8" s="29">
        <f>'old221'!AM7</f>
        <v>-1.83218994062655E-2</v>
      </c>
      <c r="BH8" s="29">
        <f>'old221'!AN7</f>
        <v>-1.7565495626655499E-2</v>
      </c>
      <c r="BI8" s="29">
        <f>'old221'!AO7</f>
        <v>-1.6823946757665201E-2</v>
      </c>
      <c r="BJ8" s="29">
        <f>'old221'!AP7</f>
        <v>-1.6097240548118601E-2</v>
      </c>
      <c r="BK8" s="29">
        <f>$BJ8</f>
        <v>-1.6097240548118601E-2</v>
      </c>
      <c r="BL8" s="29">
        <f t="shared" si="37"/>
        <v>-1.6097240548118601E-2</v>
      </c>
      <c r="BM8" s="29">
        <f t="shared" si="37"/>
        <v>-1.6097240548118601E-2</v>
      </c>
      <c r="BN8" s="29">
        <f t="shared" si="37"/>
        <v>-1.6097240548118601E-2</v>
      </c>
      <c r="BO8" s="29">
        <f t="shared" si="37"/>
        <v>-1.6097240548118601E-2</v>
      </c>
      <c r="BP8" s="29">
        <f t="shared" si="37"/>
        <v>-1.6097240548118601E-2</v>
      </c>
      <c r="BQ8" s="29">
        <f t="shared" si="37"/>
        <v>-1.6097240548118601E-2</v>
      </c>
      <c r="BR8" s="29">
        <f t="shared" si="37"/>
        <v>-1.6097240548118601E-2</v>
      </c>
      <c r="BS8" s="29">
        <f t="shared" si="37"/>
        <v>-1.6097240548118601E-2</v>
      </c>
      <c r="BT8" s="29">
        <f t="shared" si="37"/>
        <v>-1.6097240548118601E-2</v>
      </c>
      <c r="BU8" s="1">
        <f>'old221'!AQ7</f>
        <v>-1.46734895400349E-2</v>
      </c>
      <c r="BV8" s="11">
        <f>'old221'!AR7</f>
        <v>-1.33089917220237E-2</v>
      </c>
      <c r="BW8" s="11">
        <f>'old221'!AS7</f>
        <v>-1.20036580487495E-2</v>
      </c>
      <c r="BX8" s="11">
        <f>'old221'!AT7</f>
        <v>-1.0757404005178099E-2</v>
      </c>
      <c r="BY8" s="11">
        <f>'old221'!AU7</f>
        <v>-9.5701495072178008E-3</v>
      </c>
      <c r="BZ8" s="11">
        <f>'old221'!AV7</f>
        <v>-8.4418188075379205E-3</v>
      </c>
      <c r="CA8" s="11">
        <f>'old221'!AW7</f>
        <v>-7.3723404064442999E-3</v>
      </c>
      <c r="CB8" s="11">
        <f>'old221'!AX7</f>
        <v>-6.3616469677039199E-3</v>
      </c>
      <c r="CC8" s="11">
        <f>'old221'!AY7</f>
        <v>-5.4096752392109896E-3</v>
      </c>
      <c r="CD8" s="11">
        <f>'old221'!AZ7</f>
        <v>-4.5163659784013301E-3</v>
      </c>
      <c r="CE8" s="11">
        <f>'old221'!BA7</f>
        <v>-3.6816638823209398E-3</v>
      </c>
      <c r="CF8" s="11">
        <f>'old221'!BB7</f>
        <v>-2.9055175222691999E-3</v>
      </c>
      <c r="CG8" s="11">
        <f>'old221'!BC7</f>
        <v>-2.18787928293751E-3</v>
      </c>
      <c r="CH8" s="11">
        <f>'old221'!BD7</f>
        <v>-1.52870530597049E-3</v>
      </c>
      <c r="CI8" s="11">
        <f>'old221'!BE7</f>
        <v>-9.2795543788737301E-4</v>
      </c>
      <c r="CJ8" s="11">
        <f>'old221'!BF7</f>
        <v>-3.8559318230091399E-4</v>
      </c>
      <c r="CK8" s="11">
        <f>'old221'!BG7</f>
        <v>9.8414343619346298E-5</v>
      </c>
      <c r="CL8" s="11">
        <f>'old221'!BH7</f>
        <v>5.24096448490719E-4</v>
      </c>
      <c r="CM8" s="11">
        <f>'old221'!BI7</f>
        <v>8.9147890191032498E-4</v>
      </c>
      <c r="CN8" s="11">
        <f>'old221'!BJ7</f>
        <v>1.2005839655380201E-3</v>
      </c>
      <c r="CO8" s="1">
        <f>$CN$8+C$13</f>
        <v>2.2144534989469972E-2</v>
      </c>
      <c r="CP8" s="1">
        <f t="shared" ref="CP8:CX8" si="41">$CN$8+D$13</f>
        <v>4.3088486013401928E-2</v>
      </c>
      <c r="CQ8" s="1">
        <f t="shared" si="41"/>
        <v>6.403243703733387E-2</v>
      </c>
      <c r="CR8" s="1">
        <f t="shared" si="41"/>
        <v>8.4976388061265826E-2</v>
      </c>
      <c r="CS8" s="1">
        <f t="shared" si="41"/>
        <v>0.10592033908519778</v>
      </c>
      <c r="CT8" s="1">
        <f t="shared" si="41"/>
        <v>0.10592033908519778</v>
      </c>
      <c r="CU8" s="1">
        <f t="shared" si="41"/>
        <v>0.10592033908519778</v>
      </c>
      <c r="CV8" s="1">
        <f t="shared" si="41"/>
        <v>0.10592033908519778</v>
      </c>
      <c r="CW8" s="1">
        <f t="shared" si="41"/>
        <v>0.10592033908519778</v>
      </c>
      <c r="CX8" s="1">
        <f t="shared" si="41"/>
        <v>0.10592033908519778</v>
      </c>
      <c r="CY8" s="14">
        <f>M13+'old221'!BK7</f>
        <v>0.10878917941775602</v>
      </c>
      <c r="CZ8" s="14">
        <f>N13+'old221'!BL7</f>
        <v>0.1115997764640177</v>
      </c>
      <c r="DA8" s="14">
        <f>O13+'old221'!BM7</f>
        <v>0.11435214210772371</v>
      </c>
      <c r="DB8" s="14">
        <f>P13+'old221'!BN7</f>
        <v>0.11704628480853613</v>
      </c>
      <c r="DC8" s="14">
        <f>Q13+'old221'!BO7</f>
        <v>0.11968220961300013</v>
      </c>
      <c r="DD8" s="14">
        <f>R13+'old221'!BP7</f>
        <v>0.12225991816153597</v>
      </c>
      <c r="DE8" s="14">
        <f>S13+'old221'!BQ7</f>
        <v>0.12477940869147007</v>
      </c>
      <c r="DF8" s="14">
        <f>T13+'old221'!BR7</f>
        <v>0.1272406760361065</v>
      </c>
      <c r="DG8" s="14">
        <f>U13+'old221'!BS7</f>
        <v>0.12964371161983876</v>
      </c>
      <c r="DH8" s="14">
        <f>V13+'old221'!BT7</f>
        <v>0.13198850344929816</v>
      </c>
      <c r="DI8" s="14">
        <f>W13+'old221'!BU7</f>
        <v>0.13427503610052791</v>
      </c>
      <c r="DJ8" s="14">
        <f>X13+'old221'!BV7</f>
        <v>0.13650329070216818</v>
      </c>
      <c r="DK8" s="14">
        <f>Y13+'old221'!BW7</f>
        <v>0.13867324491463681</v>
      </c>
      <c r="DL8" s="14">
        <f>Z13+'old221'!BX7</f>
        <v>0.14078487290528044</v>
      </c>
      <c r="DM8" s="14">
        <f>AA13+'old221'!BY7</f>
        <v>0.14283814531946945</v>
      </c>
      <c r="DN8" s="14">
        <f>AB13+'old221'!BZ7</f>
        <v>0.14483302924760566</v>
      </c>
      <c r="DO8" s="14">
        <f>AC13+'old221'!CA7</f>
        <v>0.14676948818800567</v>
      </c>
      <c r="DP8" s="14">
        <f>AD13+'old221'!CB7</f>
        <v>0.14864748200561839</v>
      </c>
      <c r="DQ8" s="14">
        <f>AE13+'old221'!CC7</f>
        <v>0.15046696688653133</v>
      </c>
      <c r="DR8" s="14">
        <f>AF13+'old221'!CD7</f>
        <v>0.15222789528821301</v>
      </c>
      <c r="DS8" s="30">
        <f>'old221'!$CD7+AG13+DS12</f>
        <v>0.11208532249234344</v>
      </c>
      <c r="DT8" s="30">
        <f>'old221'!$CD7+AH13+DT12</f>
        <v>7.1942749696473865E-2</v>
      </c>
      <c r="DU8" s="30">
        <f>'old221'!$CD7+AI13+DU12</f>
        <v>3.1800176900604271E-2</v>
      </c>
      <c r="DV8" s="30">
        <f>'old221'!$CD7+AJ13+DV12</f>
        <v>-8.3423958952653088E-3</v>
      </c>
      <c r="DW8" s="30">
        <f>'old221'!$CD7+AK13+DW12</f>
        <v>-4.8484968691134889E-2</v>
      </c>
      <c r="DX8" s="30">
        <f>'old221'!$CD7+AL13+DX12</f>
        <v>-5.7211614951106542E-2</v>
      </c>
      <c r="DY8" s="30">
        <f>'old221'!$CD7+AM13+DY12</f>
        <v>-6.5938261211078181E-2</v>
      </c>
      <c r="DZ8" s="30">
        <f>'old221'!$CD7+AN13+DZ12</f>
        <v>-7.4664907471049827E-2</v>
      </c>
      <c r="EA8" s="30">
        <f>'old221'!$CD7+AO13+EA12</f>
        <v>-7.4664907471049827E-2</v>
      </c>
      <c r="EB8" s="30">
        <f>'old221'!$CD7+AP13+EB12</f>
        <v>-7.4664907471049827E-2</v>
      </c>
      <c r="EC8" s="29">
        <f>'old221'!CE7</f>
        <v>4.2029043078386098E-2</v>
      </c>
      <c r="ED8" s="29">
        <f>'old221'!CF7</f>
        <v>8.7246922526099197E-2</v>
      </c>
      <c r="EE8" s="29">
        <f>'old221'!CG7</f>
        <v>0.129734605079626</v>
      </c>
      <c r="EF8" s="29">
        <f>'old221'!CH7</f>
        <v>0.16848578295383199</v>
      </c>
      <c r="EG8" s="29">
        <f>'old221'!CI7</f>
        <v>0.20257761570373001</v>
      </c>
      <c r="EH8" s="29">
        <f>'old221'!CJ7</f>
        <v>0.23119134495507301</v>
      </c>
      <c r="EI8" s="29">
        <f>'old221'!CK7</f>
        <v>0.253630584113479</v>
      </c>
      <c r="EJ8" s="29">
        <f>'old221'!CL7</f>
        <v>0.26933687449020499</v>
      </c>
      <c r="EK8" s="29">
        <f>'old221'!CM7</f>
        <v>0.27790216034642701</v>
      </c>
      <c r="EL8" s="29">
        <f>'old221'!CN7</f>
        <v>0.27907790418415401</v>
      </c>
      <c r="EM8" s="29">
        <f>'old221'!CO7</f>
        <v>0.27278063866323898</v>
      </c>
      <c r="EN8" s="29">
        <f>'old221'!CP7</f>
        <v>0.25909383112383</v>
      </c>
      <c r="EO8" s="29">
        <f>'old221'!CQ7</f>
        <v>0.23826601906391601</v>
      </c>
      <c r="EP8" s="29">
        <f>'old221'!CR7</f>
        <v>0.210705258222322</v>
      </c>
      <c r="EQ8" s="29">
        <f>'old221'!CS7</f>
        <v>0.176970007287792</v>
      </c>
      <c r="ER8" s="29">
        <f>'old221'!CT7</f>
        <v>0.13775665285470701</v>
      </c>
      <c r="ES8" s="29">
        <f>'old221'!CU7</f>
        <v>9.3883953297313E-2</v>
      </c>
      <c r="ET8" s="29">
        <f>'old221'!CV7</f>
        <v>4.62747490605981E-2</v>
      </c>
      <c r="EU8" s="29">
        <f>'old221'!CW7</f>
        <v>-4.06465207030271E-3</v>
      </c>
      <c r="EV8" s="29">
        <f>'old221'!CX7</f>
        <v>-5.6066954223152901E-2</v>
      </c>
      <c r="EW8" s="29">
        <f t="shared" si="39"/>
        <v>-5.6066954223152901E-2</v>
      </c>
      <c r="EX8" s="29">
        <f t="shared" si="39"/>
        <v>-5.6066954223152901E-2</v>
      </c>
      <c r="EY8" s="29">
        <f t="shared" si="39"/>
        <v>-5.6066954223152901E-2</v>
      </c>
      <c r="EZ8" s="29">
        <f t="shared" si="39"/>
        <v>-5.6066954223152901E-2</v>
      </c>
      <c r="FA8" s="29">
        <f t="shared" si="39"/>
        <v>-5.6066954223152901E-2</v>
      </c>
      <c r="FB8" s="29">
        <f t="shared" si="39"/>
        <v>-5.6066954223152901E-2</v>
      </c>
      <c r="FC8" s="29">
        <f t="shared" si="39"/>
        <v>-5.6066954223152901E-2</v>
      </c>
      <c r="FD8" s="29">
        <f t="shared" si="39"/>
        <v>-5.6066954223152901E-2</v>
      </c>
      <c r="FE8" s="29">
        <f t="shared" si="39"/>
        <v>-5.6066954223152901E-2</v>
      </c>
      <c r="FF8" s="29">
        <f t="shared" si="39"/>
        <v>-5.6066954223152901E-2</v>
      </c>
      <c r="FG8" s="29">
        <f>'old221'!CY7</f>
        <v>-5.3430538022227303E-2</v>
      </c>
      <c r="FH8" s="29">
        <f>'old221'!CZ7</f>
        <v>-5.0856278608438603E-2</v>
      </c>
      <c r="FI8" s="29">
        <f>'old221'!DA7</f>
        <v>-4.8343966687165001E-2</v>
      </c>
      <c r="FJ8" s="29">
        <f>'old221'!DB7</f>
        <v>-4.5893400816277699E-2</v>
      </c>
      <c r="FK8" s="29">
        <f>'old221'!DC7</f>
        <v>-4.3504387162450503E-2</v>
      </c>
      <c r="FL8" s="29">
        <f>'old221'!DD7</f>
        <v>-4.1176739267475997E-2</v>
      </c>
      <c r="FM8" s="29">
        <f>'old221'!DE7</f>
        <v>-3.8910277824177698E-2</v>
      </c>
      <c r="FN8" s="29">
        <f>'old221'!DF7</f>
        <v>-3.6704830461541202E-2</v>
      </c>
      <c r="FO8" s="29">
        <f>'old221'!DG7</f>
        <v>-3.4560231538703197E-2</v>
      </c>
      <c r="FP8" s="29">
        <f>'old221'!DH7</f>
        <v>-3.2476321947459801E-2</v>
      </c>
      <c r="FQ8" s="29">
        <f>'old221'!DI7</f>
        <v>-3.04529489229763E-2</v>
      </c>
      <c r="FR8" s="29">
        <f>'old221'!DJ7</f>
        <v>-2.84899658624003E-2</v>
      </c>
      <c r="FS8" s="29">
        <f>'old221'!DK7</f>
        <v>-2.6587232151092301E-2</v>
      </c>
      <c r="FT8" s="29">
        <f>'old221'!DL7</f>
        <v>-2.4744612996212299E-2</v>
      </c>
      <c r="FU8" s="29">
        <f>'old221'!DM7</f>
        <v>-2.2961979267408499E-2</v>
      </c>
      <c r="FV8" s="29">
        <f>'old221'!DN7</f>
        <v>-2.1239207344375E-2</v>
      </c>
      <c r="FW8" s="29">
        <f>'old221'!DO7</f>
        <v>-1.9576178971054899E-2</v>
      </c>
      <c r="FX8" s="29">
        <f>'old221'!DP7</f>
        <v>-1.7972781116282199E-2</v>
      </c>
      <c r="FY8" s="29">
        <f>'old221'!DQ7</f>
        <v>-1.6428905840663699E-2</v>
      </c>
      <c r="FZ8" s="29">
        <f t="shared" si="8"/>
        <v>-1.6428905840663699E-2</v>
      </c>
      <c r="GA8" s="29">
        <f t="shared" si="8"/>
        <v>-1.6428905840663699E-2</v>
      </c>
      <c r="GB8" s="29">
        <f t="shared" si="8"/>
        <v>-1.6428905840663699E-2</v>
      </c>
      <c r="GC8" s="29">
        <f t="shared" si="8"/>
        <v>-1.6428905840663699E-2</v>
      </c>
      <c r="GD8" s="29">
        <f t="shared" si="8"/>
        <v>-1.6428905840663699E-2</v>
      </c>
      <c r="GE8" s="29">
        <f t="shared" si="8"/>
        <v>-1.6428905840663699E-2</v>
      </c>
      <c r="GF8" s="29">
        <f t="shared" si="8"/>
        <v>-1.6428905840663699E-2</v>
      </c>
      <c r="GG8" s="29">
        <f t="shared" si="8"/>
        <v>-1.6428905840663699E-2</v>
      </c>
      <c r="GH8" s="29">
        <f t="shared" si="8"/>
        <v>-1.6428905840663699E-2</v>
      </c>
      <c r="GI8" s="29">
        <f t="shared" si="8"/>
        <v>-1.6428905840663699E-2</v>
      </c>
      <c r="GK8" s="29">
        <v>-1.46734895400349E-2</v>
      </c>
    </row>
    <row r="9" spans="1:193" x14ac:dyDescent="0.15">
      <c r="A9" s="29" t="s">
        <v>6</v>
      </c>
      <c r="B9" s="29">
        <v>0</v>
      </c>
      <c r="C9" s="29">
        <v>0</v>
      </c>
      <c r="D9" s="29">
        <v>0</v>
      </c>
      <c r="E9" s="29">
        <v>0</v>
      </c>
      <c r="F9" s="29">
        <v>0</v>
      </c>
      <c r="G9" s="29">
        <v>0</v>
      </c>
      <c r="H9" s="29">
        <v>0</v>
      </c>
      <c r="I9" s="29">
        <v>0</v>
      </c>
      <c r="J9" s="29">
        <v>0</v>
      </c>
      <c r="K9" s="29">
        <v>0</v>
      </c>
      <c r="L9" s="29">
        <f>'old218'!B8</f>
        <v>0</v>
      </c>
      <c r="M9" s="29">
        <f>'old221'!C8</f>
        <v>-2.1170580763962801E-3</v>
      </c>
      <c r="N9" s="29">
        <f>'old221'!D8</f>
        <v>-4.2386265444411802E-3</v>
      </c>
      <c r="O9" s="29">
        <f>'old221'!E8</f>
        <v>-6.3646842687421499E-3</v>
      </c>
      <c r="P9" s="29">
        <f>'old221'!F8</f>
        <v>-8.4952102516755498E-3</v>
      </c>
      <c r="Q9" s="29">
        <f>'old221'!G8</f>
        <v>-1.06301836343934E-2</v>
      </c>
      <c r="R9" s="29">
        <f>'old221'!H8</f>
        <v>-1.27695836978468E-2</v>
      </c>
      <c r="S9" s="29">
        <f>'old221'!I8</f>
        <v>-1.49133898638238E-2</v>
      </c>
      <c r="T9" s="29">
        <f>'old221'!J8</f>
        <v>-1.7061581696004701E-2</v>
      </c>
      <c r="U9" s="29">
        <f>'old221'!K8</f>
        <v>-1.9214138901031401E-2</v>
      </c>
      <c r="V9" s="29">
        <f>'old221'!L8</f>
        <v>-2.13710413295931E-2</v>
      </c>
      <c r="W9" s="29">
        <f>'old221'!M8</f>
        <v>-2.35322689775266E-2</v>
      </c>
      <c r="X9" s="29">
        <f>'old221'!N8</f>
        <v>-2.5697801986931602E-2</v>
      </c>
      <c r="Y9" s="29">
        <f>'old221'!O8</f>
        <v>-2.7867620647301399E-2</v>
      </c>
      <c r="Z9" s="29">
        <f>'old221'!P8</f>
        <v>-3.0041705396667701E-2</v>
      </c>
      <c r="AA9" s="29">
        <f>'old221'!Q8</f>
        <v>-3.2220036822760097E-2</v>
      </c>
      <c r="AB9" s="29">
        <f>'old221'!R8</f>
        <v>-3.4402595664179997E-2</v>
      </c>
      <c r="AC9" s="29">
        <f>'old221'!S8</f>
        <v>-3.6589362811589199E-2</v>
      </c>
      <c r="AD9" s="29">
        <f>'old221'!T8</f>
        <v>-3.87803193089118E-2</v>
      </c>
      <c r="AE9" s="29">
        <f>'old221'!U8</f>
        <v>-4.0975446354551498E-2</v>
      </c>
      <c r="AF9" s="29">
        <f>'old221'!V8</f>
        <v>-4.3174725302621599E-2</v>
      </c>
      <c r="AG9" s="1">
        <f>$AF$9+C$12</f>
        <v>-3.6828073477187674E-2</v>
      </c>
      <c r="AH9" s="1">
        <f t="shared" ref="AH9:AP9" si="42">$AF$9+D$12</f>
        <v>-3.048142165175375E-2</v>
      </c>
      <c r="AI9" s="1">
        <f t="shared" si="42"/>
        <v>-2.4134769826319822E-2</v>
      </c>
      <c r="AJ9" s="1">
        <f t="shared" si="42"/>
        <v>-1.7788118000885898E-2</v>
      </c>
      <c r="AK9" s="1">
        <f t="shared" si="42"/>
        <v>-1.144146617545197E-2</v>
      </c>
      <c r="AL9" s="1">
        <f t="shared" si="42"/>
        <v>-1.144146617545197E-2</v>
      </c>
      <c r="AM9" s="1">
        <f t="shared" si="42"/>
        <v>-1.144146617545197E-2</v>
      </c>
      <c r="AN9" s="1">
        <f t="shared" si="42"/>
        <v>-1.144146617545197E-2</v>
      </c>
      <c r="AO9" s="1">
        <f t="shared" si="42"/>
        <v>-1.144146617545197E-2</v>
      </c>
      <c r="AP9" s="1">
        <f t="shared" si="42"/>
        <v>-1.144146617545197E-2</v>
      </c>
      <c r="AQ9" s="14">
        <f>M12+'old221'!W8</f>
        <v>-1.2851547058840229E-2</v>
      </c>
      <c r="AR9" s="14">
        <f>N$12+'old221'!X8</f>
        <v>-1.4265743025005488E-2</v>
      </c>
      <c r="AS9" s="14">
        <f>O$12+'old221'!Y8</f>
        <v>-1.5684035902711446E-2</v>
      </c>
      <c r="AT9" s="14">
        <f>P$12+'old221'!Z8</f>
        <v>-1.710640768149161E-2</v>
      </c>
      <c r="AU9" s="14">
        <f>Q$12+'old221'!AA8</f>
        <v>-1.8532840512948567E-2</v>
      </c>
      <c r="AV9" s="14">
        <f>R$12+'old221'!AB8</f>
        <v>-1.996331671206663E-2</v>
      </c>
      <c r="AW9" s="14">
        <f>S$12+'old221'!AC8</f>
        <v>-2.1397818758538287E-2</v>
      </c>
      <c r="AX9" s="14">
        <f>T$12+'old221'!AD8</f>
        <v>-2.2836329298103544E-2</v>
      </c>
      <c r="AY9" s="14">
        <f>U$12+'old221'!AE8</f>
        <v>-2.4278831143904313E-2</v>
      </c>
      <c r="AZ9" s="14">
        <f>V$12+'old221'!AF8</f>
        <v>-2.5725307277850162E-2</v>
      </c>
      <c r="BA9" s="14">
        <f>W$12+'old221'!AG8</f>
        <v>-2.7175740851999225E-2</v>
      </c>
      <c r="BB9" s="14">
        <f>X$12+'old221'!AH8</f>
        <v>-2.8630115189951483E-2</v>
      </c>
      <c r="BC9" s="14">
        <f>Y$12+'old221'!AI8</f>
        <v>-3.0088413788256538E-2</v>
      </c>
      <c r="BD9" s="14">
        <f>Z$12+'old221'!AJ8</f>
        <v>-3.1550620317833997E-2</v>
      </c>
      <c r="BE9" s="14">
        <f>AA$12+'old221'!AK8</f>
        <v>-3.3016718625408156E-2</v>
      </c>
      <c r="BF9" s="14">
        <f>AB$12+'old221'!AL8</f>
        <v>-3.448669273495622E-2</v>
      </c>
      <c r="BG9" s="14">
        <f>AC$12+'old221'!AM8</f>
        <v>-3.5960526849169172E-2</v>
      </c>
      <c r="BH9" s="14">
        <f>AD$12+'old221'!AN8</f>
        <v>-3.7438205350928538E-2</v>
      </c>
      <c r="BI9" s="14">
        <f>AE$12+'old221'!AO8</f>
        <v>-3.8919712804794795E-2</v>
      </c>
      <c r="BJ9" s="14">
        <f>AF$12+'old221'!AP8</f>
        <v>-4.040503395851075E-2</v>
      </c>
      <c r="BK9" s="30">
        <f>AG$12+'old221'!$AP8+BK11</f>
        <v>-5.4288334826647459E-2</v>
      </c>
      <c r="BL9" s="30">
        <f>AH$12+'old221'!$AP8+BL11</f>
        <v>-6.8171635694784169E-2</v>
      </c>
      <c r="BM9" s="30">
        <f>AI$12+'old221'!$AP8+BM11</f>
        <v>-8.2054936562920885E-2</v>
      </c>
      <c r="BN9" s="30">
        <f>AJ$12+'old221'!$AP8+BN11</f>
        <v>-9.5938237431057602E-2</v>
      </c>
      <c r="BO9" s="30">
        <f>AK$12+'old221'!$AP8+BO11</f>
        <v>-0.10982153829919432</v>
      </c>
      <c r="BP9" s="30">
        <f>AL$12+'old221'!$AP8+BP11</f>
        <v>-0.11418486142918013</v>
      </c>
      <c r="BQ9" s="30">
        <f>AM$12+'old221'!$AP8+BQ11</f>
        <v>-0.11854818455916596</v>
      </c>
      <c r="BR9" s="30">
        <f>AN$12+'old221'!$AP8+BR11</f>
        <v>-0.12291150768915179</v>
      </c>
      <c r="BS9" s="30">
        <f>AO$12+'old221'!$AP8+BS11</f>
        <v>-0.12291150768915179</v>
      </c>
      <c r="BT9" s="30">
        <f>AP$12+'old221'!$AP8+BT11</f>
        <v>-0.12291150768915179</v>
      </c>
      <c r="BU9" s="1">
        <f>'old221'!AQ8</f>
        <v>-5.1213310838096597E-2</v>
      </c>
      <c r="BV9" s="11">
        <f>'old221'!AR8</f>
        <v>-1.52531495379027E-2</v>
      </c>
      <c r="BW9" s="11">
        <f>'old221'!AS8</f>
        <v>1.93419133151982E-2</v>
      </c>
      <c r="BX9" s="11">
        <f>'old221'!AT8</f>
        <v>5.2068723828638398E-2</v>
      </c>
      <c r="BY9" s="11">
        <f>'old221'!AU8</f>
        <v>8.2465861779924293E-2</v>
      </c>
      <c r="BZ9" s="11">
        <f>'old221'!AV8</f>
        <v>0.11012394798193301</v>
      </c>
      <c r="CA9" s="11">
        <f>'old221'!AW8</f>
        <v>0.13469478913747299</v>
      </c>
      <c r="CB9" s="11">
        <f>'old221'!AX8</f>
        <v>0.15589915590217401</v>
      </c>
      <c r="CC9" s="11">
        <f>'old221'!AY8</f>
        <v>0.173533020406622</v>
      </c>
      <c r="CD9" s="11">
        <f>'old221'!AZ8</f>
        <v>0.187472113901823</v>
      </c>
      <c r="CE9" s="11">
        <f>'old221'!BA8</f>
        <v>0.19767470271770299</v>
      </c>
      <c r="CF9" s="11">
        <f>'old221'!BB8</f>
        <v>0.204182520524335</v>
      </c>
      <c r="CG9" s="11">
        <f>'old221'!BC8</f>
        <v>0.20711983607071499</v>
      </c>
      <c r="CH9" s="11">
        <f>'old221'!BD8</f>
        <v>0.206690677226256</v>
      </c>
      <c r="CI9" s="11">
        <f>'old221'!BE8</f>
        <v>0.203174273335328</v>
      </c>
      <c r="CJ9" s="11">
        <f>'old221'!BF8</f>
        <v>0.19691881769512301</v>
      </c>
      <c r="CK9" s="11">
        <f>'old221'!BG8</f>
        <v>0.188333689492763</v>
      </c>
      <c r="CL9" s="11">
        <f>'old221'!BH8</f>
        <v>0.177880308950743</v>
      </c>
      <c r="CM9" s="11">
        <f>'old221'!BI8</f>
        <v>0.16606182996162999</v>
      </c>
      <c r="CN9" s="11">
        <f>'old221'!BJ8</f>
        <v>0.15341190046154199</v>
      </c>
      <c r="CO9" s="29">
        <f>$CN9</f>
        <v>0.15341190046154199</v>
      </c>
      <c r="CP9" s="29">
        <f t="shared" ref="CP9:CX10" si="43">$CN9</f>
        <v>0.15341190046154199</v>
      </c>
      <c r="CQ9" s="29">
        <f t="shared" si="43"/>
        <v>0.15341190046154199</v>
      </c>
      <c r="CR9" s="29">
        <f t="shared" si="43"/>
        <v>0.15341190046154199</v>
      </c>
      <c r="CS9" s="29">
        <f t="shared" si="43"/>
        <v>0.15341190046154199</v>
      </c>
      <c r="CT9" s="29">
        <f t="shared" si="43"/>
        <v>0.15341190046154199</v>
      </c>
      <c r="CU9" s="29">
        <f t="shared" si="43"/>
        <v>0.15341190046154199</v>
      </c>
      <c r="CV9" s="29">
        <f t="shared" si="43"/>
        <v>0.15341190046154199</v>
      </c>
      <c r="CW9" s="29">
        <f t="shared" si="43"/>
        <v>0.15341190046154199</v>
      </c>
      <c r="CX9" s="29">
        <f t="shared" si="43"/>
        <v>0.15341190046154199</v>
      </c>
      <c r="CY9" s="29">
        <f>'old221'!BK8</f>
        <v>0.15005577642231699</v>
      </c>
      <c r="CZ9" s="29">
        <f>'old221'!BL8</f>
        <v>0.14667331150139701</v>
      </c>
      <c r="DA9" s="29">
        <f>'old221'!BM8</f>
        <v>0.14326475236626701</v>
      </c>
      <c r="DB9" s="29">
        <f>'old221'!BN8</f>
        <v>0.13983034343346201</v>
      </c>
      <c r="DC9" s="29">
        <f>'old221'!BO8</f>
        <v>0.13637032692201501</v>
      </c>
      <c r="DD9" s="29">
        <f>'old221'!BP8</f>
        <v>0.13288494290275299</v>
      </c>
      <c r="DE9" s="29">
        <f>'old221'!BQ8</f>
        <v>0.12937442934361601</v>
      </c>
      <c r="DF9" s="29">
        <f>'old221'!BR8</f>
        <v>0.125839022151159</v>
      </c>
      <c r="DG9" s="29">
        <f>'old221'!BS8</f>
        <v>0.122278955208377</v>
      </c>
      <c r="DH9" s="29">
        <f>'old221'!BT8</f>
        <v>0.11869446040901099</v>
      </c>
      <c r="DI9" s="29">
        <f>'old221'!BU8</f>
        <v>0.115085767688466</v>
      </c>
      <c r="DJ9" s="29">
        <f>'old221'!BV8</f>
        <v>0.11145310505147001</v>
      </c>
      <c r="DK9" s="29">
        <f>'old221'!BW8</f>
        <v>0.10779669859660899</v>
      </c>
      <c r="DL9" s="29">
        <f>'old221'!BX8</f>
        <v>0.104116772537846</v>
      </c>
      <c r="DM9" s="29">
        <f>'old221'!BY8</f>
        <v>0.100413549223138</v>
      </c>
      <c r="DN9" s="29">
        <f>'old221'!BZ8</f>
        <v>9.6687249150281498E-2</v>
      </c>
      <c r="DO9" s="29">
        <f>'old221'!CA8</f>
        <v>9.2938090980057203E-2</v>
      </c>
      <c r="DP9" s="29">
        <f>'old221'!CB8</f>
        <v>8.9166291546803E-2</v>
      </c>
      <c r="DQ9" s="29">
        <f>'old221'!CC8</f>
        <v>8.5372065866496302E-2</v>
      </c>
      <c r="DR9" s="29">
        <f>'old221'!CD8</f>
        <v>8.1555627142440495E-2</v>
      </c>
      <c r="DS9" s="29">
        <f t="shared" si="32"/>
        <v>8.1555627142440495E-2</v>
      </c>
      <c r="DT9" s="29">
        <f t="shared" si="32"/>
        <v>8.1555627142440495E-2</v>
      </c>
      <c r="DU9" s="29">
        <f t="shared" si="32"/>
        <v>8.1555627142440495E-2</v>
      </c>
      <c r="DV9" s="29">
        <f t="shared" si="32"/>
        <v>8.1555627142440495E-2</v>
      </c>
      <c r="DW9" s="29">
        <f t="shared" si="32"/>
        <v>8.1555627142440495E-2</v>
      </c>
      <c r="DX9" s="29">
        <f t="shared" si="32"/>
        <v>8.1555627142440495E-2</v>
      </c>
      <c r="DY9" s="29">
        <f t="shared" si="32"/>
        <v>8.1555627142440495E-2</v>
      </c>
      <c r="DZ9" s="29">
        <f t="shared" si="32"/>
        <v>8.1555627142440495E-2</v>
      </c>
      <c r="EA9" s="29">
        <f t="shared" si="32"/>
        <v>8.1555627142440495E-2</v>
      </c>
      <c r="EB9" s="29">
        <f t="shared" si="32"/>
        <v>8.1555627142440495E-2</v>
      </c>
      <c r="EC9" s="29">
        <f>'old221'!CE8</f>
        <v>7.7717186768645696E-2</v>
      </c>
      <c r="ED9" s="29">
        <f>'old221'!CF8</f>
        <v>7.3856954330985894E-2</v>
      </c>
      <c r="EE9" s="29">
        <f>'old221'!CG8</f>
        <v>6.99751376062141E-2</v>
      </c>
      <c r="EF9" s="29">
        <f>'old221'!CH8</f>
        <v>6.6071942558913396E-2</v>
      </c>
      <c r="EG9" s="29">
        <f>'old221'!CI8</f>
        <v>6.2147573336458303E-2</v>
      </c>
      <c r="EH9" s="29">
        <f>'old221'!CJ8</f>
        <v>5.8202232262058597E-2</v>
      </c>
      <c r="EI9" s="29">
        <f>'old221'!CK8</f>
        <v>5.4236119825952202E-2</v>
      </c>
      <c r="EJ9" s="29">
        <f>'old221'!CL8</f>
        <v>5.02494346748164E-2</v>
      </c>
      <c r="EK9" s="29">
        <f>'old221'!CM8</f>
        <v>4.6242373599456203E-2</v>
      </c>
      <c r="EL9" s="29">
        <f>'old221'!CN8</f>
        <v>4.2215131520835003E-2</v>
      </c>
      <c r="EM9" s="29">
        <f>'old221'!CO8</f>
        <v>3.8167901474501997E-2</v>
      </c>
      <c r="EN9" s="29">
        <f>'old221'!CP8</f>
        <v>3.4100874593474301E-2</v>
      </c>
      <c r="EO9" s="29">
        <f>'old221'!CQ8</f>
        <v>3.0014240089626401E-2</v>
      </c>
      <c r="EP9" s="29">
        <f>'old221'!CR8</f>
        <v>2.5908185233637099E-2</v>
      </c>
      <c r="EQ9" s="29">
        <f>'old221'!CS8</f>
        <v>2.1782895333545299E-2</v>
      </c>
      <c r="ER9" s="29">
        <f>'old221'!CT8</f>
        <v>1.76385537119568E-2</v>
      </c>
      <c r="ES9" s="29">
        <f>'old221'!CU8</f>
        <v>1.34753416819522E-2</v>
      </c>
      <c r="ET9" s="29">
        <f>'old221'!CV8</f>
        <v>9.2934385217335897E-3</v>
      </c>
      <c r="EU9" s="29">
        <f>'old221'!CW8</f>
        <v>5.0930214480524602E-3</v>
      </c>
      <c r="EV9" s="29">
        <f>'old221'!CX8</f>
        <v>8.7426558845615798E-4</v>
      </c>
      <c r="EW9" s="1">
        <f>$EV$9+C$12</f>
        <v>7.2209174138900831E-3</v>
      </c>
      <c r="EX9" s="1">
        <f t="shared" ref="EX9:FF9" si="44">$EV$9+D$12</f>
        <v>1.3567569239324008E-2</v>
      </c>
      <c r="EY9" s="1">
        <f t="shared" si="44"/>
        <v>1.9914221064757934E-2</v>
      </c>
      <c r="EZ9" s="1">
        <f t="shared" si="44"/>
        <v>2.6260872890191859E-2</v>
      </c>
      <c r="FA9" s="1">
        <f t="shared" si="44"/>
        <v>3.2607524715625787E-2</v>
      </c>
      <c r="FB9" s="1">
        <f t="shared" si="44"/>
        <v>3.2607524715625787E-2</v>
      </c>
      <c r="FC9" s="1">
        <f t="shared" si="44"/>
        <v>3.2607524715625787E-2</v>
      </c>
      <c r="FD9" s="1">
        <f t="shared" si="44"/>
        <v>3.2607524715625787E-2</v>
      </c>
      <c r="FE9" s="1">
        <f t="shared" si="44"/>
        <v>3.2607524715625787E-2</v>
      </c>
      <c r="FF9" s="1">
        <f t="shared" si="44"/>
        <v>3.2607524715625787E-2</v>
      </c>
      <c r="FG9" s="14">
        <f>'old221'!CY8+M$12</f>
        <v>2.9163934557738767E-2</v>
      </c>
      <c r="FH9" s="14">
        <f>'old221'!CZ8+N$12</f>
        <v>2.5702349484715982E-2</v>
      </c>
      <c r="FI9" s="14">
        <f>'old221'!DA8+O$12</f>
        <v>2.222293817869235E-2</v>
      </c>
      <c r="FJ9" s="14">
        <f>'old221'!DB8+P$12</f>
        <v>1.8725867110466591E-2</v>
      </c>
      <c r="FK9" s="14">
        <f>'old221'!DC8+Q$12</f>
        <v>1.521130050634413E-2</v>
      </c>
      <c r="FL9" s="14">
        <f>'old221'!DD8+R$12</f>
        <v>1.1679400313984071E-2</v>
      </c>
      <c r="FM9" s="14">
        <f>'old221'!DE8+S$12</f>
        <v>8.1303261672755131E-3</v>
      </c>
      <c r="FN9" s="14">
        <f>'old221'!DF8+T$12</f>
        <v>4.5642353502652541E-3</v>
      </c>
      <c r="FO9" s="14">
        <f>'old221'!DG8+U$12</f>
        <v>9.8128276015529287E-4</v>
      </c>
      <c r="FP9" s="14">
        <f>'old221'!DH8+V$12</f>
        <v>-2.6183791306109566E-3</v>
      </c>
      <c r="FQ9" s="14">
        <f>'old221'!DI8+W$12</f>
        <v>-6.2346003131584157E-3</v>
      </c>
      <c r="FR9" s="14">
        <f>'old221'!DJ8+X$12</f>
        <v>-9.867233281872681E-3</v>
      </c>
      <c r="FS9" s="14">
        <f>'old221'!DK8+Y$12</f>
        <v>-1.3516133074965034E-2</v>
      </c>
      <c r="FT9" s="14">
        <f>'old221'!DL8+Z$12</f>
        <v>-1.7181157315897998E-2</v>
      </c>
      <c r="FU9" s="14">
        <f>'old221'!DM8+AA$12</f>
        <v>-2.0862166255668654E-2</v>
      </c>
      <c r="FV9" s="14">
        <f>'old221'!DN8+AB$12</f>
        <v>-2.4559022815941411E-2</v>
      </c>
      <c r="FW9" s="14">
        <f>'old221'!DO8+AC$12</f>
        <v>-2.8271592633030876E-2</v>
      </c>
      <c r="FX9" s="14">
        <f>'old221'!DP8+AD$12</f>
        <v>-3.1999744102733929E-2</v>
      </c>
      <c r="FY9" s="14">
        <f>'old221'!DQ8+AE$12</f>
        <v>-3.574334842601469E-2</v>
      </c>
      <c r="FZ9" s="30">
        <f>'old221'!$DQ8+AG12</f>
        <v>-4.4469994685986336E-2</v>
      </c>
      <c r="GA9" s="30">
        <f>'old221'!$DQ8+AH12</f>
        <v>-5.3989972424137223E-2</v>
      </c>
      <c r="GB9" s="30">
        <f>'old221'!$DQ8+AI12</f>
        <v>-6.3509950162288109E-2</v>
      </c>
      <c r="GC9" s="30">
        <f>'old221'!$DQ8+AJ12</f>
        <v>-7.302992790043901E-2</v>
      </c>
      <c r="GD9" s="30">
        <f>'old221'!$DQ8+AK12</f>
        <v>-8.2549905638589896E-2</v>
      </c>
      <c r="GE9" s="30">
        <f>'old221'!$DQ8+AL12</f>
        <v>-8.2549905638589896E-2</v>
      </c>
      <c r="GF9" s="30">
        <f>'old221'!$DQ8+AM12</f>
        <v>-8.2549905638589896E-2</v>
      </c>
      <c r="GG9" s="30">
        <f>'old221'!$DQ8+AN12</f>
        <v>-8.2549905638589896E-2</v>
      </c>
      <c r="GH9" s="30">
        <f>'old221'!$DQ8+AO12</f>
        <v>-8.2549905638589896E-2</v>
      </c>
      <c r="GI9" s="30">
        <f>'old221'!$DQ8+AP12</f>
        <v>-8.2549905638589896E-2</v>
      </c>
      <c r="GK9" s="29">
        <v>-5.1213310838096597E-2</v>
      </c>
    </row>
    <row r="10" spans="1:193" x14ac:dyDescent="0.15">
      <c r="A10" s="4" t="s">
        <v>7</v>
      </c>
      <c r="B10" s="29">
        <v>0</v>
      </c>
      <c r="C10" s="29">
        <v>0</v>
      </c>
      <c r="D10" s="29">
        <v>0</v>
      </c>
      <c r="E10" s="29">
        <v>0</v>
      </c>
      <c r="F10" s="3">
        <v>0</v>
      </c>
      <c r="G10" s="29">
        <v>0</v>
      </c>
      <c r="H10" s="29">
        <v>0</v>
      </c>
      <c r="I10" s="29">
        <v>0</v>
      </c>
      <c r="J10" s="29">
        <v>0</v>
      </c>
      <c r="K10" s="29">
        <v>0</v>
      </c>
      <c r="L10" s="29">
        <f>'old218'!B9</f>
        <v>0</v>
      </c>
      <c r="M10" s="29">
        <f>'old221'!C9</f>
        <v>1.2544182655860301E-4</v>
      </c>
      <c r="N10" s="29">
        <f>'old221'!D9</f>
        <v>2.3631598060447299E-4</v>
      </c>
      <c r="O10" s="29">
        <f>'old221'!E9</f>
        <v>3.3262413380597E-4</v>
      </c>
      <c r="P10" s="29">
        <f>'old221'!F9</f>
        <v>4.1436774212200199E-4</v>
      </c>
      <c r="Q10" s="29">
        <f>'old221'!G9</f>
        <v>4.8154804624145299E-4</v>
      </c>
      <c r="R10" s="29">
        <f>'old221'!H9</f>
        <v>5.3416607196066202E-4</v>
      </c>
      <c r="S10" s="29">
        <f>'old221'!I9</f>
        <v>5.7222263049849797E-4</v>
      </c>
      <c r="T10" s="29">
        <f>'old221'!J9</f>
        <v>5.9571831874905001E-4</v>
      </c>
      <c r="U10" s="29">
        <f>'old221'!K9</f>
        <v>6.04653519472365E-4</v>
      </c>
      <c r="V10" s="29">
        <f>'old221'!L9</f>
        <v>5.9902840142300696E-4</v>
      </c>
      <c r="W10" s="29">
        <f>'old221'!M9</f>
        <v>5.7884291941667798E-4</v>
      </c>
      <c r="X10" s="29">
        <f>'old221'!N9</f>
        <v>5.4409681433420498E-4</v>
      </c>
      <c r="Y10" s="29">
        <f>'old221'!O9</f>
        <v>4.9478961306426204E-4</v>
      </c>
      <c r="Z10" s="29">
        <f>'old221'!P9</f>
        <v>4.3092062838345801E-4</v>
      </c>
      <c r="AA10" s="29">
        <f>'old221'!Q9</f>
        <v>3.52488958774488E-4</v>
      </c>
      <c r="AB10" s="29">
        <f>'old221'!R9</f>
        <v>2.5949348818254898E-4</v>
      </c>
      <c r="AC10" s="29">
        <f>'old221'!S9</f>
        <v>1.5193288570891601E-4</v>
      </c>
      <c r="AD10" s="29">
        <f>'old221'!T9</f>
        <v>2.9805605242350101E-5</v>
      </c>
      <c r="AE10" s="29">
        <f>'old221'!U9</f>
        <v>-1.06890114971669E-4</v>
      </c>
      <c r="AF10" s="29">
        <f>'old221'!V9</f>
        <v>-2.58156252823882E-4</v>
      </c>
      <c r="AG10" s="1">
        <f>$AF$10+C$13</f>
        <v>2.068579477110807E-2</v>
      </c>
      <c r="AH10" s="1">
        <f t="shared" ref="AH10:AP10" si="45">$AF$10+D$13</f>
        <v>4.1629745795040023E-2</v>
      </c>
      <c r="AI10" s="1">
        <f t="shared" si="45"/>
        <v>6.2573696818971972E-2</v>
      </c>
      <c r="AJ10" s="1">
        <f t="shared" si="45"/>
        <v>8.3517647842903928E-2</v>
      </c>
      <c r="AK10" s="1">
        <f t="shared" si="45"/>
        <v>0.10446159886683588</v>
      </c>
      <c r="AL10" s="1">
        <f t="shared" si="45"/>
        <v>0.10446159886683588</v>
      </c>
      <c r="AM10" s="1">
        <f t="shared" si="45"/>
        <v>0.10446159886683588</v>
      </c>
      <c r="AN10" s="1">
        <f t="shared" si="45"/>
        <v>0.10446159886683588</v>
      </c>
      <c r="AO10" s="1">
        <f t="shared" si="45"/>
        <v>0.10446159886683588</v>
      </c>
      <c r="AP10" s="1">
        <f t="shared" si="45"/>
        <v>0.10446159886683588</v>
      </c>
      <c r="AQ10" s="14">
        <f>M13+'old221'!W9</f>
        <v>0.10691375399475335</v>
      </c>
      <c r="AR10" s="14">
        <f>N13+'old221'!X9</f>
        <v>0.10935133409855408</v>
      </c>
      <c r="AS10" s="14">
        <f>O13+'old221'!Y9</f>
        <v>0.11177433654834978</v>
      </c>
      <c r="AT10" s="14">
        <f>P13+'old221'!Z9</f>
        <v>0.11418275849551424</v>
      </c>
      <c r="AU10" s="14">
        <f>Q13+'old221'!AA9</f>
        <v>0.1165765968718746</v>
      </c>
      <c r="AV10" s="14">
        <f>R13+'old221'!AB9</f>
        <v>0.11895584838883994</v>
      </c>
      <c r="AW10" s="14">
        <f>S13+'old221'!AC9</f>
        <v>0.12132050953646477</v>
      </c>
      <c r="AX10" s="14">
        <f>T13+'old221'!AD9</f>
        <v>0.12367057658245023</v>
      </c>
      <c r="AY10" s="14">
        <f>U13+'old221'!AE9</f>
        <v>0.12600604557107895</v>
      </c>
      <c r="AZ10" s="14">
        <f>V13+'old221'!AF9</f>
        <v>0.12832691232208684</v>
      </c>
      <c r="BA10" s="14">
        <f>W13+'old221'!AG9</f>
        <v>0.13063317242946923</v>
      </c>
      <c r="BB10" s="14">
        <f>X13+'old221'!AH9</f>
        <v>0.13292482126022123</v>
      </c>
      <c r="BC10" s="14">
        <f>Y13+'old221'!AI9</f>
        <v>0.13520185395301351</v>
      </c>
      <c r="BD10" s="14">
        <f>Z13+'old221'!AJ9</f>
        <v>0.13746426541680115</v>
      </c>
      <c r="BE10" s="14">
        <f>AA13+'old221'!AK9</f>
        <v>0.13971205032936637</v>
      </c>
      <c r="BF10" s="14">
        <f>AB13+'old221'!AL9</f>
        <v>0.1419452031357944</v>
      </c>
      <c r="BG10" s="14">
        <f>AC13+'old221'!AM9</f>
        <v>0.14416371804688216</v>
      </c>
      <c r="BH10" s="14">
        <f>AD13+'old221'!AN9</f>
        <v>0.14636758903747882</v>
      </c>
      <c r="BI10" s="14">
        <f>AE13+'old221'!AO9</f>
        <v>0.148556809844759</v>
      </c>
      <c r="BJ10" s="14">
        <f>AF13+'old221'!AP9</f>
        <v>0.150731373966426</v>
      </c>
      <c r="BK10" s="30">
        <f>AG$13+'old221'!$AP9+BK12</f>
        <v>0.11058880117055643</v>
      </c>
      <c r="BL10" s="30">
        <f>AH$13+'old221'!$AP9+BL12</f>
        <v>7.0446228374686851E-2</v>
      </c>
      <c r="BM10" s="30">
        <f>AI$13+'old221'!$AP9+BM12</f>
        <v>3.0303655578817264E-2</v>
      </c>
      <c r="BN10" s="30">
        <f>AJ$13+'old221'!$AP9+BN12</f>
        <v>-9.8389172170523162E-3</v>
      </c>
      <c r="BO10" s="30">
        <f>AK$13+'old221'!$AP9+BO12</f>
        <v>-4.9981490012921896E-2</v>
      </c>
      <c r="BP10" s="30">
        <f>AL$13+'old221'!$AP9+BP12</f>
        <v>-5.8708136272893549E-2</v>
      </c>
      <c r="BQ10" s="30">
        <f>AM$13+'old221'!$AP9+BQ12</f>
        <v>-6.7434782532865195E-2</v>
      </c>
      <c r="BR10" s="30">
        <f>AN$13+'old221'!$AP9+BR12</f>
        <v>-7.6161428792836841E-2</v>
      </c>
      <c r="BS10" s="30">
        <f>AO$13+'old221'!$AP9+BS12</f>
        <v>-7.6161428792836841E-2</v>
      </c>
      <c r="BT10" s="30">
        <f>AP$13+'old221'!$AP9+BT12</f>
        <v>-7.6161428792836841E-2</v>
      </c>
      <c r="BU10" s="1">
        <f>'old221'!AQ9</f>
        <v>4.0607347822688301E-2</v>
      </c>
      <c r="BV10" s="11">
        <f>'old221'!AR9</f>
        <v>8.5900053336490895E-2</v>
      </c>
      <c r="BW10" s="11">
        <f>'old221'!AS9</f>
        <v>0.128462561956107</v>
      </c>
      <c r="BX10" s="11">
        <f>'old221'!AT9</f>
        <v>0.16728856589640301</v>
      </c>
      <c r="BY10" s="11">
        <f>'old221'!AU9</f>
        <v>0.201455224712389</v>
      </c>
      <c r="BZ10" s="11">
        <f>'old221'!AV9</f>
        <v>0.230143780029822</v>
      </c>
      <c r="CA10" s="11">
        <f>'old221'!AW9</f>
        <v>0.252657845254317</v>
      </c>
      <c r="CB10" s="11">
        <f>'old221'!AX9</f>
        <v>0.26843896169713199</v>
      </c>
      <c r="CC10" s="11">
        <f>'old221'!AY9</f>
        <v>0.27707907361944401</v>
      </c>
      <c r="CD10" s="11">
        <f>'old221'!AZ9</f>
        <v>0.27832964352326001</v>
      </c>
      <c r="CE10" s="11">
        <f>'old221'!BA9</f>
        <v>0.27210720406843503</v>
      </c>
      <c r="CF10" s="11">
        <f>'old221'!BB9</f>
        <v>0.25849522259511498</v>
      </c>
      <c r="CG10" s="11">
        <f>'old221'!BC9</f>
        <v>0.23774223660129001</v>
      </c>
      <c r="CH10" s="11">
        <f>'old221'!BD9</f>
        <v>0.210256301825786</v>
      </c>
      <c r="CI10" s="11">
        <f>'old221'!BE9</f>
        <v>0.17659587695734499</v>
      </c>
      <c r="CJ10" s="11">
        <f>'old221'!BF9</f>
        <v>0.137457348590349</v>
      </c>
      <c r="CK10" s="11">
        <f>'old221'!BG9</f>
        <v>9.3659475099044501E-2</v>
      </c>
      <c r="CL10" s="11">
        <f>'old221'!BH9</f>
        <v>4.6125096928418999E-2</v>
      </c>
      <c r="CM10" s="11">
        <f>'old221'!BI9</f>
        <v>-4.1394781363925902E-3</v>
      </c>
      <c r="CN10" s="11">
        <f>'old221'!BJ9</f>
        <v>-5.6066954223153602E-2</v>
      </c>
      <c r="CO10" s="29">
        <f>$CN10</f>
        <v>-5.6066954223153602E-2</v>
      </c>
      <c r="CP10" s="29">
        <f t="shared" si="43"/>
        <v>-5.6066954223153602E-2</v>
      </c>
      <c r="CQ10" s="29">
        <f t="shared" si="43"/>
        <v>-5.6066954223153602E-2</v>
      </c>
      <c r="CR10" s="29">
        <f t="shared" si="43"/>
        <v>-5.6066954223153602E-2</v>
      </c>
      <c r="CS10" s="29">
        <f t="shared" si="43"/>
        <v>-5.6066954223153602E-2</v>
      </c>
      <c r="CT10" s="29">
        <f t="shared" si="43"/>
        <v>-5.6066954223153602E-2</v>
      </c>
      <c r="CU10" s="29">
        <f t="shared" si="43"/>
        <v>-5.6066954223153602E-2</v>
      </c>
      <c r="CV10" s="29">
        <f t="shared" si="43"/>
        <v>-5.6066954223153602E-2</v>
      </c>
      <c r="CW10" s="29">
        <f t="shared" si="43"/>
        <v>-5.6066954223153602E-2</v>
      </c>
      <c r="CX10" s="29">
        <f t="shared" si="43"/>
        <v>-5.6066954223153602E-2</v>
      </c>
      <c r="CY10" s="29">
        <f>'old221'!BK9</f>
        <v>-5.3430538022227997E-2</v>
      </c>
      <c r="CZ10" s="29">
        <f>'old221'!BL9</f>
        <v>-5.08562786084392E-2</v>
      </c>
      <c r="DA10" s="29">
        <f>'old221'!BM9</f>
        <v>-4.8343966687165701E-2</v>
      </c>
      <c r="DB10" s="29">
        <f>'old221'!BN9</f>
        <v>-4.58934008162784E-2</v>
      </c>
      <c r="DC10" s="29">
        <f>'old221'!BO9</f>
        <v>-4.3504387162451197E-2</v>
      </c>
      <c r="DD10" s="29">
        <f>'old221'!BP9</f>
        <v>-4.1176739267476697E-2</v>
      </c>
      <c r="DE10" s="29">
        <f>'old221'!BQ9</f>
        <v>-3.8910277824178302E-2</v>
      </c>
      <c r="DF10" s="29">
        <f>'old221'!BR9</f>
        <v>-3.6704830461541799E-2</v>
      </c>
      <c r="DG10" s="29">
        <f>'old221'!BS9</f>
        <v>-3.4560231538703898E-2</v>
      </c>
      <c r="DH10" s="29">
        <f>'old221'!BT9</f>
        <v>-3.2476321947460397E-2</v>
      </c>
      <c r="DI10" s="29">
        <f>'old221'!BU9</f>
        <v>-3.0452948922977001E-2</v>
      </c>
      <c r="DJ10" s="29">
        <f>'old221'!BV9</f>
        <v>-2.84899658624009E-2</v>
      </c>
      <c r="DK10" s="29">
        <f>'old221'!BW9</f>
        <v>-2.6587232151092901E-2</v>
      </c>
      <c r="DL10" s="29">
        <f>'old221'!BX9</f>
        <v>-2.4744612996213E-2</v>
      </c>
      <c r="DM10" s="29">
        <f>'old221'!BY9</f>
        <v>-2.2961979267409199E-2</v>
      </c>
      <c r="DN10" s="29">
        <f>'old221'!BZ9</f>
        <v>-2.1239207344375701E-2</v>
      </c>
      <c r="DO10" s="29">
        <f>'old221'!CA9</f>
        <v>-1.95761789710556E-2</v>
      </c>
      <c r="DP10" s="29">
        <f>'old221'!CB9</f>
        <v>-1.79727811162829E-2</v>
      </c>
      <c r="DQ10" s="29">
        <f>'old221'!CC9</f>
        <v>-1.64289058406644E-2</v>
      </c>
      <c r="DR10" s="29">
        <f>'old221'!CD9</f>
        <v>-1.49444501695182E-2</v>
      </c>
      <c r="DS10" s="29">
        <f t="shared" si="32"/>
        <v>-1.49444501695182E-2</v>
      </c>
      <c r="DT10" s="29">
        <f t="shared" si="32"/>
        <v>-1.49444501695182E-2</v>
      </c>
      <c r="DU10" s="29">
        <f t="shared" si="32"/>
        <v>-1.49444501695182E-2</v>
      </c>
      <c r="DV10" s="29">
        <f t="shared" si="32"/>
        <v>-1.49444501695182E-2</v>
      </c>
      <c r="DW10" s="29">
        <f t="shared" si="32"/>
        <v>-1.49444501695182E-2</v>
      </c>
      <c r="DX10" s="29">
        <f t="shared" si="32"/>
        <v>-1.49444501695182E-2</v>
      </c>
      <c r="DY10" s="29">
        <f t="shared" si="32"/>
        <v>-1.49444501695182E-2</v>
      </c>
      <c r="DZ10" s="29">
        <f t="shared" si="32"/>
        <v>-1.49444501695182E-2</v>
      </c>
      <c r="EA10" s="29">
        <f t="shared" si="32"/>
        <v>-1.49444501695182E-2</v>
      </c>
      <c r="EB10" s="29">
        <f t="shared" si="32"/>
        <v>-1.49444501695182E-2</v>
      </c>
      <c r="EC10" s="29">
        <f>'old221'!CE9</f>
        <v>-1.3519315971695501E-2</v>
      </c>
      <c r="ED10" s="29">
        <f>'old221'!CF9</f>
        <v>-1.21534098441212E-2</v>
      </c>
      <c r="EE10" s="29">
        <f>'old221'!CG9</f>
        <v>-1.0846643001900301E-2</v>
      </c>
      <c r="EF10" s="29">
        <f>'old221'!CH9</f>
        <v>-9.5989311738469106E-3</v>
      </c>
      <c r="EG10" s="29">
        <f>'old221'!CI9</f>
        <v>-8.4101945032999392E-3</v>
      </c>
      <c r="EH10" s="29">
        <f>'old221'!CJ9</f>
        <v>-7.2803574540998301E-3</v>
      </c>
      <c r="EI10" s="29">
        <f>'old221'!CK9</f>
        <v>-6.20934872160639E-3</v>
      </c>
      <c r="EJ10" s="29">
        <f>'old221'!CL9</f>
        <v>-5.1971011486484598E-3</v>
      </c>
      <c r="EK10" s="29">
        <f>'old221'!CM9</f>
        <v>-4.2435516463021896E-3</v>
      </c>
      <c r="EL10" s="29">
        <f>'old221'!CN9</f>
        <v>-3.3486411193994802E-3</v>
      </c>
      <c r="EM10" s="29">
        <f>'old221'!CO9</f>
        <v>-2.5123143966794301E-3</v>
      </c>
      <c r="EN10" s="29">
        <f>'old221'!CP9</f>
        <v>-1.7345201654979099E-3</v>
      </c>
      <c r="EO10" s="29">
        <f>'old221'!CQ9</f>
        <v>-1.0152109110190799E-3</v>
      </c>
      <c r="EP10" s="29">
        <f>'old221'!CR9</f>
        <v>-3.5434285981761397E-4</v>
      </c>
      <c r="EQ10" s="29">
        <f>'old221'!CS9</f>
        <v>2.4812407217433802E-4</v>
      </c>
      <c r="ER10" s="29">
        <f>'old221'!CT9</f>
        <v>7.9222632743380895E-4</v>
      </c>
      <c r="ES10" s="29">
        <f>'old221'!CU9</f>
        <v>1.27799675038398E-3</v>
      </c>
      <c r="ET10" s="29">
        <f>'old221'!CV9</f>
        <v>1.7054646267491401E-3</v>
      </c>
      <c r="EU10" s="29">
        <f>'old221'!CW9</f>
        <v>2.0746557187722998E-3</v>
      </c>
      <c r="EV10" s="29">
        <f>'old221'!CX9</f>
        <v>2.38559229633539E-3</v>
      </c>
      <c r="EW10" s="1">
        <f t="shared" ref="EW10:FE10" si="46">$EV$10+C$13</f>
        <v>2.3329543320267342E-2</v>
      </c>
      <c r="EX10" s="1">
        <f t="shared" si="46"/>
        <v>4.4273494344199298E-2</v>
      </c>
      <c r="EY10" s="1">
        <f t="shared" si="46"/>
        <v>6.5217445368131247E-2</v>
      </c>
      <c r="EZ10" s="1">
        <f t="shared" si="46"/>
        <v>8.6161396392063203E-2</v>
      </c>
      <c r="FA10" s="1">
        <f t="shared" si="46"/>
        <v>0.10710534741599516</v>
      </c>
      <c r="FB10" s="1">
        <f t="shared" si="46"/>
        <v>0.10710534741599516</v>
      </c>
      <c r="FC10" s="1">
        <f t="shared" si="46"/>
        <v>0.10710534741599516</v>
      </c>
      <c r="FD10" s="1">
        <f t="shared" si="46"/>
        <v>0.10710534741599516</v>
      </c>
      <c r="FE10" s="1">
        <f t="shared" si="46"/>
        <v>0.10710534741599516</v>
      </c>
      <c r="FF10" s="1">
        <f>$EV$10+L$13</f>
        <v>0.10710534741599516</v>
      </c>
      <c r="FG10" s="14">
        <f>'old221'!CY9+M13</f>
        <v>0.10997604216166758</v>
      </c>
      <c r="FH10" s="14">
        <f>'old221'!CZ9+N13</f>
        <v>0.11278851655975569</v>
      </c>
      <c r="FI10" s="14">
        <f>'old221'!DA9+O13</f>
        <v>0.1155427825492944</v>
      </c>
      <c r="FJ10" s="14">
        <f>'old221'!DB9+P13</f>
        <v>0.11823884866108619</v>
      </c>
      <c r="FK10" s="14">
        <f>'old221'!DC9+Q13</f>
        <v>0.12087672002876104</v>
      </c>
      <c r="FL10" s="14">
        <f>'old221'!DD9+R13</f>
        <v>0.12345639839588024</v>
      </c>
      <c r="FM10" s="14">
        <f>'old221'!DE9+S13</f>
        <v>0.12597788211908945</v>
      </c>
      <c r="FN10" s="14">
        <f>'old221'!DF9+T13</f>
        <v>0.12844116616732598</v>
      </c>
      <c r="FO10" s="14">
        <f>'old221'!DG9+U13</f>
        <v>0.13084624211707993</v>
      </c>
      <c r="FP10" s="14">
        <f>'old221'!DH9+V13</f>
        <v>0.13319309814370342</v>
      </c>
      <c r="FQ10" s="14">
        <f>'old221'!DI9+W13</f>
        <v>0.13548171900875813</v>
      </c>
      <c r="FR10" s="14">
        <f>'old221'!DJ9+X13</f>
        <v>0.13771208604339005</v>
      </c>
      <c r="FS10" s="14">
        <f>'old221'!DK9+Y13</f>
        <v>0.13988417712770992</v>
      </c>
      <c r="FT10" s="14">
        <f>'old221'!DL9+Z13</f>
        <v>0.1419979666661603</v>
      </c>
      <c r="FU10" s="14">
        <f>'old221'!DM9+AA13</f>
        <v>0.14405342555884024</v>
      </c>
      <c r="FV10" s="14">
        <f>'old221'!DN9+AB13</f>
        <v>0.14605052116875661</v>
      </c>
      <c r="FW10" s="14">
        <f>'old221'!DO9+AC13</f>
        <v>0.147989217284967</v>
      </c>
      <c r="FX10" s="14">
        <f>'old221'!DP9+AD13</f>
        <v>0.14986947408157192</v>
      </c>
      <c r="FY10" s="14">
        <f>'old221'!DQ9+AE13</f>
        <v>0.15169124807251105</v>
      </c>
      <c r="FZ10" s="30">
        <f>'old221'!$DQ9+AG13</f>
        <v>0.12289331541460463</v>
      </c>
      <c r="GA10" s="30">
        <f>'old221'!$DQ9+AH13</f>
        <v>9.1477388878706697E-2</v>
      </c>
      <c r="GB10" s="30">
        <f>'old221'!$DQ9+AI13</f>
        <v>6.006146234280877E-2</v>
      </c>
      <c r="GC10" s="30">
        <f>'old221'!$DQ9+AJ13</f>
        <v>2.8645535806910833E-2</v>
      </c>
      <c r="GD10" s="30">
        <f>'old221'!$DQ9+AK13</f>
        <v>-2.7703907289871E-3</v>
      </c>
      <c r="GE10" s="30">
        <f>'old221'!$DQ9+AL13</f>
        <v>-2.7703907289871E-3</v>
      </c>
      <c r="GF10" s="30">
        <f>'old221'!$DQ9+AM13</f>
        <v>-2.7703907289871E-3</v>
      </c>
      <c r="GG10" s="30">
        <f>'old221'!$DQ9+AN13</f>
        <v>-2.7703907289871E-3</v>
      </c>
      <c r="GH10" s="30">
        <f>'old221'!$DQ9+AO13</f>
        <v>-2.7703907289871E-3</v>
      </c>
      <c r="GI10" s="30">
        <f>'old221'!$DQ9+AP13</f>
        <v>-2.7703907289871E-3</v>
      </c>
      <c r="GK10" s="29">
        <v>4.0607347822688301E-2</v>
      </c>
    </row>
    <row r="11" spans="1:193" ht="14.25" customHeight="1" x14ac:dyDescent="0.15">
      <c r="A11" s="29" t="s">
        <v>48</v>
      </c>
      <c r="BK11" s="32">
        <f>BK2/8*$BT$11</f>
        <v>-4.3633231299858239E-3</v>
      </c>
      <c r="BL11" s="32">
        <f>BL2/8*$BT$11</f>
        <v>-8.7266462599716477E-3</v>
      </c>
      <c r="BM11" s="32">
        <f t="shared" ref="BM11:BR11" si="47">BM2/8*$BT$11</f>
        <v>-1.3089969389957472E-2</v>
      </c>
      <c r="BN11" s="32">
        <f t="shared" si="47"/>
        <v>-1.7453292519943295E-2</v>
      </c>
      <c r="BO11" s="32">
        <f t="shared" si="47"/>
        <v>-2.1816615649929118E-2</v>
      </c>
      <c r="BP11" s="32">
        <f t="shared" si="47"/>
        <v>-2.6179938779914945E-2</v>
      </c>
      <c r="BQ11" s="32">
        <f t="shared" si="47"/>
        <v>-3.0543261909900768E-2</v>
      </c>
      <c r="BR11" s="32">
        <f t="shared" si="47"/>
        <v>-3.4906585039886591E-2</v>
      </c>
      <c r="BS11" s="33">
        <f t="shared" ref="BS11:BT11" si="48">-2/180*PI()</f>
        <v>-3.4906585039886591E-2</v>
      </c>
      <c r="BT11" s="33">
        <f t="shared" si="48"/>
        <v>-3.4906585039886591E-2</v>
      </c>
      <c r="CO11" s="32">
        <f>CO2/8*$CX$11</f>
        <v>-4.3633231299858239E-3</v>
      </c>
      <c r="CP11" s="32">
        <f>CP2/8*$CX$11</f>
        <v>-8.7266462599716477E-3</v>
      </c>
      <c r="CQ11" s="32">
        <f t="shared" ref="CQ11:CV11" si="49">CQ2/8*$CX$11</f>
        <v>-1.3089969389957472E-2</v>
      </c>
      <c r="CR11" s="32">
        <f t="shared" si="49"/>
        <v>-1.7453292519943295E-2</v>
      </c>
      <c r="CS11" s="32">
        <f t="shared" si="49"/>
        <v>-2.1816615649929118E-2</v>
      </c>
      <c r="CT11" s="32">
        <f t="shared" si="49"/>
        <v>-2.6179938779914945E-2</v>
      </c>
      <c r="CU11" s="32">
        <f t="shared" si="49"/>
        <v>-3.0543261909900768E-2</v>
      </c>
      <c r="CV11" s="32">
        <f t="shared" si="49"/>
        <v>-3.4906585039886591E-2</v>
      </c>
      <c r="CW11" s="33">
        <f t="shared" ref="CW11:CX11" si="50">-2/180*PI()</f>
        <v>-3.4906585039886591E-2</v>
      </c>
      <c r="CX11" s="33">
        <f t="shared" si="50"/>
        <v>-3.4906585039886591E-2</v>
      </c>
      <c r="DS11" s="32">
        <f>DS2/8*$CX$11</f>
        <v>-4.3633231299858239E-3</v>
      </c>
      <c r="DT11" s="32">
        <f>DT2/8*$CX$11</f>
        <v>-8.7266462599716477E-3</v>
      </c>
      <c r="DU11" s="32">
        <f t="shared" ref="DU11:DZ11" si="51">DU2/8*$CX$11</f>
        <v>-1.3089969389957472E-2</v>
      </c>
      <c r="DV11" s="32">
        <f>DV2/8*$CX$11</f>
        <v>-1.7453292519943295E-2</v>
      </c>
      <c r="DW11" s="32">
        <f t="shared" si="51"/>
        <v>-2.1816615649929118E-2</v>
      </c>
      <c r="DX11" s="32">
        <f t="shared" si="51"/>
        <v>-2.6179938779914945E-2</v>
      </c>
      <c r="DY11" s="32">
        <f t="shared" si="51"/>
        <v>-3.0543261909900768E-2</v>
      </c>
      <c r="DZ11" s="32">
        <f t="shared" si="51"/>
        <v>-3.4906585039886591E-2</v>
      </c>
      <c r="EA11" s="33">
        <f t="shared" ref="EA11:EB11" si="52">-2/180*PI()</f>
        <v>-3.4906585039886591E-2</v>
      </c>
      <c r="EB11" s="33">
        <f t="shared" si="52"/>
        <v>-3.4906585039886591E-2</v>
      </c>
      <c r="EW11" s="32">
        <f>EW2/8*$CX$11</f>
        <v>-4.3633231299858239E-3</v>
      </c>
      <c r="EX11" s="32">
        <f>EX2/8*$CX$11</f>
        <v>-8.7266462599716477E-3</v>
      </c>
      <c r="EY11" s="32">
        <f t="shared" ref="EY11:FD11" si="53">EY2/8*$CX$11</f>
        <v>-1.3089969389957472E-2</v>
      </c>
      <c r="EZ11" s="32">
        <f t="shared" si="53"/>
        <v>-1.7453292519943295E-2</v>
      </c>
      <c r="FA11" s="32">
        <f t="shared" si="53"/>
        <v>-2.1816615649929118E-2</v>
      </c>
      <c r="FB11" s="32">
        <f t="shared" si="53"/>
        <v>-2.6179938779914945E-2</v>
      </c>
      <c r="FC11" s="32">
        <f t="shared" si="53"/>
        <v>-3.0543261909900768E-2</v>
      </c>
      <c r="FD11" s="32">
        <f t="shared" si="53"/>
        <v>-3.4906585039886591E-2</v>
      </c>
      <c r="FE11" s="33">
        <f t="shared" ref="FE11:FF11" si="54">-2/180*PI()</f>
        <v>-3.4906585039886591E-2</v>
      </c>
      <c r="FF11" s="33">
        <f t="shared" si="54"/>
        <v>-3.4906585039886591E-2</v>
      </c>
    </row>
    <row r="12" spans="1:193" x14ac:dyDescent="0.15">
      <c r="A12" s="4" t="s">
        <v>38</v>
      </c>
      <c r="B12" s="1">
        <f>B13/3.3</f>
        <v>0</v>
      </c>
      <c r="C12" s="1">
        <f>C13/3.3</f>
        <v>6.3466518254339252E-3</v>
      </c>
      <c r="D12" s="1">
        <f t="shared" ref="D12:J12" si="55">D13/3.3</f>
        <v>1.269330365086785E-2</v>
      </c>
      <c r="E12" s="1">
        <f t="shared" si="55"/>
        <v>1.9039955476301777E-2</v>
      </c>
      <c r="F12" s="1">
        <f t="shared" si="55"/>
        <v>2.5386607301735701E-2</v>
      </c>
      <c r="G12" s="1">
        <f t="shared" si="55"/>
        <v>3.1733259127169629E-2</v>
      </c>
      <c r="H12" s="1">
        <f>H13/3.3</f>
        <v>3.1733259127169629E-2</v>
      </c>
      <c r="I12" s="1">
        <f t="shared" si="55"/>
        <v>3.1733259127169629E-2</v>
      </c>
      <c r="J12" s="1">
        <f t="shared" si="55"/>
        <v>3.1733259127169629E-2</v>
      </c>
      <c r="K12" s="1">
        <f>K13/3.3</f>
        <v>3.1733259127169629E-2</v>
      </c>
      <c r="L12" s="29">
        <f>L13/3.3</f>
        <v>3.1733259127169629E-2</v>
      </c>
      <c r="M12" s="1">
        <f>$L12+($AF$12-$L12)*(M$2-1)/20</f>
        <v>3.2526590605348869E-2</v>
      </c>
      <c r="N12" s="1">
        <f t="shared" ref="N12:AD12" si="56">$L12+($AF$12-$L12)*(N$2-1)/20</f>
        <v>3.331992208352811E-2</v>
      </c>
      <c r="O12" s="1">
        <f t="shared" si="56"/>
        <v>3.411325356170735E-2</v>
      </c>
      <c r="P12" s="1">
        <f t="shared" si="56"/>
        <v>3.4906585039886591E-2</v>
      </c>
      <c r="Q12" s="1">
        <f t="shared" si="56"/>
        <v>3.5699916518065831E-2</v>
      </c>
      <c r="R12" s="1">
        <f t="shared" si="56"/>
        <v>3.6493247996245072E-2</v>
      </c>
      <c r="S12" s="1">
        <f t="shared" si="56"/>
        <v>3.7286579474424313E-2</v>
      </c>
      <c r="T12" s="1">
        <f t="shared" si="56"/>
        <v>3.8079910952603553E-2</v>
      </c>
      <c r="U12" s="1">
        <f t="shared" si="56"/>
        <v>3.8873242430782794E-2</v>
      </c>
      <c r="V12" s="1">
        <f t="shared" si="56"/>
        <v>3.9666573908962041E-2</v>
      </c>
      <c r="W12" s="1">
        <f t="shared" si="56"/>
        <v>4.0459905387141282E-2</v>
      </c>
      <c r="X12" s="1">
        <f t="shared" si="56"/>
        <v>4.1253236865320522E-2</v>
      </c>
      <c r="Y12" s="1">
        <f t="shared" si="56"/>
        <v>4.2046568343499763E-2</v>
      </c>
      <c r="Z12" s="1">
        <f t="shared" si="56"/>
        <v>4.2839899821679003E-2</v>
      </c>
      <c r="AA12" s="1">
        <f t="shared" si="56"/>
        <v>4.3633231299858244E-2</v>
      </c>
      <c r="AB12" s="1">
        <f t="shared" si="56"/>
        <v>4.4426562778037484E-2</v>
      </c>
      <c r="AC12" s="1">
        <f t="shared" si="56"/>
        <v>4.5219894256216725E-2</v>
      </c>
      <c r="AD12" s="1">
        <f t="shared" si="56"/>
        <v>4.6013225734395966E-2</v>
      </c>
      <c r="AE12" s="1">
        <f>$L12+($AF$12-$L12)*(AE$2-1)/20</f>
        <v>4.6806557212575206E-2</v>
      </c>
      <c r="AF12" s="22">
        <f>L12*1.5</f>
        <v>4.7599888690754447E-2</v>
      </c>
      <c r="AG12" s="23">
        <f>$AF12/5*(5-AG2)</f>
        <v>3.807991095260356E-2</v>
      </c>
      <c r="AH12" s="23">
        <f t="shared" ref="AH12:AK12" si="57">$AF12/5*(5-AH2)</f>
        <v>2.855993321445267E-2</v>
      </c>
      <c r="AI12" s="23">
        <f t="shared" si="57"/>
        <v>1.903995547630178E-2</v>
      </c>
      <c r="AJ12" s="23">
        <f t="shared" si="57"/>
        <v>9.51997773815089E-3</v>
      </c>
      <c r="AK12" s="23">
        <f t="shared" si="57"/>
        <v>0</v>
      </c>
      <c r="AL12" s="36">
        <v>0</v>
      </c>
      <c r="AM12" s="36">
        <v>0</v>
      </c>
      <c r="AN12" s="36">
        <v>0</v>
      </c>
      <c r="AO12" s="36">
        <v>0</v>
      </c>
      <c r="AP12" s="36">
        <v>0</v>
      </c>
      <c r="BK12" s="32">
        <f>BK2/8*$BT$12</f>
        <v>-8.7266462599716477E-3</v>
      </c>
      <c r="BL12" s="32">
        <f>BL2/8*$BT$12</f>
        <v>-1.7453292519943295E-2</v>
      </c>
      <c r="BM12" s="32">
        <f t="shared" ref="BM12:BR12" si="58">BM2/8*$BT$12</f>
        <v>-2.6179938779914945E-2</v>
      </c>
      <c r="BN12" s="32">
        <f t="shared" si="58"/>
        <v>-3.4906585039886591E-2</v>
      </c>
      <c r="BO12" s="32">
        <f t="shared" si="58"/>
        <v>-4.3633231299858237E-2</v>
      </c>
      <c r="BP12" s="32">
        <f t="shared" si="58"/>
        <v>-5.235987755982989E-2</v>
      </c>
      <c r="BQ12" s="32">
        <f t="shared" si="58"/>
        <v>-6.1086523819801536E-2</v>
      </c>
      <c r="BR12" s="32">
        <f t="shared" si="58"/>
        <v>-6.9813170079773182E-2</v>
      </c>
      <c r="BS12" s="33">
        <f t="shared" ref="BS12:BT12" si="59">-4/180*PI()</f>
        <v>-6.9813170079773182E-2</v>
      </c>
      <c r="BT12" s="33">
        <f t="shared" si="59"/>
        <v>-6.9813170079773182E-2</v>
      </c>
      <c r="CO12" s="32">
        <f>CO2/8*$CX$12</f>
        <v>-8.7266462599716477E-3</v>
      </c>
      <c r="CP12" s="32">
        <f>CP2/8*$CX$12</f>
        <v>-1.7453292519943295E-2</v>
      </c>
      <c r="CQ12" s="32">
        <f t="shared" ref="CQ12:CV12" si="60">CQ2/8*$CX$12</f>
        <v>-2.6179938779914945E-2</v>
      </c>
      <c r="CR12" s="32">
        <f t="shared" si="60"/>
        <v>-3.4906585039886591E-2</v>
      </c>
      <c r="CS12" s="32">
        <f t="shared" si="60"/>
        <v>-4.3633231299858237E-2</v>
      </c>
      <c r="CT12" s="32">
        <f t="shared" si="60"/>
        <v>-5.235987755982989E-2</v>
      </c>
      <c r="CU12" s="32">
        <f t="shared" si="60"/>
        <v>-6.1086523819801536E-2</v>
      </c>
      <c r="CV12" s="32">
        <f t="shared" si="60"/>
        <v>-6.9813170079773182E-2</v>
      </c>
      <c r="CW12" s="33">
        <f t="shared" ref="CW12:CX12" si="61">-4/180*PI()</f>
        <v>-6.9813170079773182E-2</v>
      </c>
      <c r="CX12" s="33">
        <f t="shared" si="61"/>
        <v>-6.9813170079773182E-2</v>
      </c>
      <c r="DS12" s="32">
        <f>DS2/8*$CX$12</f>
        <v>-8.7266462599716477E-3</v>
      </c>
      <c r="DT12" s="32">
        <f>DT2/8*$CX$12</f>
        <v>-1.7453292519943295E-2</v>
      </c>
      <c r="DU12" s="32">
        <f t="shared" ref="DU12:DZ12" si="62">DU2/8*$CX$12</f>
        <v>-2.6179938779914945E-2</v>
      </c>
      <c r="DV12" s="32">
        <f t="shared" si="62"/>
        <v>-3.4906585039886591E-2</v>
      </c>
      <c r="DW12" s="32">
        <f t="shared" si="62"/>
        <v>-4.3633231299858237E-2</v>
      </c>
      <c r="DX12" s="32">
        <f t="shared" si="62"/>
        <v>-5.235987755982989E-2</v>
      </c>
      <c r="DY12" s="32">
        <f t="shared" si="62"/>
        <v>-6.1086523819801536E-2</v>
      </c>
      <c r="DZ12" s="32">
        <f t="shared" si="62"/>
        <v>-6.9813170079773182E-2</v>
      </c>
      <c r="EA12" s="33">
        <f t="shared" ref="EA12:EB12" si="63">-4/180*PI()</f>
        <v>-6.9813170079773182E-2</v>
      </c>
      <c r="EB12" s="33">
        <f t="shared" si="63"/>
        <v>-6.9813170079773182E-2</v>
      </c>
      <c r="EW12" s="32">
        <f>EW2/8*$CX$12</f>
        <v>-8.7266462599716477E-3</v>
      </c>
      <c r="EX12" s="32">
        <f>EX2/8*$CX$12</f>
        <v>-1.7453292519943295E-2</v>
      </c>
      <c r="EY12" s="32">
        <f t="shared" ref="EY12:FD12" si="64">EY2/8*$CX$12</f>
        <v>-2.6179938779914945E-2</v>
      </c>
      <c r="EZ12" s="32">
        <f t="shared" si="64"/>
        <v>-3.4906585039886591E-2</v>
      </c>
      <c r="FA12" s="32">
        <f t="shared" si="64"/>
        <v>-4.3633231299858237E-2</v>
      </c>
      <c r="FB12" s="32">
        <f t="shared" si="64"/>
        <v>-5.235987755982989E-2</v>
      </c>
      <c r="FC12" s="32">
        <f t="shared" si="64"/>
        <v>-6.1086523819801536E-2</v>
      </c>
      <c r="FD12" s="32">
        <f t="shared" si="64"/>
        <v>-6.9813170079773182E-2</v>
      </c>
      <c r="FE12" s="33">
        <f t="shared" ref="FE12:FF12" si="65">-4/180*PI()</f>
        <v>-6.9813170079773182E-2</v>
      </c>
      <c r="FF12" s="33">
        <f t="shared" si="65"/>
        <v>-6.9813170079773182E-2</v>
      </c>
    </row>
    <row r="13" spans="1:193" x14ac:dyDescent="0.15">
      <c r="A13" s="29" t="s">
        <v>47</v>
      </c>
      <c r="B13" s="1">
        <f>$L$13/5*A2</f>
        <v>0</v>
      </c>
      <c r="C13" s="1">
        <f>$L$13/5*B2</f>
        <v>2.0943951023931952E-2</v>
      </c>
      <c r="D13" s="1">
        <f t="shared" ref="D13:F13" si="66">$L$13/5*C2</f>
        <v>4.1887902047863905E-2</v>
      </c>
      <c r="E13" s="1">
        <f t="shared" si="66"/>
        <v>6.2831853071795854E-2</v>
      </c>
      <c r="F13" s="1">
        <f>$L$13/5*E2</f>
        <v>8.377580409572781E-2</v>
      </c>
      <c r="G13" s="21">
        <f t="shared" ref="G13:K13" si="67">6/180*PI()</f>
        <v>0.10471975511965977</v>
      </c>
      <c r="H13" s="21">
        <f t="shared" si="67"/>
        <v>0.10471975511965977</v>
      </c>
      <c r="I13" s="21">
        <f t="shared" si="67"/>
        <v>0.10471975511965977</v>
      </c>
      <c r="J13" s="21">
        <f t="shared" si="67"/>
        <v>0.10471975511965977</v>
      </c>
      <c r="K13" s="21">
        <f t="shared" si="67"/>
        <v>0.10471975511965977</v>
      </c>
      <c r="L13" s="21">
        <f>6/180*PI()</f>
        <v>0.10471975511965977</v>
      </c>
      <c r="M13" s="1">
        <f>$L13+($AF$13-$L13)*(M$2-1)/20</f>
        <v>0.10733774899765126</v>
      </c>
      <c r="N13" s="1">
        <f t="shared" ref="N13:AE13" si="68">$L13+($AF$13-$L13)*(N$2-1)/20</f>
        <v>0.10995574287564275</v>
      </c>
      <c r="O13" s="1">
        <f t="shared" si="68"/>
        <v>0.11257373675363425</v>
      </c>
      <c r="P13" s="1">
        <f t="shared" si="68"/>
        <v>0.11519173063162574</v>
      </c>
      <c r="Q13" s="1">
        <f t="shared" si="68"/>
        <v>0.11780972450961724</v>
      </c>
      <c r="R13" s="1">
        <f t="shared" si="68"/>
        <v>0.12042771838760874</v>
      </c>
      <c r="S13" s="1">
        <f t="shared" si="68"/>
        <v>0.12304571226560022</v>
      </c>
      <c r="T13" s="1">
        <f t="shared" si="68"/>
        <v>0.12566370614359174</v>
      </c>
      <c r="U13" s="1">
        <f t="shared" si="68"/>
        <v>0.12828170002158321</v>
      </c>
      <c r="V13" s="1">
        <f t="shared" si="68"/>
        <v>0.1308996938995747</v>
      </c>
      <c r="W13" s="1">
        <f t="shared" si="68"/>
        <v>0.1335176877775662</v>
      </c>
      <c r="X13" s="1">
        <f t="shared" si="68"/>
        <v>0.1361356816555577</v>
      </c>
      <c r="Y13" s="1">
        <f t="shared" si="68"/>
        <v>0.1387536755335492</v>
      </c>
      <c r="Z13" s="1">
        <f t="shared" si="68"/>
        <v>0.1413716694115407</v>
      </c>
      <c r="AA13" s="1">
        <f t="shared" si="68"/>
        <v>0.14398966328953219</v>
      </c>
      <c r="AB13" s="1">
        <f t="shared" si="68"/>
        <v>0.14660765716752366</v>
      </c>
      <c r="AC13" s="1">
        <f t="shared" si="68"/>
        <v>0.14922565104551516</v>
      </c>
      <c r="AD13" s="1">
        <f t="shared" si="68"/>
        <v>0.15184364492350666</v>
      </c>
      <c r="AE13" s="1">
        <f t="shared" si="68"/>
        <v>0.15446163880149816</v>
      </c>
      <c r="AF13" s="22">
        <f>L13*1.5</f>
        <v>0.15707963267948966</v>
      </c>
      <c r="AG13" s="23">
        <f>$AF13/5*(5-AG2)</f>
        <v>0.12566370614359174</v>
      </c>
      <c r="AH13" s="23">
        <f t="shared" ref="AH13:AK13" si="69">$AF13/5*(5-AH2)</f>
        <v>9.4247779607693802E-2</v>
      </c>
      <c r="AI13" s="23">
        <f t="shared" si="69"/>
        <v>6.2831853071795868E-2</v>
      </c>
      <c r="AJ13" s="23">
        <f t="shared" si="69"/>
        <v>3.1415926535897934E-2</v>
      </c>
      <c r="AK13" s="23">
        <f t="shared" si="69"/>
        <v>0</v>
      </c>
      <c r="AL13" s="36">
        <v>0</v>
      </c>
      <c r="AM13" s="36">
        <v>0</v>
      </c>
      <c r="AN13" s="36">
        <v>0</v>
      </c>
      <c r="AO13" s="36">
        <v>0</v>
      </c>
      <c r="AP13" s="36">
        <v>0</v>
      </c>
      <c r="BH13" s="29">
        <f>'old221'!AN8</f>
        <v>-8.3451431085324504E-2</v>
      </c>
      <c r="BI13" s="29">
        <f>'old221'!AO8</f>
        <v>-8.5726270017370002E-2</v>
      </c>
      <c r="BJ13" s="29">
        <f>'old221'!AP8</f>
        <v>-8.8004922649265196E-2</v>
      </c>
      <c r="BK13" s="29">
        <f>'old221'!AQ8</f>
        <v>-5.1213310838096597E-2</v>
      </c>
      <c r="BL13" s="29">
        <f>'old221'!AR8</f>
        <v>-1.52531495379027E-2</v>
      </c>
    </row>
    <row r="14" spans="1:193" x14ac:dyDescent="0.15">
      <c r="A14" s="4" t="s">
        <v>54</v>
      </c>
      <c r="B14" s="29" t="s">
        <v>55</v>
      </c>
      <c r="BG14" s="29">
        <f t="shared" ref="BG14:BM14" si="70">AC$12</f>
        <v>4.5219894256216725E-2</v>
      </c>
      <c r="BH14" s="29">
        <f t="shared" si="70"/>
        <v>4.6013225734395966E-2</v>
      </c>
      <c r="BI14" s="29">
        <f t="shared" si="70"/>
        <v>4.6806557212575206E-2</v>
      </c>
      <c r="BJ14" s="29">
        <f t="shared" si="70"/>
        <v>4.7599888690754447E-2</v>
      </c>
      <c r="BK14" s="29">
        <f t="shared" si="70"/>
        <v>3.807991095260356E-2</v>
      </c>
      <c r="BL14" s="29">
        <f t="shared" si="70"/>
        <v>2.855993321445267E-2</v>
      </c>
      <c r="BM14" s="29">
        <f t="shared" si="70"/>
        <v>1.903995547630178E-2</v>
      </c>
    </row>
    <row r="15" spans="1:193" x14ac:dyDescent="0.15">
      <c r="A15" s="4" t="s">
        <v>38</v>
      </c>
      <c r="B15" s="1">
        <f>B16/3.3</f>
        <v>0</v>
      </c>
      <c r="C15" s="1">
        <f>C16/3.3</f>
        <v>6.3466518254339252E-3</v>
      </c>
      <c r="D15" s="1">
        <f t="shared" ref="D15:J15" si="71">D16/3.3</f>
        <v>1.269330365086785E-2</v>
      </c>
      <c r="E15" s="1">
        <f t="shared" si="71"/>
        <v>1.9039955476301777E-2</v>
      </c>
      <c r="F15" s="1">
        <f t="shared" si="71"/>
        <v>2.5386607301735701E-2</v>
      </c>
      <c r="G15" s="1">
        <f t="shared" si="71"/>
        <v>3.1733259127169629E-2</v>
      </c>
      <c r="H15" s="1">
        <f>H16/3.3</f>
        <v>3.1733259127169629E-2</v>
      </c>
      <c r="I15" s="1">
        <f t="shared" si="71"/>
        <v>3.1733259127169629E-2</v>
      </c>
      <c r="J15" s="1">
        <f t="shared" si="71"/>
        <v>3.1733259127169629E-2</v>
      </c>
      <c r="K15" s="1">
        <f>K16/3.3</f>
        <v>3.1733259127169629E-2</v>
      </c>
      <c r="L15" s="29">
        <f>L16/3.3</f>
        <v>3.1733259127169629E-2</v>
      </c>
      <c r="M15" s="1">
        <f>$L15+($AF$15-$L15)*(M$2-1)/20</f>
        <v>3.1733259127169629E-2</v>
      </c>
      <c r="N15" s="1">
        <f t="shared" ref="N15:AE15" si="72">$L15+($AF$15-$L15)*(N$2-1)/20</f>
        <v>3.1733259127169629E-2</v>
      </c>
      <c r="O15" s="1">
        <f t="shared" si="72"/>
        <v>3.1733259127169629E-2</v>
      </c>
      <c r="P15" s="1">
        <f t="shared" si="72"/>
        <v>3.1733259127169629E-2</v>
      </c>
      <c r="Q15" s="1">
        <f t="shared" si="72"/>
        <v>3.1733259127169629E-2</v>
      </c>
      <c r="R15" s="1">
        <f t="shared" si="72"/>
        <v>3.1733259127169629E-2</v>
      </c>
      <c r="S15" s="1">
        <f t="shared" si="72"/>
        <v>3.1733259127169629E-2</v>
      </c>
      <c r="T15" s="1">
        <f t="shared" si="72"/>
        <v>3.1733259127169629E-2</v>
      </c>
      <c r="U15" s="1">
        <f t="shared" si="72"/>
        <v>3.1733259127169629E-2</v>
      </c>
      <c r="V15" s="1">
        <f t="shared" si="72"/>
        <v>3.1733259127169629E-2</v>
      </c>
      <c r="W15" s="1">
        <f t="shared" si="72"/>
        <v>3.1733259127169629E-2</v>
      </c>
      <c r="X15" s="1">
        <f t="shared" si="72"/>
        <v>3.1733259127169629E-2</v>
      </c>
      <c r="Y15" s="1">
        <f t="shared" si="72"/>
        <v>3.1733259127169629E-2</v>
      </c>
      <c r="Z15" s="1">
        <f t="shared" si="72"/>
        <v>3.1733259127169629E-2</v>
      </c>
      <c r="AA15" s="1">
        <f t="shared" si="72"/>
        <v>3.1733259127169629E-2</v>
      </c>
      <c r="AB15" s="1">
        <f t="shared" si="72"/>
        <v>3.1733259127169629E-2</v>
      </c>
      <c r="AC15" s="1">
        <f t="shared" si="72"/>
        <v>3.1733259127169629E-2</v>
      </c>
      <c r="AD15" s="1">
        <f t="shared" si="72"/>
        <v>3.1733259127169629E-2</v>
      </c>
      <c r="AE15" s="1">
        <f t="shared" si="72"/>
        <v>3.1733259127169629E-2</v>
      </c>
      <c r="AF15" s="22">
        <f>L15*1</f>
        <v>3.1733259127169629E-2</v>
      </c>
      <c r="AG15" s="23">
        <f>$AF15/5*(5-AG2)</f>
        <v>2.5386607301735704E-2</v>
      </c>
      <c r="AH15" s="23">
        <f t="shared" ref="AH15:AK15" si="73">$AF15/5*(5-AH2)</f>
        <v>1.903995547630178E-2</v>
      </c>
      <c r="AI15" s="23">
        <f t="shared" si="73"/>
        <v>1.2693303650867852E-2</v>
      </c>
      <c r="AJ15" s="23">
        <f t="shared" si="73"/>
        <v>6.3466518254339261E-3</v>
      </c>
      <c r="AK15" s="23">
        <f t="shared" si="73"/>
        <v>0</v>
      </c>
      <c r="AL15" s="36">
        <v>0</v>
      </c>
      <c r="AM15" s="36">
        <v>0</v>
      </c>
      <c r="AN15" s="36">
        <v>0</v>
      </c>
      <c r="AO15" s="36">
        <v>0</v>
      </c>
      <c r="AP15" s="36">
        <v>0</v>
      </c>
      <c r="BJ15" s="29">
        <f>BJ13+BJ14</f>
        <v>-4.040503395851075E-2</v>
      </c>
      <c r="BK15" s="29">
        <f>BK13+BK14</f>
        <v>-1.3133399885493037E-2</v>
      </c>
    </row>
    <row r="16" spans="1:193" x14ac:dyDescent="0.15">
      <c r="A16" s="29" t="s">
        <v>47</v>
      </c>
      <c r="B16" s="1">
        <f>$L$16/5*A2</f>
        <v>0</v>
      </c>
      <c r="C16" s="1">
        <f t="shared" ref="C16:F16" si="74">$L$16/5*B2</f>
        <v>2.0943951023931952E-2</v>
      </c>
      <c r="D16" s="1">
        <f t="shared" si="74"/>
        <v>4.1887902047863905E-2</v>
      </c>
      <c r="E16" s="1">
        <f t="shared" si="74"/>
        <v>6.2831853071795854E-2</v>
      </c>
      <c r="F16" s="1">
        <f>$L$16/5*E2</f>
        <v>8.377580409572781E-2</v>
      </c>
      <c r="G16" s="21">
        <f t="shared" ref="G16:K16" si="75">6/180*PI()</f>
        <v>0.10471975511965977</v>
      </c>
      <c r="H16" s="21">
        <f t="shared" si="75"/>
        <v>0.10471975511965977</v>
      </c>
      <c r="I16" s="21">
        <f t="shared" si="75"/>
        <v>0.10471975511965977</v>
      </c>
      <c r="J16" s="21">
        <f t="shared" si="75"/>
        <v>0.10471975511965977</v>
      </c>
      <c r="K16" s="21">
        <f t="shared" si="75"/>
        <v>0.10471975511965977</v>
      </c>
      <c r="L16" s="21">
        <f>6/180*PI()</f>
        <v>0.10471975511965977</v>
      </c>
      <c r="M16" s="1">
        <f t="shared" ref="M16:AC16" si="76">$L16+($AF$16-$L16)*(M$2-1)/20</f>
        <v>0.10471975511965977</v>
      </c>
      <c r="N16" s="1">
        <f t="shared" si="76"/>
        <v>0.10471975511965977</v>
      </c>
      <c r="O16" s="1">
        <f t="shared" si="76"/>
        <v>0.10471975511965977</v>
      </c>
      <c r="P16" s="1">
        <f t="shared" si="76"/>
        <v>0.10471975511965977</v>
      </c>
      <c r="Q16" s="1">
        <f t="shared" si="76"/>
        <v>0.10471975511965977</v>
      </c>
      <c r="R16" s="1">
        <f t="shared" si="76"/>
        <v>0.10471975511965977</v>
      </c>
      <c r="S16" s="1">
        <f t="shared" si="76"/>
        <v>0.10471975511965977</v>
      </c>
      <c r="T16" s="1">
        <f t="shared" si="76"/>
        <v>0.10471975511965977</v>
      </c>
      <c r="U16" s="1">
        <f t="shared" si="76"/>
        <v>0.10471975511965977</v>
      </c>
      <c r="V16" s="1">
        <f t="shared" si="76"/>
        <v>0.10471975511965977</v>
      </c>
      <c r="W16" s="1">
        <f t="shared" si="76"/>
        <v>0.10471975511965977</v>
      </c>
      <c r="X16" s="1">
        <f t="shared" si="76"/>
        <v>0.10471975511965977</v>
      </c>
      <c r="Y16" s="1">
        <f t="shared" si="76"/>
        <v>0.10471975511965977</v>
      </c>
      <c r="Z16" s="1">
        <f t="shared" si="76"/>
        <v>0.10471975511965977</v>
      </c>
      <c r="AA16" s="1">
        <f t="shared" si="76"/>
        <v>0.10471975511965977</v>
      </c>
      <c r="AB16" s="1">
        <f t="shared" si="76"/>
        <v>0.10471975511965977</v>
      </c>
      <c r="AC16" s="1">
        <f t="shared" si="76"/>
        <v>0.10471975511965977</v>
      </c>
      <c r="AD16" s="1">
        <f>$L16+($AF$16-$L16)*(AD$2-1)/20</f>
        <v>0.10471975511965977</v>
      </c>
      <c r="AE16" s="1">
        <f>$L16+($AF$16-$L16)*(AE$2-1)/20</f>
        <v>0.10471975511965977</v>
      </c>
      <c r="AF16" s="22">
        <f>L16*1</f>
        <v>0.10471975511965977</v>
      </c>
      <c r="AG16" s="23">
        <f>$AF16/5*(5-AG2)</f>
        <v>8.377580409572781E-2</v>
      </c>
      <c r="AH16" s="23">
        <f t="shared" ref="AH16:AK16" si="77">$AF16/5*(5-AH2)</f>
        <v>6.2831853071795854E-2</v>
      </c>
      <c r="AI16" s="23">
        <f t="shared" si="77"/>
        <v>4.1887902047863905E-2</v>
      </c>
      <c r="AJ16" s="23">
        <f t="shared" si="77"/>
        <v>2.0943951023931952E-2</v>
      </c>
      <c r="AK16" s="23">
        <f t="shared" si="77"/>
        <v>0</v>
      </c>
      <c r="AL16" s="36">
        <v>0</v>
      </c>
      <c r="AM16" s="36">
        <v>0</v>
      </c>
      <c r="AN16" s="36">
        <v>0</v>
      </c>
      <c r="AO16" s="36">
        <v>0</v>
      </c>
      <c r="AP16" s="36">
        <v>0</v>
      </c>
      <c r="BK16" s="29" t="s">
        <v>50</v>
      </c>
    </row>
    <row r="17" spans="63:69" x14ac:dyDescent="0.15">
      <c r="BK17" s="29" t="s">
        <v>51</v>
      </c>
    </row>
    <row r="18" spans="63:69" x14ac:dyDescent="0.15">
      <c r="BK18" s="29" t="s">
        <v>52</v>
      </c>
    </row>
    <row r="19" spans="63:69" x14ac:dyDescent="0.15">
      <c r="BQ19" s="29" t="s">
        <v>53</v>
      </c>
    </row>
    <row r="67" spans="2:11" x14ac:dyDescent="0.15">
      <c r="J67" s="28"/>
      <c r="K67" s="28"/>
    </row>
    <row r="68" spans="2:11" x14ac:dyDescent="0.15">
      <c r="J68" s="28"/>
      <c r="K68" s="28"/>
    </row>
    <row r="69" spans="2:11" x14ac:dyDescent="0.15">
      <c r="J69" s="28"/>
      <c r="K69" s="28"/>
    </row>
    <row r="71" spans="2:11" x14ac:dyDescent="0.15">
      <c r="B71" s="6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K71"/>
  <sheetViews>
    <sheetView topLeftCell="A40" zoomScale="82" zoomScaleNormal="82" workbookViewId="0">
      <pane xSplit="1" topLeftCell="B1" activePane="topRight" state="frozen"/>
      <selection pane="topRight" activeCell="M11" sqref="M11"/>
    </sheetView>
  </sheetViews>
  <sheetFormatPr defaultColWidth="5.375" defaultRowHeight="13.5" x14ac:dyDescent="0.15"/>
  <cols>
    <col min="1" max="1" width="5.875" style="29" customWidth="1"/>
    <col min="2" max="11" width="7" style="29" customWidth="1"/>
    <col min="12" max="12" width="6.125" style="29" customWidth="1"/>
    <col min="13" max="13" width="4" style="29" customWidth="1"/>
    <col min="14" max="61" width="3.875" style="29" customWidth="1"/>
    <col min="62" max="63" width="8.25" style="29" customWidth="1"/>
    <col min="64" max="72" width="6.625" style="29" customWidth="1"/>
    <col min="73" max="73" width="14.25" style="1" customWidth="1"/>
    <col min="74" max="74" width="5.375" style="29"/>
    <col min="75" max="189" width="1.75" style="29" customWidth="1"/>
    <col min="190" max="190" width="1.875" style="29" customWidth="1"/>
    <col min="191" max="191" width="11.75" style="29" customWidth="1"/>
    <col min="192" max="16384" width="5.375" style="29"/>
  </cols>
  <sheetData>
    <row r="1" spans="1:193" x14ac:dyDescent="0.15">
      <c r="B1" s="29">
        <v>1</v>
      </c>
      <c r="C1" s="29">
        <v>2</v>
      </c>
      <c r="D1" s="29">
        <v>3</v>
      </c>
      <c r="E1" s="29">
        <v>4</v>
      </c>
      <c r="F1" s="29">
        <v>5</v>
      </c>
      <c r="G1" s="29">
        <v>6</v>
      </c>
      <c r="H1" s="29">
        <v>7</v>
      </c>
      <c r="I1" s="29">
        <v>8</v>
      </c>
      <c r="J1" s="29">
        <v>9</v>
      </c>
      <c r="K1" s="29">
        <v>10</v>
      </c>
      <c r="L1" s="29">
        <v>11</v>
      </c>
      <c r="M1" s="29">
        <v>12</v>
      </c>
      <c r="N1" s="29">
        <v>13</v>
      </c>
      <c r="O1" s="29">
        <v>14</v>
      </c>
      <c r="P1" s="29">
        <v>15</v>
      </c>
      <c r="Q1" s="29">
        <v>16</v>
      </c>
      <c r="R1" s="29">
        <v>17</v>
      </c>
      <c r="S1" s="29">
        <v>18</v>
      </c>
      <c r="T1" s="29">
        <v>19</v>
      </c>
      <c r="U1" s="29">
        <v>20</v>
      </c>
      <c r="V1" s="29">
        <v>21</v>
      </c>
      <c r="W1" s="29">
        <v>22</v>
      </c>
      <c r="X1" s="29">
        <v>23</v>
      </c>
      <c r="Y1" s="29">
        <v>24</v>
      </c>
      <c r="Z1" s="29">
        <v>25</v>
      </c>
      <c r="AA1" s="29">
        <v>26</v>
      </c>
      <c r="AB1" s="29">
        <v>27</v>
      </c>
      <c r="AC1" s="29">
        <v>28</v>
      </c>
      <c r="AD1" s="29">
        <v>29</v>
      </c>
      <c r="AE1" s="29">
        <v>30</v>
      </c>
      <c r="AF1" s="29">
        <v>31</v>
      </c>
      <c r="AG1" s="29">
        <v>32</v>
      </c>
      <c r="AH1" s="29">
        <v>33</v>
      </c>
      <c r="AI1" s="29">
        <v>34</v>
      </c>
      <c r="AJ1" s="29">
        <v>35</v>
      </c>
      <c r="AK1" s="29">
        <v>36</v>
      </c>
      <c r="AL1" s="29">
        <v>37</v>
      </c>
      <c r="AM1" s="29">
        <v>38</v>
      </c>
      <c r="AN1" s="29">
        <v>39</v>
      </c>
      <c r="AO1" s="29">
        <v>40</v>
      </c>
      <c r="AP1" s="29">
        <v>41</v>
      </c>
      <c r="AQ1" s="29">
        <v>42</v>
      </c>
      <c r="AR1" s="29">
        <v>43</v>
      </c>
      <c r="AS1" s="29">
        <v>44</v>
      </c>
      <c r="AT1" s="29">
        <v>45</v>
      </c>
      <c r="AU1" s="29">
        <v>46</v>
      </c>
      <c r="AV1" s="29">
        <v>47</v>
      </c>
      <c r="AW1" s="29">
        <v>48</v>
      </c>
      <c r="AX1" s="29">
        <v>49</v>
      </c>
      <c r="AY1" s="29">
        <v>50</v>
      </c>
      <c r="AZ1" s="29">
        <v>51</v>
      </c>
      <c r="BA1" s="29">
        <v>52</v>
      </c>
      <c r="BB1" s="29">
        <v>53</v>
      </c>
      <c r="BC1" s="29">
        <v>54</v>
      </c>
      <c r="BD1" s="29">
        <v>55</v>
      </c>
      <c r="BE1" s="29">
        <v>56</v>
      </c>
      <c r="BF1" s="29">
        <v>57</v>
      </c>
      <c r="BG1" s="29">
        <v>58</v>
      </c>
      <c r="BH1" s="29">
        <v>59</v>
      </c>
      <c r="BI1" s="29">
        <v>60</v>
      </c>
      <c r="BJ1" s="29">
        <v>61</v>
      </c>
      <c r="BK1" s="29">
        <v>62</v>
      </c>
      <c r="BL1" s="29">
        <v>63</v>
      </c>
      <c r="BM1" s="29">
        <v>64</v>
      </c>
      <c r="BN1" s="29">
        <v>65</v>
      </c>
      <c r="BO1" s="29">
        <v>66</v>
      </c>
      <c r="BP1" s="29">
        <v>67</v>
      </c>
      <c r="BQ1" s="29">
        <v>68</v>
      </c>
      <c r="BR1" s="29">
        <v>69</v>
      </c>
      <c r="BS1" s="29">
        <v>70</v>
      </c>
      <c r="BT1" s="29">
        <v>71</v>
      </c>
      <c r="BU1" s="5">
        <v>72</v>
      </c>
      <c r="BV1" s="29">
        <v>73</v>
      </c>
      <c r="BW1" s="29">
        <v>74</v>
      </c>
      <c r="BX1" s="29">
        <v>75</v>
      </c>
      <c r="BY1" s="29">
        <v>76</v>
      </c>
      <c r="BZ1" s="29">
        <v>77</v>
      </c>
      <c r="CA1" s="29">
        <v>78</v>
      </c>
      <c r="CB1" s="29">
        <v>79</v>
      </c>
      <c r="CC1" s="29">
        <v>80</v>
      </c>
      <c r="CD1" s="29">
        <v>81</v>
      </c>
      <c r="CE1" s="29">
        <v>82</v>
      </c>
      <c r="CF1" s="29">
        <v>83</v>
      </c>
      <c r="CG1" s="29">
        <v>84</v>
      </c>
      <c r="CH1" s="29">
        <v>85</v>
      </c>
      <c r="CI1" s="29">
        <v>86</v>
      </c>
      <c r="CJ1" s="29">
        <v>87</v>
      </c>
      <c r="CK1" s="29">
        <v>88</v>
      </c>
      <c r="CL1" s="29">
        <v>89</v>
      </c>
      <c r="CM1" s="29">
        <v>90</v>
      </c>
      <c r="CN1" s="29">
        <v>91</v>
      </c>
      <c r="CO1" s="29">
        <v>92</v>
      </c>
      <c r="CP1" s="29">
        <v>93</v>
      </c>
      <c r="CQ1" s="29">
        <v>94</v>
      </c>
      <c r="CR1" s="29">
        <v>95</v>
      </c>
      <c r="CS1" s="29">
        <v>96</v>
      </c>
      <c r="CT1" s="29">
        <v>97</v>
      </c>
      <c r="CU1" s="29">
        <v>98</v>
      </c>
      <c r="CV1" s="29">
        <v>99</v>
      </c>
      <c r="CW1" s="29">
        <v>100</v>
      </c>
      <c r="CX1" s="29">
        <v>101</v>
      </c>
      <c r="CY1" s="29">
        <v>102</v>
      </c>
      <c r="CZ1" s="29">
        <v>103</v>
      </c>
      <c r="DA1" s="29">
        <v>104</v>
      </c>
      <c r="DB1" s="29">
        <v>105</v>
      </c>
      <c r="DC1" s="29">
        <v>106</v>
      </c>
      <c r="DD1" s="29">
        <v>107</v>
      </c>
      <c r="DE1" s="29">
        <v>108</v>
      </c>
      <c r="DF1" s="29">
        <v>109</v>
      </c>
      <c r="DG1" s="29">
        <v>110</v>
      </c>
      <c r="DH1" s="29">
        <v>111</v>
      </c>
      <c r="DI1" s="29">
        <v>112</v>
      </c>
      <c r="DJ1" s="29">
        <v>113</v>
      </c>
      <c r="DK1" s="29">
        <v>114</v>
      </c>
      <c r="DL1" s="29">
        <v>115</v>
      </c>
      <c r="DM1" s="29">
        <v>116</v>
      </c>
      <c r="DN1" s="29">
        <v>117</v>
      </c>
      <c r="DO1" s="29">
        <v>118</v>
      </c>
      <c r="DP1" s="29">
        <v>119</v>
      </c>
      <c r="DQ1" s="29">
        <v>120</v>
      </c>
      <c r="DR1" s="29">
        <v>121</v>
      </c>
      <c r="DS1" s="29">
        <v>122</v>
      </c>
      <c r="DT1" s="29">
        <v>123</v>
      </c>
      <c r="DU1" s="29">
        <v>124</v>
      </c>
      <c r="DV1" s="29">
        <v>125</v>
      </c>
      <c r="DW1" s="29">
        <v>126</v>
      </c>
      <c r="DX1" s="29">
        <v>127</v>
      </c>
      <c r="DY1" s="29">
        <v>128</v>
      </c>
      <c r="DZ1" s="29">
        <v>129</v>
      </c>
      <c r="EA1" s="29">
        <v>130</v>
      </c>
      <c r="EB1" s="29">
        <v>131</v>
      </c>
      <c r="EC1" s="29">
        <v>132</v>
      </c>
      <c r="ED1" s="29">
        <v>133</v>
      </c>
      <c r="EE1" s="29">
        <v>134</v>
      </c>
      <c r="EF1" s="29">
        <v>135</v>
      </c>
      <c r="EG1" s="29">
        <v>136</v>
      </c>
      <c r="EH1" s="29">
        <v>137</v>
      </c>
      <c r="EI1" s="29">
        <v>138</v>
      </c>
      <c r="EJ1" s="29">
        <v>139</v>
      </c>
      <c r="EK1" s="29">
        <v>140</v>
      </c>
      <c r="EL1" s="29">
        <v>141</v>
      </c>
      <c r="EM1" s="29">
        <v>142</v>
      </c>
      <c r="EN1" s="29">
        <v>143</v>
      </c>
      <c r="EO1" s="29">
        <v>144</v>
      </c>
      <c r="EP1" s="29">
        <v>145</v>
      </c>
      <c r="EQ1" s="29">
        <v>146</v>
      </c>
      <c r="ER1" s="29">
        <v>147</v>
      </c>
      <c r="ES1" s="29">
        <v>148</v>
      </c>
      <c r="ET1" s="29">
        <v>149</v>
      </c>
      <c r="EU1" s="29">
        <v>150</v>
      </c>
      <c r="EV1" s="29">
        <v>151</v>
      </c>
      <c r="EW1" s="29">
        <v>152</v>
      </c>
      <c r="EX1" s="29">
        <v>153</v>
      </c>
      <c r="EY1" s="29">
        <v>154</v>
      </c>
      <c r="EZ1" s="29">
        <v>155</v>
      </c>
      <c r="FA1" s="29">
        <v>156</v>
      </c>
      <c r="FB1" s="29">
        <v>157</v>
      </c>
      <c r="FC1" s="29">
        <v>158</v>
      </c>
      <c r="FD1" s="29">
        <v>159</v>
      </c>
      <c r="FE1" s="29">
        <v>160</v>
      </c>
      <c r="FF1" s="29">
        <v>161</v>
      </c>
      <c r="FG1" s="29">
        <v>162</v>
      </c>
      <c r="FH1" s="29">
        <v>163</v>
      </c>
      <c r="FI1" s="29">
        <v>164</v>
      </c>
      <c r="FJ1" s="29">
        <v>165</v>
      </c>
      <c r="FK1" s="29">
        <v>166</v>
      </c>
      <c r="FL1" s="29">
        <v>167</v>
      </c>
      <c r="FM1" s="29">
        <v>168</v>
      </c>
      <c r="FN1" s="29">
        <v>169</v>
      </c>
      <c r="FO1" s="29">
        <v>170</v>
      </c>
      <c r="FP1" s="29">
        <v>171</v>
      </c>
      <c r="FQ1" s="29">
        <v>172</v>
      </c>
      <c r="FR1" s="29">
        <v>173</v>
      </c>
      <c r="FS1" s="29">
        <v>174</v>
      </c>
      <c r="FT1" s="29">
        <v>175</v>
      </c>
      <c r="FU1" s="29">
        <v>176</v>
      </c>
      <c r="FV1" s="29">
        <v>177</v>
      </c>
      <c r="FW1" s="29">
        <v>178</v>
      </c>
      <c r="FX1" s="29">
        <v>179</v>
      </c>
      <c r="FY1" s="29">
        <v>180</v>
      </c>
      <c r="FZ1" s="29">
        <v>181</v>
      </c>
      <c r="GA1" s="29">
        <v>182</v>
      </c>
      <c r="GB1" s="29">
        <v>183</v>
      </c>
      <c r="GC1" s="29">
        <v>184</v>
      </c>
      <c r="GD1" s="29">
        <v>185</v>
      </c>
      <c r="GE1" s="29">
        <v>186</v>
      </c>
      <c r="GF1" s="29">
        <v>187</v>
      </c>
      <c r="GG1" s="29">
        <v>188</v>
      </c>
      <c r="GH1" s="29">
        <v>189</v>
      </c>
      <c r="GI1" s="29">
        <v>190</v>
      </c>
      <c r="GK1" s="29">
        <v>72</v>
      </c>
    </row>
    <row r="2" spans="1:193" x14ac:dyDescent="0.15">
      <c r="B2" s="29">
        <v>1</v>
      </c>
      <c r="C2" s="29">
        <v>2</v>
      </c>
      <c r="D2" s="29">
        <v>3</v>
      </c>
      <c r="E2" s="29">
        <v>4</v>
      </c>
      <c r="F2" s="29">
        <v>5</v>
      </c>
      <c r="G2" s="29">
        <v>6</v>
      </c>
      <c r="H2" s="29">
        <v>7</v>
      </c>
      <c r="I2" s="29">
        <v>8</v>
      </c>
      <c r="J2" s="29">
        <v>9</v>
      </c>
      <c r="K2" s="29">
        <v>10</v>
      </c>
      <c r="L2" s="29">
        <v>1</v>
      </c>
      <c r="M2" s="29">
        <v>2</v>
      </c>
      <c r="N2" s="29">
        <v>3</v>
      </c>
      <c r="O2" s="29">
        <v>4</v>
      </c>
      <c r="P2" s="29">
        <v>5</v>
      </c>
      <c r="Q2" s="29">
        <v>6</v>
      </c>
      <c r="R2" s="29">
        <v>7</v>
      </c>
      <c r="S2" s="29">
        <v>8</v>
      </c>
      <c r="T2" s="29">
        <v>9</v>
      </c>
      <c r="U2" s="29">
        <v>10</v>
      </c>
      <c r="V2" s="29">
        <v>11</v>
      </c>
      <c r="W2" s="29">
        <v>12</v>
      </c>
      <c r="X2" s="29">
        <v>13</v>
      </c>
      <c r="Y2" s="29">
        <v>14</v>
      </c>
      <c r="Z2" s="29">
        <v>15</v>
      </c>
      <c r="AA2" s="29">
        <v>16</v>
      </c>
      <c r="AB2" s="29">
        <v>17</v>
      </c>
      <c r="AC2" s="29">
        <v>18</v>
      </c>
      <c r="AD2" s="29">
        <v>19</v>
      </c>
      <c r="AE2" s="29">
        <v>20</v>
      </c>
      <c r="AF2" s="29">
        <v>21</v>
      </c>
      <c r="AG2" s="29">
        <v>1</v>
      </c>
      <c r="AH2" s="29">
        <v>2</v>
      </c>
      <c r="AI2" s="29">
        <v>3</v>
      </c>
      <c r="AJ2" s="29">
        <v>4</v>
      </c>
      <c r="AK2" s="29">
        <v>5</v>
      </c>
      <c r="AL2" s="29">
        <v>6</v>
      </c>
      <c r="AM2" s="29">
        <v>7</v>
      </c>
      <c r="AN2" s="29">
        <v>8</v>
      </c>
      <c r="AO2" s="29">
        <v>9</v>
      </c>
      <c r="AP2" s="29">
        <v>10</v>
      </c>
      <c r="AQ2" s="29">
        <v>22</v>
      </c>
      <c r="AR2" s="29">
        <v>23</v>
      </c>
      <c r="AS2" s="29">
        <v>24</v>
      </c>
      <c r="AT2" s="29">
        <v>25</v>
      </c>
      <c r="AU2" s="29">
        <v>26</v>
      </c>
      <c r="AV2" s="29">
        <v>27</v>
      </c>
      <c r="AW2" s="29">
        <v>28</v>
      </c>
      <c r="AX2" s="29">
        <v>29</v>
      </c>
      <c r="AY2" s="29">
        <v>30</v>
      </c>
      <c r="AZ2" s="29">
        <v>31</v>
      </c>
      <c r="BA2" s="29">
        <v>32</v>
      </c>
      <c r="BB2" s="29">
        <v>33</v>
      </c>
      <c r="BC2" s="29">
        <v>34</v>
      </c>
      <c r="BD2" s="29">
        <v>35</v>
      </c>
      <c r="BE2" s="29">
        <v>36</v>
      </c>
      <c r="BF2" s="29">
        <v>37</v>
      </c>
      <c r="BG2" s="29">
        <v>38</v>
      </c>
      <c r="BH2" s="29">
        <v>39</v>
      </c>
      <c r="BI2" s="29">
        <v>40</v>
      </c>
      <c r="BJ2" s="29">
        <v>41</v>
      </c>
      <c r="BK2" s="29">
        <v>1</v>
      </c>
      <c r="BL2" s="29">
        <v>2</v>
      </c>
      <c r="BM2" s="29">
        <v>3</v>
      </c>
      <c r="BN2" s="29">
        <v>4</v>
      </c>
      <c r="BO2" s="29">
        <v>5</v>
      </c>
      <c r="BP2" s="29">
        <v>6</v>
      </c>
      <c r="BQ2" s="29">
        <v>7</v>
      </c>
      <c r="BR2" s="29">
        <v>8</v>
      </c>
      <c r="BS2" s="29">
        <v>9</v>
      </c>
      <c r="BT2" s="29">
        <v>10</v>
      </c>
      <c r="BU2" s="1">
        <v>42</v>
      </c>
      <c r="BV2" s="29">
        <v>43</v>
      </c>
      <c r="BW2" s="29">
        <v>44</v>
      </c>
      <c r="BX2" s="29">
        <v>45</v>
      </c>
      <c r="BY2" s="29">
        <v>46</v>
      </c>
      <c r="BZ2" s="29">
        <v>47</v>
      </c>
      <c r="CA2" s="29">
        <v>48</v>
      </c>
      <c r="CB2" s="29">
        <v>49</v>
      </c>
      <c r="CC2" s="29">
        <v>50</v>
      </c>
      <c r="CD2" s="29">
        <v>51</v>
      </c>
      <c r="CE2" s="29">
        <v>52</v>
      </c>
      <c r="CF2" s="29">
        <v>53</v>
      </c>
      <c r="CG2" s="29">
        <v>54</v>
      </c>
      <c r="CH2" s="29">
        <v>55</v>
      </c>
      <c r="CI2" s="29">
        <v>56</v>
      </c>
      <c r="CJ2" s="29">
        <v>57</v>
      </c>
      <c r="CK2" s="29">
        <v>58</v>
      </c>
      <c r="CL2" s="29">
        <v>59</v>
      </c>
      <c r="CM2" s="29">
        <v>60</v>
      </c>
      <c r="CN2" s="29">
        <v>61</v>
      </c>
      <c r="CO2" s="29">
        <v>1</v>
      </c>
      <c r="CP2" s="29">
        <v>2</v>
      </c>
      <c r="CQ2" s="29">
        <v>3</v>
      </c>
      <c r="CR2" s="29">
        <v>4</v>
      </c>
      <c r="CS2" s="29">
        <v>5</v>
      </c>
      <c r="CT2" s="29">
        <v>6</v>
      </c>
      <c r="CU2" s="29">
        <v>7</v>
      </c>
      <c r="CV2" s="29">
        <v>8</v>
      </c>
      <c r="CW2" s="29">
        <v>9</v>
      </c>
      <c r="CX2" s="29">
        <v>10</v>
      </c>
      <c r="CY2" s="29">
        <v>62</v>
      </c>
      <c r="CZ2" s="29">
        <v>63</v>
      </c>
      <c r="DA2" s="29">
        <v>64</v>
      </c>
      <c r="DB2" s="29">
        <v>65</v>
      </c>
      <c r="DC2" s="29">
        <v>66</v>
      </c>
      <c r="DD2" s="29">
        <v>67</v>
      </c>
      <c r="DE2" s="29">
        <v>68</v>
      </c>
      <c r="DF2" s="29">
        <v>69</v>
      </c>
      <c r="DG2" s="29">
        <v>70</v>
      </c>
      <c r="DH2" s="29">
        <v>71</v>
      </c>
      <c r="DI2" s="29">
        <v>72</v>
      </c>
      <c r="DJ2" s="29">
        <v>73</v>
      </c>
      <c r="DK2" s="29">
        <v>74</v>
      </c>
      <c r="DL2" s="29">
        <v>75</v>
      </c>
      <c r="DM2" s="29">
        <v>76</v>
      </c>
      <c r="DN2" s="29">
        <v>77</v>
      </c>
      <c r="DO2" s="29">
        <v>78</v>
      </c>
      <c r="DP2" s="29">
        <v>79</v>
      </c>
      <c r="DQ2" s="29">
        <v>80</v>
      </c>
      <c r="DR2" s="29">
        <v>81</v>
      </c>
      <c r="DS2" s="29">
        <v>1</v>
      </c>
      <c r="DT2" s="29">
        <v>2</v>
      </c>
      <c r="DU2" s="29">
        <v>3</v>
      </c>
      <c r="DV2" s="29">
        <v>4</v>
      </c>
      <c r="DW2" s="29">
        <v>5</v>
      </c>
      <c r="DX2" s="29">
        <v>6</v>
      </c>
      <c r="DY2" s="29">
        <v>7</v>
      </c>
      <c r="DZ2" s="29">
        <v>8</v>
      </c>
      <c r="EA2" s="29">
        <v>9</v>
      </c>
      <c r="EB2" s="29">
        <v>10</v>
      </c>
      <c r="EC2" s="29">
        <v>82</v>
      </c>
      <c r="ED2" s="29">
        <v>83</v>
      </c>
      <c r="EE2" s="29">
        <v>84</v>
      </c>
      <c r="EF2" s="29">
        <v>85</v>
      </c>
      <c r="EG2" s="29">
        <v>86</v>
      </c>
      <c r="EH2" s="29">
        <v>87</v>
      </c>
      <c r="EI2" s="29">
        <v>88</v>
      </c>
      <c r="EJ2" s="29">
        <v>89</v>
      </c>
      <c r="EK2" s="29">
        <v>90</v>
      </c>
      <c r="EL2" s="29">
        <v>91</v>
      </c>
      <c r="EM2" s="29">
        <v>92</v>
      </c>
      <c r="EN2" s="29">
        <v>93</v>
      </c>
      <c r="EO2" s="29">
        <v>94</v>
      </c>
      <c r="EP2" s="29">
        <v>95</v>
      </c>
      <c r="EQ2" s="29">
        <v>96</v>
      </c>
      <c r="ER2" s="29">
        <v>97</v>
      </c>
      <c r="ES2" s="29">
        <v>98</v>
      </c>
      <c r="ET2" s="29">
        <v>99</v>
      </c>
      <c r="EU2" s="29">
        <v>100</v>
      </c>
      <c r="EV2" s="29">
        <v>101</v>
      </c>
      <c r="EW2" s="29">
        <v>1</v>
      </c>
      <c r="EX2" s="29">
        <v>2</v>
      </c>
      <c r="EY2" s="29">
        <v>3</v>
      </c>
      <c r="EZ2" s="29">
        <v>4</v>
      </c>
      <c r="FA2" s="29">
        <v>5</v>
      </c>
      <c r="FB2" s="29">
        <v>6</v>
      </c>
      <c r="FC2" s="29">
        <v>7</v>
      </c>
      <c r="FD2" s="29">
        <v>8</v>
      </c>
      <c r="FE2" s="29">
        <v>9</v>
      </c>
      <c r="FF2" s="29">
        <v>10</v>
      </c>
      <c r="FG2" s="29">
        <v>102</v>
      </c>
      <c r="FH2" s="29">
        <v>103</v>
      </c>
      <c r="FI2" s="29">
        <v>104</v>
      </c>
      <c r="FJ2" s="29">
        <v>105</v>
      </c>
      <c r="FK2" s="29">
        <v>106</v>
      </c>
      <c r="FL2" s="29">
        <v>107</v>
      </c>
      <c r="FM2" s="29">
        <v>108</v>
      </c>
      <c r="FN2" s="29">
        <v>109</v>
      </c>
      <c r="FO2" s="29">
        <v>110</v>
      </c>
      <c r="FP2" s="29">
        <v>111</v>
      </c>
      <c r="FQ2" s="29">
        <v>112</v>
      </c>
      <c r="FR2" s="29">
        <v>113</v>
      </c>
      <c r="FS2" s="29">
        <v>114</v>
      </c>
      <c r="FT2" s="29">
        <v>115</v>
      </c>
      <c r="FU2" s="29">
        <v>116</v>
      </c>
      <c r="FV2" s="29">
        <v>117</v>
      </c>
      <c r="FW2" s="29">
        <v>118</v>
      </c>
      <c r="FX2" s="29">
        <v>119</v>
      </c>
      <c r="FY2" s="29">
        <v>120</v>
      </c>
      <c r="FZ2" s="29">
        <v>1</v>
      </c>
      <c r="GA2" s="29">
        <v>2</v>
      </c>
      <c r="GB2" s="29">
        <v>3</v>
      </c>
      <c r="GC2" s="29">
        <v>4</v>
      </c>
      <c r="GD2" s="29">
        <v>5</v>
      </c>
      <c r="GE2" s="29">
        <v>6</v>
      </c>
      <c r="GF2" s="29">
        <v>7</v>
      </c>
      <c r="GG2" s="29">
        <v>8</v>
      </c>
      <c r="GH2" s="29">
        <v>9</v>
      </c>
      <c r="GI2" s="29">
        <v>10</v>
      </c>
      <c r="GK2" s="29">
        <v>42</v>
      </c>
    </row>
    <row r="3" spans="1:193" x14ac:dyDescent="0.15">
      <c r="A3" s="29" t="s">
        <v>0</v>
      </c>
      <c r="B3" s="29">
        <v>0</v>
      </c>
      <c r="C3" s="29">
        <v>0</v>
      </c>
      <c r="D3" s="29">
        <v>0</v>
      </c>
      <c r="E3" s="29">
        <v>0</v>
      </c>
      <c r="F3" s="29">
        <v>0</v>
      </c>
      <c r="G3" s="29">
        <v>0</v>
      </c>
      <c r="H3" s="29">
        <v>0</v>
      </c>
      <c r="I3" s="29">
        <v>0</v>
      </c>
      <c r="J3" s="29">
        <v>0</v>
      </c>
      <c r="K3" s="29">
        <v>0</v>
      </c>
      <c r="L3" s="29">
        <f>'old218'!B2</f>
        <v>0</v>
      </c>
      <c r="M3" s="29">
        <f>'old221'!C2</f>
        <v>-2.1170580763962801E-3</v>
      </c>
      <c r="N3" s="29">
        <f>'old221'!D2</f>
        <v>-4.2386265444411802E-3</v>
      </c>
      <c r="O3" s="29">
        <f>'old221'!E2</f>
        <v>-6.3646842687421499E-3</v>
      </c>
      <c r="P3" s="29">
        <f>'old221'!F2</f>
        <v>-8.4952102516755498E-3</v>
      </c>
      <c r="Q3" s="29">
        <f>'old221'!G2</f>
        <v>-1.06301836343934E-2</v>
      </c>
      <c r="R3" s="29">
        <f>'old221'!H2</f>
        <v>-1.27695836978468E-2</v>
      </c>
      <c r="S3" s="29">
        <f>'old221'!I2</f>
        <v>-1.49133898638238E-2</v>
      </c>
      <c r="T3" s="29">
        <f>'old221'!J2</f>
        <v>-1.7061581696004701E-2</v>
      </c>
      <c r="U3" s="29">
        <f>'old221'!K2</f>
        <v>-1.9214138901031401E-2</v>
      </c>
      <c r="V3" s="29">
        <f>'old221'!L2</f>
        <v>-2.13710413295931E-2</v>
      </c>
      <c r="W3" s="29">
        <f>'old221'!M2</f>
        <v>-2.35322689775266E-2</v>
      </c>
      <c r="X3" s="29">
        <f>'old221'!N2</f>
        <v>-2.5697801986931602E-2</v>
      </c>
      <c r="Y3" s="29">
        <f>'old221'!O2</f>
        <v>-2.7867620647301399E-2</v>
      </c>
      <c r="Z3" s="29">
        <f>'old221'!P2</f>
        <v>-3.0041705396667701E-2</v>
      </c>
      <c r="AA3" s="29">
        <f>'old221'!Q2</f>
        <v>-3.2220036822760097E-2</v>
      </c>
      <c r="AB3" s="29">
        <f>'old221'!R2</f>
        <v>-3.4402595664179997E-2</v>
      </c>
      <c r="AC3" s="29">
        <f>'old221'!S2</f>
        <v>-3.6589362811589199E-2</v>
      </c>
      <c r="AD3" s="29">
        <f>'old221'!T2</f>
        <v>-3.87803193089118E-2</v>
      </c>
      <c r="AE3" s="29">
        <f>'old221'!U2</f>
        <v>-4.0975446354551498E-2</v>
      </c>
      <c r="AF3" s="29">
        <f>'old221'!V2</f>
        <v>-4.3174725302621599E-2</v>
      </c>
      <c r="AG3" s="11">
        <f>'old221'!$V$2</f>
        <v>-4.3174725302621599E-2</v>
      </c>
      <c r="AH3" s="11">
        <f>'old221'!$V$2</f>
        <v>-4.3174725302621599E-2</v>
      </c>
      <c r="AI3" s="11">
        <f>'old221'!$V$2</f>
        <v>-4.3174725302621599E-2</v>
      </c>
      <c r="AJ3" s="11">
        <f>'old221'!$V$2</f>
        <v>-4.3174725302621599E-2</v>
      </c>
      <c r="AK3" s="11">
        <f>'old221'!$V$2</f>
        <v>-4.3174725302621599E-2</v>
      </c>
      <c r="AL3" s="11">
        <f>'old221'!$V$2</f>
        <v>-4.3174725302621599E-2</v>
      </c>
      <c r="AM3" s="11">
        <f>'old221'!$V$2</f>
        <v>-4.3174725302621599E-2</v>
      </c>
      <c r="AN3" s="11">
        <f>'old221'!$V$2</f>
        <v>-4.3174725302621599E-2</v>
      </c>
      <c r="AO3" s="11">
        <f>'old221'!$V$2</f>
        <v>-4.3174725302621599E-2</v>
      </c>
      <c r="AP3" s="11">
        <f>'old221'!$V$2</f>
        <v>-4.3174725302621599E-2</v>
      </c>
      <c r="AQ3" s="29">
        <f>'old221'!W2</f>
        <v>-4.5378137664189098E-2</v>
      </c>
      <c r="AR3" s="29">
        <f>'old221'!X2</f>
        <v>-4.7585665108533598E-2</v>
      </c>
      <c r="AS3" s="29">
        <f>'old221'!Y2</f>
        <v>-4.9797289464418797E-2</v>
      </c>
      <c r="AT3" s="29">
        <f>'old221'!Z2</f>
        <v>-5.2012992721378201E-2</v>
      </c>
      <c r="AU3" s="29">
        <f>'old221'!AA2</f>
        <v>-5.4232757031014399E-2</v>
      </c>
      <c r="AV3" s="29">
        <f>'old221'!AB2</f>
        <v>-5.6456564708311702E-2</v>
      </c>
      <c r="AW3" s="29">
        <f>'old221'!AC2</f>
        <v>-5.8684398232962599E-2</v>
      </c>
      <c r="AX3" s="29">
        <f>'old221'!AD2</f>
        <v>-6.0916240250707097E-2</v>
      </c>
      <c r="AY3" s="29">
        <f>'old221'!AE2</f>
        <v>-6.3152073574687106E-2</v>
      </c>
      <c r="AZ3" s="29">
        <f>'old221'!AF2</f>
        <v>-6.5391881186812204E-2</v>
      </c>
      <c r="BA3" s="29">
        <f>'old221'!AG2</f>
        <v>-6.7635646239140507E-2</v>
      </c>
      <c r="BB3" s="29">
        <f>'old221'!AH2</f>
        <v>-6.9883352055272005E-2</v>
      </c>
      <c r="BC3" s="29">
        <f>'old221'!AI2</f>
        <v>-7.2134982131756301E-2</v>
      </c>
      <c r="BD3" s="29">
        <f>'old221'!AJ2</f>
        <v>-7.4390520139513E-2</v>
      </c>
      <c r="BE3" s="29">
        <f>'old221'!AK2</f>
        <v>-7.66499499252664E-2</v>
      </c>
      <c r="BF3" s="29">
        <f>'old221'!AL2</f>
        <v>-7.8913255512993705E-2</v>
      </c>
      <c r="BG3" s="29">
        <f>'old221'!AM2</f>
        <v>-8.1180421105385897E-2</v>
      </c>
      <c r="BH3" s="29">
        <f>'old221'!AN2</f>
        <v>-8.3451431085324504E-2</v>
      </c>
      <c r="BI3" s="29">
        <f>'old221'!AO2</f>
        <v>-8.5726270017370002E-2</v>
      </c>
      <c r="BJ3" s="29">
        <f>'old221'!AP2</f>
        <v>-8.8004922649265196E-2</v>
      </c>
      <c r="BK3" s="29">
        <f>$BJ3</f>
        <v>-8.8004922649265196E-2</v>
      </c>
      <c r="BL3" s="29">
        <f t="shared" ref="BL3:BT3" si="0">$BJ3</f>
        <v>-8.8004922649265196E-2</v>
      </c>
      <c r="BM3" s="29">
        <f t="shared" si="0"/>
        <v>-8.8004922649265196E-2</v>
      </c>
      <c r="BN3" s="29">
        <f t="shared" si="0"/>
        <v>-8.8004922649265196E-2</v>
      </c>
      <c r="BO3" s="29">
        <f t="shared" si="0"/>
        <v>-8.8004922649265196E-2</v>
      </c>
      <c r="BP3" s="29">
        <f t="shared" si="0"/>
        <v>-8.8004922649265196E-2</v>
      </c>
      <c r="BQ3" s="29">
        <f t="shared" si="0"/>
        <v>-8.8004922649265196E-2</v>
      </c>
      <c r="BR3" s="29">
        <f t="shared" si="0"/>
        <v>-8.8004922649265196E-2</v>
      </c>
      <c r="BS3" s="29">
        <f t="shared" si="0"/>
        <v>-8.8004922649265196E-2</v>
      </c>
      <c r="BT3" s="29">
        <f t="shared" si="0"/>
        <v>-8.8004922649265196E-2</v>
      </c>
      <c r="BU3" s="1">
        <f>'old221'!AQ2</f>
        <v>-9.2569825177640994E-2</v>
      </c>
      <c r="BV3" s="11">
        <f>'old221'!AR2</f>
        <v>-9.7149850840434496E-2</v>
      </c>
      <c r="BW3" s="11">
        <f>'old221'!AS2</f>
        <v>-0.101744883183131</v>
      </c>
      <c r="BX3" s="11">
        <f>'old221'!AT2</f>
        <v>-0.106354808807869</v>
      </c>
      <c r="BY3" s="11">
        <f>'old221'!AU2</f>
        <v>-0.110979517424594</v>
      </c>
      <c r="BZ3" s="11">
        <f>'old221'!AV2</f>
        <v>-0.115618901903179</v>
      </c>
      <c r="CA3" s="11">
        <f>'old221'!AW2</f>
        <v>-0.120272858326536</v>
      </c>
      <c r="CB3" s="11">
        <f>'old221'!AX2</f>
        <v>-0.12494128604474899</v>
      </c>
      <c r="CC3" s="11">
        <f>'old221'!AY2</f>
        <v>-0.12962408773025899</v>
      </c>
      <c r="CD3" s="11">
        <f>'old221'!AZ2</f>
        <v>-0.13432116943414399</v>
      </c>
      <c r="CE3" s="11">
        <f>'old221'!BA2</f>
        <v>-0.13903244064352099</v>
      </c>
      <c r="CF3" s="11">
        <f>'old221'!BB2</f>
        <v>-0.143757814340125</v>
      </c>
      <c r="CG3" s="11">
        <f>'old221'!BC2</f>
        <v>-0.148497207060104</v>
      </c>
      <c r="CH3" s="11">
        <f>'old221'!BD2</f>
        <v>-0.153250538955087</v>
      </c>
      <c r="CI3" s="11">
        <f>'old221'!BE2</f>
        <v>-0.15801773385457701</v>
      </c>
      <c r="CJ3" s="11">
        <f>'old221'!BF2</f>
        <v>-0.16279871932973</v>
      </c>
      <c r="CK3" s="11">
        <f>'old221'!BG2</f>
        <v>-0.16759342675858399</v>
      </c>
      <c r="CL3" s="11">
        <f>'old221'!BH2</f>
        <v>-0.17240179139280701</v>
      </c>
      <c r="CM3" s="11">
        <f>'old221'!BI2</f>
        <v>-0.17722375242603899</v>
      </c>
      <c r="CN3" s="11">
        <f>'old221'!BJ2</f>
        <v>-0.18205925306391399</v>
      </c>
      <c r="CO3" s="27">
        <f>$CN3+CO11</f>
        <v>-0.18642257619389982</v>
      </c>
      <c r="CP3" s="27">
        <f t="shared" ref="CP3:CX4" si="1">$CN3+CP11</f>
        <v>-0.19078589932388565</v>
      </c>
      <c r="CQ3" s="27">
        <f t="shared" si="1"/>
        <v>-0.19514922245387145</v>
      </c>
      <c r="CR3" s="27">
        <f t="shared" si="1"/>
        <v>-0.19951254558385728</v>
      </c>
      <c r="CS3" s="27">
        <f t="shared" si="1"/>
        <v>-0.20387586871384311</v>
      </c>
      <c r="CT3" s="27">
        <f t="shared" si="1"/>
        <v>-0.20823919184382894</v>
      </c>
      <c r="CU3" s="27">
        <f t="shared" si="1"/>
        <v>-0.21260251497381477</v>
      </c>
      <c r="CV3" s="27">
        <f t="shared" si="1"/>
        <v>-0.21696583810380057</v>
      </c>
      <c r="CW3" s="27">
        <f t="shared" si="1"/>
        <v>-0.21696583810380057</v>
      </c>
      <c r="CX3" s="27">
        <f t="shared" si="1"/>
        <v>-0.21696583810380057</v>
      </c>
      <c r="CY3" s="29">
        <f>'old221'!BK2</f>
        <v>-0.144189924732014</v>
      </c>
      <c r="CZ3" s="29">
        <f>'old221'!BL2</f>
        <v>-0.107152046911087</v>
      </c>
      <c r="DA3" s="29">
        <f>'old221'!BM2</f>
        <v>-7.1479267537253796E-2</v>
      </c>
      <c r="DB3" s="29">
        <f>'old221'!BN2</f>
        <v>-3.7674740503081103E-2</v>
      </c>
      <c r="DC3" s="29">
        <f>'old221'!BO2</f>
        <v>-6.1998860310625899E-3</v>
      </c>
      <c r="DD3" s="29">
        <f>'old221'!BP2</f>
        <v>2.2535916691678499E-2</v>
      </c>
      <c r="DE3" s="29">
        <f>'old221'!BQ2</f>
        <v>4.8184474367951403E-2</v>
      </c>
      <c r="DF3" s="29">
        <f>'old221'!BR2</f>
        <v>7.0466557653384096E-2</v>
      </c>
      <c r="DG3" s="29">
        <f>'old221'!BS2</f>
        <v>8.9178138678564806E-2</v>
      </c>
      <c r="DH3" s="29">
        <f>'old221'!BT2</f>
        <v>0.104194948694498</v>
      </c>
      <c r="DI3" s="29">
        <f>'old221'!BU2</f>
        <v>0.11547525403111</v>
      </c>
      <c r="DJ3" s="29">
        <f>'old221'!BV2</f>
        <v>0.123060788358475</v>
      </c>
      <c r="DK3" s="29">
        <f>'old221'!BW2</f>
        <v>0.12707582042558799</v>
      </c>
      <c r="DL3" s="29">
        <f>'old221'!BX2</f>
        <v>0.12772437810186099</v>
      </c>
      <c r="DM3" s="29">
        <f>'old221'!BY2</f>
        <v>0.12528569073166601</v>
      </c>
      <c r="DN3" s="29">
        <f>'old221'!BZ2</f>
        <v>0.120107951612193</v>
      </c>
      <c r="DO3" s="29">
        <f>'old221'!CA2</f>
        <v>0.112600539930566</v>
      </c>
      <c r="DP3" s="29">
        <f>'old221'!CB2</f>
        <v>0.10322487590927799</v>
      </c>
      <c r="DQ3" s="29">
        <f>'old221'!CC2</f>
        <v>9.2484113440897603E-2</v>
      </c>
      <c r="DR3" s="29">
        <f>'old221'!CD2</f>
        <v>8.0911900461542202E-2</v>
      </c>
      <c r="DS3" s="1">
        <f>$DR$3+C$12</f>
        <v>8.7258552286976127E-2</v>
      </c>
      <c r="DT3" s="1">
        <f t="shared" ref="DT3:EB3" si="2">$DR$3+D$12</f>
        <v>9.3605204112410051E-2</v>
      </c>
      <c r="DU3" s="1">
        <f t="shared" si="2"/>
        <v>9.9951855937843975E-2</v>
      </c>
      <c r="DV3" s="1">
        <f t="shared" si="2"/>
        <v>0.1062985077632779</v>
      </c>
      <c r="DW3" s="1">
        <f t="shared" si="2"/>
        <v>0.11264515958871182</v>
      </c>
      <c r="DX3" s="1">
        <f t="shared" si="2"/>
        <v>0.11264515958871182</v>
      </c>
      <c r="DY3" s="1">
        <f t="shared" si="2"/>
        <v>0.11264515958871182</v>
      </c>
      <c r="DZ3" s="1">
        <f t="shared" si="2"/>
        <v>0.11264515958871182</v>
      </c>
      <c r="EA3" s="1">
        <f t="shared" si="2"/>
        <v>0.11264515958871182</v>
      </c>
      <c r="EB3" s="1">
        <f t="shared" si="2"/>
        <v>0.11264515958871182</v>
      </c>
      <c r="EC3" s="29">
        <f>'old221'!CE2+$L$12</f>
        <v>0.10880861992713403</v>
      </c>
      <c r="ED3" s="29">
        <f>'old221'!CF2+$L$12</f>
        <v>0.10495027801726434</v>
      </c>
      <c r="EE3" s="29">
        <f>'old221'!CG2+$L$12</f>
        <v>0.10107034150129202</v>
      </c>
      <c r="EF3" s="29">
        <f>'old221'!CH2+$L$12</f>
        <v>9.7169016199788627E-2</v>
      </c>
      <c r="EG3" s="29">
        <f>'old221'!CI2+$L$12</f>
        <v>9.3246506106887839E-2</v>
      </c>
      <c r="EH3" s="29">
        <f>'old221'!CJ2+$L$12</f>
        <v>8.9303013383539437E-2</v>
      </c>
      <c r="EI3" s="29">
        <f>'old221'!CK2+$L$12</f>
        <v>8.5338738348904736E-2</v>
      </c>
      <c r="EJ3" s="29">
        <f>'old221'!CL2+$L$12</f>
        <v>8.1353879469961837E-2</v>
      </c>
      <c r="EK3" s="29">
        <f>'old221'!CM2+$L$12</f>
        <v>7.734863334938373E-2</v>
      </c>
      <c r="EL3" s="29">
        <f>'old221'!CN2+$L$12</f>
        <v>7.332319471174753E-2</v>
      </c>
      <c r="EM3" s="29">
        <f>'old221'!CO2+$L$12</f>
        <v>6.9277756388136727E-2</v>
      </c>
      <c r="EN3" s="29">
        <f>'old221'!CP2+$L$12</f>
        <v>6.5212509299189925E-2</v>
      </c>
      <c r="EO3" s="29">
        <f>'old221'!CQ2+$L$12</f>
        <v>6.1127642436649726E-2</v>
      </c>
      <c r="EP3" s="29">
        <f>'old221'!CR2+$L$12</f>
        <v>5.7023342843463526E-2</v>
      </c>
      <c r="EQ3" s="29">
        <f>'old221'!CS2+$L$12</f>
        <v>5.2899795592484929E-2</v>
      </c>
      <c r="ER3" s="29">
        <f>'old221'!CT2+$L$12</f>
        <v>4.8757183763821328E-2</v>
      </c>
      <c r="ES3" s="29">
        <f>'old221'!CU2+$L$12</f>
        <v>4.4595688420873927E-2</v>
      </c>
      <c r="ET3" s="29">
        <f>'old221'!CV2+$L$12</f>
        <v>4.0415488585112125E-2</v>
      </c>
      <c r="EU3" s="29">
        <f>'old221'!CW2+$L$12</f>
        <v>3.6216761209620148E-2</v>
      </c>
      <c r="EV3" s="29">
        <f>'old221'!CX2+$L$12</f>
        <v>3.1999681151457911E-2</v>
      </c>
      <c r="EW3" s="30">
        <f>'old221'!$CX$2+AG15</f>
        <v>2.5653029326023986E-2</v>
      </c>
      <c r="EX3" s="30">
        <f>'old221'!$CX$2+AH15</f>
        <v>1.9306377500590062E-2</v>
      </c>
      <c r="EY3" s="30">
        <f>'old221'!$CX$2+AI15</f>
        <v>1.2959725675156134E-2</v>
      </c>
      <c r="EZ3" s="30">
        <f>'old221'!$CX$2+AJ15</f>
        <v>6.6130738497222081E-3</v>
      </c>
      <c r="FA3" s="30">
        <f>'old221'!$CX$2+AK15</f>
        <v>2.6642202428828199E-4</v>
      </c>
      <c r="FB3" s="30">
        <f>'old221'!$CX$2+AL15</f>
        <v>2.6642202428828199E-4</v>
      </c>
      <c r="FC3" s="30">
        <f>'old221'!$CX$2+AM15</f>
        <v>2.6642202428828199E-4</v>
      </c>
      <c r="FD3" s="30">
        <f>'old221'!$CX$2+AN15</f>
        <v>2.6642202428828199E-4</v>
      </c>
      <c r="FE3" s="30">
        <f>'old221'!$CX$2+AO15</f>
        <v>2.6642202428828199E-4</v>
      </c>
      <c r="FF3" s="30">
        <f>'old221'!$CX$2+AP15</f>
        <v>2.6642202428828199E-4</v>
      </c>
      <c r="FG3" s="29">
        <f>'old221'!CY2</f>
        <v>-3.9688379843003697E-3</v>
      </c>
      <c r="FH3" s="29">
        <f>'old221'!CZ2</f>
        <v>-8.2221073657973206E-3</v>
      </c>
      <c r="FI3" s="29">
        <f>'old221'!DA2</f>
        <v>-1.24932177284049E-2</v>
      </c>
      <c r="FJ3" s="29">
        <f>'old221'!DB2</f>
        <v>-1.6782002898096299E-2</v>
      </c>
      <c r="FK3" s="29">
        <f>'old221'!DC2</f>
        <v>-2.10882989516941E-2</v>
      </c>
      <c r="FL3" s="29">
        <f>'old221'!DD2</f>
        <v>-2.54119442509513E-2</v>
      </c>
      <c r="FM3" s="29">
        <f>'old221'!DE2</f>
        <v>-2.9752779477609299E-2</v>
      </c>
      <c r="FN3" s="29">
        <f>'old221'!DF2</f>
        <v>-3.4110647669413498E-2</v>
      </c>
      <c r="FO3" s="29">
        <f>'old221'!DG2</f>
        <v>-3.8485394257064903E-2</v>
      </c>
      <c r="FP3" s="29">
        <f>'old221'!DH2</f>
        <v>-4.2876867102091203E-2</v>
      </c>
      <c r="FQ3" s="29">
        <f>'old221'!DI2</f>
        <v>-4.7284916535622598E-2</v>
      </c>
      <c r="FR3" s="29">
        <f>'old221'!DJ2</f>
        <v>-5.1709395398057002E-2</v>
      </c>
      <c r="FS3" s="29">
        <f>'old221'!DK2</f>
        <v>-5.6150159079605001E-2</v>
      </c>
      <c r="FT3" s="29">
        <f>'old221'!DL2</f>
        <v>-6.0607065561707002E-2</v>
      </c>
      <c r="FU3" s="29">
        <f>'old221'!DM2</f>
        <v>-6.5079975459313003E-2</v>
      </c>
      <c r="FV3" s="29">
        <f>'old221'!DN2</f>
        <v>-6.9568752064022896E-2</v>
      </c>
      <c r="FW3" s="29">
        <f>'old221'!DO2</f>
        <v>-7.4073261388085204E-2</v>
      </c>
      <c r="FX3" s="29">
        <f>'old221'!DP2</f>
        <v>-7.8593372209254206E-2</v>
      </c>
      <c r="FY3" s="29">
        <f>'old221'!DQ2</f>
        <v>-8.3128956116509403E-2</v>
      </c>
      <c r="FZ3" s="29">
        <f>$FY3</f>
        <v>-8.3128956116509403E-2</v>
      </c>
      <c r="GA3" s="29">
        <f t="shared" ref="GA3:GI4" si="3">$FY3</f>
        <v>-8.3128956116509403E-2</v>
      </c>
      <c r="GB3" s="29">
        <f t="shared" si="3"/>
        <v>-8.3128956116509403E-2</v>
      </c>
      <c r="GC3" s="29">
        <f t="shared" si="3"/>
        <v>-8.3128956116509403E-2</v>
      </c>
      <c r="GD3" s="29">
        <f t="shared" si="3"/>
        <v>-8.3128956116509403E-2</v>
      </c>
      <c r="GE3" s="29">
        <f t="shared" si="3"/>
        <v>-8.3128956116509403E-2</v>
      </c>
      <c r="GF3" s="29">
        <f t="shared" si="3"/>
        <v>-8.3128956116509403E-2</v>
      </c>
      <c r="GG3" s="29">
        <f t="shared" si="3"/>
        <v>-8.3128956116509403E-2</v>
      </c>
      <c r="GH3" s="29">
        <f t="shared" si="3"/>
        <v>-8.3128956116509403E-2</v>
      </c>
      <c r="GI3" s="29">
        <f t="shared" si="3"/>
        <v>-8.3128956116509403E-2</v>
      </c>
      <c r="GK3" s="29">
        <v>-9.2569825177640994E-2</v>
      </c>
    </row>
    <row r="4" spans="1:193" x14ac:dyDescent="0.15">
      <c r="A4" s="4" t="s">
        <v>1</v>
      </c>
      <c r="B4" s="1">
        <v>0</v>
      </c>
      <c r="C4" s="1">
        <f>$L$4/5*B2</f>
        <v>2.7925268031909273E-2</v>
      </c>
      <c r="D4" s="1">
        <f t="shared" ref="D4:F4" si="4">$L$4/5*C2</f>
        <v>5.5850536063818547E-2</v>
      </c>
      <c r="E4" s="1">
        <f t="shared" si="4"/>
        <v>8.3775804095727824E-2</v>
      </c>
      <c r="F4" s="1">
        <f t="shared" si="4"/>
        <v>0.11170107212763709</v>
      </c>
      <c r="G4" s="35">
        <f t="shared" ref="G4:K4" si="5">8/180*PI()</f>
        <v>0.13962634015954636</v>
      </c>
      <c r="H4" s="35">
        <f t="shared" si="5"/>
        <v>0.13962634015954636</v>
      </c>
      <c r="I4" s="35">
        <f t="shared" si="5"/>
        <v>0.13962634015954636</v>
      </c>
      <c r="J4" s="35">
        <f t="shared" si="5"/>
        <v>0.13962634015954636</v>
      </c>
      <c r="K4" s="35">
        <f t="shared" si="5"/>
        <v>0.13962634015954636</v>
      </c>
      <c r="L4" s="3">
        <f>8/180*PI()</f>
        <v>0.13962634015954636</v>
      </c>
      <c r="M4" s="29">
        <f>'old221'!C3+对角补偿八度!$L$4</f>
        <v>0.13975178198610497</v>
      </c>
      <c r="N4" s="29">
        <f>'old221'!D3+对角补偿八度!$L$4</f>
        <v>0.13986265614015084</v>
      </c>
      <c r="O4" s="29">
        <f>'old221'!E3+对角补偿八度!$L$4</f>
        <v>0.13995896429335233</v>
      </c>
      <c r="P4" s="29">
        <f>'old221'!F3+对角补偿八度!$L$4</f>
        <v>0.14004070790166837</v>
      </c>
      <c r="Q4" s="29">
        <f>'old221'!G3+对角补偿八度!$L$4</f>
        <v>0.14010788820578782</v>
      </c>
      <c r="R4" s="29">
        <f>'old221'!H3+对角补偿八度!$L$4</f>
        <v>0.14016050623150703</v>
      </c>
      <c r="S4" s="29">
        <f>'old221'!I3+对角补偿八度!$L$4</f>
        <v>0.14019856279004486</v>
      </c>
      <c r="T4" s="29">
        <f>'old221'!J3+对角补偿八度!$L$4</f>
        <v>0.14022205847829541</v>
      </c>
      <c r="U4" s="29">
        <f>'old221'!K3+对角补偿八度!$L$4</f>
        <v>0.14023099367901873</v>
      </c>
      <c r="V4" s="29">
        <f>'old221'!L3+对角补偿八度!$L$4</f>
        <v>0.14022536856096937</v>
      </c>
      <c r="W4" s="29">
        <f>'old221'!M3+对角补偿八度!$L$4</f>
        <v>0.14020518307896304</v>
      </c>
      <c r="X4" s="29">
        <f>'old221'!N3+对角补偿八度!$L$4</f>
        <v>0.14017043697388057</v>
      </c>
      <c r="Y4" s="29">
        <f>'old221'!O3+对角补偿八度!$L$4</f>
        <v>0.14012112977261063</v>
      </c>
      <c r="Z4" s="29">
        <f>'old221'!P3+对角补偿八度!$L$4</f>
        <v>0.14005726078792982</v>
      </c>
      <c r="AA4" s="29">
        <f>'old221'!Q3+对角补偿八度!$L$4</f>
        <v>0.13997882911832085</v>
      </c>
      <c r="AB4" s="29">
        <f>'old221'!R3+对角补偿八度!$L$4</f>
        <v>0.13988583364772891</v>
      </c>
      <c r="AC4" s="29">
        <f>'old221'!S3+对角补偿八度!$L$4</f>
        <v>0.13977827304525528</v>
      </c>
      <c r="AD4" s="29">
        <f>'old221'!T3+对角补偿八度!$L$4</f>
        <v>0.13965614576478871</v>
      </c>
      <c r="AE4" s="29">
        <f>'old221'!U3+对角补偿八度!$L$4</f>
        <v>0.13951945004457469</v>
      </c>
      <c r="AF4" s="29">
        <f>'old221'!V3+$L$4</f>
        <v>0.13936818390672248</v>
      </c>
      <c r="AG4" s="30">
        <f>'old221'!$V$3+($L$4)*(5-AG2)/5</f>
        <v>0.11144291587481321</v>
      </c>
      <c r="AH4" s="30">
        <f>'old221'!$V$3+($L$4)*(5-AH2)/5</f>
        <v>8.3517647842903942E-2</v>
      </c>
      <c r="AI4" s="30">
        <f>'old221'!$V$3+($L$4)*(5-AI2)/5</f>
        <v>5.5592379810994665E-2</v>
      </c>
      <c r="AJ4" s="30">
        <f>'old221'!$V$3+($L$4)*(5-AJ2)/5</f>
        <v>2.7667111779085391E-2</v>
      </c>
      <c r="AK4" s="30">
        <f>'old221'!$V$3+($L$4)*(5-AK2)/5</f>
        <v>-2.58156252823882E-4</v>
      </c>
      <c r="AL4" s="34">
        <f>'old221'!$V$3</f>
        <v>-2.58156252823882E-4</v>
      </c>
      <c r="AM4" s="34">
        <f>'old221'!$V$3</f>
        <v>-2.58156252823882E-4</v>
      </c>
      <c r="AN4" s="34">
        <f>'old221'!$V$3</f>
        <v>-2.58156252823882E-4</v>
      </c>
      <c r="AO4" s="34">
        <f>'old221'!$V$3</f>
        <v>-2.58156252823882E-4</v>
      </c>
      <c r="AP4" s="34">
        <f>'old221'!$V$3</f>
        <v>-2.58156252823882E-4</v>
      </c>
      <c r="AQ4" s="29">
        <f>'old221'!W3</f>
        <v>-4.2399500289791502E-4</v>
      </c>
      <c r="AR4" s="29">
        <f>'old221'!X3</f>
        <v>-6.0440877708867202E-4</v>
      </c>
      <c r="AS4" s="29">
        <f>'old221'!Y3</f>
        <v>-7.9940020528446198E-4</v>
      </c>
      <c r="AT4" s="29">
        <f>'old221'!Z3</f>
        <v>-1.00897213611151E-3</v>
      </c>
      <c r="AU4" s="29">
        <f>'old221'!AA3</f>
        <v>-1.23312763774264E-3</v>
      </c>
      <c r="AV4" s="29">
        <f>'old221'!AB3</f>
        <v>-1.4718699987688001E-3</v>
      </c>
      <c r="AW4" s="29">
        <f>'old221'!AC3</f>
        <v>-1.72520272913546E-3</v>
      </c>
      <c r="AX4" s="29">
        <f>'old221'!AD3</f>
        <v>-1.9931295611415002E-3</v>
      </c>
      <c r="AY4" s="29">
        <f>'old221'!AE3</f>
        <v>-2.27565445050426E-3</v>
      </c>
      <c r="AZ4" s="29">
        <f>'old221'!AF3</f>
        <v>-2.5727815774878602E-3</v>
      </c>
      <c r="BA4" s="29">
        <f>'old221'!AG3</f>
        <v>-2.8845153480969699E-3</v>
      </c>
      <c r="BB4" s="29">
        <f>'old221'!AH3</f>
        <v>-3.21086039533647E-3</v>
      </c>
      <c r="BC4" s="29">
        <f>'old221'!AI3</f>
        <v>-3.55182158053569E-3</v>
      </c>
      <c r="BD4" s="29">
        <f>'old221'!AJ3</f>
        <v>-3.9074039947395401E-3</v>
      </c>
      <c r="BE4" s="29">
        <f>'old221'!AK3</f>
        <v>-4.2776129601658202E-3</v>
      </c>
      <c r="BF4" s="29">
        <f>'old221'!AL3</f>
        <v>-4.6624540317292702E-3</v>
      </c>
      <c r="BG4" s="29">
        <f>'old221'!AM3</f>
        <v>-5.061932998633E-3</v>
      </c>
      <c r="BH4" s="29">
        <f>'old221'!AN3</f>
        <v>-5.4760558860278401E-3</v>
      </c>
      <c r="BI4" s="29">
        <f>'old221'!AO3</f>
        <v>-5.9048289567391601E-3</v>
      </c>
      <c r="BJ4" s="29">
        <f>'old221'!AP3</f>
        <v>-6.3482587130636601E-3</v>
      </c>
      <c r="BK4" s="29">
        <f t="shared" ref="BK4:BT4" si="6">$BJ4</f>
        <v>-6.3482587130636601E-3</v>
      </c>
      <c r="BL4" s="29">
        <f t="shared" si="6"/>
        <v>-6.3482587130636601E-3</v>
      </c>
      <c r="BM4" s="29">
        <f t="shared" si="6"/>
        <v>-6.3482587130636601E-3</v>
      </c>
      <c r="BN4" s="29">
        <f t="shared" si="6"/>
        <v>-6.3482587130636601E-3</v>
      </c>
      <c r="BO4" s="29">
        <f t="shared" si="6"/>
        <v>-6.3482587130636601E-3</v>
      </c>
      <c r="BP4" s="29">
        <f t="shared" si="6"/>
        <v>-6.3482587130636601E-3</v>
      </c>
      <c r="BQ4" s="29">
        <f t="shared" si="6"/>
        <v>-6.3482587130636601E-3</v>
      </c>
      <c r="BR4" s="29">
        <f t="shared" si="6"/>
        <v>-6.3482587130636601E-3</v>
      </c>
      <c r="BS4" s="29">
        <f t="shared" si="6"/>
        <v>-6.3482587130636601E-3</v>
      </c>
      <c r="BT4" s="29">
        <f t="shared" si="6"/>
        <v>-6.3482587130636601E-3</v>
      </c>
      <c r="BU4" s="1">
        <f>'old221'!AQ3</f>
        <v>-7.2644450842052101E-3</v>
      </c>
      <c r="BV4" s="11">
        <f>'old221'!AR3</f>
        <v>-8.2393262686693003E-3</v>
      </c>
      <c r="BW4" s="11">
        <f>'old221'!AS3</f>
        <v>-9.2729616837916602E-3</v>
      </c>
      <c r="BX4" s="11">
        <f>'old221'!AT3</f>
        <v>-1.0365414741129401E-2</v>
      </c>
      <c r="BY4" s="11">
        <f>'old221'!AU3</f>
        <v>-1.15167529188018E-2</v>
      </c>
      <c r="BZ4" s="11">
        <f>'old221'!AV3</f>
        <v>-1.2727047838541301E-2</v>
      </c>
      <c r="CA4" s="11">
        <f>'old221'!AW3</f>
        <v>-1.39963753475441E-2</v>
      </c>
      <c r="CB4" s="11">
        <f>'old221'!AX3</f>
        <v>-1.53248156052257E-2</v>
      </c>
      <c r="CC4" s="11">
        <f>'old221'!AY3</f>
        <v>-1.6712453174982701E-2</v>
      </c>
      <c r="CD4" s="11">
        <f>'old221'!AZ3</f>
        <v>-1.8159377121078801E-2</v>
      </c>
      <c r="CE4" s="11">
        <f>'old221'!BA3</f>
        <v>-1.96656811107765E-2</v>
      </c>
      <c r="CF4" s="11">
        <f>'old221'!BB3</f>
        <v>-2.1231463521843099E-2</v>
      </c>
      <c r="CG4" s="11">
        <f>'old221'!BC3</f>
        <v>-2.2856827555573798E-2</v>
      </c>
      <c r="CH4" s="11">
        <f>'old221'!BD3</f>
        <v>-2.4541881355477E-2</v>
      </c>
      <c r="CI4" s="11">
        <f>'old221'!BE3</f>
        <v>-2.6286738131780799E-2</v>
      </c>
      <c r="CJ4" s="11">
        <f>'old221'!BF3</f>
        <v>-2.80915162919304E-2</v>
      </c>
      <c r="CK4" s="11">
        <f>'old221'!BG3</f>
        <v>-2.9956339577252002E-2</v>
      </c>
      <c r="CL4" s="11">
        <f>'old221'!BH3</f>
        <v>-3.1881337205975399E-2</v>
      </c>
      <c r="CM4" s="11">
        <f>'old221'!BI3</f>
        <v>-3.3866644022817499E-2</v>
      </c>
      <c r="CN4" s="11">
        <f>'old221'!BJ3</f>
        <v>-3.5912400655339502E-2</v>
      </c>
      <c r="CO4" s="27">
        <f>$CN4+CO12</f>
        <v>-4.4639046915311148E-2</v>
      </c>
      <c r="CP4" s="27">
        <f t="shared" si="1"/>
        <v>-5.3365693175282794E-2</v>
      </c>
      <c r="CQ4" s="27">
        <f t="shared" si="1"/>
        <v>-6.2092339435254447E-2</v>
      </c>
      <c r="CR4" s="27">
        <f t="shared" si="1"/>
        <v>-7.08189856952261E-2</v>
      </c>
      <c r="CS4" s="27">
        <f t="shared" si="1"/>
        <v>-7.9545631955197732E-2</v>
      </c>
      <c r="CT4" s="27">
        <f t="shared" si="1"/>
        <v>-8.8272278215169392E-2</v>
      </c>
      <c r="CU4" s="27">
        <f t="shared" si="1"/>
        <v>-9.6998924475141038E-2</v>
      </c>
      <c r="CV4" s="27">
        <f t="shared" si="1"/>
        <v>-0.10572557073511268</v>
      </c>
      <c r="CW4" s="27">
        <f t="shared" si="1"/>
        <v>-0.10572557073511268</v>
      </c>
      <c r="CX4" s="27">
        <f t="shared" si="1"/>
        <v>-0.10572557073511268</v>
      </c>
      <c r="CY4" s="29">
        <f>'old221'!BK3</f>
        <v>1.4501412977526299E-2</v>
      </c>
      <c r="CZ4" s="29">
        <f>'old221'!BL3</f>
        <v>6.3252325588442695E-2</v>
      </c>
      <c r="DA4" s="29">
        <f>'old221'!BM3</f>
        <v>0.109273041305173</v>
      </c>
      <c r="DB4" s="29">
        <f>'old221'!BN3</f>
        <v>0.15155725234258199</v>
      </c>
      <c r="DC4" s="29">
        <f>'old221'!BO3</f>
        <v>0.18918211825568301</v>
      </c>
      <c r="DD4" s="29">
        <f>'old221'!BP3</f>
        <v>0.22132888067022899</v>
      </c>
      <c r="DE4" s="29">
        <f>'old221'!BQ3</f>
        <v>0.247301152991838</v>
      </c>
      <c r="DF4" s="29">
        <f>'old221'!BR3</f>
        <v>0.26654047653176699</v>
      </c>
      <c r="DG4" s="29">
        <f>'old221'!BS3</f>
        <v>0.27863879555119198</v>
      </c>
      <c r="DH4" s="29">
        <f>'old221'!BT3</f>
        <v>0.28334757255212301</v>
      </c>
      <c r="DI4" s="29">
        <f>'old221'!BU3</f>
        <v>0.280583340194411</v>
      </c>
      <c r="DJ4" s="29">
        <f>'old221'!BV3</f>
        <v>0.27042956581820399</v>
      </c>
      <c r="DK4" s="29">
        <f>'old221'!BW3</f>
        <v>0.25313478692149399</v>
      </c>
      <c r="DL4" s="29">
        <f>'old221'!BX3</f>
        <v>0.22910705924310301</v>
      </c>
      <c r="DM4" s="29">
        <f>'old221'!BY3</f>
        <v>0.19890484147177601</v>
      </c>
      <c r="DN4" s="29">
        <f>'old221'!BZ3</f>
        <v>0.16322452020189401</v>
      </c>
      <c r="DO4" s="29">
        <f>'old221'!CA3</f>
        <v>0.122884853807704</v>
      </c>
      <c r="DP4" s="29">
        <f>'old221'!CB3</f>
        <v>7.8808682734192101E-2</v>
      </c>
      <c r="DQ4" s="29">
        <f>'old221'!CC3</f>
        <v>3.2002314766494303E-2</v>
      </c>
      <c r="DR4" s="29">
        <f>'old221'!CD3</f>
        <v>-1.6466954223152801E-2</v>
      </c>
      <c r="DS4" s="1">
        <f>$DR$4+C$13</f>
        <v>4.4769968007791518E-3</v>
      </c>
      <c r="DT4" s="1">
        <f t="shared" ref="DT4:EB4" si="7">$DR$4+D$13</f>
        <v>2.5420947824711104E-2</v>
      </c>
      <c r="DU4" s="1">
        <f t="shared" si="7"/>
        <v>4.6364898848643053E-2</v>
      </c>
      <c r="DV4" s="1">
        <f t="shared" si="7"/>
        <v>6.7308849872575016E-2</v>
      </c>
      <c r="DW4" s="1">
        <f t="shared" si="7"/>
        <v>8.8252800896506972E-2</v>
      </c>
      <c r="DX4" s="1">
        <f t="shared" si="7"/>
        <v>8.8252800896506972E-2</v>
      </c>
      <c r="DY4" s="1">
        <f t="shared" si="7"/>
        <v>8.8252800896506972E-2</v>
      </c>
      <c r="DZ4" s="1">
        <f t="shared" si="7"/>
        <v>8.8252800896506972E-2</v>
      </c>
      <c r="EA4" s="1">
        <f t="shared" si="7"/>
        <v>8.8252800896506972E-2</v>
      </c>
      <c r="EB4" s="1">
        <f t="shared" si="7"/>
        <v>8.8252800896506972E-2</v>
      </c>
      <c r="EC4" s="29">
        <f>'old221'!CE3+$L$13</f>
        <v>8.9676846057711868E-2</v>
      </c>
      <c r="ED4" s="29">
        <f>'old221'!CF3+$L$13</f>
        <v>9.104162923206266E-2</v>
      </c>
      <c r="EE4" s="29">
        <f>'old221'!CG3+$L$13</f>
        <v>9.2347239599881059E-2</v>
      </c>
      <c r="EF4" s="29">
        <f>'old221'!CH3+$L$13</f>
        <v>9.3593761804874664E-2</v>
      </c>
      <c r="EG4" s="29">
        <f>'old221'!CI3+$L$13</f>
        <v>9.4781276053613597E-2</v>
      </c>
      <c r="EH4" s="29">
        <f>'old221'!CJ3+$L$13</f>
        <v>9.5909858209822854E-2</v>
      </c>
      <c r="EI4" s="29">
        <f>'old221'!CK3+$L$13</f>
        <v>9.6979579883609571E-2</v>
      </c>
      <c r="EJ4" s="29">
        <f>'old221'!CL3+$L$13</f>
        <v>9.7990508515737387E-2</v>
      </c>
      <c r="EK4" s="29">
        <f>'old221'!CM3+$L$13</f>
        <v>9.8942707457051318E-2</v>
      </c>
      <c r="EL4" s="29">
        <f>'old221'!CN3+$L$13</f>
        <v>9.9836236043150464E-2</v>
      </c>
      <c r="EM4" s="29">
        <f>'old221'!CO3+$L$13</f>
        <v>0.10067114966439956</v>
      </c>
      <c r="EN4" s="29">
        <f>'old221'!CP3+$L$13</f>
        <v>0.10144749983136132</v>
      </c>
      <c r="EO4" s="29">
        <f>'old221'!CQ3+$L$13</f>
        <v>0.10216533423572878</v>
      </c>
      <c r="EP4" s="29">
        <f>'old221'!CR3+$L$13</f>
        <v>0.10282469680682789</v>
      </c>
      <c r="EQ4" s="29">
        <f>'old221'!CS3+$L$13</f>
        <v>0.10342562776375804</v>
      </c>
      <c r="ER4" s="29">
        <f>'old221'!CT3+$L$13</f>
        <v>0.10396816366322799</v>
      </c>
      <c r="ES4" s="29">
        <f>'old221'!CU3+$L$13</f>
        <v>0.10445233744314504</v>
      </c>
      <c r="ET4" s="29">
        <f>'old221'!CV3+$L$13</f>
        <v>0.10487817846200394</v>
      </c>
      <c r="EU4" s="29">
        <f>'old221'!CW3+$L$13</f>
        <v>0.10524571253412292</v>
      </c>
      <c r="EV4" s="29">
        <f>'old221'!CX3+$L$13</f>
        <v>0.10555496196076548</v>
      </c>
      <c r="EW4" s="30">
        <f>'old221'!$CX$3+AG16</f>
        <v>8.4611010936833528E-2</v>
      </c>
      <c r="EX4" s="30">
        <f>'old221'!$CX$3+AH16</f>
        <v>6.3667059912901572E-2</v>
      </c>
      <c r="EY4" s="30">
        <f>'old221'!$CX$3+AI16</f>
        <v>4.2723108888969623E-2</v>
      </c>
      <c r="EZ4" s="30">
        <f>'old221'!$CX$3+AJ16</f>
        <v>2.177915786503767E-2</v>
      </c>
      <c r="FA4" s="30">
        <f>'old221'!$CX$3+AK16</f>
        <v>8.3520684110571796E-4</v>
      </c>
      <c r="FB4" s="30">
        <f>'old221'!$CX$3+AL16</f>
        <v>8.3520684110571796E-4</v>
      </c>
      <c r="FC4" s="30">
        <f>'old221'!$CX$3+AM16</f>
        <v>8.3520684110571796E-4</v>
      </c>
      <c r="FD4" s="30">
        <f>'old221'!$CX$3+AN16</f>
        <v>8.3520684110571796E-4</v>
      </c>
      <c r="FE4" s="30">
        <f>'old221'!$CX$3+AO16</f>
        <v>8.3520684110571796E-4</v>
      </c>
      <c r="FF4" s="30">
        <f>'old221'!$CX$3+AP16</f>
        <v>8.3520684110571796E-4</v>
      </c>
      <c r="FG4" s="29">
        <f>'old221'!CY3</f>
        <v>1.08619043752212E-3</v>
      </c>
      <c r="FH4" s="29">
        <f>'old221'!CZ3</f>
        <v>1.27892355594161E-3</v>
      </c>
      <c r="FI4" s="29">
        <f>'old221'!DA3</f>
        <v>1.4134181045417601E-3</v>
      </c>
      <c r="FJ4" s="29">
        <f>'old221'!DB3</f>
        <v>1.4896825624148801E-3</v>
      </c>
      <c r="FK4" s="29">
        <f>'old221'!DC3</f>
        <v>1.5077219905472699E-3</v>
      </c>
      <c r="FL4" s="29">
        <f>'old221'!DD3</f>
        <v>1.46753803882649E-3</v>
      </c>
      <c r="FM4" s="29">
        <f>'old221'!DE3</f>
        <v>1.36912894908137E-3</v>
      </c>
      <c r="FN4" s="29">
        <f>'old221'!DF3</f>
        <v>1.2124895541598701E-3</v>
      </c>
      <c r="FO4" s="29">
        <f>'old221'!DG3</f>
        <v>9.9761127304409691E-4</v>
      </c>
      <c r="FP4" s="29">
        <f>'old221'!DH3</f>
        <v>7.2448210199627095E-4</v>
      </c>
      <c r="FQ4" s="29">
        <f>'old221'!DI3</f>
        <v>3.9308660172743297E-4</v>
      </c>
      <c r="FR4" s="29">
        <f>'old221'!DJ3</f>
        <v>3.4058805740144799E-6</v>
      </c>
      <c r="FS4" s="29">
        <f>'old221'!DK3</f>
        <v>-4.44582426335272E-4</v>
      </c>
      <c r="FT4" s="29">
        <f>'old221'!DL3</f>
        <v>-9.5090418194532201E-4</v>
      </c>
      <c r="FU4" s="29">
        <f>'old221'!DM3</f>
        <v>-1.5155887762008399E-3</v>
      </c>
      <c r="FV4" s="29">
        <f>'old221'!DN3</f>
        <v>-2.1386691590639102E-3</v>
      </c>
      <c r="FW4" s="29">
        <f>'old221'!DO3</f>
        <v>-2.8201818776600902E-3</v>
      </c>
      <c r="FX4" s="29">
        <f>'old221'!DP3</f>
        <v>-3.5601671175944402E-3</v>
      </c>
      <c r="FY4" s="29">
        <f>'old221'!DQ3</f>
        <v>-4.3586687484835603E-3</v>
      </c>
      <c r="FZ4" s="29">
        <f t="shared" ref="FZ4:GI8" si="8">$FY4</f>
        <v>-4.3586687484835603E-3</v>
      </c>
      <c r="GA4" s="29">
        <f t="shared" si="3"/>
        <v>-4.3586687484835603E-3</v>
      </c>
      <c r="GB4" s="29">
        <f t="shared" si="3"/>
        <v>-4.3586687484835603E-3</v>
      </c>
      <c r="GC4" s="29">
        <f t="shared" si="3"/>
        <v>-4.3586687484835603E-3</v>
      </c>
      <c r="GD4" s="29">
        <f t="shared" si="3"/>
        <v>-4.3586687484835603E-3</v>
      </c>
      <c r="GE4" s="29">
        <f t="shared" si="3"/>
        <v>-4.3586687484835603E-3</v>
      </c>
      <c r="GF4" s="29">
        <f t="shared" si="3"/>
        <v>-4.3586687484835603E-3</v>
      </c>
      <c r="GG4" s="29">
        <f t="shared" si="3"/>
        <v>-4.3586687484835603E-3</v>
      </c>
      <c r="GH4" s="29">
        <f t="shared" si="3"/>
        <v>-4.3586687484835603E-3</v>
      </c>
      <c r="GI4" s="29">
        <f t="shared" si="3"/>
        <v>-4.3586687484835603E-3</v>
      </c>
      <c r="GK4" s="29">
        <v>-7.2644450842052101E-3</v>
      </c>
    </row>
    <row r="5" spans="1:193" x14ac:dyDescent="0.15">
      <c r="A5" s="29" t="s">
        <v>2</v>
      </c>
      <c r="B5" s="29">
        <v>0</v>
      </c>
      <c r="C5" s="29">
        <v>0</v>
      </c>
      <c r="D5" s="29">
        <v>0</v>
      </c>
      <c r="E5" s="29">
        <v>0</v>
      </c>
      <c r="F5" s="29">
        <v>0</v>
      </c>
      <c r="G5" s="29">
        <v>0</v>
      </c>
      <c r="H5" s="29">
        <v>0</v>
      </c>
      <c r="I5" s="29">
        <v>0</v>
      </c>
      <c r="J5" s="29">
        <v>0</v>
      </c>
      <c r="K5" s="29">
        <v>0</v>
      </c>
      <c r="L5" s="29">
        <f>'old218'!B4</f>
        <v>0</v>
      </c>
      <c r="M5" s="29">
        <f>'old221'!C4</f>
        <v>-2.1170580763962801E-3</v>
      </c>
      <c r="N5" s="29">
        <f>'old221'!D4</f>
        <v>-4.2386265444411802E-3</v>
      </c>
      <c r="O5" s="29">
        <f>'old221'!E4</f>
        <v>-6.3646842687421499E-3</v>
      </c>
      <c r="P5" s="29">
        <f>'old221'!F4</f>
        <v>-8.4952102516755498E-3</v>
      </c>
      <c r="Q5" s="29">
        <f>'old221'!G4</f>
        <v>-1.06301836343934E-2</v>
      </c>
      <c r="R5" s="29">
        <f>'old221'!H4</f>
        <v>-1.27695836978468E-2</v>
      </c>
      <c r="S5" s="29">
        <f>'old221'!I4</f>
        <v>-1.49133898638238E-2</v>
      </c>
      <c r="T5" s="29">
        <f>'old221'!J4</f>
        <v>-1.7061581696004701E-2</v>
      </c>
      <c r="U5" s="29">
        <f>'old221'!K4</f>
        <v>-1.9214138901031401E-2</v>
      </c>
      <c r="V5" s="29">
        <f>'old221'!L4</f>
        <v>-2.13710413295931E-2</v>
      </c>
      <c r="W5" s="29">
        <f>'old221'!M4</f>
        <v>-2.35322689775266E-2</v>
      </c>
      <c r="X5" s="29">
        <f>'old221'!N4</f>
        <v>-2.5697801986931602E-2</v>
      </c>
      <c r="Y5" s="29">
        <f>'old221'!O4</f>
        <v>-2.7867620647301399E-2</v>
      </c>
      <c r="Z5" s="29">
        <f>'old221'!P4</f>
        <v>-3.0041705396667701E-2</v>
      </c>
      <c r="AA5" s="29">
        <f>'old221'!Q4</f>
        <v>-3.2220036822760097E-2</v>
      </c>
      <c r="AB5" s="29">
        <f>'old221'!R4</f>
        <v>-3.4402595664179997E-2</v>
      </c>
      <c r="AC5" s="29">
        <f>'old221'!S4</f>
        <v>-3.6589362811589199E-2</v>
      </c>
      <c r="AD5" s="29">
        <f>'old221'!T4</f>
        <v>-3.87803193089118E-2</v>
      </c>
      <c r="AE5" s="29">
        <f>'old221'!U4</f>
        <v>-4.0975446354551498E-2</v>
      </c>
      <c r="AF5" s="29">
        <f>'old221'!V4</f>
        <v>-4.3174725302621599E-2</v>
      </c>
      <c r="AG5" s="32">
        <f>$AF5+B7</f>
        <v>-5.1901371562593245E-2</v>
      </c>
      <c r="AH5" s="32">
        <f t="shared" ref="AH5:AP6" si="9">$AF5+C7</f>
        <v>-6.0628017822564897E-2</v>
      </c>
      <c r="AI5" s="32">
        <f t="shared" si="9"/>
        <v>-6.9354664082536543E-2</v>
      </c>
      <c r="AJ5" s="32">
        <f t="shared" si="9"/>
        <v>-7.8081310342508189E-2</v>
      </c>
      <c r="AK5" s="32">
        <f t="shared" si="9"/>
        <v>-8.6807956602479835E-2</v>
      </c>
      <c r="AL5" s="32">
        <f t="shared" si="9"/>
        <v>-9.5534602862451495E-2</v>
      </c>
      <c r="AM5" s="32">
        <f t="shared" si="9"/>
        <v>-0.10426124912242313</v>
      </c>
      <c r="AN5" s="32">
        <f t="shared" si="9"/>
        <v>-0.11298789538239479</v>
      </c>
      <c r="AO5" s="32">
        <f t="shared" si="9"/>
        <v>-0.11298789538239479</v>
      </c>
      <c r="AP5" s="32">
        <f t="shared" si="9"/>
        <v>-0.11298789538239479</v>
      </c>
      <c r="AQ5" s="29">
        <f>'old221'!W4</f>
        <v>-1.2249623358785201E-2</v>
      </c>
      <c r="AR5" s="29">
        <f>'old221'!X4</f>
        <v>1.78440280740766E-2</v>
      </c>
      <c r="AS5" s="29">
        <f>'old221'!Y4</f>
        <v>4.65725810598452E-2</v>
      </c>
      <c r="AT5" s="29">
        <f>'old221'!Z4</f>
        <v>7.3432881705953301E-2</v>
      </c>
      <c r="AU5" s="29">
        <f>'old221'!AA4</f>
        <v>9.7963509789907199E-2</v>
      </c>
      <c r="AV5" s="29">
        <f>'old221'!AB4</f>
        <v>0.11975508612458401</v>
      </c>
      <c r="AW5" s="29">
        <f>'old221'!AC4</f>
        <v>0.138459417412792</v>
      </c>
      <c r="AX5" s="29">
        <f>'old221'!AD4</f>
        <v>0.15379727431015999</v>
      </c>
      <c r="AY5" s="29">
        <f>'old221'!AE4</f>
        <v>0.165564628947276</v>
      </c>
      <c r="AZ5" s="29">
        <f>'old221'!AF4</f>
        <v>0.173637212575145</v>
      </c>
      <c r="BA5" s="29">
        <f>'old221'!AG4</f>
        <v>0.17797329152369201</v>
      </c>
      <c r="BB5" s="29">
        <f>'old221'!AH4</f>
        <v>0.17861459946299299</v>
      </c>
      <c r="BC5" s="29">
        <f>'old221'!AI4</f>
        <v>0.17568540514204101</v>
      </c>
      <c r="BD5" s="29">
        <f>'old221'!AJ4</f>
        <v>0.16938973643024899</v>
      </c>
      <c r="BE5" s="29">
        <f>'old221'!AK4</f>
        <v>0.16000682267198901</v>
      </c>
      <c r="BF5" s="29">
        <f>'old221'!AL4</f>
        <v>0.14788485716445199</v>
      </c>
      <c r="BG5" s="29">
        <f>'old221'!AM4</f>
        <v>0.13343321909476</v>
      </c>
      <c r="BH5" s="29">
        <f>'old221'!AN4</f>
        <v>0.117113328685408</v>
      </c>
      <c r="BI5" s="29">
        <f>'old221'!AO4</f>
        <v>9.9428339828962195E-2</v>
      </c>
      <c r="BJ5" s="29">
        <f>'old221'!AP4</f>
        <v>8.0911900461542202E-2</v>
      </c>
      <c r="BK5" s="1">
        <f>$BJ$5+C$12</f>
        <v>8.7258552286976127E-2</v>
      </c>
      <c r="BL5" s="1">
        <f t="shared" ref="BL5:BT6" si="10">$BJ$5+D$12</f>
        <v>9.3605204112410051E-2</v>
      </c>
      <c r="BM5" s="1">
        <f t="shared" si="10"/>
        <v>9.9951855937843975E-2</v>
      </c>
      <c r="BN5" s="1">
        <f t="shared" si="10"/>
        <v>0.1062985077632779</v>
      </c>
      <c r="BO5" s="1">
        <f t="shared" si="10"/>
        <v>0.11264515958871182</v>
      </c>
      <c r="BP5" s="1">
        <f t="shared" si="10"/>
        <v>0.11264515958871182</v>
      </c>
      <c r="BQ5" s="1">
        <f t="shared" si="10"/>
        <v>0.11264515958871182</v>
      </c>
      <c r="BR5" s="1">
        <f t="shared" si="10"/>
        <v>0.11264515958871182</v>
      </c>
      <c r="BS5" s="1">
        <f t="shared" si="10"/>
        <v>0.11264515958871182</v>
      </c>
      <c r="BT5" s="1">
        <f t="shared" si="10"/>
        <v>0.11264515958871182</v>
      </c>
      <c r="BU5" s="1">
        <f>'old221'!AQ4+$L$12</f>
        <v>0.10880861992713403</v>
      </c>
      <c r="BV5" s="11">
        <f>'old221'!AR4+$L$12</f>
        <v>0.10495027801726434</v>
      </c>
      <c r="BW5" s="11">
        <f>'old221'!AS4+$L$12</f>
        <v>0.10107034150129202</v>
      </c>
      <c r="BX5" s="11">
        <f>'old221'!AT4+$L$12</f>
        <v>9.7169016199788627E-2</v>
      </c>
      <c r="BY5" s="11">
        <f>'old221'!AU4+$L$12</f>
        <v>9.3246506106887839E-2</v>
      </c>
      <c r="BZ5" s="11">
        <f>'old221'!AV4+$L$12</f>
        <v>8.9303013383539437E-2</v>
      </c>
      <c r="CA5" s="11">
        <f>'old221'!AW4+$L$12</f>
        <v>8.5338738348904736E-2</v>
      </c>
      <c r="CB5" s="11">
        <f>'old221'!AX4+$L$12</f>
        <v>8.1353879469961837E-2</v>
      </c>
      <c r="CC5" s="11">
        <f>'old221'!AY4+$L$12</f>
        <v>7.734863334938373E-2</v>
      </c>
      <c r="CD5" s="11">
        <f>'old221'!AZ4+$L$12</f>
        <v>7.332319471174753E-2</v>
      </c>
      <c r="CE5" s="11">
        <f>'old221'!BA4+$L$12</f>
        <v>6.9277756388136727E-2</v>
      </c>
      <c r="CF5" s="11">
        <f>'old221'!BB4+$L$12</f>
        <v>6.5212509299189925E-2</v>
      </c>
      <c r="CG5" s="11">
        <f>'old221'!BC4+$L$12</f>
        <v>6.1127642436649726E-2</v>
      </c>
      <c r="CH5" s="11">
        <f>'old221'!BD4+$L$12</f>
        <v>5.7023342843463526E-2</v>
      </c>
      <c r="CI5" s="11">
        <f>'old221'!BE4+$L$12</f>
        <v>5.2899795592484929E-2</v>
      </c>
      <c r="CJ5" s="11">
        <f>'old221'!BF4+$L$12</f>
        <v>4.8757183763821328E-2</v>
      </c>
      <c r="CK5" s="11">
        <f>'old221'!BG4+$L$12</f>
        <v>4.4595688420873927E-2</v>
      </c>
      <c r="CL5" s="11">
        <f>'old221'!BH4+$L$12</f>
        <v>4.0415488585112125E-2</v>
      </c>
      <c r="CM5" s="11">
        <f>'old221'!BI4+$L$12</f>
        <v>3.6216761209620148E-2</v>
      </c>
      <c r="CN5" s="11">
        <f>'old221'!BJ4+$L$12</f>
        <v>3.1999681151457911E-2</v>
      </c>
      <c r="CO5" s="30">
        <f>'old221'!$BJ$4+AG15</f>
        <v>2.5653029326023986E-2</v>
      </c>
      <c r="CP5" s="30">
        <f>'old221'!$BJ$4+AH15</f>
        <v>1.9306377500590062E-2</v>
      </c>
      <c r="CQ5" s="30">
        <f>'old221'!$BJ$4+AI15</f>
        <v>1.2959725675156134E-2</v>
      </c>
      <c r="CR5" s="30">
        <f>'old221'!$BJ$4+AJ15</f>
        <v>6.6130738497222081E-3</v>
      </c>
      <c r="CS5" s="30">
        <f>'old221'!$BJ$4+AK15</f>
        <v>2.6642202428828199E-4</v>
      </c>
      <c r="CT5" s="30">
        <f>'old221'!$BJ$4+AL15</f>
        <v>2.6642202428828199E-4</v>
      </c>
      <c r="CU5" s="30">
        <f>'old221'!$BJ$4+AM15</f>
        <v>2.6642202428828199E-4</v>
      </c>
      <c r="CV5" s="30">
        <f>'old221'!$BJ$4+AN15</f>
        <v>2.6642202428828199E-4</v>
      </c>
      <c r="CW5" s="30">
        <f>'old221'!$BJ$4+AO15</f>
        <v>2.6642202428828199E-4</v>
      </c>
      <c r="CX5" s="30">
        <f>'old221'!$BJ$4+AP15</f>
        <v>2.6642202428828199E-4</v>
      </c>
      <c r="CY5" s="29">
        <f>'old221'!BK4</f>
        <v>-3.9688379843003697E-3</v>
      </c>
      <c r="CZ5" s="29">
        <f>'old221'!BL4</f>
        <v>-8.2221073657973206E-3</v>
      </c>
      <c r="DA5" s="29">
        <f>'old221'!BM4</f>
        <v>-1.24932177284049E-2</v>
      </c>
      <c r="DB5" s="29">
        <f>'old221'!BN4</f>
        <v>-1.6782002898096299E-2</v>
      </c>
      <c r="DC5" s="29">
        <f>'old221'!BO4</f>
        <v>-2.10882989516941E-2</v>
      </c>
      <c r="DD5" s="29">
        <f>'old221'!BP4</f>
        <v>-2.54119442509513E-2</v>
      </c>
      <c r="DE5" s="29">
        <f>'old221'!BQ4</f>
        <v>-2.9752779477609299E-2</v>
      </c>
      <c r="DF5" s="29">
        <f>'old221'!BR4</f>
        <v>-3.4110647669413498E-2</v>
      </c>
      <c r="DG5" s="29">
        <f>'old221'!BS4</f>
        <v>-3.8485394257064903E-2</v>
      </c>
      <c r="DH5" s="29">
        <f>'old221'!BT4</f>
        <v>-4.2876867102091203E-2</v>
      </c>
      <c r="DI5" s="29">
        <f>'old221'!BU4</f>
        <v>-4.7284916535622598E-2</v>
      </c>
      <c r="DJ5" s="29">
        <f>'old221'!BV4</f>
        <v>-5.1709395398057002E-2</v>
      </c>
      <c r="DK5" s="29">
        <f>'old221'!BW4</f>
        <v>-5.6150159079605001E-2</v>
      </c>
      <c r="DL5" s="29">
        <f>'old221'!BX4</f>
        <v>-6.0607065561707002E-2</v>
      </c>
      <c r="DM5" s="29">
        <f>'old221'!BY4</f>
        <v>-6.5079975459313003E-2</v>
      </c>
      <c r="DN5" s="29">
        <f>'old221'!BZ4</f>
        <v>-6.9568752064022896E-2</v>
      </c>
      <c r="DO5" s="29">
        <f>'old221'!CA4</f>
        <v>-7.4073261388085204E-2</v>
      </c>
      <c r="DP5" s="29">
        <f>'old221'!CB4</f>
        <v>-7.8593372209254206E-2</v>
      </c>
      <c r="DQ5" s="29">
        <f>'old221'!CC4</f>
        <v>-8.3128956116509403E-2</v>
      </c>
      <c r="DR5" s="29">
        <f>'old221'!CD4</f>
        <v>-8.7679887556641106E-2</v>
      </c>
      <c r="DS5" s="29">
        <f>$DR5</f>
        <v>-8.7679887556641106E-2</v>
      </c>
      <c r="DT5" s="29">
        <f t="shared" ref="DT5:EB6" si="11">$DR5</f>
        <v>-8.7679887556641106E-2</v>
      </c>
      <c r="DU5" s="29">
        <f t="shared" si="11"/>
        <v>-8.7679887556641106E-2</v>
      </c>
      <c r="DV5" s="29">
        <f t="shared" si="11"/>
        <v>-8.7679887556641106E-2</v>
      </c>
      <c r="DW5" s="29">
        <f t="shared" si="11"/>
        <v>-8.7679887556641106E-2</v>
      </c>
      <c r="DX5" s="29">
        <f t="shared" si="11"/>
        <v>-8.7679887556641106E-2</v>
      </c>
      <c r="DY5" s="29">
        <f t="shared" si="11"/>
        <v>-8.7679887556641106E-2</v>
      </c>
      <c r="DZ5" s="29">
        <f t="shared" si="11"/>
        <v>-8.7679887556641106E-2</v>
      </c>
      <c r="EA5" s="29">
        <f t="shared" si="11"/>
        <v>-8.7679887556641106E-2</v>
      </c>
      <c r="EB5" s="29">
        <f t="shared" si="11"/>
        <v>-8.7679887556641106E-2</v>
      </c>
      <c r="EC5" s="29">
        <f>'old221'!CE4</f>
        <v>-9.2246043881713202E-2</v>
      </c>
      <c r="ED5" s="29">
        <f>'old221'!CF4</f>
        <v>-9.6827305397410496E-2</v>
      </c>
      <c r="EE5" s="29">
        <f>'old221'!CG4</f>
        <v>-0.10142355541228799</v>
      </c>
      <c r="EF5" s="29">
        <f>'old221'!CH4</f>
        <v>-0.106034680287933</v>
      </c>
      <c r="EG5" s="29">
        <f>'old221'!CI4</f>
        <v>-0.110660569490071</v>
      </c>
      <c r="EH5" s="29">
        <f>'old221'!CJ4</f>
        <v>-0.115301115640619</v>
      </c>
      <c r="EI5" s="29">
        <f>'old221'!CK4</f>
        <v>-0.119956214570728</v>
      </c>
      <c r="EJ5" s="29">
        <f>'old221'!CL4</f>
        <v>-0.124625765374845</v>
      </c>
      <c r="EK5" s="29">
        <f>'old221'!CM4</f>
        <v>-0.12930967046580399</v>
      </c>
      <c r="EL5" s="29">
        <f>'old221'!CN4</f>
        <v>-0.13400783563101201</v>
      </c>
      <c r="EM5" s="29">
        <f>'old221'!CO4</f>
        <v>-0.13872017008974399</v>
      </c>
      <c r="EN5" s="29">
        <f>'old221'!CP4</f>
        <v>-0.143446586551609</v>
      </c>
      <c r="EO5" s="29">
        <f>'old221'!CQ4</f>
        <v>-0.14818700127621701</v>
      </c>
      <c r="EP5" s="29">
        <f>'old221'!CR4</f>
        <v>-0.15294133413411201</v>
      </c>
      <c r="EQ5" s="29">
        <f>'old221'!CS4</f>
        <v>-0.15770950866901601</v>
      </c>
      <c r="ER5" s="29">
        <f>'old221'!CT4</f>
        <v>-0.16249145216145</v>
      </c>
      <c r="ES5" s="29">
        <f>'old221'!CU4</f>
        <v>-0.16728709569379599</v>
      </c>
      <c r="ET5" s="29">
        <f>'old221'!CV4</f>
        <v>-0.172096374216855</v>
      </c>
      <c r="EU5" s="29">
        <f>'old221'!CW4</f>
        <v>-0.17691922661800399</v>
      </c>
      <c r="EV5" s="29">
        <f>'old221'!CX4</f>
        <v>-0.18175559579099801</v>
      </c>
      <c r="EW5" s="29">
        <f>$EV5+EW11</f>
        <v>-0.18611891892098384</v>
      </c>
      <c r="EX5" s="29">
        <f t="shared" ref="EX5:FF6" si="12">$EV5+EX11</f>
        <v>-0.19048224205096967</v>
      </c>
      <c r="EY5" s="29">
        <f t="shared" si="12"/>
        <v>-0.19484556518095547</v>
      </c>
      <c r="EZ5" s="29">
        <f t="shared" si="12"/>
        <v>-0.1992088883109413</v>
      </c>
      <c r="FA5" s="29">
        <f t="shared" si="12"/>
        <v>-0.20357221144092713</v>
      </c>
      <c r="FB5" s="29">
        <f t="shared" si="12"/>
        <v>-0.20793553457091296</v>
      </c>
      <c r="FC5" s="29">
        <f t="shared" si="12"/>
        <v>-0.21229885770089879</v>
      </c>
      <c r="FD5" s="29">
        <f t="shared" si="12"/>
        <v>-0.21666218083088459</v>
      </c>
      <c r="FE5" s="29">
        <f t="shared" si="12"/>
        <v>-0.21666218083088459</v>
      </c>
      <c r="FF5" s="29">
        <f t="shared" si="12"/>
        <v>-0.21666218083088459</v>
      </c>
      <c r="FG5" s="29">
        <f>'old221'!CY4</f>
        <v>-0.14390145032274301</v>
      </c>
      <c r="FH5" s="29">
        <f>'old221'!CZ4</f>
        <v>-0.106878755365463</v>
      </c>
      <c r="FI5" s="29">
        <f>'old221'!DA4</f>
        <v>-7.1221158855275093E-2</v>
      </c>
      <c r="FJ5" s="29">
        <f>'old221'!DB4</f>
        <v>-3.74318146847483E-2</v>
      </c>
      <c r="FK5" s="29">
        <f>'old221'!DC4</f>
        <v>-5.9721430763757201E-3</v>
      </c>
      <c r="FL5" s="29">
        <f>'old221'!DD4</f>
        <v>2.2748476782719702E-2</v>
      </c>
      <c r="FM5" s="29">
        <f>'old221'!DE4</f>
        <v>4.8381851595346699E-2</v>
      </c>
      <c r="FN5" s="29">
        <f>'old221'!DF4</f>
        <v>7.0648752017133498E-2</v>
      </c>
      <c r="FO5" s="29">
        <f>'old221'!DG4</f>
        <v>8.9345150178668398E-2</v>
      </c>
      <c r="FP5" s="29">
        <f>'old221'!DH4</f>
        <v>0.104346777330956</v>
      </c>
      <c r="FQ5" s="29">
        <f>'old221'!DI4</f>
        <v>0.115611899803923</v>
      </c>
      <c r="FR5" s="29">
        <f>'old221'!DJ4</f>
        <v>0.123182251267642</v>
      </c>
      <c r="FS5" s="29">
        <f>'old221'!DK4</f>
        <v>0.12718210047110901</v>
      </c>
      <c r="FT5" s="29">
        <f>'old221'!DL4</f>
        <v>0.12781547528373599</v>
      </c>
      <c r="FU5" s="29">
        <f>'old221'!DM4</f>
        <v>0.12536160504989499</v>
      </c>
      <c r="FV5" s="29">
        <f>'old221'!DN4</f>
        <v>0.120168683066776</v>
      </c>
      <c r="FW5" s="29">
        <f>'old221'!DO4</f>
        <v>0.112646088521503</v>
      </c>
      <c r="FX5" s="29">
        <f>'old221'!DP4</f>
        <v>0.10325524163657</v>
      </c>
      <c r="FY5" s="29">
        <f>'old221'!DQ4</f>
        <v>9.2499296304543205E-2</v>
      </c>
      <c r="FZ5" s="1">
        <f>$FY$5+C$12</f>
        <v>9.8845948129977129E-2</v>
      </c>
      <c r="GA5" s="1">
        <f t="shared" ref="GA5:GI5" si="13">$FY$5+D$12</f>
        <v>0.10519259995541105</v>
      </c>
      <c r="GB5" s="1">
        <f t="shared" si="13"/>
        <v>0.11153925178084498</v>
      </c>
      <c r="GC5" s="1">
        <f t="shared" si="13"/>
        <v>0.1178859036062789</v>
      </c>
      <c r="GD5" s="1">
        <f t="shared" si="13"/>
        <v>0.12423255543171283</v>
      </c>
      <c r="GE5" s="1">
        <f t="shared" si="13"/>
        <v>0.12423255543171283</v>
      </c>
      <c r="GF5" s="1">
        <f t="shared" si="13"/>
        <v>0.12423255543171283</v>
      </c>
      <c r="GG5" s="1">
        <f t="shared" si="13"/>
        <v>0.12423255543171283</v>
      </c>
      <c r="GH5" s="1">
        <f t="shared" si="13"/>
        <v>0.12423255543171283</v>
      </c>
      <c r="GI5" s="1">
        <f t="shared" si="13"/>
        <v>0.12423255543171283</v>
      </c>
      <c r="GK5" s="29">
        <v>0.10880861992713403</v>
      </c>
    </row>
    <row r="6" spans="1:193" s="31" customFormat="1" ht="14.25" thickBot="1" x14ac:dyDescent="0.2">
      <c r="A6" s="15" t="s">
        <v>3</v>
      </c>
      <c r="B6" s="29">
        <v>0</v>
      </c>
      <c r="C6" s="29">
        <v>0</v>
      </c>
      <c r="D6" s="29">
        <v>0</v>
      </c>
      <c r="E6" s="29">
        <v>0</v>
      </c>
      <c r="F6" s="29">
        <v>0</v>
      </c>
      <c r="G6" s="29">
        <v>0</v>
      </c>
      <c r="H6" s="29">
        <v>0</v>
      </c>
      <c r="I6" s="29">
        <v>0</v>
      </c>
      <c r="J6" s="29">
        <v>0</v>
      </c>
      <c r="K6" s="29">
        <v>0</v>
      </c>
      <c r="L6" s="29">
        <f>'old218'!B5</f>
        <v>0</v>
      </c>
      <c r="M6" s="29">
        <f>'old221'!C5</f>
        <v>1.2544182655860301E-4</v>
      </c>
      <c r="N6" s="29">
        <f>'old221'!D5</f>
        <v>2.3631598060447299E-4</v>
      </c>
      <c r="O6" s="29">
        <f>'old221'!E5</f>
        <v>3.3262413380597E-4</v>
      </c>
      <c r="P6" s="29">
        <f>'old221'!F5</f>
        <v>4.1436774212200199E-4</v>
      </c>
      <c r="Q6" s="29">
        <f>'old221'!G5</f>
        <v>4.8154804624145299E-4</v>
      </c>
      <c r="R6" s="29">
        <f>'old221'!H5</f>
        <v>5.3416607196066202E-4</v>
      </c>
      <c r="S6" s="29">
        <f>'old221'!I5</f>
        <v>5.7222263049849797E-4</v>
      </c>
      <c r="T6" s="29">
        <f>'old221'!J5</f>
        <v>5.9571831874905001E-4</v>
      </c>
      <c r="U6" s="29">
        <f>'old221'!K5</f>
        <v>6.04653519472365E-4</v>
      </c>
      <c r="V6" s="29">
        <f>'old221'!L5</f>
        <v>5.9902840142300696E-4</v>
      </c>
      <c r="W6" s="29">
        <f>'old221'!M5</f>
        <v>5.7884291941667798E-4</v>
      </c>
      <c r="X6" s="29">
        <f>'old221'!N5</f>
        <v>5.4409681433420498E-4</v>
      </c>
      <c r="Y6" s="29">
        <f>'old221'!O5</f>
        <v>4.9478961306426204E-4</v>
      </c>
      <c r="Z6" s="29">
        <f>'old221'!P5</f>
        <v>4.3092062838345801E-4</v>
      </c>
      <c r="AA6" s="29">
        <f>'old221'!Q5</f>
        <v>3.52488958774488E-4</v>
      </c>
      <c r="AB6" s="29">
        <f>'old221'!R5</f>
        <v>2.5949348818254898E-4</v>
      </c>
      <c r="AC6" s="29">
        <f>'old221'!S5</f>
        <v>1.5193288570891601E-4</v>
      </c>
      <c r="AD6" s="29">
        <f>'old221'!T5</f>
        <v>2.9805605242350101E-5</v>
      </c>
      <c r="AE6" s="29">
        <f>'old221'!U5</f>
        <v>-1.06890114971669E-4</v>
      </c>
      <c r="AF6" s="29">
        <f>'old221'!V5</f>
        <v>-2.58156252823882E-4</v>
      </c>
      <c r="AG6" s="32">
        <f>$AF6+B8</f>
        <v>-8.9848025127955301E-3</v>
      </c>
      <c r="AH6" s="32">
        <f t="shared" si="9"/>
        <v>-1.7711448772767178E-2</v>
      </c>
      <c r="AI6" s="32">
        <f t="shared" si="9"/>
        <v>-2.6438095032738827E-2</v>
      </c>
      <c r="AJ6" s="32">
        <f t="shared" si="9"/>
        <v>-3.5164741292710473E-2</v>
      </c>
      <c r="AK6" s="32">
        <f t="shared" si="9"/>
        <v>-4.3891387552682119E-2</v>
      </c>
      <c r="AL6" s="32">
        <f t="shared" si="9"/>
        <v>-5.2618033812653772E-2</v>
      </c>
      <c r="AM6" s="32">
        <f t="shared" si="9"/>
        <v>-6.1344680072625418E-2</v>
      </c>
      <c r="AN6" s="32">
        <f t="shared" si="9"/>
        <v>-7.0071326332597064E-2</v>
      </c>
      <c r="AO6" s="32">
        <f t="shared" si="9"/>
        <v>-7.0071326332597064E-2</v>
      </c>
      <c r="AP6" s="32">
        <f t="shared" si="9"/>
        <v>-7.0071326332597064E-2</v>
      </c>
      <c r="AQ6" s="29">
        <f>'old221'!W5</f>
        <v>4.8372945159916199E-2</v>
      </c>
      <c r="AR6" s="29">
        <f>'old221'!X5</f>
        <v>9.5341145550706705E-2</v>
      </c>
      <c r="AS6" s="29">
        <f>'old221'!Y5</f>
        <v>0.139579149047311</v>
      </c>
      <c r="AT6" s="29">
        <f>'old221'!Z5</f>
        <v>0.18008064786459499</v>
      </c>
      <c r="AU6" s="29">
        <f>'old221'!AA5</f>
        <v>0.21592280155756999</v>
      </c>
      <c r="AV6" s="29">
        <f>'old221'!AB5</f>
        <v>0.24628685175199</v>
      </c>
      <c r="AW6" s="29">
        <f>'old221'!AC5</f>
        <v>0.27047641185347299</v>
      </c>
      <c r="AX6" s="29">
        <f>'old221'!AD5</f>
        <v>0.28793302317327701</v>
      </c>
      <c r="AY6" s="29">
        <f>'old221'!AE5</f>
        <v>0.29824862997257601</v>
      </c>
      <c r="AZ6" s="29">
        <f>'old221'!AF5</f>
        <v>0.30117469475338099</v>
      </c>
      <c r="BA6" s="29">
        <f>'old221'!AG5</f>
        <v>0.29662775017554299</v>
      </c>
      <c r="BB6" s="29">
        <f>'old221'!AH5</f>
        <v>0.28469126357921098</v>
      </c>
      <c r="BC6" s="29">
        <f>'old221'!AI5</f>
        <v>0.265613772462374</v>
      </c>
      <c r="BD6" s="29">
        <f>'old221'!AJ5</f>
        <v>0.239803332563858</v>
      </c>
      <c r="BE6" s="29">
        <f>'old221'!AK5</f>
        <v>0.207818402572405</v>
      </c>
      <c r="BF6" s="29">
        <f>'old221'!AL5</f>
        <v>0.17035536908239701</v>
      </c>
      <c r="BG6" s="29">
        <f>'old221'!AM5</f>
        <v>0.12823299046808101</v>
      </c>
      <c r="BH6" s="29">
        <f>'old221'!AN5</f>
        <v>8.2374107174443503E-2</v>
      </c>
      <c r="BI6" s="29">
        <f>'old221'!AO5</f>
        <v>3.3785026986619997E-2</v>
      </c>
      <c r="BJ6" s="29">
        <f>'old221'!AP5</f>
        <v>-1.6466954223152801E-2</v>
      </c>
      <c r="BK6" s="1">
        <f>$BJ$5+C$12</f>
        <v>8.7258552286976127E-2</v>
      </c>
      <c r="BL6" s="1">
        <f t="shared" si="10"/>
        <v>9.3605204112410051E-2</v>
      </c>
      <c r="BM6" s="1">
        <f t="shared" si="10"/>
        <v>9.9951855937843975E-2</v>
      </c>
      <c r="BN6" s="1">
        <f t="shared" si="10"/>
        <v>0.1062985077632779</v>
      </c>
      <c r="BO6" s="1">
        <f t="shared" si="10"/>
        <v>0.11264515958871182</v>
      </c>
      <c r="BP6" s="1">
        <f t="shared" si="10"/>
        <v>0.11264515958871182</v>
      </c>
      <c r="BQ6" s="1">
        <f t="shared" si="10"/>
        <v>0.11264515958871182</v>
      </c>
      <c r="BR6" s="1">
        <f t="shared" si="10"/>
        <v>0.11264515958871182</v>
      </c>
      <c r="BS6" s="1">
        <f t="shared" si="10"/>
        <v>0.11264515958871182</v>
      </c>
      <c r="BT6" s="1">
        <f t="shared" si="10"/>
        <v>0.11264515958871182</v>
      </c>
      <c r="BU6" s="18">
        <f>'old221'!AQ5+$L$13</f>
        <v>8.9676846057711868E-2</v>
      </c>
      <c r="BV6" s="19">
        <f>'old221'!AR5+$L$13</f>
        <v>9.104162923206266E-2</v>
      </c>
      <c r="BW6" s="19">
        <f>'old221'!AS5+$L$13</f>
        <v>9.2347239599881059E-2</v>
      </c>
      <c r="BX6" s="19">
        <f>'old221'!AT5+$L$13</f>
        <v>9.3593761804874664E-2</v>
      </c>
      <c r="BY6" s="19">
        <f>'old221'!AU5+$L$13</f>
        <v>9.4781276053613597E-2</v>
      </c>
      <c r="BZ6" s="19">
        <f>'old221'!AV5+$L$13</f>
        <v>9.5909858209822854E-2</v>
      </c>
      <c r="CA6" s="19">
        <f>'old221'!AW5+$L$13</f>
        <v>9.6979579883609571E-2</v>
      </c>
      <c r="CB6" s="19">
        <f>'old221'!AX5+$L$13</f>
        <v>9.7990508515737387E-2</v>
      </c>
      <c r="CC6" s="19">
        <f>'old221'!AY5+$L$13</f>
        <v>9.8942707457051318E-2</v>
      </c>
      <c r="CD6" s="19">
        <f>'old221'!AZ5+$L$13</f>
        <v>9.9836236043150464E-2</v>
      </c>
      <c r="CE6" s="19">
        <f>'old221'!BA5+$L$13</f>
        <v>0.10067114966439956</v>
      </c>
      <c r="CF6" s="19">
        <f>'old221'!BB5+$L$13</f>
        <v>0.10144749983136132</v>
      </c>
      <c r="CG6" s="19">
        <f>'old221'!BC5+$L$13</f>
        <v>0.10216533423572878</v>
      </c>
      <c r="CH6" s="19">
        <f>'old221'!BD5+$L$13</f>
        <v>0.10282469680682789</v>
      </c>
      <c r="CI6" s="19">
        <f>'old221'!BE5+$L$13</f>
        <v>0.10342562776375804</v>
      </c>
      <c r="CJ6" s="19">
        <f>'old221'!BF5+$L$13</f>
        <v>0.10396816366322799</v>
      </c>
      <c r="CK6" s="19">
        <f>'old221'!BG5+$L$13</f>
        <v>0.10445233744314504</v>
      </c>
      <c r="CL6" s="19">
        <f>'old221'!BH5+$L$13</f>
        <v>0.10487817846200394</v>
      </c>
      <c r="CM6" s="19">
        <f>'old221'!BI5+$L$13</f>
        <v>0.10524571253412292</v>
      </c>
      <c r="CN6" s="19">
        <f>'old221'!BJ5+$L$13</f>
        <v>0.10555496196076548</v>
      </c>
      <c r="CO6" s="20">
        <f>'old221'!$BJ$5+AG16</f>
        <v>8.4611010936833528E-2</v>
      </c>
      <c r="CP6" s="20">
        <f>'old221'!$BJ$5+AH16</f>
        <v>6.3667059912901572E-2</v>
      </c>
      <c r="CQ6" s="20">
        <f>'old221'!$BJ$5+AI16</f>
        <v>4.2723108888969623E-2</v>
      </c>
      <c r="CR6" s="20">
        <f>'old221'!$BJ$5+AJ16</f>
        <v>2.177915786503767E-2</v>
      </c>
      <c r="CS6" s="20">
        <f>'old221'!$BJ$5+AK16</f>
        <v>8.3520684110571796E-4</v>
      </c>
      <c r="CT6" s="20">
        <f>'old221'!$BJ$5+AL16</f>
        <v>8.3520684110571796E-4</v>
      </c>
      <c r="CU6" s="20">
        <f>'old221'!$BJ$5+AM16</f>
        <v>8.3520684110571796E-4</v>
      </c>
      <c r="CV6" s="20">
        <f>'old221'!$BJ$5+AN16</f>
        <v>8.3520684110571796E-4</v>
      </c>
      <c r="CW6" s="20">
        <f>'old221'!$BJ$5+AO16</f>
        <v>8.3520684110571796E-4</v>
      </c>
      <c r="CX6" s="20">
        <f>'old221'!$BJ$5+AP16</f>
        <v>8.3520684110571796E-4</v>
      </c>
      <c r="CY6" s="31">
        <f>'old221'!BK5</f>
        <v>1.08619043752212E-3</v>
      </c>
      <c r="CZ6" s="31">
        <f>'old221'!BL5</f>
        <v>1.27892355594161E-3</v>
      </c>
      <c r="DA6" s="31">
        <f>'old221'!BM5</f>
        <v>1.4134181045417601E-3</v>
      </c>
      <c r="DB6" s="31">
        <f>'old221'!BN5</f>
        <v>1.4896825624148801E-3</v>
      </c>
      <c r="DC6" s="31">
        <f>'old221'!BO5</f>
        <v>1.5077219905472699E-3</v>
      </c>
      <c r="DD6" s="31">
        <f>'old221'!BP5</f>
        <v>1.46753803882649E-3</v>
      </c>
      <c r="DE6" s="31">
        <f>'old221'!BQ5</f>
        <v>1.36912894908137E-3</v>
      </c>
      <c r="DF6" s="31">
        <f>'old221'!BR5</f>
        <v>1.2124895541598701E-3</v>
      </c>
      <c r="DG6" s="31">
        <f>'old221'!BS5</f>
        <v>9.9761127304409691E-4</v>
      </c>
      <c r="DH6" s="31">
        <f>'old221'!BT5</f>
        <v>7.2448210199627095E-4</v>
      </c>
      <c r="DI6" s="31">
        <f>'old221'!BU5</f>
        <v>3.9308660172743297E-4</v>
      </c>
      <c r="DJ6" s="31">
        <f>'old221'!BV5</f>
        <v>3.4058805740144799E-6</v>
      </c>
      <c r="DK6" s="31">
        <f>'old221'!BW5</f>
        <v>-4.44582426335272E-4</v>
      </c>
      <c r="DL6" s="31">
        <f>'old221'!BX5</f>
        <v>-9.5090418194532201E-4</v>
      </c>
      <c r="DM6" s="31">
        <f>'old221'!BY5</f>
        <v>-1.5155887762008399E-3</v>
      </c>
      <c r="DN6" s="31">
        <f>'old221'!BZ5</f>
        <v>-2.1386691590639102E-3</v>
      </c>
      <c r="DO6" s="31">
        <f>'old221'!CA5</f>
        <v>-2.8201818776600902E-3</v>
      </c>
      <c r="DP6" s="31">
        <f>'old221'!CB5</f>
        <v>-3.5601671175944402E-3</v>
      </c>
      <c r="DQ6" s="31">
        <f>'old221'!CC5</f>
        <v>-4.3586687484835603E-3</v>
      </c>
      <c r="DR6" s="31">
        <f>'old221'!CD5</f>
        <v>-5.2157343737548904E-3</v>
      </c>
      <c r="DS6" s="31">
        <f t="shared" ref="DS6:EB10" si="14">$DR6</f>
        <v>-5.2157343737548904E-3</v>
      </c>
      <c r="DT6" s="31">
        <f t="shared" si="11"/>
        <v>-5.2157343737548904E-3</v>
      </c>
      <c r="DU6" s="31">
        <f t="shared" si="11"/>
        <v>-5.2157343737548904E-3</v>
      </c>
      <c r="DV6" s="31">
        <f t="shared" si="11"/>
        <v>-5.2157343737548904E-3</v>
      </c>
      <c r="DW6" s="31">
        <f t="shared" si="11"/>
        <v>-5.2157343737548904E-3</v>
      </c>
      <c r="DX6" s="31">
        <f t="shared" si="11"/>
        <v>-5.2157343737548904E-3</v>
      </c>
      <c r="DY6" s="31">
        <f t="shared" si="11"/>
        <v>-5.2157343737548904E-3</v>
      </c>
      <c r="DZ6" s="31">
        <f t="shared" si="11"/>
        <v>-5.2157343737548904E-3</v>
      </c>
      <c r="EA6" s="31">
        <f t="shared" si="11"/>
        <v>-5.2157343737548904E-3</v>
      </c>
      <c r="EB6" s="31">
        <f t="shared" si="11"/>
        <v>-5.2157343737548904E-3</v>
      </c>
      <c r="EC6" s="31">
        <f>'old221'!CE5</f>
        <v>-6.13141538477002E-3</v>
      </c>
      <c r="ED6" s="31">
        <f>'old221'!CF5</f>
        <v>-7.1057670193350698E-3</v>
      </c>
      <c r="EE6" s="31">
        <f>'old221'!CG5</f>
        <v>-8.1388484246638394E-3</v>
      </c>
      <c r="EF6" s="31">
        <f>'old221'!CH5</f>
        <v>-9.2307227248677997E-3</v>
      </c>
      <c r="EG6" s="31">
        <f>'old221'!CI5</f>
        <v>-1.03814570930547E-2</v>
      </c>
      <c r="EH6" s="31">
        <f>'old221'!CJ5</f>
        <v>-1.1591122828116701E-2</v>
      </c>
      <c r="EI6" s="31">
        <f>'old221'!CK5</f>
        <v>-1.28597954363057E-2</v>
      </c>
      <c r="EJ6" s="31">
        <f>'old221'!CL5</f>
        <v>-1.4187554717689999E-2</v>
      </c>
      <c r="EK6" s="31">
        <f>'old221'!CM5</f>
        <v>-1.5574484857602501E-2</v>
      </c>
      <c r="EL6" s="31">
        <f>'old221'!CN5</f>
        <v>-1.7020674523191299E-2</v>
      </c>
      <c r="EM6" s="31">
        <f>'old221'!CO5</f>
        <v>-1.8526216965195401E-2</v>
      </c>
      <c r="EN6" s="31">
        <f>'old221'!CP5</f>
        <v>-2.0091210125075198E-2</v>
      </c>
      <c r="EO6" s="31">
        <f>'old221'!CQ5</f>
        <v>-2.1715756747635401E-2</v>
      </c>
      <c r="EP6" s="31">
        <f>'old221'!CR5</f>
        <v>-2.33999644992882E-2</v>
      </c>
      <c r="EQ6" s="31">
        <f>'old221'!CS5</f>
        <v>-2.5143946092113699E-2</v>
      </c>
      <c r="ER6" s="31">
        <f>'old221'!CT5</f>
        <v>-2.6947819413883901E-2</v>
      </c>
      <c r="ES6" s="31">
        <f>'old221'!CU5</f>
        <v>-2.88117076642289E-2</v>
      </c>
      <c r="ET6" s="31">
        <f>'old221'!CV5</f>
        <v>-3.0735739497132201E-2</v>
      </c>
      <c r="EU6" s="31">
        <f>'old221'!CW5</f>
        <v>-3.2720049169958E-2</v>
      </c>
      <c r="EV6" s="31">
        <f>'old221'!CX5</f>
        <v>-3.4764776699221601E-2</v>
      </c>
      <c r="EW6" s="31">
        <f>$EV6+EW12</f>
        <v>-4.3491422959193247E-2</v>
      </c>
      <c r="EX6" s="31">
        <f t="shared" si="12"/>
        <v>-5.22180692191649E-2</v>
      </c>
      <c r="EY6" s="31">
        <f t="shared" si="12"/>
        <v>-6.0944715479136546E-2</v>
      </c>
      <c r="EZ6" s="31">
        <f t="shared" si="12"/>
        <v>-6.9671361739108192E-2</v>
      </c>
      <c r="FA6" s="31">
        <f t="shared" si="12"/>
        <v>-7.8398007999079838E-2</v>
      </c>
      <c r="FB6" s="31">
        <f t="shared" si="12"/>
        <v>-8.7124654259051498E-2</v>
      </c>
      <c r="FC6" s="31">
        <f t="shared" si="12"/>
        <v>-9.585130051902313E-2</v>
      </c>
      <c r="FD6" s="31">
        <f t="shared" si="12"/>
        <v>-0.10457794677899479</v>
      </c>
      <c r="FE6" s="31">
        <f t="shared" si="12"/>
        <v>-0.10457794677899479</v>
      </c>
      <c r="FF6" s="31">
        <f t="shared" si="12"/>
        <v>-0.10457794677899479</v>
      </c>
      <c r="FG6" s="31">
        <f>'old221'!CY5</f>
        <v>1.5591655735838201E-2</v>
      </c>
      <c r="FH6" s="31">
        <f>'old221'!CZ5</f>
        <v>6.4285187148948694E-2</v>
      </c>
      <c r="FI6" s="31">
        <f>'old221'!DA5</f>
        <v>0.110248521667873</v>
      </c>
      <c r="FJ6" s="31">
        <f>'old221'!DB5</f>
        <v>0.15247535150747599</v>
      </c>
      <c r="FK6" s="31">
        <f>'old221'!DC5</f>
        <v>0.19004283622277099</v>
      </c>
      <c r="FL6" s="31">
        <f>'old221'!DD5</f>
        <v>0.222132217439511</v>
      </c>
      <c r="FM6" s="31">
        <f>'old221'!DE5</f>
        <v>0.24804710856331399</v>
      </c>
      <c r="FN6" s="31">
        <f>'old221'!DF5</f>
        <v>0.26722905090543803</v>
      </c>
      <c r="FO6" s="31">
        <f>'old221'!DG5</f>
        <v>0.27926998872705699</v>
      </c>
      <c r="FP6" s="31">
        <f>'old221'!DH5</f>
        <v>0.28392138453018101</v>
      </c>
      <c r="FQ6" s="31">
        <f>'old221'!DI5</f>
        <v>0.27088861540065101</v>
      </c>
      <c r="FR6" s="31">
        <f>'old221'!DJ5</f>
        <v>0.253536455306135</v>
      </c>
      <c r="FS6" s="31">
        <f>'old221'!DK5</f>
        <v>0.229451346429938</v>
      </c>
      <c r="FT6" s="31">
        <f>'old221'!DL5</f>
        <v>0.19919174746080501</v>
      </c>
      <c r="FU6" s="31">
        <f>'old221'!DM5</f>
        <v>0.163454044993117</v>
      </c>
      <c r="FV6" s="31">
        <f>'old221'!DN5</f>
        <v>0.123056997401121</v>
      </c>
      <c r="FW6" s="31">
        <f>'old221'!DO5</f>
        <v>7.8923445129803302E-2</v>
      </c>
      <c r="FX6" s="31">
        <f>'old221'!DP5</f>
        <v>3.2059695964299799E-2</v>
      </c>
      <c r="FY6" s="31">
        <f>'old221'!DQ5</f>
        <v>-1.6466954223152801E-2</v>
      </c>
      <c r="FZ6" s="18">
        <f>$FY$6+C$13</f>
        <v>4.4769968007791518E-3</v>
      </c>
      <c r="GA6" s="18">
        <f t="shared" ref="GA6:GI6" si="15">$FY$6+D$13</f>
        <v>2.5420947824711104E-2</v>
      </c>
      <c r="GB6" s="18">
        <f t="shared" si="15"/>
        <v>4.6364898848643053E-2</v>
      </c>
      <c r="GC6" s="18">
        <f t="shared" si="15"/>
        <v>6.7308849872575016E-2</v>
      </c>
      <c r="GD6" s="18">
        <f t="shared" si="15"/>
        <v>8.8252800896506972E-2</v>
      </c>
      <c r="GE6" s="18">
        <f t="shared" si="15"/>
        <v>8.8252800896506972E-2</v>
      </c>
      <c r="GF6" s="18">
        <f t="shared" si="15"/>
        <v>8.8252800896506972E-2</v>
      </c>
      <c r="GG6" s="18">
        <f t="shared" si="15"/>
        <v>8.8252800896506972E-2</v>
      </c>
      <c r="GH6" s="18">
        <f t="shared" si="15"/>
        <v>8.8252800896506972E-2</v>
      </c>
      <c r="GI6" s="18">
        <f t="shared" si="15"/>
        <v>8.8252800896506972E-2</v>
      </c>
      <c r="GK6" s="31">
        <v>8.9676846057711868E-2</v>
      </c>
    </row>
    <row r="7" spans="1:193" x14ac:dyDescent="0.15">
      <c r="A7" s="29" t="s">
        <v>4</v>
      </c>
      <c r="B7" s="32">
        <f t="shared" ref="B7:G7" si="16">B2/8*$I$7</f>
        <v>-8.7266462599716477E-3</v>
      </c>
      <c r="C7" s="32">
        <f t="shared" si="16"/>
        <v>-1.7453292519943295E-2</v>
      </c>
      <c r="D7" s="32">
        <f t="shared" si="16"/>
        <v>-2.6179938779914945E-2</v>
      </c>
      <c r="E7" s="32">
        <f t="shared" si="16"/>
        <v>-3.4906585039886591E-2</v>
      </c>
      <c r="F7" s="32">
        <f t="shared" si="16"/>
        <v>-4.3633231299858237E-2</v>
      </c>
      <c r="G7" s="32">
        <f t="shared" si="16"/>
        <v>-5.235987755982989E-2</v>
      </c>
      <c r="H7" s="32">
        <f>H2/8*$I$7</f>
        <v>-6.1086523819801536E-2</v>
      </c>
      <c r="I7" s="33">
        <f>-4/180*PI()</f>
        <v>-6.9813170079773182E-2</v>
      </c>
      <c r="J7" s="33">
        <f t="shared" ref="J7:K8" si="17">-4/180*PI()</f>
        <v>-6.9813170079773182E-2</v>
      </c>
      <c r="K7" s="33">
        <f t="shared" si="17"/>
        <v>-6.9813170079773182E-2</v>
      </c>
      <c r="L7" s="29">
        <f>'old218'!B6</f>
        <v>0</v>
      </c>
      <c r="M7" s="29">
        <f>'old221'!C6</f>
        <v>3.0631365678705402E-2</v>
      </c>
      <c r="N7" s="29">
        <f>'old221'!D6</f>
        <v>6.0431280846436002E-2</v>
      </c>
      <c r="O7" s="29">
        <f>'old221'!E6</f>
        <v>8.8866097567073601E-2</v>
      </c>
      <c r="P7" s="29">
        <f>'old221'!F6</f>
        <v>0.115432661948051</v>
      </c>
      <c r="Q7" s="29">
        <f>'old221'!G6</f>
        <v>0.13966955376687301</v>
      </c>
      <c r="R7" s="29">
        <f>'old221'!H6</f>
        <v>0.16116739383641901</v>
      </c>
      <c r="S7" s="29">
        <f>'old221'!I6</f>
        <v>0.179577988859496</v>
      </c>
      <c r="T7" s="29">
        <f>'old221'!J6</f>
        <v>0.194622109491733</v>
      </c>
      <c r="U7" s="29">
        <f>'old221'!K6</f>
        <v>0.20609572786371799</v>
      </c>
      <c r="V7" s="29">
        <f>'old221'!L6</f>
        <v>0.213874575226456</v>
      </c>
      <c r="W7" s="29">
        <f>'old221'!M6</f>
        <v>0.217916917909872</v>
      </c>
      <c r="X7" s="29">
        <f>'old221'!N6</f>
        <v>0.21826448958404099</v>
      </c>
      <c r="Y7" s="29">
        <f>'old221'!O6</f>
        <v>0.21504155899795899</v>
      </c>
      <c r="Z7" s="29">
        <f>'old221'!P6</f>
        <v>0.20845215402103601</v>
      </c>
      <c r="AA7" s="29">
        <f>'old221'!Q6</f>
        <v>0.19877550399764399</v>
      </c>
      <c r="AB7" s="29">
        <f>'old221'!R6</f>
        <v>0.186359802224976</v>
      </c>
      <c r="AC7" s="29">
        <f>'old221'!S6</f>
        <v>0.17161442789015299</v>
      </c>
      <c r="AD7" s="29">
        <f>'old221'!T6</f>
        <v>0.15500080121567</v>
      </c>
      <c r="AE7" s="29">
        <f>'old221'!U6</f>
        <v>0.137022076094093</v>
      </c>
      <c r="AF7" s="29">
        <f>'old221'!V6</f>
        <v>0.11821190046154199</v>
      </c>
      <c r="AG7" s="29">
        <f t="shared" ref="AG7:AP8" si="18">$AF7</f>
        <v>0.11821190046154199</v>
      </c>
      <c r="AH7" s="29">
        <f t="shared" si="18"/>
        <v>0.11821190046154199</v>
      </c>
      <c r="AI7" s="29">
        <f t="shared" si="18"/>
        <v>0.11821190046154199</v>
      </c>
      <c r="AJ7" s="29">
        <f t="shared" si="18"/>
        <v>0.11821190046154199</v>
      </c>
      <c r="AK7" s="29">
        <f t="shared" si="18"/>
        <v>0.11821190046154199</v>
      </c>
      <c r="AL7" s="29">
        <f t="shared" si="18"/>
        <v>0.11821190046154199</v>
      </c>
      <c r="AM7" s="29">
        <f t="shared" si="18"/>
        <v>0.11821190046154199</v>
      </c>
      <c r="AN7" s="29">
        <f t="shared" si="18"/>
        <v>0.11821190046154199</v>
      </c>
      <c r="AO7" s="29">
        <f t="shared" si="18"/>
        <v>0.11821190046154199</v>
      </c>
      <c r="AP7" s="29">
        <f t="shared" si="18"/>
        <v>0.11821190046154199</v>
      </c>
      <c r="AQ7" s="29">
        <f>'old221'!W6</f>
        <v>0.11640809270795401</v>
      </c>
      <c r="AR7" s="29">
        <f>'old221'!X6</f>
        <v>0.11459828300391101</v>
      </c>
      <c r="AS7" s="29">
        <f>'old221'!Y6</f>
        <v>0.112782499700605</v>
      </c>
      <c r="AT7" s="29">
        <f>'old221'!Z6</f>
        <v>0.110960771030054</v>
      </c>
      <c r="AU7" s="29">
        <f>'old221'!AA6</f>
        <v>0.109133125105755</v>
      </c>
      <c r="AV7" s="29">
        <f>'old221'!AB6</f>
        <v>0.107299589923305</v>
      </c>
      <c r="AW7" s="29">
        <f>'old221'!AC6</f>
        <v>0.105460193360962</v>
      </c>
      <c r="AX7" s="29">
        <f>'old221'!AD6</f>
        <v>0.10361496318017301</v>
      </c>
      <c r="AY7" s="29">
        <f>'old221'!AE6</f>
        <v>0.10176392702605901</v>
      </c>
      <c r="AZ7" s="29">
        <f>'old221'!AF6</f>
        <v>9.9907112427847E-2</v>
      </c>
      <c r="BA7" s="29">
        <f>'old221'!AG6</f>
        <v>9.80445467992761E-2</v>
      </c>
      <c r="BB7" s="29">
        <f>'old221'!AH6</f>
        <v>9.6176257438952001E-2</v>
      </c>
      <c r="BC7" s="29">
        <f>'old221'!AI6</f>
        <v>9.4302271530666296E-2</v>
      </c>
      <c r="BD7" s="29">
        <f>'old221'!AJ6</f>
        <v>9.2422616143676098E-2</v>
      </c>
      <c r="BE7" s="29">
        <f>'old221'!AK6</f>
        <v>9.0537318232945002E-2</v>
      </c>
      <c r="BF7" s="29">
        <f>'old221'!AL6</f>
        <v>8.8646404639346699E-2</v>
      </c>
      <c r="BG7" s="29">
        <f>'old221'!AM6</f>
        <v>8.6749902089832603E-2</v>
      </c>
      <c r="BH7" s="29">
        <f>'old221'!AN6</f>
        <v>8.4847837197561796E-2</v>
      </c>
      <c r="BI7" s="29">
        <f>'old221'!AO6</f>
        <v>8.2940236461996705E-2</v>
      </c>
      <c r="BJ7" s="29">
        <f>'old221'!AP6</f>
        <v>8.1027126268963301E-2</v>
      </c>
      <c r="BK7" s="29">
        <f>$BJ7</f>
        <v>8.1027126268963301E-2</v>
      </c>
      <c r="BL7" s="29">
        <f t="shared" ref="BL7:BT8" si="19">$BJ7</f>
        <v>8.1027126268963301E-2</v>
      </c>
      <c r="BM7" s="29">
        <f t="shared" si="19"/>
        <v>8.1027126268963301E-2</v>
      </c>
      <c r="BN7" s="29">
        <f t="shared" si="19"/>
        <v>8.1027126268963301E-2</v>
      </c>
      <c r="BO7" s="29">
        <f t="shared" si="19"/>
        <v>8.1027126268963301E-2</v>
      </c>
      <c r="BP7" s="29">
        <f t="shared" si="19"/>
        <v>8.1027126268963301E-2</v>
      </c>
      <c r="BQ7" s="29">
        <f t="shared" si="19"/>
        <v>8.1027126268963301E-2</v>
      </c>
      <c r="BR7" s="29">
        <f t="shared" si="19"/>
        <v>8.1027126268963301E-2</v>
      </c>
      <c r="BS7" s="29">
        <f t="shared" si="19"/>
        <v>8.1027126268963301E-2</v>
      </c>
      <c r="BT7" s="29">
        <f t="shared" si="19"/>
        <v>8.1027126268963301E-2</v>
      </c>
      <c r="BU7" s="1">
        <f>'old221'!AQ6</f>
        <v>7.71899395123916E-2</v>
      </c>
      <c r="BV7" s="11">
        <f>'old221'!AR6</f>
        <v>7.3330954827089304E-2</v>
      </c>
      <c r="BW7" s="11">
        <f>'old221'!AS6</f>
        <v>6.9450379869814699E-2</v>
      </c>
      <c r="BX7" s="11">
        <f>'old221'!AT6</f>
        <v>6.5548420477886699E-2</v>
      </c>
      <c r="BY7" s="11">
        <f>'old221'!AU6</f>
        <v>6.1625280664293902E-2</v>
      </c>
      <c r="BZ7" s="11">
        <f>'old221'!AV6</f>
        <v>5.7681162610881999E-2</v>
      </c>
      <c r="CA7" s="11">
        <f>'old221'!AW6</f>
        <v>5.3716266659685499E-2</v>
      </c>
      <c r="CB7" s="11">
        <f>'old221'!AX6</f>
        <v>4.97307913024716E-2</v>
      </c>
      <c r="CC7" s="11">
        <f>'old221'!AY6</f>
        <v>4.5724933168556803E-2</v>
      </c>
      <c r="CD7" s="11">
        <f>'old221'!AZ6</f>
        <v>4.1698887010960299E-2</v>
      </c>
      <c r="CE7" s="11">
        <f>'old221'!BA6</f>
        <v>3.7652845690950801E-2</v>
      </c>
      <c r="CF7" s="11">
        <f>'old221'!BB6</f>
        <v>3.3587000161041901E-2</v>
      </c>
      <c r="CG7" s="11">
        <f>'old221'!BC6</f>
        <v>2.95015394464897E-2</v>
      </c>
      <c r="CH7" s="11">
        <f>'old221'!BD6</f>
        <v>2.5396650625345098E-2</v>
      </c>
      <c r="CI7" s="11">
        <f>'old221'!BE6</f>
        <v>2.1272518807107701E-2</v>
      </c>
      <c r="CJ7" s="11">
        <f>'old221'!BF6</f>
        <v>1.7129327110028798E-2</v>
      </c>
      <c r="CK7" s="11">
        <f>'old221'!BG6</f>
        <v>1.29672566371088E-2</v>
      </c>
      <c r="CL7" s="11">
        <f>'old221'!BH6</f>
        <v>8.7864864508295799E-3</v>
      </c>
      <c r="CM7" s="11">
        <f>'old221'!BI6</f>
        <v>4.5871935466623697E-3</v>
      </c>
      <c r="CN7" s="11">
        <f>'old221'!BJ6</f>
        <v>3.6955282539130602E-4</v>
      </c>
      <c r="CO7" s="1">
        <f>$CN$7+C$12</f>
        <v>6.7162046508252313E-3</v>
      </c>
      <c r="CP7" s="1">
        <f t="shared" ref="CP7:CX7" si="20">$CN$7+D$12</f>
        <v>1.3062856476259157E-2</v>
      </c>
      <c r="CQ7" s="1">
        <f t="shared" si="20"/>
        <v>1.9409508301693083E-2</v>
      </c>
      <c r="CR7" s="1">
        <f t="shared" si="20"/>
        <v>2.5756160127127007E-2</v>
      </c>
      <c r="CS7" s="1">
        <f t="shared" si="20"/>
        <v>3.2102811952560935E-2</v>
      </c>
      <c r="CT7" s="1">
        <f t="shared" si="20"/>
        <v>3.2102811952560935E-2</v>
      </c>
      <c r="CU7" s="1">
        <f t="shared" si="20"/>
        <v>3.2102811952560935E-2</v>
      </c>
      <c r="CV7" s="1">
        <f t="shared" si="20"/>
        <v>3.2102811952560935E-2</v>
      </c>
      <c r="CW7" s="1">
        <f t="shared" si="20"/>
        <v>3.2102811952560935E-2</v>
      </c>
      <c r="CX7" s="1">
        <f t="shared" si="20"/>
        <v>3.2102811952560935E-2</v>
      </c>
      <c r="CY7" s="14">
        <f>M12+'old221'!BK6</f>
        <v>2.8660327669635298E-2</v>
      </c>
      <c r="CZ7" s="14">
        <f>N$12+'old221'!BL6</f>
        <v>2.5199838970688698E-2</v>
      </c>
      <c r="DA7" s="14">
        <f>O$12+'old221'!BM6</f>
        <v>2.172151429505035E-2</v>
      </c>
      <c r="DB7" s="14">
        <f>P$12+'old221'!BN6</f>
        <v>1.822551986548519E-2</v>
      </c>
      <c r="DC7" s="14">
        <f>Q$12+'old221'!BO6</f>
        <v>1.4712019655088532E-2</v>
      </c>
      <c r="DD7" s="14">
        <f>R$12+'old221'!BP6</f>
        <v>1.1181175353178571E-2</v>
      </c>
      <c r="DE7" s="14">
        <f>S$12+'old221'!BQ6</f>
        <v>7.6331463302141134E-3</v>
      </c>
      <c r="DF7" s="14">
        <f>T$12+'old221'!BR6</f>
        <v>4.0680896017570509E-3</v>
      </c>
      <c r="DG7" s="14">
        <f>U$12+'old221'!BS6</f>
        <v>4.8615979150099659E-4</v>
      </c>
      <c r="DH7" s="14">
        <f>V$12+'old221'!BT6</f>
        <v>-3.1124909066194556E-3</v>
      </c>
      <c r="DI7" s="14">
        <f>W$12+'old221'!BU6</f>
        <v>-6.7277127672189171E-3</v>
      </c>
      <c r="DJ7" s="14">
        <f>X$12+'old221'!BV6</f>
        <v>-1.0359358573142477E-2</v>
      </c>
      <c r="DK7" s="14">
        <f>Y$12+'old221'!BW6</f>
        <v>-1.400728365602244E-2</v>
      </c>
      <c r="DL7" s="14">
        <f>Z$12+'old221'!BX6</f>
        <v>-1.7671345937705599E-2</v>
      </c>
      <c r="DM7" s="14">
        <f>AA$12+'old221'!BY6</f>
        <v>-2.1351405972541454E-2</v>
      </c>
      <c r="DN7" s="14">
        <f>AB$12+'old221'!BZ6</f>
        <v>-2.5047326990528612E-2</v>
      </c>
      <c r="DO7" s="14">
        <f>AC$12+'old221'!CA6</f>
        <v>-2.8758974941317975E-2</v>
      </c>
      <c r="DP7" s="14">
        <f>AD$12+'old221'!CB6</f>
        <v>-3.2486218539071937E-2</v>
      </c>
      <c r="DQ7" s="14">
        <f>AE$12+'old221'!CC6</f>
        <v>-3.6228929308182695E-2</v>
      </c>
      <c r="DR7" s="14">
        <f>AF$12+'old221'!CD6</f>
        <v>-3.9986981629856158E-2</v>
      </c>
      <c r="DS7" s="30">
        <f>'old221'!$CD6+AG12+DS11</f>
        <v>-5.3870282497992868E-2</v>
      </c>
      <c r="DT7" s="30">
        <f>'old221'!$CD6+AH12+DT11</f>
        <v>-6.7753583366129577E-2</v>
      </c>
      <c r="DU7" s="30">
        <f>'old221'!$CD6+AI12+DU11</f>
        <v>-8.1636884234266308E-2</v>
      </c>
      <c r="DV7" s="30">
        <f>'old221'!$CD6+AJ12+DV11</f>
        <v>-9.552018510240301E-2</v>
      </c>
      <c r="DW7" s="30">
        <f>'old221'!$CD6+AK12+DW11</f>
        <v>-0.10940348597053973</v>
      </c>
      <c r="DX7" s="30">
        <f>'old221'!$CD6+AL12+DX11</f>
        <v>-0.11376680910052556</v>
      </c>
      <c r="DY7" s="30">
        <f>'old221'!$CD6+AM12+DY11</f>
        <v>-0.11813013223051137</v>
      </c>
      <c r="DZ7" s="30">
        <f>'old221'!$CD6+AN12+DZ11</f>
        <v>-0.12249345536049719</v>
      </c>
      <c r="EA7" s="30">
        <f>'old221'!$CD6+AO12+EA11</f>
        <v>-0.12249345536049719</v>
      </c>
      <c r="EB7" s="30">
        <f>'old221'!$CD6+AP12+EB11</f>
        <v>-0.12249345536049719</v>
      </c>
      <c r="EC7" s="29">
        <f>'old221'!CE6</f>
        <v>-5.0816161125874802E-2</v>
      </c>
      <c r="ED7" s="29">
        <f>'old221'!CF6</f>
        <v>-1.48769024421136E-2</v>
      </c>
      <c r="EE7" s="29">
        <f>'old221'!CG6</f>
        <v>1.9697257794554401E-2</v>
      </c>
      <c r="EF7" s="29">
        <f>'old221'!CH6</f>
        <v>5.2403165691561997E-2</v>
      </c>
      <c r="EG7" s="29">
        <f>'old221'!CI6</f>
        <v>8.2779401026415303E-2</v>
      </c>
      <c r="EH7" s="29">
        <f>'old221'!CJ6</f>
        <v>0.110416584611991</v>
      </c>
      <c r="EI7" s="29">
        <f>'old221'!CK6</f>
        <v>0.134966523151099</v>
      </c>
      <c r="EJ7" s="29">
        <f>'old221'!CL6</f>
        <v>0.15614998729936599</v>
      </c>
      <c r="EK7" s="29">
        <f>'old221'!CM6</f>
        <v>0.173762949187382</v>
      </c>
      <c r="EL7" s="29">
        <f>'old221'!CN6</f>
        <v>0.18768114006615</v>
      </c>
      <c r="EM7" s="29">
        <f>'old221'!CO6</f>
        <v>0.19786282626559701</v>
      </c>
      <c r="EN7" s="29">
        <f>'old221'!CP6</f>
        <v>0.20434974145579701</v>
      </c>
      <c r="EO7" s="29">
        <f>'old221'!CQ6</f>
        <v>0.207266154385745</v>
      </c>
      <c r="EP7" s="29">
        <f>'old221'!CR6</f>
        <v>0.20681609292485201</v>
      </c>
      <c r="EQ7" s="29">
        <f>'old221'!CS6</f>
        <v>0.203278786417492</v>
      </c>
      <c r="ER7" s="29">
        <f>'old221'!CT6</f>
        <v>0.197002428160854</v>
      </c>
      <c r="ES7" s="29">
        <f>'old221'!CU6</f>
        <v>0.18839639734206101</v>
      </c>
      <c r="ET7" s="29">
        <f>'old221'!CV6</f>
        <v>0.17792211418360901</v>
      </c>
      <c r="EU7" s="29">
        <f>'old221'!CW6</f>
        <v>0.166082732578063</v>
      </c>
      <c r="EV7" s="29">
        <f>'old221'!CX6</f>
        <v>0.15341190046154199</v>
      </c>
      <c r="EW7" s="29">
        <f t="shared" ref="EW7:FF8" si="21">$EV7</f>
        <v>0.15341190046154199</v>
      </c>
      <c r="EX7" s="29">
        <f t="shared" si="21"/>
        <v>0.15341190046154199</v>
      </c>
      <c r="EY7" s="29">
        <f t="shared" si="21"/>
        <v>0.15341190046154199</v>
      </c>
      <c r="EZ7" s="29">
        <f t="shared" si="21"/>
        <v>0.15341190046154199</v>
      </c>
      <c r="FA7" s="29">
        <f t="shared" si="21"/>
        <v>0.15341190046154199</v>
      </c>
      <c r="FB7" s="29">
        <f t="shared" si="21"/>
        <v>0.15341190046154199</v>
      </c>
      <c r="FC7" s="29">
        <f t="shared" si="21"/>
        <v>0.15341190046154199</v>
      </c>
      <c r="FD7" s="29">
        <f t="shared" si="21"/>
        <v>0.15341190046154199</v>
      </c>
      <c r="FE7" s="29">
        <f t="shared" si="21"/>
        <v>0.15341190046154199</v>
      </c>
      <c r="FF7" s="29">
        <f t="shared" si="21"/>
        <v>0.15341190046154199</v>
      </c>
      <c r="FG7" s="29">
        <f>'old221'!CY6</f>
        <v>0.15005577642231699</v>
      </c>
      <c r="FH7" s="29">
        <f>'old221'!CZ6</f>
        <v>0.14667331150139701</v>
      </c>
      <c r="FI7" s="29">
        <f>'old221'!DA6</f>
        <v>0.14326475236626701</v>
      </c>
      <c r="FJ7" s="29">
        <f>'old221'!DB6</f>
        <v>0.13983034343346201</v>
      </c>
      <c r="FK7" s="29">
        <f>'old221'!DC6</f>
        <v>0.13637032692201501</v>
      </c>
      <c r="FL7" s="29">
        <f>'old221'!DD6</f>
        <v>0.13288494290275299</v>
      </c>
      <c r="FM7" s="29">
        <f>'old221'!DE6</f>
        <v>0.12937442934361701</v>
      </c>
      <c r="FN7" s="29">
        <f>'old221'!DF6</f>
        <v>0.12583902215116</v>
      </c>
      <c r="FO7" s="29">
        <f>'old221'!DG6</f>
        <v>0.122278955208378</v>
      </c>
      <c r="FP7" s="29">
        <f>'old221'!DH6</f>
        <v>0.11869446040901099</v>
      </c>
      <c r="FQ7" s="29">
        <f>'old221'!DI6</f>
        <v>0.115085767688466</v>
      </c>
      <c r="FR7" s="29">
        <f>'old221'!DJ6</f>
        <v>0.11145310505147001</v>
      </c>
      <c r="FS7" s="29">
        <f>'old221'!DK6</f>
        <v>0.10779669859660999</v>
      </c>
      <c r="FT7" s="29">
        <f>'old221'!DL6</f>
        <v>0.104116772537846</v>
      </c>
      <c r="FU7" s="29">
        <f>'old221'!DM6</f>
        <v>0.100413549223138</v>
      </c>
      <c r="FV7" s="29">
        <f>'old221'!DN6</f>
        <v>9.6687249150281707E-2</v>
      </c>
      <c r="FW7" s="29">
        <f>'old221'!DO6</f>
        <v>9.2938090980057494E-2</v>
      </c>
      <c r="FX7" s="29">
        <f>'old221'!DP6</f>
        <v>8.9166291546803195E-2</v>
      </c>
      <c r="FY7" s="29">
        <f>'old221'!DQ6</f>
        <v>8.5372065866496497E-2</v>
      </c>
      <c r="FZ7" s="29">
        <f t="shared" si="8"/>
        <v>8.5372065866496497E-2</v>
      </c>
      <c r="GA7" s="29">
        <f t="shared" si="8"/>
        <v>8.5372065866496497E-2</v>
      </c>
      <c r="GB7" s="29">
        <f t="shared" si="8"/>
        <v>8.5372065866496497E-2</v>
      </c>
      <c r="GC7" s="29">
        <f t="shared" si="8"/>
        <v>8.5372065866496497E-2</v>
      </c>
      <c r="GD7" s="29">
        <f t="shared" si="8"/>
        <v>8.5372065866496497E-2</v>
      </c>
      <c r="GE7" s="29">
        <f t="shared" si="8"/>
        <v>8.5372065866496497E-2</v>
      </c>
      <c r="GF7" s="29">
        <f t="shared" si="8"/>
        <v>8.5372065866496497E-2</v>
      </c>
      <c r="GG7" s="29">
        <f t="shared" si="8"/>
        <v>8.5372065866496497E-2</v>
      </c>
      <c r="GH7" s="29">
        <f t="shared" si="8"/>
        <v>8.5372065866496497E-2</v>
      </c>
      <c r="GI7" s="29">
        <f t="shared" si="8"/>
        <v>8.5372065866496497E-2</v>
      </c>
      <c r="GK7" s="29">
        <v>7.71899395123916E-2</v>
      </c>
    </row>
    <row r="8" spans="1:193" x14ac:dyDescent="0.15">
      <c r="A8" s="4" t="s">
        <v>5</v>
      </c>
      <c r="B8" s="32">
        <f t="shared" ref="B8:G8" si="22">B2/8*$I$8</f>
        <v>-8.7266462599716477E-3</v>
      </c>
      <c r="C8" s="32">
        <f t="shared" si="22"/>
        <v>-1.7453292519943295E-2</v>
      </c>
      <c r="D8" s="32">
        <f t="shared" si="22"/>
        <v>-2.6179938779914945E-2</v>
      </c>
      <c r="E8" s="32">
        <f t="shared" si="22"/>
        <v>-3.4906585039886591E-2</v>
      </c>
      <c r="F8" s="32">
        <f t="shared" si="22"/>
        <v>-4.3633231299858237E-2</v>
      </c>
      <c r="G8" s="32">
        <f t="shared" si="22"/>
        <v>-5.235987755982989E-2</v>
      </c>
      <c r="H8" s="32">
        <f>H2/8*$I$8</f>
        <v>-6.1086523819801536E-2</v>
      </c>
      <c r="I8" s="33">
        <f>-4/180*PI()</f>
        <v>-6.9813170079773182E-2</v>
      </c>
      <c r="J8" s="33">
        <f t="shared" si="17"/>
        <v>-6.9813170079773182E-2</v>
      </c>
      <c r="K8" s="33">
        <f t="shared" si="17"/>
        <v>-6.9813170079773182E-2</v>
      </c>
      <c r="L8" s="29">
        <f>'old218'!B7</f>
        <v>0</v>
      </c>
      <c r="M8" s="29">
        <f>'old221'!C7</f>
        <v>4.77681936000987E-2</v>
      </c>
      <c r="N8" s="29">
        <f>'old221'!D7</f>
        <v>9.3873486178248006E-2</v>
      </c>
      <c r="O8" s="29">
        <f>'old221'!E7</f>
        <v>0.13724858186221101</v>
      </c>
      <c r="P8" s="29">
        <f>'old221'!F7</f>
        <v>0.17688717286685399</v>
      </c>
      <c r="Q8" s="29">
        <f>'old221'!G7</f>
        <v>0.21186641874718701</v>
      </c>
      <c r="R8" s="29">
        <f>'old221'!H7</f>
        <v>0.24136756112896601</v>
      </c>
      <c r="S8" s="29">
        <f>'old221'!I7</f>
        <v>0.26469421341780902</v>
      </c>
      <c r="T8" s="29">
        <f>'old221'!J7</f>
        <v>0.28128791692497102</v>
      </c>
      <c r="U8" s="29">
        <f>'old221'!K7</f>
        <v>0.29074061591162897</v>
      </c>
      <c r="V8" s="29">
        <f>'old221'!L7</f>
        <v>0.29280377287979198</v>
      </c>
      <c r="W8" s="29">
        <f>'old221'!M7</f>
        <v>0.287393920489313</v>
      </c>
      <c r="X8" s="29">
        <f>'old221'!N7</f>
        <v>0.27459452608034002</v>
      </c>
      <c r="Y8" s="29">
        <f>'old221'!O7</f>
        <v>0.254654127150862</v>
      </c>
      <c r="Z8" s="29">
        <f>'old221'!P7</f>
        <v>0.22798077943970499</v>
      </c>
      <c r="AA8" s="29">
        <f>'old221'!Q7</f>
        <v>0.19513294163561001</v>
      </c>
      <c r="AB8" s="29">
        <f>'old221'!R7</f>
        <v>0.15680700033296199</v>
      </c>
      <c r="AC8" s="29">
        <f>'old221'!S7</f>
        <v>0.113821713906004</v>
      </c>
      <c r="AD8" s="29">
        <f>'old221'!T7</f>
        <v>6.70999227997255E-2</v>
      </c>
      <c r="AE8" s="29">
        <f>'old221'!U7</f>
        <v>1.7647934799260901E-2</v>
      </c>
      <c r="AF8" s="29">
        <f>'old221'!V7</f>
        <v>-3.3466954223153197E-2</v>
      </c>
      <c r="AG8" s="29">
        <f t="shared" si="18"/>
        <v>-3.3466954223153197E-2</v>
      </c>
      <c r="AH8" s="29">
        <f t="shared" si="18"/>
        <v>-3.3466954223153197E-2</v>
      </c>
      <c r="AI8" s="29">
        <f t="shared" si="18"/>
        <v>-3.3466954223153197E-2</v>
      </c>
      <c r="AJ8" s="29">
        <f t="shared" si="18"/>
        <v>-3.3466954223153197E-2</v>
      </c>
      <c r="AK8" s="29">
        <f t="shared" si="18"/>
        <v>-3.3466954223153197E-2</v>
      </c>
      <c r="AL8" s="29">
        <f t="shared" si="18"/>
        <v>-3.3466954223153197E-2</v>
      </c>
      <c r="AM8" s="29">
        <f t="shared" si="18"/>
        <v>-3.3466954223153197E-2</v>
      </c>
      <c r="AN8" s="29">
        <f t="shared" si="18"/>
        <v>-3.3466954223153197E-2</v>
      </c>
      <c r="AO8" s="29">
        <f t="shared" si="18"/>
        <v>-3.3466954223153197E-2</v>
      </c>
      <c r="AP8" s="29">
        <f t="shared" si="18"/>
        <v>-3.3466954223153197E-2</v>
      </c>
      <c r="AQ8" s="29">
        <f>'old221'!W7</f>
        <v>-3.2455835758394003E-2</v>
      </c>
      <c r="AR8" s="29">
        <f>'old221'!X7</f>
        <v>-3.1459829775757599E-2</v>
      </c>
      <c r="AS8" s="29">
        <f>'old221'!Y7</f>
        <v>-3.04789183474765E-2</v>
      </c>
      <c r="AT8" s="29">
        <f>'old221'!Z7</f>
        <v>-2.95130839167939E-2</v>
      </c>
      <c r="AU8" s="29">
        <f>'old221'!AA7</f>
        <v>-2.85623092927994E-2</v>
      </c>
      <c r="AV8" s="29">
        <f>'old221'!AB7</f>
        <v>-2.7626577645378101E-2</v>
      </c>
      <c r="AW8" s="29">
        <f>'old221'!AC7</f>
        <v>-2.6705872500267101E-2</v>
      </c>
      <c r="AX8" s="29">
        <f>'old221'!AD7</f>
        <v>-2.5800177734221399E-2</v>
      </c>
      <c r="AY8" s="29">
        <f>'old221'!AE7</f>
        <v>-2.4909477570284298E-2</v>
      </c>
      <c r="AZ8" s="29">
        <f>'old221'!AF7</f>
        <v>-2.4033756573164099E-2</v>
      </c>
      <c r="BA8" s="29">
        <f>'old221'!AG7</f>
        <v>-2.3172999644711201E-2</v>
      </c>
      <c r="BB8" s="29">
        <f>'old221'!AH7</f>
        <v>-2.2327192019497798E-2</v>
      </c>
      <c r="BC8" s="29">
        <f>'old221'!AI7</f>
        <v>-2.1496319260496902E-2</v>
      </c>
      <c r="BD8" s="29">
        <f>'old221'!AJ7</f>
        <v>-2.0680367254858101E-2</v>
      </c>
      <c r="BE8" s="29">
        <f>'old221'!AK7</f>
        <v>-1.9879322209781499E-2</v>
      </c>
      <c r="BF8" s="29">
        <f>'old221'!AL7</f>
        <v>-1.90931706484847E-2</v>
      </c>
      <c r="BG8" s="29">
        <f>'old221'!AM7</f>
        <v>-1.83218994062655E-2</v>
      </c>
      <c r="BH8" s="29">
        <f>'old221'!AN7</f>
        <v>-1.7565495626655499E-2</v>
      </c>
      <c r="BI8" s="29">
        <f>'old221'!AO7</f>
        <v>-1.6823946757665201E-2</v>
      </c>
      <c r="BJ8" s="29">
        <f>'old221'!AP7</f>
        <v>-1.6097240548118601E-2</v>
      </c>
      <c r="BK8" s="29">
        <f>$BJ8</f>
        <v>-1.6097240548118601E-2</v>
      </c>
      <c r="BL8" s="29">
        <f t="shared" si="19"/>
        <v>-1.6097240548118601E-2</v>
      </c>
      <c r="BM8" s="29">
        <f t="shared" si="19"/>
        <v>-1.6097240548118601E-2</v>
      </c>
      <c r="BN8" s="29">
        <f t="shared" si="19"/>
        <v>-1.6097240548118601E-2</v>
      </c>
      <c r="BO8" s="29">
        <f t="shared" si="19"/>
        <v>-1.6097240548118601E-2</v>
      </c>
      <c r="BP8" s="29">
        <f t="shared" si="19"/>
        <v>-1.6097240548118601E-2</v>
      </c>
      <c r="BQ8" s="29">
        <f t="shared" si="19"/>
        <v>-1.6097240548118601E-2</v>
      </c>
      <c r="BR8" s="29">
        <f t="shared" si="19"/>
        <v>-1.6097240548118601E-2</v>
      </c>
      <c r="BS8" s="29">
        <f t="shared" si="19"/>
        <v>-1.6097240548118601E-2</v>
      </c>
      <c r="BT8" s="29">
        <f t="shared" si="19"/>
        <v>-1.6097240548118601E-2</v>
      </c>
      <c r="BU8" s="1">
        <f>'old221'!AQ7</f>
        <v>-1.46734895400349E-2</v>
      </c>
      <c r="BV8" s="11">
        <f>'old221'!AR7</f>
        <v>-1.33089917220237E-2</v>
      </c>
      <c r="BW8" s="11">
        <f>'old221'!AS7</f>
        <v>-1.20036580487495E-2</v>
      </c>
      <c r="BX8" s="11">
        <f>'old221'!AT7</f>
        <v>-1.0757404005178099E-2</v>
      </c>
      <c r="BY8" s="11">
        <f>'old221'!AU7</f>
        <v>-9.5701495072178008E-3</v>
      </c>
      <c r="BZ8" s="11">
        <f>'old221'!AV7</f>
        <v>-8.4418188075379205E-3</v>
      </c>
      <c r="CA8" s="11">
        <f>'old221'!AW7</f>
        <v>-7.3723404064442999E-3</v>
      </c>
      <c r="CB8" s="11">
        <f>'old221'!AX7</f>
        <v>-6.3616469677039199E-3</v>
      </c>
      <c r="CC8" s="11">
        <f>'old221'!AY7</f>
        <v>-5.4096752392109896E-3</v>
      </c>
      <c r="CD8" s="11">
        <f>'old221'!AZ7</f>
        <v>-4.5163659784013301E-3</v>
      </c>
      <c r="CE8" s="11">
        <f>'old221'!BA7</f>
        <v>-3.6816638823209398E-3</v>
      </c>
      <c r="CF8" s="11">
        <f>'old221'!BB7</f>
        <v>-2.9055175222691999E-3</v>
      </c>
      <c r="CG8" s="11">
        <f>'old221'!BC7</f>
        <v>-2.18787928293751E-3</v>
      </c>
      <c r="CH8" s="11">
        <f>'old221'!BD7</f>
        <v>-1.52870530597049E-3</v>
      </c>
      <c r="CI8" s="11">
        <f>'old221'!BE7</f>
        <v>-9.2795543788737301E-4</v>
      </c>
      <c r="CJ8" s="11">
        <f>'old221'!BF7</f>
        <v>-3.8559318230091399E-4</v>
      </c>
      <c r="CK8" s="11">
        <f>'old221'!BG7</f>
        <v>9.8414343619346298E-5</v>
      </c>
      <c r="CL8" s="11">
        <f>'old221'!BH7</f>
        <v>5.24096448490719E-4</v>
      </c>
      <c r="CM8" s="11">
        <f>'old221'!BI7</f>
        <v>8.9147890191032498E-4</v>
      </c>
      <c r="CN8" s="11">
        <f>'old221'!BJ7</f>
        <v>1.2005839655380201E-3</v>
      </c>
      <c r="CO8" s="1">
        <f>$CN$8+C$13</f>
        <v>2.2144534989469972E-2</v>
      </c>
      <c r="CP8" s="1">
        <f t="shared" ref="CP8:CX8" si="23">$CN$8+D$13</f>
        <v>4.3088486013401928E-2</v>
      </c>
      <c r="CQ8" s="1">
        <f t="shared" si="23"/>
        <v>6.403243703733387E-2</v>
      </c>
      <c r="CR8" s="1">
        <f t="shared" si="23"/>
        <v>8.4976388061265826E-2</v>
      </c>
      <c r="CS8" s="1">
        <f t="shared" si="23"/>
        <v>0.10592033908519778</v>
      </c>
      <c r="CT8" s="1">
        <f t="shared" si="23"/>
        <v>0.10592033908519778</v>
      </c>
      <c r="CU8" s="1">
        <f t="shared" si="23"/>
        <v>0.10592033908519778</v>
      </c>
      <c r="CV8" s="1">
        <f t="shared" si="23"/>
        <v>0.10592033908519778</v>
      </c>
      <c r="CW8" s="1">
        <f t="shared" si="23"/>
        <v>0.10592033908519778</v>
      </c>
      <c r="CX8" s="1">
        <f t="shared" si="23"/>
        <v>0.10592033908519778</v>
      </c>
      <c r="CY8" s="14">
        <f>M13+'old221'!BK7</f>
        <v>0.10878917941775602</v>
      </c>
      <c r="CZ8" s="14">
        <f>N13+'old221'!BL7</f>
        <v>0.1115997764640177</v>
      </c>
      <c r="DA8" s="14">
        <f>O13+'old221'!BM7</f>
        <v>0.11435214210772371</v>
      </c>
      <c r="DB8" s="14">
        <f>P13+'old221'!BN7</f>
        <v>0.11704628480853613</v>
      </c>
      <c r="DC8" s="14">
        <f>Q13+'old221'!BO7</f>
        <v>0.11968220961300013</v>
      </c>
      <c r="DD8" s="14">
        <f>R13+'old221'!BP7</f>
        <v>0.12225991816153597</v>
      </c>
      <c r="DE8" s="14">
        <f>S13+'old221'!BQ7</f>
        <v>0.12477940869147007</v>
      </c>
      <c r="DF8" s="14">
        <f>T13+'old221'!BR7</f>
        <v>0.1272406760361065</v>
      </c>
      <c r="DG8" s="14">
        <f>U13+'old221'!BS7</f>
        <v>0.12964371161983876</v>
      </c>
      <c r="DH8" s="14">
        <f>V13+'old221'!BT7</f>
        <v>0.13198850344929816</v>
      </c>
      <c r="DI8" s="14">
        <f>W13+'old221'!BU7</f>
        <v>0.13427503610052791</v>
      </c>
      <c r="DJ8" s="14">
        <f>X13+'old221'!BV7</f>
        <v>0.13650329070216818</v>
      </c>
      <c r="DK8" s="14">
        <f>Y13+'old221'!BW7</f>
        <v>0.13867324491463681</v>
      </c>
      <c r="DL8" s="14">
        <f>Z13+'old221'!BX7</f>
        <v>0.14078487290528044</v>
      </c>
      <c r="DM8" s="14">
        <f>AA13+'old221'!BY7</f>
        <v>0.14283814531946945</v>
      </c>
      <c r="DN8" s="14">
        <f>AB13+'old221'!BZ7</f>
        <v>0.14483302924760566</v>
      </c>
      <c r="DO8" s="14">
        <f>AC13+'old221'!CA7</f>
        <v>0.14676948818800567</v>
      </c>
      <c r="DP8" s="14">
        <f>AD13+'old221'!CB7</f>
        <v>0.14864748200561839</v>
      </c>
      <c r="DQ8" s="14">
        <f>AE13+'old221'!CC7</f>
        <v>0.15046696688653133</v>
      </c>
      <c r="DR8" s="14">
        <f>AF13+'old221'!CD7</f>
        <v>0.15222789528821301</v>
      </c>
      <c r="DS8" s="30">
        <f>'old221'!$CD7+AG13+DS12</f>
        <v>0.11208532249234344</v>
      </c>
      <c r="DT8" s="30">
        <f>'old221'!$CD7+AH13+DT12</f>
        <v>7.1942749696473865E-2</v>
      </c>
      <c r="DU8" s="30">
        <f>'old221'!$CD7+AI13+DU12</f>
        <v>3.1800176900604271E-2</v>
      </c>
      <c r="DV8" s="30">
        <f>'old221'!$CD7+AJ13+DV12</f>
        <v>-8.3423958952653088E-3</v>
      </c>
      <c r="DW8" s="30">
        <f>'old221'!$CD7+AK13+DW12</f>
        <v>-4.8484968691134889E-2</v>
      </c>
      <c r="DX8" s="30">
        <f>'old221'!$CD7+AL13+DX12</f>
        <v>-5.7211614951106542E-2</v>
      </c>
      <c r="DY8" s="30">
        <f>'old221'!$CD7+AM13+DY12</f>
        <v>-6.5938261211078181E-2</v>
      </c>
      <c r="DZ8" s="30">
        <f>'old221'!$CD7+AN13+DZ12</f>
        <v>-7.4664907471049827E-2</v>
      </c>
      <c r="EA8" s="30">
        <f>'old221'!$CD7+AO13+EA12</f>
        <v>-7.4664907471049827E-2</v>
      </c>
      <c r="EB8" s="30">
        <f>'old221'!$CD7+AP13+EB12</f>
        <v>-7.4664907471049827E-2</v>
      </c>
      <c r="EC8" s="29">
        <f>'old221'!CE7</f>
        <v>4.2029043078386098E-2</v>
      </c>
      <c r="ED8" s="29">
        <f>'old221'!CF7</f>
        <v>8.7246922526099197E-2</v>
      </c>
      <c r="EE8" s="29">
        <f>'old221'!CG7</f>
        <v>0.129734605079626</v>
      </c>
      <c r="EF8" s="29">
        <f>'old221'!CH7</f>
        <v>0.16848578295383199</v>
      </c>
      <c r="EG8" s="29">
        <f>'old221'!CI7</f>
        <v>0.20257761570373001</v>
      </c>
      <c r="EH8" s="29">
        <f>'old221'!CJ7</f>
        <v>0.23119134495507301</v>
      </c>
      <c r="EI8" s="29">
        <f>'old221'!CK7</f>
        <v>0.253630584113479</v>
      </c>
      <c r="EJ8" s="29">
        <f>'old221'!CL7</f>
        <v>0.26933687449020499</v>
      </c>
      <c r="EK8" s="29">
        <f>'old221'!CM7</f>
        <v>0.27790216034642701</v>
      </c>
      <c r="EL8" s="29">
        <f>'old221'!CN7</f>
        <v>0.27907790418415401</v>
      </c>
      <c r="EM8" s="29">
        <f>'old221'!CO7</f>
        <v>0.27278063866323898</v>
      </c>
      <c r="EN8" s="29">
        <f>'old221'!CP7</f>
        <v>0.25909383112383</v>
      </c>
      <c r="EO8" s="29">
        <f>'old221'!CQ7</f>
        <v>0.23826601906391601</v>
      </c>
      <c r="EP8" s="29">
        <f>'old221'!CR7</f>
        <v>0.210705258222322</v>
      </c>
      <c r="EQ8" s="29">
        <f>'old221'!CS7</f>
        <v>0.176970007287792</v>
      </c>
      <c r="ER8" s="29">
        <f>'old221'!CT7</f>
        <v>0.13775665285470701</v>
      </c>
      <c r="ES8" s="29">
        <f>'old221'!CU7</f>
        <v>9.3883953297313E-2</v>
      </c>
      <c r="ET8" s="29">
        <f>'old221'!CV7</f>
        <v>4.62747490605981E-2</v>
      </c>
      <c r="EU8" s="29">
        <f>'old221'!CW7</f>
        <v>-4.06465207030271E-3</v>
      </c>
      <c r="EV8" s="29">
        <f>'old221'!CX7</f>
        <v>-5.6066954223152901E-2</v>
      </c>
      <c r="EW8" s="29">
        <f t="shared" si="21"/>
        <v>-5.6066954223152901E-2</v>
      </c>
      <c r="EX8" s="29">
        <f t="shared" si="21"/>
        <v>-5.6066954223152901E-2</v>
      </c>
      <c r="EY8" s="29">
        <f t="shared" si="21"/>
        <v>-5.6066954223152901E-2</v>
      </c>
      <c r="EZ8" s="29">
        <f t="shared" si="21"/>
        <v>-5.6066954223152901E-2</v>
      </c>
      <c r="FA8" s="29">
        <f t="shared" si="21"/>
        <v>-5.6066954223152901E-2</v>
      </c>
      <c r="FB8" s="29">
        <f t="shared" si="21"/>
        <v>-5.6066954223152901E-2</v>
      </c>
      <c r="FC8" s="29">
        <f t="shared" si="21"/>
        <v>-5.6066954223152901E-2</v>
      </c>
      <c r="FD8" s="29">
        <f t="shared" si="21"/>
        <v>-5.6066954223152901E-2</v>
      </c>
      <c r="FE8" s="29">
        <f t="shared" si="21"/>
        <v>-5.6066954223152901E-2</v>
      </c>
      <c r="FF8" s="29">
        <f t="shared" si="21"/>
        <v>-5.6066954223152901E-2</v>
      </c>
      <c r="FG8" s="29">
        <f>'old221'!CY7</f>
        <v>-5.3430538022227303E-2</v>
      </c>
      <c r="FH8" s="29">
        <f>'old221'!CZ7</f>
        <v>-5.0856278608438603E-2</v>
      </c>
      <c r="FI8" s="29">
        <f>'old221'!DA7</f>
        <v>-4.8343966687165001E-2</v>
      </c>
      <c r="FJ8" s="29">
        <f>'old221'!DB7</f>
        <v>-4.5893400816277699E-2</v>
      </c>
      <c r="FK8" s="29">
        <f>'old221'!DC7</f>
        <v>-4.3504387162450503E-2</v>
      </c>
      <c r="FL8" s="29">
        <f>'old221'!DD7</f>
        <v>-4.1176739267475997E-2</v>
      </c>
      <c r="FM8" s="29">
        <f>'old221'!DE7</f>
        <v>-3.8910277824177698E-2</v>
      </c>
      <c r="FN8" s="29">
        <f>'old221'!DF7</f>
        <v>-3.6704830461541202E-2</v>
      </c>
      <c r="FO8" s="29">
        <f>'old221'!DG7</f>
        <v>-3.4560231538703197E-2</v>
      </c>
      <c r="FP8" s="29">
        <f>'old221'!DH7</f>
        <v>-3.2476321947459801E-2</v>
      </c>
      <c r="FQ8" s="29">
        <f>'old221'!DI7</f>
        <v>-3.04529489229763E-2</v>
      </c>
      <c r="FR8" s="29">
        <f>'old221'!DJ7</f>
        <v>-2.84899658624003E-2</v>
      </c>
      <c r="FS8" s="29">
        <f>'old221'!DK7</f>
        <v>-2.6587232151092301E-2</v>
      </c>
      <c r="FT8" s="29">
        <f>'old221'!DL7</f>
        <v>-2.4744612996212299E-2</v>
      </c>
      <c r="FU8" s="29">
        <f>'old221'!DM7</f>
        <v>-2.2961979267408499E-2</v>
      </c>
      <c r="FV8" s="29">
        <f>'old221'!DN7</f>
        <v>-2.1239207344375E-2</v>
      </c>
      <c r="FW8" s="29">
        <f>'old221'!DO7</f>
        <v>-1.9576178971054899E-2</v>
      </c>
      <c r="FX8" s="29">
        <f>'old221'!DP7</f>
        <v>-1.7972781116282199E-2</v>
      </c>
      <c r="FY8" s="29">
        <f>'old221'!DQ7</f>
        <v>-1.6428905840663699E-2</v>
      </c>
      <c r="FZ8" s="29">
        <f t="shared" si="8"/>
        <v>-1.6428905840663699E-2</v>
      </c>
      <c r="GA8" s="29">
        <f t="shared" si="8"/>
        <v>-1.6428905840663699E-2</v>
      </c>
      <c r="GB8" s="29">
        <f t="shared" si="8"/>
        <v>-1.6428905840663699E-2</v>
      </c>
      <c r="GC8" s="29">
        <f t="shared" si="8"/>
        <v>-1.6428905840663699E-2</v>
      </c>
      <c r="GD8" s="29">
        <f t="shared" si="8"/>
        <v>-1.6428905840663699E-2</v>
      </c>
      <c r="GE8" s="29">
        <f t="shared" si="8"/>
        <v>-1.6428905840663699E-2</v>
      </c>
      <c r="GF8" s="29">
        <f t="shared" si="8"/>
        <v>-1.6428905840663699E-2</v>
      </c>
      <c r="GG8" s="29">
        <f t="shared" si="8"/>
        <v>-1.6428905840663699E-2</v>
      </c>
      <c r="GH8" s="29">
        <f t="shared" si="8"/>
        <v>-1.6428905840663699E-2</v>
      </c>
      <c r="GI8" s="29">
        <f t="shared" si="8"/>
        <v>-1.6428905840663699E-2</v>
      </c>
      <c r="GK8" s="29">
        <v>-1.46734895400349E-2</v>
      </c>
    </row>
    <row r="9" spans="1:193" x14ac:dyDescent="0.15">
      <c r="A9" s="29" t="s">
        <v>6</v>
      </c>
      <c r="B9" s="29">
        <v>0</v>
      </c>
      <c r="C9" s="29">
        <v>0</v>
      </c>
      <c r="D9" s="29">
        <v>0</v>
      </c>
      <c r="E9" s="29">
        <v>0</v>
      </c>
      <c r="F9" s="29">
        <v>0</v>
      </c>
      <c r="G9" s="29">
        <v>0</v>
      </c>
      <c r="H9" s="29">
        <v>0</v>
      </c>
      <c r="I9" s="29">
        <v>0</v>
      </c>
      <c r="J9" s="29">
        <v>0</v>
      </c>
      <c r="K9" s="29">
        <v>0</v>
      </c>
      <c r="L9" s="29">
        <f>'old218'!B8</f>
        <v>0</v>
      </c>
      <c r="M9" s="29">
        <f>'old221'!C8</f>
        <v>-2.1170580763962801E-3</v>
      </c>
      <c r="N9" s="29">
        <f>'old221'!D8</f>
        <v>-4.2386265444411802E-3</v>
      </c>
      <c r="O9" s="29">
        <f>'old221'!E8</f>
        <v>-6.3646842687421499E-3</v>
      </c>
      <c r="P9" s="29">
        <f>'old221'!F8</f>
        <v>-8.4952102516755498E-3</v>
      </c>
      <c r="Q9" s="29">
        <f>'old221'!G8</f>
        <v>-1.06301836343934E-2</v>
      </c>
      <c r="R9" s="29">
        <f>'old221'!H8</f>
        <v>-1.27695836978468E-2</v>
      </c>
      <c r="S9" s="29">
        <f>'old221'!I8</f>
        <v>-1.49133898638238E-2</v>
      </c>
      <c r="T9" s="29">
        <f>'old221'!J8</f>
        <v>-1.7061581696004701E-2</v>
      </c>
      <c r="U9" s="29">
        <f>'old221'!K8</f>
        <v>-1.9214138901031401E-2</v>
      </c>
      <c r="V9" s="29">
        <f>'old221'!L8</f>
        <v>-2.13710413295931E-2</v>
      </c>
      <c r="W9" s="29">
        <f>'old221'!M8</f>
        <v>-2.35322689775266E-2</v>
      </c>
      <c r="X9" s="29">
        <f>'old221'!N8</f>
        <v>-2.5697801986931602E-2</v>
      </c>
      <c r="Y9" s="29">
        <f>'old221'!O8</f>
        <v>-2.7867620647301399E-2</v>
      </c>
      <c r="Z9" s="29">
        <f>'old221'!P8</f>
        <v>-3.0041705396667701E-2</v>
      </c>
      <c r="AA9" s="29">
        <f>'old221'!Q8</f>
        <v>-3.2220036822760097E-2</v>
      </c>
      <c r="AB9" s="29">
        <f>'old221'!R8</f>
        <v>-3.4402595664179997E-2</v>
      </c>
      <c r="AC9" s="29">
        <f>'old221'!S8</f>
        <v>-3.6589362811589199E-2</v>
      </c>
      <c r="AD9" s="29">
        <f>'old221'!T8</f>
        <v>-3.87803193089118E-2</v>
      </c>
      <c r="AE9" s="29">
        <f>'old221'!U8</f>
        <v>-4.0975446354551498E-2</v>
      </c>
      <c r="AF9" s="29">
        <f>'old221'!V8</f>
        <v>-4.3174725302621599E-2</v>
      </c>
      <c r="AG9" s="1">
        <f>$AF$9+C$12</f>
        <v>-3.6828073477187674E-2</v>
      </c>
      <c r="AH9" s="1">
        <f t="shared" ref="AH9:AP9" si="24">$AF$9+D$12</f>
        <v>-3.048142165175375E-2</v>
      </c>
      <c r="AI9" s="1">
        <f t="shared" si="24"/>
        <v>-2.4134769826319822E-2</v>
      </c>
      <c r="AJ9" s="1">
        <f t="shared" si="24"/>
        <v>-1.7788118000885898E-2</v>
      </c>
      <c r="AK9" s="1">
        <f t="shared" si="24"/>
        <v>-1.144146617545197E-2</v>
      </c>
      <c r="AL9" s="1">
        <f t="shared" si="24"/>
        <v>-1.144146617545197E-2</v>
      </c>
      <c r="AM9" s="1">
        <f t="shared" si="24"/>
        <v>-1.144146617545197E-2</v>
      </c>
      <c r="AN9" s="1">
        <f t="shared" si="24"/>
        <v>-1.144146617545197E-2</v>
      </c>
      <c r="AO9" s="1">
        <f t="shared" si="24"/>
        <v>-1.144146617545197E-2</v>
      </c>
      <c r="AP9" s="1">
        <f t="shared" si="24"/>
        <v>-1.144146617545197E-2</v>
      </c>
      <c r="AQ9" s="14">
        <f>M12+'old221'!W8</f>
        <v>-1.2851547058840229E-2</v>
      </c>
      <c r="AR9" s="14">
        <f>N$12+'old221'!X8</f>
        <v>-1.4265743025005488E-2</v>
      </c>
      <c r="AS9" s="14">
        <f>O$12+'old221'!Y8</f>
        <v>-1.5684035902711446E-2</v>
      </c>
      <c r="AT9" s="14">
        <f>P$12+'old221'!Z8</f>
        <v>-1.710640768149161E-2</v>
      </c>
      <c r="AU9" s="14">
        <f>Q$12+'old221'!AA8</f>
        <v>-1.8532840512948567E-2</v>
      </c>
      <c r="AV9" s="14">
        <f>R$12+'old221'!AB8</f>
        <v>-1.996331671206663E-2</v>
      </c>
      <c r="AW9" s="14">
        <f>S$12+'old221'!AC8</f>
        <v>-2.1397818758538287E-2</v>
      </c>
      <c r="AX9" s="14">
        <f>T$12+'old221'!AD8</f>
        <v>-2.2836329298103544E-2</v>
      </c>
      <c r="AY9" s="14">
        <f>U$12+'old221'!AE8</f>
        <v>-2.4278831143904313E-2</v>
      </c>
      <c r="AZ9" s="14">
        <f>V$12+'old221'!AF8</f>
        <v>-2.5725307277850162E-2</v>
      </c>
      <c r="BA9" s="14">
        <f>W$12+'old221'!AG8</f>
        <v>-2.7175740851999225E-2</v>
      </c>
      <c r="BB9" s="14">
        <f>X$12+'old221'!AH8</f>
        <v>-2.8630115189951483E-2</v>
      </c>
      <c r="BC9" s="14">
        <f>Y$12+'old221'!AI8</f>
        <v>-3.0088413788256538E-2</v>
      </c>
      <c r="BD9" s="14">
        <f>Z$12+'old221'!AJ8</f>
        <v>-3.1550620317833997E-2</v>
      </c>
      <c r="BE9" s="14">
        <f>AA$12+'old221'!AK8</f>
        <v>-3.3016718625408156E-2</v>
      </c>
      <c r="BF9" s="14">
        <f>AB$12+'old221'!AL8</f>
        <v>-3.448669273495622E-2</v>
      </c>
      <c r="BG9" s="14">
        <f>AC$12+'old221'!AM8</f>
        <v>-3.5960526849169172E-2</v>
      </c>
      <c r="BH9" s="14">
        <f>AD$12+'old221'!AN8</f>
        <v>-3.7438205350928538E-2</v>
      </c>
      <c r="BI9" s="14">
        <f>AE$12+'old221'!AO8</f>
        <v>-3.8919712804794795E-2</v>
      </c>
      <c r="BJ9" s="14">
        <f>AF$12+'old221'!AP8</f>
        <v>-4.040503395851075E-2</v>
      </c>
      <c r="BK9" s="30">
        <f>AG$12+'old221'!$AP8+BK11</f>
        <v>-5.4288334826647459E-2</v>
      </c>
      <c r="BL9" s="30">
        <f>AH$12+'old221'!$AP8+BL11</f>
        <v>-6.8171635694784169E-2</v>
      </c>
      <c r="BM9" s="30">
        <f>AI$12+'old221'!$AP8+BM11</f>
        <v>-8.2054936562920885E-2</v>
      </c>
      <c r="BN9" s="30">
        <f>AJ$12+'old221'!$AP8+BN11</f>
        <v>-9.5938237431057602E-2</v>
      </c>
      <c r="BO9" s="30">
        <f>AK$12+'old221'!$AP8+BO11</f>
        <v>-0.10982153829919432</v>
      </c>
      <c r="BP9" s="30">
        <f>AL$12+'old221'!$AP8+BP11</f>
        <v>-0.11418486142918013</v>
      </c>
      <c r="BQ9" s="30">
        <f>AM$12+'old221'!$AP8+BQ11</f>
        <v>-0.11854818455916596</v>
      </c>
      <c r="BR9" s="30">
        <f>AN$12+'old221'!$AP8+BR11</f>
        <v>-0.12291150768915179</v>
      </c>
      <c r="BS9" s="30">
        <f>AO$12+'old221'!$AP8+BS11</f>
        <v>-0.12291150768915179</v>
      </c>
      <c r="BT9" s="30">
        <f>AP$12+'old221'!$AP8+BT11</f>
        <v>-0.12291150768915179</v>
      </c>
      <c r="BU9" s="1">
        <f>'old221'!AQ8</f>
        <v>-5.1213310838096597E-2</v>
      </c>
      <c r="BV9" s="11">
        <f>'old221'!AR8</f>
        <v>-1.52531495379027E-2</v>
      </c>
      <c r="BW9" s="11">
        <f>'old221'!AS8</f>
        <v>1.93419133151982E-2</v>
      </c>
      <c r="BX9" s="11">
        <f>'old221'!AT8</f>
        <v>5.2068723828638398E-2</v>
      </c>
      <c r="BY9" s="11">
        <f>'old221'!AU8</f>
        <v>8.2465861779924293E-2</v>
      </c>
      <c r="BZ9" s="11">
        <f>'old221'!AV8</f>
        <v>0.11012394798193301</v>
      </c>
      <c r="CA9" s="11">
        <f>'old221'!AW8</f>
        <v>0.13469478913747299</v>
      </c>
      <c r="CB9" s="11">
        <f>'old221'!AX8</f>
        <v>0.15589915590217401</v>
      </c>
      <c r="CC9" s="11">
        <f>'old221'!AY8</f>
        <v>0.173533020406622</v>
      </c>
      <c r="CD9" s="11">
        <f>'old221'!AZ8</f>
        <v>0.187472113901823</v>
      </c>
      <c r="CE9" s="11">
        <f>'old221'!BA8</f>
        <v>0.19767470271770299</v>
      </c>
      <c r="CF9" s="11">
        <f>'old221'!BB8</f>
        <v>0.204182520524335</v>
      </c>
      <c r="CG9" s="11">
        <f>'old221'!BC8</f>
        <v>0.20711983607071499</v>
      </c>
      <c r="CH9" s="11">
        <f>'old221'!BD8</f>
        <v>0.206690677226256</v>
      </c>
      <c r="CI9" s="11">
        <f>'old221'!BE8</f>
        <v>0.203174273335328</v>
      </c>
      <c r="CJ9" s="11">
        <f>'old221'!BF8</f>
        <v>0.19691881769512301</v>
      </c>
      <c r="CK9" s="11">
        <f>'old221'!BG8</f>
        <v>0.188333689492763</v>
      </c>
      <c r="CL9" s="11">
        <f>'old221'!BH8</f>
        <v>0.177880308950743</v>
      </c>
      <c r="CM9" s="11">
        <f>'old221'!BI8</f>
        <v>0.16606182996162999</v>
      </c>
      <c r="CN9" s="11">
        <f>'old221'!BJ8</f>
        <v>0.15341190046154199</v>
      </c>
      <c r="CO9" s="29">
        <f>$CN9</f>
        <v>0.15341190046154199</v>
      </c>
      <c r="CP9" s="29">
        <f t="shared" ref="CP9:CX10" si="25">$CN9</f>
        <v>0.15341190046154199</v>
      </c>
      <c r="CQ9" s="29">
        <f t="shared" si="25"/>
        <v>0.15341190046154199</v>
      </c>
      <c r="CR9" s="29">
        <f t="shared" si="25"/>
        <v>0.15341190046154199</v>
      </c>
      <c r="CS9" s="29">
        <f t="shared" si="25"/>
        <v>0.15341190046154199</v>
      </c>
      <c r="CT9" s="29">
        <f t="shared" si="25"/>
        <v>0.15341190046154199</v>
      </c>
      <c r="CU9" s="29">
        <f t="shared" si="25"/>
        <v>0.15341190046154199</v>
      </c>
      <c r="CV9" s="29">
        <f t="shared" si="25"/>
        <v>0.15341190046154199</v>
      </c>
      <c r="CW9" s="29">
        <f t="shared" si="25"/>
        <v>0.15341190046154199</v>
      </c>
      <c r="CX9" s="29">
        <f t="shared" si="25"/>
        <v>0.15341190046154199</v>
      </c>
      <c r="CY9" s="29">
        <f>'old221'!BK8</f>
        <v>0.15005577642231699</v>
      </c>
      <c r="CZ9" s="29">
        <f>'old221'!BL8</f>
        <v>0.14667331150139701</v>
      </c>
      <c r="DA9" s="29">
        <f>'old221'!BM8</f>
        <v>0.14326475236626701</v>
      </c>
      <c r="DB9" s="29">
        <f>'old221'!BN8</f>
        <v>0.13983034343346201</v>
      </c>
      <c r="DC9" s="29">
        <f>'old221'!BO8</f>
        <v>0.13637032692201501</v>
      </c>
      <c r="DD9" s="29">
        <f>'old221'!BP8</f>
        <v>0.13288494290275299</v>
      </c>
      <c r="DE9" s="29">
        <f>'old221'!BQ8</f>
        <v>0.12937442934361601</v>
      </c>
      <c r="DF9" s="29">
        <f>'old221'!BR8</f>
        <v>0.125839022151159</v>
      </c>
      <c r="DG9" s="29">
        <f>'old221'!BS8</f>
        <v>0.122278955208377</v>
      </c>
      <c r="DH9" s="29">
        <f>'old221'!BT8</f>
        <v>0.11869446040901099</v>
      </c>
      <c r="DI9" s="29">
        <f>'old221'!BU8</f>
        <v>0.115085767688466</v>
      </c>
      <c r="DJ9" s="29">
        <f>'old221'!BV8</f>
        <v>0.11145310505147001</v>
      </c>
      <c r="DK9" s="29">
        <f>'old221'!BW8</f>
        <v>0.10779669859660899</v>
      </c>
      <c r="DL9" s="29">
        <f>'old221'!BX8</f>
        <v>0.104116772537846</v>
      </c>
      <c r="DM9" s="29">
        <f>'old221'!BY8</f>
        <v>0.100413549223138</v>
      </c>
      <c r="DN9" s="29">
        <f>'old221'!BZ8</f>
        <v>9.6687249150281498E-2</v>
      </c>
      <c r="DO9" s="29">
        <f>'old221'!CA8</f>
        <v>9.2938090980057203E-2</v>
      </c>
      <c r="DP9" s="29">
        <f>'old221'!CB8</f>
        <v>8.9166291546803E-2</v>
      </c>
      <c r="DQ9" s="29">
        <f>'old221'!CC8</f>
        <v>8.5372065866496302E-2</v>
      </c>
      <c r="DR9" s="29">
        <f>'old221'!CD8</f>
        <v>8.1555627142440495E-2</v>
      </c>
      <c r="DS9" s="29">
        <f t="shared" si="14"/>
        <v>8.1555627142440495E-2</v>
      </c>
      <c r="DT9" s="29">
        <f t="shared" si="14"/>
        <v>8.1555627142440495E-2</v>
      </c>
      <c r="DU9" s="29">
        <f t="shared" si="14"/>
        <v>8.1555627142440495E-2</v>
      </c>
      <c r="DV9" s="29">
        <f t="shared" si="14"/>
        <v>8.1555627142440495E-2</v>
      </c>
      <c r="DW9" s="29">
        <f t="shared" si="14"/>
        <v>8.1555627142440495E-2</v>
      </c>
      <c r="DX9" s="29">
        <f t="shared" si="14"/>
        <v>8.1555627142440495E-2</v>
      </c>
      <c r="DY9" s="29">
        <f t="shared" si="14"/>
        <v>8.1555627142440495E-2</v>
      </c>
      <c r="DZ9" s="29">
        <f t="shared" si="14"/>
        <v>8.1555627142440495E-2</v>
      </c>
      <c r="EA9" s="29">
        <f t="shared" si="14"/>
        <v>8.1555627142440495E-2</v>
      </c>
      <c r="EB9" s="29">
        <f t="shared" si="14"/>
        <v>8.1555627142440495E-2</v>
      </c>
      <c r="EC9" s="29">
        <f>'old221'!CE8</f>
        <v>7.7717186768645696E-2</v>
      </c>
      <c r="ED9" s="29">
        <f>'old221'!CF8</f>
        <v>7.3856954330985894E-2</v>
      </c>
      <c r="EE9" s="29">
        <f>'old221'!CG8</f>
        <v>6.99751376062141E-2</v>
      </c>
      <c r="EF9" s="29">
        <f>'old221'!CH8</f>
        <v>6.6071942558913396E-2</v>
      </c>
      <c r="EG9" s="29">
        <f>'old221'!CI8</f>
        <v>6.2147573336458303E-2</v>
      </c>
      <c r="EH9" s="29">
        <f>'old221'!CJ8</f>
        <v>5.8202232262058597E-2</v>
      </c>
      <c r="EI9" s="29">
        <f>'old221'!CK8</f>
        <v>5.4236119825952202E-2</v>
      </c>
      <c r="EJ9" s="29">
        <f>'old221'!CL8</f>
        <v>5.02494346748164E-2</v>
      </c>
      <c r="EK9" s="29">
        <f>'old221'!CM8</f>
        <v>4.6242373599456203E-2</v>
      </c>
      <c r="EL9" s="29">
        <f>'old221'!CN8</f>
        <v>4.2215131520835003E-2</v>
      </c>
      <c r="EM9" s="29">
        <f>'old221'!CO8</f>
        <v>3.8167901474501997E-2</v>
      </c>
      <c r="EN9" s="29">
        <f>'old221'!CP8</f>
        <v>3.4100874593474301E-2</v>
      </c>
      <c r="EO9" s="29">
        <f>'old221'!CQ8</f>
        <v>3.0014240089626401E-2</v>
      </c>
      <c r="EP9" s="29">
        <f>'old221'!CR8</f>
        <v>2.5908185233637099E-2</v>
      </c>
      <c r="EQ9" s="29">
        <f>'old221'!CS8</f>
        <v>2.1782895333545299E-2</v>
      </c>
      <c r="ER9" s="29">
        <f>'old221'!CT8</f>
        <v>1.76385537119568E-2</v>
      </c>
      <c r="ES9" s="29">
        <f>'old221'!CU8</f>
        <v>1.34753416819522E-2</v>
      </c>
      <c r="ET9" s="29">
        <f>'old221'!CV8</f>
        <v>9.2934385217335897E-3</v>
      </c>
      <c r="EU9" s="29">
        <f>'old221'!CW8</f>
        <v>5.0930214480524602E-3</v>
      </c>
      <c r="EV9" s="29">
        <f>'old221'!CX8</f>
        <v>8.7426558845615798E-4</v>
      </c>
      <c r="EW9" s="1">
        <f>$EV$9+C$12</f>
        <v>7.2209174138900831E-3</v>
      </c>
      <c r="EX9" s="1">
        <f t="shared" ref="EX9:FF9" si="26">$EV$9+D$12</f>
        <v>1.3567569239324008E-2</v>
      </c>
      <c r="EY9" s="1">
        <f t="shared" si="26"/>
        <v>1.9914221064757934E-2</v>
      </c>
      <c r="EZ9" s="1">
        <f t="shared" si="26"/>
        <v>2.6260872890191859E-2</v>
      </c>
      <c r="FA9" s="1">
        <f t="shared" si="26"/>
        <v>3.2607524715625787E-2</v>
      </c>
      <c r="FB9" s="1">
        <f t="shared" si="26"/>
        <v>3.2607524715625787E-2</v>
      </c>
      <c r="FC9" s="1">
        <f t="shared" si="26"/>
        <v>3.2607524715625787E-2</v>
      </c>
      <c r="FD9" s="1">
        <f t="shared" si="26"/>
        <v>3.2607524715625787E-2</v>
      </c>
      <c r="FE9" s="1">
        <f t="shared" si="26"/>
        <v>3.2607524715625787E-2</v>
      </c>
      <c r="FF9" s="1">
        <f t="shared" si="26"/>
        <v>3.2607524715625787E-2</v>
      </c>
      <c r="FG9" s="14">
        <f>'old221'!CY8+M$12</f>
        <v>2.9163934557738767E-2</v>
      </c>
      <c r="FH9" s="14">
        <f>'old221'!CZ8+N$12</f>
        <v>2.5702349484715982E-2</v>
      </c>
      <c r="FI9" s="14">
        <f>'old221'!DA8+O$12</f>
        <v>2.222293817869235E-2</v>
      </c>
      <c r="FJ9" s="14">
        <f>'old221'!DB8+P$12</f>
        <v>1.8725867110466591E-2</v>
      </c>
      <c r="FK9" s="14">
        <f>'old221'!DC8+Q$12</f>
        <v>1.521130050634413E-2</v>
      </c>
      <c r="FL9" s="14">
        <f>'old221'!DD8+R$12</f>
        <v>1.1679400313984071E-2</v>
      </c>
      <c r="FM9" s="14">
        <f>'old221'!DE8+S$12</f>
        <v>8.1303261672755131E-3</v>
      </c>
      <c r="FN9" s="14">
        <f>'old221'!DF8+T$12</f>
        <v>4.5642353502652541E-3</v>
      </c>
      <c r="FO9" s="14">
        <f>'old221'!DG8+U$12</f>
        <v>9.8128276015529287E-4</v>
      </c>
      <c r="FP9" s="14">
        <f>'old221'!DH8+V$12</f>
        <v>-2.6183791306109566E-3</v>
      </c>
      <c r="FQ9" s="14">
        <f>'old221'!DI8+W$12</f>
        <v>-6.2346003131584157E-3</v>
      </c>
      <c r="FR9" s="14">
        <f>'old221'!DJ8+X$12</f>
        <v>-9.867233281872681E-3</v>
      </c>
      <c r="FS9" s="14">
        <f>'old221'!DK8+Y$12</f>
        <v>-1.3516133074965034E-2</v>
      </c>
      <c r="FT9" s="14">
        <f>'old221'!DL8+Z$12</f>
        <v>-1.7181157315897998E-2</v>
      </c>
      <c r="FU9" s="14">
        <f>'old221'!DM8+AA$12</f>
        <v>-2.0862166255668654E-2</v>
      </c>
      <c r="FV9" s="14">
        <f>'old221'!DN8+AB$12</f>
        <v>-2.4559022815941411E-2</v>
      </c>
      <c r="FW9" s="14">
        <f>'old221'!DO8+AC$12</f>
        <v>-2.8271592633030876E-2</v>
      </c>
      <c r="FX9" s="14">
        <f>'old221'!DP8+AD$12</f>
        <v>-3.1999744102733929E-2</v>
      </c>
      <c r="FY9" s="14">
        <f>'old221'!DQ8+AE$12</f>
        <v>-3.574334842601469E-2</v>
      </c>
      <c r="FZ9" s="30">
        <f>'old221'!$DQ8+AG12</f>
        <v>-4.4469994685986336E-2</v>
      </c>
      <c r="GA9" s="30">
        <f>'old221'!$DQ8+AH12</f>
        <v>-5.3989972424137223E-2</v>
      </c>
      <c r="GB9" s="30">
        <f>'old221'!$DQ8+AI12</f>
        <v>-6.3509950162288109E-2</v>
      </c>
      <c r="GC9" s="30">
        <f>'old221'!$DQ8+AJ12</f>
        <v>-7.302992790043901E-2</v>
      </c>
      <c r="GD9" s="30">
        <f>'old221'!$DQ8+AK12</f>
        <v>-8.2549905638589896E-2</v>
      </c>
      <c r="GE9" s="30">
        <f>'old221'!$DQ8+AL12</f>
        <v>-8.2549905638589896E-2</v>
      </c>
      <c r="GF9" s="30">
        <f>'old221'!$DQ8+AM12</f>
        <v>-8.2549905638589896E-2</v>
      </c>
      <c r="GG9" s="30">
        <f>'old221'!$DQ8+AN12</f>
        <v>-8.2549905638589896E-2</v>
      </c>
      <c r="GH9" s="30">
        <f>'old221'!$DQ8+AO12</f>
        <v>-8.2549905638589896E-2</v>
      </c>
      <c r="GI9" s="30">
        <f>'old221'!$DQ8+AP12</f>
        <v>-8.2549905638589896E-2</v>
      </c>
      <c r="GK9" s="29">
        <v>-5.1213310838096597E-2</v>
      </c>
    </row>
    <row r="10" spans="1:193" x14ac:dyDescent="0.15">
      <c r="A10" s="4" t="s">
        <v>7</v>
      </c>
      <c r="B10" s="29">
        <v>0</v>
      </c>
      <c r="C10" s="29">
        <v>0</v>
      </c>
      <c r="D10" s="29">
        <v>0</v>
      </c>
      <c r="E10" s="29">
        <v>0</v>
      </c>
      <c r="F10" s="3">
        <v>0</v>
      </c>
      <c r="G10" s="29">
        <v>0</v>
      </c>
      <c r="H10" s="29">
        <v>0</v>
      </c>
      <c r="I10" s="29">
        <v>0</v>
      </c>
      <c r="J10" s="29">
        <v>0</v>
      </c>
      <c r="K10" s="29">
        <v>0</v>
      </c>
      <c r="L10" s="29">
        <f>'old218'!B9</f>
        <v>0</v>
      </c>
      <c r="M10" s="29">
        <f>'old221'!C9</f>
        <v>1.2544182655860301E-4</v>
      </c>
      <c r="N10" s="29">
        <f>'old221'!D9</f>
        <v>2.3631598060447299E-4</v>
      </c>
      <c r="O10" s="29">
        <f>'old221'!E9</f>
        <v>3.3262413380597E-4</v>
      </c>
      <c r="P10" s="29">
        <f>'old221'!F9</f>
        <v>4.1436774212200199E-4</v>
      </c>
      <c r="Q10" s="29">
        <f>'old221'!G9</f>
        <v>4.8154804624145299E-4</v>
      </c>
      <c r="R10" s="29">
        <f>'old221'!H9</f>
        <v>5.3416607196066202E-4</v>
      </c>
      <c r="S10" s="29">
        <f>'old221'!I9</f>
        <v>5.7222263049849797E-4</v>
      </c>
      <c r="T10" s="29">
        <f>'old221'!J9</f>
        <v>5.9571831874905001E-4</v>
      </c>
      <c r="U10" s="29">
        <f>'old221'!K9</f>
        <v>6.04653519472365E-4</v>
      </c>
      <c r="V10" s="29">
        <f>'old221'!L9</f>
        <v>5.9902840142300696E-4</v>
      </c>
      <c r="W10" s="29">
        <f>'old221'!M9</f>
        <v>5.7884291941667798E-4</v>
      </c>
      <c r="X10" s="29">
        <f>'old221'!N9</f>
        <v>5.4409681433420498E-4</v>
      </c>
      <c r="Y10" s="29">
        <f>'old221'!O9</f>
        <v>4.9478961306426204E-4</v>
      </c>
      <c r="Z10" s="29">
        <f>'old221'!P9</f>
        <v>4.3092062838345801E-4</v>
      </c>
      <c r="AA10" s="29">
        <f>'old221'!Q9</f>
        <v>3.52488958774488E-4</v>
      </c>
      <c r="AB10" s="29">
        <f>'old221'!R9</f>
        <v>2.5949348818254898E-4</v>
      </c>
      <c r="AC10" s="29">
        <f>'old221'!S9</f>
        <v>1.5193288570891601E-4</v>
      </c>
      <c r="AD10" s="29">
        <f>'old221'!T9</f>
        <v>2.9805605242350101E-5</v>
      </c>
      <c r="AE10" s="29">
        <f>'old221'!U9</f>
        <v>-1.06890114971669E-4</v>
      </c>
      <c r="AF10" s="29">
        <f>'old221'!V9</f>
        <v>-2.58156252823882E-4</v>
      </c>
      <c r="AG10" s="1">
        <f>$AF$10+C$13</f>
        <v>2.068579477110807E-2</v>
      </c>
      <c r="AH10" s="1">
        <f t="shared" ref="AH10:AP10" si="27">$AF$10+D$13</f>
        <v>4.1629745795040023E-2</v>
      </c>
      <c r="AI10" s="1">
        <f t="shared" si="27"/>
        <v>6.2573696818971972E-2</v>
      </c>
      <c r="AJ10" s="1">
        <f t="shared" si="27"/>
        <v>8.3517647842903928E-2</v>
      </c>
      <c r="AK10" s="1">
        <f t="shared" si="27"/>
        <v>0.10446159886683588</v>
      </c>
      <c r="AL10" s="1">
        <f t="shared" si="27"/>
        <v>0.10446159886683588</v>
      </c>
      <c r="AM10" s="1">
        <f t="shared" si="27"/>
        <v>0.10446159886683588</v>
      </c>
      <c r="AN10" s="1">
        <f t="shared" si="27"/>
        <v>0.10446159886683588</v>
      </c>
      <c r="AO10" s="1">
        <f t="shared" si="27"/>
        <v>0.10446159886683588</v>
      </c>
      <c r="AP10" s="1">
        <f t="shared" si="27"/>
        <v>0.10446159886683588</v>
      </c>
      <c r="AQ10" s="14">
        <f>M13+'old221'!W9</f>
        <v>0.10691375399475335</v>
      </c>
      <c r="AR10" s="14">
        <f>N13+'old221'!X9</f>
        <v>0.10935133409855408</v>
      </c>
      <c r="AS10" s="14">
        <f>O13+'old221'!Y9</f>
        <v>0.11177433654834978</v>
      </c>
      <c r="AT10" s="14">
        <f>P13+'old221'!Z9</f>
        <v>0.11418275849551424</v>
      </c>
      <c r="AU10" s="14">
        <f>Q13+'old221'!AA9</f>
        <v>0.1165765968718746</v>
      </c>
      <c r="AV10" s="14">
        <f>R13+'old221'!AB9</f>
        <v>0.11895584838883994</v>
      </c>
      <c r="AW10" s="14">
        <f>S13+'old221'!AC9</f>
        <v>0.12132050953646477</v>
      </c>
      <c r="AX10" s="14">
        <f>T13+'old221'!AD9</f>
        <v>0.12367057658245023</v>
      </c>
      <c r="AY10" s="14">
        <f>U13+'old221'!AE9</f>
        <v>0.12600604557107895</v>
      </c>
      <c r="AZ10" s="14">
        <f>V13+'old221'!AF9</f>
        <v>0.12832691232208684</v>
      </c>
      <c r="BA10" s="14">
        <f>W13+'old221'!AG9</f>
        <v>0.13063317242946923</v>
      </c>
      <c r="BB10" s="14">
        <f>X13+'old221'!AH9</f>
        <v>0.13292482126022123</v>
      </c>
      <c r="BC10" s="14">
        <f>Y13+'old221'!AI9</f>
        <v>0.13520185395301351</v>
      </c>
      <c r="BD10" s="14">
        <f>Z13+'old221'!AJ9</f>
        <v>0.13746426541680115</v>
      </c>
      <c r="BE10" s="14">
        <f>AA13+'old221'!AK9</f>
        <v>0.13971205032936637</v>
      </c>
      <c r="BF10" s="14">
        <f>AB13+'old221'!AL9</f>
        <v>0.1419452031357944</v>
      </c>
      <c r="BG10" s="14">
        <f>AC13+'old221'!AM9</f>
        <v>0.14416371804688216</v>
      </c>
      <c r="BH10" s="14">
        <f>AD13+'old221'!AN9</f>
        <v>0.14636758903747882</v>
      </c>
      <c r="BI10" s="14">
        <f>AE13+'old221'!AO9</f>
        <v>0.148556809844759</v>
      </c>
      <c r="BJ10" s="14">
        <f>AF13+'old221'!AP9</f>
        <v>0.150731373966426</v>
      </c>
      <c r="BK10" s="30">
        <f>AG$13+'old221'!$AP9+BK12</f>
        <v>0.11058880117055643</v>
      </c>
      <c r="BL10" s="30">
        <f>AH$13+'old221'!$AP9+BL12</f>
        <v>7.0446228374686851E-2</v>
      </c>
      <c r="BM10" s="30">
        <f>AI$13+'old221'!$AP9+BM12</f>
        <v>3.0303655578817264E-2</v>
      </c>
      <c r="BN10" s="30">
        <f>AJ$13+'old221'!$AP9+BN12</f>
        <v>-9.8389172170523162E-3</v>
      </c>
      <c r="BO10" s="30">
        <f>AK$13+'old221'!$AP9+BO12</f>
        <v>-4.9981490012921896E-2</v>
      </c>
      <c r="BP10" s="30">
        <f>AL$13+'old221'!$AP9+BP12</f>
        <v>-5.8708136272893549E-2</v>
      </c>
      <c r="BQ10" s="30">
        <f>AM$13+'old221'!$AP9+BQ12</f>
        <v>-6.7434782532865195E-2</v>
      </c>
      <c r="BR10" s="30">
        <f>AN$13+'old221'!$AP9+BR12</f>
        <v>-7.6161428792836841E-2</v>
      </c>
      <c r="BS10" s="30">
        <f>AO$13+'old221'!$AP9+BS12</f>
        <v>-7.6161428792836841E-2</v>
      </c>
      <c r="BT10" s="30">
        <f>AP$13+'old221'!$AP9+BT12</f>
        <v>-7.6161428792836841E-2</v>
      </c>
      <c r="BU10" s="1">
        <f>'old221'!AQ9</f>
        <v>4.0607347822688301E-2</v>
      </c>
      <c r="BV10" s="11">
        <f>'old221'!AR9</f>
        <v>8.5900053336490895E-2</v>
      </c>
      <c r="BW10" s="11">
        <f>'old221'!AS9</f>
        <v>0.128462561956107</v>
      </c>
      <c r="BX10" s="11">
        <f>'old221'!AT9</f>
        <v>0.16728856589640301</v>
      </c>
      <c r="BY10" s="11">
        <f>'old221'!AU9</f>
        <v>0.201455224712389</v>
      </c>
      <c r="BZ10" s="11">
        <f>'old221'!AV9</f>
        <v>0.230143780029822</v>
      </c>
      <c r="CA10" s="11">
        <f>'old221'!AW9</f>
        <v>0.252657845254317</v>
      </c>
      <c r="CB10" s="11">
        <f>'old221'!AX9</f>
        <v>0.26843896169713199</v>
      </c>
      <c r="CC10" s="11">
        <f>'old221'!AY9</f>
        <v>0.27707907361944401</v>
      </c>
      <c r="CD10" s="11">
        <f>'old221'!AZ9</f>
        <v>0.27832964352326001</v>
      </c>
      <c r="CE10" s="11">
        <f>'old221'!BA9</f>
        <v>0.27210720406843503</v>
      </c>
      <c r="CF10" s="11">
        <f>'old221'!BB9</f>
        <v>0.25849522259511498</v>
      </c>
      <c r="CG10" s="11">
        <f>'old221'!BC9</f>
        <v>0.23774223660129001</v>
      </c>
      <c r="CH10" s="11">
        <f>'old221'!BD9</f>
        <v>0.210256301825786</v>
      </c>
      <c r="CI10" s="11">
        <f>'old221'!BE9</f>
        <v>0.17659587695734499</v>
      </c>
      <c r="CJ10" s="11">
        <f>'old221'!BF9</f>
        <v>0.137457348590349</v>
      </c>
      <c r="CK10" s="11">
        <f>'old221'!BG9</f>
        <v>9.3659475099044501E-2</v>
      </c>
      <c r="CL10" s="11">
        <f>'old221'!BH9</f>
        <v>4.6125096928418999E-2</v>
      </c>
      <c r="CM10" s="11">
        <f>'old221'!BI9</f>
        <v>-4.1394781363925902E-3</v>
      </c>
      <c r="CN10" s="11">
        <f>'old221'!BJ9</f>
        <v>-5.6066954223153602E-2</v>
      </c>
      <c r="CO10" s="29">
        <f>$CN10</f>
        <v>-5.6066954223153602E-2</v>
      </c>
      <c r="CP10" s="29">
        <f t="shared" si="25"/>
        <v>-5.6066954223153602E-2</v>
      </c>
      <c r="CQ10" s="29">
        <f t="shared" si="25"/>
        <v>-5.6066954223153602E-2</v>
      </c>
      <c r="CR10" s="29">
        <f t="shared" si="25"/>
        <v>-5.6066954223153602E-2</v>
      </c>
      <c r="CS10" s="29">
        <f t="shared" si="25"/>
        <v>-5.6066954223153602E-2</v>
      </c>
      <c r="CT10" s="29">
        <f t="shared" si="25"/>
        <v>-5.6066954223153602E-2</v>
      </c>
      <c r="CU10" s="29">
        <f t="shared" si="25"/>
        <v>-5.6066954223153602E-2</v>
      </c>
      <c r="CV10" s="29">
        <f t="shared" si="25"/>
        <v>-5.6066954223153602E-2</v>
      </c>
      <c r="CW10" s="29">
        <f t="shared" si="25"/>
        <v>-5.6066954223153602E-2</v>
      </c>
      <c r="CX10" s="29">
        <f t="shared" si="25"/>
        <v>-5.6066954223153602E-2</v>
      </c>
      <c r="CY10" s="29">
        <f>'old221'!BK9</f>
        <v>-5.3430538022227997E-2</v>
      </c>
      <c r="CZ10" s="29">
        <f>'old221'!BL9</f>
        <v>-5.08562786084392E-2</v>
      </c>
      <c r="DA10" s="29">
        <f>'old221'!BM9</f>
        <v>-4.8343966687165701E-2</v>
      </c>
      <c r="DB10" s="29">
        <f>'old221'!BN9</f>
        <v>-4.58934008162784E-2</v>
      </c>
      <c r="DC10" s="29">
        <f>'old221'!BO9</f>
        <v>-4.3504387162451197E-2</v>
      </c>
      <c r="DD10" s="29">
        <f>'old221'!BP9</f>
        <v>-4.1176739267476697E-2</v>
      </c>
      <c r="DE10" s="29">
        <f>'old221'!BQ9</f>
        <v>-3.8910277824178302E-2</v>
      </c>
      <c r="DF10" s="29">
        <f>'old221'!BR9</f>
        <v>-3.6704830461541799E-2</v>
      </c>
      <c r="DG10" s="29">
        <f>'old221'!BS9</f>
        <v>-3.4560231538703898E-2</v>
      </c>
      <c r="DH10" s="29">
        <f>'old221'!BT9</f>
        <v>-3.2476321947460397E-2</v>
      </c>
      <c r="DI10" s="29">
        <f>'old221'!BU9</f>
        <v>-3.0452948922977001E-2</v>
      </c>
      <c r="DJ10" s="29">
        <f>'old221'!BV9</f>
        <v>-2.84899658624009E-2</v>
      </c>
      <c r="DK10" s="29">
        <f>'old221'!BW9</f>
        <v>-2.6587232151092901E-2</v>
      </c>
      <c r="DL10" s="29">
        <f>'old221'!BX9</f>
        <v>-2.4744612996213E-2</v>
      </c>
      <c r="DM10" s="29">
        <f>'old221'!BY9</f>
        <v>-2.2961979267409199E-2</v>
      </c>
      <c r="DN10" s="29">
        <f>'old221'!BZ9</f>
        <v>-2.1239207344375701E-2</v>
      </c>
      <c r="DO10" s="29">
        <f>'old221'!CA9</f>
        <v>-1.95761789710556E-2</v>
      </c>
      <c r="DP10" s="29">
        <f>'old221'!CB9</f>
        <v>-1.79727811162829E-2</v>
      </c>
      <c r="DQ10" s="29">
        <f>'old221'!CC9</f>
        <v>-1.64289058406644E-2</v>
      </c>
      <c r="DR10" s="29">
        <f>'old221'!CD9</f>
        <v>-1.49444501695182E-2</v>
      </c>
      <c r="DS10" s="29">
        <f t="shared" si="14"/>
        <v>-1.49444501695182E-2</v>
      </c>
      <c r="DT10" s="29">
        <f t="shared" si="14"/>
        <v>-1.49444501695182E-2</v>
      </c>
      <c r="DU10" s="29">
        <f t="shared" si="14"/>
        <v>-1.49444501695182E-2</v>
      </c>
      <c r="DV10" s="29">
        <f t="shared" si="14"/>
        <v>-1.49444501695182E-2</v>
      </c>
      <c r="DW10" s="29">
        <f t="shared" si="14"/>
        <v>-1.49444501695182E-2</v>
      </c>
      <c r="DX10" s="29">
        <f t="shared" si="14"/>
        <v>-1.49444501695182E-2</v>
      </c>
      <c r="DY10" s="29">
        <f t="shared" si="14"/>
        <v>-1.49444501695182E-2</v>
      </c>
      <c r="DZ10" s="29">
        <f t="shared" si="14"/>
        <v>-1.49444501695182E-2</v>
      </c>
      <c r="EA10" s="29">
        <f t="shared" si="14"/>
        <v>-1.49444501695182E-2</v>
      </c>
      <c r="EB10" s="29">
        <f t="shared" si="14"/>
        <v>-1.49444501695182E-2</v>
      </c>
      <c r="EC10" s="29">
        <f>'old221'!CE9</f>
        <v>-1.3519315971695501E-2</v>
      </c>
      <c r="ED10" s="29">
        <f>'old221'!CF9</f>
        <v>-1.21534098441212E-2</v>
      </c>
      <c r="EE10" s="29">
        <f>'old221'!CG9</f>
        <v>-1.0846643001900301E-2</v>
      </c>
      <c r="EF10" s="29">
        <f>'old221'!CH9</f>
        <v>-9.5989311738469106E-3</v>
      </c>
      <c r="EG10" s="29">
        <f>'old221'!CI9</f>
        <v>-8.4101945032999392E-3</v>
      </c>
      <c r="EH10" s="29">
        <f>'old221'!CJ9</f>
        <v>-7.2803574540998301E-3</v>
      </c>
      <c r="EI10" s="29">
        <f>'old221'!CK9</f>
        <v>-6.20934872160639E-3</v>
      </c>
      <c r="EJ10" s="29">
        <f>'old221'!CL9</f>
        <v>-5.1971011486484598E-3</v>
      </c>
      <c r="EK10" s="29">
        <f>'old221'!CM9</f>
        <v>-4.2435516463021896E-3</v>
      </c>
      <c r="EL10" s="29">
        <f>'old221'!CN9</f>
        <v>-3.3486411193994802E-3</v>
      </c>
      <c r="EM10" s="29">
        <f>'old221'!CO9</f>
        <v>-2.5123143966794301E-3</v>
      </c>
      <c r="EN10" s="29">
        <f>'old221'!CP9</f>
        <v>-1.7345201654979099E-3</v>
      </c>
      <c r="EO10" s="29">
        <f>'old221'!CQ9</f>
        <v>-1.0152109110190799E-3</v>
      </c>
      <c r="EP10" s="29">
        <f>'old221'!CR9</f>
        <v>-3.5434285981761397E-4</v>
      </c>
      <c r="EQ10" s="29">
        <f>'old221'!CS9</f>
        <v>2.4812407217433802E-4</v>
      </c>
      <c r="ER10" s="29">
        <f>'old221'!CT9</f>
        <v>7.9222632743380895E-4</v>
      </c>
      <c r="ES10" s="29">
        <f>'old221'!CU9</f>
        <v>1.27799675038398E-3</v>
      </c>
      <c r="ET10" s="29">
        <f>'old221'!CV9</f>
        <v>1.7054646267491401E-3</v>
      </c>
      <c r="EU10" s="29">
        <f>'old221'!CW9</f>
        <v>2.0746557187722998E-3</v>
      </c>
      <c r="EV10" s="29">
        <f>'old221'!CX9</f>
        <v>2.38559229633539E-3</v>
      </c>
      <c r="EW10" s="1">
        <f t="shared" ref="EW10:FE10" si="28">$EV$10+C$13</f>
        <v>2.3329543320267342E-2</v>
      </c>
      <c r="EX10" s="1">
        <f t="shared" si="28"/>
        <v>4.4273494344199298E-2</v>
      </c>
      <c r="EY10" s="1">
        <f t="shared" si="28"/>
        <v>6.5217445368131247E-2</v>
      </c>
      <c r="EZ10" s="1">
        <f t="shared" si="28"/>
        <v>8.6161396392063203E-2</v>
      </c>
      <c r="FA10" s="1">
        <f t="shared" si="28"/>
        <v>0.10710534741599516</v>
      </c>
      <c r="FB10" s="1">
        <f t="shared" si="28"/>
        <v>0.10710534741599516</v>
      </c>
      <c r="FC10" s="1">
        <f t="shared" si="28"/>
        <v>0.10710534741599516</v>
      </c>
      <c r="FD10" s="1">
        <f t="shared" si="28"/>
        <v>0.10710534741599516</v>
      </c>
      <c r="FE10" s="1">
        <f t="shared" si="28"/>
        <v>0.10710534741599516</v>
      </c>
      <c r="FF10" s="1">
        <f>$EV$10+L$13</f>
        <v>0.10710534741599516</v>
      </c>
      <c r="FG10" s="14">
        <f>'old221'!CY9+M13</f>
        <v>0.10997604216166758</v>
      </c>
      <c r="FH10" s="14">
        <f>'old221'!CZ9+N13</f>
        <v>0.11278851655975569</v>
      </c>
      <c r="FI10" s="14">
        <f>'old221'!DA9+O13</f>
        <v>0.1155427825492944</v>
      </c>
      <c r="FJ10" s="14">
        <f>'old221'!DB9+P13</f>
        <v>0.11823884866108619</v>
      </c>
      <c r="FK10" s="14">
        <f>'old221'!DC9+Q13</f>
        <v>0.12087672002876104</v>
      </c>
      <c r="FL10" s="14">
        <f>'old221'!DD9+R13</f>
        <v>0.12345639839588024</v>
      </c>
      <c r="FM10" s="14">
        <f>'old221'!DE9+S13</f>
        <v>0.12597788211908945</v>
      </c>
      <c r="FN10" s="14">
        <f>'old221'!DF9+T13</f>
        <v>0.12844116616732598</v>
      </c>
      <c r="FO10" s="14">
        <f>'old221'!DG9+U13</f>
        <v>0.13084624211707993</v>
      </c>
      <c r="FP10" s="14">
        <f>'old221'!DH9+V13</f>
        <v>0.13319309814370342</v>
      </c>
      <c r="FQ10" s="14">
        <f>'old221'!DI9+W13</f>
        <v>0.13548171900875813</v>
      </c>
      <c r="FR10" s="14">
        <f>'old221'!DJ9+X13</f>
        <v>0.13771208604339005</v>
      </c>
      <c r="FS10" s="14">
        <f>'old221'!DK9+Y13</f>
        <v>0.13988417712770992</v>
      </c>
      <c r="FT10" s="14">
        <f>'old221'!DL9+Z13</f>
        <v>0.1419979666661603</v>
      </c>
      <c r="FU10" s="14">
        <f>'old221'!DM9+AA13</f>
        <v>0.14405342555884024</v>
      </c>
      <c r="FV10" s="14">
        <f>'old221'!DN9+AB13</f>
        <v>0.14605052116875661</v>
      </c>
      <c r="FW10" s="14">
        <f>'old221'!DO9+AC13</f>
        <v>0.147989217284967</v>
      </c>
      <c r="FX10" s="14">
        <f>'old221'!DP9+AD13</f>
        <v>0.14986947408157192</v>
      </c>
      <c r="FY10" s="14">
        <f>'old221'!DQ9+AE13</f>
        <v>0.15169124807251105</v>
      </c>
      <c r="FZ10" s="30">
        <f>'old221'!$DQ9+AG13</f>
        <v>0.12289331541460463</v>
      </c>
      <c r="GA10" s="30">
        <f>'old221'!$DQ9+AH13</f>
        <v>9.1477388878706697E-2</v>
      </c>
      <c r="GB10" s="30">
        <f>'old221'!$DQ9+AI13</f>
        <v>6.006146234280877E-2</v>
      </c>
      <c r="GC10" s="30">
        <f>'old221'!$DQ9+AJ13</f>
        <v>2.8645535806910833E-2</v>
      </c>
      <c r="GD10" s="30">
        <f>'old221'!$DQ9+AK13</f>
        <v>-2.7703907289871E-3</v>
      </c>
      <c r="GE10" s="30">
        <f>'old221'!$DQ9+AL13</f>
        <v>-2.7703907289871E-3</v>
      </c>
      <c r="GF10" s="30">
        <f>'old221'!$DQ9+AM13</f>
        <v>-2.7703907289871E-3</v>
      </c>
      <c r="GG10" s="30">
        <f>'old221'!$DQ9+AN13</f>
        <v>-2.7703907289871E-3</v>
      </c>
      <c r="GH10" s="30">
        <f>'old221'!$DQ9+AO13</f>
        <v>-2.7703907289871E-3</v>
      </c>
      <c r="GI10" s="30">
        <f>'old221'!$DQ9+AP13</f>
        <v>-2.7703907289871E-3</v>
      </c>
      <c r="GK10" s="29">
        <v>4.0607347822688301E-2</v>
      </c>
    </row>
    <row r="11" spans="1:193" ht="14.25" customHeight="1" x14ac:dyDescent="0.15">
      <c r="A11" s="29" t="s">
        <v>48</v>
      </c>
      <c r="BK11" s="32">
        <f>BK2/8*$BT$11</f>
        <v>-4.3633231299858239E-3</v>
      </c>
      <c r="BL11" s="32">
        <f>BL2/8*$BT$11</f>
        <v>-8.7266462599716477E-3</v>
      </c>
      <c r="BM11" s="32">
        <f t="shared" ref="BM11:BR11" si="29">BM2/8*$BT$11</f>
        <v>-1.3089969389957472E-2</v>
      </c>
      <c r="BN11" s="32">
        <f t="shared" si="29"/>
        <v>-1.7453292519943295E-2</v>
      </c>
      <c r="BO11" s="32">
        <f t="shared" si="29"/>
        <v>-2.1816615649929118E-2</v>
      </c>
      <c r="BP11" s="32">
        <f t="shared" si="29"/>
        <v>-2.6179938779914945E-2</v>
      </c>
      <c r="BQ11" s="32">
        <f t="shared" si="29"/>
        <v>-3.0543261909900768E-2</v>
      </c>
      <c r="BR11" s="32">
        <f t="shared" si="29"/>
        <v>-3.4906585039886591E-2</v>
      </c>
      <c r="BS11" s="33">
        <f t="shared" ref="BS11:BT11" si="30">-2/180*PI()</f>
        <v>-3.4906585039886591E-2</v>
      </c>
      <c r="BT11" s="33">
        <f t="shared" si="30"/>
        <v>-3.4906585039886591E-2</v>
      </c>
      <c r="CO11" s="32">
        <f>CO2/8*$CX$11</f>
        <v>-4.3633231299858239E-3</v>
      </c>
      <c r="CP11" s="32">
        <f>CP2/8*$CX$11</f>
        <v>-8.7266462599716477E-3</v>
      </c>
      <c r="CQ11" s="32">
        <f t="shared" ref="CQ11:CV11" si="31">CQ2/8*$CX$11</f>
        <v>-1.3089969389957472E-2</v>
      </c>
      <c r="CR11" s="32">
        <f t="shared" si="31"/>
        <v>-1.7453292519943295E-2</v>
      </c>
      <c r="CS11" s="32">
        <f t="shared" si="31"/>
        <v>-2.1816615649929118E-2</v>
      </c>
      <c r="CT11" s="32">
        <f t="shared" si="31"/>
        <v>-2.6179938779914945E-2</v>
      </c>
      <c r="CU11" s="32">
        <f t="shared" si="31"/>
        <v>-3.0543261909900768E-2</v>
      </c>
      <c r="CV11" s="32">
        <f t="shared" si="31"/>
        <v>-3.4906585039886591E-2</v>
      </c>
      <c r="CW11" s="33">
        <f t="shared" ref="CW11:CX11" si="32">-2/180*PI()</f>
        <v>-3.4906585039886591E-2</v>
      </c>
      <c r="CX11" s="33">
        <f t="shared" si="32"/>
        <v>-3.4906585039886591E-2</v>
      </c>
      <c r="DS11" s="32">
        <f>DS2/8*$CX$11</f>
        <v>-4.3633231299858239E-3</v>
      </c>
      <c r="DT11" s="32">
        <f>DT2/8*$CX$11</f>
        <v>-8.7266462599716477E-3</v>
      </c>
      <c r="DU11" s="32">
        <f t="shared" ref="DU11:DZ11" si="33">DU2/8*$CX$11</f>
        <v>-1.3089969389957472E-2</v>
      </c>
      <c r="DV11" s="32">
        <f>DV2/8*$CX$11</f>
        <v>-1.7453292519943295E-2</v>
      </c>
      <c r="DW11" s="32">
        <f t="shared" si="33"/>
        <v>-2.1816615649929118E-2</v>
      </c>
      <c r="DX11" s="32">
        <f t="shared" si="33"/>
        <v>-2.6179938779914945E-2</v>
      </c>
      <c r="DY11" s="32">
        <f t="shared" si="33"/>
        <v>-3.0543261909900768E-2</v>
      </c>
      <c r="DZ11" s="32">
        <f t="shared" si="33"/>
        <v>-3.4906585039886591E-2</v>
      </c>
      <c r="EA11" s="33">
        <f t="shared" ref="EA11:EB11" si="34">-2/180*PI()</f>
        <v>-3.4906585039886591E-2</v>
      </c>
      <c r="EB11" s="33">
        <f t="shared" si="34"/>
        <v>-3.4906585039886591E-2</v>
      </c>
      <c r="EW11" s="32">
        <f>EW2/8*$CX$11</f>
        <v>-4.3633231299858239E-3</v>
      </c>
      <c r="EX11" s="32">
        <f>EX2/8*$CX$11</f>
        <v>-8.7266462599716477E-3</v>
      </c>
      <c r="EY11" s="32">
        <f t="shared" ref="EY11:FD11" si="35">EY2/8*$CX$11</f>
        <v>-1.3089969389957472E-2</v>
      </c>
      <c r="EZ11" s="32">
        <f t="shared" si="35"/>
        <v>-1.7453292519943295E-2</v>
      </c>
      <c r="FA11" s="32">
        <f t="shared" si="35"/>
        <v>-2.1816615649929118E-2</v>
      </c>
      <c r="FB11" s="32">
        <f t="shared" si="35"/>
        <v>-2.6179938779914945E-2</v>
      </c>
      <c r="FC11" s="32">
        <f t="shared" si="35"/>
        <v>-3.0543261909900768E-2</v>
      </c>
      <c r="FD11" s="32">
        <f t="shared" si="35"/>
        <v>-3.4906585039886591E-2</v>
      </c>
      <c r="FE11" s="33">
        <f t="shared" ref="FE11:FF11" si="36">-2/180*PI()</f>
        <v>-3.4906585039886591E-2</v>
      </c>
      <c r="FF11" s="33">
        <f t="shared" si="36"/>
        <v>-3.4906585039886591E-2</v>
      </c>
    </row>
    <row r="12" spans="1:193" x14ac:dyDescent="0.15">
      <c r="A12" s="4" t="s">
        <v>38</v>
      </c>
      <c r="B12" s="1">
        <f>B13/3.3</f>
        <v>0</v>
      </c>
      <c r="C12" s="1">
        <f>C13/3.3</f>
        <v>6.3466518254339252E-3</v>
      </c>
      <c r="D12" s="1">
        <f t="shared" ref="D12:J12" si="37">D13/3.3</f>
        <v>1.269330365086785E-2</v>
      </c>
      <c r="E12" s="1">
        <f t="shared" si="37"/>
        <v>1.9039955476301777E-2</v>
      </c>
      <c r="F12" s="1">
        <f t="shared" si="37"/>
        <v>2.5386607301735701E-2</v>
      </c>
      <c r="G12" s="1">
        <f t="shared" si="37"/>
        <v>3.1733259127169629E-2</v>
      </c>
      <c r="H12" s="1">
        <f>H13/3.3</f>
        <v>3.1733259127169629E-2</v>
      </c>
      <c r="I12" s="1">
        <f t="shared" si="37"/>
        <v>3.1733259127169629E-2</v>
      </c>
      <c r="J12" s="1">
        <f t="shared" si="37"/>
        <v>3.1733259127169629E-2</v>
      </c>
      <c r="K12" s="1">
        <f>K13/3.3</f>
        <v>3.1733259127169629E-2</v>
      </c>
      <c r="L12" s="29">
        <f>L13/3.3</f>
        <v>3.1733259127169629E-2</v>
      </c>
      <c r="M12" s="1">
        <f>$L12+($AF$12-$L12)*(M$2-1)/20</f>
        <v>3.2526590605348869E-2</v>
      </c>
      <c r="N12" s="1">
        <f t="shared" ref="N12:AD12" si="38">$L12+($AF$12-$L12)*(N$2-1)/20</f>
        <v>3.331992208352811E-2</v>
      </c>
      <c r="O12" s="1">
        <f t="shared" si="38"/>
        <v>3.411325356170735E-2</v>
      </c>
      <c r="P12" s="1">
        <f t="shared" si="38"/>
        <v>3.4906585039886591E-2</v>
      </c>
      <c r="Q12" s="1">
        <f t="shared" si="38"/>
        <v>3.5699916518065831E-2</v>
      </c>
      <c r="R12" s="1">
        <f t="shared" si="38"/>
        <v>3.6493247996245072E-2</v>
      </c>
      <c r="S12" s="1">
        <f t="shared" si="38"/>
        <v>3.7286579474424313E-2</v>
      </c>
      <c r="T12" s="1">
        <f t="shared" si="38"/>
        <v>3.8079910952603553E-2</v>
      </c>
      <c r="U12" s="1">
        <f t="shared" si="38"/>
        <v>3.8873242430782794E-2</v>
      </c>
      <c r="V12" s="1">
        <f t="shared" si="38"/>
        <v>3.9666573908962041E-2</v>
      </c>
      <c r="W12" s="1">
        <f t="shared" si="38"/>
        <v>4.0459905387141282E-2</v>
      </c>
      <c r="X12" s="1">
        <f t="shared" si="38"/>
        <v>4.1253236865320522E-2</v>
      </c>
      <c r="Y12" s="1">
        <f t="shared" si="38"/>
        <v>4.2046568343499763E-2</v>
      </c>
      <c r="Z12" s="1">
        <f t="shared" si="38"/>
        <v>4.2839899821679003E-2</v>
      </c>
      <c r="AA12" s="1">
        <f t="shared" si="38"/>
        <v>4.3633231299858244E-2</v>
      </c>
      <c r="AB12" s="1">
        <f t="shared" si="38"/>
        <v>4.4426562778037484E-2</v>
      </c>
      <c r="AC12" s="1">
        <f t="shared" si="38"/>
        <v>4.5219894256216725E-2</v>
      </c>
      <c r="AD12" s="1">
        <f t="shared" si="38"/>
        <v>4.6013225734395966E-2</v>
      </c>
      <c r="AE12" s="1">
        <f>$L12+($AF$12-$L12)*(AE$2-1)/20</f>
        <v>4.6806557212575206E-2</v>
      </c>
      <c r="AF12" s="22">
        <f>L12*1.5</f>
        <v>4.7599888690754447E-2</v>
      </c>
      <c r="AG12" s="23">
        <f>$AF12/5*(5-AG2)</f>
        <v>3.807991095260356E-2</v>
      </c>
      <c r="AH12" s="23">
        <f t="shared" ref="AH12:AK12" si="39">$AF12/5*(5-AH2)</f>
        <v>2.855993321445267E-2</v>
      </c>
      <c r="AI12" s="23">
        <f t="shared" si="39"/>
        <v>1.903995547630178E-2</v>
      </c>
      <c r="AJ12" s="23">
        <f t="shared" si="39"/>
        <v>9.51997773815089E-3</v>
      </c>
      <c r="AK12" s="23">
        <f t="shared" si="39"/>
        <v>0</v>
      </c>
      <c r="AL12" s="36">
        <v>0</v>
      </c>
      <c r="AM12" s="36">
        <v>0</v>
      </c>
      <c r="AN12" s="36">
        <v>0</v>
      </c>
      <c r="AO12" s="36">
        <v>0</v>
      </c>
      <c r="AP12" s="36">
        <v>0</v>
      </c>
      <c r="BK12" s="32">
        <f>BK2/8*$BT$12</f>
        <v>-8.7266462599716477E-3</v>
      </c>
      <c r="BL12" s="32">
        <f>BL2/8*$BT$12</f>
        <v>-1.7453292519943295E-2</v>
      </c>
      <c r="BM12" s="32">
        <f t="shared" ref="BM12:BR12" si="40">BM2/8*$BT$12</f>
        <v>-2.6179938779914945E-2</v>
      </c>
      <c r="BN12" s="32">
        <f t="shared" si="40"/>
        <v>-3.4906585039886591E-2</v>
      </c>
      <c r="BO12" s="32">
        <f t="shared" si="40"/>
        <v>-4.3633231299858237E-2</v>
      </c>
      <c r="BP12" s="32">
        <f t="shared" si="40"/>
        <v>-5.235987755982989E-2</v>
      </c>
      <c r="BQ12" s="32">
        <f t="shared" si="40"/>
        <v>-6.1086523819801536E-2</v>
      </c>
      <c r="BR12" s="32">
        <f t="shared" si="40"/>
        <v>-6.9813170079773182E-2</v>
      </c>
      <c r="BS12" s="33">
        <f t="shared" ref="BS12:BT12" si="41">-4/180*PI()</f>
        <v>-6.9813170079773182E-2</v>
      </c>
      <c r="BT12" s="33">
        <f t="shared" si="41"/>
        <v>-6.9813170079773182E-2</v>
      </c>
      <c r="CO12" s="32">
        <f>CO2/8*$CX$12</f>
        <v>-8.7266462599716477E-3</v>
      </c>
      <c r="CP12" s="32">
        <f>CP2/8*$CX$12</f>
        <v>-1.7453292519943295E-2</v>
      </c>
      <c r="CQ12" s="32">
        <f t="shared" ref="CQ12:CV12" si="42">CQ2/8*$CX$12</f>
        <v>-2.6179938779914945E-2</v>
      </c>
      <c r="CR12" s="32">
        <f t="shared" si="42"/>
        <v>-3.4906585039886591E-2</v>
      </c>
      <c r="CS12" s="32">
        <f t="shared" si="42"/>
        <v>-4.3633231299858237E-2</v>
      </c>
      <c r="CT12" s="32">
        <f t="shared" si="42"/>
        <v>-5.235987755982989E-2</v>
      </c>
      <c r="CU12" s="32">
        <f t="shared" si="42"/>
        <v>-6.1086523819801536E-2</v>
      </c>
      <c r="CV12" s="32">
        <f t="shared" si="42"/>
        <v>-6.9813170079773182E-2</v>
      </c>
      <c r="CW12" s="33">
        <f t="shared" ref="CW12:CX12" si="43">-4/180*PI()</f>
        <v>-6.9813170079773182E-2</v>
      </c>
      <c r="CX12" s="33">
        <f t="shared" si="43"/>
        <v>-6.9813170079773182E-2</v>
      </c>
      <c r="DS12" s="32">
        <f>DS2/8*$CX$12</f>
        <v>-8.7266462599716477E-3</v>
      </c>
      <c r="DT12" s="32">
        <f>DT2/8*$CX$12</f>
        <v>-1.7453292519943295E-2</v>
      </c>
      <c r="DU12" s="32">
        <f t="shared" ref="DU12:DZ12" si="44">DU2/8*$CX$12</f>
        <v>-2.6179938779914945E-2</v>
      </c>
      <c r="DV12" s="32">
        <f t="shared" si="44"/>
        <v>-3.4906585039886591E-2</v>
      </c>
      <c r="DW12" s="32">
        <f t="shared" si="44"/>
        <v>-4.3633231299858237E-2</v>
      </c>
      <c r="DX12" s="32">
        <f t="shared" si="44"/>
        <v>-5.235987755982989E-2</v>
      </c>
      <c r="DY12" s="32">
        <f t="shared" si="44"/>
        <v>-6.1086523819801536E-2</v>
      </c>
      <c r="DZ12" s="32">
        <f t="shared" si="44"/>
        <v>-6.9813170079773182E-2</v>
      </c>
      <c r="EA12" s="33">
        <f t="shared" ref="EA12:EB12" si="45">-4/180*PI()</f>
        <v>-6.9813170079773182E-2</v>
      </c>
      <c r="EB12" s="33">
        <f t="shared" si="45"/>
        <v>-6.9813170079773182E-2</v>
      </c>
      <c r="EW12" s="32">
        <f>EW2/8*$CX$12</f>
        <v>-8.7266462599716477E-3</v>
      </c>
      <c r="EX12" s="32">
        <f>EX2/8*$CX$12</f>
        <v>-1.7453292519943295E-2</v>
      </c>
      <c r="EY12" s="32">
        <f t="shared" ref="EY12:FD12" si="46">EY2/8*$CX$12</f>
        <v>-2.6179938779914945E-2</v>
      </c>
      <c r="EZ12" s="32">
        <f t="shared" si="46"/>
        <v>-3.4906585039886591E-2</v>
      </c>
      <c r="FA12" s="32">
        <f t="shared" si="46"/>
        <v>-4.3633231299858237E-2</v>
      </c>
      <c r="FB12" s="32">
        <f t="shared" si="46"/>
        <v>-5.235987755982989E-2</v>
      </c>
      <c r="FC12" s="32">
        <f t="shared" si="46"/>
        <v>-6.1086523819801536E-2</v>
      </c>
      <c r="FD12" s="32">
        <f t="shared" si="46"/>
        <v>-6.9813170079773182E-2</v>
      </c>
      <c r="FE12" s="33">
        <f t="shared" ref="FE12:FF12" si="47">-4/180*PI()</f>
        <v>-6.9813170079773182E-2</v>
      </c>
      <c r="FF12" s="33">
        <f t="shared" si="47"/>
        <v>-6.9813170079773182E-2</v>
      </c>
    </row>
    <row r="13" spans="1:193" x14ac:dyDescent="0.15">
      <c r="A13" s="29" t="s">
        <v>47</v>
      </c>
      <c r="B13" s="1">
        <f>$L$13/5*A2</f>
        <v>0</v>
      </c>
      <c r="C13" s="1">
        <f>$L$13/5*B2</f>
        <v>2.0943951023931952E-2</v>
      </c>
      <c r="D13" s="1">
        <f t="shared" ref="D13:F13" si="48">$L$13/5*C2</f>
        <v>4.1887902047863905E-2</v>
      </c>
      <c r="E13" s="1">
        <f t="shared" si="48"/>
        <v>6.2831853071795854E-2</v>
      </c>
      <c r="F13" s="1">
        <f>$L$13/5*E2</f>
        <v>8.377580409572781E-2</v>
      </c>
      <c r="G13" s="21">
        <f t="shared" ref="G13:K13" si="49">6/180*PI()</f>
        <v>0.10471975511965977</v>
      </c>
      <c r="H13" s="21">
        <f t="shared" si="49"/>
        <v>0.10471975511965977</v>
      </c>
      <c r="I13" s="21">
        <f t="shared" si="49"/>
        <v>0.10471975511965977</v>
      </c>
      <c r="J13" s="21">
        <f t="shared" si="49"/>
        <v>0.10471975511965977</v>
      </c>
      <c r="K13" s="21">
        <f t="shared" si="49"/>
        <v>0.10471975511965977</v>
      </c>
      <c r="L13" s="21">
        <f>6/180*PI()</f>
        <v>0.10471975511965977</v>
      </c>
      <c r="M13" s="1">
        <f>$L13+($AF$13-$L13)*(M$2-1)/20</f>
        <v>0.10733774899765126</v>
      </c>
      <c r="N13" s="1">
        <f t="shared" ref="N13:AE13" si="50">$L13+($AF$13-$L13)*(N$2-1)/20</f>
        <v>0.10995574287564275</v>
      </c>
      <c r="O13" s="1">
        <f t="shared" si="50"/>
        <v>0.11257373675363425</v>
      </c>
      <c r="P13" s="1">
        <f t="shared" si="50"/>
        <v>0.11519173063162574</v>
      </c>
      <c r="Q13" s="1">
        <f t="shared" si="50"/>
        <v>0.11780972450961724</v>
      </c>
      <c r="R13" s="1">
        <f t="shared" si="50"/>
        <v>0.12042771838760874</v>
      </c>
      <c r="S13" s="1">
        <f t="shared" si="50"/>
        <v>0.12304571226560022</v>
      </c>
      <c r="T13" s="1">
        <f t="shared" si="50"/>
        <v>0.12566370614359174</v>
      </c>
      <c r="U13" s="1">
        <f t="shared" si="50"/>
        <v>0.12828170002158321</v>
      </c>
      <c r="V13" s="1">
        <f t="shared" si="50"/>
        <v>0.1308996938995747</v>
      </c>
      <c r="W13" s="1">
        <f t="shared" si="50"/>
        <v>0.1335176877775662</v>
      </c>
      <c r="X13" s="1">
        <f t="shared" si="50"/>
        <v>0.1361356816555577</v>
      </c>
      <c r="Y13" s="1">
        <f t="shared" si="50"/>
        <v>0.1387536755335492</v>
      </c>
      <c r="Z13" s="1">
        <f t="shared" si="50"/>
        <v>0.1413716694115407</v>
      </c>
      <c r="AA13" s="1">
        <f t="shared" si="50"/>
        <v>0.14398966328953219</v>
      </c>
      <c r="AB13" s="1">
        <f t="shared" si="50"/>
        <v>0.14660765716752366</v>
      </c>
      <c r="AC13" s="1">
        <f t="shared" si="50"/>
        <v>0.14922565104551516</v>
      </c>
      <c r="AD13" s="1">
        <f t="shared" si="50"/>
        <v>0.15184364492350666</v>
      </c>
      <c r="AE13" s="1">
        <f t="shared" si="50"/>
        <v>0.15446163880149816</v>
      </c>
      <c r="AF13" s="22">
        <f>L13*1.5</f>
        <v>0.15707963267948966</v>
      </c>
      <c r="AG13" s="23">
        <f>$AF13/5*(5-AG2)</f>
        <v>0.12566370614359174</v>
      </c>
      <c r="AH13" s="23">
        <f t="shared" ref="AH13:AK13" si="51">$AF13/5*(5-AH2)</f>
        <v>9.4247779607693802E-2</v>
      </c>
      <c r="AI13" s="23">
        <f t="shared" si="51"/>
        <v>6.2831853071795868E-2</v>
      </c>
      <c r="AJ13" s="23">
        <f t="shared" si="51"/>
        <v>3.1415926535897934E-2</v>
      </c>
      <c r="AK13" s="23">
        <f t="shared" si="51"/>
        <v>0</v>
      </c>
      <c r="AL13" s="36">
        <v>0</v>
      </c>
      <c r="AM13" s="36">
        <v>0</v>
      </c>
      <c r="AN13" s="36">
        <v>0</v>
      </c>
      <c r="AO13" s="36">
        <v>0</v>
      </c>
      <c r="AP13" s="36">
        <v>0</v>
      </c>
      <c r="BH13" s="29">
        <f>'old221'!AN8</f>
        <v>-8.3451431085324504E-2</v>
      </c>
      <c r="BI13" s="29">
        <f>'old221'!AO8</f>
        <v>-8.5726270017370002E-2</v>
      </c>
      <c r="BJ13" s="29">
        <f>'old221'!AP8</f>
        <v>-8.8004922649265196E-2</v>
      </c>
      <c r="BK13" s="29">
        <f>'old221'!AQ8</f>
        <v>-5.1213310838096597E-2</v>
      </c>
      <c r="BL13" s="29">
        <f>'old221'!AR8</f>
        <v>-1.52531495379027E-2</v>
      </c>
    </row>
    <row r="14" spans="1:193" x14ac:dyDescent="0.15">
      <c r="A14" s="4" t="s">
        <v>54</v>
      </c>
      <c r="B14" s="29" t="s">
        <v>55</v>
      </c>
      <c r="BG14" s="29">
        <f t="shared" ref="BG14:BM14" si="52">AC$12</f>
        <v>4.5219894256216725E-2</v>
      </c>
      <c r="BH14" s="29">
        <f t="shared" si="52"/>
        <v>4.6013225734395966E-2</v>
      </c>
      <c r="BI14" s="29">
        <f t="shared" si="52"/>
        <v>4.6806557212575206E-2</v>
      </c>
      <c r="BJ14" s="29">
        <f t="shared" si="52"/>
        <v>4.7599888690754447E-2</v>
      </c>
      <c r="BK14" s="29">
        <f t="shared" si="52"/>
        <v>3.807991095260356E-2</v>
      </c>
      <c r="BL14" s="29">
        <f t="shared" si="52"/>
        <v>2.855993321445267E-2</v>
      </c>
      <c r="BM14" s="29">
        <f t="shared" si="52"/>
        <v>1.903995547630178E-2</v>
      </c>
    </row>
    <row r="15" spans="1:193" x14ac:dyDescent="0.15">
      <c r="A15" s="4" t="s">
        <v>38</v>
      </c>
      <c r="B15" s="1">
        <f>B16/3.3</f>
        <v>0</v>
      </c>
      <c r="C15" s="1">
        <f>C16/3.3</f>
        <v>6.3466518254339252E-3</v>
      </c>
      <c r="D15" s="1">
        <f t="shared" ref="D15:J15" si="53">D16/3.3</f>
        <v>1.269330365086785E-2</v>
      </c>
      <c r="E15" s="1">
        <f t="shared" si="53"/>
        <v>1.9039955476301777E-2</v>
      </c>
      <c r="F15" s="1">
        <f t="shared" si="53"/>
        <v>2.5386607301735701E-2</v>
      </c>
      <c r="G15" s="1">
        <f t="shared" si="53"/>
        <v>3.1733259127169629E-2</v>
      </c>
      <c r="H15" s="1">
        <f>H16/3.3</f>
        <v>3.1733259127169629E-2</v>
      </c>
      <c r="I15" s="1">
        <f t="shared" si="53"/>
        <v>3.1733259127169629E-2</v>
      </c>
      <c r="J15" s="1">
        <f t="shared" si="53"/>
        <v>3.1733259127169629E-2</v>
      </c>
      <c r="K15" s="1">
        <f>K16/3.3</f>
        <v>3.1733259127169629E-2</v>
      </c>
      <c r="L15" s="29">
        <f>L16/3.3</f>
        <v>3.1733259127169629E-2</v>
      </c>
      <c r="M15" s="1">
        <f>$L15+($AF$15-$L15)*(M$2-1)/20</f>
        <v>3.1733259127169629E-2</v>
      </c>
      <c r="N15" s="1">
        <f t="shared" ref="N15:AE15" si="54">$L15+($AF$15-$L15)*(N$2-1)/20</f>
        <v>3.1733259127169629E-2</v>
      </c>
      <c r="O15" s="1">
        <f t="shared" si="54"/>
        <v>3.1733259127169629E-2</v>
      </c>
      <c r="P15" s="1">
        <f t="shared" si="54"/>
        <v>3.1733259127169629E-2</v>
      </c>
      <c r="Q15" s="1">
        <f t="shared" si="54"/>
        <v>3.1733259127169629E-2</v>
      </c>
      <c r="R15" s="1">
        <f t="shared" si="54"/>
        <v>3.1733259127169629E-2</v>
      </c>
      <c r="S15" s="1">
        <f t="shared" si="54"/>
        <v>3.1733259127169629E-2</v>
      </c>
      <c r="T15" s="1">
        <f t="shared" si="54"/>
        <v>3.1733259127169629E-2</v>
      </c>
      <c r="U15" s="1">
        <f t="shared" si="54"/>
        <v>3.1733259127169629E-2</v>
      </c>
      <c r="V15" s="1">
        <f t="shared" si="54"/>
        <v>3.1733259127169629E-2</v>
      </c>
      <c r="W15" s="1">
        <f t="shared" si="54"/>
        <v>3.1733259127169629E-2</v>
      </c>
      <c r="X15" s="1">
        <f t="shared" si="54"/>
        <v>3.1733259127169629E-2</v>
      </c>
      <c r="Y15" s="1">
        <f t="shared" si="54"/>
        <v>3.1733259127169629E-2</v>
      </c>
      <c r="Z15" s="1">
        <f t="shared" si="54"/>
        <v>3.1733259127169629E-2</v>
      </c>
      <c r="AA15" s="1">
        <f t="shared" si="54"/>
        <v>3.1733259127169629E-2</v>
      </c>
      <c r="AB15" s="1">
        <f t="shared" si="54"/>
        <v>3.1733259127169629E-2</v>
      </c>
      <c r="AC15" s="1">
        <f t="shared" si="54"/>
        <v>3.1733259127169629E-2</v>
      </c>
      <c r="AD15" s="1">
        <f t="shared" si="54"/>
        <v>3.1733259127169629E-2</v>
      </c>
      <c r="AE15" s="1">
        <f t="shared" si="54"/>
        <v>3.1733259127169629E-2</v>
      </c>
      <c r="AF15" s="22">
        <f>L15*1</f>
        <v>3.1733259127169629E-2</v>
      </c>
      <c r="AG15" s="23">
        <f>$AF15/5*(5-AG2)</f>
        <v>2.5386607301735704E-2</v>
      </c>
      <c r="AH15" s="23">
        <f t="shared" ref="AH15:AK15" si="55">$AF15/5*(5-AH2)</f>
        <v>1.903995547630178E-2</v>
      </c>
      <c r="AI15" s="23">
        <f t="shared" si="55"/>
        <v>1.2693303650867852E-2</v>
      </c>
      <c r="AJ15" s="23">
        <f t="shared" si="55"/>
        <v>6.3466518254339261E-3</v>
      </c>
      <c r="AK15" s="23">
        <f t="shared" si="55"/>
        <v>0</v>
      </c>
      <c r="AL15" s="36">
        <v>0</v>
      </c>
      <c r="AM15" s="36">
        <v>0</v>
      </c>
      <c r="AN15" s="36">
        <v>0</v>
      </c>
      <c r="AO15" s="36">
        <v>0</v>
      </c>
      <c r="AP15" s="36">
        <v>0</v>
      </c>
      <c r="BJ15" s="29">
        <f>BJ13+BJ14</f>
        <v>-4.040503395851075E-2</v>
      </c>
      <c r="BK15" s="29">
        <f>BK13+BK14</f>
        <v>-1.3133399885493037E-2</v>
      </c>
    </row>
    <row r="16" spans="1:193" x14ac:dyDescent="0.15">
      <c r="A16" s="29" t="s">
        <v>47</v>
      </c>
      <c r="B16" s="1">
        <f>$L$16/5*A2</f>
        <v>0</v>
      </c>
      <c r="C16" s="1">
        <f t="shared" ref="C16:F16" si="56">$L$16/5*B2</f>
        <v>2.0943951023931952E-2</v>
      </c>
      <c r="D16" s="1">
        <f t="shared" si="56"/>
        <v>4.1887902047863905E-2</v>
      </c>
      <c r="E16" s="1">
        <f t="shared" si="56"/>
        <v>6.2831853071795854E-2</v>
      </c>
      <c r="F16" s="1">
        <f>$L$16/5*E2</f>
        <v>8.377580409572781E-2</v>
      </c>
      <c r="G16" s="21">
        <f t="shared" ref="G16:K16" si="57">6/180*PI()</f>
        <v>0.10471975511965977</v>
      </c>
      <c r="H16" s="21">
        <f t="shared" si="57"/>
        <v>0.10471975511965977</v>
      </c>
      <c r="I16" s="21">
        <f t="shared" si="57"/>
        <v>0.10471975511965977</v>
      </c>
      <c r="J16" s="21">
        <f t="shared" si="57"/>
        <v>0.10471975511965977</v>
      </c>
      <c r="K16" s="21">
        <f t="shared" si="57"/>
        <v>0.10471975511965977</v>
      </c>
      <c r="L16" s="21">
        <f>6/180*PI()</f>
        <v>0.10471975511965977</v>
      </c>
      <c r="M16" s="1">
        <f t="shared" ref="M16:AC16" si="58">$L16+($AF$16-$L16)*(M$2-1)/20</f>
        <v>0.10471975511965977</v>
      </c>
      <c r="N16" s="1">
        <f t="shared" si="58"/>
        <v>0.10471975511965977</v>
      </c>
      <c r="O16" s="1">
        <f t="shared" si="58"/>
        <v>0.10471975511965977</v>
      </c>
      <c r="P16" s="1">
        <f t="shared" si="58"/>
        <v>0.10471975511965977</v>
      </c>
      <c r="Q16" s="1">
        <f t="shared" si="58"/>
        <v>0.10471975511965977</v>
      </c>
      <c r="R16" s="1">
        <f t="shared" si="58"/>
        <v>0.10471975511965977</v>
      </c>
      <c r="S16" s="1">
        <f t="shared" si="58"/>
        <v>0.10471975511965977</v>
      </c>
      <c r="T16" s="1">
        <f t="shared" si="58"/>
        <v>0.10471975511965977</v>
      </c>
      <c r="U16" s="1">
        <f t="shared" si="58"/>
        <v>0.10471975511965977</v>
      </c>
      <c r="V16" s="1">
        <f t="shared" si="58"/>
        <v>0.10471975511965977</v>
      </c>
      <c r="W16" s="1">
        <f t="shared" si="58"/>
        <v>0.10471975511965977</v>
      </c>
      <c r="X16" s="1">
        <f t="shared" si="58"/>
        <v>0.10471975511965977</v>
      </c>
      <c r="Y16" s="1">
        <f t="shared" si="58"/>
        <v>0.10471975511965977</v>
      </c>
      <c r="Z16" s="1">
        <f t="shared" si="58"/>
        <v>0.10471975511965977</v>
      </c>
      <c r="AA16" s="1">
        <f t="shared" si="58"/>
        <v>0.10471975511965977</v>
      </c>
      <c r="AB16" s="1">
        <f t="shared" si="58"/>
        <v>0.10471975511965977</v>
      </c>
      <c r="AC16" s="1">
        <f t="shared" si="58"/>
        <v>0.10471975511965977</v>
      </c>
      <c r="AD16" s="1">
        <f>$L16+($AF$16-$L16)*(AD$2-1)/20</f>
        <v>0.10471975511965977</v>
      </c>
      <c r="AE16" s="1">
        <f>$L16+($AF$16-$L16)*(AE$2-1)/20</f>
        <v>0.10471975511965977</v>
      </c>
      <c r="AF16" s="22">
        <f>L16*1</f>
        <v>0.10471975511965977</v>
      </c>
      <c r="AG16" s="23">
        <f>$AF16/5*(5-AG2)</f>
        <v>8.377580409572781E-2</v>
      </c>
      <c r="AH16" s="23">
        <f t="shared" ref="AH16:AK16" si="59">$AF16/5*(5-AH2)</f>
        <v>6.2831853071795854E-2</v>
      </c>
      <c r="AI16" s="23">
        <f t="shared" si="59"/>
        <v>4.1887902047863905E-2</v>
      </c>
      <c r="AJ16" s="23">
        <f t="shared" si="59"/>
        <v>2.0943951023931952E-2</v>
      </c>
      <c r="AK16" s="23">
        <f t="shared" si="59"/>
        <v>0</v>
      </c>
      <c r="AL16" s="36">
        <v>0</v>
      </c>
      <c r="AM16" s="36">
        <v>0</v>
      </c>
      <c r="AN16" s="36">
        <v>0</v>
      </c>
      <c r="AO16" s="36">
        <v>0</v>
      </c>
      <c r="AP16" s="36">
        <v>0</v>
      </c>
      <c r="BK16" s="29" t="s">
        <v>50</v>
      </c>
    </row>
    <row r="17" spans="63:69" x14ac:dyDescent="0.15">
      <c r="BK17" s="29" t="s">
        <v>51</v>
      </c>
    </row>
    <row r="18" spans="63:69" x14ac:dyDescent="0.15">
      <c r="BK18" s="29" t="s">
        <v>52</v>
      </c>
    </row>
    <row r="19" spans="63:69" x14ac:dyDescent="0.15">
      <c r="BQ19" s="29" t="s">
        <v>53</v>
      </c>
    </row>
    <row r="67" spans="2:11" x14ac:dyDescent="0.15">
      <c r="J67" s="28"/>
      <c r="K67" s="28"/>
    </row>
    <row r="68" spans="2:11" x14ac:dyDescent="0.15">
      <c r="J68" s="28"/>
      <c r="K68" s="28"/>
    </row>
    <row r="69" spans="2:11" x14ac:dyDescent="0.15">
      <c r="J69" s="28"/>
      <c r="K69" s="28"/>
    </row>
    <row r="71" spans="2:11" x14ac:dyDescent="0.15">
      <c r="B71" s="6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L71"/>
  <sheetViews>
    <sheetView zoomScale="80" zoomScaleNormal="80" workbookViewId="0">
      <pane xSplit="1" topLeftCell="B1" activePane="topRight" state="frozen"/>
      <selection pane="topRight" activeCell="J6" sqref="J6"/>
    </sheetView>
  </sheetViews>
  <sheetFormatPr defaultColWidth="6.25" defaultRowHeight="13.5" x14ac:dyDescent="0.15"/>
  <cols>
    <col min="12" max="12" width="14.125" customWidth="1"/>
    <col min="73" max="73" width="6.25" style="1"/>
    <col min="84" max="84" width="12.5" customWidth="1"/>
  </cols>
  <sheetData>
    <row r="1" spans="1:194" ht="6.75" customHeight="1" x14ac:dyDescent="0.15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 s="5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L1">
        <v>72</v>
      </c>
    </row>
    <row r="2" spans="1:194" ht="6.75" customHeight="1" x14ac:dyDescent="0.15">
      <c r="B2">
        <v>1</v>
      </c>
      <c r="C2">
        <v>2</v>
      </c>
      <c r="D2">
        <v>3</v>
      </c>
      <c r="E2">
        <v>4</v>
      </c>
      <c r="F2">
        <v>5</v>
      </c>
      <c r="G2">
        <v>6</v>
      </c>
      <c r="H2">
        <v>7</v>
      </c>
      <c r="I2">
        <v>8</v>
      </c>
      <c r="J2">
        <v>9</v>
      </c>
      <c r="K2">
        <v>10</v>
      </c>
      <c r="L2">
        <v>1</v>
      </c>
      <c r="M2">
        <v>2</v>
      </c>
      <c r="N2">
        <v>3</v>
      </c>
      <c r="O2">
        <v>4</v>
      </c>
      <c r="P2">
        <v>5</v>
      </c>
      <c r="Q2">
        <v>6</v>
      </c>
      <c r="R2">
        <v>7</v>
      </c>
      <c r="S2">
        <v>8</v>
      </c>
      <c r="T2">
        <v>9</v>
      </c>
      <c r="U2">
        <v>10</v>
      </c>
      <c r="V2">
        <v>11</v>
      </c>
      <c r="W2">
        <v>12</v>
      </c>
      <c r="X2">
        <v>13</v>
      </c>
      <c r="Y2">
        <v>14</v>
      </c>
      <c r="Z2">
        <v>15</v>
      </c>
      <c r="AA2">
        <v>16</v>
      </c>
      <c r="AB2">
        <v>17</v>
      </c>
      <c r="AC2">
        <v>18</v>
      </c>
      <c r="AD2">
        <v>19</v>
      </c>
      <c r="AE2">
        <v>20</v>
      </c>
      <c r="AF2">
        <v>21</v>
      </c>
      <c r="AG2">
        <v>1</v>
      </c>
      <c r="AH2">
        <v>2</v>
      </c>
      <c r="AI2">
        <v>3</v>
      </c>
      <c r="AJ2">
        <v>4</v>
      </c>
      <c r="AK2">
        <v>5</v>
      </c>
      <c r="AL2">
        <v>6</v>
      </c>
      <c r="AM2">
        <v>7</v>
      </c>
      <c r="AN2">
        <v>8</v>
      </c>
      <c r="AO2">
        <v>9</v>
      </c>
      <c r="AP2">
        <v>10</v>
      </c>
      <c r="AQ2">
        <v>22</v>
      </c>
      <c r="AR2">
        <v>23</v>
      </c>
      <c r="AS2">
        <v>24</v>
      </c>
      <c r="AT2">
        <v>25</v>
      </c>
      <c r="AU2">
        <v>26</v>
      </c>
      <c r="AV2">
        <v>27</v>
      </c>
      <c r="AW2">
        <v>28</v>
      </c>
      <c r="AX2">
        <v>29</v>
      </c>
      <c r="AY2">
        <v>30</v>
      </c>
      <c r="AZ2">
        <v>31</v>
      </c>
      <c r="BA2">
        <v>32</v>
      </c>
      <c r="BB2">
        <v>33</v>
      </c>
      <c r="BC2">
        <v>34</v>
      </c>
      <c r="BD2">
        <v>35</v>
      </c>
      <c r="BE2">
        <v>36</v>
      </c>
      <c r="BF2">
        <v>37</v>
      </c>
      <c r="BG2">
        <v>38</v>
      </c>
      <c r="BH2">
        <v>39</v>
      </c>
      <c r="BI2">
        <v>40</v>
      </c>
      <c r="BJ2">
        <v>41</v>
      </c>
      <c r="BK2">
        <v>1</v>
      </c>
      <c r="BL2">
        <v>2</v>
      </c>
      <c r="BM2">
        <v>3</v>
      </c>
      <c r="BN2">
        <v>4</v>
      </c>
      <c r="BO2">
        <v>5</v>
      </c>
      <c r="BP2">
        <v>6</v>
      </c>
      <c r="BQ2">
        <v>7</v>
      </c>
      <c r="BR2">
        <v>8</v>
      </c>
      <c r="BS2">
        <v>9</v>
      </c>
      <c r="BT2">
        <v>10</v>
      </c>
      <c r="BU2" s="1">
        <v>42</v>
      </c>
      <c r="BV2">
        <v>43</v>
      </c>
      <c r="BW2">
        <v>44</v>
      </c>
      <c r="BX2">
        <v>45</v>
      </c>
      <c r="BY2">
        <v>46</v>
      </c>
      <c r="BZ2">
        <v>47</v>
      </c>
      <c r="CA2">
        <v>48</v>
      </c>
      <c r="CB2">
        <v>49</v>
      </c>
      <c r="CC2">
        <v>50</v>
      </c>
      <c r="CD2">
        <v>51</v>
      </c>
      <c r="CE2">
        <v>52</v>
      </c>
      <c r="CF2">
        <v>53</v>
      </c>
      <c r="CG2">
        <v>54</v>
      </c>
      <c r="CH2">
        <v>55</v>
      </c>
      <c r="CI2">
        <v>56</v>
      </c>
      <c r="CJ2">
        <v>57</v>
      </c>
      <c r="CK2">
        <v>58</v>
      </c>
      <c r="CL2">
        <v>59</v>
      </c>
      <c r="CM2">
        <v>60</v>
      </c>
      <c r="CN2">
        <v>61</v>
      </c>
      <c r="CO2">
        <v>1</v>
      </c>
      <c r="CP2">
        <v>2</v>
      </c>
      <c r="CQ2">
        <v>3</v>
      </c>
      <c r="CR2">
        <v>4</v>
      </c>
      <c r="CS2">
        <v>5</v>
      </c>
      <c r="CT2">
        <v>6</v>
      </c>
      <c r="CU2">
        <v>7</v>
      </c>
      <c r="CV2">
        <v>8</v>
      </c>
      <c r="CW2">
        <v>9</v>
      </c>
      <c r="CX2">
        <v>10</v>
      </c>
      <c r="CY2">
        <v>62</v>
      </c>
      <c r="CZ2">
        <v>63</v>
      </c>
      <c r="DA2">
        <v>64</v>
      </c>
      <c r="DB2">
        <v>65</v>
      </c>
      <c r="DC2">
        <v>66</v>
      </c>
      <c r="DD2">
        <v>67</v>
      </c>
      <c r="DE2">
        <v>68</v>
      </c>
      <c r="DF2">
        <v>69</v>
      </c>
      <c r="DG2">
        <v>70</v>
      </c>
      <c r="DH2">
        <v>71</v>
      </c>
      <c r="DI2">
        <v>72</v>
      </c>
      <c r="DJ2">
        <v>73</v>
      </c>
      <c r="DK2">
        <v>74</v>
      </c>
      <c r="DL2">
        <v>75</v>
      </c>
      <c r="DM2">
        <v>76</v>
      </c>
      <c r="DN2">
        <v>77</v>
      </c>
      <c r="DO2">
        <v>78</v>
      </c>
      <c r="DP2">
        <v>79</v>
      </c>
      <c r="DQ2">
        <v>80</v>
      </c>
      <c r="DR2">
        <v>81</v>
      </c>
      <c r="DS2">
        <v>1</v>
      </c>
      <c r="DT2">
        <v>2</v>
      </c>
      <c r="DU2">
        <v>3</v>
      </c>
      <c r="DV2">
        <v>4</v>
      </c>
      <c r="DW2">
        <v>5</v>
      </c>
      <c r="DX2">
        <v>6</v>
      </c>
      <c r="DY2">
        <v>7</v>
      </c>
      <c r="DZ2">
        <v>8</v>
      </c>
      <c r="EA2">
        <v>9</v>
      </c>
      <c r="EB2">
        <v>10</v>
      </c>
      <c r="EC2">
        <v>82</v>
      </c>
      <c r="ED2">
        <v>83</v>
      </c>
      <c r="EE2">
        <v>84</v>
      </c>
      <c r="EF2">
        <v>85</v>
      </c>
      <c r="EG2">
        <v>86</v>
      </c>
      <c r="EH2">
        <v>87</v>
      </c>
      <c r="EI2">
        <v>88</v>
      </c>
      <c r="EJ2">
        <v>89</v>
      </c>
      <c r="EK2">
        <v>90</v>
      </c>
      <c r="EL2">
        <v>91</v>
      </c>
      <c r="EM2">
        <v>92</v>
      </c>
      <c r="EN2">
        <v>93</v>
      </c>
      <c r="EO2">
        <v>94</v>
      </c>
      <c r="EP2">
        <v>95</v>
      </c>
      <c r="EQ2">
        <v>96</v>
      </c>
      <c r="ER2">
        <v>97</v>
      </c>
      <c r="ES2">
        <v>98</v>
      </c>
      <c r="ET2">
        <v>99</v>
      </c>
      <c r="EU2">
        <v>100</v>
      </c>
      <c r="EV2">
        <v>101</v>
      </c>
      <c r="EW2">
        <v>1</v>
      </c>
      <c r="EX2">
        <v>2</v>
      </c>
      <c r="EY2">
        <v>3</v>
      </c>
      <c r="EZ2">
        <v>4</v>
      </c>
      <c r="FA2">
        <v>5</v>
      </c>
      <c r="FB2">
        <v>6</v>
      </c>
      <c r="FC2">
        <v>7</v>
      </c>
      <c r="FD2">
        <v>8</v>
      </c>
      <c r="FE2">
        <v>9</v>
      </c>
      <c r="FF2">
        <v>10</v>
      </c>
      <c r="FG2">
        <v>102</v>
      </c>
      <c r="FH2">
        <v>103</v>
      </c>
      <c r="FI2">
        <v>104</v>
      </c>
      <c r="FJ2">
        <v>105</v>
      </c>
      <c r="FK2">
        <v>106</v>
      </c>
      <c r="FL2">
        <v>107</v>
      </c>
      <c r="FM2">
        <v>108</v>
      </c>
      <c r="FN2">
        <v>109</v>
      </c>
      <c r="FO2">
        <v>110</v>
      </c>
      <c r="FP2">
        <v>111</v>
      </c>
      <c r="FQ2">
        <v>112</v>
      </c>
      <c r="FR2">
        <v>113</v>
      </c>
      <c r="FS2">
        <v>114</v>
      </c>
      <c r="FT2">
        <v>115</v>
      </c>
      <c r="FU2">
        <v>116</v>
      </c>
      <c r="FV2">
        <v>117</v>
      </c>
      <c r="FW2">
        <v>118</v>
      </c>
      <c r="FX2">
        <v>119</v>
      </c>
      <c r="FY2">
        <v>120</v>
      </c>
      <c r="FZ2">
        <v>1</v>
      </c>
      <c r="GA2">
        <v>2</v>
      </c>
      <c r="GB2">
        <v>3</v>
      </c>
      <c r="GC2">
        <v>4</v>
      </c>
      <c r="GD2">
        <v>5</v>
      </c>
      <c r="GE2">
        <v>6</v>
      </c>
      <c r="GF2">
        <v>7</v>
      </c>
      <c r="GG2">
        <v>8</v>
      </c>
      <c r="GH2">
        <v>9</v>
      </c>
      <c r="GI2">
        <v>10</v>
      </c>
      <c r="GL2">
        <v>42</v>
      </c>
    </row>
    <row r="3" spans="1:194" x14ac:dyDescent="0.15">
      <c r="A3" t="s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f>'old218'!B2</f>
        <v>0</v>
      </c>
      <c r="M3">
        <f>'old221'!C2</f>
        <v>-2.1170580763962801E-3</v>
      </c>
      <c r="N3">
        <f>'old221'!D2</f>
        <v>-4.2386265444411802E-3</v>
      </c>
      <c r="O3">
        <f>'old221'!E2</f>
        <v>-6.3646842687421499E-3</v>
      </c>
      <c r="P3">
        <f>'old221'!F2</f>
        <v>-8.4952102516755498E-3</v>
      </c>
      <c r="Q3">
        <f>'old221'!G2</f>
        <v>-1.06301836343934E-2</v>
      </c>
      <c r="R3">
        <f>'old221'!H2</f>
        <v>-1.27695836978468E-2</v>
      </c>
      <c r="S3">
        <f>'old221'!I2</f>
        <v>-1.49133898638238E-2</v>
      </c>
      <c r="T3">
        <f>'old221'!J2</f>
        <v>-1.7061581696004701E-2</v>
      </c>
      <c r="U3">
        <f>'old221'!K2</f>
        <v>-1.9214138901031401E-2</v>
      </c>
      <c r="V3">
        <f>'old221'!L2</f>
        <v>-2.13710413295931E-2</v>
      </c>
      <c r="W3">
        <f>'old221'!M2</f>
        <v>-2.35322689775266E-2</v>
      </c>
      <c r="X3">
        <f>'old221'!N2</f>
        <v>-2.5697801986931602E-2</v>
      </c>
      <c r="Y3">
        <f>'old221'!O2</f>
        <v>-2.7867620647301399E-2</v>
      </c>
      <c r="Z3">
        <f>'old221'!P2</f>
        <v>-3.0041705396667701E-2</v>
      </c>
      <c r="AA3">
        <f>'old221'!Q2</f>
        <v>-3.2220036822760097E-2</v>
      </c>
      <c r="AB3">
        <f>'old221'!R2</f>
        <v>-3.4402595664179997E-2</v>
      </c>
      <c r="AC3">
        <f>'old221'!S2</f>
        <v>-3.6589362811589199E-2</v>
      </c>
      <c r="AD3">
        <f>'old221'!T2</f>
        <v>-3.87803193089118E-2</v>
      </c>
      <c r="AE3">
        <f>'old221'!U2</f>
        <v>-4.0975446354551498E-2</v>
      </c>
      <c r="AF3">
        <f>'old221'!V2</f>
        <v>-4.3174725302621599E-2</v>
      </c>
      <c r="AG3">
        <f>$AF3</f>
        <v>-4.3174725302621599E-2</v>
      </c>
      <c r="AH3">
        <f t="shared" ref="AH3:AP3" si="0">$AF3</f>
        <v>-4.3174725302621599E-2</v>
      </c>
      <c r="AI3">
        <f t="shared" si="0"/>
        <v>-4.3174725302621599E-2</v>
      </c>
      <c r="AJ3">
        <f t="shared" si="0"/>
        <v>-4.3174725302621599E-2</v>
      </c>
      <c r="AK3">
        <f t="shared" si="0"/>
        <v>-4.3174725302621599E-2</v>
      </c>
      <c r="AL3">
        <f t="shared" si="0"/>
        <v>-4.3174725302621599E-2</v>
      </c>
      <c r="AM3">
        <f t="shared" si="0"/>
        <v>-4.3174725302621599E-2</v>
      </c>
      <c r="AN3">
        <f t="shared" si="0"/>
        <v>-4.3174725302621599E-2</v>
      </c>
      <c r="AO3">
        <f t="shared" si="0"/>
        <v>-4.3174725302621599E-2</v>
      </c>
      <c r="AP3">
        <f t="shared" si="0"/>
        <v>-4.3174725302621599E-2</v>
      </c>
      <c r="AQ3">
        <f>'old221'!W2</f>
        <v>-4.5378137664189098E-2</v>
      </c>
      <c r="AR3">
        <f>'old221'!X2</f>
        <v>-4.7585665108533598E-2</v>
      </c>
      <c r="AS3">
        <f>'old221'!Y2</f>
        <v>-4.9797289464418797E-2</v>
      </c>
      <c r="AT3">
        <f>'old221'!Z2</f>
        <v>-5.2012992721378201E-2</v>
      </c>
      <c r="AU3">
        <f>'old221'!AA2</f>
        <v>-5.4232757031014399E-2</v>
      </c>
      <c r="AV3">
        <f>'old221'!AB2</f>
        <v>-5.6456564708311702E-2</v>
      </c>
      <c r="AW3">
        <f>'old221'!AC2</f>
        <v>-5.8684398232962599E-2</v>
      </c>
      <c r="AX3">
        <f>'old221'!AD2</f>
        <v>-6.0916240250707097E-2</v>
      </c>
      <c r="AY3">
        <f>'old221'!AE2</f>
        <v>-6.3152073574687106E-2</v>
      </c>
      <c r="AZ3">
        <f>'old221'!AF2</f>
        <v>-6.5391881186812204E-2</v>
      </c>
      <c r="BA3">
        <f>'old221'!AG2</f>
        <v>-6.7635646239140507E-2</v>
      </c>
      <c r="BB3">
        <f>'old221'!AH2</f>
        <v>-6.9883352055272005E-2</v>
      </c>
      <c r="BC3">
        <f>'old221'!AI2</f>
        <v>-7.2134982131756301E-2</v>
      </c>
      <c r="BD3">
        <f>'old221'!AJ2</f>
        <v>-7.4390520139513E-2</v>
      </c>
      <c r="BE3">
        <f>'old221'!AK2</f>
        <v>-7.66499499252664E-2</v>
      </c>
      <c r="BF3">
        <f>'old221'!AL2</f>
        <v>-7.8913255512993705E-2</v>
      </c>
      <c r="BG3">
        <f>'old221'!AM2</f>
        <v>-8.1180421105385897E-2</v>
      </c>
      <c r="BH3">
        <f>'old221'!AN2</f>
        <v>-8.3451431085324504E-2</v>
      </c>
      <c r="BI3">
        <f>'old221'!AO2</f>
        <v>-8.5726270017370002E-2</v>
      </c>
      <c r="BJ3">
        <f>'old221'!AP2</f>
        <v>-8.8004922649265196E-2</v>
      </c>
      <c r="BK3">
        <f>$BJ3</f>
        <v>-8.8004922649265196E-2</v>
      </c>
      <c r="BL3">
        <f t="shared" ref="BL3:BT3" si="1">$BJ3</f>
        <v>-8.8004922649265196E-2</v>
      </c>
      <c r="BM3">
        <f t="shared" si="1"/>
        <v>-8.8004922649265196E-2</v>
      </c>
      <c r="BN3">
        <f t="shared" si="1"/>
        <v>-8.8004922649265196E-2</v>
      </c>
      <c r="BO3">
        <f t="shared" si="1"/>
        <v>-8.8004922649265196E-2</v>
      </c>
      <c r="BP3">
        <f t="shared" si="1"/>
        <v>-8.8004922649265196E-2</v>
      </c>
      <c r="BQ3">
        <f t="shared" si="1"/>
        <v>-8.8004922649265196E-2</v>
      </c>
      <c r="BR3">
        <f t="shared" si="1"/>
        <v>-8.8004922649265196E-2</v>
      </c>
      <c r="BS3">
        <f t="shared" si="1"/>
        <v>-8.8004922649265196E-2</v>
      </c>
      <c r="BT3">
        <f t="shared" si="1"/>
        <v>-8.8004922649265196E-2</v>
      </c>
      <c r="BU3" s="1">
        <f>'old221'!AQ2</f>
        <v>-9.2569825177640994E-2</v>
      </c>
      <c r="BV3" s="11">
        <f>'old221'!AR2</f>
        <v>-9.7149850840434496E-2</v>
      </c>
      <c r="BW3" s="11">
        <f>'old221'!AS2</f>
        <v>-0.101744883183131</v>
      </c>
      <c r="BX3" s="11">
        <f>'old221'!AT2</f>
        <v>-0.106354808807869</v>
      </c>
      <c r="BY3" s="11">
        <f>'old221'!AU2</f>
        <v>-0.110979517424594</v>
      </c>
      <c r="BZ3" s="11">
        <f>'old221'!AV2</f>
        <v>-0.115618901903179</v>
      </c>
      <c r="CA3" s="11">
        <f>'old221'!AW2</f>
        <v>-0.120272858326536</v>
      </c>
      <c r="CB3" s="11">
        <f>'old221'!AX2</f>
        <v>-0.12494128604474899</v>
      </c>
      <c r="CC3" s="11">
        <f>'old221'!AY2</f>
        <v>-0.12962408773025899</v>
      </c>
      <c r="CD3" s="11">
        <f>'old221'!AZ2</f>
        <v>-0.13432116943414399</v>
      </c>
      <c r="CE3" s="11">
        <f>'old221'!BA2</f>
        <v>-0.13903244064352099</v>
      </c>
      <c r="CF3" s="11">
        <f>'old221'!BB2</f>
        <v>-0.143757814340125</v>
      </c>
      <c r="CG3" s="11">
        <f>'old221'!BC2</f>
        <v>-0.148497207060104</v>
      </c>
      <c r="CH3" s="11">
        <f>'old221'!BD2</f>
        <v>-0.153250538955087</v>
      </c>
      <c r="CI3" s="11">
        <f>'old221'!BE2</f>
        <v>-0.15801773385457701</v>
      </c>
      <c r="CJ3" s="11">
        <f>'old221'!BF2</f>
        <v>-0.16279871932973</v>
      </c>
      <c r="CK3" s="11">
        <f>'old221'!BG2</f>
        <v>-0.16759342675858399</v>
      </c>
      <c r="CL3" s="11">
        <f>'old221'!BH2</f>
        <v>-0.17240179139280701</v>
      </c>
      <c r="CM3" s="11">
        <f>'old221'!BI2</f>
        <v>-0.17722375242603899</v>
      </c>
      <c r="CN3" s="11">
        <f>'old221'!BJ2</f>
        <v>-0.18205925306391399</v>
      </c>
      <c r="CO3">
        <f>$CN3</f>
        <v>-0.18205925306391399</v>
      </c>
      <c r="CP3">
        <f t="shared" ref="CP3:CX5" si="2">$CN3</f>
        <v>-0.18205925306391399</v>
      </c>
      <c r="CQ3">
        <f t="shared" si="2"/>
        <v>-0.18205925306391399</v>
      </c>
      <c r="CR3">
        <f t="shared" si="2"/>
        <v>-0.18205925306391399</v>
      </c>
      <c r="CS3">
        <f t="shared" si="2"/>
        <v>-0.18205925306391399</v>
      </c>
      <c r="CT3">
        <f t="shared" si="2"/>
        <v>-0.18205925306391399</v>
      </c>
      <c r="CU3">
        <f t="shared" si="2"/>
        <v>-0.18205925306391399</v>
      </c>
      <c r="CV3">
        <f t="shared" si="2"/>
        <v>-0.18205925306391399</v>
      </c>
      <c r="CW3">
        <f t="shared" si="2"/>
        <v>-0.18205925306391399</v>
      </c>
      <c r="CX3">
        <f t="shared" si="2"/>
        <v>-0.18205925306391399</v>
      </c>
      <c r="CY3">
        <f>'old221'!BK2</f>
        <v>-0.144189924732014</v>
      </c>
      <c r="CZ3">
        <f>'old221'!BL2</f>
        <v>-0.107152046911087</v>
      </c>
      <c r="DA3">
        <f>'old221'!BM2</f>
        <v>-7.1479267537253796E-2</v>
      </c>
      <c r="DB3">
        <f>'old221'!BN2</f>
        <v>-3.7674740503081103E-2</v>
      </c>
      <c r="DC3">
        <f>'old221'!BO2</f>
        <v>-6.1998860310625899E-3</v>
      </c>
      <c r="DD3">
        <f>'old221'!BP2</f>
        <v>2.2535916691678499E-2</v>
      </c>
      <c r="DE3">
        <f>'old221'!BQ2</f>
        <v>4.8184474367951403E-2</v>
      </c>
      <c r="DF3">
        <f>'old221'!BR2</f>
        <v>7.0466557653384096E-2</v>
      </c>
      <c r="DG3">
        <f>'old221'!BS2</f>
        <v>8.9178138678564806E-2</v>
      </c>
      <c r="DH3">
        <f>'old221'!BT2</f>
        <v>0.104194948694498</v>
      </c>
      <c r="DI3">
        <f>'old221'!BU2</f>
        <v>0.11547525403111</v>
      </c>
      <c r="DJ3">
        <f>'old221'!BV2</f>
        <v>0.123060788358475</v>
      </c>
      <c r="DK3">
        <f>'old221'!BW2</f>
        <v>0.12707582042558799</v>
      </c>
      <c r="DL3">
        <f>'old221'!BX2</f>
        <v>0.12772437810186099</v>
      </c>
      <c r="DM3">
        <f>'old221'!BY2</f>
        <v>0.12528569073166601</v>
      </c>
      <c r="DN3">
        <f>'old221'!BZ2</f>
        <v>0.120107951612193</v>
      </c>
      <c r="DO3">
        <f>'old221'!CA2</f>
        <v>0.112600539930566</v>
      </c>
      <c r="DP3">
        <f>'old221'!CB2</f>
        <v>0.10322487590927799</v>
      </c>
      <c r="DQ3">
        <f>'old221'!CC2</f>
        <v>9.2484113440897603E-2</v>
      </c>
      <c r="DR3">
        <f>'old221'!CD2</f>
        <v>8.0911900461542202E-2</v>
      </c>
      <c r="DS3">
        <f>$DR3</f>
        <v>8.0911900461542202E-2</v>
      </c>
      <c r="DT3">
        <f t="shared" ref="DT3:EB3" si="3">$DR3</f>
        <v>8.0911900461542202E-2</v>
      </c>
      <c r="DU3">
        <f t="shared" si="3"/>
        <v>8.0911900461542202E-2</v>
      </c>
      <c r="DV3">
        <f t="shared" si="3"/>
        <v>8.0911900461542202E-2</v>
      </c>
      <c r="DW3">
        <f t="shared" si="3"/>
        <v>8.0911900461542202E-2</v>
      </c>
      <c r="DX3">
        <f t="shared" si="3"/>
        <v>8.0911900461542202E-2</v>
      </c>
      <c r="DY3">
        <f t="shared" si="3"/>
        <v>8.0911900461542202E-2</v>
      </c>
      <c r="DZ3">
        <f t="shared" si="3"/>
        <v>8.0911900461542202E-2</v>
      </c>
      <c r="EA3">
        <f t="shared" si="3"/>
        <v>8.0911900461542202E-2</v>
      </c>
      <c r="EB3">
        <f t="shared" si="3"/>
        <v>8.0911900461542202E-2</v>
      </c>
      <c r="EC3">
        <f>'old221'!CE2</f>
        <v>7.7075360799964396E-2</v>
      </c>
      <c r="ED3">
        <f>'old221'!CF2</f>
        <v>7.3217018890094701E-2</v>
      </c>
      <c r="EE3">
        <f>'old221'!CG2</f>
        <v>6.9337082374122394E-2</v>
      </c>
      <c r="EF3">
        <f>'old221'!CH2</f>
        <v>6.5435757072619005E-2</v>
      </c>
      <c r="EG3">
        <f>'old221'!CI2</f>
        <v>6.1513246979718203E-2</v>
      </c>
      <c r="EH3">
        <f>'old221'!CJ2</f>
        <v>5.7569754256369801E-2</v>
      </c>
      <c r="EI3">
        <f>'old221'!CK2</f>
        <v>5.36054792217351E-2</v>
      </c>
      <c r="EJ3">
        <f>'old221'!CL2</f>
        <v>4.9620620342792202E-2</v>
      </c>
      <c r="EK3">
        <f>'old221'!CM2</f>
        <v>4.5615374222214101E-2</v>
      </c>
      <c r="EL3">
        <f>'old221'!CN2</f>
        <v>4.1589935584577901E-2</v>
      </c>
      <c r="EM3">
        <f>'old221'!CO2</f>
        <v>3.7544497260967098E-2</v>
      </c>
      <c r="EN3">
        <f>'old221'!CP2</f>
        <v>3.3479250172020303E-2</v>
      </c>
      <c r="EO3">
        <f>'old221'!CQ2</f>
        <v>2.9394383309480101E-2</v>
      </c>
      <c r="EP3">
        <f>'old221'!CR2</f>
        <v>2.5290083716293901E-2</v>
      </c>
      <c r="EQ3">
        <f>'old221'!CS2</f>
        <v>2.11665364653153E-2</v>
      </c>
      <c r="ER3">
        <f>'old221'!CT2</f>
        <v>1.7023924636651699E-2</v>
      </c>
      <c r="ES3">
        <f>'old221'!CU2</f>
        <v>1.28624292937043E-2</v>
      </c>
      <c r="ET3">
        <f>'old221'!CV2</f>
        <v>8.6822294579424995E-3</v>
      </c>
      <c r="EU3">
        <f>'old221'!CW2</f>
        <v>4.4835020824505198E-3</v>
      </c>
      <c r="EV3">
        <f>'old221'!CX2</f>
        <v>2.6642202428828199E-4</v>
      </c>
      <c r="EW3">
        <f>$EV3</f>
        <v>2.6642202428828199E-4</v>
      </c>
      <c r="EX3">
        <f t="shared" ref="EX3:FF3" si="4">$EV3</f>
        <v>2.6642202428828199E-4</v>
      </c>
      <c r="EY3">
        <f t="shared" si="4"/>
        <v>2.6642202428828199E-4</v>
      </c>
      <c r="EZ3">
        <f t="shared" si="4"/>
        <v>2.6642202428828199E-4</v>
      </c>
      <c r="FA3">
        <f t="shared" si="4"/>
        <v>2.6642202428828199E-4</v>
      </c>
      <c r="FB3">
        <f t="shared" si="4"/>
        <v>2.6642202428828199E-4</v>
      </c>
      <c r="FC3">
        <f t="shared" si="4"/>
        <v>2.6642202428828199E-4</v>
      </c>
      <c r="FD3">
        <f t="shared" si="4"/>
        <v>2.6642202428828199E-4</v>
      </c>
      <c r="FE3">
        <f t="shared" si="4"/>
        <v>2.6642202428828199E-4</v>
      </c>
      <c r="FF3">
        <f t="shared" si="4"/>
        <v>2.6642202428828199E-4</v>
      </c>
      <c r="FG3">
        <f>'old221'!CY2</f>
        <v>-3.9688379843003697E-3</v>
      </c>
      <c r="FH3">
        <f>'old221'!CZ2</f>
        <v>-8.2221073657973206E-3</v>
      </c>
      <c r="FI3">
        <f>'old221'!DA2</f>
        <v>-1.24932177284049E-2</v>
      </c>
      <c r="FJ3">
        <f>'old221'!DB2</f>
        <v>-1.6782002898096299E-2</v>
      </c>
      <c r="FK3">
        <f>'old221'!DC2</f>
        <v>-2.10882989516941E-2</v>
      </c>
      <c r="FL3">
        <f>'old221'!DD2</f>
        <v>-2.54119442509513E-2</v>
      </c>
      <c r="FM3">
        <f>'old221'!DE2</f>
        <v>-2.9752779477609299E-2</v>
      </c>
      <c r="FN3">
        <f>'old221'!DF2</f>
        <v>-3.4110647669413498E-2</v>
      </c>
      <c r="FO3">
        <f>'old221'!DG2</f>
        <v>-3.8485394257064903E-2</v>
      </c>
      <c r="FP3">
        <f>'old221'!DH2</f>
        <v>-4.2876867102091203E-2</v>
      </c>
      <c r="FQ3">
        <f>'old221'!DI2</f>
        <v>-4.7284916535622598E-2</v>
      </c>
      <c r="FR3">
        <f>'old221'!DJ2</f>
        <v>-5.1709395398057002E-2</v>
      </c>
      <c r="FS3">
        <f>'old221'!DK2</f>
        <v>-5.6150159079605001E-2</v>
      </c>
      <c r="FT3">
        <f>'old221'!DL2</f>
        <v>-6.0607065561707002E-2</v>
      </c>
      <c r="FU3">
        <f>'old221'!DM2</f>
        <v>-6.5079975459313003E-2</v>
      </c>
      <c r="FV3">
        <f>'old221'!DN2</f>
        <v>-6.9568752064022896E-2</v>
      </c>
      <c r="FW3">
        <f>'old221'!DO2</f>
        <v>-7.4073261388085204E-2</v>
      </c>
      <c r="FX3">
        <f>'old221'!DP2</f>
        <v>-7.8593372209254206E-2</v>
      </c>
      <c r="FY3">
        <f>'old221'!DQ2</f>
        <v>-8.3128956116509403E-2</v>
      </c>
      <c r="FZ3">
        <f>$FY3</f>
        <v>-8.3128956116509403E-2</v>
      </c>
      <c r="GA3">
        <f t="shared" ref="GA3:GI5" si="5">$FY3</f>
        <v>-8.3128956116509403E-2</v>
      </c>
      <c r="GB3">
        <f t="shared" si="5"/>
        <v>-8.3128956116509403E-2</v>
      </c>
      <c r="GC3">
        <f t="shared" si="5"/>
        <v>-8.3128956116509403E-2</v>
      </c>
      <c r="GD3">
        <f t="shared" si="5"/>
        <v>-8.3128956116509403E-2</v>
      </c>
      <c r="GE3">
        <f t="shared" si="5"/>
        <v>-8.3128956116509403E-2</v>
      </c>
      <c r="GF3">
        <f t="shared" si="5"/>
        <v>-8.3128956116509403E-2</v>
      </c>
      <c r="GG3">
        <f t="shared" si="5"/>
        <v>-8.3128956116509403E-2</v>
      </c>
      <c r="GH3">
        <f t="shared" si="5"/>
        <v>-8.3128956116509403E-2</v>
      </c>
      <c r="GI3">
        <f t="shared" si="5"/>
        <v>-8.3128956116509403E-2</v>
      </c>
      <c r="GL3">
        <v>-9.7134727706016805E-2</v>
      </c>
    </row>
    <row r="4" spans="1:194" x14ac:dyDescent="0.15">
      <c r="A4" s="4" t="s">
        <v>1</v>
      </c>
      <c r="B4" s="1">
        <v>0</v>
      </c>
      <c r="C4" s="1">
        <f t="shared" ref="C4:J4" si="6">$L$4/10*B2</f>
        <v>1.3962634015954637E-2</v>
      </c>
      <c r="D4" s="1">
        <f t="shared" si="6"/>
        <v>2.7925268031909273E-2</v>
      </c>
      <c r="E4" s="1">
        <f t="shared" si="6"/>
        <v>4.1887902047863912E-2</v>
      </c>
      <c r="F4" s="1">
        <f t="shared" si="6"/>
        <v>5.5850536063818547E-2</v>
      </c>
      <c r="G4" s="1">
        <f t="shared" si="6"/>
        <v>6.9813170079773182E-2</v>
      </c>
      <c r="H4" s="1">
        <f t="shared" si="6"/>
        <v>8.3775804095727824E-2</v>
      </c>
      <c r="I4" s="1">
        <f t="shared" si="6"/>
        <v>9.7738438111682452E-2</v>
      </c>
      <c r="J4" s="1">
        <f t="shared" si="6"/>
        <v>0.11170107212763709</v>
      </c>
      <c r="K4" s="1">
        <f>$L$4/10*J2</f>
        <v>0.12566370614359174</v>
      </c>
      <c r="L4" s="12">
        <f>8/180*PI()</f>
        <v>0.13962634015954636</v>
      </c>
      <c r="M4">
        <f>'old221'!C3+'对边补偿8度 '!$L$4</f>
        <v>0.13975178198610497</v>
      </c>
      <c r="N4">
        <f>'old221'!D3+'对边补偿8度 '!$L$4</f>
        <v>0.13986265614015084</v>
      </c>
      <c r="O4">
        <f>'old221'!E3+'对边补偿8度 '!$L$4</f>
        <v>0.13995896429335233</v>
      </c>
      <c r="P4">
        <f>'old221'!F3+'对边补偿8度 '!$L$4</f>
        <v>0.14004070790166837</v>
      </c>
      <c r="Q4">
        <f>'old221'!G3+'对边补偿8度 '!$L$4</f>
        <v>0.14010788820578782</v>
      </c>
      <c r="R4">
        <f>'old221'!H3+'对边补偿8度 '!$L$4</f>
        <v>0.14016050623150703</v>
      </c>
      <c r="S4">
        <f>'old221'!I3+'对边补偿8度 '!$L$4</f>
        <v>0.14019856279004486</v>
      </c>
      <c r="T4">
        <f>'old221'!J3+'对边补偿8度 '!$L$4</f>
        <v>0.14022205847829541</v>
      </c>
      <c r="U4">
        <f>'old221'!K3+'对边补偿8度 '!$L$4</f>
        <v>0.14023099367901873</v>
      </c>
      <c r="V4">
        <f>'old221'!L3+'对边补偿8度 '!$L$4</f>
        <v>0.14022536856096937</v>
      </c>
      <c r="W4">
        <f>'old221'!M3+'对边补偿8度 '!$L$4</f>
        <v>0.14020518307896304</v>
      </c>
      <c r="X4">
        <f>'old221'!N3+'对边补偿8度 '!$L$4</f>
        <v>0.14017043697388057</v>
      </c>
      <c r="Y4">
        <f>'old221'!O3+'对边补偿8度 '!$L$4</f>
        <v>0.14012112977261063</v>
      </c>
      <c r="Z4">
        <f>'old221'!P3+'对边补偿8度 '!$L$4</f>
        <v>0.14005726078792982</v>
      </c>
      <c r="AA4">
        <f>'old221'!Q3+'对边补偿8度 '!$L$4</f>
        <v>0.13997882911832085</v>
      </c>
      <c r="AB4">
        <f>'old221'!R3+'对边补偿8度 '!$L$4</f>
        <v>0.13988583364772891</v>
      </c>
      <c r="AC4">
        <f>'old221'!S3+'对边补偿8度 '!$L$4</f>
        <v>0.13977827304525528</v>
      </c>
      <c r="AD4">
        <f>'old221'!T3+'对边补偿8度 '!$L$4</f>
        <v>0.13965614576478871</v>
      </c>
      <c r="AE4">
        <f>'old221'!U3+'对边补偿8度 '!$L$4</f>
        <v>0.13951945004457469</v>
      </c>
      <c r="AF4">
        <f>'old221'!V3+'对边补偿8度 '!$L$4</f>
        <v>0.13936818390672248</v>
      </c>
      <c r="AG4" s="2">
        <f>'old221'!$V$3+('对边补偿8度 '!$L$4)*(10-AG2)/10</f>
        <v>0.12540554989076785</v>
      </c>
      <c r="AH4" s="2">
        <f>'old221'!$V$3+('对边补偿8度 '!$L$4)*(10-AH2)/10</f>
        <v>0.11144291587481321</v>
      </c>
      <c r="AI4" s="2">
        <f>'old221'!$V$3+('对边补偿8度 '!$L$4)*(10-AI2)/10</f>
        <v>9.748028185885857E-2</v>
      </c>
      <c r="AJ4" s="2">
        <f>'old221'!$V$3+('对边补偿8度 '!$L$4)*(10-AJ2)/10</f>
        <v>8.3517647842903942E-2</v>
      </c>
      <c r="AK4" s="2">
        <f>'old221'!$V$3+('对边补偿8度 '!$L$4)*(10-AK2)/10</f>
        <v>6.95550138269493E-2</v>
      </c>
      <c r="AL4" s="2">
        <f>'old221'!$V$3+('对边补偿8度 '!$L$4)*(10-AL2)/10</f>
        <v>5.5592379810994665E-2</v>
      </c>
      <c r="AM4" s="2">
        <f>'old221'!$V$3+('对边补偿8度 '!$L$4)*(10-AM2)/10</f>
        <v>4.162974579504003E-2</v>
      </c>
      <c r="AN4" s="2">
        <f>'old221'!$V$3+('对边补偿8度 '!$L$4)*(10-AN2)/10</f>
        <v>2.7667111779085391E-2</v>
      </c>
      <c r="AO4" s="2">
        <f>'old221'!$V$3+('对边补偿8度 '!$L$4)*(10-AO2)/10</f>
        <v>1.3704477763130754E-2</v>
      </c>
      <c r="AP4" s="2">
        <f>'old221'!$V$3+('对边补偿8度 '!$L$4)*(10-AP2)/10</f>
        <v>-2.58156252823882E-4</v>
      </c>
      <c r="AQ4">
        <f>'old221'!W3</f>
        <v>-4.2399500289791502E-4</v>
      </c>
      <c r="AR4">
        <f>'old221'!X3</f>
        <v>-6.0440877708867202E-4</v>
      </c>
      <c r="AS4">
        <f>'old221'!Y3</f>
        <v>-7.9940020528446198E-4</v>
      </c>
      <c r="AT4">
        <f>'old221'!Z3</f>
        <v>-1.00897213611151E-3</v>
      </c>
      <c r="AU4">
        <f>'old221'!AA3</f>
        <v>-1.23312763774264E-3</v>
      </c>
      <c r="AV4">
        <f>'old221'!AB3</f>
        <v>-1.4718699987688001E-3</v>
      </c>
      <c r="AW4">
        <f>'old221'!AC3</f>
        <v>-1.72520272913546E-3</v>
      </c>
      <c r="AX4">
        <f>'old221'!AD3</f>
        <v>-1.9931295611415002E-3</v>
      </c>
      <c r="AY4">
        <f>'old221'!AE3</f>
        <v>-2.27565445050426E-3</v>
      </c>
      <c r="AZ4">
        <f>'old221'!AF3</f>
        <v>-2.5727815774878602E-3</v>
      </c>
      <c r="BA4">
        <f>'old221'!AG3</f>
        <v>-2.8845153480969699E-3</v>
      </c>
      <c r="BB4">
        <f>'old221'!AH3</f>
        <v>-3.21086039533647E-3</v>
      </c>
      <c r="BC4">
        <f>'old221'!AI3</f>
        <v>-3.55182158053569E-3</v>
      </c>
      <c r="BD4">
        <f>'old221'!AJ3</f>
        <v>-3.9074039947395401E-3</v>
      </c>
      <c r="BE4">
        <f>'old221'!AK3</f>
        <v>-4.2776129601658202E-3</v>
      </c>
      <c r="BF4">
        <f>'old221'!AL3</f>
        <v>-4.6624540317292702E-3</v>
      </c>
      <c r="BG4">
        <f>'old221'!AM3</f>
        <v>-5.061932998633E-3</v>
      </c>
      <c r="BH4">
        <f>'old221'!AN3</f>
        <v>-5.4760558860278401E-3</v>
      </c>
      <c r="BI4">
        <f>'old221'!AO3</f>
        <v>-5.9048289567391601E-3</v>
      </c>
      <c r="BJ4">
        <f>'old221'!AP3</f>
        <v>-6.3482587130636601E-3</v>
      </c>
      <c r="BK4" s="1">
        <f>$BJ$4+C$4</f>
        <v>7.6143753028909767E-3</v>
      </c>
      <c r="BL4" s="1">
        <f t="shared" ref="BL4:BT4" si="7">$BJ$4+D$4</f>
        <v>2.1577009318845614E-2</v>
      </c>
      <c r="BM4" s="1">
        <f t="shared" si="7"/>
        <v>3.5539643334800253E-2</v>
      </c>
      <c r="BN4" s="1">
        <f t="shared" si="7"/>
        <v>4.9502277350754888E-2</v>
      </c>
      <c r="BO4" s="1">
        <f t="shared" si="7"/>
        <v>6.3464911366709523E-2</v>
      </c>
      <c r="BP4" s="1">
        <f t="shared" si="7"/>
        <v>7.7427545382664165E-2</v>
      </c>
      <c r="BQ4" s="1">
        <f t="shared" si="7"/>
        <v>9.1390179398618793E-2</v>
      </c>
      <c r="BR4" s="1">
        <f t="shared" si="7"/>
        <v>0.10535281341457343</v>
      </c>
      <c r="BS4" s="1">
        <f t="shared" si="7"/>
        <v>0.11931544743052808</v>
      </c>
      <c r="BT4" s="1">
        <f t="shared" si="7"/>
        <v>0.1332780814464827</v>
      </c>
      <c r="BU4" s="1">
        <f>'old221'!AQ3+'对边补偿8度 '!$L$4</f>
        <v>0.13236189507534116</v>
      </c>
      <c r="BV4" s="11">
        <f>'old221'!AR3+'对边补偿8度 '!$L$4</f>
        <v>0.13138701389087706</v>
      </c>
      <c r="BW4" s="11">
        <f>'old221'!AS3+'对边补偿8度 '!$L$4</f>
        <v>0.13035337847575471</v>
      </c>
      <c r="BX4" s="11">
        <f>'old221'!AT3+'对边补偿8度 '!$L$4</f>
        <v>0.12926092541841697</v>
      </c>
      <c r="BY4" s="11">
        <f>'old221'!AU3+'对边补偿8度 '!$L$4</f>
        <v>0.12810958724074456</v>
      </c>
      <c r="BZ4" s="11">
        <f>'old221'!AV3+'对边补偿8度 '!$L$4</f>
        <v>0.12689929232100505</v>
      </c>
      <c r="CA4" s="11">
        <f>'old221'!AW3+'对边补偿8度 '!$L$4</f>
        <v>0.12562996481200225</v>
      </c>
      <c r="CB4" s="11">
        <f>'old221'!AX3+'对边补偿8度 '!$L$4</f>
        <v>0.12430152455432067</v>
      </c>
      <c r="CC4" s="11">
        <f>'old221'!AY3+'对边补偿8度 '!$L$4</f>
        <v>0.12291388698456367</v>
      </c>
      <c r="CD4" s="11">
        <f>'old221'!AZ3+'对边补偿8度 '!$L$4</f>
        <v>0.12146696303846756</v>
      </c>
      <c r="CE4" s="11">
        <f>'old221'!BA3+'对边补偿8度 '!$L$4</f>
        <v>0.11996065904876986</v>
      </c>
      <c r="CF4" s="11">
        <f>'old221'!BB3+'对边补偿8度 '!$L$4</f>
        <v>0.11839487663770326</v>
      </c>
      <c r="CG4" s="11">
        <f>'old221'!BC3+'对边补偿8度 '!$L$4</f>
        <v>0.11676951260397256</v>
      </c>
      <c r="CH4" s="11">
        <f>'old221'!BD3+'对边补偿8度 '!$L$4</f>
        <v>0.11508445880406937</v>
      </c>
      <c r="CI4" s="11">
        <f>'old221'!BE3+'对边补偿8度 '!$L$4</f>
        <v>0.11333960202776557</v>
      </c>
      <c r="CJ4" s="11">
        <f>'old221'!BF3+'对边补偿8度 '!$L$4</f>
        <v>0.11153482386761596</v>
      </c>
      <c r="CK4" s="11">
        <f>'old221'!BG3+'对边补偿8度 '!$L$4</f>
        <v>0.10967000058229437</v>
      </c>
      <c r="CL4" s="11">
        <f>'old221'!BH3+'对边补偿8度 '!$L$4</f>
        <v>0.10774500295357096</v>
      </c>
      <c r="CM4" s="11">
        <f>'old221'!BI3+'对边补偿8度 '!$L$4</f>
        <v>0.10575969613672886</v>
      </c>
      <c r="CN4" s="11">
        <f>'old221'!BJ3+'对边补偿8度 '!$L$4</f>
        <v>0.10371393950420686</v>
      </c>
      <c r="CO4" s="2">
        <f>'old221'!$BJ$3+('对边补偿8度 '!$L$4)*(10-CO$2)/10</f>
        <v>8.9751305488252234E-2</v>
      </c>
      <c r="CP4" s="2">
        <f>'old221'!$BJ$3+('对边补偿8度 '!$L$4)*(10-CP$2)/10</f>
        <v>7.5788671472297592E-2</v>
      </c>
      <c r="CQ4" s="2">
        <f>'old221'!$BJ$3+('对边补偿8度 '!$L$4)*(10-CQ$2)/10</f>
        <v>6.182603745634295E-2</v>
      </c>
      <c r="CR4" s="2">
        <f>'old221'!$BJ$3+('对边补偿8度 '!$L$4)*(10-CR$2)/10</f>
        <v>4.7863403440388322E-2</v>
      </c>
      <c r="CS4" s="2">
        <f>'old221'!$BJ$3+('对边补偿8度 '!$L$4)*(10-CS$2)/10</f>
        <v>3.390076942443368E-2</v>
      </c>
      <c r="CT4" s="2">
        <f>'old221'!$BJ$3+('对边补偿8度 '!$L$4)*(10-CT$2)/10</f>
        <v>1.9938135408479045E-2</v>
      </c>
      <c r="CU4" s="2">
        <f>'old221'!$BJ$3+('对边补偿8度 '!$L$4)*(10-CU$2)/10</f>
        <v>5.9755013925244099E-3</v>
      </c>
      <c r="CV4" s="2">
        <f>'old221'!$BJ$3+('对边补偿8度 '!$L$4)*(10-CV$2)/10</f>
        <v>-7.9871326234302285E-3</v>
      </c>
      <c r="CW4" s="2">
        <f>'old221'!$BJ$3+('对边补偿8度 '!$L$4)*(10-CW$2)/10</f>
        <v>-2.1949766639384867E-2</v>
      </c>
      <c r="CX4" s="2">
        <f>'old221'!$BJ$3+('对边补偿8度 '!$L$4)*(10-CX$2)/10</f>
        <v>-3.5912400655339502E-2</v>
      </c>
      <c r="CY4">
        <f>'old221'!BK3</f>
        <v>1.4501412977526299E-2</v>
      </c>
      <c r="CZ4">
        <f>'old221'!BL3</f>
        <v>6.3252325588442695E-2</v>
      </c>
      <c r="DA4">
        <f>'old221'!BM3</f>
        <v>0.109273041305173</v>
      </c>
      <c r="DB4">
        <f>'old221'!BN3</f>
        <v>0.15155725234258199</v>
      </c>
      <c r="DC4">
        <f>'old221'!BO3</f>
        <v>0.18918211825568301</v>
      </c>
      <c r="DD4">
        <f>'old221'!BP3</f>
        <v>0.22132888067022899</v>
      </c>
      <c r="DE4">
        <f>'old221'!BQ3</f>
        <v>0.247301152991838</v>
      </c>
      <c r="DF4">
        <f>'old221'!BR3</f>
        <v>0.26654047653176699</v>
      </c>
      <c r="DG4">
        <f>'old221'!BS3</f>
        <v>0.27863879555119198</v>
      </c>
      <c r="DH4">
        <f>'old221'!BT3</f>
        <v>0.28334757255212301</v>
      </c>
      <c r="DI4">
        <f>'old221'!BU3</f>
        <v>0.280583340194411</v>
      </c>
      <c r="DJ4">
        <f>'old221'!BV3</f>
        <v>0.27042956581820399</v>
      </c>
      <c r="DK4">
        <f>'old221'!BW3</f>
        <v>0.25313478692149399</v>
      </c>
      <c r="DL4">
        <f>'old221'!BX3</f>
        <v>0.22910705924310301</v>
      </c>
      <c r="DM4">
        <f>'old221'!BY3</f>
        <v>0.19890484147177601</v>
      </c>
      <c r="DN4">
        <f>'old221'!BZ3</f>
        <v>0.16322452020189401</v>
      </c>
      <c r="DO4">
        <f>'old221'!CA3</f>
        <v>0.122884853807704</v>
      </c>
      <c r="DP4">
        <f>'old221'!CB3</f>
        <v>7.8808682734192101E-2</v>
      </c>
      <c r="DQ4">
        <f>'old221'!CC3</f>
        <v>3.2002314766494303E-2</v>
      </c>
      <c r="DR4">
        <f>'old221'!CD3</f>
        <v>-1.6466954223152801E-2</v>
      </c>
      <c r="DS4" s="1">
        <f>$DR$4+C$4</f>
        <v>-2.504320207198164E-3</v>
      </c>
      <c r="DT4" s="1">
        <f t="shared" ref="DT4:EB4" si="8">$DR$4+D$4</f>
        <v>1.1458313808756473E-2</v>
      </c>
      <c r="DU4" s="1">
        <f t="shared" si="8"/>
        <v>2.5420947824711111E-2</v>
      </c>
      <c r="DV4" s="1">
        <f t="shared" si="8"/>
        <v>3.9383581840665746E-2</v>
      </c>
      <c r="DW4" s="1">
        <f t="shared" si="8"/>
        <v>5.3346215856620381E-2</v>
      </c>
      <c r="DX4" s="1">
        <f t="shared" si="8"/>
        <v>6.7308849872575016E-2</v>
      </c>
      <c r="DY4" s="1">
        <f t="shared" si="8"/>
        <v>8.1271483888529644E-2</v>
      </c>
      <c r="DZ4" s="1">
        <f t="shared" si="8"/>
        <v>9.52341179044843E-2</v>
      </c>
      <c r="EA4" s="1">
        <f t="shared" si="8"/>
        <v>0.10919675192043893</v>
      </c>
      <c r="EB4" s="1">
        <f t="shared" si="8"/>
        <v>0.12315938593639356</v>
      </c>
      <c r="EC4">
        <f>'old221'!CE3+$L$4</f>
        <v>0.12458343109759847</v>
      </c>
      <c r="ED4">
        <f>'old221'!CF3+$L$4</f>
        <v>0.12594821427194927</v>
      </c>
      <c r="EE4">
        <f>'old221'!CG3+$L$4</f>
        <v>0.12725382463976767</v>
      </c>
      <c r="EF4">
        <f>'old221'!CH3+$L$4</f>
        <v>0.12850034684476128</v>
      </c>
      <c r="EG4">
        <f>'old221'!CI3+$L$4</f>
        <v>0.1296878610935002</v>
      </c>
      <c r="EH4">
        <f>'old221'!CJ3+$L$4</f>
        <v>0.13081644324970945</v>
      </c>
      <c r="EI4">
        <f>'old221'!CK3+$L$4</f>
        <v>0.13188616492349617</v>
      </c>
      <c r="EJ4">
        <f>'old221'!CL3+$L$4</f>
        <v>0.13289709355562399</v>
      </c>
      <c r="EK4">
        <f>'old221'!CM3+$L$4</f>
        <v>0.13384929249693792</v>
      </c>
      <c r="EL4">
        <f>'old221'!CN3+$L$4</f>
        <v>0.13474282108303706</v>
      </c>
      <c r="EM4">
        <f>'old221'!CO3+$L$4</f>
        <v>0.13557773470428616</v>
      </c>
      <c r="EN4">
        <f>'old221'!CP3+$L$4</f>
        <v>0.13635408487124792</v>
      </c>
      <c r="EO4">
        <f>'old221'!CQ3+$L$4</f>
        <v>0.13707191927561538</v>
      </c>
      <c r="EP4">
        <f>'old221'!CR3+$L$4</f>
        <v>0.13773128184671449</v>
      </c>
      <c r="EQ4">
        <f>'old221'!CS3+$L$4</f>
        <v>0.13833221280364463</v>
      </c>
      <c r="ER4">
        <f>'old221'!CT3+$L$4</f>
        <v>0.13887474870311459</v>
      </c>
      <c r="ES4">
        <f>'old221'!CU3+$L$4</f>
        <v>0.13935892248303164</v>
      </c>
      <c r="ET4">
        <f>'old221'!CV3+$L$4</f>
        <v>0.13978476350189054</v>
      </c>
      <c r="EU4">
        <f>'old221'!CW3+$L$4</f>
        <v>0.14015229757400952</v>
      </c>
      <c r="EV4">
        <f>'old221'!CX3+$L$4</f>
        <v>0.14046154700065208</v>
      </c>
      <c r="EW4" s="2">
        <f>'old221'!$CX$3+('对边补偿8度 '!$L$4)*(10-EW$2)/10</f>
        <v>0.12649891298469745</v>
      </c>
      <c r="EX4" s="2">
        <f>'old221'!$CX$3+('对边补偿8度 '!$L$4)*(10-EX$2)/10</f>
        <v>0.11253627896874281</v>
      </c>
      <c r="EY4" s="2">
        <f>'old221'!$CX$3+('对边补偿8度 '!$L$4)*(10-EY$2)/10</f>
        <v>9.857364495278817E-2</v>
      </c>
      <c r="EZ4" s="2">
        <f>'old221'!$CX$3+('对边补偿8度 '!$L$4)*(10-EZ$2)/10</f>
        <v>8.4611010936833542E-2</v>
      </c>
      <c r="FA4" s="2">
        <f>'old221'!$CX$3+('对边补偿8度 '!$L$4)*(10-FA$2)/10</f>
        <v>7.06483769208789E-2</v>
      </c>
      <c r="FB4" s="2">
        <f>'old221'!$CX$3+('对边补偿8度 '!$L$4)*(10-FB$2)/10</f>
        <v>5.6685742904924265E-2</v>
      </c>
      <c r="FC4" s="2">
        <f>'old221'!$CX$3+('对边补偿8度 '!$L$4)*(10-FC$2)/10</f>
        <v>4.272310888896963E-2</v>
      </c>
      <c r="FD4" s="2">
        <f>'old221'!$CX$3+('对边补偿8度 '!$L$4)*(10-FD$2)/10</f>
        <v>2.8760474873014991E-2</v>
      </c>
      <c r="FE4" s="2">
        <f>'old221'!$CX$3+('对边补偿8度 '!$L$4)*(10-FE$2)/10</f>
        <v>1.4797840857060355E-2</v>
      </c>
      <c r="FF4" s="2">
        <f>'old221'!$CX$3+('对边补偿8度 '!$L$4)*(10-FF$2)/10</f>
        <v>8.3520684110571796E-4</v>
      </c>
      <c r="FG4">
        <f>'old221'!CY3</f>
        <v>1.08619043752212E-3</v>
      </c>
      <c r="FH4">
        <f>'old221'!CZ3</f>
        <v>1.27892355594161E-3</v>
      </c>
      <c r="FI4">
        <f>'old221'!DA3</f>
        <v>1.4134181045417601E-3</v>
      </c>
      <c r="FJ4">
        <f>'old221'!DB3</f>
        <v>1.4896825624148801E-3</v>
      </c>
      <c r="FK4">
        <f>'old221'!DC3</f>
        <v>1.5077219905472699E-3</v>
      </c>
      <c r="FL4">
        <f>'old221'!DD3</f>
        <v>1.46753803882649E-3</v>
      </c>
      <c r="FM4">
        <f>'old221'!DE3</f>
        <v>1.36912894908137E-3</v>
      </c>
      <c r="FN4">
        <f>'old221'!DF3</f>
        <v>1.2124895541598701E-3</v>
      </c>
      <c r="FO4">
        <f>'old221'!DG3</f>
        <v>9.9761127304409691E-4</v>
      </c>
      <c r="FP4">
        <f>'old221'!DH3</f>
        <v>7.2448210199627095E-4</v>
      </c>
      <c r="FQ4">
        <f>'old221'!DI3</f>
        <v>3.9308660172743297E-4</v>
      </c>
      <c r="FR4">
        <f>'old221'!DJ3</f>
        <v>3.4058805740144799E-6</v>
      </c>
      <c r="FS4">
        <f>'old221'!DK3</f>
        <v>-4.44582426335272E-4</v>
      </c>
      <c r="FT4">
        <f>'old221'!DL3</f>
        <v>-9.5090418194532201E-4</v>
      </c>
      <c r="FU4">
        <f>'old221'!DM3</f>
        <v>-1.5155887762008399E-3</v>
      </c>
      <c r="FV4">
        <f>'old221'!DN3</f>
        <v>-2.1386691590639102E-3</v>
      </c>
      <c r="FW4">
        <f>'old221'!DO3</f>
        <v>-2.8201818776600902E-3</v>
      </c>
      <c r="FX4">
        <f>'old221'!DP3</f>
        <v>-3.5601671175944402E-3</v>
      </c>
      <c r="FY4">
        <f>'old221'!DQ3</f>
        <v>-4.3586687484835603E-3</v>
      </c>
      <c r="FZ4" s="1">
        <f>$FY$4+C$4</f>
        <v>9.6039652674710756E-3</v>
      </c>
      <c r="GA4" s="1">
        <f t="shared" ref="GA4:GI4" si="9">$FY$4+D$4</f>
        <v>2.3566599283425714E-2</v>
      </c>
      <c r="GB4" s="1">
        <f t="shared" si="9"/>
        <v>3.7529233299380349E-2</v>
      </c>
      <c r="GC4" s="1">
        <f t="shared" si="9"/>
        <v>5.1491867315334984E-2</v>
      </c>
      <c r="GD4" s="1">
        <f t="shared" si="9"/>
        <v>6.5454501331289619E-2</v>
      </c>
      <c r="GE4" s="1">
        <f t="shared" si="9"/>
        <v>7.9417135347244261E-2</v>
      </c>
      <c r="GF4" s="1">
        <f t="shared" si="9"/>
        <v>9.3379769363198889E-2</v>
      </c>
      <c r="GG4" s="1">
        <f t="shared" si="9"/>
        <v>0.10734240337915353</v>
      </c>
      <c r="GH4" s="1">
        <f t="shared" si="9"/>
        <v>0.12130503739510817</v>
      </c>
      <c r="GI4" s="1">
        <f t="shared" si="9"/>
        <v>0.1352676714110628</v>
      </c>
      <c r="GL4">
        <v>-8.1806314553469796E-3</v>
      </c>
    </row>
    <row r="5" spans="1:194" x14ac:dyDescent="0.15">
      <c r="A5" t="s">
        <v>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f>'old218'!B4</f>
        <v>0</v>
      </c>
      <c r="M5">
        <f>'old221'!C4</f>
        <v>-2.1170580763962801E-3</v>
      </c>
      <c r="N5">
        <f>'old221'!D4</f>
        <v>-4.2386265444411802E-3</v>
      </c>
      <c r="O5">
        <f>'old221'!E4</f>
        <v>-6.3646842687421499E-3</v>
      </c>
      <c r="P5">
        <f>'old221'!F4</f>
        <v>-8.4952102516755498E-3</v>
      </c>
      <c r="Q5">
        <f>'old221'!G4</f>
        <v>-1.06301836343934E-2</v>
      </c>
      <c r="R5">
        <f>'old221'!H4</f>
        <v>-1.27695836978468E-2</v>
      </c>
      <c r="S5">
        <f>'old221'!I4</f>
        <v>-1.49133898638238E-2</v>
      </c>
      <c r="T5">
        <f>'old221'!J4</f>
        <v>-1.7061581696004701E-2</v>
      </c>
      <c r="U5">
        <f>'old221'!K4</f>
        <v>-1.9214138901031401E-2</v>
      </c>
      <c r="V5">
        <f>'old221'!L4</f>
        <v>-2.13710413295931E-2</v>
      </c>
      <c r="W5">
        <f>'old221'!M4</f>
        <v>-2.35322689775266E-2</v>
      </c>
      <c r="X5">
        <f>'old221'!N4</f>
        <v>-2.5697801986931602E-2</v>
      </c>
      <c r="Y5">
        <f>'old221'!O4</f>
        <v>-2.7867620647301399E-2</v>
      </c>
      <c r="Z5">
        <f>'old221'!P4</f>
        <v>-3.0041705396667701E-2</v>
      </c>
      <c r="AA5">
        <f>'old221'!Q4</f>
        <v>-3.2220036822760097E-2</v>
      </c>
      <c r="AB5">
        <f>'old221'!R4</f>
        <v>-3.4402595664179997E-2</v>
      </c>
      <c r="AC5">
        <f>'old221'!S4</f>
        <v>-3.6589362811589199E-2</v>
      </c>
      <c r="AD5">
        <f>'old221'!T4</f>
        <v>-3.87803193089118E-2</v>
      </c>
      <c r="AE5">
        <f>'old221'!U4</f>
        <v>-4.0975446354551498E-2</v>
      </c>
      <c r="AF5">
        <f>'old221'!V4</f>
        <v>-4.3174725302621599E-2</v>
      </c>
      <c r="AG5">
        <f>$AF5</f>
        <v>-4.3174725302621599E-2</v>
      </c>
      <c r="AH5">
        <f t="shared" ref="AH5:AP9" si="10">$AF5</f>
        <v>-4.3174725302621599E-2</v>
      </c>
      <c r="AI5">
        <f t="shared" si="10"/>
        <v>-4.3174725302621599E-2</v>
      </c>
      <c r="AJ5">
        <f t="shared" si="10"/>
        <v>-4.3174725302621599E-2</v>
      </c>
      <c r="AK5">
        <f t="shared" si="10"/>
        <v>-4.3174725302621599E-2</v>
      </c>
      <c r="AL5">
        <f t="shared" si="10"/>
        <v>-4.3174725302621599E-2</v>
      </c>
      <c r="AM5">
        <f t="shared" si="10"/>
        <v>-4.3174725302621599E-2</v>
      </c>
      <c r="AN5">
        <f t="shared" si="10"/>
        <v>-4.3174725302621599E-2</v>
      </c>
      <c r="AO5">
        <f t="shared" si="10"/>
        <v>-4.3174725302621599E-2</v>
      </c>
      <c r="AP5">
        <f t="shared" si="10"/>
        <v>-4.3174725302621599E-2</v>
      </c>
      <c r="AQ5">
        <f>'old221'!W4</f>
        <v>-1.2249623358785201E-2</v>
      </c>
      <c r="AR5">
        <f>'old221'!X4</f>
        <v>1.78440280740766E-2</v>
      </c>
      <c r="AS5">
        <f>'old221'!Y4</f>
        <v>4.65725810598452E-2</v>
      </c>
      <c r="AT5">
        <f>'old221'!Z4</f>
        <v>7.3432881705953301E-2</v>
      </c>
      <c r="AU5">
        <f>'old221'!AA4</f>
        <v>9.7963509789907199E-2</v>
      </c>
      <c r="AV5">
        <f>'old221'!AB4</f>
        <v>0.11975508612458401</v>
      </c>
      <c r="AW5">
        <f>'old221'!AC4</f>
        <v>0.138459417412792</v>
      </c>
      <c r="AX5">
        <f>'old221'!AD4</f>
        <v>0.15379727431015999</v>
      </c>
      <c r="AY5">
        <f>'old221'!AE4</f>
        <v>0.165564628947276</v>
      </c>
      <c r="AZ5">
        <f>'old221'!AF4</f>
        <v>0.173637212575145</v>
      </c>
      <c r="BA5">
        <f>'old221'!AG4</f>
        <v>0.17797329152369201</v>
      </c>
      <c r="BB5">
        <f>'old221'!AH4</f>
        <v>0.17861459946299299</v>
      </c>
      <c r="BC5">
        <f>'old221'!AI4</f>
        <v>0.17568540514204101</v>
      </c>
      <c r="BD5">
        <f>'old221'!AJ4</f>
        <v>0.16938973643024899</v>
      </c>
      <c r="BE5">
        <f>'old221'!AK4</f>
        <v>0.16000682267198901</v>
      </c>
      <c r="BF5">
        <f>'old221'!AL4</f>
        <v>0.14788485716445199</v>
      </c>
      <c r="BG5">
        <f>'old221'!AM4</f>
        <v>0.13343321909476</v>
      </c>
      <c r="BH5">
        <f>'old221'!AN4</f>
        <v>0.117113328685408</v>
      </c>
      <c r="BI5">
        <f>'old221'!AO4</f>
        <v>9.9428339828962195E-2</v>
      </c>
      <c r="BJ5">
        <f>'old221'!AP4</f>
        <v>8.0911900461542202E-2</v>
      </c>
      <c r="BK5">
        <f t="shared" ref="BK5:BT5" si="11">$BJ5</f>
        <v>8.0911900461542202E-2</v>
      </c>
      <c r="BL5">
        <f t="shared" si="11"/>
        <v>8.0911900461542202E-2</v>
      </c>
      <c r="BM5">
        <f t="shared" si="11"/>
        <v>8.0911900461542202E-2</v>
      </c>
      <c r="BN5">
        <f t="shared" si="11"/>
        <v>8.0911900461542202E-2</v>
      </c>
      <c r="BO5">
        <f t="shared" si="11"/>
        <v>8.0911900461542202E-2</v>
      </c>
      <c r="BP5">
        <f t="shared" si="11"/>
        <v>8.0911900461542202E-2</v>
      </c>
      <c r="BQ5">
        <f t="shared" si="11"/>
        <v>8.0911900461542202E-2</v>
      </c>
      <c r="BR5">
        <f t="shared" si="11"/>
        <v>8.0911900461542202E-2</v>
      </c>
      <c r="BS5">
        <f t="shared" si="11"/>
        <v>8.0911900461542202E-2</v>
      </c>
      <c r="BT5">
        <f t="shared" si="11"/>
        <v>8.0911900461542202E-2</v>
      </c>
      <c r="BU5" s="1">
        <f>'old221'!AQ4</f>
        <v>7.7075360799964396E-2</v>
      </c>
      <c r="BV5" s="11">
        <f>'old221'!AR4</f>
        <v>7.3217018890094701E-2</v>
      </c>
      <c r="BW5" s="11">
        <f>'old221'!AS4</f>
        <v>6.9337082374122394E-2</v>
      </c>
      <c r="BX5" s="11">
        <f>'old221'!AT4</f>
        <v>6.5435757072619005E-2</v>
      </c>
      <c r="BY5" s="11">
        <f>'old221'!AU4</f>
        <v>6.1513246979718203E-2</v>
      </c>
      <c r="BZ5" s="11">
        <f>'old221'!AV4</f>
        <v>5.7569754256369801E-2</v>
      </c>
      <c r="CA5" s="11">
        <f>'old221'!AW4</f>
        <v>5.36054792217351E-2</v>
      </c>
      <c r="CB5" s="11">
        <f>'old221'!AX4</f>
        <v>4.9620620342792202E-2</v>
      </c>
      <c r="CC5" s="11">
        <f>'old221'!AY4</f>
        <v>4.5615374222214101E-2</v>
      </c>
      <c r="CD5" s="11">
        <f>'old221'!AZ4</f>
        <v>4.1589935584577901E-2</v>
      </c>
      <c r="CE5" s="11">
        <f>'old221'!BA4</f>
        <v>3.7544497260967098E-2</v>
      </c>
      <c r="CF5" s="11">
        <f>'old221'!BB4</f>
        <v>3.3479250172020303E-2</v>
      </c>
      <c r="CG5" s="11">
        <f>'old221'!BC4</f>
        <v>2.9394383309480101E-2</v>
      </c>
      <c r="CH5" s="11">
        <f>'old221'!BD4</f>
        <v>2.5290083716293901E-2</v>
      </c>
      <c r="CI5" s="11">
        <f>'old221'!BE4</f>
        <v>2.11665364653153E-2</v>
      </c>
      <c r="CJ5" s="11">
        <f>'old221'!BF4</f>
        <v>1.7023924636651699E-2</v>
      </c>
      <c r="CK5" s="11">
        <f>'old221'!BG4</f>
        <v>1.28624292937043E-2</v>
      </c>
      <c r="CL5" s="11">
        <f>'old221'!BH4</f>
        <v>8.6822294579424995E-3</v>
      </c>
      <c r="CM5" s="11">
        <f>'old221'!BI4</f>
        <v>4.4835020824505198E-3</v>
      </c>
      <c r="CN5" s="11">
        <f>'old221'!BJ4</f>
        <v>2.6642202428828199E-4</v>
      </c>
      <c r="CO5">
        <f t="shared" ref="CO5" si="12">$CN5</f>
        <v>2.6642202428828199E-4</v>
      </c>
      <c r="CP5">
        <f t="shared" si="2"/>
        <v>2.6642202428828199E-4</v>
      </c>
      <c r="CQ5">
        <f t="shared" si="2"/>
        <v>2.6642202428828199E-4</v>
      </c>
      <c r="CR5">
        <f t="shared" si="2"/>
        <v>2.6642202428828199E-4</v>
      </c>
      <c r="CS5">
        <f t="shared" si="2"/>
        <v>2.6642202428828199E-4</v>
      </c>
      <c r="CT5">
        <f t="shared" si="2"/>
        <v>2.6642202428828199E-4</v>
      </c>
      <c r="CU5">
        <f t="shared" si="2"/>
        <v>2.6642202428828199E-4</v>
      </c>
      <c r="CV5">
        <f t="shared" si="2"/>
        <v>2.6642202428828199E-4</v>
      </c>
      <c r="CW5">
        <f t="shared" si="2"/>
        <v>2.6642202428828199E-4</v>
      </c>
      <c r="CX5">
        <f t="shared" si="2"/>
        <v>2.6642202428828199E-4</v>
      </c>
      <c r="CY5">
        <f>'old221'!BK4</f>
        <v>-3.9688379843003697E-3</v>
      </c>
      <c r="CZ5">
        <f>'old221'!BL4</f>
        <v>-8.2221073657973206E-3</v>
      </c>
      <c r="DA5">
        <f>'old221'!BM4</f>
        <v>-1.24932177284049E-2</v>
      </c>
      <c r="DB5">
        <f>'old221'!BN4</f>
        <v>-1.6782002898096299E-2</v>
      </c>
      <c r="DC5">
        <f>'old221'!BO4</f>
        <v>-2.10882989516941E-2</v>
      </c>
      <c r="DD5">
        <f>'old221'!BP4</f>
        <v>-2.54119442509513E-2</v>
      </c>
      <c r="DE5">
        <f>'old221'!BQ4</f>
        <v>-2.9752779477609299E-2</v>
      </c>
      <c r="DF5">
        <f>'old221'!BR4</f>
        <v>-3.4110647669413498E-2</v>
      </c>
      <c r="DG5">
        <f>'old221'!BS4</f>
        <v>-3.8485394257064903E-2</v>
      </c>
      <c r="DH5">
        <f>'old221'!BT4</f>
        <v>-4.2876867102091203E-2</v>
      </c>
      <c r="DI5">
        <f>'old221'!BU4</f>
        <v>-4.7284916535622598E-2</v>
      </c>
      <c r="DJ5">
        <f>'old221'!BV4</f>
        <v>-5.1709395398057002E-2</v>
      </c>
      <c r="DK5">
        <f>'old221'!BW4</f>
        <v>-5.6150159079605001E-2</v>
      </c>
      <c r="DL5">
        <f>'old221'!BX4</f>
        <v>-6.0607065561707002E-2</v>
      </c>
      <c r="DM5">
        <f>'old221'!BY4</f>
        <v>-6.5079975459313003E-2</v>
      </c>
      <c r="DN5">
        <f>'old221'!BZ4</f>
        <v>-6.9568752064022896E-2</v>
      </c>
      <c r="DO5">
        <f>'old221'!CA4</f>
        <v>-7.4073261388085204E-2</v>
      </c>
      <c r="DP5">
        <f>'old221'!CB4</f>
        <v>-7.8593372209254206E-2</v>
      </c>
      <c r="DQ5">
        <f>'old221'!CC4</f>
        <v>-8.3128956116509403E-2</v>
      </c>
      <c r="DR5">
        <f>'old221'!CD4</f>
        <v>-8.7679887556641106E-2</v>
      </c>
      <c r="DS5">
        <f>$DR5</f>
        <v>-8.7679887556641106E-2</v>
      </c>
      <c r="DT5">
        <f t="shared" ref="DT5:EB7" si="13">$DR5</f>
        <v>-8.7679887556641106E-2</v>
      </c>
      <c r="DU5">
        <f t="shared" si="13"/>
        <v>-8.7679887556641106E-2</v>
      </c>
      <c r="DV5">
        <f t="shared" si="13"/>
        <v>-8.7679887556641106E-2</v>
      </c>
      <c r="DW5">
        <f t="shared" si="13"/>
        <v>-8.7679887556641106E-2</v>
      </c>
      <c r="DX5">
        <f t="shared" si="13"/>
        <v>-8.7679887556641106E-2</v>
      </c>
      <c r="DY5">
        <f t="shared" si="13"/>
        <v>-8.7679887556641106E-2</v>
      </c>
      <c r="DZ5">
        <f t="shared" si="13"/>
        <v>-8.7679887556641106E-2</v>
      </c>
      <c r="EA5">
        <f t="shared" si="13"/>
        <v>-8.7679887556641106E-2</v>
      </c>
      <c r="EB5">
        <f t="shared" si="13"/>
        <v>-8.7679887556641106E-2</v>
      </c>
      <c r="EC5">
        <f>'old221'!CE4</f>
        <v>-9.2246043881713202E-2</v>
      </c>
      <c r="ED5">
        <f>'old221'!CF4</f>
        <v>-9.6827305397410496E-2</v>
      </c>
      <c r="EE5">
        <f>'old221'!CG4</f>
        <v>-0.10142355541228799</v>
      </c>
      <c r="EF5">
        <f>'old221'!CH4</f>
        <v>-0.106034680287933</v>
      </c>
      <c r="EG5">
        <f>'old221'!CI4</f>
        <v>-0.110660569490071</v>
      </c>
      <c r="EH5">
        <f>'old221'!CJ4</f>
        <v>-0.115301115640619</v>
      </c>
      <c r="EI5">
        <f>'old221'!CK4</f>
        <v>-0.119956214570728</v>
      </c>
      <c r="EJ5">
        <f>'old221'!CL4</f>
        <v>-0.124625765374845</v>
      </c>
      <c r="EK5">
        <f>'old221'!CM4</f>
        <v>-0.12930967046580399</v>
      </c>
      <c r="EL5">
        <f>'old221'!CN4</f>
        <v>-0.13400783563101201</v>
      </c>
      <c r="EM5">
        <f>'old221'!CO4</f>
        <v>-0.13872017008974399</v>
      </c>
      <c r="EN5">
        <f>'old221'!CP4</f>
        <v>-0.143446586551609</v>
      </c>
      <c r="EO5">
        <f>'old221'!CQ4</f>
        <v>-0.14818700127621701</v>
      </c>
      <c r="EP5">
        <f>'old221'!CR4</f>
        <v>-0.15294133413411201</v>
      </c>
      <c r="EQ5">
        <f>'old221'!CS4</f>
        <v>-0.15770950866901601</v>
      </c>
      <c r="ER5">
        <f>'old221'!CT4</f>
        <v>-0.16249145216145</v>
      </c>
      <c r="ES5">
        <f>'old221'!CU4</f>
        <v>-0.16728709569379599</v>
      </c>
      <c r="ET5">
        <f>'old221'!CV4</f>
        <v>-0.172096374216855</v>
      </c>
      <c r="EU5">
        <f>'old221'!CW4</f>
        <v>-0.17691922661800399</v>
      </c>
      <c r="EV5">
        <f>'old221'!CX4</f>
        <v>-0.18175559579099801</v>
      </c>
      <c r="EW5">
        <f>$EV5</f>
        <v>-0.18175559579099801</v>
      </c>
      <c r="EX5">
        <f t="shared" ref="EX5:FF9" si="14">$EV5</f>
        <v>-0.18175559579099801</v>
      </c>
      <c r="EY5">
        <f t="shared" si="14"/>
        <v>-0.18175559579099801</v>
      </c>
      <c r="EZ5">
        <f t="shared" si="14"/>
        <v>-0.18175559579099801</v>
      </c>
      <c r="FA5">
        <f t="shared" si="14"/>
        <v>-0.18175559579099801</v>
      </c>
      <c r="FB5">
        <f t="shared" si="14"/>
        <v>-0.18175559579099801</v>
      </c>
      <c r="FC5">
        <f t="shared" si="14"/>
        <v>-0.18175559579099801</v>
      </c>
      <c r="FD5">
        <f t="shared" si="14"/>
        <v>-0.18175559579099801</v>
      </c>
      <c r="FE5">
        <f t="shared" si="14"/>
        <v>-0.18175559579099801</v>
      </c>
      <c r="FF5">
        <f t="shared" si="14"/>
        <v>-0.18175559579099801</v>
      </c>
      <c r="FG5">
        <f>'old221'!CY4</f>
        <v>-0.14390145032274301</v>
      </c>
      <c r="FH5">
        <f>'old221'!CZ4</f>
        <v>-0.106878755365463</v>
      </c>
      <c r="FI5">
        <f>'old221'!DA4</f>
        <v>-7.1221158855275093E-2</v>
      </c>
      <c r="FJ5">
        <f>'old221'!DB4</f>
        <v>-3.74318146847483E-2</v>
      </c>
      <c r="FK5">
        <f>'old221'!DC4</f>
        <v>-5.9721430763757201E-3</v>
      </c>
      <c r="FL5">
        <f>'old221'!DD4</f>
        <v>2.2748476782719702E-2</v>
      </c>
      <c r="FM5">
        <f>'old221'!DE4</f>
        <v>4.8381851595346699E-2</v>
      </c>
      <c r="FN5">
        <f>'old221'!DF4</f>
        <v>7.0648752017133498E-2</v>
      </c>
      <c r="FO5">
        <f>'old221'!DG4</f>
        <v>8.9345150178668398E-2</v>
      </c>
      <c r="FP5">
        <f>'old221'!DH4</f>
        <v>0.104346777330956</v>
      </c>
      <c r="FQ5">
        <f>'old221'!DI4</f>
        <v>0.115611899803923</v>
      </c>
      <c r="FR5">
        <f>'old221'!DJ4</f>
        <v>0.123182251267642</v>
      </c>
      <c r="FS5">
        <f>'old221'!DK4</f>
        <v>0.12718210047110901</v>
      </c>
      <c r="FT5">
        <f>'old221'!DL4</f>
        <v>0.12781547528373599</v>
      </c>
      <c r="FU5">
        <f>'old221'!DM4</f>
        <v>0.12536160504989499</v>
      </c>
      <c r="FV5">
        <f>'old221'!DN4</f>
        <v>0.120168683066776</v>
      </c>
      <c r="FW5">
        <f>'old221'!DO4</f>
        <v>0.112646088521503</v>
      </c>
      <c r="FX5">
        <f>'old221'!DP4</f>
        <v>0.10325524163657</v>
      </c>
      <c r="FY5">
        <f>'old221'!DQ4</f>
        <v>9.2499296304543205E-2</v>
      </c>
      <c r="FZ5">
        <f t="shared" ref="FZ5:GI9" si="15">$FY5</f>
        <v>9.2499296304543205E-2</v>
      </c>
      <c r="GA5">
        <f t="shared" si="5"/>
        <v>9.2499296304543205E-2</v>
      </c>
      <c r="GB5">
        <f t="shared" si="5"/>
        <v>9.2499296304543205E-2</v>
      </c>
      <c r="GC5">
        <f t="shared" si="5"/>
        <v>9.2499296304543205E-2</v>
      </c>
      <c r="GD5">
        <f t="shared" si="5"/>
        <v>9.2499296304543205E-2</v>
      </c>
      <c r="GE5">
        <f t="shared" si="5"/>
        <v>9.2499296304543205E-2</v>
      </c>
      <c r="GF5">
        <f t="shared" si="5"/>
        <v>9.2499296304543205E-2</v>
      </c>
      <c r="GG5">
        <f t="shared" si="5"/>
        <v>9.2499296304543205E-2</v>
      </c>
      <c r="GH5">
        <f t="shared" si="5"/>
        <v>9.2499296304543205E-2</v>
      </c>
      <c r="GI5">
        <f t="shared" si="5"/>
        <v>9.2499296304543205E-2</v>
      </c>
      <c r="GL5">
        <v>7.7075360799964396E-2</v>
      </c>
    </row>
    <row r="6" spans="1:194" x14ac:dyDescent="0.15">
      <c r="A6" s="4" t="s">
        <v>3</v>
      </c>
      <c r="B6" s="1">
        <f>B4</f>
        <v>0</v>
      </c>
      <c r="C6" s="1">
        <f t="shared" ref="C6:L6" si="16">C4</f>
        <v>1.3962634015954637E-2</v>
      </c>
      <c r="D6" s="1">
        <f t="shared" si="16"/>
        <v>2.7925268031909273E-2</v>
      </c>
      <c r="E6" s="1">
        <f t="shared" si="16"/>
        <v>4.1887902047863912E-2</v>
      </c>
      <c r="F6" s="1">
        <f t="shared" si="16"/>
        <v>5.5850536063818547E-2</v>
      </c>
      <c r="G6" s="1">
        <f t="shared" si="16"/>
        <v>6.9813170079773182E-2</v>
      </c>
      <c r="H6" s="1">
        <f t="shared" si="16"/>
        <v>8.3775804095727824E-2</v>
      </c>
      <c r="I6" s="1">
        <f t="shared" si="16"/>
        <v>9.7738438111682452E-2</v>
      </c>
      <c r="J6" s="1">
        <f t="shared" si="16"/>
        <v>0.11170107212763709</v>
      </c>
      <c r="K6" s="1">
        <f t="shared" si="16"/>
        <v>0.12566370614359174</v>
      </c>
      <c r="L6">
        <f t="shared" si="16"/>
        <v>0.13962634015954636</v>
      </c>
      <c r="M6">
        <f>'old221'!C5+'对边补偿8度 '!$L$4</f>
        <v>0.13975178198610497</v>
      </c>
      <c r="N6">
        <f>'old221'!D5+'对边补偿8度 '!$L$4</f>
        <v>0.13986265614015084</v>
      </c>
      <c r="O6">
        <f>'old221'!E5+'对边补偿8度 '!$L$4</f>
        <v>0.13995896429335233</v>
      </c>
      <c r="P6">
        <f>'old221'!F5+'对边补偿8度 '!$L$4</f>
        <v>0.14004070790166837</v>
      </c>
      <c r="Q6">
        <f>'old221'!G5+'对边补偿8度 '!$L$4</f>
        <v>0.14010788820578782</v>
      </c>
      <c r="R6">
        <f>'old221'!H5+'对边补偿8度 '!$L$4</f>
        <v>0.14016050623150703</v>
      </c>
      <c r="S6">
        <f>'old221'!I5+'对边补偿8度 '!$L$4</f>
        <v>0.14019856279004486</v>
      </c>
      <c r="T6">
        <f>'old221'!J5+'对边补偿8度 '!$L$4</f>
        <v>0.14022205847829541</v>
      </c>
      <c r="U6">
        <f>'old221'!K5+'对边补偿8度 '!$L$4</f>
        <v>0.14023099367901873</v>
      </c>
      <c r="V6">
        <f>'old221'!L5+'对边补偿8度 '!$L$4</f>
        <v>0.14022536856096937</v>
      </c>
      <c r="W6">
        <f>'old221'!M5+'对边补偿8度 '!$L$4</f>
        <v>0.14020518307896304</v>
      </c>
      <c r="X6">
        <f>'old221'!N5+'对边补偿8度 '!$L$4</f>
        <v>0.14017043697388057</v>
      </c>
      <c r="Y6">
        <f>'old221'!O5+'对边补偿8度 '!$L$4</f>
        <v>0.14012112977261063</v>
      </c>
      <c r="Z6">
        <f>'old221'!P5+'对边补偿8度 '!$L$4</f>
        <v>0.14005726078792982</v>
      </c>
      <c r="AA6">
        <f>'old221'!Q5+'对边补偿8度 '!$L$4</f>
        <v>0.13997882911832085</v>
      </c>
      <c r="AB6">
        <f>'old221'!R5+'对边补偿8度 '!$L$4</f>
        <v>0.13988583364772891</v>
      </c>
      <c r="AC6">
        <f>'old221'!S5+'对边补偿8度 '!$L$4</f>
        <v>0.13977827304525528</v>
      </c>
      <c r="AD6">
        <f>'old221'!T5+'对边补偿8度 '!$L$4</f>
        <v>0.13965614576478871</v>
      </c>
      <c r="AE6">
        <f>'old221'!U5+'对边补偿8度 '!$L$4</f>
        <v>0.13951945004457469</v>
      </c>
      <c r="AF6">
        <f>'old221'!V5+'对边补偿8度 '!$L$4</f>
        <v>0.13936818390672248</v>
      </c>
      <c r="AG6" s="2">
        <f>'old221'!$V$5+('对边补偿8度 '!$L$4)*(10-AG2)/10</f>
        <v>0.12540554989076785</v>
      </c>
      <c r="AH6" s="2">
        <f>'old221'!$V$5+('对边补偿8度 '!$L$4)*(10-AH2)/10</f>
        <v>0.11144291587481321</v>
      </c>
      <c r="AI6" s="2">
        <f>'old221'!$V$5+('对边补偿8度 '!$L$4)*(10-AI2)/10</f>
        <v>9.748028185885857E-2</v>
      </c>
      <c r="AJ6" s="2">
        <f>'old221'!$V$5+('对边补偿8度 '!$L$4)*(10-AJ2)/10</f>
        <v>8.3517647842903942E-2</v>
      </c>
      <c r="AK6" s="2">
        <f>'old221'!$V$5+('对边补偿8度 '!$L$4)*(10-AK2)/10</f>
        <v>6.95550138269493E-2</v>
      </c>
      <c r="AL6" s="2">
        <f>'old221'!$V$5+('对边补偿8度 '!$L$4)*(10-AL2)/10</f>
        <v>5.5592379810994665E-2</v>
      </c>
      <c r="AM6" s="2">
        <f>'old221'!$V$5+('对边补偿8度 '!$L$4)*(10-AM2)/10</f>
        <v>4.162974579504003E-2</v>
      </c>
      <c r="AN6" s="2">
        <f>'old221'!$V$5+('对边补偿8度 '!$L$4)*(10-AN2)/10</f>
        <v>2.7667111779085391E-2</v>
      </c>
      <c r="AO6" s="2">
        <f>'old221'!$V$5+('对边补偿8度 '!$L$4)*(10-AO2)/10</f>
        <v>1.3704477763130754E-2</v>
      </c>
      <c r="AP6" s="2">
        <f>'old221'!$V$5+('对边补偿8度 '!$L$4)*(10-AP2)/10</f>
        <v>-2.58156252823882E-4</v>
      </c>
      <c r="AQ6">
        <f>'old221'!W5</f>
        <v>4.8372945159916199E-2</v>
      </c>
      <c r="AR6">
        <f>'old221'!X5</f>
        <v>9.5341145550706705E-2</v>
      </c>
      <c r="AS6">
        <f>'old221'!Y5</f>
        <v>0.139579149047311</v>
      </c>
      <c r="AT6">
        <f>'old221'!Z5</f>
        <v>0.18008064786459499</v>
      </c>
      <c r="AU6">
        <f>'old221'!AA5</f>
        <v>0.21592280155756999</v>
      </c>
      <c r="AV6">
        <f>'old221'!AB5</f>
        <v>0.24628685175199</v>
      </c>
      <c r="AW6">
        <f>'old221'!AC5</f>
        <v>0.27047641185347299</v>
      </c>
      <c r="AX6">
        <f>'old221'!AD5</f>
        <v>0.28793302317327701</v>
      </c>
      <c r="AY6">
        <f>'old221'!AE5</f>
        <v>0.29824862997257601</v>
      </c>
      <c r="AZ6">
        <f>'old221'!AF5</f>
        <v>0.30117469475338099</v>
      </c>
      <c r="BA6">
        <f>'old221'!AG5</f>
        <v>0.29662775017554299</v>
      </c>
      <c r="BB6">
        <f>'old221'!AH5</f>
        <v>0.28469126357921098</v>
      </c>
      <c r="BC6">
        <f>'old221'!AI5</f>
        <v>0.265613772462374</v>
      </c>
      <c r="BD6">
        <f>'old221'!AJ5</f>
        <v>0.239803332563858</v>
      </c>
      <c r="BE6">
        <f>'old221'!AK5</f>
        <v>0.207818402572405</v>
      </c>
      <c r="BF6">
        <f>'old221'!AL5</f>
        <v>0.17035536908239701</v>
      </c>
      <c r="BG6">
        <f>'old221'!AM5</f>
        <v>0.12823299046808101</v>
      </c>
      <c r="BH6">
        <f>'old221'!AN5</f>
        <v>8.2374107174443503E-2</v>
      </c>
      <c r="BI6">
        <f>'old221'!AO5</f>
        <v>3.3785026986619997E-2</v>
      </c>
      <c r="BJ6">
        <f>'old221'!AP5</f>
        <v>-1.6466954223152801E-2</v>
      </c>
      <c r="BK6" s="1">
        <f>$BJ$6+C$4</f>
        <v>-2.504320207198164E-3</v>
      </c>
      <c r="BL6" s="1">
        <f t="shared" ref="BL6:BT6" si="17">$BJ$6+D$4</f>
        <v>1.1458313808756473E-2</v>
      </c>
      <c r="BM6" s="1">
        <f t="shared" si="17"/>
        <v>2.5420947824711111E-2</v>
      </c>
      <c r="BN6" s="1">
        <f t="shared" si="17"/>
        <v>3.9383581840665746E-2</v>
      </c>
      <c r="BO6" s="1">
        <f t="shared" si="17"/>
        <v>5.3346215856620381E-2</v>
      </c>
      <c r="BP6" s="1">
        <f t="shared" si="17"/>
        <v>6.7308849872575016E-2</v>
      </c>
      <c r="BQ6" s="1">
        <f t="shared" si="17"/>
        <v>8.1271483888529644E-2</v>
      </c>
      <c r="BR6" s="1">
        <f t="shared" si="17"/>
        <v>9.52341179044843E-2</v>
      </c>
      <c r="BS6" s="1">
        <f t="shared" si="17"/>
        <v>0.10919675192043893</v>
      </c>
      <c r="BT6" s="1">
        <f t="shared" si="17"/>
        <v>0.12315938593639356</v>
      </c>
      <c r="BU6" s="1">
        <f>'old221'!AQ5+'对边补偿8度 '!$L$4</f>
        <v>0.12458343109759847</v>
      </c>
      <c r="BV6" s="11">
        <f>'old221'!AR5+'对边补偿8度 '!$L$4</f>
        <v>0.12594821427194927</v>
      </c>
      <c r="BW6" s="11">
        <f>'old221'!AS5+'对边补偿8度 '!$L$4</f>
        <v>0.12725382463976767</v>
      </c>
      <c r="BX6" s="11">
        <f>'old221'!AT5+'对边补偿8度 '!$L$4</f>
        <v>0.12850034684476128</v>
      </c>
      <c r="BY6" s="11">
        <f>'old221'!AU5+'对边补偿8度 '!$L$4</f>
        <v>0.1296878610935002</v>
      </c>
      <c r="BZ6" s="11">
        <f>'old221'!AV5+'对边补偿8度 '!$L$4</f>
        <v>0.13081644324970945</v>
      </c>
      <c r="CA6" s="11">
        <f>'old221'!AW5+'对边补偿8度 '!$L$4</f>
        <v>0.13188616492349617</v>
      </c>
      <c r="CB6" s="11">
        <f>'old221'!AX5+'对边补偿8度 '!$L$4</f>
        <v>0.13289709355562399</v>
      </c>
      <c r="CC6" s="11">
        <f>'old221'!AY5+'对边补偿8度 '!$L$4</f>
        <v>0.13384929249693792</v>
      </c>
      <c r="CD6" s="11">
        <f>'old221'!AZ5+'对边补偿8度 '!$L$4</f>
        <v>0.13474282108303706</v>
      </c>
      <c r="CE6" s="11">
        <f>'old221'!BA5+'对边补偿8度 '!$L$4</f>
        <v>0.13557773470428616</v>
      </c>
      <c r="CF6" s="11">
        <f>'old221'!BB5+'对边补偿8度 '!$L$4</f>
        <v>0.13635408487124792</v>
      </c>
      <c r="CG6" s="11">
        <f>'old221'!BC5+'对边补偿8度 '!$L$4</f>
        <v>0.13707191927561538</v>
      </c>
      <c r="CH6" s="11">
        <f>'old221'!BD5+'对边补偿8度 '!$L$4</f>
        <v>0.13773128184671449</v>
      </c>
      <c r="CI6" s="11">
        <f>'old221'!BE5+'对边补偿8度 '!$L$4</f>
        <v>0.13833221280364463</v>
      </c>
      <c r="CJ6" s="11">
        <f>'old221'!BF5+'对边补偿8度 '!$L$4</f>
        <v>0.13887474870311459</v>
      </c>
      <c r="CK6" s="11">
        <f>'old221'!BG5+'对边补偿8度 '!$L$4</f>
        <v>0.13935892248303164</v>
      </c>
      <c r="CL6" s="11">
        <f>'old221'!BH5+'对边补偿8度 '!$L$4</f>
        <v>0.13978476350189054</v>
      </c>
      <c r="CM6" s="11">
        <f>'old221'!BI5+'对边补偿8度 '!$L$4</f>
        <v>0.14015229757400952</v>
      </c>
      <c r="CN6" s="11">
        <f>'old221'!BJ5+'对边补偿8度 '!$L$4</f>
        <v>0.14046154700065208</v>
      </c>
      <c r="CO6" s="2">
        <f>'old221'!$BJ$5+('对边补偿8度 '!$L$4)*(10-CO$2)/10</f>
        <v>0.12649891298469745</v>
      </c>
      <c r="CP6" s="2">
        <f>'old221'!$BJ$5+('对边补偿8度 '!$L$4)*(10-CP$2)/10</f>
        <v>0.11253627896874281</v>
      </c>
      <c r="CQ6" s="2">
        <f>'old221'!$BJ$5+('对边补偿8度 '!$L$4)*(10-CQ$2)/10</f>
        <v>9.857364495278817E-2</v>
      </c>
      <c r="CR6" s="2">
        <f>'old221'!$BJ$5+('对边补偿8度 '!$L$4)*(10-CR$2)/10</f>
        <v>8.4611010936833542E-2</v>
      </c>
      <c r="CS6" s="2">
        <f>'old221'!$BJ$5+('对边补偿8度 '!$L$4)*(10-CS$2)/10</f>
        <v>7.06483769208789E-2</v>
      </c>
      <c r="CT6" s="2">
        <f>'old221'!$BJ$5+('对边补偿8度 '!$L$4)*(10-CT$2)/10</f>
        <v>5.6685742904924265E-2</v>
      </c>
      <c r="CU6" s="2">
        <f>'old221'!$BJ$5+('对边补偿8度 '!$L$4)*(10-CU$2)/10</f>
        <v>4.272310888896963E-2</v>
      </c>
      <c r="CV6" s="2">
        <f>'old221'!$BJ$5+('对边补偿8度 '!$L$4)*(10-CV$2)/10</f>
        <v>2.8760474873014991E-2</v>
      </c>
      <c r="CW6" s="2">
        <f>'old221'!$BJ$5+('对边补偿8度 '!$L$4)*(10-CW$2)/10</f>
        <v>1.4797840857060355E-2</v>
      </c>
      <c r="CX6" s="2">
        <f>'old221'!$BJ$5+('对边补偿8度 '!$L$4)*(10-CX$2)/10</f>
        <v>8.3520684110571796E-4</v>
      </c>
      <c r="CY6">
        <f>'old221'!BK5</f>
        <v>1.08619043752212E-3</v>
      </c>
      <c r="CZ6">
        <f>'old221'!BL5</f>
        <v>1.27892355594161E-3</v>
      </c>
      <c r="DA6">
        <f>'old221'!BM5</f>
        <v>1.4134181045417601E-3</v>
      </c>
      <c r="DB6">
        <f>'old221'!BN5</f>
        <v>1.4896825624148801E-3</v>
      </c>
      <c r="DC6">
        <f>'old221'!BO5</f>
        <v>1.5077219905472699E-3</v>
      </c>
      <c r="DD6">
        <f>'old221'!BP5</f>
        <v>1.46753803882649E-3</v>
      </c>
      <c r="DE6">
        <f>'old221'!BQ5</f>
        <v>1.36912894908137E-3</v>
      </c>
      <c r="DF6">
        <f>'old221'!BR5</f>
        <v>1.2124895541598701E-3</v>
      </c>
      <c r="DG6">
        <f>'old221'!BS5</f>
        <v>9.9761127304409691E-4</v>
      </c>
      <c r="DH6">
        <f>'old221'!BT5</f>
        <v>7.2448210199627095E-4</v>
      </c>
      <c r="DI6">
        <f>'old221'!BU5</f>
        <v>3.9308660172743297E-4</v>
      </c>
      <c r="DJ6">
        <f>'old221'!BV5</f>
        <v>3.4058805740144799E-6</v>
      </c>
      <c r="DK6">
        <f>'old221'!BW5</f>
        <v>-4.44582426335272E-4</v>
      </c>
      <c r="DL6">
        <f>'old221'!BX5</f>
        <v>-9.5090418194532201E-4</v>
      </c>
      <c r="DM6">
        <f>'old221'!BY5</f>
        <v>-1.5155887762008399E-3</v>
      </c>
      <c r="DN6">
        <f>'old221'!BZ5</f>
        <v>-2.1386691590639102E-3</v>
      </c>
      <c r="DO6">
        <f>'old221'!CA5</f>
        <v>-2.8201818776600902E-3</v>
      </c>
      <c r="DP6">
        <f>'old221'!CB5</f>
        <v>-3.5601671175944402E-3</v>
      </c>
      <c r="DQ6">
        <f>'old221'!CC5</f>
        <v>-4.3586687484835603E-3</v>
      </c>
      <c r="DR6">
        <f>'old221'!CD5</f>
        <v>-5.2157343737548904E-3</v>
      </c>
      <c r="DS6" s="1">
        <f>$DR$6+C$4</f>
        <v>8.7468996421997472E-3</v>
      </c>
      <c r="DT6" s="1">
        <f t="shared" ref="DT6:EB6" si="18">$DR$6+D$4</f>
        <v>2.2709533658154382E-2</v>
      </c>
      <c r="DU6" s="1">
        <f t="shared" si="18"/>
        <v>3.6672167674109024E-2</v>
      </c>
      <c r="DV6" s="1">
        <f t="shared" si="18"/>
        <v>5.0634801690063659E-2</v>
      </c>
      <c r="DW6" s="1">
        <f t="shared" si="18"/>
        <v>6.4597435706018294E-2</v>
      </c>
      <c r="DX6" s="1">
        <f t="shared" si="18"/>
        <v>7.8560069721972936E-2</v>
      </c>
      <c r="DY6" s="1">
        <f t="shared" si="18"/>
        <v>9.2522703737927564E-2</v>
      </c>
      <c r="DZ6" s="1">
        <f t="shared" si="18"/>
        <v>0.10648533775388221</v>
      </c>
      <c r="EA6" s="1">
        <f t="shared" si="18"/>
        <v>0.12044797176983685</v>
      </c>
      <c r="EB6" s="1">
        <f t="shared" si="18"/>
        <v>0.13441060578579148</v>
      </c>
      <c r="EC6">
        <f>'old221'!CE5+$L$4</f>
        <v>0.13349492477477634</v>
      </c>
      <c r="ED6">
        <f>'old221'!CF5+$L$4</f>
        <v>0.13252057314021129</v>
      </c>
      <c r="EE6">
        <f>'old221'!CG5+$L$4</f>
        <v>0.13148749173488253</v>
      </c>
      <c r="EF6">
        <f>'old221'!CH5+$L$4</f>
        <v>0.13039561743467856</v>
      </c>
      <c r="EG6">
        <f>'old221'!CI5+$L$4</f>
        <v>0.12924488306649168</v>
      </c>
      <c r="EH6">
        <f>'old221'!CJ5+$L$4</f>
        <v>0.12803521733142967</v>
      </c>
      <c r="EI6">
        <f>'old221'!CK5+$L$4</f>
        <v>0.12676654472324067</v>
      </c>
      <c r="EJ6">
        <f>'old221'!CL5+$L$4</f>
        <v>0.12543878544185635</v>
      </c>
      <c r="EK6">
        <f>'old221'!CM5+$L$4</f>
        <v>0.12405185530194386</v>
      </c>
      <c r="EL6">
        <f>'old221'!CN5+$L$4</f>
        <v>0.12260566563635507</v>
      </c>
      <c r="EM6">
        <f>'old221'!CO5+$L$4</f>
        <v>0.12110012319435096</v>
      </c>
      <c r="EN6">
        <f>'old221'!CP5+$L$4</f>
        <v>0.11953513003447117</v>
      </c>
      <c r="EO6">
        <f>'old221'!CQ5+$L$4</f>
        <v>0.11791058341191096</v>
      </c>
      <c r="EP6">
        <f>'old221'!CR5+$L$4</f>
        <v>0.11622637566025816</v>
      </c>
      <c r="EQ6">
        <f>'old221'!CS5+$L$4</f>
        <v>0.11448239406743266</v>
      </c>
      <c r="ER6">
        <f>'old221'!CT5+$L$4</f>
        <v>0.11267852074566247</v>
      </c>
      <c r="ES6">
        <f>'old221'!CU5+$L$4</f>
        <v>0.11081463249531746</v>
      </c>
      <c r="ET6">
        <f>'old221'!CV5+$L$4</f>
        <v>0.10889060066241416</v>
      </c>
      <c r="EU6">
        <f>'old221'!CW5+$L$4</f>
        <v>0.10690629098958837</v>
      </c>
      <c r="EV6">
        <f>'old221'!CX5+$L$4</f>
        <v>0.10486156346032477</v>
      </c>
      <c r="EW6" s="2">
        <f>'old221'!$CX$5+('对边补偿8度 '!$L$4)*(10-EW$2)/10</f>
        <v>9.0898929444370141E-2</v>
      </c>
      <c r="EX6" s="2">
        <f>'old221'!$CX$5+('对边补偿8度 '!$L$4)*(10-EX$2)/10</f>
        <v>7.6936295428415485E-2</v>
      </c>
      <c r="EY6" s="2">
        <f>'old221'!$CX$5+('对边补偿8度 '!$L$4)*(10-EY$2)/10</f>
        <v>6.2973661412460857E-2</v>
      </c>
      <c r="EZ6" s="2">
        <f>'old221'!$CX$5+('对边补偿8度 '!$L$4)*(10-EZ$2)/10</f>
        <v>4.9011027396506222E-2</v>
      </c>
      <c r="FA6" s="2">
        <f>'old221'!$CX$5+('对边补偿8度 '!$L$4)*(10-FA$2)/10</f>
        <v>3.504839338055158E-2</v>
      </c>
      <c r="FB6" s="2">
        <f>'old221'!$CX$5+('对边补偿8度 '!$L$4)*(10-FB$2)/10</f>
        <v>2.1085759364596945E-2</v>
      </c>
      <c r="FC6" s="2">
        <f>'old221'!$CX$5+('对边补偿8度 '!$L$4)*(10-FC$2)/10</f>
        <v>7.1231253486423105E-3</v>
      </c>
      <c r="FD6" s="2">
        <f>'old221'!$CX$5+('对边补偿8度 '!$L$4)*(10-FD$2)/10</f>
        <v>-6.839508667312328E-3</v>
      </c>
      <c r="FE6" s="2">
        <f>'old221'!$CX$5+('对边补偿8度 '!$L$4)*(10-FE$2)/10</f>
        <v>-2.0802142683266966E-2</v>
      </c>
      <c r="FF6" s="2">
        <f>'old221'!$CX$5+('对边补偿8度 '!$L$4)*(10-FF$2)/10</f>
        <v>-3.4764776699221601E-2</v>
      </c>
      <c r="FG6">
        <f>'old221'!CY5</f>
        <v>1.5591655735838201E-2</v>
      </c>
      <c r="FH6">
        <f>'old221'!CZ5</f>
        <v>6.4285187148948694E-2</v>
      </c>
      <c r="FI6">
        <f>'old221'!DA5</f>
        <v>0.110248521667873</v>
      </c>
      <c r="FJ6">
        <f>'old221'!DB5</f>
        <v>0.15247535150747599</v>
      </c>
      <c r="FK6">
        <f>'old221'!DC5</f>
        <v>0.19004283622277099</v>
      </c>
      <c r="FL6">
        <f>'old221'!DD5</f>
        <v>0.222132217439511</v>
      </c>
      <c r="FM6">
        <f>'old221'!DE5</f>
        <v>0.24804710856331399</v>
      </c>
      <c r="FN6">
        <f>'old221'!DF5</f>
        <v>0.26722905090543803</v>
      </c>
      <c r="FO6">
        <f>'old221'!DG5</f>
        <v>0.27926998872705699</v>
      </c>
      <c r="FP6">
        <f>'old221'!DH5</f>
        <v>0.28392138453018101</v>
      </c>
      <c r="FQ6">
        <f>'old221'!DI5</f>
        <v>0.27088861540065101</v>
      </c>
      <c r="FR6">
        <f>'old221'!DJ5</f>
        <v>0.253536455306135</v>
      </c>
      <c r="FS6">
        <f>'old221'!DK5</f>
        <v>0.229451346429938</v>
      </c>
      <c r="FT6">
        <f>'old221'!DL5</f>
        <v>0.19919174746080501</v>
      </c>
      <c r="FU6">
        <f>'old221'!DM5</f>
        <v>0.163454044993117</v>
      </c>
      <c r="FV6">
        <f>'old221'!DN5</f>
        <v>0.123056997401121</v>
      </c>
      <c r="FW6">
        <f>'old221'!DO5</f>
        <v>7.8923445129803302E-2</v>
      </c>
      <c r="FX6">
        <f>'old221'!DP5</f>
        <v>3.2059695964299799E-2</v>
      </c>
      <c r="FY6">
        <f>'old221'!DQ5</f>
        <v>-1.6466954223152801E-2</v>
      </c>
      <c r="FZ6" s="1">
        <f t="shared" ref="FZ6:GI6" si="19">$FY$6+C$4</f>
        <v>-2.504320207198164E-3</v>
      </c>
      <c r="GA6" s="1">
        <f t="shared" si="19"/>
        <v>1.1458313808756473E-2</v>
      </c>
      <c r="GB6" s="1">
        <f t="shared" si="19"/>
        <v>2.5420947824711111E-2</v>
      </c>
      <c r="GC6" s="1">
        <f t="shared" si="19"/>
        <v>3.9383581840665746E-2</v>
      </c>
      <c r="GD6" s="1">
        <f t="shared" si="19"/>
        <v>5.3346215856620381E-2</v>
      </c>
      <c r="GE6" s="1">
        <f t="shared" si="19"/>
        <v>6.7308849872575016E-2</v>
      </c>
      <c r="GF6" s="1">
        <f t="shared" si="19"/>
        <v>8.1271483888529644E-2</v>
      </c>
      <c r="GG6" s="1">
        <f t="shared" si="19"/>
        <v>9.52341179044843E-2</v>
      </c>
      <c r="GH6" s="1">
        <f t="shared" si="19"/>
        <v>0.10919675192043893</v>
      </c>
      <c r="GI6" s="1">
        <f t="shared" si="19"/>
        <v>0.12315938593639356</v>
      </c>
      <c r="GL6">
        <v>5.4770261017825284E-2</v>
      </c>
    </row>
    <row r="7" spans="1:194" x14ac:dyDescent="0.15">
      <c r="A7" t="s">
        <v>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f>'old218'!B6</f>
        <v>0</v>
      </c>
      <c r="M7">
        <f>'old221'!C6</f>
        <v>3.0631365678705402E-2</v>
      </c>
      <c r="N7">
        <f>'old221'!D6</f>
        <v>6.0431280846436002E-2</v>
      </c>
      <c r="O7">
        <f>'old221'!E6</f>
        <v>8.8866097567073601E-2</v>
      </c>
      <c r="P7">
        <f>'old221'!F6</f>
        <v>0.115432661948051</v>
      </c>
      <c r="Q7">
        <f>'old221'!G6</f>
        <v>0.13966955376687301</v>
      </c>
      <c r="R7">
        <f>'old221'!H6</f>
        <v>0.16116739383641901</v>
      </c>
      <c r="S7">
        <f>'old221'!I6</f>
        <v>0.179577988859496</v>
      </c>
      <c r="T7">
        <f>'old221'!J6</f>
        <v>0.194622109491733</v>
      </c>
      <c r="U7">
        <f>'old221'!K6</f>
        <v>0.20609572786371799</v>
      </c>
      <c r="V7">
        <f>'old221'!L6</f>
        <v>0.213874575226456</v>
      </c>
      <c r="W7">
        <f>'old221'!M6</f>
        <v>0.217916917909872</v>
      </c>
      <c r="X7">
        <f>'old221'!N6</f>
        <v>0.21826448958404099</v>
      </c>
      <c r="Y7">
        <f>'old221'!O6</f>
        <v>0.21504155899795899</v>
      </c>
      <c r="Z7">
        <f>'old221'!P6</f>
        <v>0.20845215402103601</v>
      </c>
      <c r="AA7">
        <f>'old221'!Q6</f>
        <v>0.19877550399764399</v>
      </c>
      <c r="AB7">
        <f>'old221'!R6</f>
        <v>0.186359802224976</v>
      </c>
      <c r="AC7">
        <f>'old221'!S6</f>
        <v>0.17161442789015299</v>
      </c>
      <c r="AD7">
        <f>'old221'!T6</f>
        <v>0.15500080121567</v>
      </c>
      <c r="AE7">
        <f>'old221'!U6</f>
        <v>0.137022076094093</v>
      </c>
      <c r="AF7">
        <f>'old221'!V6</f>
        <v>0.11821190046154199</v>
      </c>
      <c r="AG7">
        <f t="shared" ref="AG7:AG9" si="20">$AF7</f>
        <v>0.11821190046154199</v>
      </c>
      <c r="AH7">
        <f t="shared" si="10"/>
        <v>0.11821190046154199</v>
      </c>
      <c r="AI7">
        <f t="shared" si="10"/>
        <v>0.11821190046154199</v>
      </c>
      <c r="AJ7">
        <f t="shared" si="10"/>
        <v>0.11821190046154199</v>
      </c>
      <c r="AK7">
        <f t="shared" si="10"/>
        <v>0.11821190046154199</v>
      </c>
      <c r="AL7">
        <f t="shared" si="10"/>
        <v>0.11821190046154199</v>
      </c>
      <c r="AM7">
        <f t="shared" si="10"/>
        <v>0.11821190046154199</v>
      </c>
      <c r="AN7">
        <f t="shared" si="10"/>
        <v>0.11821190046154199</v>
      </c>
      <c r="AO7">
        <f t="shared" si="10"/>
        <v>0.11821190046154199</v>
      </c>
      <c r="AP7">
        <f t="shared" si="10"/>
        <v>0.11821190046154199</v>
      </c>
      <c r="AQ7">
        <f>'old221'!W6</f>
        <v>0.11640809270795401</v>
      </c>
      <c r="AR7">
        <f>'old221'!X6</f>
        <v>0.11459828300391101</v>
      </c>
      <c r="AS7">
        <f>'old221'!Y6</f>
        <v>0.112782499700605</v>
      </c>
      <c r="AT7">
        <f>'old221'!Z6</f>
        <v>0.110960771030054</v>
      </c>
      <c r="AU7">
        <f>'old221'!AA6</f>
        <v>0.109133125105755</v>
      </c>
      <c r="AV7">
        <f>'old221'!AB6</f>
        <v>0.107299589923305</v>
      </c>
      <c r="AW7">
        <f>'old221'!AC6</f>
        <v>0.105460193360962</v>
      </c>
      <c r="AX7">
        <f>'old221'!AD6</f>
        <v>0.10361496318017301</v>
      </c>
      <c r="AY7">
        <f>'old221'!AE6</f>
        <v>0.10176392702605901</v>
      </c>
      <c r="AZ7">
        <f>'old221'!AF6</f>
        <v>9.9907112427847E-2</v>
      </c>
      <c r="BA7">
        <f>'old221'!AG6</f>
        <v>9.80445467992761E-2</v>
      </c>
      <c r="BB7">
        <f>'old221'!AH6</f>
        <v>9.6176257438952001E-2</v>
      </c>
      <c r="BC7">
        <f>'old221'!AI6</f>
        <v>9.4302271530666296E-2</v>
      </c>
      <c r="BD7">
        <f>'old221'!AJ6</f>
        <v>9.2422616143676098E-2</v>
      </c>
      <c r="BE7">
        <f>'old221'!AK6</f>
        <v>9.0537318232945002E-2</v>
      </c>
      <c r="BF7">
        <f>'old221'!AL6</f>
        <v>8.8646404639346699E-2</v>
      </c>
      <c r="BG7">
        <f>'old221'!AM6</f>
        <v>8.6749902089832603E-2</v>
      </c>
      <c r="BH7">
        <f>'old221'!AN6</f>
        <v>8.4847837197561796E-2</v>
      </c>
      <c r="BI7">
        <f>'old221'!AO6</f>
        <v>8.2940236461996705E-2</v>
      </c>
      <c r="BJ7">
        <f>'old221'!AP6</f>
        <v>8.1027126268963301E-2</v>
      </c>
      <c r="BK7">
        <f>$BJ7</f>
        <v>8.1027126268963301E-2</v>
      </c>
      <c r="BL7">
        <f t="shared" ref="BL7:BT9" si="21">$BJ7</f>
        <v>8.1027126268963301E-2</v>
      </c>
      <c r="BM7">
        <f t="shared" si="21"/>
        <v>8.1027126268963301E-2</v>
      </c>
      <c r="BN7">
        <f t="shared" si="21"/>
        <v>8.1027126268963301E-2</v>
      </c>
      <c r="BO7">
        <f t="shared" si="21"/>
        <v>8.1027126268963301E-2</v>
      </c>
      <c r="BP7">
        <f t="shared" si="21"/>
        <v>8.1027126268963301E-2</v>
      </c>
      <c r="BQ7">
        <f t="shared" si="21"/>
        <v>8.1027126268963301E-2</v>
      </c>
      <c r="BR7">
        <f t="shared" si="21"/>
        <v>8.1027126268963301E-2</v>
      </c>
      <c r="BS7">
        <f t="shared" si="21"/>
        <v>8.1027126268963301E-2</v>
      </c>
      <c r="BT7">
        <f t="shared" si="21"/>
        <v>8.1027126268963301E-2</v>
      </c>
      <c r="BU7" s="1">
        <f>'old221'!AQ6</f>
        <v>7.71899395123916E-2</v>
      </c>
      <c r="BV7" s="11">
        <f>'old221'!AR6</f>
        <v>7.3330954827089304E-2</v>
      </c>
      <c r="BW7" s="11">
        <f>'old221'!AS6</f>
        <v>6.9450379869814699E-2</v>
      </c>
      <c r="BX7" s="11">
        <f>'old221'!AT6</f>
        <v>6.5548420477886699E-2</v>
      </c>
      <c r="BY7" s="11">
        <f>'old221'!AU6</f>
        <v>6.1625280664293902E-2</v>
      </c>
      <c r="BZ7" s="11">
        <f>'old221'!AV6</f>
        <v>5.7681162610881999E-2</v>
      </c>
      <c r="CA7" s="11">
        <f>'old221'!AW6</f>
        <v>5.3716266659685499E-2</v>
      </c>
      <c r="CB7" s="11">
        <f>'old221'!AX6</f>
        <v>4.97307913024716E-2</v>
      </c>
      <c r="CC7" s="11">
        <f>'old221'!AY6</f>
        <v>4.5724933168556803E-2</v>
      </c>
      <c r="CD7" s="11">
        <f>'old221'!AZ6</f>
        <v>4.1698887010960299E-2</v>
      </c>
      <c r="CE7" s="11">
        <f>'old221'!BA6</f>
        <v>3.7652845690950801E-2</v>
      </c>
      <c r="CF7" s="11">
        <f>'old221'!BB6</f>
        <v>3.3587000161041901E-2</v>
      </c>
      <c r="CG7" s="11">
        <f>'old221'!BC6</f>
        <v>2.95015394464897E-2</v>
      </c>
      <c r="CH7" s="11">
        <f>'old221'!BD6</f>
        <v>2.5396650625345098E-2</v>
      </c>
      <c r="CI7" s="11">
        <f>'old221'!BE6</f>
        <v>2.1272518807107701E-2</v>
      </c>
      <c r="CJ7" s="11">
        <f>'old221'!BF6</f>
        <v>1.7129327110028798E-2</v>
      </c>
      <c r="CK7" s="11">
        <f>'old221'!BG6</f>
        <v>1.29672566371088E-2</v>
      </c>
      <c r="CL7" s="11">
        <f>'old221'!BH6</f>
        <v>8.7864864508295799E-3</v>
      </c>
      <c r="CM7" s="11">
        <f>'old221'!BI6</f>
        <v>4.5871935466623697E-3</v>
      </c>
      <c r="CN7" s="11">
        <f>'old221'!BJ6</f>
        <v>3.6955282539130602E-4</v>
      </c>
      <c r="CO7">
        <f>$CN7</f>
        <v>3.6955282539130602E-4</v>
      </c>
      <c r="CP7">
        <f t="shared" ref="CP7:CX7" si="22">$CN7</f>
        <v>3.6955282539130602E-4</v>
      </c>
      <c r="CQ7">
        <f t="shared" si="22"/>
        <v>3.6955282539130602E-4</v>
      </c>
      <c r="CR7">
        <f t="shared" si="22"/>
        <v>3.6955282539130602E-4</v>
      </c>
      <c r="CS7">
        <f t="shared" si="22"/>
        <v>3.6955282539130602E-4</v>
      </c>
      <c r="CT7">
        <f t="shared" si="22"/>
        <v>3.6955282539130602E-4</v>
      </c>
      <c r="CU7">
        <f t="shared" si="22"/>
        <v>3.6955282539130602E-4</v>
      </c>
      <c r="CV7">
        <f t="shared" si="22"/>
        <v>3.6955282539130602E-4</v>
      </c>
      <c r="CW7">
        <f t="shared" si="22"/>
        <v>3.6955282539130602E-4</v>
      </c>
      <c r="CX7">
        <f t="shared" si="22"/>
        <v>3.6955282539130602E-4</v>
      </c>
      <c r="CY7">
        <f>'old221'!BK6</f>
        <v>-3.8662629357135701E-3</v>
      </c>
      <c r="CZ7">
        <f>'old221'!BL6</f>
        <v>-8.1200831128394099E-3</v>
      </c>
      <c r="DA7">
        <f>'old221'!BM6</f>
        <v>-1.2391739266656999E-2</v>
      </c>
      <c r="DB7">
        <f>'old221'!BN6</f>
        <v>-1.6681065174401401E-2</v>
      </c>
      <c r="DC7">
        <f>'old221'!BO6</f>
        <v>-2.09878968629773E-2</v>
      </c>
      <c r="DD7">
        <f>'old221'!BP6</f>
        <v>-2.5312072643066501E-2</v>
      </c>
      <c r="DE7">
        <f>'old221'!BQ6</f>
        <v>-2.9653433144210199E-2</v>
      </c>
      <c r="DF7">
        <f>'old221'!BR6</f>
        <v>-3.4011821350846502E-2</v>
      </c>
      <c r="DG7">
        <f>'old221'!BS6</f>
        <v>-3.8387082639281797E-2</v>
      </c>
      <c r="DH7">
        <f>'old221'!BT6</f>
        <v>-4.2779064815581497E-2</v>
      </c>
      <c r="DI7">
        <f>'old221'!BU6</f>
        <v>-4.7187618154360199E-2</v>
      </c>
      <c r="DJ7">
        <f>'old221'!BV6</f>
        <v>-5.1612595438462999E-2</v>
      </c>
      <c r="DK7">
        <f>'old221'!BW6</f>
        <v>-5.6053851999522203E-2</v>
      </c>
      <c r="DL7">
        <f>'old221'!BX6</f>
        <v>-6.0511245759384602E-2</v>
      </c>
      <c r="DM7">
        <f>'old221'!BY6</f>
        <v>-6.4984637272399698E-2</v>
      </c>
      <c r="DN7">
        <f>'old221'!BZ6</f>
        <v>-6.9473889768566097E-2</v>
      </c>
      <c r="DO7">
        <f>'old221'!CA6</f>
        <v>-7.39788691975347E-2</v>
      </c>
      <c r="DP7">
        <f>'old221'!CB6</f>
        <v>-7.8499444273467903E-2</v>
      </c>
      <c r="DQ7">
        <f>'old221'!CC6</f>
        <v>-8.3035486520757901E-2</v>
      </c>
      <c r="DR7">
        <f>'old221'!CD6</f>
        <v>-8.7586870320610605E-2</v>
      </c>
      <c r="DS7">
        <f t="shared" ref="DS7:EB9" si="23">$DR7</f>
        <v>-8.7586870320610605E-2</v>
      </c>
      <c r="DT7">
        <f t="shared" si="13"/>
        <v>-8.7586870320610605E-2</v>
      </c>
      <c r="DU7">
        <f t="shared" si="13"/>
        <v>-8.7586870320610605E-2</v>
      </c>
      <c r="DV7">
        <f t="shared" si="13"/>
        <v>-8.7586870320610605E-2</v>
      </c>
      <c r="DW7">
        <f t="shared" si="13"/>
        <v>-8.7586870320610605E-2</v>
      </c>
      <c r="DX7">
        <f t="shared" si="13"/>
        <v>-8.7586870320610605E-2</v>
      </c>
      <c r="DY7">
        <f t="shared" si="13"/>
        <v>-8.7586870320610605E-2</v>
      </c>
      <c r="DZ7">
        <f t="shared" si="13"/>
        <v>-8.7586870320610605E-2</v>
      </c>
      <c r="EA7">
        <f t="shared" si="13"/>
        <v>-8.7586870320610605E-2</v>
      </c>
      <c r="EB7">
        <f t="shared" si="13"/>
        <v>-8.7586870320610605E-2</v>
      </c>
      <c r="EC7">
        <f>'old221'!CE6</f>
        <v>-5.0816161125874802E-2</v>
      </c>
      <c r="ED7">
        <f>'old221'!CF6</f>
        <v>-1.48769024421136E-2</v>
      </c>
      <c r="EE7">
        <f>'old221'!CG6</f>
        <v>1.9697257794554401E-2</v>
      </c>
      <c r="EF7">
        <f>'old221'!CH6</f>
        <v>5.2403165691561997E-2</v>
      </c>
      <c r="EG7">
        <f>'old221'!CI6</f>
        <v>8.2779401026415303E-2</v>
      </c>
      <c r="EH7">
        <f>'old221'!CJ6</f>
        <v>0.110416584611991</v>
      </c>
      <c r="EI7">
        <f>'old221'!CK6</f>
        <v>0.134966523151099</v>
      </c>
      <c r="EJ7">
        <f>'old221'!CL6</f>
        <v>0.15614998729936599</v>
      </c>
      <c r="EK7">
        <f>'old221'!CM6</f>
        <v>0.173762949187382</v>
      </c>
      <c r="EL7">
        <f>'old221'!CN6</f>
        <v>0.18768114006615</v>
      </c>
      <c r="EM7">
        <f>'old221'!CO6</f>
        <v>0.19786282626559701</v>
      </c>
      <c r="EN7">
        <f>'old221'!CP6</f>
        <v>0.20434974145579701</v>
      </c>
      <c r="EO7">
        <f>'old221'!CQ6</f>
        <v>0.207266154385745</v>
      </c>
      <c r="EP7">
        <f>'old221'!CR6</f>
        <v>0.20681609292485201</v>
      </c>
      <c r="EQ7">
        <f>'old221'!CS6</f>
        <v>0.203278786417492</v>
      </c>
      <c r="ER7">
        <f>'old221'!CT6</f>
        <v>0.197002428160854</v>
      </c>
      <c r="ES7">
        <f>'old221'!CU6</f>
        <v>0.18839639734206101</v>
      </c>
      <c r="ET7">
        <f>'old221'!CV6</f>
        <v>0.17792211418360901</v>
      </c>
      <c r="EU7">
        <f>'old221'!CW6</f>
        <v>0.166082732578063</v>
      </c>
      <c r="EV7">
        <f>'old221'!CX6</f>
        <v>0.15341190046154199</v>
      </c>
      <c r="EW7">
        <f t="shared" ref="EW7:EW9" si="24">$EV7</f>
        <v>0.15341190046154199</v>
      </c>
      <c r="EX7">
        <f t="shared" si="14"/>
        <v>0.15341190046154199</v>
      </c>
      <c r="EY7">
        <f t="shared" si="14"/>
        <v>0.15341190046154199</v>
      </c>
      <c r="EZ7">
        <f t="shared" si="14"/>
        <v>0.15341190046154199</v>
      </c>
      <c r="FA7">
        <f t="shared" si="14"/>
        <v>0.15341190046154199</v>
      </c>
      <c r="FB7">
        <f t="shared" si="14"/>
        <v>0.15341190046154199</v>
      </c>
      <c r="FC7">
        <f t="shared" si="14"/>
        <v>0.15341190046154199</v>
      </c>
      <c r="FD7">
        <f t="shared" si="14"/>
        <v>0.15341190046154199</v>
      </c>
      <c r="FE7">
        <f t="shared" si="14"/>
        <v>0.15341190046154199</v>
      </c>
      <c r="FF7">
        <f t="shared" si="14"/>
        <v>0.15341190046154199</v>
      </c>
      <c r="FG7">
        <f>'old221'!CY6</f>
        <v>0.15005577642231699</v>
      </c>
      <c r="FH7">
        <f>'old221'!CZ6</f>
        <v>0.14667331150139701</v>
      </c>
      <c r="FI7">
        <f>'old221'!DA6</f>
        <v>0.14326475236626701</v>
      </c>
      <c r="FJ7">
        <f>'old221'!DB6</f>
        <v>0.13983034343346201</v>
      </c>
      <c r="FK7">
        <f>'old221'!DC6</f>
        <v>0.13637032692201501</v>
      </c>
      <c r="FL7">
        <f>'old221'!DD6</f>
        <v>0.13288494290275299</v>
      </c>
      <c r="FM7">
        <f>'old221'!DE6</f>
        <v>0.12937442934361701</v>
      </c>
      <c r="FN7">
        <f>'old221'!DF6</f>
        <v>0.12583902215116</v>
      </c>
      <c r="FO7">
        <f>'old221'!DG6</f>
        <v>0.122278955208378</v>
      </c>
      <c r="FP7">
        <f>'old221'!DH6</f>
        <v>0.11869446040901099</v>
      </c>
      <c r="FQ7">
        <f>'old221'!DI6</f>
        <v>0.115085767688466</v>
      </c>
      <c r="FR7">
        <f>'old221'!DJ6</f>
        <v>0.11145310505147001</v>
      </c>
      <c r="FS7">
        <f>'old221'!DK6</f>
        <v>0.10779669859660999</v>
      </c>
      <c r="FT7">
        <f>'old221'!DL6</f>
        <v>0.104116772537846</v>
      </c>
      <c r="FU7">
        <f>'old221'!DM6</f>
        <v>0.100413549223138</v>
      </c>
      <c r="FV7">
        <f>'old221'!DN6</f>
        <v>9.6687249150281707E-2</v>
      </c>
      <c r="FW7">
        <f>'old221'!DO6</f>
        <v>9.2938090980057494E-2</v>
      </c>
      <c r="FX7">
        <f>'old221'!DP6</f>
        <v>8.9166291546803195E-2</v>
      </c>
      <c r="FY7">
        <f>'old221'!DQ6</f>
        <v>8.5372065866496497E-2</v>
      </c>
      <c r="FZ7">
        <f t="shared" si="15"/>
        <v>8.5372065866496497E-2</v>
      </c>
      <c r="GA7">
        <f t="shared" si="15"/>
        <v>8.5372065866496497E-2</v>
      </c>
      <c r="GB7">
        <f t="shared" si="15"/>
        <v>8.5372065866496497E-2</v>
      </c>
      <c r="GC7">
        <f t="shared" si="15"/>
        <v>8.5372065866496497E-2</v>
      </c>
      <c r="GD7">
        <f t="shared" si="15"/>
        <v>8.5372065866496497E-2</v>
      </c>
      <c r="GE7">
        <f t="shared" si="15"/>
        <v>8.5372065866496497E-2</v>
      </c>
      <c r="GF7">
        <f t="shared" si="15"/>
        <v>8.5372065866496497E-2</v>
      </c>
      <c r="GG7">
        <f t="shared" si="15"/>
        <v>8.5372065866496497E-2</v>
      </c>
      <c r="GH7">
        <f t="shared" si="15"/>
        <v>8.5372065866496497E-2</v>
      </c>
      <c r="GI7">
        <f t="shared" si="15"/>
        <v>8.5372065866496497E-2</v>
      </c>
      <c r="GL7">
        <v>7.71899395123916E-2</v>
      </c>
    </row>
    <row r="8" spans="1:194" x14ac:dyDescent="0.15">
      <c r="A8" s="4" t="s">
        <v>5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f>'old218'!B7</f>
        <v>0</v>
      </c>
      <c r="M8">
        <f>'old221'!C7</f>
        <v>4.77681936000987E-2</v>
      </c>
      <c r="N8">
        <f>'old221'!D7</f>
        <v>9.3873486178248006E-2</v>
      </c>
      <c r="O8">
        <f>'old221'!E7</f>
        <v>0.13724858186221101</v>
      </c>
      <c r="P8">
        <f>'old221'!F7</f>
        <v>0.17688717286685399</v>
      </c>
      <c r="Q8">
        <f>'old221'!G7</f>
        <v>0.21186641874718701</v>
      </c>
      <c r="R8">
        <f>'old221'!H7</f>
        <v>0.24136756112896601</v>
      </c>
      <c r="S8">
        <f>'old221'!I7</f>
        <v>0.26469421341780902</v>
      </c>
      <c r="T8">
        <f>'old221'!J7</f>
        <v>0.28128791692497102</v>
      </c>
      <c r="U8">
        <f>'old221'!K7</f>
        <v>0.29074061591162897</v>
      </c>
      <c r="V8">
        <f>'old221'!L7</f>
        <v>0.29280377287979198</v>
      </c>
      <c r="W8">
        <f>'old221'!M7</f>
        <v>0.287393920489313</v>
      </c>
      <c r="X8">
        <f>'old221'!N7</f>
        <v>0.27459452608034002</v>
      </c>
      <c r="Y8">
        <f>'old221'!O7</f>
        <v>0.254654127150862</v>
      </c>
      <c r="Z8">
        <f>'old221'!P7</f>
        <v>0.22798077943970499</v>
      </c>
      <c r="AA8">
        <f>'old221'!Q7</f>
        <v>0.19513294163561001</v>
      </c>
      <c r="AB8">
        <f>'old221'!R7</f>
        <v>0.15680700033296199</v>
      </c>
      <c r="AC8">
        <f>'old221'!S7</f>
        <v>0.113821713906004</v>
      </c>
      <c r="AD8">
        <f>'old221'!T7</f>
        <v>6.70999227997255E-2</v>
      </c>
      <c r="AE8">
        <f>'old221'!U7</f>
        <v>1.7647934799260901E-2</v>
      </c>
      <c r="AF8">
        <f>'old221'!V7</f>
        <v>-3.3466954223153197E-2</v>
      </c>
      <c r="AG8" s="1">
        <f>$AF$8+C$4</f>
        <v>-1.9504320207198562E-2</v>
      </c>
      <c r="AH8" s="1">
        <f t="shared" ref="AH8:AP8" si="25">$AF$8+D$4</f>
        <v>-5.541686191243924E-3</v>
      </c>
      <c r="AI8" s="1">
        <f t="shared" si="25"/>
        <v>8.4209478247107145E-3</v>
      </c>
      <c r="AJ8" s="1">
        <f t="shared" si="25"/>
        <v>2.2383581840665349E-2</v>
      </c>
      <c r="AK8" s="1">
        <f t="shared" si="25"/>
        <v>3.6346215856619984E-2</v>
      </c>
      <c r="AL8" s="1">
        <f t="shared" si="25"/>
        <v>5.0308849872574626E-2</v>
      </c>
      <c r="AM8" s="1">
        <f t="shared" si="25"/>
        <v>6.4271483888529254E-2</v>
      </c>
      <c r="AN8" s="1">
        <f t="shared" si="25"/>
        <v>7.8234117904483896E-2</v>
      </c>
      <c r="AO8" s="1">
        <f t="shared" si="25"/>
        <v>9.2196751920438538E-2</v>
      </c>
      <c r="AP8" s="1">
        <f t="shared" si="25"/>
        <v>0.10615938593639317</v>
      </c>
      <c r="AQ8">
        <f>$L$4+'old221'!W7</f>
        <v>0.10717050440115236</v>
      </c>
      <c r="AR8">
        <f>$L$4+'old221'!X7</f>
        <v>0.10816651038378877</v>
      </c>
      <c r="AS8">
        <f>$L$4+'old221'!Y7</f>
        <v>0.10914742181206986</v>
      </c>
      <c r="AT8">
        <f>$L$4+'old221'!Z7</f>
        <v>0.11011325624275246</v>
      </c>
      <c r="AU8">
        <f>$L$4+'old221'!AA7</f>
        <v>0.11106403086674696</v>
      </c>
      <c r="AV8">
        <f>$L$4+'old221'!AB7</f>
        <v>0.11199976251416827</v>
      </c>
      <c r="AW8">
        <f>$L$4+'old221'!AC7</f>
        <v>0.11292046765927927</v>
      </c>
      <c r="AX8">
        <f>$L$4+'old221'!AD7</f>
        <v>0.11382616242532496</v>
      </c>
      <c r="AY8">
        <f>$L$4+'old221'!AE7</f>
        <v>0.11471686258926206</v>
      </c>
      <c r="AZ8">
        <f>$L$4+'old221'!AF7</f>
        <v>0.11559258358638226</v>
      </c>
      <c r="BA8">
        <f>$L$4+'old221'!AG7</f>
        <v>0.11645334051483516</v>
      </c>
      <c r="BB8">
        <f>$L$4+'old221'!AH7</f>
        <v>0.11729914814004856</v>
      </c>
      <c r="BC8">
        <f>$L$4+'old221'!AI7</f>
        <v>0.11813002089904946</v>
      </c>
      <c r="BD8">
        <f>$L$4+'old221'!AJ7</f>
        <v>0.11894597290468827</v>
      </c>
      <c r="BE8">
        <f>$L$4+'old221'!AK7</f>
        <v>0.11974701794976486</v>
      </c>
      <c r="BF8">
        <f>$L$4+'old221'!AL7</f>
        <v>0.12053316951106166</v>
      </c>
      <c r="BG8">
        <f>$L$4+'old221'!AM7</f>
        <v>0.12130444075328087</v>
      </c>
      <c r="BH8">
        <f>$L$4+'old221'!AN7</f>
        <v>0.12206084453289087</v>
      </c>
      <c r="BI8">
        <f>$L$4+'old221'!AO7</f>
        <v>0.12280239340188116</v>
      </c>
      <c r="BJ8">
        <f>$L$4+'old221'!AP7</f>
        <v>0.12352909961142776</v>
      </c>
      <c r="BK8" s="2">
        <f>'old221'!$AP$7+('对边补偿8度 '!$L$4)*(10-BK$2)/10</f>
        <v>0.10956646559547313</v>
      </c>
      <c r="BL8" s="2">
        <f>'old221'!$AP$7+('对边补偿8度 '!$L$4)*(10-BL$2)/10</f>
        <v>9.5603831579518489E-2</v>
      </c>
      <c r="BM8" s="2">
        <f>'old221'!$AP$7+('对边补偿8度 '!$L$4)*(10-BM$2)/10</f>
        <v>8.1641197563563847E-2</v>
      </c>
      <c r="BN8" s="2">
        <f>'old221'!$AP$7+('对边补偿8度 '!$L$4)*(10-BN$2)/10</f>
        <v>6.7678563547609219E-2</v>
      </c>
      <c r="BO8" s="2">
        <f>'old221'!$AP$7+('对边补偿8度 '!$L$4)*(10-BO$2)/10</f>
        <v>5.3715929531654577E-2</v>
      </c>
      <c r="BP8" s="2">
        <f>'old221'!$AP$7+('对边补偿8度 '!$L$4)*(10-BP$2)/10</f>
        <v>3.9753295515699949E-2</v>
      </c>
      <c r="BQ8" s="2">
        <f>'old221'!$AP$7+('对边补偿8度 '!$L$4)*(10-BQ$2)/10</f>
        <v>2.5790661499745311E-2</v>
      </c>
      <c r="BR8" s="2">
        <f>'old221'!$AP$7+('对边补偿8度 '!$L$4)*(10-BR$2)/10</f>
        <v>1.1828027483790672E-2</v>
      </c>
      <c r="BS8" s="2">
        <f>'old221'!$AP$7+('对边补偿8度 '!$L$4)*(10-BS$2)/10</f>
        <v>-2.1346065321639646E-3</v>
      </c>
      <c r="BT8" s="2">
        <f>'old221'!$AP$7+('对边补偿8度 '!$L$4)*(10-BT$2)/10</f>
        <v>-1.6097240548118601E-2</v>
      </c>
      <c r="BU8" s="1">
        <f>'old221'!AQ7</f>
        <v>-1.46734895400349E-2</v>
      </c>
      <c r="BV8" s="11">
        <f>'old221'!AR7</f>
        <v>-1.33089917220237E-2</v>
      </c>
      <c r="BW8" s="11">
        <f>'old221'!AS7</f>
        <v>-1.20036580487495E-2</v>
      </c>
      <c r="BX8" s="11">
        <f>'old221'!AT7</f>
        <v>-1.0757404005178099E-2</v>
      </c>
      <c r="BY8" s="11">
        <f>'old221'!AU7</f>
        <v>-9.5701495072178008E-3</v>
      </c>
      <c r="BZ8" s="11">
        <f>'old221'!AV7</f>
        <v>-8.4418188075379205E-3</v>
      </c>
      <c r="CA8" s="11">
        <f>'old221'!AW7</f>
        <v>-7.3723404064442999E-3</v>
      </c>
      <c r="CB8" s="11">
        <f>'old221'!AX7</f>
        <v>-6.3616469677039199E-3</v>
      </c>
      <c r="CC8" s="11">
        <f>'old221'!AY7</f>
        <v>-5.4096752392109896E-3</v>
      </c>
      <c r="CD8" s="11">
        <f>'old221'!AZ7</f>
        <v>-4.5163659784013301E-3</v>
      </c>
      <c r="CE8" s="11">
        <f>'old221'!BA7</f>
        <v>-3.6816638823209398E-3</v>
      </c>
      <c r="CF8" s="11">
        <f>'old221'!BB7</f>
        <v>-2.9055175222691999E-3</v>
      </c>
      <c r="CG8" s="11">
        <f>'old221'!BC7</f>
        <v>-2.18787928293751E-3</v>
      </c>
      <c r="CH8" s="11">
        <f>'old221'!BD7</f>
        <v>-1.52870530597049E-3</v>
      </c>
      <c r="CI8" s="11">
        <f>'old221'!BE7</f>
        <v>-9.2795543788737301E-4</v>
      </c>
      <c r="CJ8" s="11">
        <f>'old221'!BF7</f>
        <v>-3.8559318230091399E-4</v>
      </c>
      <c r="CK8" s="11">
        <f>'old221'!BG7</f>
        <v>9.8414343619346298E-5</v>
      </c>
      <c r="CL8" s="11">
        <f>'old221'!BH7</f>
        <v>5.24096448490719E-4</v>
      </c>
      <c r="CM8" s="11">
        <f>'old221'!BI7</f>
        <v>8.9147890191032498E-4</v>
      </c>
      <c r="CN8" s="11">
        <f>'old221'!BJ7</f>
        <v>1.2005839655380201E-3</v>
      </c>
      <c r="CO8" s="1">
        <f>$CN$8+C$4</f>
        <v>1.5163217981492658E-2</v>
      </c>
      <c r="CP8" s="1">
        <f>$CN$8+D$4</f>
        <v>2.9125851997447293E-2</v>
      </c>
      <c r="CQ8" s="1">
        <f t="shared" ref="CQ8:CV8" si="26">$CN$8+E$4</f>
        <v>4.3088486013401935E-2</v>
      </c>
      <c r="CR8" s="1">
        <f t="shared" si="26"/>
        <v>5.705112002935657E-2</v>
      </c>
      <c r="CS8" s="1">
        <f t="shared" si="26"/>
        <v>7.1013754045311198E-2</v>
      </c>
      <c r="CT8" s="1">
        <f t="shared" si="26"/>
        <v>8.497638806126584E-2</v>
      </c>
      <c r="CU8" s="1">
        <f t="shared" si="26"/>
        <v>9.8939022077220468E-2</v>
      </c>
      <c r="CV8" s="1">
        <f t="shared" si="26"/>
        <v>0.11290165609317511</v>
      </c>
      <c r="CW8" s="1">
        <f>$CN$8+K$4</f>
        <v>0.12686429010912975</v>
      </c>
      <c r="CX8" s="1">
        <f>$CN$8+L$4</f>
        <v>0.14082692412508438</v>
      </c>
      <c r="CY8">
        <f>$L$4+'old221'!BK7</f>
        <v>0.14107777057965112</v>
      </c>
      <c r="CZ8">
        <f>$L$4+'old221'!BL7</f>
        <v>0.14127037374792131</v>
      </c>
      <c r="DA8">
        <f>$L$4+'old221'!BM7</f>
        <v>0.14140474551363583</v>
      </c>
      <c r="DB8">
        <f>$L$4+'old221'!BN7</f>
        <v>0.14148089433645675</v>
      </c>
      <c r="DC8">
        <f>$L$4+'old221'!BO7</f>
        <v>0.14149882526292926</v>
      </c>
      <c r="DD8">
        <f>$L$4+'old221'!BP7</f>
        <v>0.1414585399334736</v>
      </c>
      <c r="DE8">
        <f>$L$4+'old221'!BQ7</f>
        <v>0.14136003658541621</v>
      </c>
      <c r="DF8">
        <f>$L$4+'old221'!BR7</f>
        <v>0.14120331005206113</v>
      </c>
      <c r="DG8">
        <f>$L$4+'old221'!BS7</f>
        <v>0.14098835175780192</v>
      </c>
      <c r="DH8">
        <f>$L$4+'old221'!BT7</f>
        <v>0.14071514970926982</v>
      </c>
      <c r="DI8">
        <f>$L$4+'old221'!BU7</f>
        <v>0.14038368848250807</v>
      </c>
      <c r="DJ8">
        <f>$L$4+'old221'!BV7</f>
        <v>0.13999394920615685</v>
      </c>
      <c r="DK8">
        <f>$L$4+'old221'!BW7</f>
        <v>0.13954590954063398</v>
      </c>
      <c r="DL8">
        <f>$L$4+'old221'!BX7</f>
        <v>0.13903954365328611</v>
      </c>
      <c r="DM8">
        <f>$L$4+'old221'!BY7</f>
        <v>0.13847482218948362</v>
      </c>
      <c r="DN8">
        <f>$L$4+'old221'!BZ7</f>
        <v>0.13785171223962836</v>
      </c>
      <c r="DO8">
        <f>$L$4+'old221'!CA7</f>
        <v>0.13717017730203687</v>
      </c>
      <c r="DP8">
        <f>$L$4+'old221'!CB7</f>
        <v>0.1364301772416581</v>
      </c>
      <c r="DQ8">
        <f>$L$4+'old221'!CC7</f>
        <v>0.13563166824457953</v>
      </c>
      <c r="DR8">
        <f>$L$4+'old221'!CD7</f>
        <v>0.13477460276826972</v>
      </c>
      <c r="DS8" s="2">
        <f>'old221'!$CD$7+('对边补偿8度 '!$L$4)*(10-DS$2)/10</f>
        <v>0.12081196875231509</v>
      </c>
      <c r="DT8" s="2">
        <f>'old221'!$CD$7+('对边补偿8度 '!$L$4)*(10-DT$2)/10</f>
        <v>0.10684933473636045</v>
      </c>
      <c r="DU8" s="2">
        <f>'old221'!$CD$7+('对边补偿8度 '!$L$4)*(10-DU$2)/10</f>
        <v>9.2886700720405807E-2</v>
      </c>
      <c r="DV8" s="2">
        <f>'old221'!$CD$7+('对边补偿8度 '!$L$4)*(10-DV$2)/10</f>
        <v>7.8924066704451179E-2</v>
      </c>
      <c r="DW8" s="2">
        <f>'old221'!$CD$7+('对边补偿8度 '!$L$4)*(10-DW$2)/10</f>
        <v>6.4961432688496537E-2</v>
      </c>
      <c r="DX8" s="2">
        <f>'old221'!$CD$7+('对边补偿8度 '!$L$4)*(10-DX$2)/10</f>
        <v>5.0998798672541895E-2</v>
      </c>
      <c r="DY8" s="2">
        <f>'old221'!$CD$7+('对边补偿8度 '!$L$4)*(10-DY$2)/10</f>
        <v>3.703616465658726E-2</v>
      </c>
      <c r="DZ8" s="2">
        <f>'old221'!$CD$7+('对边补偿8度 '!$L$4)*(10-DZ$2)/10</f>
        <v>2.3073530640632625E-2</v>
      </c>
      <c r="EA8" s="2">
        <f>'old221'!$CD$7+('对边补偿8度 '!$L$4)*(10-EA$2)/10</f>
        <v>9.1108966246779867E-3</v>
      </c>
      <c r="EB8" s="2">
        <f>'old221'!$CD$7+('对边补偿8度 '!$L$4)*(10-EB$2)/10</f>
        <v>-4.85173739127665E-3</v>
      </c>
      <c r="EC8">
        <f>'old221'!CE7</f>
        <v>4.2029043078386098E-2</v>
      </c>
      <c r="ED8">
        <f>'old221'!CF7</f>
        <v>8.7246922526099197E-2</v>
      </c>
      <c r="EE8">
        <f>'old221'!CG7</f>
        <v>0.129734605079626</v>
      </c>
      <c r="EF8">
        <f>'old221'!CH7</f>
        <v>0.16848578295383199</v>
      </c>
      <c r="EG8">
        <f>'old221'!CI7</f>
        <v>0.20257761570373001</v>
      </c>
      <c r="EH8">
        <f>'old221'!CJ7</f>
        <v>0.23119134495507301</v>
      </c>
      <c r="EI8">
        <f>'old221'!CK7</f>
        <v>0.253630584113479</v>
      </c>
      <c r="EJ8">
        <f>'old221'!CL7</f>
        <v>0.26933687449020499</v>
      </c>
      <c r="EK8">
        <f>'old221'!CM7</f>
        <v>0.27790216034642701</v>
      </c>
      <c r="EL8">
        <f>'old221'!CN7</f>
        <v>0.27907790418415401</v>
      </c>
      <c r="EM8">
        <f>'old221'!CO7</f>
        <v>0.27278063866323898</v>
      </c>
      <c r="EN8">
        <f>'old221'!CP7</f>
        <v>0.25909383112383</v>
      </c>
      <c r="EO8">
        <f>'old221'!CQ7</f>
        <v>0.23826601906391601</v>
      </c>
      <c r="EP8">
        <f>'old221'!CR7</f>
        <v>0.210705258222322</v>
      </c>
      <c r="EQ8">
        <f>'old221'!CS7</f>
        <v>0.176970007287792</v>
      </c>
      <c r="ER8">
        <f>'old221'!CT7</f>
        <v>0.13775665285470701</v>
      </c>
      <c r="ES8">
        <f>'old221'!CU7</f>
        <v>9.3883953297313E-2</v>
      </c>
      <c r="ET8">
        <f>'old221'!CV7</f>
        <v>4.62747490605981E-2</v>
      </c>
      <c r="EU8">
        <f>'old221'!CW7</f>
        <v>-4.06465207030271E-3</v>
      </c>
      <c r="EV8">
        <f>'old221'!CX7</f>
        <v>-5.6066954223152901E-2</v>
      </c>
      <c r="EW8" s="1">
        <f>$EV$8+C$4</f>
        <v>-4.2104320207198266E-2</v>
      </c>
      <c r="EX8" s="1">
        <f t="shared" ref="EX8:FF8" si="27">$EV$8+D$4</f>
        <v>-2.8141686191243628E-2</v>
      </c>
      <c r="EY8" s="1">
        <f t="shared" si="27"/>
        <v>-1.4179052175288989E-2</v>
      </c>
      <c r="EZ8" s="1">
        <f t="shared" si="27"/>
        <v>-2.1641815933435421E-4</v>
      </c>
      <c r="FA8" s="1">
        <f t="shared" si="27"/>
        <v>1.3746215856620281E-2</v>
      </c>
      <c r="FB8" s="1">
        <f t="shared" si="27"/>
        <v>2.7708849872574923E-2</v>
      </c>
      <c r="FC8" s="1">
        <f t="shared" si="27"/>
        <v>4.1671483888529551E-2</v>
      </c>
      <c r="FD8" s="1">
        <f t="shared" si="27"/>
        <v>5.5634117904484193E-2</v>
      </c>
      <c r="FE8" s="1">
        <f t="shared" si="27"/>
        <v>6.9596751920438835E-2</v>
      </c>
      <c r="FF8" s="1">
        <f t="shared" si="27"/>
        <v>8.3559385936393463E-2</v>
      </c>
      <c r="FG8">
        <f>'old221'!CY7+$L$4</f>
        <v>8.6195802137319061E-2</v>
      </c>
      <c r="FH8">
        <f>'old221'!CZ7+$L$4</f>
        <v>8.8770061551107754E-2</v>
      </c>
      <c r="FI8">
        <f>'old221'!DA7+$L$4</f>
        <v>9.1282373472381356E-2</v>
      </c>
      <c r="FJ8">
        <f>'old221'!DB7+$L$4</f>
        <v>9.3732939343268665E-2</v>
      </c>
      <c r="FK8">
        <f>'old221'!DC7+$L$4</f>
        <v>9.6121952997095861E-2</v>
      </c>
      <c r="FL8">
        <f>'old221'!DD7+$L$4</f>
        <v>9.844960089207036E-2</v>
      </c>
      <c r="FM8">
        <f>'old221'!DE7+$L$4</f>
        <v>0.10071606233536867</v>
      </c>
      <c r="FN8">
        <f>'old221'!DF7+$L$4</f>
        <v>0.10292150969800516</v>
      </c>
      <c r="FO8">
        <f>'old221'!DG7+$L$4</f>
        <v>0.10506610862084317</v>
      </c>
      <c r="FP8">
        <f>'old221'!DH7+$L$4</f>
        <v>0.10715001821208656</v>
      </c>
      <c r="FQ8">
        <f>'old221'!DI7+$L$4</f>
        <v>0.10917339123657006</v>
      </c>
      <c r="FR8">
        <f>'old221'!DJ7+$L$4</f>
        <v>0.11113637429714607</v>
      </c>
      <c r="FS8">
        <f>'old221'!DK7+$L$4</f>
        <v>0.11303910800845407</v>
      </c>
      <c r="FT8">
        <f>'old221'!DL7+$L$4</f>
        <v>0.11488172716333406</v>
      </c>
      <c r="FU8">
        <f>'old221'!DM7+$L$4</f>
        <v>0.11666436089213786</v>
      </c>
      <c r="FV8">
        <f>'old221'!DN7+$L$4</f>
        <v>0.11838713281517137</v>
      </c>
      <c r="FW8">
        <f>'old221'!DO7+$L$4</f>
        <v>0.12005016118849146</v>
      </c>
      <c r="FX8">
        <f>'old221'!DP7+$L$4</f>
        <v>0.12165355904326416</v>
      </c>
      <c r="FY8">
        <f>'old221'!DQ7+$L$4</f>
        <v>0.12319743431888266</v>
      </c>
      <c r="FZ8" s="2">
        <f>'old221'!$DQ$7+('对边补偿8度 '!$L$4)*(10-FZ$2)/10</f>
        <v>0.10923480030292804</v>
      </c>
      <c r="GA8" s="2">
        <f>'old221'!$DQ$7+('对边补偿8度 '!$L$4)*(10-GA$2)/10</f>
        <v>9.5272166286973395E-2</v>
      </c>
      <c r="GB8" s="2">
        <f>'old221'!$DQ$7+('对边补偿8度 '!$L$4)*(10-GB$2)/10</f>
        <v>8.1309532271018753E-2</v>
      </c>
      <c r="GC8" s="2">
        <f>'old221'!$DQ$7+('对边补偿8度 '!$L$4)*(10-GC$2)/10</f>
        <v>6.7346898255064125E-2</v>
      </c>
      <c r="GD8" s="2">
        <f>'old221'!$DQ$7+('对边补偿8度 '!$L$4)*(10-GD$2)/10</f>
        <v>5.3384264239109483E-2</v>
      </c>
      <c r="GE8" s="2">
        <f>'old221'!$DQ$7+('对边补偿8度 '!$L$4)*(10-GE$2)/10</f>
        <v>3.9421630223154848E-2</v>
      </c>
      <c r="GF8" s="2">
        <f>'old221'!$DQ$7+('对边补偿8度 '!$L$4)*(10-GF$2)/10</f>
        <v>2.5458996207200213E-2</v>
      </c>
      <c r="GG8" s="2">
        <f>'old221'!$DQ$7+('对边补偿8度 '!$L$4)*(10-GG$2)/10</f>
        <v>1.1496362191245574E-2</v>
      </c>
      <c r="GH8" s="2">
        <f>'old221'!$DQ$7+('对边补偿8度 '!$L$4)*(10-GH$2)/10</f>
        <v>-2.4662718247090622E-3</v>
      </c>
      <c r="GI8" s="2">
        <f>'old221'!$DQ$7+('对边补偿8度 '!$L$4)*(10-GI$2)/10</f>
        <v>-1.6428905840663699E-2</v>
      </c>
      <c r="GL8">
        <v>-1.46734895400349E-2</v>
      </c>
    </row>
    <row r="9" spans="1:194" x14ac:dyDescent="0.15">
      <c r="A9" t="s">
        <v>6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f>'old218'!B8</f>
        <v>0</v>
      </c>
      <c r="M9">
        <f>'old221'!C8</f>
        <v>-2.1170580763962801E-3</v>
      </c>
      <c r="N9">
        <f>'old221'!D8</f>
        <v>-4.2386265444411802E-3</v>
      </c>
      <c r="O9">
        <f>'old221'!E8</f>
        <v>-6.3646842687421499E-3</v>
      </c>
      <c r="P9">
        <f>'old221'!F8</f>
        <v>-8.4952102516755498E-3</v>
      </c>
      <c r="Q9">
        <f>'old221'!G8</f>
        <v>-1.06301836343934E-2</v>
      </c>
      <c r="R9">
        <f>'old221'!H8</f>
        <v>-1.27695836978468E-2</v>
      </c>
      <c r="S9">
        <f>'old221'!I8</f>
        <v>-1.49133898638238E-2</v>
      </c>
      <c r="T9">
        <f>'old221'!J8</f>
        <v>-1.7061581696004701E-2</v>
      </c>
      <c r="U9">
        <f>'old221'!K8</f>
        <v>-1.9214138901031401E-2</v>
      </c>
      <c r="V9">
        <f>'old221'!L8</f>
        <v>-2.13710413295931E-2</v>
      </c>
      <c r="W9">
        <f>'old221'!M8</f>
        <v>-2.35322689775266E-2</v>
      </c>
      <c r="X9">
        <f>'old221'!N8</f>
        <v>-2.5697801986931602E-2</v>
      </c>
      <c r="Y9">
        <f>'old221'!O8</f>
        <v>-2.7867620647301399E-2</v>
      </c>
      <c r="Z9">
        <f>'old221'!P8</f>
        <v>-3.0041705396667701E-2</v>
      </c>
      <c r="AA9">
        <f>'old221'!Q8</f>
        <v>-3.2220036822760097E-2</v>
      </c>
      <c r="AB9">
        <f>'old221'!R8</f>
        <v>-3.4402595664179997E-2</v>
      </c>
      <c r="AC9">
        <f>'old221'!S8</f>
        <v>-3.6589362811589199E-2</v>
      </c>
      <c r="AD9">
        <f>'old221'!T8</f>
        <v>-3.87803193089118E-2</v>
      </c>
      <c r="AE9">
        <f>'old221'!U8</f>
        <v>-4.0975446354551498E-2</v>
      </c>
      <c r="AF9">
        <f>'old221'!V8</f>
        <v>-4.3174725302621599E-2</v>
      </c>
      <c r="AG9">
        <f t="shared" si="20"/>
        <v>-4.3174725302621599E-2</v>
      </c>
      <c r="AH9">
        <f t="shared" si="10"/>
        <v>-4.3174725302621599E-2</v>
      </c>
      <c r="AI9">
        <f t="shared" si="10"/>
        <v>-4.3174725302621599E-2</v>
      </c>
      <c r="AJ9">
        <f t="shared" si="10"/>
        <v>-4.3174725302621599E-2</v>
      </c>
      <c r="AK9">
        <f t="shared" si="10"/>
        <v>-4.3174725302621599E-2</v>
      </c>
      <c r="AL9">
        <f t="shared" si="10"/>
        <v>-4.3174725302621599E-2</v>
      </c>
      <c r="AM9">
        <f t="shared" si="10"/>
        <v>-4.3174725302621599E-2</v>
      </c>
      <c r="AN9">
        <f t="shared" si="10"/>
        <v>-4.3174725302621599E-2</v>
      </c>
      <c r="AO9">
        <f t="shared" si="10"/>
        <v>-4.3174725302621599E-2</v>
      </c>
      <c r="AP9">
        <f t="shared" si="10"/>
        <v>-4.3174725302621599E-2</v>
      </c>
      <c r="AQ9">
        <f>'old221'!W8</f>
        <v>-4.5378137664189098E-2</v>
      </c>
      <c r="AR9">
        <f>'old221'!X8</f>
        <v>-4.7585665108533598E-2</v>
      </c>
      <c r="AS9">
        <f>'old221'!Y8</f>
        <v>-4.9797289464418797E-2</v>
      </c>
      <c r="AT9">
        <f>'old221'!Z8</f>
        <v>-5.2012992721378201E-2</v>
      </c>
      <c r="AU9">
        <f>'old221'!AA8</f>
        <v>-5.4232757031014399E-2</v>
      </c>
      <c r="AV9">
        <f>'old221'!AB8</f>
        <v>-5.6456564708311702E-2</v>
      </c>
      <c r="AW9">
        <f>'old221'!AC8</f>
        <v>-5.8684398232962599E-2</v>
      </c>
      <c r="AX9">
        <f>'old221'!AD8</f>
        <v>-6.0916240250707097E-2</v>
      </c>
      <c r="AY9">
        <f>'old221'!AE8</f>
        <v>-6.3152073574687106E-2</v>
      </c>
      <c r="AZ9">
        <f>'old221'!AF8</f>
        <v>-6.5391881186812204E-2</v>
      </c>
      <c r="BA9">
        <f>'old221'!AG8</f>
        <v>-6.7635646239140507E-2</v>
      </c>
      <c r="BB9">
        <f>'old221'!AH8</f>
        <v>-6.9883352055272005E-2</v>
      </c>
      <c r="BC9">
        <f>'old221'!AI8</f>
        <v>-7.2134982131756301E-2</v>
      </c>
      <c r="BD9">
        <f>'old221'!AJ8</f>
        <v>-7.4390520139513E-2</v>
      </c>
      <c r="BE9">
        <f>'old221'!AK8</f>
        <v>-7.66499499252664E-2</v>
      </c>
      <c r="BF9">
        <f>'old221'!AL8</f>
        <v>-7.8913255512993705E-2</v>
      </c>
      <c r="BG9">
        <f>'old221'!AM8</f>
        <v>-8.1180421105385897E-2</v>
      </c>
      <c r="BH9">
        <f>'old221'!AN8</f>
        <v>-8.3451431085324504E-2</v>
      </c>
      <c r="BI9">
        <f>'old221'!AO8</f>
        <v>-8.5726270017370002E-2</v>
      </c>
      <c r="BJ9">
        <f>'old221'!AP8</f>
        <v>-8.8004922649265196E-2</v>
      </c>
      <c r="BK9">
        <f>$BJ9</f>
        <v>-8.8004922649265196E-2</v>
      </c>
      <c r="BL9">
        <f t="shared" si="21"/>
        <v>-8.8004922649265196E-2</v>
      </c>
      <c r="BM9">
        <f t="shared" si="21"/>
        <v>-8.8004922649265196E-2</v>
      </c>
      <c r="BN9">
        <f t="shared" si="21"/>
        <v>-8.8004922649265196E-2</v>
      </c>
      <c r="BO9">
        <f t="shared" si="21"/>
        <v>-8.8004922649265196E-2</v>
      </c>
      <c r="BP9">
        <f t="shared" si="21"/>
        <v>-8.8004922649265196E-2</v>
      </c>
      <c r="BQ9">
        <f t="shared" si="21"/>
        <v>-8.8004922649265196E-2</v>
      </c>
      <c r="BR9">
        <f t="shared" si="21"/>
        <v>-8.8004922649265196E-2</v>
      </c>
      <c r="BS9">
        <f t="shared" si="21"/>
        <v>-8.8004922649265196E-2</v>
      </c>
      <c r="BT9">
        <f t="shared" si="21"/>
        <v>-8.8004922649265196E-2</v>
      </c>
      <c r="BU9" s="1">
        <f>'old221'!AQ8</f>
        <v>-5.1213310838096597E-2</v>
      </c>
      <c r="BV9" s="11">
        <f>'old221'!AR8</f>
        <v>-1.52531495379027E-2</v>
      </c>
      <c r="BW9" s="11">
        <f>'old221'!AS8</f>
        <v>1.93419133151982E-2</v>
      </c>
      <c r="BX9" s="11">
        <f>'old221'!AT8</f>
        <v>5.2068723828638398E-2</v>
      </c>
      <c r="BY9" s="11">
        <f>'old221'!AU8</f>
        <v>8.2465861779924293E-2</v>
      </c>
      <c r="BZ9" s="11">
        <f>'old221'!AV8</f>
        <v>0.11012394798193301</v>
      </c>
      <c r="CA9" s="11">
        <f>'old221'!AW8</f>
        <v>0.13469478913747299</v>
      </c>
      <c r="CB9" s="11">
        <f>'old221'!AX8</f>
        <v>0.15589915590217401</v>
      </c>
      <c r="CC9" s="11">
        <f>'old221'!AY8</f>
        <v>0.173533020406622</v>
      </c>
      <c r="CD9" s="11">
        <f>'old221'!AZ8</f>
        <v>0.187472113901823</v>
      </c>
      <c r="CE9" s="11">
        <f>'old221'!BA8</f>
        <v>0.19767470271770299</v>
      </c>
      <c r="CF9" s="11">
        <f>'old221'!BB8</f>
        <v>0.204182520524335</v>
      </c>
      <c r="CG9" s="11">
        <f>'old221'!BC8</f>
        <v>0.20711983607071499</v>
      </c>
      <c r="CH9" s="11">
        <f>'old221'!BD8</f>
        <v>0.206690677226256</v>
      </c>
      <c r="CI9" s="11">
        <f>'old221'!BE8</f>
        <v>0.203174273335328</v>
      </c>
      <c r="CJ9" s="11">
        <f>'old221'!BF8</f>
        <v>0.19691881769512301</v>
      </c>
      <c r="CK9" s="11">
        <f>'old221'!BG8</f>
        <v>0.188333689492763</v>
      </c>
      <c r="CL9" s="11">
        <f>'old221'!BH8</f>
        <v>0.177880308950743</v>
      </c>
      <c r="CM9" s="11">
        <f>'old221'!BI8</f>
        <v>0.16606182996162999</v>
      </c>
      <c r="CN9" s="11">
        <f>'old221'!BJ8</f>
        <v>0.15341190046154199</v>
      </c>
      <c r="CO9">
        <f>$CN9</f>
        <v>0.15341190046154199</v>
      </c>
      <c r="CP9">
        <f t="shared" ref="CP9:CX9" si="28">$CN9</f>
        <v>0.15341190046154199</v>
      </c>
      <c r="CQ9">
        <f t="shared" si="28"/>
        <v>0.15341190046154199</v>
      </c>
      <c r="CR9">
        <f t="shared" si="28"/>
        <v>0.15341190046154199</v>
      </c>
      <c r="CS9">
        <f t="shared" si="28"/>
        <v>0.15341190046154199</v>
      </c>
      <c r="CT9">
        <f t="shared" si="28"/>
        <v>0.15341190046154199</v>
      </c>
      <c r="CU9">
        <f t="shared" si="28"/>
        <v>0.15341190046154199</v>
      </c>
      <c r="CV9">
        <f t="shared" si="28"/>
        <v>0.15341190046154199</v>
      </c>
      <c r="CW9">
        <f t="shared" si="28"/>
        <v>0.15341190046154199</v>
      </c>
      <c r="CX9">
        <f t="shared" si="28"/>
        <v>0.15341190046154199</v>
      </c>
      <c r="CY9">
        <f>'old221'!BK8</f>
        <v>0.15005577642231699</v>
      </c>
      <c r="CZ9">
        <f>'old221'!BL8</f>
        <v>0.14667331150139701</v>
      </c>
      <c r="DA9">
        <f>'old221'!BM8</f>
        <v>0.14326475236626701</v>
      </c>
      <c r="DB9">
        <f>'old221'!BN8</f>
        <v>0.13983034343346201</v>
      </c>
      <c r="DC9">
        <f>'old221'!BO8</f>
        <v>0.13637032692201501</v>
      </c>
      <c r="DD9">
        <f>'old221'!BP8</f>
        <v>0.13288494290275299</v>
      </c>
      <c r="DE9">
        <f>'old221'!BQ8</f>
        <v>0.12937442934361601</v>
      </c>
      <c r="DF9">
        <f>'old221'!BR8</f>
        <v>0.125839022151159</v>
      </c>
      <c r="DG9">
        <f>'old221'!BS8</f>
        <v>0.122278955208377</v>
      </c>
      <c r="DH9">
        <f>'old221'!BT8</f>
        <v>0.11869446040901099</v>
      </c>
      <c r="DI9">
        <f>'old221'!BU8</f>
        <v>0.115085767688466</v>
      </c>
      <c r="DJ9">
        <f>'old221'!BV8</f>
        <v>0.11145310505147001</v>
      </c>
      <c r="DK9">
        <f>'old221'!BW8</f>
        <v>0.10779669859660899</v>
      </c>
      <c r="DL9">
        <f>'old221'!BX8</f>
        <v>0.104116772537846</v>
      </c>
      <c r="DM9">
        <f>'old221'!BY8</f>
        <v>0.100413549223138</v>
      </c>
      <c r="DN9">
        <f>'old221'!BZ8</f>
        <v>9.6687249150281498E-2</v>
      </c>
      <c r="DO9">
        <f>'old221'!CA8</f>
        <v>9.2938090980057203E-2</v>
      </c>
      <c r="DP9">
        <f>'old221'!CB8</f>
        <v>8.9166291546803E-2</v>
      </c>
      <c r="DQ9">
        <f>'old221'!CC8</f>
        <v>8.5372065866496302E-2</v>
      </c>
      <c r="DR9">
        <f>'old221'!CD8</f>
        <v>8.1555627142440495E-2</v>
      </c>
      <c r="DS9">
        <f t="shared" si="23"/>
        <v>8.1555627142440495E-2</v>
      </c>
      <c r="DT9">
        <f t="shared" si="23"/>
        <v>8.1555627142440495E-2</v>
      </c>
      <c r="DU9">
        <f t="shared" si="23"/>
        <v>8.1555627142440495E-2</v>
      </c>
      <c r="DV9">
        <f t="shared" si="23"/>
        <v>8.1555627142440495E-2</v>
      </c>
      <c r="DW9">
        <f t="shared" si="23"/>
        <v>8.1555627142440495E-2</v>
      </c>
      <c r="DX9">
        <f t="shared" si="23"/>
        <v>8.1555627142440495E-2</v>
      </c>
      <c r="DY9">
        <f t="shared" si="23"/>
        <v>8.1555627142440495E-2</v>
      </c>
      <c r="DZ9">
        <f t="shared" si="23"/>
        <v>8.1555627142440495E-2</v>
      </c>
      <c r="EA9">
        <f t="shared" si="23"/>
        <v>8.1555627142440495E-2</v>
      </c>
      <c r="EB9">
        <f t="shared" si="23"/>
        <v>8.1555627142440495E-2</v>
      </c>
      <c r="EC9">
        <f>'old221'!CE8</f>
        <v>7.7717186768645696E-2</v>
      </c>
      <c r="ED9">
        <f>'old221'!CF8</f>
        <v>7.3856954330985894E-2</v>
      </c>
      <c r="EE9">
        <f>'old221'!CG8</f>
        <v>6.99751376062141E-2</v>
      </c>
      <c r="EF9">
        <f>'old221'!CH8</f>
        <v>6.6071942558913396E-2</v>
      </c>
      <c r="EG9">
        <f>'old221'!CI8</f>
        <v>6.2147573336458303E-2</v>
      </c>
      <c r="EH9">
        <f>'old221'!CJ8</f>
        <v>5.8202232262058597E-2</v>
      </c>
      <c r="EI9">
        <f>'old221'!CK8</f>
        <v>5.4236119825952202E-2</v>
      </c>
      <c r="EJ9">
        <f>'old221'!CL8</f>
        <v>5.02494346748164E-2</v>
      </c>
      <c r="EK9">
        <f>'old221'!CM8</f>
        <v>4.6242373599456203E-2</v>
      </c>
      <c r="EL9">
        <f>'old221'!CN8</f>
        <v>4.2215131520835003E-2</v>
      </c>
      <c r="EM9">
        <f>'old221'!CO8</f>
        <v>3.8167901474501997E-2</v>
      </c>
      <c r="EN9">
        <f>'old221'!CP8</f>
        <v>3.4100874593474301E-2</v>
      </c>
      <c r="EO9">
        <f>'old221'!CQ8</f>
        <v>3.0014240089626401E-2</v>
      </c>
      <c r="EP9">
        <f>'old221'!CR8</f>
        <v>2.5908185233637099E-2</v>
      </c>
      <c r="EQ9">
        <f>'old221'!CS8</f>
        <v>2.1782895333545299E-2</v>
      </c>
      <c r="ER9">
        <f>'old221'!CT8</f>
        <v>1.76385537119568E-2</v>
      </c>
      <c r="ES9">
        <f>'old221'!CU8</f>
        <v>1.34753416819522E-2</v>
      </c>
      <c r="ET9">
        <f>'old221'!CV8</f>
        <v>9.2934385217335897E-3</v>
      </c>
      <c r="EU9">
        <f>'old221'!CW8</f>
        <v>5.0930214480524602E-3</v>
      </c>
      <c r="EV9">
        <f>'old221'!CX8</f>
        <v>8.7426558845615798E-4</v>
      </c>
      <c r="EW9">
        <f t="shared" si="24"/>
        <v>8.7426558845615798E-4</v>
      </c>
      <c r="EX9">
        <f t="shared" si="14"/>
        <v>8.7426558845615798E-4</v>
      </c>
      <c r="EY9">
        <f t="shared" si="14"/>
        <v>8.7426558845615798E-4</v>
      </c>
      <c r="EZ9">
        <f t="shared" si="14"/>
        <v>8.7426558845615798E-4</v>
      </c>
      <c r="FA9">
        <f t="shared" si="14"/>
        <v>8.7426558845615798E-4</v>
      </c>
      <c r="FB9">
        <f t="shared" si="14"/>
        <v>8.7426558845615798E-4</v>
      </c>
      <c r="FC9">
        <f t="shared" si="14"/>
        <v>8.7426558845615798E-4</v>
      </c>
      <c r="FD9">
        <f t="shared" si="14"/>
        <v>8.7426558845615798E-4</v>
      </c>
      <c r="FE9">
        <f t="shared" si="14"/>
        <v>8.7426558845615798E-4</v>
      </c>
      <c r="FF9">
        <f t="shared" si="14"/>
        <v>8.7426558845615798E-4</v>
      </c>
      <c r="FG9">
        <f>'old221'!CY8</f>
        <v>-3.3626560476101002E-3</v>
      </c>
      <c r="FH9">
        <f>'old221'!CZ8</f>
        <v>-7.6175725988121296E-3</v>
      </c>
      <c r="FI9">
        <f>'old221'!DA8</f>
        <v>-1.1890315383015E-2</v>
      </c>
      <c r="FJ9">
        <f>'old221'!DB8</f>
        <v>-1.618071792942E-2</v>
      </c>
      <c r="FK9">
        <f>'old221'!DC8</f>
        <v>-2.0488616011721701E-2</v>
      </c>
      <c r="FL9">
        <f>'old221'!DD8</f>
        <v>-2.4813847682261001E-2</v>
      </c>
      <c r="FM9">
        <f>'old221'!DE8</f>
        <v>-2.9156253307148799E-2</v>
      </c>
      <c r="FN9">
        <f>'old221'!DF8</f>
        <v>-3.3515675602338299E-2</v>
      </c>
      <c r="FO9">
        <f>'old221'!DG8</f>
        <v>-3.7891959670627501E-2</v>
      </c>
      <c r="FP9">
        <f>'old221'!DH8</f>
        <v>-4.2284953039572998E-2</v>
      </c>
      <c r="FQ9">
        <f>'old221'!DI8</f>
        <v>-4.6694505700299697E-2</v>
      </c>
      <c r="FR9">
        <f>'old221'!DJ8</f>
        <v>-5.1120470147193203E-2</v>
      </c>
      <c r="FS9">
        <f>'old221'!DK8</f>
        <v>-5.5562701418464797E-2</v>
      </c>
      <c r="FT9">
        <f>'old221'!DL8</f>
        <v>-6.0021057137577001E-2</v>
      </c>
      <c r="FU9">
        <f>'old221'!DM8</f>
        <v>-6.4495397555526898E-2</v>
      </c>
      <c r="FV9">
        <f>'old221'!DN8</f>
        <v>-6.8985585593978896E-2</v>
      </c>
      <c r="FW9">
        <f>'old221'!DO8</f>
        <v>-7.3491486889247601E-2</v>
      </c>
      <c r="FX9">
        <f>'old221'!DP8</f>
        <v>-7.8012969837129895E-2</v>
      </c>
      <c r="FY9">
        <f>'old221'!DQ8</f>
        <v>-8.2549905638589896E-2</v>
      </c>
      <c r="FZ9">
        <f t="shared" si="15"/>
        <v>-8.2549905638589896E-2</v>
      </c>
      <c r="GA9">
        <f t="shared" si="15"/>
        <v>-8.2549905638589896E-2</v>
      </c>
      <c r="GB9">
        <f t="shared" si="15"/>
        <v>-8.2549905638589896E-2</v>
      </c>
      <c r="GC9">
        <f t="shared" si="15"/>
        <v>-8.2549905638589896E-2</v>
      </c>
      <c r="GD9">
        <f t="shared" si="15"/>
        <v>-8.2549905638589896E-2</v>
      </c>
      <c r="GE9">
        <f t="shared" si="15"/>
        <v>-8.2549905638589896E-2</v>
      </c>
      <c r="GF9">
        <f t="shared" si="15"/>
        <v>-8.2549905638589896E-2</v>
      </c>
      <c r="GG9">
        <f t="shared" si="15"/>
        <v>-8.2549905638589896E-2</v>
      </c>
      <c r="GH9">
        <f t="shared" si="15"/>
        <v>-8.2549905638589896E-2</v>
      </c>
      <c r="GI9">
        <f t="shared" si="15"/>
        <v>-8.2549905638589896E-2</v>
      </c>
      <c r="GL9">
        <v>-5.1213310838096597E-2</v>
      </c>
    </row>
    <row r="10" spans="1:194" x14ac:dyDescent="0.15">
      <c r="A10" s="4" t="s">
        <v>7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f>'old218'!B9</f>
        <v>0</v>
      </c>
      <c r="M10">
        <f>'old221'!C9</f>
        <v>1.2544182655860301E-4</v>
      </c>
      <c r="N10">
        <f>'old221'!D9</f>
        <v>2.3631598060447299E-4</v>
      </c>
      <c r="O10">
        <f>'old221'!E9</f>
        <v>3.3262413380597E-4</v>
      </c>
      <c r="P10">
        <f>'old221'!F9</f>
        <v>4.1436774212200199E-4</v>
      </c>
      <c r="Q10">
        <f>'old221'!G9</f>
        <v>4.8154804624145299E-4</v>
      </c>
      <c r="R10">
        <f>'old221'!H9</f>
        <v>5.3416607196066202E-4</v>
      </c>
      <c r="S10">
        <f>'old221'!I9</f>
        <v>5.7222263049849797E-4</v>
      </c>
      <c r="T10">
        <f>'old221'!J9</f>
        <v>5.9571831874905001E-4</v>
      </c>
      <c r="U10">
        <f>'old221'!K9</f>
        <v>6.04653519472365E-4</v>
      </c>
      <c r="V10">
        <f>'old221'!L9</f>
        <v>5.9902840142300696E-4</v>
      </c>
      <c r="W10">
        <f>'old221'!M9</f>
        <v>5.7884291941667798E-4</v>
      </c>
      <c r="X10">
        <f>'old221'!N9</f>
        <v>5.4409681433420498E-4</v>
      </c>
      <c r="Y10">
        <f>'old221'!O9</f>
        <v>4.9478961306426204E-4</v>
      </c>
      <c r="Z10">
        <f>'old221'!P9</f>
        <v>4.3092062838345801E-4</v>
      </c>
      <c r="AA10">
        <f>'old221'!Q9</f>
        <v>3.52488958774488E-4</v>
      </c>
      <c r="AB10">
        <f>'old221'!R9</f>
        <v>2.5949348818254898E-4</v>
      </c>
      <c r="AC10">
        <f>'old221'!S9</f>
        <v>1.5193288570891601E-4</v>
      </c>
      <c r="AD10">
        <f>'old221'!T9</f>
        <v>2.9805605242350101E-5</v>
      </c>
      <c r="AE10">
        <f>'old221'!U9</f>
        <v>-1.06890114971669E-4</v>
      </c>
      <c r="AF10">
        <f>'old221'!V9</f>
        <v>-2.58156252823882E-4</v>
      </c>
      <c r="AG10" s="1">
        <f>$AF$10+C$4</f>
        <v>1.3704477763130754E-2</v>
      </c>
      <c r="AH10" s="1">
        <f t="shared" ref="AH10:AP10" si="29">$AF$10+D$4</f>
        <v>2.7667111779085391E-2</v>
      </c>
      <c r="AI10" s="1">
        <f t="shared" si="29"/>
        <v>4.162974579504003E-2</v>
      </c>
      <c r="AJ10" s="1">
        <f t="shared" si="29"/>
        <v>5.5592379810994665E-2</v>
      </c>
      <c r="AK10" s="1">
        <f t="shared" si="29"/>
        <v>6.95550138269493E-2</v>
      </c>
      <c r="AL10" s="1">
        <f t="shared" si="29"/>
        <v>8.3517647842903942E-2</v>
      </c>
      <c r="AM10" s="1">
        <f t="shared" si="29"/>
        <v>9.748028185885857E-2</v>
      </c>
      <c r="AN10" s="1">
        <f t="shared" si="29"/>
        <v>0.11144291587481321</v>
      </c>
      <c r="AO10" s="1">
        <f t="shared" si="29"/>
        <v>0.12540554989076785</v>
      </c>
      <c r="AP10" s="1">
        <f t="shared" si="29"/>
        <v>0.13936818390672248</v>
      </c>
      <c r="AQ10">
        <f>$L$4+'old221'!W9</f>
        <v>0.13920234515664845</v>
      </c>
      <c r="AR10">
        <f>$L$4+'old221'!X9</f>
        <v>0.13902193138245769</v>
      </c>
      <c r="AS10">
        <f>$L$4+'old221'!Y9</f>
        <v>0.1388269399542619</v>
      </c>
      <c r="AT10">
        <f>$L$4+'old221'!Z9</f>
        <v>0.13861736802343486</v>
      </c>
      <c r="AU10">
        <f>$L$4+'old221'!AA9</f>
        <v>0.13839321252180373</v>
      </c>
      <c r="AV10">
        <f>$L$4+'old221'!AB9</f>
        <v>0.13815447016077756</v>
      </c>
      <c r="AW10">
        <f>$L$4+'old221'!AC9</f>
        <v>0.13790113743041091</v>
      </c>
      <c r="AX10">
        <f>$L$4+'old221'!AD9</f>
        <v>0.13763321059840486</v>
      </c>
      <c r="AY10">
        <f>$L$4+'old221'!AE9</f>
        <v>0.1373506857090421</v>
      </c>
      <c r="AZ10">
        <f>$L$4+'old221'!AF9</f>
        <v>0.1370535585820585</v>
      </c>
      <c r="BA10">
        <f>$L$4+'old221'!AG9</f>
        <v>0.13674182481144939</v>
      </c>
      <c r="BB10">
        <f>$L$4+'old221'!AH9</f>
        <v>0.1364154797642099</v>
      </c>
      <c r="BC10">
        <f>$L$4+'old221'!AI9</f>
        <v>0.13607451857901068</v>
      </c>
      <c r="BD10">
        <f>$L$4+'old221'!AJ9</f>
        <v>0.13571893616480682</v>
      </c>
      <c r="BE10">
        <f>$L$4+'old221'!AK9</f>
        <v>0.13534872719938054</v>
      </c>
      <c r="BF10">
        <f>$L$4+'old221'!AL9</f>
        <v>0.1349638861278171</v>
      </c>
      <c r="BG10">
        <f>$L$4+'old221'!AM9</f>
        <v>0.13456440716091336</v>
      </c>
      <c r="BH10">
        <f>$L$4+'old221'!AN9</f>
        <v>0.13415028427351852</v>
      </c>
      <c r="BI10">
        <f>$L$4+'old221'!AO9</f>
        <v>0.1337215112028072</v>
      </c>
      <c r="BJ10">
        <f>$L$4+'old221'!AP9</f>
        <v>0.1332780814464827</v>
      </c>
      <c r="BK10" s="2">
        <f>'old221'!$AP$9+('对边补偿8度 '!$L$4)*(10-BK$2)/10</f>
        <v>0.11931544743052808</v>
      </c>
      <c r="BL10" s="2">
        <f>'old221'!$AP$9+('对边补偿8度 '!$L$4)*(10-BL$2)/10</f>
        <v>0.10535281341457343</v>
      </c>
      <c r="BM10" s="2">
        <f>'old221'!$AP$9+('对边补偿8度 '!$L$4)*(10-BM$2)/10</f>
        <v>9.1390179398618793E-2</v>
      </c>
      <c r="BN10" s="2">
        <f>'old221'!$AP$9+('对边补偿8度 '!$L$4)*(10-BN$2)/10</f>
        <v>7.7427545382664165E-2</v>
      </c>
      <c r="BO10" s="2">
        <f>'old221'!$AP$9+('对边补偿8度 '!$L$4)*(10-BO$2)/10</f>
        <v>6.3464911366709523E-2</v>
      </c>
      <c r="BP10" s="2">
        <f>'old221'!$AP$9+('对边补偿8度 '!$L$4)*(10-BP$2)/10</f>
        <v>4.9502277350754888E-2</v>
      </c>
      <c r="BQ10" s="2">
        <f>'old221'!$AP$9+('对边补偿8度 '!$L$4)*(10-BQ$2)/10</f>
        <v>3.5539643334800253E-2</v>
      </c>
      <c r="BR10" s="2">
        <f>'old221'!$AP$9+('对边补偿8度 '!$L$4)*(10-BR$2)/10</f>
        <v>2.1577009318845614E-2</v>
      </c>
      <c r="BS10" s="2">
        <f>'old221'!$AP$9+('对边补偿8度 '!$L$4)*(10-BS$2)/10</f>
        <v>7.6143753028909767E-3</v>
      </c>
      <c r="BT10" s="2">
        <f>'old221'!$AP$9+('对边补偿8度 '!$L$4)*(10-BT$2)/10</f>
        <v>-6.3482587130636601E-3</v>
      </c>
      <c r="BU10" s="1">
        <f>'old221'!AQ9</f>
        <v>4.0607347822688301E-2</v>
      </c>
      <c r="BV10" s="11">
        <f>'old221'!AR9</f>
        <v>8.5900053336490895E-2</v>
      </c>
      <c r="BW10" s="11">
        <f>'old221'!AS9</f>
        <v>0.128462561956107</v>
      </c>
      <c r="BX10" s="11">
        <f>'old221'!AT9</f>
        <v>0.16728856589640301</v>
      </c>
      <c r="BY10" s="11">
        <f>'old221'!AU9</f>
        <v>0.201455224712389</v>
      </c>
      <c r="BZ10" s="11">
        <f>'old221'!AV9</f>
        <v>0.230143780029822</v>
      </c>
      <c r="CA10" s="11">
        <f>'old221'!AW9</f>
        <v>0.252657845254317</v>
      </c>
      <c r="CB10" s="11">
        <f>'old221'!AX9</f>
        <v>0.26843896169713199</v>
      </c>
      <c r="CC10" s="11">
        <f>'old221'!AY9</f>
        <v>0.27707907361944401</v>
      </c>
      <c r="CD10" s="11">
        <f>'old221'!AZ9</f>
        <v>0.27832964352326001</v>
      </c>
      <c r="CE10" s="11">
        <f>'old221'!BA9</f>
        <v>0.27210720406843503</v>
      </c>
      <c r="CF10" s="11">
        <f>'old221'!BB9</f>
        <v>0.25849522259511498</v>
      </c>
      <c r="CG10" s="11">
        <f>'old221'!BC9</f>
        <v>0.23774223660129001</v>
      </c>
      <c r="CH10" s="11">
        <f>'old221'!BD9</f>
        <v>0.210256301825786</v>
      </c>
      <c r="CI10" s="11">
        <f>'old221'!BE9</f>
        <v>0.17659587695734499</v>
      </c>
      <c r="CJ10" s="11">
        <f>'old221'!BF9</f>
        <v>0.137457348590349</v>
      </c>
      <c r="CK10" s="11">
        <f>'old221'!BG9</f>
        <v>9.3659475099044501E-2</v>
      </c>
      <c r="CL10" s="11">
        <f>'old221'!BH9</f>
        <v>4.6125096928418999E-2</v>
      </c>
      <c r="CM10" s="11">
        <f>'old221'!BI9</f>
        <v>-4.1394781363925902E-3</v>
      </c>
      <c r="CN10" s="11">
        <f>'old221'!BJ9</f>
        <v>-5.6066954223153602E-2</v>
      </c>
      <c r="CO10" s="1">
        <f>$CN$10+C$4</f>
        <v>-4.2104320207198967E-2</v>
      </c>
      <c r="CP10" s="1">
        <f t="shared" ref="CP10:CX10" si="30">$CN$10+D$4</f>
        <v>-2.8141686191244328E-2</v>
      </c>
      <c r="CQ10" s="1">
        <f t="shared" si="30"/>
        <v>-1.417905217528969E-2</v>
      </c>
      <c r="CR10" s="1">
        <f t="shared" si="30"/>
        <v>-2.1641815933505504E-4</v>
      </c>
      <c r="CS10" s="1">
        <f t="shared" si="30"/>
        <v>1.374621585661958E-2</v>
      </c>
      <c r="CT10" s="1">
        <f t="shared" si="30"/>
        <v>2.7708849872574222E-2</v>
      </c>
      <c r="CU10" s="1">
        <f t="shared" si="30"/>
        <v>4.167148388852885E-2</v>
      </c>
      <c r="CV10" s="1">
        <f t="shared" si="30"/>
        <v>5.5634117904483492E-2</v>
      </c>
      <c r="CW10" s="1">
        <f t="shared" si="30"/>
        <v>6.9596751920438127E-2</v>
      </c>
      <c r="CX10" s="1">
        <f t="shared" si="30"/>
        <v>8.3559385936392755E-2</v>
      </c>
      <c r="CY10">
        <f>$L$4+'old221'!BK9</f>
        <v>8.6195802137318367E-2</v>
      </c>
      <c r="CZ10">
        <f>$L$4+'old221'!BL9</f>
        <v>8.8770061551107171E-2</v>
      </c>
      <c r="DA10">
        <f>$L$4+'old221'!BM9</f>
        <v>9.1282373472380662E-2</v>
      </c>
      <c r="DB10">
        <f>$L$4+'old221'!BN9</f>
        <v>9.3732939343267957E-2</v>
      </c>
      <c r="DC10">
        <f>$L$4+'old221'!BO9</f>
        <v>9.6121952997095167E-2</v>
      </c>
      <c r="DD10">
        <f>$L$4+'old221'!BP9</f>
        <v>9.8449600892069666E-2</v>
      </c>
      <c r="DE10">
        <f>$L$4+'old221'!BQ9</f>
        <v>0.10071606233536806</v>
      </c>
      <c r="DF10">
        <f>$L$4+'old221'!BR9</f>
        <v>0.10292150969800457</v>
      </c>
      <c r="DG10">
        <f>$L$4+'old221'!BS9</f>
        <v>0.10506610862084247</v>
      </c>
      <c r="DH10">
        <f>$L$4+'old221'!BT9</f>
        <v>0.10715001821208597</v>
      </c>
      <c r="DI10">
        <f>$L$4+'old221'!BU9</f>
        <v>0.10917339123656936</v>
      </c>
      <c r="DJ10">
        <f>$L$4+'old221'!BV9</f>
        <v>0.11113637429714546</v>
      </c>
      <c r="DK10">
        <f>$L$4+'old221'!BW9</f>
        <v>0.11303910800845346</v>
      </c>
      <c r="DL10">
        <f>$L$4+'old221'!BX9</f>
        <v>0.11488172716333336</v>
      </c>
      <c r="DM10">
        <f>$L$4+'old221'!BY9</f>
        <v>0.11666436089213716</v>
      </c>
      <c r="DN10">
        <f>$L$4+'old221'!BZ9</f>
        <v>0.11838713281517066</v>
      </c>
      <c r="DO10">
        <f>$L$4+'old221'!CA9</f>
        <v>0.12005016118849077</v>
      </c>
      <c r="DP10">
        <f>$L$4+'old221'!CB9</f>
        <v>0.12165355904326347</v>
      </c>
      <c r="DQ10">
        <f>$L$4+'old221'!CC9</f>
        <v>0.12319743431888197</v>
      </c>
      <c r="DR10">
        <f>$L$4+'old221'!CD9</f>
        <v>0.12468188999002816</v>
      </c>
      <c r="DS10" s="2">
        <f>'old221'!$CD$9+('对边补偿8度 '!$L$4)*(10-DS$2)/10</f>
        <v>0.11071925597407353</v>
      </c>
      <c r="DT10" s="2">
        <f>'old221'!$CD$9+('对边补偿8度 '!$L$4)*(10-DT$2)/10</f>
        <v>9.6756621958118891E-2</v>
      </c>
      <c r="DU10" s="2">
        <f>'old221'!$CD$9+('对边补偿8度 '!$L$4)*(10-DU$2)/10</f>
        <v>8.2793987942164249E-2</v>
      </c>
      <c r="DV10" s="2">
        <f>'old221'!$CD$9+('对边补偿8度 '!$L$4)*(10-DV$2)/10</f>
        <v>6.8831353926209621E-2</v>
      </c>
      <c r="DW10" s="2">
        <f>'old221'!$CD$9+('对边补偿8度 '!$L$4)*(10-DW$2)/10</f>
        <v>5.4868719910254979E-2</v>
      </c>
      <c r="DX10" s="2">
        <f>'old221'!$CD$9+('对边补偿8度 '!$L$4)*(10-DX$2)/10</f>
        <v>4.0906085894300351E-2</v>
      </c>
      <c r="DY10" s="2">
        <f>'old221'!$CD$9+('对边补偿8度 '!$L$4)*(10-DY$2)/10</f>
        <v>2.6943451878345712E-2</v>
      </c>
      <c r="DZ10" s="2">
        <f>'old221'!$CD$9+('对边补偿8度 '!$L$4)*(10-DZ$2)/10</f>
        <v>1.2980817862391074E-2</v>
      </c>
      <c r="EA10" s="2">
        <f>'old221'!$CD$9+('对边补偿8度 '!$L$4)*(10-EA$2)/10</f>
        <v>-9.8181615356356285E-4</v>
      </c>
      <c r="EB10" s="2">
        <f>'old221'!$CD$9+('对边补偿8度 '!$L$4)*(10-EB$2)/10</f>
        <v>-1.49444501695182E-2</v>
      </c>
      <c r="EC10">
        <f>'old221'!CE9</f>
        <v>-1.3519315971695501E-2</v>
      </c>
      <c r="ED10">
        <f>'old221'!CF9</f>
        <v>-1.21534098441212E-2</v>
      </c>
      <c r="EE10">
        <f>'old221'!CG9</f>
        <v>-1.0846643001900301E-2</v>
      </c>
      <c r="EF10">
        <f>'old221'!CH9</f>
        <v>-9.5989311738469106E-3</v>
      </c>
      <c r="EG10">
        <f>'old221'!CI9</f>
        <v>-8.4101945032999392E-3</v>
      </c>
      <c r="EH10">
        <f>'old221'!CJ9</f>
        <v>-7.2803574540998301E-3</v>
      </c>
      <c r="EI10">
        <f>'old221'!CK9</f>
        <v>-6.20934872160639E-3</v>
      </c>
      <c r="EJ10">
        <f>'old221'!CL9</f>
        <v>-5.1971011486484598E-3</v>
      </c>
      <c r="EK10">
        <f>'old221'!CM9</f>
        <v>-4.2435516463021896E-3</v>
      </c>
      <c r="EL10">
        <f>'old221'!CN9</f>
        <v>-3.3486411193994802E-3</v>
      </c>
      <c r="EM10">
        <f>'old221'!CO9</f>
        <v>-2.5123143966794301E-3</v>
      </c>
      <c r="EN10">
        <f>'old221'!CP9</f>
        <v>-1.7345201654979099E-3</v>
      </c>
      <c r="EO10">
        <f>'old221'!CQ9</f>
        <v>-1.0152109110190799E-3</v>
      </c>
      <c r="EP10">
        <f>'old221'!CR9</f>
        <v>-3.5434285981761397E-4</v>
      </c>
      <c r="EQ10">
        <f>'old221'!CS9</f>
        <v>2.4812407217433802E-4</v>
      </c>
      <c r="ER10">
        <f>'old221'!CT9</f>
        <v>7.9222632743380895E-4</v>
      </c>
      <c r="ES10">
        <f>'old221'!CU9</f>
        <v>1.27799675038398E-3</v>
      </c>
      <c r="ET10">
        <f>'old221'!CV9</f>
        <v>1.7054646267491401E-3</v>
      </c>
      <c r="EU10">
        <f>'old221'!CW9</f>
        <v>2.0746557187722998E-3</v>
      </c>
      <c r="EV10">
        <f>'old221'!CX9</f>
        <v>2.38559229633539E-3</v>
      </c>
      <c r="EW10" s="1">
        <f>$EV$10+C$4</f>
        <v>1.6348226312290028E-2</v>
      </c>
      <c r="EX10" s="1">
        <f t="shared" ref="EX10:FF10" si="31">$EV$10+D$4</f>
        <v>3.0310860328244663E-2</v>
      </c>
      <c r="EY10" s="1">
        <f t="shared" si="31"/>
        <v>4.4273494344199305E-2</v>
      </c>
      <c r="EZ10" s="1">
        <f t="shared" si="31"/>
        <v>5.823612836015394E-2</v>
      </c>
      <c r="FA10" s="1">
        <f t="shared" si="31"/>
        <v>7.2198762376108575E-2</v>
      </c>
      <c r="FB10" s="1">
        <f t="shared" si="31"/>
        <v>8.6161396392063216E-2</v>
      </c>
      <c r="FC10" s="1">
        <f t="shared" si="31"/>
        <v>0.10012403040801784</v>
      </c>
      <c r="FD10" s="1">
        <f t="shared" si="31"/>
        <v>0.11408666442397249</v>
      </c>
      <c r="FE10" s="1">
        <f t="shared" si="31"/>
        <v>0.12804929843992713</v>
      </c>
      <c r="FF10" s="1">
        <f t="shared" si="31"/>
        <v>0.14201193245588176</v>
      </c>
      <c r="FG10">
        <f>'old221'!CY9+$L$4</f>
        <v>0.14226463332356268</v>
      </c>
      <c r="FH10">
        <f>'old221'!CZ9+$L$4</f>
        <v>0.14245911384365931</v>
      </c>
      <c r="FI10">
        <f>'old221'!DA9+$L$4</f>
        <v>0.14259538595520652</v>
      </c>
      <c r="FJ10">
        <f>'old221'!DB9+$L$4</f>
        <v>0.14267345818900681</v>
      </c>
      <c r="FK10">
        <f>'old221'!DC9+$L$4</f>
        <v>0.14269333567869016</v>
      </c>
      <c r="FL10">
        <f>'old221'!DD9+$L$4</f>
        <v>0.14265502016781786</v>
      </c>
      <c r="FM10">
        <f>'old221'!DE9+$L$4</f>
        <v>0.14255851001303557</v>
      </c>
      <c r="FN10">
        <f>'old221'!DF9+$L$4</f>
        <v>0.14240380018328061</v>
      </c>
      <c r="FO10">
        <f>'old221'!DG9+$L$4</f>
        <v>0.14219088225504309</v>
      </c>
      <c r="FP10">
        <f>'old221'!DH9+$L$4</f>
        <v>0.14191974440367508</v>
      </c>
      <c r="FQ10">
        <f>'old221'!DI9+$L$4</f>
        <v>0.1415903713907383</v>
      </c>
      <c r="FR10">
        <f>'old221'!DJ9+$L$4</f>
        <v>0.14120274454737872</v>
      </c>
      <c r="FS10">
        <f>'old221'!DK9+$L$4</f>
        <v>0.14075684175370709</v>
      </c>
      <c r="FT10">
        <f>'old221'!DL9+$L$4</f>
        <v>0.14025263741416596</v>
      </c>
      <c r="FU10">
        <f>'old221'!DM9+$L$4</f>
        <v>0.13969010242885441</v>
      </c>
      <c r="FV10">
        <f>'old221'!DN9+$L$4</f>
        <v>0.13906920416077931</v>
      </c>
      <c r="FW10">
        <f>'old221'!DO9+$L$4</f>
        <v>0.1383899063989982</v>
      </c>
      <c r="FX10">
        <f>'old221'!DP9+$L$4</f>
        <v>0.13765216931761162</v>
      </c>
      <c r="FY10">
        <f>'old221'!DQ9+$L$4</f>
        <v>0.13685594943055926</v>
      </c>
      <c r="FZ10" s="2">
        <f>'old221'!$DQ$9+('对边补偿8度 '!$L$4)*(10-FZ$2)/10</f>
        <v>0.12289331541460463</v>
      </c>
      <c r="GA10" s="2">
        <f>'old221'!$DQ$9+('对边补偿8度 '!$L$4)*(10-GA$2)/10</f>
        <v>0.10893068139864999</v>
      </c>
      <c r="GB10" s="2">
        <f>'old221'!$DQ$9+('对边补偿8度 '!$L$4)*(10-GB$2)/10</f>
        <v>9.4968047382695348E-2</v>
      </c>
      <c r="GC10" s="2">
        <f>'old221'!$DQ$9+('对边补偿8度 '!$L$4)*(10-GC$2)/10</f>
        <v>8.1005413366740719E-2</v>
      </c>
      <c r="GD10" s="2">
        <f>'old221'!$DQ$9+('对边补偿8度 '!$L$4)*(10-GD$2)/10</f>
        <v>6.7042779350786078E-2</v>
      </c>
      <c r="GE10" s="2">
        <f>'old221'!$DQ$9+('对边补偿8度 '!$L$4)*(10-GE$2)/10</f>
        <v>5.3080145334831449E-2</v>
      </c>
      <c r="GF10" s="2">
        <f>'old221'!$DQ$9+('对边补偿8度 '!$L$4)*(10-GF$2)/10</f>
        <v>3.9117511318876814E-2</v>
      </c>
      <c r="GG10" s="2">
        <f>'old221'!$DQ$9+('对边补偿8度 '!$L$4)*(10-GG$2)/10</f>
        <v>2.5154877302922173E-2</v>
      </c>
      <c r="GH10" s="2">
        <f>'old221'!$DQ$9+('对边补偿8度 '!$L$4)*(10-GH$2)/10</f>
        <v>1.1192243286967538E-2</v>
      </c>
      <c r="GI10" s="2">
        <f>'old221'!$DQ$9+('对边补偿8度 '!$L$4)*(10-GI$2)/10</f>
        <v>-2.7703907289871E-3</v>
      </c>
      <c r="GL10">
        <v>4.0607347822688301E-2</v>
      </c>
    </row>
    <row r="12" spans="1:194" x14ac:dyDescent="0.15">
      <c r="C12" t="s">
        <v>8</v>
      </c>
    </row>
    <row r="71" spans="2:2" x14ac:dyDescent="0.15">
      <c r="B71" s="6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J71"/>
  <sheetViews>
    <sheetView topLeftCell="A64" zoomScale="82" zoomScaleNormal="82" workbookViewId="0">
      <pane xSplit="1" topLeftCell="B1" activePane="topRight" state="frozen"/>
      <selection pane="topRight" activeCell="L4" sqref="L4"/>
    </sheetView>
  </sheetViews>
  <sheetFormatPr defaultColWidth="8.25" defaultRowHeight="13.5" x14ac:dyDescent="0.15"/>
  <cols>
    <col min="2" max="11" width="2" customWidth="1"/>
    <col min="12" max="12" width="9.125" customWidth="1"/>
    <col min="13" max="72" width="2" customWidth="1"/>
    <col min="73" max="73" width="2" style="1" customWidth="1"/>
    <col min="74" max="88" width="2" customWidth="1"/>
    <col min="89" max="162" width="0.75" customWidth="1"/>
    <col min="163" max="191" width="2" customWidth="1"/>
  </cols>
  <sheetData>
    <row r="1" spans="1:192" x14ac:dyDescent="0.15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 s="5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72</v>
      </c>
    </row>
    <row r="2" spans="1:192" x14ac:dyDescent="0.15">
      <c r="B2">
        <v>1</v>
      </c>
      <c r="C2">
        <v>2</v>
      </c>
      <c r="D2">
        <v>3</v>
      </c>
      <c r="E2">
        <v>4</v>
      </c>
      <c r="F2">
        <v>5</v>
      </c>
      <c r="G2">
        <v>6</v>
      </c>
      <c r="H2">
        <v>7</v>
      </c>
      <c r="I2">
        <v>8</v>
      </c>
      <c r="J2">
        <v>9</v>
      </c>
      <c r="K2">
        <v>10</v>
      </c>
      <c r="L2">
        <v>1</v>
      </c>
      <c r="M2">
        <v>2</v>
      </c>
      <c r="N2">
        <v>3</v>
      </c>
      <c r="O2">
        <v>4</v>
      </c>
      <c r="P2">
        <v>5</v>
      </c>
      <c r="Q2">
        <v>6</v>
      </c>
      <c r="R2">
        <v>7</v>
      </c>
      <c r="S2">
        <v>8</v>
      </c>
      <c r="T2">
        <v>9</v>
      </c>
      <c r="U2">
        <v>10</v>
      </c>
      <c r="V2">
        <v>11</v>
      </c>
      <c r="W2">
        <v>12</v>
      </c>
      <c r="X2">
        <v>13</v>
      </c>
      <c r="Y2">
        <v>14</v>
      </c>
      <c r="Z2">
        <v>15</v>
      </c>
      <c r="AA2">
        <v>16</v>
      </c>
      <c r="AB2">
        <v>17</v>
      </c>
      <c r="AC2">
        <v>18</v>
      </c>
      <c r="AD2">
        <v>19</v>
      </c>
      <c r="AE2">
        <v>20</v>
      </c>
      <c r="AF2">
        <v>21</v>
      </c>
      <c r="AG2">
        <v>1</v>
      </c>
      <c r="AH2">
        <v>2</v>
      </c>
      <c r="AI2">
        <v>3</v>
      </c>
      <c r="AJ2">
        <v>4</v>
      </c>
      <c r="AK2">
        <v>5</v>
      </c>
      <c r="AL2">
        <v>6</v>
      </c>
      <c r="AM2">
        <v>7</v>
      </c>
      <c r="AN2">
        <v>8</v>
      </c>
      <c r="AO2">
        <v>9</v>
      </c>
      <c r="AP2">
        <v>10</v>
      </c>
      <c r="AQ2">
        <v>22</v>
      </c>
      <c r="AR2">
        <v>23</v>
      </c>
      <c r="AS2">
        <v>24</v>
      </c>
      <c r="AT2">
        <v>25</v>
      </c>
      <c r="AU2">
        <v>26</v>
      </c>
      <c r="AV2">
        <v>27</v>
      </c>
      <c r="AW2">
        <v>28</v>
      </c>
      <c r="AX2">
        <v>29</v>
      </c>
      <c r="AY2">
        <v>30</v>
      </c>
      <c r="AZ2">
        <v>31</v>
      </c>
      <c r="BA2">
        <v>32</v>
      </c>
      <c r="BB2">
        <v>33</v>
      </c>
      <c r="BC2">
        <v>34</v>
      </c>
      <c r="BD2">
        <v>35</v>
      </c>
      <c r="BE2">
        <v>36</v>
      </c>
      <c r="BF2">
        <v>37</v>
      </c>
      <c r="BG2">
        <v>38</v>
      </c>
      <c r="BH2">
        <v>39</v>
      </c>
      <c r="BI2">
        <v>40</v>
      </c>
      <c r="BJ2">
        <v>41</v>
      </c>
      <c r="BK2">
        <v>1</v>
      </c>
      <c r="BL2">
        <v>2</v>
      </c>
      <c r="BM2">
        <v>3</v>
      </c>
      <c r="BN2">
        <v>4</v>
      </c>
      <c r="BO2">
        <v>5</v>
      </c>
      <c r="BP2">
        <v>6</v>
      </c>
      <c r="BQ2">
        <v>7</v>
      </c>
      <c r="BR2">
        <v>8</v>
      </c>
      <c r="BS2">
        <v>9</v>
      </c>
      <c r="BT2">
        <v>10</v>
      </c>
      <c r="BU2" s="1">
        <v>42</v>
      </c>
      <c r="BV2">
        <v>43</v>
      </c>
      <c r="BW2">
        <v>44</v>
      </c>
      <c r="BX2">
        <v>45</v>
      </c>
      <c r="BY2">
        <v>46</v>
      </c>
      <c r="BZ2">
        <v>47</v>
      </c>
      <c r="CA2">
        <v>48</v>
      </c>
      <c r="CB2">
        <v>49</v>
      </c>
      <c r="CC2">
        <v>50</v>
      </c>
      <c r="CD2">
        <v>51</v>
      </c>
      <c r="CE2">
        <v>52</v>
      </c>
      <c r="CF2">
        <v>53</v>
      </c>
      <c r="CG2">
        <v>54</v>
      </c>
      <c r="CH2">
        <v>55</v>
      </c>
      <c r="CI2">
        <v>56</v>
      </c>
      <c r="CJ2">
        <v>57</v>
      </c>
      <c r="CK2">
        <v>58</v>
      </c>
      <c r="CL2">
        <v>59</v>
      </c>
      <c r="CM2">
        <v>60</v>
      </c>
      <c r="CN2">
        <v>61</v>
      </c>
      <c r="CO2">
        <v>1</v>
      </c>
      <c r="CP2">
        <v>2</v>
      </c>
      <c r="CQ2">
        <v>3</v>
      </c>
      <c r="CR2">
        <v>4</v>
      </c>
      <c r="CS2">
        <v>5</v>
      </c>
      <c r="CT2">
        <v>6</v>
      </c>
      <c r="CU2">
        <v>7</v>
      </c>
      <c r="CV2">
        <v>8</v>
      </c>
      <c r="CW2">
        <v>9</v>
      </c>
      <c r="CX2">
        <v>10</v>
      </c>
      <c r="CY2">
        <v>62</v>
      </c>
      <c r="CZ2">
        <v>63</v>
      </c>
      <c r="DA2">
        <v>64</v>
      </c>
      <c r="DB2">
        <v>65</v>
      </c>
      <c r="DC2">
        <v>66</v>
      </c>
      <c r="DD2">
        <v>67</v>
      </c>
      <c r="DE2">
        <v>68</v>
      </c>
      <c r="DF2">
        <v>69</v>
      </c>
      <c r="DG2">
        <v>70</v>
      </c>
      <c r="DH2">
        <v>71</v>
      </c>
      <c r="DI2">
        <v>72</v>
      </c>
      <c r="DJ2">
        <v>73</v>
      </c>
      <c r="DK2">
        <v>74</v>
      </c>
      <c r="DL2">
        <v>75</v>
      </c>
      <c r="DM2">
        <v>76</v>
      </c>
      <c r="DN2">
        <v>77</v>
      </c>
      <c r="DO2">
        <v>78</v>
      </c>
      <c r="DP2">
        <v>79</v>
      </c>
      <c r="DQ2">
        <v>80</v>
      </c>
      <c r="DR2">
        <v>81</v>
      </c>
      <c r="DS2">
        <v>1</v>
      </c>
      <c r="DT2">
        <v>2</v>
      </c>
      <c r="DU2">
        <v>3</v>
      </c>
      <c r="DV2">
        <v>4</v>
      </c>
      <c r="DW2">
        <v>5</v>
      </c>
      <c r="DX2">
        <v>6</v>
      </c>
      <c r="DY2">
        <v>7</v>
      </c>
      <c r="DZ2">
        <v>8</v>
      </c>
      <c r="EA2">
        <v>9</v>
      </c>
      <c r="EB2">
        <v>10</v>
      </c>
      <c r="EC2">
        <v>82</v>
      </c>
      <c r="ED2">
        <v>83</v>
      </c>
      <c r="EE2">
        <v>84</v>
      </c>
      <c r="EF2">
        <v>85</v>
      </c>
      <c r="EG2">
        <v>86</v>
      </c>
      <c r="EH2">
        <v>87</v>
      </c>
      <c r="EI2">
        <v>88</v>
      </c>
      <c r="EJ2">
        <v>89</v>
      </c>
      <c r="EK2">
        <v>90</v>
      </c>
      <c r="EL2">
        <v>91</v>
      </c>
      <c r="EM2">
        <v>92</v>
      </c>
      <c r="EN2">
        <v>93</v>
      </c>
      <c r="EO2">
        <v>94</v>
      </c>
      <c r="EP2">
        <v>95</v>
      </c>
      <c r="EQ2">
        <v>96</v>
      </c>
      <c r="ER2">
        <v>97</v>
      </c>
      <c r="ES2">
        <v>98</v>
      </c>
      <c r="ET2">
        <v>99</v>
      </c>
      <c r="EU2">
        <v>100</v>
      </c>
      <c r="EV2">
        <v>101</v>
      </c>
      <c r="EW2">
        <v>1</v>
      </c>
      <c r="EX2">
        <v>2</v>
      </c>
      <c r="EY2">
        <v>3</v>
      </c>
      <c r="EZ2">
        <v>4</v>
      </c>
      <c r="FA2">
        <v>5</v>
      </c>
      <c r="FB2">
        <v>6</v>
      </c>
      <c r="FC2">
        <v>7</v>
      </c>
      <c r="FD2">
        <v>8</v>
      </c>
      <c r="FE2">
        <v>9</v>
      </c>
      <c r="FF2">
        <v>10</v>
      </c>
      <c r="FG2">
        <v>102</v>
      </c>
      <c r="FH2">
        <v>103</v>
      </c>
      <c r="FI2">
        <v>104</v>
      </c>
      <c r="FJ2">
        <v>105</v>
      </c>
      <c r="FK2">
        <v>106</v>
      </c>
      <c r="FL2">
        <v>107</v>
      </c>
      <c r="FM2">
        <v>108</v>
      </c>
      <c r="FN2">
        <v>109</v>
      </c>
      <c r="FO2">
        <v>110</v>
      </c>
      <c r="FP2">
        <v>111</v>
      </c>
      <c r="FQ2">
        <v>112</v>
      </c>
      <c r="FR2">
        <v>113</v>
      </c>
      <c r="FS2">
        <v>114</v>
      </c>
      <c r="FT2">
        <v>115</v>
      </c>
      <c r="FU2">
        <v>116</v>
      </c>
      <c r="FV2">
        <v>117</v>
      </c>
      <c r="FW2">
        <v>118</v>
      </c>
      <c r="FX2">
        <v>119</v>
      </c>
      <c r="FY2">
        <v>120</v>
      </c>
      <c r="FZ2">
        <v>1</v>
      </c>
      <c r="GA2">
        <v>2</v>
      </c>
      <c r="GB2">
        <v>3</v>
      </c>
      <c r="GC2">
        <v>4</v>
      </c>
      <c r="GD2">
        <v>5</v>
      </c>
      <c r="GE2">
        <v>6</v>
      </c>
      <c r="GF2">
        <v>7</v>
      </c>
      <c r="GG2">
        <v>8</v>
      </c>
      <c r="GH2">
        <v>9</v>
      </c>
      <c r="GI2">
        <v>10</v>
      </c>
      <c r="GJ2">
        <v>42</v>
      </c>
    </row>
    <row r="3" spans="1:192" x14ac:dyDescent="0.15">
      <c r="A3" t="s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f>'old218'!B2</f>
        <v>0</v>
      </c>
      <c r="M3">
        <f>'old221'!C2</f>
        <v>-2.1170580763962801E-3</v>
      </c>
      <c r="N3">
        <f>'old221'!D2</f>
        <v>-4.2386265444411802E-3</v>
      </c>
      <c r="O3">
        <f>'old221'!E2</f>
        <v>-6.3646842687421499E-3</v>
      </c>
      <c r="P3">
        <f>'old221'!F2</f>
        <v>-8.4952102516755498E-3</v>
      </c>
      <c r="Q3">
        <f>'old221'!G2</f>
        <v>-1.06301836343934E-2</v>
      </c>
      <c r="R3">
        <f>'old221'!H2</f>
        <v>-1.27695836978468E-2</v>
      </c>
      <c r="S3">
        <f>'old221'!I2</f>
        <v>-1.49133898638238E-2</v>
      </c>
      <c r="T3">
        <f>'old221'!J2</f>
        <v>-1.7061581696004701E-2</v>
      </c>
      <c r="U3">
        <f>'old221'!K2</f>
        <v>-1.9214138901031401E-2</v>
      </c>
      <c r="V3">
        <f>'old221'!L2</f>
        <v>-2.13710413295931E-2</v>
      </c>
      <c r="W3">
        <f>'old221'!M2</f>
        <v>-2.35322689775266E-2</v>
      </c>
      <c r="X3">
        <f>'old221'!N2</f>
        <v>-2.5697801986931602E-2</v>
      </c>
      <c r="Y3">
        <f>'old221'!O2</f>
        <v>-2.7867620647301399E-2</v>
      </c>
      <c r="Z3">
        <f>'old221'!P2</f>
        <v>-3.0041705396667701E-2</v>
      </c>
      <c r="AA3">
        <f>'old221'!Q2</f>
        <v>-3.2220036822760097E-2</v>
      </c>
      <c r="AB3">
        <f>'old221'!R2</f>
        <v>-3.4402595664179997E-2</v>
      </c>
      <c r="AC3">
        <f>'old221'!S2</f>
        <v>-3.6589362811589199E-2</v>
      </c>
      <c r="AD3">
        <f>'old221'!T2</f>
        <v>-3.87803193089118E-2</v>
      </c>
      <c r="AE3">
        <f>'old221'!U2</f>
        <v>-4.0975446354551498E-2</v>
      </c>
      <c r="AF3">
        <f>'old221'!V2</f>
        <v>-4.3174725302621599E-2</v>
      </c>
      <c r="AG3">
        <f>$AF3</f>
        <v>-4.3174725302621599E-2</v>
      </c>
      <c r="AH3">
        <f t="shared" ref="AH3:AP3" si="0">$AF3</f>
        <v>-4.3174725302621599E-2</v>
      </c>
      <c r="AI3">
        <f t="shared" si="0"/>
        <v>-4.3174725302621599E-2</v>
      </c>
      <c r="AJ3">
        <f t="shared" si="0"/>
        <v>-4.3174725302621599E-2</v>
      </c>
      <c r="AK3">
        <f t="shared" si="0"/>
        <v>-4.3174725302621599E-2</v>
      </c>
      <c r="AL3">
        <f t="shared" si="0"/>
        <v>-4.3174725302621599E-2</v>
      </c>
      <c r="AM3">
        <f t="shared" si="0"/>
        <v>-4.3174725302621599E-2</v>
      </c>
      <c r="AN3">
        <f t="shared" si="0"/>
        <v>-4.3174725302621599E-2</v>
      </c>
      <c r="AO3">
        <f t="shared" si="0"/>
        <v>-4.3174725302621599E-2</v>
      </c>
      <c r="AP3">
        <f t="shared" si="0"/>
        <v>-4.3174725302621599E-2</v>
      </c>
      <c r="AQ3">
        <f>'old221'!W2</f>
        <v>-4.5378137664189098E-2</v>
      </c>
      <c r="AR3">
        <f>'old221'!X2</f>
        <v>-4.7585665108533598E-2</v>
      </c>
      <c r="AS3">
        <f>'old221'!Y2</f>
        <v>-4.9797289464418797E-2</v>
      </c>
      <c r="AT3">
        <f>'old221'!Z2</f>
        <v>-5.2012992721378201E-2</v>
      </c>
      <c r="AU3">
        <f>'old221'!AA2</f>
        <v>-5.4232757031014399E-2</v>
      </c>
      <c r="AV3">
        <f>'old221'!AB2</f>
        <v>-5.6456564708311702E-2</v>
      </c>
      <c r="AW3">
        <f>'old221'!AC2</f>
        <v>-5.8684398232962599E-2</v>
      </c>
      <c r="AX3">
        <f>'old221'!AD2</f>
        <v>-6.0916240250707097E-2</v>
      </c>
      <c r="AY3">
        <f>'old221'!AE2</f>
        <v>-6.3152073574687106E-2</v>
      </c>
      <c r="AZ3">
        <f>'old221'!AF2</f>
        <v>-6.5391881186812204E-2</v>
      </c>
      <c r="BA3">
        <f>'old221'!AG2</f>
        <v>-6.7635646239140507E-2</v>
      </c>
      <c r="BB3">
        <f>'old221'!AH2</f>
        <v>-6.9883352055272005E-2</v>
      </c>
      <c r="BC3">
        <f>'old221'!AI2</f>
        <v>-7.2134982131756301E-2</v>
      </c>
      <c r="BD3">
        <f>'old221'!AJ2</f>
        <v>-7.4390520139513E-2</v>
      </c>
      <c r="BE3">
        <f>'old221'!AK2</f>
        <v>-7.66499499252664E-2</v>
      </c>
      <c r="BF3">
        <f>'old221'!AL2</f>
        <v>-7.8913255512993705E-2</v>
      </c>
      <c r="BG3">
        <f>'old221'!AM2</f>
        <v>-8.1180421105385897E-2</v>
      </c>
      <c r="BH3">
        <f>'old221'!AN2</f>
        <v>-8.3451431085324504E-2</v>
      </c>
      <c r="BI3">
        <f>'old221'!AO2</f>
        <v>-8.5726270017370002E-2</v>
      </c>
      <c r="BJ3">
        <f>'old221'!AP2</f>
        <v>-8.8004922649265196E-2</v>
      </c>
      <c r="BK3">
        <f>$BJ3</f>
        <v>-8.8004922649265196E-2</v>
      </c>
      <c r="BL3">
        <f t="shared" ref="BL3:BT3" si="1">$BJ3</f>
        <v>-8.8004922649265196E-2</v>
      </c>
      <c r="BM3">
        <f t="shared" si="1"/>
        <v>-8.8004922649265196E-2</v>
      </c>
      <c r="BN3">
        <f t="shared" si="1"/>
        <v>-8.8004922649265196E-2</v>
      </c>
      <c r="BO3">
        <f t="shared" si="1"/>
        <v>-8.8004922649265196E-2</v>
      </c>
      <c r="BP3">
        <f t="shared" si="1"/>
        <v>-8.8004922649265196E-2</v>
      </c>
      <c r="BQ3">
        <f t="shared" si="1"/>
        <v>-8.8004922649265196E-2</v>
      </c>
      <c r="BR3">
        <f t="shared" si="1"/>
        <v>-8.8004922649265196E-2</v>
      </c>
      <c r="BS3">
        <f t="shared" si="1"/>
        <v>-8.8004922649265196E-2</v>
      </c>
      <c r="BT3">
        <f t="shared" si="1"/>
        <v>-8.8004922649265196E-2</v>
      </c>
      <c r="BU3" s="1">
        <f>'old221'!AQ2</f>
        <v>-9.2569825177640994E-2</v>
      </c>
      <c r="BV3" s="11">
        <f>'old221'!AR2</f>
        <v>-9.7149850840434496E-2</v>
      </c>
      <c r="BW3" s="11">
        <f>'old221'!AS2</f>
        <v>-0.101744883183131</v>
      </c>
      <c r="BX3" s="11">
        <f>'old221'!AT2</f>
        <v>-0.106354808807869</v>
      </c>
      <c r="BY3" s="11">
        <f>'old221'!AU2</f>
        <v>-0.110979517424594</v>
      </c>
      <c r="BZ3" s="11">
        <f>'old221'!AV2</f>
        <v>-0.115618901903179</v>
      </c>
      <c r="CA3" s="11">
        <f>'old221'!AW2</f>
        <v>-0.120272858326536</v>
      </c>
      <c r="CB3" s="11">
        <f>'old221'!AX2</f>
        <v>-0.12494128604474899</v>
      </c>
      <c r="CC3" s="11">
        <f>'old221'!AY2</f>
        <v>-0.12962408773025899</v>
      </c>
      <c r="CD3" s="11">
        <f>'old221'!AZ2</f>
        <v>-0.13432116943414399</v>
      </c>
      <c r="CE3" s="11">
        <f>'old221'!BA2</f>
        <v>-0.13903244064352099</v>
      </c>
      <c r="CF3" s="11">
        <f>'old221'!BB2</f>
        <v>-0.143757814340125</v>
      </c>
      <c r="CG3" s="11">
        <f>'old221'!BC2</f>
        <v>-0.148497207060104</v>
      </c>
      <c r="CH3" s="11">
        <f>'old221'!BD2</f>
        <v>-0.153250538955087</v>
      </c>
      <c r="CI3" s="11">
        <f>'old221'!BE2</f>
        <v>-0.15801773385457701</v>
      </c>
      <c r="CJ3" s="11">
        <f>'old221'!BF2</f>
        <v>-0.16279871932973</v>
      </c>
      <c r="CK3" s="11">
        <f>'old221'!BG2</f>
        <v>-0.16759342675858399</v>
      </c>
      <c r="CL3" s="11">
        <f>'old221'!BH2</f>
        <v>-0.17240179139280701</v>
      </c>
      <c r="CM3" s="11">
        <f>'old221'!BI2</f>
        <v>-0.17722375242603899</v>
      </c>
      <c r="CN3" s="11">
        <f>'old221'!BJ2</f>
        <v>-0.18205925306391399</v>
      </c>
      <c r="CO3">
        <f>$CN3</f>
        <v>-0.18205925306391399</v>
      </c>
      <c r="CP3">
        <f t="shared" ref="CP3:CX5" si="2">$CN3</f>
        <v>-0.18205925306391399</v>
      </c>
      <c r="CQ3">
        <f t="shared" si="2"/>
        <v>-0.18205925306391399</v>
      </c>
      <c r="CR3">
        <f t="shared" si="2"/>
        <v>-0.18205925306391399</v>
      </c>
      <c r="CS3">
        <f t="shared" si="2"/>
        <v>-0.18205925306391399</v>
      </c>
      <c r="CT3">
        <f t="shared" si="2"/>
        <v>-0.18205925306391399</v>
      </c>
      <c r="CU3">
        <f t="shared" si="2"/>
        <v>-0.18205925306391399</v>
      </c>
      <c r="CV3">
        <f t="shared" si="2"/>
        <v>-0.18205925306391399</v>
      </c>
      <c r="CW3">
        <f t="shared" si="2"/>
        <v>-0.18205925306391399</v>
      </c>
      <c r="CX3">
        <f t="shared" si="2"/>
        <v>-0.18205925306391399</v>
      </c>
      <c r="CY3">
        <f>'old221'!BK2</f>
        <v>-0.144189924732014</v>
      </c>
      <c r="CZ3">
        <f>'old221'!BL2</f>
        <v>-0.107152046911087</v>
      </c>
      <c r="DA3">
        <f>'old221'!BM2</f>
        <v>-7.1479267537253796E-2</v>
      </c>
      <c r="DB3">
        <f>'old221'!BN2</f>
        <v>-3.7674740503081103E-2</v>
      </c>
      <c r="DC3">
        <f>'old221'!BO2</f>
        <v>-6.1998860310625899E-3</v>
      </c>
      <c r="DD3">
        <f>'old221'!BP2</f>
        <v>2.2535916691678499E-2</v>
      </c>
      <c r="DE3">
        <f>'old221'!BQ2</f>
        <v>4.8184474367951403E-2</v>
      </c>
      <c r="DF3">
        <f>'old221'!BR2</f>
        <v>7.0466557653384096E-2</v>
      </c>
      <c r="DG3">
        <f>'old221'!BS2</f>
        <v>8.9178138678564806E-2</v>
      </c>
      <c r="DH3">
        <f>'old221'!BT2</f>
        <v>0.104194948694498</v>
      </c>
      <c r="DI3">
        <f>'old221'!BU2</f>
        <v>0.11547525403111</v>
      </c>
      <c r="DJ3">
        <f>'old221'!BV2</f>
        <v>0.123060788358475</v>
      </c>
      <c r="DK3">
        <f>'old221'!BW2</f>
        <v>0.12707582042558799</v>
      </c>
      <c r="DL3">
        <f>'old221'!BX2</f>
        <v>0.12772437810186099</v>
      </c>
      <c r="DM3">
        <f>'old221'!BY2</f>
        <v>0.12528569073166601</v>
      </c>
      <c r="DN3">
        <f>'old221'!BZ2</f>
        <v>0.120107951612193</v>
      </c>
      <c r="DO3">
        <f>'old221'!CA2</f>
        <v>0.112600539930566</v>
      </c>
      <c r="DP3">
        <f>'old221'!CB2</f>
        <v>0.10322487590927799</v>
      </c>
      <c r="DQ3">
        <f>'old221'!CC2</f>
        <v>9.2484113440897603E-2</v>
      </c>
      <c r="DR3">
        <f>'old221'!CD2</f>
        <v>8.0911900461542202E-2</v>
      </c>
      <c r="DS3">
        <f>$DR3</f>
        <v>8.0911900461542202E-2</v>
      </c>
      <c r="DT3">
        <f t="shared" ref="DT3:EB3" si="3">$DR3</f>
        <v>8.0911900461542202E-2</v>
      </c>
      <c r="DU3">
        <f t="shared" si="3"/>
        <v>8.0911900461542202E-2</v>
      </c>
      <c r="DV3">
        <f t="shared" si="3"/>
        <v>8.0911900461542202E-2</v>
      </c>
      <c r="DW3">
        <f t="shared" si="3"/>
        <v>8.0911900461542202E-2</v>
      </c>
      <c r="DX3">
        <f t="shared" si="3"/>
        <v>8.0911900461542202E-2</v>
      </c>
      <c r="DY3">
        <f t="shared" si="3"/>
        <v>8.0911900461542202E-2</v>
      </c>
      <c r="DZ3">
        <f t="shared" si="3"/>
        <v>8.0911900461542202E-2</v>
      </c>
      <c r="EA3">
        <f t="shared" si="3"/>
        <v>8.0911900461542202E-2</v>
      </c>
      <c r="EB3">
        <f t="shared" si="3"/>
        <v>8.0911900461542202E-2</v>
      </c>
      <c r="EC3">
        <f>'old221'!CE2</f>
        <v>7.7075360799964396E-2</v>
      </c>
      <c r="ED3">
        <f>'old221'!CF2</f>
        <v>7.3217018890094701E-2</v>
      </c>
      <c r="EE3">
        <f>'old221'!CG2</f>
        <v>6.9337082374122394E-2</v>
      </c>
      <c r="EF3">
        <f>'old221'!CH2</f>
        <v>6.5435757072619005E-2</v>
      </c>
      <c r="EG3">
        <f>'old221'!CI2</f>
        <v>6.1513246979718203E-2</v>
      </c>
      <c r="EH3">
        <f>'old221'!CJ2</f>
        <v>5.7569754256369801E-2</v>
      </c>
      <c r="EI3">
        <f>'old221'!CK2</f>
        <v>5.36054792217351E-2</v>
      </c>
      <c r="EJ3">
        <f>'old221'!CL2</f>
        <v>4.9620620342792202E-2</v>
      </c>
      <c r="EK3">
        <f>'old221'!CM2</f>
        <v>4.5615374222214101E-2</v>
      </c>
      <c r="EL3">
        <f>'old221'!CN2</f>
        <v>4.1589935584577901E-2</v>
      </c>
      <c r="EM3">
        <f>'old221'!CO2</f>
        <v>3.7544497260967098E-2</v>
      </c>
      <c r="EN3">
        <f>'old221'!CP2</f>
        <v>3.3479250172020303E-2</v>
      </c>
      <c r="EO3">
        <f>'old221'!CQ2</f>
        <v>2.9394383309480101E-2</v>
      </c>
      <c r="EP3">
        <f>'old221'!CR2</f>
        <v>2.5290083716293901E-2</v>
      </c>
      <c r="EQ3">
        <f>'old221'!CS2</f>
        <v>2.11665364653153E-2</v>
      </c>
      <c r="ER3">
        <f>'old221'!CT2</f>
        <v>1.7023924636651699E-2</v>
      </c>
      <c r="ES3">
        <f>'old221'!CU2</f>
        <v>1.28624292937043E-2</v>
      </c>
      <c r="ET3">
        <f>'old221'!CV2</f>
        <v>8.6822294579424995E-3</v>
      </c>
      <c r="EU3">
        <f>'old221'!CW2</f>
        <v>4.4835020824505198E-3</v>
      </c>
      <c r="EV3">
        <f>'old221'!CX2</f>
        <v>2.6642202428828199E-4</v>
      </c>
      <c r="EW3">
        <f>$EV3</f>
        <v>2.6642202428828199E-4</v>
      </c>
      <c r="EX3">
        <f t="shared" ref="EX3:FF3" si="4">$EV3</f>
        <v>2.6642202428828199E-4</v>
      </c>
      <c r="EY3">
        <f t="shared" si="4"/>
        <v>2.6642202428828199E-4</v>
      </c>
      <c r="EZ3">
        <f t="shared" si="4"/>
        <v>2.6642202428828199E-4</v>
      </c>
      <c r="FA3">
        <f t="shared" si="4"/>
        <v>2.6642202428828199E-4</v>
      </c>
      <c r="FB3">
        <f t="shared" si="4"/>
        <v>2.6642202428828199E-4</v>
      </c>
      <c r="FC3">
        <f t="shared" si="4"/>
        <v>2.6642202428828199E-4</v>
      </c>
      <c r="FD3">
        <f t="shared" si="4"/>
        <v>2.6642202428828199E-4</v>
      </c>
      <c r="FE3">
        <f t="shared" si="4"/>
        <v>2.6642202428828199E-4</v>
      </c>
      <c r="FF3">
        <f t="shared" si="4"/>
        <v>2.6642202428828199E-4</v>
      </c>
      <c r="FG3">
        <f>'old221'!CY2</f>
        <v>-3.9688379843003697E-3</v>
      </c>
      <c r="FH3">
        <f>'old221'!CZ2</f>
        <v>-8.2221073657973206E-3</v>
      </c>
      <c r="FI3">
        <f>'old221'!DA2</f>
        <v>-1.24932177284049E-2</v>
      </c>
      <c r="FJ3">
        <f>'old221'!DB2</f>
        <v>-1.6782002898096299E-2</v>
      </c>
      <c r="FK3">
        <f>'old221'!DC2</f>
        <v>-2.10882989516941E-2</v>
      </c>
      <c r="FL3">
        <f>'old221'!DD2</f>
        <v>-2.54119442509513E-2</v>
      </c>
      <c r="FM3">
        <f>'old221'!DE2</f>
        <v>-2.9752779477609299E-2</v>
      </c>
      <c r="FN3">
        <f>'old221'!DF2</f>
        <v>-3.4110647669413498E-2</v>
      </c>
      <c r="FO3">
        <f>'old221'!DG2</f>
        <v>-3.8485394257064903E-2</v>
      </c>
      <c r="FP3">
        <f>'old221'!DH2</f>
        <v>-4.2876867102091203E-2</v>
      </c>
      <c r="FQ3">
        <f>'old221'!DI2</f>
        <v>-4.7284916535622598E-2</v>
      </c>
      <c r="FR3">
        <f>'old221'!DJ2</f>
        <v>-5.1709395398057002E-2</v>
      </c>
      <c r="FS3">
        <f>'old221'!DK2</f>
        <v>-5.6150159079605001E-2</v>
      </c>
      <c r="FT3">
        <f>'old221'!DL2</f>
        <v>-6.0607065561707002E-2</v>
      </c>
      <c r="FU3">
        <f>'old221'!DM2</f>
        <v>-6.5079975459313003E-2</v>
      </c>
      <c r="FV3">
        <f>'old221'!DN2</f>
        <v>-6.9568752064022896E-2</v>
      </c>
      <c r="FW3">
        <f>'old221'!DO2</f>
        <v>-7.4073261388085204E-2</v>
      </c>
      <c r="FX3">
        <f>'old221'!DP2</f>
        <v>-7.8593372209254206E-2</v>
      </c>
      <c r="FY3">
        <f>'old221'!DQ2</f>
        <v>-8.3128956116509403E-2</v>
      </c>
      <c r="FZ3">
        <f>$FY3</f>
        <v>-8.3128956116509403E-2</v>
      </c>
      <c r="GA3">
        <f t="shared" ref="GA3:GI5" si="5">$FY3</f>
        <v>-8.3128956116509403E-2</v>
      </c>
      <c r="GB3">
        <f t="shared" si="5"/>
        <v>-8.3128956116509403E-2</v>
      </c>
      <c r="GC3">
        <f t="shared" si="5"/>
        <v>-8.3128956116509403E-2</v>
      </c>
      <c r="GD3">
        <f t="shared" si="5"/>
        <v>-8.3128956116509403E-2</v>
      </c>
      <c r="GE3">
        <f t="shared" si="5"/>
        <v>-8.3128956116509403E-2</v>
      </c>
      <c r="GF3">
        <f t="shared" si="5"/>
        <v>-8.3128956116509403E-2</v>
      </c>
      <c r="GG3">
        <f t="shared" si="5"/>
        <v>-8.3128956116509403E-2</v>
      </c>
      <c r="GH3">
        <f t="shared" si="5"/>
        <v>-8.3128956116509403E-2</v>
      </c>
      <c r="GI3">
        <f t="shared" si="5"/>
        <v>-8.3128956116509403E-2</v>
      </c>
      <c r="GJ3">
        <v>-9.7134727706016805E-2</v>
      </c>
    </row>
    <row r="4" spans="1:192" x14ac:dyDescent="0.15">
      <c r="A4" s="4" t="s">
        <v>1</v>
      </c>
      <c r="B4" s="1">
        <v>0</v>
      </c>
      <c r="C4" s="1">
        <f t="shared" ref="C4:J4" si="6">$L$4/10*B2</f>
        <v>1.0471975511965976E-2</v>
      </c>
      <c r="D4" s="1">
        <f t="shared" si="6"/>
        <v>2.0943951023931952E-2</v>
      </c>
      <c r="E4" s="1">
        <f t="shared" si="6"/>
        <v>3.1415926535897927E-2</v>
      </c>
      <c r="F4" s="1">
        <f t="shared" si="6"/>
        <v>4.1887902047863905E-2</v>
      </c>
      <c r="G4" s="1">
        <f t="shared" si="6"/>
        <v>5.2359877559829883E-2</v>
      </c>
      <c r="H4" s="1">
        <f t="shared" si="6"/>
        <v>6.2831853071795854E-2</v>
      </c>
      <c r="I4" s="1">
        <f t="shared" si="6"/>
        <v>7.3303828583761832E-2</v>
      </c>
      <c r="J4" s="1">
        <f t="shared" si="6"/>
        <v>8.377580409572781E-2</v>
      </c>
      <c r="K4" s="1">
        <f>$L$4/10*J2</f>
        <v>9.4247779607693788E-2</v>
      </c>
      <c r="L4" s="12">
        <f>6/180*PI()</f>
        <v>0.10471975511965977</v>
      </c>
      <c r="M4">
        <f>'old221'!C3+'对边补偿6度 '!$L$4</f>
        <v>0.10484519694621837</v>
      </c>
      <c r="N4">
        <f>'old221'!D3+'对边补偿6度 '!$L$4</f>
        <v>0.10495607110026424</v>
      </c>
      <c r="O4">
        <f>'old221'!E3+'对边补偿6度 '!$L$4</f>
        <v>0.10505237925346574</v>
      </c>
      <c r="P4">
        <f>'old221'!F3+'对边补偿6度 '!$L$4</f>
        <v>0.10513412286178177</v>
      </c>
      <c r="Q4">
        <f>'old221'!G3+'对边补偿6度 '!$L$4</f>
        <v>0.10520130316590122</v>
      </c>
      <c r="R4">
        <f>'old221'!H3+'对边补偿6度 '!$L$4</f>
        <v>0.10525392119162043</v>
      </c>
      <c r="S4">
        <f>'old221'!I3+'对边补偿6度 '!$L$4</f>
        <v>0.10529197775015826</v>
      </c>
      <c r="T4">
        <f>'old221'!J3+'对边补偿6度 '!$L$4</f>
        <v>0.10531547343840882</v>
      </c>
      <c r="U4">
        <f>'old221'!K3+'对边补偿6度 '!$L$4</f>
        <v>0.10532440863913213</v>
      </c>
      <c r="V4">
        <f>'old221'!L3+'对边补偿6度 '!$L$4</f>
        <v>0.10531878352108277</v>
      </c>
      <c r="W4">
        <f>'old221'!M3+'对边补偿6度 '!$L$4</f>
        <v>0.10529859803907644</v>
      </c>
      <c r="X4">
        <f>'old221'!N3+'对边补偿6度 '!$L$4</f>
        <v>0.10526385193399397</v>
      </c>
      <c r="Y4">
        <f>'old221'!O3+'对边补偿6度 '!$L$4</f>
        <v>0.10521454473272403</v>
      </c>
      <c r="Z4">
        <f>'old221'!P3+'对边补偿6度 '!$L$4</f>
        <v>0.10515067574804322</v>
      </c>
      <c r="AA4">
        <f>'old221'!Q3+'对边补偿6度 '!$L$4</f>
        <v>0.10507224407843425</v>
      </c>
      <c r="AB4">
        <f>'old221'!R3+'对边补偿6度 '!$L$4</f>
        <v>0.10497924860784232</v>
      </c>
      <c r="AC4">
        <f>'old221'!S3+'对边补偿6度 '!$L$4</f>
        <v>0.10487168800536868</v>
      </c>
      <c r="AD4">
        <f>'old221'!T3+'对边补偿6度 '!$L$4</f>
        <v>0.10474956072490212</v>
      </c>
      <c r="AE4">
        <f>'old221'!U3+'对边补偿6度 '!$L$4</f>
        <v>0.1046128650046881</v>
      </c>
      <c r="AF4">
        <f>'old221'!V3+'对边补偿6度 '!$L$4</f>
        <v>0.10446159886683588</v>
      </c>
      <c r="AG4" s="2">
        <f>'old221'!$V$3+('对边补偿6度 '!$L$4)*(10-AG2)/10</f>
        <v>9.3989623354869906E-2</v>
      </c>
      <c r="AH4" s="2">
        <f>'old221'!$V$3+('对边补偿6度 '!$L$4)*(10-AH2)/10</f>
        <v>8.3517647842903928E-2</v>
      </c>
      <c r="AI4" s="2">
        <f>'old221'!$V$3+('对边补偿6度 '!$L$4)*(10-AI2)/10</f>
        <v>7.304567233093795E-2</v>
      </c>
      <c r="AJ4" s="2">
        <f>'old221'!$V$3+('对边补偿6度 '!$L$4)*(10-AJ2)/10</f>
        <v>6.2573696818971986E-2</v>
      </c>
      <c r="AK4" s="2">
        <f>'old221'!$V$3+('对边补偿6度 '!$L$4)*(10-AK2)/10</f>
        <v>5.2101721307006001E-2</v>
      </c>
      <c r="AL4" s="2">
        <f>'old221'!$V$3+('对边补偿6度 '!$L$4)*(10-AL2)/10</f>
        <v>4.1629745795040023E-2</v>
      </c>
      <c r="AM4" s="2">
        <f>'old221'!$V$3+('对边补偿6度 '!$L$4)*(10-AM2)/10</f>
        <v>3.1157770283074052E-2</v>
      </c>
      <c r="AN4" s="2">
        <f>'old221'!$V$3+('对边补偿6度 '!$L$4)*(10-AN2)/10</f>
        <v>2.068579477110807E-2</v>
      </c>
      <c r="AO4" s="2">
        <f>'old221'!$V$3+('对边补偿6度 '!$L$4)*(10-AO2)/10</f>
        <v>1.0213819259142094E-2</v>
      </c>
      <c r="AP4" s="2">
        <f>'old221'!$V$3+('对边补偿6度 '!$L$4)*(10-AP2)/10</f>
        <v>-2.58156252823882E-4</v>
      </c>
      <c r="AQ4">
        <f>'old221'!W3</f>
        <v>-4.2399500289791502E-4</v>
      </c>
      <c r="AR4">
        <f>'old221'!X3</f>
        <v>-6.0440877708867202E-4</v>
      </c>
      <c r="AS4">
        <f>'old221'!Y3</f>
        <v>-7.9940020528446198E-4</v>
      </c>
      <c r="AT4">
        <f>'old221'!Z3</f>
        <v>-1.00897213611151E-3</v>
      </c>
      <c r="AU4">
        <f>'old221'!AA3</f>
        <v>-1.23312763774264E-3</v>
      </c>
      <c r="AV4">
        <f>'old221'!AB3</f>
        <v>-1.4718699987688001E-3</v>
      </c>
      <c r="AW4">
        <f>'old221'!AC3</f>
        <v>-1.72520272913546E-3</v>
      </c>
      <c r="AX4">
        <f>'old221'!AD3</f>
        <v>-1.9931295611415002E-3</v>
      </c>
      <c r="AY4">
        <f>'old221'!AE3</f>
        <v>-2.27565445050426E-3</v>
      </c>
      <c r="AZ4">
        <f>'old221'!AF3</f>
        <v>-2.5727815774878602E-3</v>
      </c>
      <c r="BA4">
        <f>'old221'!AG3</f>
        <v>-2.8845153480969699E-3</v>
      </c>
      <c r="BB4">
        <f>'old221'!AH3</f>
        <v>-3.21086039533647E-3</v>
      </c>
      <c r="BC4">
        <f>'old221'!AI3</f>
        <v>-3.55182158053569E-3</v>
      </c>
      <c r="BD4">
        <f>'old221'!AJ3</f>
        <v>-3.9074039947395401E-3</v>
      </c>
      <c r="BE4">
        <f>'old221'!AK3</f>
        <v>-4.2776129601658202E-3</v>
      </c>
      <c r="BF4">
        <f>'old221'!AL3</f>
        <v>-4.6624540317292702E-3</v>
      </c>
      <c r="BG4">
        <f>'old221'!AM3</f>
        <v>-5.061932998633E-3</v>
      </c>
      <c r="BH4">
        <f>'old221'!AN3</f>
        <v>-5.4760558860278401E-3</v>
      </c>
      <c r="BI4">
        <f>'old221'!AO3</f>
        <v>-5.9048289567391601E-3</v>
      </c>
      <c r="BJ4">
        <f>'old221'!AP3</f>
        <v>-6.3482587130636601E-3</v>
      </c>
      <c r="BK4" s="1">
        <f>$BJ$4+C$4</f>
        <v>4.1237167989023162E-3</v>
      </c>
      <c r="BL4" s="1">
        <f t="shared" ref="BL4:BT4" si="7">$BJ$4+D$4</f>
        <v>1.4595692310868293E-2</v>
      </c>
      <c r="BM4" s="1">
        <f t="shared" si="7"/>
        <v>2.5067667822834268E-2</v>
      </c>
      <c r="BN4" s="1">
        <f t="shared" si="7"/>
        <v>3.5539643334800246E-2</v>
      </c>
      <c r="BO4" s="1">
        <f t="shared" si="7"/>
        <v>4.6011618846766224E-2</v>
      </c>
      <c r="BP4" s="1">
        <f t="shared" si="7"/>
        <v>5.6483594358732195E-2</v>
      </c>
      <c r="BQ4" s="1">
        <f t="shared" si="7"/>
        <v>6.6955569870698173E-2</v>
      </c>
      <c r="BR4" s="1">
        <f t="shared" si="7"/>
        <v>7.7427545382664151E-2</v>
      </c>
      <c r="BS4" s="1">
        <f t="shared" si="7"/>
        <v>8.7899520894630129E-2</v>
      </c>
      <c r="BT4" s="1">
        <f t="shared" si="7"/>
        <v>9.8371496406596107E-2</v>
      </c>
      <c r="BU4" s="1">
        <f>'old221'!AQ3+'对边补偿6度 '!$L$4</f>
        <v>9.7455310035454559E-2</v>
      </c>
      <c r="BV4" s="11">
        <f>'old221'!AR3+'对边补偿6度 '!$L$4</f>
        <v>9.6480428850990466E-2</v>
      </c>
      <c r="BW4" s="11">
        <f>'old221'!AS3+'对边补偿6度 '!$L$4</f>
        <v>9.5446793435868107E-2</v>
      </c>
      <c r="BX4" s="11">
        <f>'old221'!AT3+'对边补偿6度 '!$L$4</f>
        <v>9.4354340378530369E-2</v>
      </c>
      <c r="BY4" s="11">
        <f>'old221'!AU3+'对边补偿6度 '!$L$4</f>
        <v>9.3203002200857962E-2</v>
      </c>
      <c r="BZ4" s="11">
        <f>'old221'!AV3+'对边补偿6度 '!$L$4</f>
        <v>9.1992707281118469E-2</v>
      </c>
      <c r="CA4" s="11">
        <f>'old221'!AW3+'对边补偿6度 '!$L$4</f>
        <v>9.072337977211567E-2</v>
      </c>
      <c r="CB4" s="11">
        <f>'old221'!AX3+'对边补偿6度 '!$L$4</f>
        <v>8.9394939514434071E-2</v>
      </c>
      <c r="CC4" s="11">
        <f>'old221'!AY3+'对边补偿6度 '!$L$4</f>
        <v>8.8007301944677069E-2</v>
      </c>
      <c r="CD4" s="11">
        <f>'old221'!AZ3+'对边补偿6度 '!$L$4</f>
        <v>8.6560377998580962E-2</v>
      </c>
      <c r="CE4" s="11">
        <f>'old221'!BA3+'对边补偿6度 '!$L$4</f>
        <v>8.5054074008883263E-2</v>
      </c>
      <c r="CF4" s="11">
        <f>'old221'!BB3+'对边补偿6度 '!$L$4</f>
        <v>8.3488291597816663E-2</v>
      </c>
      <c r="CG4" s="11">
        <f>'old221'!BC3+'对边补偿6度 '!$L$4</f>
        <v>8.1862927564085974E-2</v>
      </c>
      <c r="CH4" s="11">
        <f>'old221'!BD3+'对边补偿6度 '!$L$4</f>
        <v>8.0177873764182769E-2</v>
      </c>
      <c r="CI4" s="11">
        <f>'old221'!BE3+'对边补偿6度 '!$L$4</f>
        <v>7.8433016987878967E-2</v>
      </c>
      <c r="CJ4" s="11">
        <f>'old221'!BF3+'对边补偿6度 '!$L$4</f>
        <v>7.6628238827729372E-2</v>
      </c>
      <c r="CK4" s="11">
        <f>'old221'!BG3+'对边补偿6度 '!$L$4</f>
        <v>7.4763415542407757E-2</v>
      </c>
      <c r="CL4" s="11">
        <f>'old221'!BH3+'对边补偿6度 '!$L$4</f>
        <v>7.2838417913684367E-2</v>
      </c>
      <c r="CM4" s="11">
        <f>'old221'!BI3+'对边补偿6度 '!$L$4</f>
        <v>7.0853111096842267E-2</v>
      </c>
      <c r="CN4" s="11">
        <f>'old221'!BJ3+'对边补偿6度 '!$L$4</f>
        <v>6.8807354464320264E-2</v>
      </c>
      <c r="CO4" s="2">
        <f>'old221'!$BJ$3+('对边补偿6度 '!$L$4)*(10-CO$2)/10</f>
        <v>5.8335378952354286E-2</v>
      </c>
      <c r="CP4" s="2">
        <f>'old221'!$BJ$3+('对边补偿6度 '!$L$4)*(10-CP$2)/10</f>
        <v>4.7863403440388308E-2</v>
      </c>
      <c r="CQ4" s="2">
        <f>'old221'!$BJ$3+('对边补偿6度 '!$L$4)*(10-CQ$2)/10</f>
        <v>3.739142792842233E-2</v>
      </c>
      <c r="CR4" s="2">
        <f>'old221'!$BJ$3+('对边补偿6度 '!$L$4)*(10-CR$2)/10</f>
        <v>2.6919452416456366E-2</v>
      </c>
      <c r="CS4" s="2">
        <f>'old221'!$BJ$3+('对边补偿6度 '!$L$4)*(10-CS$2)/10</f>
        <v>1.6447476904490381E-2</v>
      </c>
      <c r="CT4" s="2">
        <f>'old221'!$BJ$3+('对边补偿6度 '!$L$4)*(10-CT$2)/10</f>
        <v>5.975501392524403E-3</v>
      </c>
      <c r="CU4" s="2">
        <f>'old221'!$BJ$3+('对边补偿6度 '!$L$4)*(10-CU$2)/10</f>
        <v>-4.4964741194415681E-3</v>
      </c>
      <c r="CV4" s="2">
        <f>'old221'!$BJ$3+('对边补偿6度 '!$L$4)*(10-CV$2)/10</f>
        <v>-1.4968449631407549E-2</v>
      </c>
      <c r="CW4" s="2">
        <f>'old221'!$BJ$3+('对边补偿6度 '!$L$4)*(10-CW$2)/10</f>
        <v>-2.5440425143373524E-2</v>
      </c>
      <c r="CX4" s="2">
        <f>'old221'!$BJ$3+('对边补偿6度 '!$L$4)*(10-CX$2)/10</f>
        <v>-3.5912400655339502E-2</v>
      </c>
      <c r="CY4">
        <f>'old221'!BK3</f>
        <v>1.4501412977526299E-2</v>
      </c>
      <c r="CZ4">
        <f>'old221'!BL3</f>
        <v>6.3252325588442695E-2</v>
      </c>
      <c r="DA4">
        <f>'old221'!BM3</f>
        <v>0.109273041305173</v>
      </c>
      <c r="DB4">
        <f>'old221'!BN3</f>
        <v>0.15155725234258199</v>
      </c>
      <c r="DC4">
        <f>'old221'!BO3</f>
        <v>0.18918211825568301</v>
      </c>
      <c r="DD4">
        <f>'old221'!BP3</f>
        <v>0.22132888067022899</v>
      </c>
      <c r="DE4">
        <f>'old221'!BQ3</f>
        <v>0.247301152991838</v>
      </c>
      <c r="DF4">
        <f>'old221'!BR3</f>
        <v>0.26654047653176699</v>
      </c>
      <c r="DG4">
        <f>'old221'!BS3</f>
        <v>0.27863879555119198</v>
      </c>
      <c r="DH4">
        <f>'old221'!BT3</f>
        <v>0.28334757255212301</v>
      </c>
      <c r="DI4">
        <f>'old221'!BU3</f>
        <v>0.280583340194411</v>
      </c>
      <c r="DJ4">
        <f>'old221'!BV3</f>
        <v>0.27042956581820399</v>
      </c>
      <c r="DK4">
        <f>'old221'!BW3</f>
        <v>0.25313478692149399</v>
      </c>
      <c r="DL4">
        <f>'old221'!BX3</f>
        <v>0.22910705924310301</v>
      </c>
      <c r="DM4">
        <f>'old221'!BY3</f>
        <v>0.19890484147177601</v>
      </c>
      <c r="DN4">
        <f>'old221'!BZ3</f>
        <v>0.16322452020189401</v>
      </c>
      <c r="DO4">
        <f>'old221'!CA3</f>
        <v>0.122884853807704</v>
      </c>
      <c r="DP4">
        <f>'old221'!CB3</f>
        <v>7.8808682734192101E-2</v>
      </c>
      <c r="DQ4">
        <f>'old221'!CC3</f>
        <v>3.2002314766494303E-2</v>
      </c>
      <c r="DR4">
        <f>'old221'!CD3</f>
        <v>-1.6466954223152801E-2</v>
      </c>
      <c r="DS4" s="1">
        <f>$DR$4+C$4</f>
        <v>-5.9949787111868245E-3</v>
      </c>
      <c r="DT4" s="1">
        <f t="shared" ref="DT4:EB4" si="8">$DR$4+D$4</f>
        <v>4.4769968007791518E-3</v>
      </c>
      <c r="DU4" s="1">
        <f t="shared" si="8"/>
        <v>1.4948972312745126E-2</v>
      </c>
      <c r="DV4" s="1">
        <f t="shared" si="8"/>
        <v>2.5420947824711104E-2</v>
      </c>
      <c r="DW4" s="1">
        <f t="shared" si="8"/>
        <v>3.5892923336677082E-2</v>
      </c>
      <c r="DX4" s="1">
        <f t="shared" si="8"/>
        <v>4.6364898848643053E-2</v>
      </c>
      <c r="DY4" s="1">
        <f t="shared" si="8"/>
        <v>5.6836874360609031E-2</v>
      </c>
      <c r="DZ4" s="1">
        <f t="shared" si="8"/>
        <v>6.7308849872575016E-2</v>
      </c>
      <c r="EA4" s="1">
        <f t="shared" si="8"/>
        <v>7.778082538454098E-2</v>
      </c>
      <c r="EB4" s="1">
        <f t="shared" si="8"/>
        <v>8.8252800896506972E-2</v>
      </c>
      <c r="EC4">
        <f>'old221'!CE3+$L$4</f>
        <v>8.9676846057711868E-2</v>
      </c>
      <c r="ED4">
        <f>'old221'!CF3+$L$4</f>
        <v>9.104162923206266E-2</v>
      </c>
      <c r="EE4">
        <f>'old221'!CG3+$L$4</f>
        <v>9.2347239599881059E-2</v>
      </c>
      <c r="EF4">
        <f>'old221'!CH3+$L$4</f>
        <v>9.3593761804874664E-2</v>
      </c>
      <c r="EG4">
        <f>'old221'!CI3+$L$4</f>
        <v>9.4781276053613597E-2</v>
      </c>
      <c r="EH4">
        <f>'old221'!CJ3+$L$4</f>
        <v>9.5909858209822854E-2</v>
      </c>
      <c r="EI4">
        <f>'old221'!CK3+$L$4</f>
        <v>9.6979579883609571E-2</v>
      </c>
      <c r="EJ4">
        <f>'old221'!CL3+$L$4</f>
        <v>9.7990508515737387E-2</v>
      </c>
      <c r="EK4">
        <f>'old221'!CM3+$L$4</f>
        <v>9.8942707457051318E-2</v>
      </c>
      <c r="EL4">
        <f>'old221'!CN3+$L$4</f>
        <v>9.9836236043150464E-2</v>
      </c>
      <c r="EM4">
        <f>'old221'!CO3+$L$4</f>
        <v>0.10067114966439956</v>
      </c>
      <c r="EN4">
        <f>'old221'!CP3+$L$4</f>
        <v>0.10144749983136132</v>
      </c>
      <c r="EO4">
        <f>'old221'!CQ3+$L$4</f>
        <v>0.10216533423572878</v>
      </c>
      <c r="EP4">
        <f>'old221'!CR3+$L$4</f>
        <v>0.10282469680682789</v>
      </c>
      <c r="EQ4">
        <f>'old221'!CS3+$L$4</f>
        <v>0.10342562776375804</v>
      </c>
      <c r="ER4">
        <f>'old221'!CT3+$L$4</f>
        <v>0.10396816366322799</v>
      </c>
      <c r="ES4">
        <f>'old221'!CU3+$L$4</f>
        <v>0.10445233744314504</v>
      </c>
      <c r="ET4">
        <f>'old221'!CV3+$L$4</f>
        <v>0.10487817846200394</v>
      </c>
      <c r="EU4">
        <f>'old221'!CW3+$L$4</f>
        <v>0.10524571253412292</v>
      </c>
      <c r="EV4">
        <f>'old221'!CX3+$L$4</f>
        <v>0.10555496196076548</v>
      </c>
      <c r="EW4" s="2">
        <f>'old221'!$CX$3+('对边补偿6度 '!$L$4)*(10-EW$2)/10</f>
        <v>9.5082986448799506E-2</v>
      </c>
      <c r="EX4" s="2">
        <f>'old221'!$CX$3+('对边补偿6度 '!$L$4)*(10-EX$2)/10</f>
        <v>8.4611010936833528E-2</v>
      </c>
      <c r="EY4" s="2">
        <f>'old221'!$CX$3+('对边补偿6度 '!$L$4)*(10-EY$2)/10</f>
        <v>7.413903542486755E-2</v>
      </c>
      <c r="EZ4" s="2">
        <f>'old221'!$CX$3+('对边补偿6度 '!$L$4)*(10-EZ$2)/10</f>
        <v>6.3667059912901586E-2</v>
      </c>
      <c r="FA4" s="2">
        <f>'old221'!$CX$3+('对边补偿6度 '!$L$4)*(10-FA$2)/10</f>
        <v>5.3195084400935601E-2</v>
      </c>
      <c r="FB4" s="2">
        <f>'old221'!$CX$3+('对边补偿6度 '!$L$4)*(10-FB$2)/10</f>
        <v>4.2723108888969623E-2</v>
      </c>
      <c r="FC4" s="2">
        <f>'old221'!$CX$3+('对边补偿6度 '!$L$4)*(10-FC$2)/10</f>
        <v>3.2251133377003652E-2</v>
      </c>
      <c r="FD4" s="2">
        <f>'old221'!$CX$3+('对边补偿6度 '!$L$4)*(10-FD$2)/10</f>
        <v>2.177915786503767E-2</v>
      </c>
      <c r="FE4" s="2">
        <f>'old221'!$CX$3+('对边补偿6度 '!$L$4)*(10-FE$2)/10</f>
        <v>1.1307182353071694E-2</v>
      </c>
      <c r="FF4" s="2">
        <f>'old221'!$CX$3+('对边补偿6度 '!$L$4)*(10-FF$2)/10</f>
        <v>8.3520684110571796E-4</v>
      </c>
      <c r="FG4">
        <f>'old221'!CY3</f>
        <v>1.08619043752212E-3</v>
      </c>
      <c r="FH4">
        <f>'old221'!CZ3</f>
        <v>1.27892355594161E-3</v>
      </c>
      <c r="FI4">
        <f>'old221'!DA3</f>
        <v>1.4134181045417601E-3</v>
      </c>
      <c r="FJ4">
        <f>'old221'!DB3</f>
        <v>1.4896825624148801E-3</v>
      </c>
      <c r="FK4">
        <f>'old221'!DC3</f>
        <v>1.5077219905472699E-3</v>
      </c>
      <c r="FL4">
        <f>'old221'!DD3</f>
        <v>1.46753803882649E-3</v>
      </c>
      <c r="FM4">
        <f>'old221'!DE3</f>
        <v>1.36912894908137E-3</v>
      </c>
      <c r="FN4">
        <f>'old221'!DF3</f>
        <v>1.2124895541598701E-3</v>
      </c>
      <c r="FO4">
        <f>'old221'!DG3</f>
        <v>9.9761127304409691E-4</v>
      </c>
      <c r="FP4">
        <f>'old221'!DH3</f>
        <v>7.2448210199627095E-4</v>
      </c>
      <c r="FQ4">
        <f>'old221'!DI3</f>
        <v>3.9308660172743297E-4</v>
      </c>
      <c r="FR4">
        <f>'old221'!DJ3</f>
        <v>3.4058805740144799E-6</v>
      </c>
      <c r="FS4">
        <f>'old221'!DK3</f>
        <v>-4.44582426335272E-4</v>
      </c>
      <c r="FT4">
        <f>'old221'!DL3</f>
        <v>-9.5090418194532201E-4</v>
      </c>
      <c r="FU4">
        <f>'old221'!DM3</f>
        <v>-1.5155887762008399E-3</v>
      </c>
      <c r="FV4">
        <f>'old221'!DN3</f>
        <v>-2.1386691590639102E-3</v>
      </c>
      <c r="FW4">
        <f>'old221'!DO3</f>
        <v>-2.8201818776600902E-3</v>
      </c>
      <c r="FX4">
        <f>'old221'!DP3</f>
        <v>-3.5601671175944402E-3</v>
      </c>
      <c r="FY4">
        <f>'old221'!DQ3</f>
        <v>-4.3586687484835603E-3</v>
      </c>
      <c r="FZ4" s="1">
        <f>$FY$4+C$4</f>
        <v>6.113306763482416E-3</v>
      </c>
      <c r="GA4" s="1">
        <f t="shared" ref="GA4:GI4" si="9">$FY$4+D$4</f>
        <v>1.6585282275448393E-2</v>
      </c>
      <c r="GB4" s="1">
        <f t="shared" si="9"/>
        <v>2.7057257787414368E-2</v>
      </c>
      <c r="GC4" s="1">
        <f t="shared" si="9"/>
        <v>3.7529233299380342E-2</v>
      </c>
      <c r="GD4" s="1">
        <f t="shared" si="9"/>
        <v>4.800120881134632E-2</v>
      </c>
      <c r="GE4" s="1">
        <f t="shared" si="9"/>
        <v>5.8473184323312291E-2</v>
      </c>
      <c r="GF4" s="1">
        <f t="shared" si="9"/>
        <v>6.8945159835278269E-2</v>
      </c>
      <c r="GG4" s="1">
        <f t="shared" si="9"/>
        <v>7.9417135347244247E-2</v>
      </c>
      <c r="GH4" s="1">
        <f t="shared" si="9"/>
        <v>8.9889110859210225E-2</v>
      </c>
      <c r="GI4" s="1">
        <f t="shared" si="9"/>
        <v>0.1003610863711762</v>
      </c>
      <c r="GJ4">
        <v>-8.1806314553469796E-3</v>
      </c>
    </row>
    <row r="5" spans="1:192" x14ac:dyDescent="0.15">
      <c r="A5" t="s">
        <v>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f>'old218'!B4</f>
        <v>0</v>
      </c>
      <c r="M5">
        <f>'old221'!C4</f>
        <v>-2.1170580763962801E-3</v>
      </c>
      <c r="N5">
        <f>'old221'!D4</f>
        <v>-4.2386265444411802E-3</v>
      </c>
      <c r="O5">
        <f>'old221'!E4</f>
        <v>-6.3646842687421499E-3</v>
      </c>
      <c r="P5">
        <f>'old221'!F4</f>
        <v>-8.4952102516755498E-3</v>
      </c>
      <c r="Q5">
        <f>'old221'!G4</f>
        <v>-1.06301836343934E-2</v>
      </c>
      <c r="R5">
        <f>'old221'!H4</f>
        <v>-1.27695836978468E-2</v>
      </c>
      <c r="S5">
        <f>'old221'!I4</f>
        <v>-1.49133898638238E-2</v>
      </c>
      <c r="T5">
        <f>'old221'!J4</f>
        <v>-1.7061581696004701E-2</v>
      </c>
      <c r="U5">
        <f>'old221'!K4</f>
        <v>-1.9214138901031401E-2</v>
      </c>
      <c r="V5">
        <f>'old221'!L4</f>
        <v>-2.13710413295931E-2</v>
      </c>
      <c r="W5">
        <f>'old221'!M4</f>
        <v>-2.35322689775266E-2</v>
      </c>
      <c r="X5">
        <f>'old221'!N4</f>
        <v>-2.5697801986931602E-2</v>
      </c>
      <c r="Y5">
        <f>'old221'!O4</f>
        <v>-2.7867620647301399E-2</v>
      </c>
      <c r="Z5">
        <f>'old221'!P4</f>
        <v>-3.0041705396667701E-2</v>
      </c>
      <c r="AA5">
        <f>'old221'!Q4</f>
        <v>-3.2220036822760097E-2</v>
      </c>
      <c r="AB5">
        <f>'old221'!R4</f>
        <v>-3.4402595664179997E-2</v>
      </c>
      <c r="AC5">
        <f>'old221'!S4</f>
        <v>-3.6589362811589199E-2</v>
      </c>
      <c r="AD5">
        <f>'old221'!T4</f>
        <v>-3.87803193089118E-2</v>
      </c>
      <c r="AE5">
        <f>'old221'!U4</f>
        <v>-4.0975446354551498E-2</v>
      </c>
      <c r="AF5">
        <f>'old221'!V4</f>
        <v>-4.3174725302621599E-2</v>
      </c>
      <c r="AG5">
        <f>$AF5</f>
        <v>-4.3174725302621599E-2</v>
      </c>
      <c r="AH5">
        <f t="shared" ref="AH5:AP9" si="10">$AF5</f>
        <v>-4.3174725302621599E-2</v>
      </c>
      <c r="AI5">
        <f t="shared" si="10"/>
        <v>-4.3174725302621599E-2</v>
      </c>
      <c r="AJ5">
        <f t="shared" si="10"/>
        <v>-4.3174725302621599E-2</v>
      </c>
      <c r="AK5">
        <f t="shared" si="10"/>
        <v>-4.3174725302621599E-2</v>
      </c>
      <c r="AL5">
        <f t="shared" si="10"/>
        <v>-4.3174725302621599E-2</v>
      </c>
      <c r="AM5">
        <f t="shared" si="10"/>
        <v>-4.3174725302621599E-2</v>
      </c>
      <c r="AN5">
        <f t="shared" si="10"/>
        <v>-4.3174725302621599E-2</v>
      </c>
      <c r="AO5">
        <f t="shared" si="10"/>
        <v>-4.3174725302621599E-2</v>
      </c>
      <c r="AP5">
        <f t="shared" si="10"/>
        <v>-4.3174725302621599E-2</v>
      </c>
      <c r="AQ5">
        <f>'old221'!W4</f>
        <v>-1.2249623358785201E-2</v>
      </c>
      <c r="AR5">
        <f>'old221'!X4</f>
        <v>1.78440280740766E-2</v>
      </c>
      <c r="AS5">
        <f>'old221'!Y4</f>
        <v>4.65725810598452E-2</v>
      </c>
      <c r="AT5">
        <f>'old221'!Z4</f>
        <v>7.3432881705953301E-2</v>
      </c>
      <c r="AU5">
        <f>'old221'!AA4</f>
        <v>9.7963509789907199E-2</v>
      </c>
      <c r="AV5">
        <f>'old221'!AB4</f>
        <v>0.11975508612458401</v>
      </c>
      <c r="AW5">
        <f>'old221'!AC4</f>
        <v>0.138459417412792</v>
      </c>
      <c r="AX5">
        <f>'old221'!AD4</f>
        <v>0.15379727431015999</v>
      </c>
      <c r="AY5">
        <f>'old221'!AE4</f>
        <v>0.165564628947276</v>
      </c>
      <c r="AZ5">
        <f>'old221'!AF4</f>
        <v>0.173637212575145</v>
      </c>
      <c r="BA5">
        <f>'old221'!AG4</f>
        <v>0.17797329152369201</v>
      </c>
      <c r="BB5">
        <f>'old221'!AH4</f>
        <v>0.17861459946299299</v>
      </c>
      <c r="BC5">
        <f>'old221'!AI4</f>
        <v>0.17568540514204101</v>
      </c>
      <c r="BD5">
        <f>'old221'!AJ4</f>
        <v>0.16938973643024899</v>
      </c>
      <c r="BE5">
        <f>'old221'!AK4</f>
        <v>0.16000682267198901</v>
      </c>
      <c r="BF5">
        <f>'old221'!AL4</f>
        <v>0.14788485716445199</v>
      </c>
      <c r="BG5">
        <f>'old221'!AM4</f>
        <v>0.13343321909476</v>
      </c>
      <c r="BH5">
        <f>'old221'!AN4</f>
        <v>0.117113328685408</v>
      </c>
      <c r="BI5">
        <f>'old221'!AO4</f>
        <v>9.9428339828962195E-2</v>
      </c>
      <c r="BJ5">
        <f>'old221'!AP4</f>
        <v>8.0911900461542202E-2</v>
      </c>
      <c r="BK5">
        <f t="shared" ref="BK5:BT5" si="11">$BJ5</f>
        <v>8.0911900461542202E-2</v>
      </c>
      <c r="BL5">
        <f t="shared" si="11"/>
        <v>8.0911900461542202E-2</v>
      </c>
      <c r="BM5">
        <f t="shared" si="11"/>
        <v>8.0911900461542202E-2</v>
      </c>
      <c r="BN5">
        <f t="shared" si="11"/>
        <v>8.0911900461542202E-2</v>
      </c>
      <c r="BO5">
        <f t="shared" si="11"/>
        <v>8.0911900461542202E-2</v>
      </c>
      <c r="BP5">
        <f t="shared" si="11"/>
        <v>8.0911900461542202E-2</v>
      </c>
      <c r="BQ5">
        <f t="shared" si="11"/>
        <v>8.0911900461542202E-2</v>
      </c>
      <c r="BR5">
        <f t="shared" si="11"/>
        <v>8.0911900461542202E-2</v>
      </c>
      <c r="BS5">
        <f t="shared" si="11"/>
        <v>8.0911900461542202E-2</v>
      </c>
      <c r="BT5">
        <f t="shared" si="11"/>
        <v>8.0911900461542202E-2</v>
      </c>
      <c r="BU5" s="1">
        <f>'old221'!AQ4</f>
        <v>7.7075360799964396E-2</v>
      </c>
      <c r="BV5" s="11">
        <f>'old221'!AR4</f>
        <v>7.3217018890094701E-2</v>
      </c>
      <c r="BW5" s="11">
        <f>'old221'!AS4</f>
        <v>6.9337082374122394E-2</v>
      </c>
      <c r="BX5" s="11">
        <f>'old221'!AT4</f>
        <v>6.5435757072619005E-2</v>
      </c>
      <c r="BY5" s="11">
        <f>'old221'!AU4</f>
        <v>6.1513246979718203E-2</v>
      </c>
      <c r="BZ5" s="11">
        <f>'old221'!AV4</f>
        <v>5.7569754256369801E-2</v>
      </c>
      <c r="CA5" s="11">
        <f>'old221'!AW4</f>
        <v>5.36054792217351E-2</v>
      </c>
      <c r="CB5" s="11">
        <f>'old221'!AX4</f>
        <v>4.9620620342792202E-2</v>
      </c>
      <c r="CC5" s="11">
        <f>'old221'!AY4</f>
        <v>4.5615374222214101E-2</v>
      </c>
      <c r="CD5" s="11">
        <f>'old221'!AZ4</f>
        <v>4.1589935584577901E-2</v>
      </c>
      <c r="CE5" s="11">
        <f>'old221'!BA4</f>
        <v>3.7544497260967098E-2</v>
      </c>
      <c r="CF5" s="11">
        <f>'old221'!BB4</f>
        <v>3.3479250172020303E-2</v>
      </c>
      <c r="CG5" s="11">
        <f>'old221'!BC4</f>
        <v>2.9394383309480101E-2</v>
      </c>
      <c r="CH5" s="11">
        <f>'old221'!BD4</f>
        <v>2.5290083716293901E-2</v>
      </c>
      <c r="CI5" s="11">
        <f>'old221'!BE4</f>
        <v>2.11665364653153E-2</v>
      </c>
      <c r="CJ5" s="11">
        <f>'old221'!BF4</f>
        <v>1.7023924636651699E-2</v>
      </c>
      <c r="CK5" s="11">
        <f>'old221'!BG4</f>
        <v>1.28624292937043E-2</v>
      </c>
      <c r="CL5" s="11">
        <f>'old221'!BH4</f>
        <v>8.6822294579424995E-3</v>
      </c>
      <c r="CM5" s="11">
        <f>'old221'!BI4</f>
        <v>4.4835020824505198E-3</v>
      </c>
      <c r="CN5" s="11">
        <f>'old221'!BJ4</f>
        <v>2.6642202428828199E-4</v>
      </c>
      <c r="CO5">
        <f t="shared" ref="CO5" si="12">$CN5</f>
        <v>2.6642202428828199E-4</v>
      </c>
      <c r="CP5">
        <f t="shared" si="2"/>
        <v>2.6642202428828199E-4</v>
      </c>
      <c r="CQ5">
        <f t="shared" si="2"/>
        <v>2.6642202428828199E-4</v>
      </c>
      <c r="CR5">
        <f t="shared" si="2"/>
        <v>2.6642202428828199E-4</v>
      </c>
      <c r="CS5">
        <f t="shared" si="2"/>
        <v>2.6642202428828199E-4</v>
      </c>
      <c r="CT5">
        <f t="shared" si="2"/>
        <v>2.6642202428828199E-4</v>
      </c>
      <c r="CU5">
        <f t="shared" si="2"/>
        <v>2.6642202428828199E-4</v>
      </c>
      <c r="CV5">
        <f t="shared" si="2"/>
        <v>2.6642202428828199E-4</v>
      </c>
      <c r="CW5">
        <f t="shared" si="2"/>
        <v>2.6642202428828199E-4</v>
      </c>
      <c r="CX5">
        <f t="shared" si="2"/>
        <v>2.6642202428828199E-4</v>
      </c>
      <c r="CY5">
        <f>'old221'!BK4</f>
        <v>-3.9688379843003697E-3</v>
      </c>
      <c r="CZ5">
        <f>'old221'!BL4</f>
        <v>-8.2221073657973206E-3</v>
      </c>
      <c r="DA5">
        <f>'old221'!BM4</f>
        <v>-1.24932177284049E-2</v>
      </c>
      <c r="DB5">
        <f>'old221'!BN4</f>
        <v>-1.6782002898096299E-2</v>
      </c>
      <c r="DC5">
        <f>'old221'!BO4</f>
        <v>-2.10882989516941E-2</v>
      </c>
      <c r="DD5">
        <f>'old221'!BP4</f>
        <v>-2.54119442509513E-2</v>
      </c>
      <c r="DE5">
        <f>'old221'!BQ4</f>
        <v>-2.9752779477609299E-2</v>
      </c>
      <c r="DF5">
        <f>'old221'!BR4</f>
        <v>-3.4110647669413498E-2</v>
      </c>
      <c r="DG5">
        <f>'old221'!BS4</f>
        <v>-3.8485394257064903E-2</v>
      </c>
      <c r="DH5">
        <f>'old221'!BT4</f>
        <v>-4.2876867102091203E-2</v>
      </c>
      <c r="DI5">
        <f>'old221'!BU4</f>
        <v>-4.7284916535622598E-2</v>
      </c>
      <c r="DJ5">
        <f>'old221'!BV4</f>
        <v>-5.1709395398057002E-2</v>
      </c>
      <c r="DK5">
        <f>'old221'!BW4</f>
        <v>-5.6150159079605001E-2</v>
      </c>
      <c r="DL5">
        <f>'old221'!BX4</f>
        <v>-6.0607065561707002E-2</v>
      </c>
      <c r="DM5">
        <f>'old221'!BY4</f>
        <v>-6.5079975459313003E-2</v>
      </c>
      <c r="DN5">
        <f>'old221'!BZ4</f>
        <v>-6.9568752064022896E-2</v>
      </c>
      <c r="DO5">
        <f>'old221'!CA4</f>
        <v>-7.4073261388085204E-2</v>
      </c>
      <c r="DP5">
        <f>'old221'!CB4</f>
        <v>-7.8593372209254206E-2</v>
      </c>
      <c r="DQ5">
        <f>'old221'!CC4</f>
        <v>-8.3128956116509403E-2</v>
      </c>
      <c r="DR5">
        <f>'old221'!CD4</f>
        <v>-8.7679887556641106E-2</v>
      </c>
      <c r="DS5">
        <f>$DR5</f>
        <v>-8.7679887556641106E-2</v>
      </c>
      <c r="DT5">
        <f t="shared" ref="DT5:EB7" si="13">$DR5</f>
        <v>-8.7679887556641106E-2</v>
      </c>
      <c r="DU5">
        <f t="shared" si="13"/>
        <v>-8.7679887556641106E-2</v>
      </c>
      <c r="DV5">
        <f t="shared" si="13"/>
        <v>-8.7679887556641106E-2</v>
      </c>
      <c r="DW5">
        <f t="shared" si="13"/>
        <v>-8.7679887556641106E-2</v>
      </c>
      <c r="DX5">
        <f t="shared" si="13"/>
        <v>-8.7679887556641106E-2</v>
      </c>
      <c r="DY5">
        <f t="shared" si="13"/>
        <v>-8.7679887556641106E-2</v>
      </c>
      <c r="DZ5">
        <f t="shared" si="13"/>
        <v>-8.7679887556641106E-2</v>
      </c>
      <c r="EA5">
        <f t="shared" si="13"/>
        <v>-8.7679887556641106E-2</v>
      </c>
      <c r="EB5">
        <f t="shared" si="13"/>
        <v>-8.7679887556641106E-2</v>
      </c>
      <c r="EC5">
        <f>'old221'!CE4</f>
        <v>-9.2246043881713202E-2</v>
      </c>
      <c r="ED5">
        <f>'old221'!CF4</f>
        <v>-9.6827305397410496E-2</v>
      </c>
      <c r="EE5">
        <f>'old221'!CG4</f>
        <v>-0.10142355541228799</v>
      </c>
      <c r="EF5">
        <f>'old221'!CH4</f>
        <v>-0.106034680287933</v>
      </c>
      <c r="EG5">
        <f>'old221'!CI4</f>
        <v>-0.110660569490071</v>
      </c>
      <c r="EH5">
        <f>'old221'!CJ4</f>
        <v>-0.115301115640619</v>
      </c>
      <c r="EI5">
        <f>'old221'!CK4</f>
        <v>-0.119956214570728</v>
      </c>
      <c r="EJ5">
        <f>'old221'!CL4</f>
        <v>-0.124625765374845</v>
      </c>
      <c r="EK5">
        <f>'old221'!CM4</f>
        <v>-0.12930967046580399</v>
      </c>
      <c r="EL5">
        <f>'old221'!CN4</f>
        <v>-0.13400783563101201</v>
      </c>
      <c r="EM5">
        <f>'old221'!CO4</f>
        <v>-0.13872017008974399</v>
      </c>
      <c r="EN5">
        <f>'old221'!CP4</f>
        <v>-0.143446586551609</v>
      </c>
      <c r="EO5">
        <f>'old221'!CQ4</f>
        <v>-0.14818700127621701</v>
      </c>
      <c r="EP5">
        <f>'old221'!CR4</f>
        <v>-0.15294133413411201</v>
      </c>
      <c r="EQ5">
        <f>'old221'!CS4</f>
        <v>-0.15770950866901601</v>
      </c>
      <c r="ER5">
        <f>'old221'!CT4</f>
        <v>-0.16249145216145</v>
      </c>
      <c r="ES5">
        <f>'old221'!CU4</f>
        <v>-0.16728709569379599</v>
      </c>
      <c r="ET5">
        <f>'old221'!CV4</f>
        <v>-0.172096374216855</v>
      </c>
      <c r="EU5">
        <f>'old221'!CW4</f>
        <v>-0.17691922661800399</v>
      </c>
      <c r="EV5">
        <f>'old221'!CX4</f>
        <v>-0.18175559579099801</v>
      </c>
      <c r="EW5">
        <f>$EV5</f>
        <v>-0.18175559579099801</v>
      </c>
      <c r="EX5">
        <f t="shared" ref="EX5:FF9" si="14">$EV5</f>
        <v>-0.18175559579099801</v>
      </c>
      <c r="EY5">
        <f t="shared" si="14"/>
        <v>-0.18175559579099801</v>
      </c>
      <c r="EZ5">
        <f t="shared" si="14"/>
        <v>-0.18175559579099801</v>
      </c>
      <c r="FA5">
        <f t="shared" si="14"/>
        <v>-0.18175559579099801</v>
      </c>
      <c r="FB5">
        <f t="shared" si="14"/>
        <v>-0.18175559579099801</v>
      </c>
      <c r="FC5">
        <f t="shared" si="14"/>
        <v>-0.18175559579099801</v>
      </c>
      <c r="FD5">
        <f t="shared" si="14"/>
        <v>-0.18175559579099801</v>
      </c>
      <c r="FE5">
        <f t="shared" si="14"/>
        <v>-0.18175559579099801</v>
      </c>
      <c r="FF5">
        <f t="shared" si="14"/>
        <v>-0.18175559579099801</v>
      </c>
      <c r="FG5">
        <f>'old221'!CY4</f>
        <v>-0.14390145032274301</v>
      </c>
      <c r="FH5">
        <f>'old221'!CZ4</f>
        <v>-0.106878755365463</v>
      </c>
      <c r="FI5">
        <f>'old221'!DA4</f>
        <v>-7.1221158855275093E-2</v>
      </c>
      <c r="FJ5">
        <f>'old221'!DB4</f>
        <v>-3.74318146847483E-2</v>
      </c>
      <c r="FK5">
        <f>'old221'!DC4</f>
        <v>-5.9721430763757201E-3</v>
      </c>
      <c r="FL5">
        <f>'old221'!DD4</f>
        <v>2.2748476782719702E-2</v>
      </c>
      <c r="FM5">
        <f>'old221'!DE4</f>
        <v>4.8381851595346699E-2</v>
      </c>
      <c r="FN5">
        <f>'old221'!DF4</f>
        <v>7.0648752017133498E-2</v>
      </c>
      <c r="FO5">
        <f>'old221'!DG4</f>
        <v>8.9345150178668398E-2</v>
      </c>
      <c r="FP5">
        <f>'old221'!DH4</f>
        <v>0.104346777330956</v>
      </c>
      <c r="FQ5">
        <f>'old221'!DI4</f>
        <v>0.115611899803923</v>
      </c>
      <c r="FR5">
        <f>'old221'!DJ4</f>
        <v>0.123182251267642</v>
      </c>
      <c r="FS5">
        <f>'old221'!DK4</f>
        <v>0.12718210047110901</v>
      </c>
      <c r="FT5">
        <f>'old221'!DL4</f>
        <v>0.12781547528373599</v>
      </c>
      <c r="FU5">
        <f>'old221'!DM4</f>
        <v>0.12536160504989499</v>
      </c>
      <c r="FV5">
        <f>'old221'!DN4</f>
        <v>0.120168683066776</v>
      </c>
      <c r="FW5">
        <f>'old221'!DO4</f>
        <v>0.112646088521503</v>
      </c>
      <c r="FX5">
        <f>'old221'!DP4</f>
        <v>0.10325524163657</v>
      </c>
      <c r="FY5">
        <f>'old221'!DQ4</f>
        <v>9.2499296304543205E-2</v>
      </c>
      <c r="FZ5">
        <f t="shared" ref="FZ5:GI9" si="15">$FY5</f>
        <v>9.2499296304543205E-2</v>
      </c>
      <c r="GA5">
        <f t="shared" si="5"/>
        <v>9.2499296304543205E-2</v>
      </c>
      <c r="GB5">
        <f t="shared" si="5"/>
        <v>9.2499296304543205E-2</v>
      </c>
      <c r="GC5">
        <f t="shared" si="5"/>
        <v>9.2499296304543205E-2</v>
      </c>
      <c r="GD5">
        <f t="shared" si="5"/>
        <v>9.2499296304543205E-2</v>
      </c>
      <c r="GE5">
        <f t="shared" si="5"/>
        <v>9.2499296304543205E-2</v>
      </c>
      <c r="GF5">
        <f t="shared" si="5"/>
        <v>9.2499296304543205E-2</v>
      </c>
      <c r="GG5">
        <f t="shared" si="5"/>
        <v>9.2499296304543205E-2</v>
      </c>
      <c r="GH5">
        <f t="shared" si="5"/>
        <v>9.2499296304543205E-2</v>
      </c>
      <c r="GI5">
        <f t="shared" si="5"/>
        <v>9.2499296304543205E-2</v>
      </c>
      <c r="GJ5">
        <v>7.7075360799964396E-2</v>
      </c>
    </row>
    <row r="6" spans="1:192" x14ac:dyDescent="0.15">
      <c r="A6" s="4" t="s">
        <v>3</v>
      </c>
      <c r="B6" s="1">
        <f>B4</f>
        <v>0</v>
      </c>
      <c r="C6" s="1">
        <f t="shared" ref="C6:L6" si="16">C4</f>
        <v>1.0471975511965976E-2</v>
      </c>
      <c r="D6" s="1">
        <f t="shared" si="16"/>
        <v>2.0943951023931952E-2</v>
      </c>
      <c r="E6" s="1">
        <f t="shared" si="16"/>
        <v>3.1415926535897927E-2</v>
      </c>
      <c r="F6" s="1">
        <f t="shared" si="16"/>
        <v>4.1887902047863905E-2</v>
      </c>
      <c r="G6" s="1">
        <f t="shared" si="16"/>
        <v>5.2359877559829883E-2</v>
      </c>
      <c r="H6" s="1">
        <f t="shared" si="16"/>
        <v>6.2831853071795854E-2</v>
      </c>
      <c r="I6" s="1">
        <f t="shared" si="16"/>
        <v>7.3303828583761832E-2</v>
      </c>
      <c r="J6" s="1">
        <f t="shared" si="16"/>
        <v>8.377580409572781E-2</v>
      </c>
      <c r="K6" s="1">
        <f t="shared" si="16"/>
        <v>9.4247779607693788E-2</v>
      </c>
      <c r="L6">
        <f t="shared" si="16"/>
        <v>0.10471975511965977</v>
      </c>
      <c r="M6">
        <f>'old221'!C5+'对边补偿6度 '!$L$4</f>
        <v>0.10484519694621837</v>
      </c>
      <c r="N6">
        <f>'old221'!D5+'对边补偿6度 '!$L$4</f>
        <v>0.10495607110026424</v>
      </c>
      <c r="O6">
        <f>'old221'!E5+'对边补偿6度 '!$L$4</f>
        <v>0.10505237925346574</v>
      </c>
      <c r="P6">
        <f>'old221'!F5+'对边补偿6度 '!$L$4</f>
        <v>0.10513412286178177</v>
      </c>
      <c r="Q6">
        <f>'old221'!G5+'对边补偿6度 '!$L$4</f>
        <v>0.10520130316590122</v>
      </c>
      <c r="R6">
        <f>'old221'!H5+'对边补偿6度 '!$L$4</f>
        <v>0.10525392119162043</v>
      </c>
      <c r="S6">
        <f>'old221'!I5+'对边补偿6度 '!$L$4</f>
        <v>0.10529197775015826</v>
      </c>
      <c r="T6">
        <f>'old221'!J5+'对边补偿6度 '!$L$4</f>
        <v>0.10531547343840882</v>
      </c>
      <c r="U6">
        <f>'old221'!K5+'对边补偿6度 '!$L$4</f>
        <v>0.10532440863913213</v>
      </c>
      <c r="V6">
        <f>'old221'!L5+'对边补偿6度 '!$L$4</f>
        <v>0.10531878352108277</v>
      </c>
      <c r="W6">
        <f>'old221'!M5+'对边补偿6度 '!$L$4</f>
        <v>0.10529859803907644</v>
      </c>
      <c r="X6">
        <f>'old221'!N5+'对边补偿6度 '!$L$4</f>
        <v>0.10526385193399397</v>
      </c>
      <c r="Y6">
        <f>'old221'!O5+'对边补偿6度 '!$L$4</f>
        <v>0.10521454473272403</v>
      </c>
      <c r="Z6">
        <f>'old221'!P5+'对边补偿6度 '!$L$4</f>
        <v>0.10515067574804322</v>
      </c>
      <c r="AA6">
        <f>'old221'!Q5+'对边补偿6度 '!$L$4</f>
        <v>0.10507224407843425</v>
      </c>
      <c r="AB6">
        <f>'old221'!R5+'对边补偿6度 '!$L$4</f>
        <v>0.10497924860784232</v>
      </c>
      <c r="AC6">
        <f>'old221'!S5+'对边补偿6度 '!$L$4</f>
        <v>0.10487168800536868</v>
      </c>
      <c r="AD6">
        <f>'old221'!T5+'对边补偿6度 '!$L$4</f>
        <v>0.10474956072490212</v>
      </c>
      <c r="AE6">
        <f>'old221'!U5+'对边补偿6度 '!$L$4</f>
        <v>0.1046128650046881</v>
      </c>
      <c r="AF6">
        <f>'old221'!V5+'对边补偿6度 '!$L$4</f>
        <v>0.10446159886683588</v>
      </c>
      <c r="AG6" s="2">
        <f>'old221'!$V$5+('对边补偿6度 '!$L$4)*(10-AG2)/10</f>
        <v>9.3989623354869906E-2</v>
      </c>
      <c r="AH6" s="2">
        <f>'old221'!$V$5+('对边补偿6度 '!$L$4)*(10-AH2)/10</f>
        <v>8.3517647842903928E-2</v>
      </c>
      <c r="AI6" s="2">
        <f>'old221'!$V$5+('对边补偿6度 '!$L$4)*(10-AI2)/10</f>
        <v>7.304567233093795E-2</v>
      </c>
      <c r="AJ6" s="2">
        <f>'old221'!$V$5+('对边补偿6度 '!$L$4)*(10-AJ2)/10</f>
        <v>6.2573696818971986E-2</v>
      </c>
      <c r="AK6" s="2">
        <f>'old221'!$V$5+('对边补偿6度 '!$L$4)*(10-AK2)/10</f>
        <v>5.2101721307006001E-2</v>
      </c>
      <c r="AL6" s="2">
        <f>'old221'!$V$5+('对边补偿6度 '!$L$4)*(10-AL2)/10</f>
        <v>4.1629745795040023E-2</v>
      </c>
      <c r="AM6" s="2">
        <f>'old221'!$V$5+('对边补偿6度 '!$L$4)*(10-AM2)/10</f>
        <v>3.1157770283074052E-2</v>
      </c>
      <c r="AN6" s="2">
        <f>'old221'!$V$5+('对边补偿6度 '!$L$4)*(10-AN2)/10</f>
        <v>2.068579477110807E-2</v>
      </c>
      <c r="AO6" s="2">
        <f>'old221'!$V$5+('对边补偿6度 '!$L$4)*(10-AO2)/10</f>
        <v>1.0213819259142094E-2</v>
      </c>
      <c r="AP6" s="2">
        <f>'old221'!$V$5+('对边补偿6度 '!$L$4)*(10-AP2)/10</f>
        <v>-2.58156252823882E-4</v>
      </c>
      <c r="AQ6">
        <f>'old221'!W5</f>
        <v>4.8372945159916199E-2</v>
      </c>
      <c r="AR6">
        <f>'old221'!X5</f>
        <v>9.5341145550706705E-2</v>
      </c>
      <c r="AS6">
        <f>'old221'!Y5</f>
        <v>0.139579149047311</v>
      </c>
      <c r="AT6">
        <f>'old221'!Z5</f>
        <v>0.18008064786459499</v>
      </c>
      <c r="AU6">
        <f>'old221'!AA5</f>
        <v>0.21592280155756999</v>
      </c>
      <c r="AV6">
        <f>'old221'!AB5</f>
        <v>0.24628685175199</v>
      </c>
      <c r="AW6">
        <f>'old221'!AC5</f>
        <v>0.27047641185347299</v>
      </c>
      <c r="AX6">
        <f>'old221'!AD5</f>
        <v>0.28793302317327701</v>
      </c>
      <c r="AY6">
        <f>'old221'!AE5</f>
        <v>0.29824862997257601</v>
      </c>
      <c r="AZ6">
        <f>'old221'!AF5</f>
        <v>0.30117469475338099</v>
      </c>
      <c r="BA6">
        <f>'old221'!AG5</f>
        <v>0.29662775017554299</v>
      </c>
      <c r="BB6">
        <f>'old221'!AH5</f>
        <v>0.28469126357921098</v>
      </c>
      <c r="BC6">
        <f>'old221'!AI5</f>
        <v>0.265613772462374</v>
      </c>
      <c r="BD6">
        <f>'old221'!AJ5</f>
        <v>0.239803332563858</v>
      </c>
      <c r="BE6">
        <f>'old221'!AK5</f>
        <v>0.207818402572405</v>
      </c>
      <c r="BF6">
        <f>'old221'!AL5</f>
        <v>0.17035536908239701</v>
      </c>
      <c r="BG6">
        <f>'old221'!AM5</f>
        <v>0.12823299046808101</v>
      </c>
      <c r="BH6">
        <f>'old221'!AN5</f>
        <v>8.2374107174443503E-2</v>
      </c>
      <c r="BI6">
        <f>'old221'!AO5</f>
        <v>3.3785026986619997E-2</v>
      </c>
      <c r="BJ6">
        <f>'old221'!AP5</f>
        <v>-1.6466954223152801E-2</v>
      </c>
      <c r="BK6" s="1">
        <f>$BJ$6+C$4</f>
        <v>-5.9949787111868245E-3</v>
      </c>
      <c r="BL6" s="1">
        <f t="shared" ref="BL6:BT6" si="17">$BJ$6+D$4</f>
        <v>4.4769968007791518E-3</v>
      </c>
      <c r="BM6" s="1">
        <f t="shared" si="17"/>
        <v>1.4948972312745126E-2</v>
      </c>
      <c r="BN6" s="1">
        <f t="shared" si="17"/>
        <v>2.5420947824711104E-2</v>
      </c>
      <c r="BO6" s="1">
        <f t="shared" si="17"/>
        <v>3.5892923336677082E-2</v>
      </c>
      <c r="BP6" s="1">
        <f t="shared" si="17"/>
        <v>4.6364898848643053E-2</v>
      </c>
      <c r="BQ6" s="1">
        <f t="shared" si="17"/>
        <v>5.6836874360609031E-2</v>
      </c>
      <c r="BR6" s="1">
        <f t="shared" si="17"/>
        <v>6.7308849872575016E-2</v>
      </c>
      <c r="BS6" s="1">
        <f t="shared" si="17"/>
        <v>7.778082538454098E-2</v>
      </c>
      <c r="BT6" s="1">
        <f t="shared" si="17"/>
        <v>8.8252800896506972E-2</v>
      </c>
      <c r="BU6" s="1">
        <f>'old221'!AQ5+'对边补偿6度 '!$L$4</f>
        <v>8.9676846057711868E-2</v>
      </c>
      <c r="BV6" s="11">
        <f>'old221'!AR5+'对边补偿6度 '!$L$4</f>
        <v>9.104162923206266E-2</v>
      </c>
      <c r="BW6" s="11">
        <f>'old221'!AS5+'对边补偿6度 '!$L$4</f>
        <v>9.2347239599881059E-2</v>
      </c>
      <c r="BX6" s="11">
        <f>'old221'!AT5+'对边补偿6度 '!$L$4</f>
        <v>9.3593761804874664E-2</v>
      </c>
      <c r="BY6" s="11">
        <f>'old221'!AU5+'对边补偿6度 '!$L$4</f>
        <v>9.4781276053613597E-2</v>
      </c>
      <c r="BZ6" s="11">
        <f>'old221'!AV5+'对边补偿6度 '!$L$4</f>
        <v>9.5909858209822854E-2</v>
      </c>
      <c r="CA6" s="11">
        <f>'old221'!AW5+'对边补偿6度 '!$L$4</f>
        <v>9.6979579883609571E-2</v>
      </c>
      <c r="CB6" s="11">
        <f>'old221'!AX5+'对边补偿6度 '!$L$4</f>
        <v>9.7990508515737387E-2</v>
      </c>
      <c r="CC6" s="11">
        <f>'old221'!AY5+'对边补偿6度 '!$L$4</f>
        <v>9.8942707457051318E-2</v>
      </c>
      <c r="CD6" s="11">
        <f>'old221'!AZ5+'对边补偿6度 '!$L$4</f>
        <v>9.9836236043150464E-2</v>
      </c>
      <c r="CE6" s="11">
        <f>'old221'!BA5+'对边补偿6度 '!$L$4</f>
        <v>0.10067114966439956</v>
      </c>
      <c r="CF6" s="11">
        <f>'old221'!BB5+'对边补偿6度 '!$L$4</f>
        <v>0.10144749983136132</v>
      </c>
      <c r="CG6" s="11">
        <f>'old221'!BC5+'对边补偿6度 '!$L$4</f>
        <v>0.10216533423572878</v>
      </c>
      <c r="CH6" s="11">
        <f>'old221'!BD5+'对边补偿6度 '!$L$4</f>
        <v>0.10282469680682789</v>
      </c>
      <c r="CI6" s="11">
        <f>'old221'!BE5+'对边补偿6度 '!$L$4</f>
        <v>0.10342562776375804</v>
      </c>
      <c r="CJ6" s="11">
        <f>'old221'!BF5+'对边补偿6度 '!$L$4</f>
        <v>0.10396816366322799</v>
      </c>
      <c r="CK6" s="11">
        <f>'old221'!BG5+'对边补偿6度 '!$L$4</f>
        <v>0.10445233744314504</v>
      </c>
      <c r="CL6" s="11">
        <f>'old221'!BH5+'对边补偿6度 '!$L$4</f>
        <v>0.10487817846200394</v>
      </c>
      <c r="CM6" s="11">
        <f>'old221'!BI5+'对边补偿6度 '!$L$4</f>
        <v>0.10524571253412292</v>
      </c>
      <c r="CN6" s="11">
        <f>'old221'!BJ5+'对边补偿6度 '!$L$4</f>
        <v>0.10555496196076548</v>
      </c>
      <c r="CO6" s="2">
        <f>'old221'!$BJ$5+('对边补偿6度 '!$L$4)*(10-CO$2)/10</f>
        <v>9.5082986448799506E-2</v>
      </c>
      <c r="CP6" s="2">
        <f>'old221'!$BJ$5+('对边补偿6度 '!$L$4)*(10-CP$2)/10</f>
        <v>8.4611010936833528E-2</v>
      </c>
      <c r="CQ6" s="2">
        <f>'old221'!$BJ$5+('对边补偿6度 '!$L$4)*(10-CQ$2)/10</f>
        <v>7.413903542486755E-2</v>
      </c>
      <c r="CR6" s="2">
        <f>'old221'!$BJ$5+('对边补偿6度 '!$L$4)*(10-CR$2)/10</f>
        <v>6.3667059912901586E-2</v>
      </c>
      <c r="CS6" s="2">
        <f>'old221'!$BJ$5+('对边补偿6度 '!$L$4)*(10-CS$2)/10</f>
        <v>5.3195084400935601E-2</v>
      </c>
      <c r="CT6" s="2">
        <f>'old221'!$BJ$5+('对边补偿6度 '!$L$4)*(10-CT$2)/10</f>
        <v>4.2723108888969623E-2</v>
      </c>
      <c r="CU6" s="2">
        <f>'old221'!$BJ$5+('对边补偿6度 '!$L$4)*(10-CU$2)/10</f>
        <v>3.2251133377003652E-2</v>
      </c>
      <c r="CV6" s="2">
        <f>'old221'!$BJ$5+('对边补偿6度 '!$L$4)*(10-CV$2)/10</f>
        <v>2.177915786503767E-2</v>
      </c>
      <c r="CW6" s="2">
        <f>'old221'!$BJ$5+('对边补偿6度 '!$L$4)*(10-CW$2)/10</f>
        <v>1.1307182353071694E-2</v>
      </c>
      <c r="CX6" s="2">
        <f>'old221'!$BJ$5+('对边补偿6度 '!$L$4)*(10-CX$2)/10</f>
        <v>8.3520684110571796E-4</v>
      </c>
      <c r="CY6">
        <f>'old221'!BK5</f>
        <v>1.08619043752212E-3</v>
      </c>
      <c r="CZ6">
        <f>'old221'!BL5</f>
        <v>1.27892355594161E-3</v>
      </c>
      <c r="DA6">
        <f>'old221'!BM5</f>
        <v>1.4134181045417601E-3</v>
      </c>
      <c r="DB6">
        <f>'old221'!BN5</f>
        <v>1.4896825624148801E-3</v>
      </c>
      <c r="DC6">
        <f>'old221'!BO5</f>
        <v>1.5077219905472699E-3</v>
      </c>
      <c r="DD6">
        <f>'old221'!BP5</f>
        <v>1.46753803882649E-3</v>
      </c>
      <c r="DE6">
        <f>'old221'!BQ5</f>
        <v>1.36912894908137E-3</v>
      </c>
      <c r="DF6">
        <f>'old221'!BR5</f>
        <v>1.2124895541598701E-3</v>
      </c>
      <c r="DG6">
        <f>'old221'!BS5</f>
        <v>9.9761127304409691E-4</v>
      </c>
      <c r="DH6">
        <f>'old221'!BT5</f>
        <v>7.2448210199627095E-4</v>
      </c>
      <c r="DI6">
        <f>'old221'!BU5</f>
        <v>3.9308660172743297E-4</v>
      </c>
      <c r="DJ6">
        <f>'old221'!BV5</f>
        <v>3.4058805740144799E-6</v>
      </c>
      <c r="DK6">
        <f>'old221'!BW5</f>
        <v>-4.44582426335272E-4</v>
      </c>
      <c r="DL6">
        <f>'old221'!BX5</f>
        <v>-9.5090418194532201E-4</v>
      </c>
      <c r="DM6">
        <f>'old221'!BY5</f>
        <v>-1.5155887762008399E-3</v>
      </c>
      <c r="DN6">
        <f>'old221'!BZ5</f>
        <v>-2.1386691590639102E-3</v>
      </c>
      <c r="DO6">
        <f>'old221'!CA5</f>
        <v>-2.8201818776600902E-3</v>
      </c>
      <c r="DP6">
        <f>'old221'!CB5</f>
        <v>-3.5601671175944402E-3</v>
      </c>
      <c r="DQ6">
        <f>'old221'!CC5</f>
        <v>-4.3586687484835603E-3</v>
      </c>
      <c r="DR6">
        <f>'old221'!CD5</f>
        <v>-5.2157343737548904E-3</v>
      </c>
      <c r="DS6" s="1">
        <f>$DR$6+C$4</f>
        <v>5.2562411382110858E-3</v>
      </c>
      <c r="DT6" s="1">
        <f t="shared" ref="DT6:EB6" si="18">$DR$6+D$4</f>
        <v>1.5728216650177061E-2</v>
      </c>
      <c r="DU6" s="1">
        <f t="shared" si="18"/>
        <v>2.6200192162143036E-2</v>
      </c>
      <c r="DV6" s="1">
        <f t="shared" si="18"/>
        <v>3.6672167674109017E-2</v>
      </c>
      <c r="DW6" s="1">
        <f t="shared" si="18"/>
        <v>4.7144143186074995E-2</v>
      </c>
      <c r="DX6" s="1">
        <f t="shared" si="18"/>
        <v>5.7616118698040966E-2</v>
      </c>
      <c r="DY6" s="1">
        <f t="shared" si="18"/>
        <v>6.8088094210006944E-2</v>
      </c>
      <c r="DZ6" s="1">
        <f t="shared" si="18"/>
        <v>7.8560069721972922E-2</v>
      </c>
      <c r="EA6" s="1">
        <f t="shared" si="18"/>
        <v>8.90320452339389E-2</v>
      </c>
      <c r="EB6" s="1">
        <f t="shared" si="18"/>
        <v>9.9504020745904878E-2</v>
      </c>
      <c r="EC6">
        <f>'old221'!CE5+$L$4</f>
        <v>9.8588339734889743E-2</v>
      </c>
      <c r="ED6">
        <f>'old221'!CF5+$L$4</f>
        <v>9.7613988100324692E-2</v>
      </c>
      <c r="EE6">
        <f>'old221'!CG5+$L$4</f>
        <v>9.658090669499593E-2</v>
      </c>
      <c r="EF6">
        <f>'old221'!CH5+$L$4</f>
        <v>9.5489032394791964E-2</v>
      </c>
      <c r="EG6">
        <f>'old221'!CI5+$L$4</f>
        <v>9.4338298026605066E-2</v>
      </c>
      <c r="EH6">
        <f>'old221'!CJ5+$L$4</f>
        <v>9.312863229154307E-2</v>
      </c>
      <c r="EI6">
        <f>'old221'!CK5+$L$4</f>
        <v>9.1859959683354059E-2</v>
      </c>
      <c r="EJ6">
        <f>'old221'!CL5+$L$4</f>
        <v>9.053220040196977E-2</v>
      </c>
      <c r="EK6">
        <f>'old221'!CM5+$L$4</f>
        <v>8.9145270262057263E-2</v>
      </c>
      <c r="EL6">
        <f>'old221'!CN5+$L$4</f>
        <v>8.7699080596468471E-2</v>
      </c>
      <c r="EM6">
        <f>'old221'!CO5+$L$4</f>
        <v>8.6193538154464372E-2</v>
      </c>
      <c r="EN6">
        <f>'old221'!CP5+$L$4</f>
        <v>8.4628544994584567E-2</v>
      </c>
      <c r="EO6">
        <f>'old221'!CQ5+$L$4</f>
        <v>8.3003998372024365E-2</v>
      </c>
      <c r="EP6">
        <f>'old221'!CR5+$L$4</f>
        <v>8.1319790620371563E-2</v>
      </c>
      <c r="EQ6">
        <f>'old221'!CS5+$L$4</f>
        <v>7.9575809027546074E-2</v>
      </c>
      <c r="ER6">
        <f>'old221'!CT5+$L$4</f>
        <v>7.7771935705775869E-2</v>
      </c>
      <c r="ES6">
        <f>'old221'!CU5+$L$4</f>
        <v>7.5908047455430866E-2</v>
      </c>
      <c r="ET6">
        <f>'old221'!CV5+$L$4</f>
        <v>7.3984015622527571E-2</v>
      </c>
      <c r="EU6">
        <f>'old221'!CW5+$L$4</f>
        <v>7.1999705949701759E-2</v>
      </c>
      <c r="EV6">
        <f>'old221'!CX5+$L$4</f>
        <v>6.9954978420438158E-2</v>
      </c>
      <c r="EW6" s="2">
        <f>'old221'!$CX$5+('对边补偿6度 '!$L$4)*(10-EW$2)/10</f>
        <v>5.9483002908472186E-2</v>
      </c>
      <c r="EX6" s="2">
        <f>'old221'!$CX$5+('对边补偿6度 '!$L$4)*(10-EX$2)/10</f>
        <v>4.9011027396506208E-2</v>
      </c>
      <c r="EY6" s="2">
        <f>'old221'!$CX$5+('对边补偿6度 '!$L$4)*(10-EY$2)/10</f>
        <v>3.8539051884540231E-2</v>
      </c>
      <c r="EZ6" s="2">
        <f>'old221'!$CX$5+('对边补偿6度 '!$L$4)*(10-EZ$2)/10</f>
        <v>2.8067076372574266E-2</v>
      </c>
      <c r="FA6" s="2">
        <f>'old221'!$CX$5+('对边补偿6度 '!$L$4)*(10-FA$2)/10</f>
        <v>1.7595100860608281E-2</v>
      </c>
      <c r="FB6" s="2">
        <f>'old221'!$CX$5+('对边补偿6度 '!$L$4)*(10-FB$2)/10</f>
        <v>7.1231253486423035E-3</v>
      </c>
      <c r="FC6" s="2">
        <f>'old221'!$CX$5+('对边补偿6度 '!$L$4)*(10-FC$2)/10</f>
        <v>-3.3488501633236675E-3</v>
      </c>
      <c r="FD6" s="2">
        <f>'old221'!$CX$5+('对边补偿6度 '!$L$4)*(10-FD$2)/10</f>
        <v>-1.3820825675289649E-2</v>
      </c>
      <c r="FE6" s="2">
        <f>'old221'!$CX$5+('对边补偿6度 '!$L$4)*(10-FE$2)/10</f>
        <v>-2.4292801187255623E-2</v>
      </c>
      <c r="FF6" s="2">
        <f>'old221'!$CX$5+('对边补偿6度 '!$L$4)*(10-FF$2)/10</f>
        <v>-3.4764776699221601E-2</v>
      </c>
      <c r="FG6">
        <f>'old221'!CY5</f>
        <v>1.5591655735838201E-2</v>
      </c>
      <c r="FH6">
        <f>'old221'!CZ5</f>
        <v>6.4285187148948694E-2</v>
      </c>
      <c r="FI6">
        <f>'old221'!DA5</f>
        <v>0.110248521667873</v>
      </c>
      <c r="FJ6">
        <f>'old221'!DB5</f>
        <v>0.15247535150747599</v>
      </c>
      <c r="FK6">
        <f>'old221'!DC5</f>
        <v>0.19004283622277099</v>
      </c>
      <c r="FL6">
        <f>'old221'!DD5</f>
        <v>0.222132217439511</v>
      </c>
      <c r="FM6">
        <f>'old221'!DE5</f>
        <v>0.24804710856331399</v>
      </c>
      <c r="FN6">
        <f>'old221'!DF5</f>
        <v>0.26722905090543803</v>
      </c>
      <c r="FO6">
        <f>'old221'!DG5</f>
        <v>0.27926998872705699</v>
      </c>
      <c r="FP6">
        <f>'old221'!DH5</f>
        <v>0.28392138453018101</v>
      </c>
      <c r="FQ6">
        <f>'old221'!DI5</f>
        <v>0.27088861540065101</v>
      </c>
      <c r="FR6">
        <f>'old221'!DJ5</f>
        <v>0.253536455306135</v>
      </c>
      <c r="FS6">
        <f>'old221'!DK5</f>
        <v>0.229451346429938</v>
      </c>
      <c r="FT6">
        <f>'old221'!DL5</f>
        <v>0.19919174746080501</v>
      </c>
      <c r="FU6">
        <f>'old221'!DM5</f>
        <v>0.163454044993117</v>
      </c>
      <c r="FV6">
        <f>'old221'!DN5</f>
        <v>0.123056997401121</v>
      </c>
      <c r="FW6">
        <f>'old221'!DO5</f>
        <v>7.8923445129803302E-2</v>
      </c>
      <c r="FX6">
        <f>'old221'!DP5</f>
        <v>3.2059695964299799E-2</v>
      </c>
      <c r="FY6">
        <f>'old221'!DQ5</f>
        <v>-1.6466954223152801E-2</v>
      </c>
      <c r="FZ6" s="1">
        <f t="shared" ref="FZ6:GI6" si="19">$FY$6+C$4</f>
        <v>-5.9949787111868245E-3</v>
      </c>
      <c r="GA6" s="1">
        <f t="shared" si="19"/>
        <v>4.4769968007791518E-3</v>
      </c>
      <c r="GB6" s="1">
        <f t="shared" si="19"/>
        <v>1.4948972312745126E-2</v>
      </c>
      <c r="GC6" s="1">
        <f t="shared" si="19"/>
        <v>2.5420947824711104E-2</v>
      </c>
      <c r="GD6" s="1">
        <f t="shared" si="19"/>
        <v>3.5892923336677082E-2</v>
      </c>
      <c r="GE6" s="1">
        <f t="shared" si="19"/>
        <v>4.6364898848643053E-2</v>
      </c>
      <c r="GF6" s="1">
        <f t="shared" si="19"/>
        <v>5.6836874360609031E-2</v>
      </c>
      <c r="GG6" s="1">
        <f t="shared" si="19"/>
        <v>6.7308849872575016E-2</v>
      </c>
      <c r="GH6" s="1">
        <f t="shared" si="19"/>
        <v>7.778082538454098E-2</v>
      </c>
      <c r="GI6" s="1">
        <f t="shared" si="19"/>
        <v>8.8252800896506972E-2</v>
      </c>
      <c r="GJ6">
        <v>5.4770261017825284E-2</v>
      </c>
    </row>
    <row r="7" spans="1:192" x14ac:dyDescent="0.15">
      <c r="A7" t="s">
        <v>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f>'old218'!B6</f>
        <v>0</v>
      </c>
      <c r="M7">
        <f>'old221'!C6</f>
        <v>3.0631365678705402E-2</v>
      </c>
      <c r="N7">
        <f>'old221'!D6</f>
        <v>6.0431280846436002E-2</v>
      </c>
      <c r="O7">
        <f>'old221'!E6</f>
        <v>8.8866097567073601E-2</v>
      </c>
      <c r="P7">
        <f>'old221'!F6</f>
        <v>0.115432661948051</v>
      </c>
      <c r="Q7">
        <f>'old221'!G6</f>
        <v>0.13966955376687301</v>
      </c>
      <c r="R7">
        <f>'old221'!H6</f>
        <v>0.16116739383641901</v>
      </c>
      <c r="S7">
        <f>'old221'!I6</f>
        <v>0.179577988859496</v>
      </c>
      <c r="T7">
        <f>'old221'!J6</f>
        <v>0.194622109491733</v>
      </c>
      <c r="U7">
        <f>'old221'!K6</f>
        <v>0.20609572786371799</v>
      </c>
      <c r="V7">
        <f>'old221'!L6</f>
        <v>0.213874575226456</v>
      </c>
      <c r="W7">
        <f>'old221'!M6</f>
        <v>0.217916917909872</v>
      </c>
      <c r="X7">
        <f>'old221'!N6</f>
        <v>0.21826448958404099</v>
      </c>
      <c r="Y7">
        <f>'old221'!O6</f>
        <v>0.21504155899795899</v>
      </c>
      <c r="Z7">
        <f>'old221'!P6</f>
        <v>0.20845215402103601</v>
      </c>
      <c r="AA7">
        <f>'old221'!Q6</f>
        <v>0.19877550399764399</v>
      </c>
      <c r="AB7">
        <f>'old221'!R6</f>
        <v>0.186359802224976</v>
      </c>
      <c r="AC7">
        <f>'old221'!S6</f>
        <v>0.17161442789015299</v>
      </c>
      <c r="AD7">
        <f>'old221'!T6</f>
        <v>0.15500080121567</v>
      </c>
      <c r="AE7">
        <f>'old221'!U6</f>
        <v>0.137022076094093</v>
      </c>
      <c r="AF7">
        <f>'old221'!V6</f>
        <v>0.11821190046154199</v>
      </c>
      <c r="AG7">
        <f t="shared" ref="AG7:AG9" si="20">$AF7</f>
        <v>0.11821190046154199</v>
      </c>
      <c r="AH7">
        <f t="shared" si="10"/>
        <v>0.11821190046154199</v>
      </c>
      <c r="AI7">
        <f t="shared" si="10"/>
        <v>0.11821190046154199</v>
      </c>
      <c r="AJ7">
        <f t="shared" si="10"/>
        <v>0.11821190046154199</v>
      </c>
      <c r="AK7">
        <f t="shared" si="10"/>
        <v>0.11821190046154199</v>
      </c>
      <c r="AL7">
        <f t="shared" si="10"/>
        <v>0.11821190046154199</v>
      </c>
      <c r="AM7">
        <f t="shared" si="10"/>
        <v>0.11821190046154199</v>
      </c>
      <c r="AN7">
        <f t="shared" si="10"/>
        <v>0.11821190046154199</v>
      </c>
      <c r="AO7">
        <f t="shared" si="10"/>
        <v>0.11821190046154199</v>
      </c>
      <c r="AP7">
        <f t="shared" si="10"/>
        <v>0.11821190046154199</v>
      </c>
      <c r="AQ7">
        <f>'old221'!W6</f>
        <v>0.11640809270795401</v>
      </c>
      <c r="AR7">
        <f>'old221'!X6</f>
        <v>0.11459828300391101</v>
      </c>
      <c r="AS7">
        <f>'old221'!Y6</f>
        <v>0.112782499700605</v>
      </c>
      <c r="AT7">
        <f>'old221'!Z6</f>
        <v>0.110960771030054</v>
      </c>
      <c r="AU7">
        <f>'old221'!AA6</f>
        <v>0.109133125105755</v>
      </c>
      <c r="AV7">
        <f>'old221'!AB6</f>
        <v>0.107299589923305</v>
      </c>
      <c r="AW7">
        <f>'old221'!AC6</f>
        <v>0.105460193360962</v>
      </c>
      <c r="AX7">
        <f>'old221'!AD6</f>
        <v>0.10361496318017301</v>
      </c>
      <c r="AY7">
        <f>'old221'!AE6</f>
        <v>0.10176392702605901</v>
      </c>
      <c r="AZ7">
        <f>'old221'!AF6</f>
        <v>9.9907112427847E-2</v>
      </c>
      <c r="BA7">
        <f>'old221'!AG6</f>
        <v>9.80445467992761E-2</v>
      </c>
      <c r="BB7">
        <f>'old221'!AH6</f>
        <v>9.6176257438952001E-2</v>
      </c>
      <c r="BC7">
        <f>'old221'!AI6</f>
        <v>9.4302271530666296E-2</v>
      </c>
      <c r="BD7">
        <f>'old221'!AJ6</f>
        <v>9.2422616143676098E-2</v>
      </c>
      <c r="BE7">
        <f>'old221'!AK6</f>
        <v>9.0537318232945002E-2</v>
      </c>
      <c r="BF7">
        <f>'old221'!AL6</f>
        <v>8.8646404639346699E-2</v>
      </c>
      <c r="BG7">
        <f>'old221'!AM6</f>
        <v>8.6749902089832603E-2</v>
      </c>
      <c r="BH7">
        <f>'old221'!AN6</f>
        <v>8.4847837197561796E-2</v>
      </c>
      <c r="BI7">
        <f>'old221'!AO6</f>
        <v>8.2940236461996705E-2</v>
      </c>
      <c r="BJ7">
        <f>'old221'!AP6</f>
        <v>8.1027126268963301E-2</v>
      </c>
      <c r="BK7">
        <f>$BJ7</f>
        <v>8.1027126268963301E-2</v>
      </c>
      <c r="BL7">
        <f t="shared" ref="BL7:BT9" si="21">$BJ7</f>
        <v>8.1027126268963301E-2</v>
      </c>
      <c r="BM7">
        <f t="shared" si="21"/>
        <v>8.1027126268963301E-2</v>
      </c>
      <c r="BN7">
        <f t="shared" si="21"/>
        <v>8.1027126268963301E-2</v>
      </c>
      <c r="BO7">
        <f t="shared" si="21"/>
        <v>8.1027126268963301E-2</v>
      </c>
      <c r="BP7">
        <f t="shared" si="21"/>
        <v>8.1027126268963301E-2</v>
      </c>
      <c r="BQ7">
        <f t="shared" si="21"/>
        <v>8.1027126268963301E-2</v>
      </c>
      <c r="BR7">
        <f t="shared" si="21"/>
        <v>8.1027126268963301E-2</v>
      </c>
      <c r="BS7">
        <f t="shared" si="21"/>
        <v>8.1027126268963301E-2</v>
      </c>
      <c r="BT7">
        <f t="shared" si="21"/>
        <v>8.1027126268963301E-2</v>
      </c>
      <c r="BU7" s="1">
        <f>'old221'!AQ6</f>
        <v>7.71899395123916E-2</v>
      </c>
      <c r="BV7" s="11">
        <f>'old221'!AR6</f>
        <v>7.3330954827089304E-2</v>
      </c>
      <c r="BW7" s="11">
        <f>'old221'!AS6</f>
        <v>6.9450379869814699E-2</v>
      </c>
      <c r="BX7" s="11">
        <f>'old221'!AT6</f>
        <v>6.5548420477886699E-2</v>
      </c>
      <c r="BY7" s="11">
        <f>'old221'!AU6</f>
        <v>6.1625280664293902E-2</v>
      </c>
      <c r="BZ7" s="11">
        <f>'old221'!AV6</f>
        <v>5.7681162610881999E-2</v>
      </c>
      <c r="CA7" s="11">
        <f>'old221'!AW6</f>
        <v>5.3716266659685499E-2</v>
      </c>
      <c r="CB7" s="11">
        <f>'old221'!AX6</f>
        <v>4.97307913024716E-2</v>
      </c>
      <c r="CC7" s="11">
        <f>'old221'!AY6</f>
        <v>4.5724933168556803E-2</v>
      </c>
      <c r="CD7" s="11">
        <f>'old221'!AZ6</f>
        <v>4.1698887010960299E-2</v>
      </c>
      <c r="CE7" s="11">
        <f>'old221'!BA6</f>
        <v>3.7652845690950801E-2</v>
      </c>
      <c r="CF7" s="11">
        <f>'old221'!BB6</f>
        <v>3.3587000161041901E-2</v>
      </c>
      <c r="CG7" s="11">
        <f>'old221'!BC6</f>
        <v>2.95015394464897E-2</v>
      </c>
      <c r="CH7" s="11">
        <f>'old221'!BD6</f>
        <v>2.5396650625345098E-2</v>
      </c>
      <c r="CI7" s="11">
        <f>'old221'!BE6</f>
        <v>2.1272518807107701E-2</v>
      </c>
      <c r="CJ7" s="11">
        <f>'old221'!BF6</f>
        <v>1.7129327110028798E-2</v>
      </c>
      <c r="CK7" s="11">
        <f>'old221'!BG6</f>
        <v>1.29672566371088E-2</v>
      </c>
      <c r="CL7" s="11">
        <f>'old221'!BH6</f>
        <v>8.7864864508295799E-3</v>
      </c>
      <c r="CM7" s="11">
        <f>'old221'!BI6</f>
        <v>4.5871935466623697E-3</v>
      </c>
      <c r="CN7" s="11">
        <f>'old221'!BJ6</f>
        <v>3.6955282539130602E-4</v>
      </c>
      <c r="CO7">
        <f>$CN7</f>
        <v>3.6955282539130602E-4</v>
      </c>
      <c r="CP7">
        <f t="shared" ref="CP7:CX7" si="22">$CN7</f>
        <v>3.6955282539130602E-4</v>
      </c>
      <c r="CQ7">
        <f t="shared" si="22"/>
        <v>3.6955282539130602E-4</v>
      </c>
      <c r="CR7">
        <f t="shared" si="22"/>
        <v>3.6955282539130602E-4</v>
      </c>
      <c r="CS7">
        <f t="shared" si="22"/>
        <v>3.6955282539130602E-4</v>
      </c>
      <c r="CT7">
        <f t="shared" si="22"/>
        <v>3.6955282539130602E-4</v>
      </c>
      <c r="CU7">
        <f t="shared" si="22"/>
        <v>3.6955282539130602E-4</v>
      </c>
      <c r="CV7">
        <f t="shared" si="22"/>
        <v>3.6955282539130602E-4</v>
      </c>
      <c r="CW7">
        <f t="shared" si="22"/>
        <v>3.6955282539130602E-4</v>
      </c>
      <c r="CX7">
        <f t="shared" si="22"/>
        <v>3.6955282539130602E-4</v>
      </c>
      <c r="CY7">
        <f>'old221'!BK6</f>
        <v>-3.8662629357135701E-3</v>
      </c>
      <c r="CZ7">
        <f>'old221'!BL6</f>
        <v>-8.1200831128394099E-3</v>
      </c>
      <c r="DA7">
        <f>'old221'!BM6</f>
        <v>-1.2391739266656999E-2</v>
      </c>
      <c r="DB7">
        <f>'old221'!BN6</f>
        <v>-1.6681065174401401E-2</v>
      </c>
      <c r="DC7">
        <f>'old221'!BO6</f>
        <v>-2.09878968629773E-2</v>
      </c>
      <c r="DD7">
        <f>'old221'!BP6</f>
        <v>-2.5312072643066501E-2</v>
      </c>
      <c r="DE7">
        <f>'old221'!BQ6</f>
        <v>-2.9653433144210199E-2</v>
      </c>
      <c r="DF7">
        <f>'old221'!BR6</f>
        <v>-3.4011821350846502E-2</v>
      </c>
      <c r="DG7">
        <f>'old221'!BS6</f>
        <v>-3.8387082639281797E-2</v>
      </c>
      <c r="DH7">
        <f>'old221'!BT6</f>
        <v>-4.2779064815581497E-2</v>
      </c>
      <c r="DI7">
        <f>'old221'!BU6</f>
        <v>-4.7187618154360199E-2</v>
      </c>
      <c r="DJ7">
        <f>'old221'!BV6</f>
        <v>-5.1612595438462999E-2</v>
      </c>
      <c r="DK7">
        <f>'old221'!BW6</f>
        <v>-5.6053851999522203E-2</v>
      </c>
      <c r="DL7">
        <f>'old221'!BX6</f>
        <v>-6.0511245759384602E-2</v>
      </c>
      <c r="DM7">
        <f>'old221'!BY6</f>
        <v>-6.4984637272399698E-2</v>
      </c>
      <c r="DN7">
        <f>'old221'!BZ6</f>
        <v>-6.9473889768566097E-2</v>
      </c>
      <c r="DO7">
        <f>'old221'!CA6</f>
        <v>-7.39788691975347E-2</v>
      </c>
      <c r="DP7">
        <f>'old221'!CB6</f>
        <v>-7.8499444273467903E-2</v>
      </c>
      <c r="DQ7">
        <f>'old221'!CC6</f>
        <v>-8.3035486520757901E-2</v>
      </c>
      <c r="DR7">
        <f>'old221'!CD6</f>
        <v>-8.7586870320610605E-2</v>
      </c>
      <c r="DS7">
        <f t="shared" ref="DS7:EB9" si="23">$DR7</f>
        <v>-8.7586870320610605E-2</v>
      </c>
      <c r="DT7">
        <f t="shared" si="13"/>
        <v>-8.7586870320610605E-2</v>
      </c>
      <c r="DU7">
        <f t="shared" si="13"/>
        <v>-8.7586870320610605E-2</v>
      </c>
      <c r="DV7">
        <f t="shared" si="13"/>
        <v>-8.7586870320610605E-2</v>
      </c>
      <c r="DW7">
        <f t="shared" si="13"/>
        <v>-8.7586870320610605E-2</v>
      </c>
      <c r="DX7">
        <f t="shared" si="13"/>
        <v>-8.7586870320610605E-2</v>
      </c>
      <c r="DY7">
        <f t="shared" si="13"/>
        <v>-8.7586870320610605E-2</v>
      </c>
      <c r="DZ7">
        <f t="shared" si="13"/>
        <v>-8.7586870320610605E-2</v>
      </c>
      <c r="EA7">
        <f t="shared" si="13"/>
        <v>-8.7586870320610605E-2</v>
      </c>
      <c r="EB7">
        <f t="shared" si="13"/>
        <v>-8.7586870320610605E-2</v>
      </c>
      <c r="EC7">
        <f>'old221'!CE6</f>
        <v>-5.0816161125874802E-2</v>
      </c>
      <c r="ED7">
        <f>'old221'!CF6</f>
        <v>-1.48769024421136E-2</v>
      </c>
      <c r="EE7">
        <f>'old221'!CG6</f>
        <v>1.9697257794554401E-2</v>
      </c>
      <c r="EF7">
        <f>'old221'!CH6</f>
        <v>5.2403165691561997E-2</v>
      </c>
      <c r="EG7">
        <f>'old221'!CI6</f>
        <v>8.2779401026415303E-2</v>
      </c>
      <c r="EH7">
        <f>'old221'!CJ6</f>
        <v>0.110416584611991</v>
      </c>
      <c r="EI7">
        <f>'old221'!CK6</f>
        <v>0.134966523151099</v>
      </c>
      <c r="EJ7">
        <f>'old221'!CL6</f>
        <v>0.15614998729936599</v>
      </c>
      <c r="EK7">
        <f>'old221'!CM6</f>
        <v>0.173762949187382</v>
      </c>
      <c r="EL7">
        <f>'old221'!CN6</f>
        <v>0.18768114006615</v>
      </c>
      <c r="EM7">
        <f>'old221'!CO6</f>
        <v>0.19786282626559701</v>
      </c>
      <c r="EN7">
        <f>'old221'!CP6</f>
        <v>0.20434974145579701</v>
      </c>
      <c r="EO7">
        <f>'old221'!CQ6</f>
        <v>0.207266154385745</v>
      </c>
      <c r="EP7">
        <f>'old221'!CR6</f>
        <v>0.20681609292485201</v>
      </c>
      <c r="EQ7">
        <f>'old221'!CS6</f>
        <v>0.203278786417492</v>
      </c>
      <c r="ER7">
        <f>'old221'!CT6</f>
        <v>0.197002428160854</v>
      </c>
      <c r="ES7">
        <f>'old221'!CU6</f>
        <v>0.18839639734206101</v>
      </c>
      <c r="ET7">
        <f>'old221'!CV6</f>
        <v>0.17792211418360901</v>
      </c>
      <c r="EU7">
        <f>'old221'!CW6</f>
        <v>0.166082732578063</v>
      </c>
      <c r="EV7">
        <f>'old221'!CX6</f>
        <v>0.15341190046154199</v>
      </c>
      <c r="EW7">
        <f t="shared" ref="EW7:EW9" si="24">$EV7</f>
        <v>0.15341190046154199</v>
      </c>
      <c r="EX7">
        <f t="shared" si="14"/>
        <v>0.15341190046154199</v>
      </c>
      <c r="EY7">
        <f t="shared" si="14"/>
        <v>0.15341190046154199</v>
      </c>
      <c r="EZ7">
        <f t="shared" si="14"/>
        <v>0.15341190046154199</v>
      </c>
      <c r="FA7">
        <f t="shared" si="14"/>
        <v>0.15341190046154199</v>
      </c>
      <c r="FB7">
        <f t="shared" si="14"/>
        <v>0.15341190046154199</v>
      </c>
      <c r="FC7">
        <f t="shared" si="14"/>
        <v>0.15341190046154199</v>
      </c>
      <c r="FD7">
        <f t="shared" si="14"/>
        <v>0.15341190046154199</v>
      </c>
      <c r="FE7">
        <f t="shared" si="14"/>
        <v>0.15341190046154199</v>
      </c>
      <c r="FF7">
        <f t="shared" si="14"/>
        <v>0.15341190046154199</v>
      </c>
      <c r="FG7">
        <f>'old221'!CY6</f>
        <v>0.15005577642231699</v>
      </c>
      <c r="FH7">
        <f>'old221'!CZ6</f>
        <v>0.14667331150139701</v>
      </c>
      <c r="FI7">
        <f>'old221'!DA6</f>
        <v>0.14326475236626701</v>
      </c>
      <c r="FJ7">
        <f>'old221'!DB6</f>
        <v>0.13983034343346201</v>
      </c>
      <c r="FK7">
        <f>'old221'!DC6</f>
        <v>0.13637032692201501</v>
      </c>
      <c r="FL7">
        <f>'old221'!DD6</f>
        <v>0.13288494290275299</v>
      </c>
      <c r="FM7">
        <f>'old221'!DE6</f>
        <v>0.12937442934361701</v>
      </c>
      <c r="FN7">
        <f>'old221'!DF6</f>
        <v>0.12583902215116</v>
      </c>
      <c r="FO7">
        <f>'old221'!DG6</f>
        <v>0.122278955208378</v>
      </c>
      <c r="FP7">
        <f>'old221'!DH6</f>
        <v>0.11869446040901099</v>
      </c>
      <c r="FQ7">
        <f>'old221'!DI6</f>
        <v>0.115085767688466</v>
      </c>
      <c r="FR7">
        <f>'old221'!DJ6</f>
        <v>0.11145310505147001</v>
      </c>
      <c r="FS7">
        <f>'old221'!DK6</f>
        <v>0.10779669859660999</v>
      </c>
      <c r="FT7">
        <f>'old221'!DL6</f>
        <v>0.104116772537846</v>
      </c>
      <c r="FU7">
        <f>'old221'!DM6</f>
        <v>0.100413549223138</v>
      </c>
      <c r="FV7">
        <f>'old221'!DN6</f>
        <v>9.6687249150281707E-2</v>
      </c>
      <c r="FW7">
        <f>'old221'!DO6</f>
        <v>9.2938090980057494E-2</v>
      </c>
      <c r="FX7">
        <f>'old221'!DP6</f>
        <v>8.9166291546803195E-2</v>
      </c>
      <c r="FY7">
        <f>'old221'!DQ6</f>
        <v>8.5372065866496497E-2</v>
      </c>
      <c r="FZ7">
        <f t="shared" si="15"/>
        <v>8.5372065866496497E-2</v>
      </c>
      <c r="GA7">
        <f t="shared" si="15"/>
        <v>8.5372065866496497E-2</v>
      </c>
      <c r="GB7">
        <f t="shared" si="15"/>
        <v>8.5372065866496497E-2</v>
      </c>
      <c r="GC7">
        <f t="shared" si="15"/>
        <v>8.5372065866496497E-2</v>
      </c>
      <c r="GD7">
        <f t="shared" si="15"/>
        <v>8.5372065866496497E-2</v>
      </c>
      <c r="GE7">
        <f t="shared" si="15"/>
        <v>8.5372065866496497E-2</v>
      </c>
      <c r="GF7">
        <f t="shared" si="15"/>
        <v>8.5372065866496497E-2</v>
      </c>
      <c r="GG7">
        <f t="shared" si="15"/>
        <v>8.5372065866496497E-2</v>
      </c>
      <c r="GH7">
        <f t="shared" si="15"/>
        <v>8.5372065866496497E-2</v>
      </c>
      <c r="GI7">
        <f t="shared" si="15"/>
        <v>8.5372065866496497E-2</v>
      </c>
      <c r="GJ7">
        <v>7.71899395123916E-2</v>
      </c>
    </row>
    <row r="8" spans="1:192" x14ac:dyDescent="0.15">
      <c r="A8" s="4" t="s">
        <v>5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f>'old218'!B7</f>
        <v>0</v>
      </c>
      <c r="M8">
        <f>'old221'!C7</f>
        <v>4.77681936000987E-2</v>
      </c>
      <c r="N8">
        <f>'old221'!D7</f>
        <v>9.3873486178248006E-2</v>
      </c>
      <c r="O8">
        <f>'old221'!E7</f>
        <v>0.13724858186221101</v>
      </c>
      <c r="P8">
        <f>'old221'!F7</f>
        <v>0.17688717286685399</v>
      </c>
      <c r="Q8">
        <f>'old221'!G7</f>
        <v>0.21186641874718701</v>
      </c>
      <c r="R8">
        <f>'old221'!H7</f>
        <v>0.24136756112896601</v>
      </c>
      <c r="S8">
        <f>'old221'!I7</f>
        <v>0.26469421341780902</v>
      </c>
      <c r="T8">
        <f>'old221'!J7</f>
        <v>0.28128791692497102</v>
      </c>
      <c r="U8">
        <f>'old221'!K7</f>
        <v>0.29074061591162897</v>
      </c>
      <c r="V8">
        <f>'old221'!L7</f>
        <v>0.29280377287979198</v>
      </c>
      <c r="W8">
        <f>'old221'!M7</f>
        <v>0.287393920489313</v>
      </c>
      <c r="X8">
        <f>'old221'!N7</f>
        <v>0.27459452608034002</v>
      </c>
      <c r="Y8">
        <f>'old221'!O7</f>
        <v>0.254654127150862</v>
      </c>
      <c r="Z8">
        <f>'old221'!P7</f>
        <v>0.22798077943970499</v>
      </c>
      <c r="AA8">
        <f>'old221'!Q7</f>
        <v>0.19513294163561001</v>
      </c>
      <c r="AB8">
        <f>'old221'!R7</f>
        <v>0.15680700033296199</v>
      </c>
      <c r="AC8">
        <f>'old221'!S7</f>
        <v>0.113821713906004</v>
      </c>
      <c r="AD8">
        <f>'old221'!T7</f>
        <v>6.70999227997255E-2</v>
      </c>
      <c r="AE8">
        <f>'old221'!U7</f>
        <v>1.7647934799260901E-2</v>
      </c>
      <c r="AF8">
        <f>'old221'!V7</f>
        <v>-3.3466954223153197E-2</v>
      </c>
      <c r="AG8" s="1">
        <f>$AF$8+C$4</f>
        <v>-2.2994978711187219E-2</v>
      </c>
      <c r="AH8" s="1">
        <f t="shared" ref="AH8:AP8" si="25">$AF$8+D$4</f>
        <v>-1.2523003199221245E-2</v>
      </c>
      <c r="AI8" s="1">
        <f t="shared" si="25"/>
        <v>-2.0510276872552705E-3</v>
      </c>
      <c r="AJ8" s="1">
        <f t="shared" si="25"/>
        <v>8.4209478247107075E-3</v>
      </c>
      <c r="AK8" s="1">
        <f t="shared" si="25"/>
        <v>1.8892923336676685E-2</v>
      </c>
      <c r="AL8" s="1">
        <f t="shared" si="25"/>
        <v>2.9364898848642657E-2</v>
      </c>
      <c r="AM8" s="1">
        <f t="shared" si="25"/>
        <v>3.9836874360608635E-2</v>
      </c>
      <c r="AN8" s="1">
        <f t="shared" si="25"/>
        <v>5.0308849872574612E-2</v>
      </c>
      <c r="AO8" s="1">
        <f t="shared" si="25"/>
        <v>6.078082538454059E-2</v>
      </c>
      <c r="AP8" s="1">
        <f t="shared" si="25"/>
        <v>7.1252800896506568E-2</v>
      </c>
      <c r="AQ8">
        <f>$L$4+'old221'!W7</f>
        <v>7.2263919361265763E-2</v>
      </c>
      <c r="AR8">
        <f>$L$4+'old221'!X7</f>
        <v>7.325992534390216E-2</v>
      </c>
      <c r="AS8">
        <f>$L$4+'old221'!Y7</f>
        <v>7.4240836772183266E-2</v>
      </c>
      <c r="AT8">
        <f>$L$4+'old221'!Z7</f>
        <v>7.5206671202865866E-2</v>
      </c>
      <c r="AU8">
        <f>$L$4+'old221'!AA7</f>
        <v>7.6157445826860362E-2</v>
      </c>
      <c r="AV8">
        <f>$L$4+'old221'!AB7</f>
        <v>7.7093177474281668E-2</v>
      </c>
      <c r="AW8">
        <f>$L$4+'old221'!AC7</f>
        <v>7.8013882619392669E-2</v>
      </c>
      <c r="AX8">
        <f>$L$4+'old221'!AD7</f>
        <v>7.8919577385438366E-2</v>
      </c>
      <c r="AY8">
        <f>$L$4+'old221'!AE7</f>
        <v>7.9810277549375475E-2</v>
      </c>
      <c r="AZ8">
        <f>$L$4+'old221'!AF7</f>
        <v>8.0685998546495663E-2</v>
      </c>
      <c r="BA8">
        <f>$L$4+'old221'!AG7</f>
        <v>8.1546755474948565E-2</v>
      </c>
      <c r="BB8">
        <f>$L$4+'old221'!AH7</f>
        <v>8.2392563100161964E-2</v>
      </c>
      <c r="BC8">
        <f>$L$4+'old221'!AI7</f>
        <v>8.3223435859162864E-2</v>
      </c>
      <c r="BD8">
        <f>$L$4+'old221'!AJ7</f>
        <v>8.4039387864801668E-2</v>
      </c>
      <c r="BE8">
        <f>$L$4+'old221'!AK7</f>
        <v>8.4840432909878263E-2</v>
      </c>
      <c r="BF8">
        <f>$L$4+'old221'!AL7</f>
        <v>8.5626584471175063E-2</v>
      </c>
      <c r="BG8">
        <f>$L$4+'old221'!AM7</f>
        <v>8.639785571339427E-2</v>
      </c>
      <c r="BH8">
        <f>$L$4+'old221'!AN7</f>
        <v>8.715425949300426E-2</v>
      </c>
      <c r="BI8">
        <f>$L$4+'old221'!AO7</f>
        <v>8.7895808361994565E-2</v>
      </c>
      <c r="BJ8">
        <f>$L$4+'old221'!AP7</f>
        <v>8.8622514571541161E-2</v>
      </c>
      <c r="BK8" s="2">
        <f>'old221'!$AP$7+('对边补偿6度 '!$L$4)*(10-BK$2)/10</f>
        <v>7.8150539059575183E-2</v>
      </c>
      <c r="BL8" s="2">
        <f>'old221'!$AP$7+('对边补偿6度 '!$L$4)*(10-BL$2)/10</f>
        <v>6.7678563547609205E-2</v>
      </c>
      <c r="BM8" s="2">
        <f>'old221'!$AP$7+('对边补偿6度 '!$L$4)*(10-BM$2)/10</f>
        <v>5.7206588035643227E-2</v>
      </c>
      <c r="BN8" s="2">
        <f>'old221'!$AP$7+('对边补偿6度 '!$L$4)*(10-BN$2)/10</f>
        <v>4.6734612523677263E-2</v>
      </c>
      <c r="BO8" s="2">
        <f>'old221'!$AP$7+('对边补偿6度 '!$L$4)*(10-BO$2)/10</f>
        <v>3.6262637011711285E-2</v>
      </c>
      <c r="BP8" s="2">
        <f>'old221'!$AP$7+('对边补偿6度 '!$L$4)*(10-BP$2)/10</f>
        <v>2.5790661499745304E-2</v>
      </c>
      <c r="BQ8" s="2">
        <f>'old221'!$AP$7+('对边补偿6度 '!$L$4)*(10-BQ$2)/10</f>
        <v>1.5318685987779333E-2</v>
      </c>
      <c r="BR8" s="2">
        <f>'old221'!$AP$7+('对边补偿6度 '!$L$4)*(10-BR$2)/10</f>
        <v>4.8467104758133511E-3</v>
      </c>
      <c r="BS8" s="2">
        <f>'old221'!$AP$7+('对边补偿6度 '!$L$4)*(10-BS$2)/10</f>
        <v>-5.6252650361526251E-3</v>
      </c>
      <c r="BT8" s="2">
        <f>'old221'!$AP$7+('对边补偿6度 '!$L$4)*(10-BT$2)/10</f>
        <v>-1.6097240548118601E-2</v>
      </c>
      <c r="BU8" s="1">
        <f>'old221'!AQ7</f>
        <v>-1.46734895400349E-2</v>
      </c>
      <c r="BV8" s="11">
        <f>'old221'!AR7</f>
        <v>-1.33089917220237E-2</v>
      </c>
      <c r="BW8" s="11">
        <f>'old221'!AS7</f>
        <v>-1.20036580487495E-2</v>
      </c>
      <c r="BX8" s="11">
        <f>'old221'!AT7</f>
        <v>-1.0757404005178099E-2</v>
      </c>
      <c r="BY8" s="11">
        <f>'old221'!AU7</f>
        <v>-9.5701495072178008E-3</v>
      </c>
      <c r="BZ8" s="11">
        <f>'old221'!AV7</f>
        <v>-8.4418188075379205E-3</v>
      </c>
      <c r="CA8" s="11">
        <f>'old221'!AW7</f>
        <v>-7.3723404064442999E-3</v>
      </c>
      <c r="CB8" s="11">
        <f>'old221'!AX7</f>
        <v>-6.3616469677039199E-3</v>
      </c>
      <c r="CC8" s="11">
        <f>'old221'!AY7</f>
        <v>-5.4096752392109896E-3</v>
      </c>
      <c r="CD8" s="11">
        <f>'old221'!AZ7</f>
        <v>-4.5163659784013301E-3</v>
      </c>
      <c r="CE8" s="11">
        <f>'old221'!BA7</f>
        <v>-3.6816638823209398E-3</v>
      </c>
      <c r="CF8" s="11">
        <f>'old221'!BB7</f>
        <v>-2.9055175222691999E-3</v>
      </c>
      <c r="CG8" s="11">
        <f>'old221'!BC7</f>
        <v>-2.18787928293751E-3</v>
      </c>
      <c r="CH8" s="11">
        <f>'old221'!BD7</f>
        <v>-1.52870530597049E-3</v>
      </c>
      <c r="CI8" s="11">
        <f>'old221'!BE7</f>
        <v>-9.2795543788737301E-4</v>
      </c>
      <c r="CJ8" s="11">
        <f>'old221'!BF7</f>
        <v>-3.8559318230091399E-4</v>
      </c>
      <c r="CK8" s="11">
        <f>'old221'!BG7</f>
        <v>9.8414343619346298E-5</v>
      </c>
      <c r="CL8" s="11">
        <f>'old221'!BH7</f>
        <v>5.24096448490719E-4</v>
      </c>
      <c r="CM8" s="11">
        <f>'old221'!BI7</f>
        <v>8.9147890191032498E-4</v>
      </c>
      <c r="CN8" s="11">
        <f>'old221'!BJ7</f>
        <v>1.2005839655380201E-3</v>
      </c>
      <c r="CO8" s="1">
        <f>$CN$8+C$4</f>
        <v>1.1672559477503997E-2</v>
      </c>
      <c r="CP8" s="1">
        <f>$CN$8+D$4</f>
        <v>2.2144534989469972E-2</v>
      </c>
      <c r="CQ8" s="1">
        <f t="shared" ref="CQ8:CV8" si="26">$CN$8+E$4</f>
        <v>3.261651050143595E-2</v>
      </c>
      <c r="CR8" s="1">
        <f t="shared" si="26"/>
        <v>4.3088486013401928E-2</v>
      </c>
      <c r="CS8" s="1">
        <f t="shared" si="26"/>
        <v>5.3560461525367906E-2</v>
      </c>
      <c r="CT8" s="1">
        <f t="shared" si="26"/>
        <v>6.403243703733387E-2</v>
      </c>
      <c r="CU8" s="1">
        <f t="shared" si="26"/>
        <v>7.4504412549299848E-2</v>
      </c>
      <c r="CV8" s="1">
        <f t="shared" si="26"/>
        <v>8.4976388061265826E-2</v>
      </c>
      <c r="CW8" s="1">
        <f>$CN$8+K$4</f>
        <v>9.5448363573231804E-2</v>
      </c>
      <c r="CX8" s="1">
        <f>$CN$8+L$4</f>
        <v>0.10592033908519778</v>
      </c>
      <c r="CY8">
        <f>$L$4+'old221'!BK7</f>
        <v>0.10617118553976453</v>
      </c>
      <c r="CZ8">
        <f>$L$4+'old221'!BL7</f>
        <v>0.10636378870803471</v>
      </c>
      <c r="DA8">
        <f>$L$4+'old221'!BM7</f>
        <v>0.10649816047374923</v>
      </c>
      <c r="DB8">
        <f>$L$4+'old221'!BN7</f>
        <v>0.10657430929657015</v>
      </c>
      <c r="DC8">
        <f>$L$4+'old221'!BO7</f>
        <v>0.10659224022304266</v>
      </c>
      <c r="DD8">
        <f>$L$4+'old221'!BP7</f>
        <v>0.106551954893587</v>
      </c>
      <c r="DE8">
        <f>$L$4+'old221'!BQ7</f>
        <v>0.10645345154552961</v>
      </c>
      <c r="DF8">
        <f>$L$4+'old221'!BR7</f>
        <v>0.10629672501217453</v>
      </c>
      <c r="DG8">
        <f>$L$4+'old221'!BS7</f>
        <v>0.10608176671791532</v>
      </c>
      <c r="DH8">
        <f>$L$4+'old221'!BT7</f>
        <v>0.10580856466938322</v>
      </c>
      <c r="DI8">
        <f>$L$4+'old221'!BU7</f>
        <v>0.10547710344262147</v>
      </c>
      <c r="DJ8">
        <f>$L$4+'old221'!BV7</f>
        <v>0.10508736416627025</v>
      </c>
      <c r="DK8">
        <f>$L$4+'old221'!BW7</f>
        <v>0.10463932450074738</v>
      </c>
      <c r="DL8">
        <f>$L$4+'old221'!BX7</f>
        <v>0.10413295861339951</v>
      </c>
      <c r="DM8">
        <f>$L$4+'old221'!BY7</f>
        <v>0.10356823714959702</v>
      </c>
      <c r="DN8">
        <f>$L$4+'old221'!BZ7</f>
        <v>0.10294512719974176</v>
      </c>
      <c r="DO8">
        <f>$L$4+'old221'!CA7</f>
        <v>0.10226359226215027</v>
      </c>
      <c r="DP8">
        <f>$L$4+'old221'!CB7</f>
        <v>0.1015235922017715</v>
      </c>
      <c r="DQ8">
        <f>$L$4+'old221'!CC7</f>
        <v>0.10072508320469294</v>
      </c>
      <c r="DR8">
        <f>$L$4+'old221'!CD7</f>
        <v>9.9868017728383121E-2</v>
      </c>
      <c r="DS8" s="2">
        <f>'old221'!$CD$7+('对边补偿6度 '!$L$4)*(10-DS$2)/10</f>
        <v>8.9396042216417143E-2</v>
      </c>
      <c r="DT8" s="2">
        <f>'old221'!$CD$7+('对边补偿6度 '!$L$4)*(10-DT$2)/10</f>
        <v>7.8924066704451165E-2</v>
      </c>
      <c r="DU8" s="2">
        <f>'old221'!$CD$7+('对边补偿6度 '!$L$4)*(10-DU$2)/10</f>
        <v>6.8452091192485187E-2</v>
      </c>
      <c r="DV8" s="2">
        <f>'old221'!$CD$7+('对边补偿6度 '!$L$4)*(10-DV$2)/10</f>
        <v>5.7980115680519216E-2</v>
      </c>
      <c r="DW8" s="2">
        <f>'old221'!$CD$7+('对边补偿6度 '!$L$4)*(10-DW$2)/10</f>
        <v>4.7508140168553231E-2</v>
      </c>
      <c r="DX8" s="2">
        <f>'old221'!$CD$7+('对边补偿6度 '!$L$4)*(10-DX$2)/10</f>
        <v>3.7036164656587253E-2</v>
      </c>
      <c r="DY8" s="2">
        <f>'old221'!$CD$7+('对边补偿6度 '!$L$4)*(10-DY$2)/10</f>
        <v>2.6564189144621282E-2</v>
      </c>
      <c r="DZ8" s="2">
        <f>'old221'!$CD$7+('对边补偿6度 '!$L$4)*(10-DZ$2)/10</f>
        <v>1.6092213632655304E-2</v>
      </c>
      <c r="EA8" s="2">
        <f>'old221'!$CD$7+('对边补偿6度 '!$L$4)*(10-EA$2)/10</f>
        <v>5.6202381206893262E-3</v>
      </c>
      <c r="EB8" s="2">
        <f>'old221'!$CD$7+('对边补偿6度 '!$L$4)*(10-EB$2)/10</f>
        <v>-4.85173739127665E-3</v>
      </c>
      <c r="EC8">
        <f>'old221'!CE7</f>
        <v>4.2029043078386098E-2</v>
      </c>
      <c r="ED8">
        <f>'old221'!CF7</f>
        <v>8.7246922526099197E-2</v>
      </c>
      <c r="EE8">
        <f>'old221'!CG7</f>
        <v>0.129734605079626</v>
      </c>
      <c r="EF8">
        <f>'old221'!CH7</f>
        <v>0.16848578295383199</v>
      </c>
      <c r="EG8">
        <f>'old221'!CI7</f>
        <v>0.20257761570373001</v>
      </c>
      <c r="EH8">
        <f>'old221'!CJ7</f>
        <v>0.23119134495507301</v>
      </c>
      <c r="EI8">
        <f>'old221'!CK7</f>
        <v>0.253630584113479</v>
      </c>
      <c r="EJ8">
        <f>'old221'!CL7</f>
        <v>0.26933687449020499</v>
      </c>
      <c r="EK8">
        <f>'old221'!CM7</f>
        <v>0.27790216034642701</v>
      </c>
      <c r="EL8">
        <f>'old221'!CN7</f>
        <v>0.27907790418415401</v>
      </c>
      <c r="EM8">
        <f>'old221'!CO7</f>
        <v>0.27278063866323898</v>
      </c>
      <c r="EN8">
        <f>'old221'!CP7</f>
        <v>0.25909383112383</v>
      </c>
      <c r="EO8">
        <f>'old221'!CQ7</f>
        <v>0.23826601906391601</v>
      </c>
      <c r="EP8">
        <f>'old221'!CR7</f>
        <v>0.210705258222322</v>
      </c>
      <c r="EQ8">
        <f>'old221'!CS7</f>
        <v>0.176970007287792</v>
      </c>
      <c r="ER8">
        <f>'old221'!CT7</f>
        <v>0.13775665285470701</v>
      </c>
      <c r="ES8">
        <f>'old221'!CU7</f>
        <v>9.3883953297313E-2</v>
      </c>
      <c r="ET8">
        <f>'old221'!CV7</f>
        <v>4.62747490605981E-2</v>
      </c>
      <c r="EU8">
        <f>'old221'!CW7</f>
        <v>-4.06465207030271E-3</v>
      </c>
      <c r="EV8">
        <f>'old221'!CX7</f>
        <v>-5.6066954223152901E-2</v>
      </c>
      <c r="EW8" s="1">
        <f>$EV$8+C$4</f>
        <v>-4.5594978711186923E-2</v>
      </c>
      <c r="EX8" s="1">
        <f t="shared" ref="EX8:FF8" si="27">$EV$8+D$4</f>
        <v>-3.5123003199220945E-2</v>
      </c>
      <c r="EY8" s="1">
        <f t="shared" si="27"/>
        <v>-2.4651027687254974E-2</v>
      </c>
      <c r="EZ8" s="1">
        <f t="shared" si="27"/>
        <v>-1.4179052175288996E-2</v>
      </c>
      <c r="FA8" s="1">
        <f t="shared" si="27"/>
        <v>-3.7070766633230182E-3</v>
      </c>
      <c r="FB8" s="1">
        <f t="shared" si="27"/>
        <v>6.7648988486429529E-3</v>
      </c>
      <c r="FC8" s="1">
        <f t="shared" si="27"/>
        <v>1.7236874360608931E-2</v>
      </c>
      <c r="FD8" s="1">
        <f t="shared" si="27"/>
        <v>2.7708849872574909E-2</v>
      </c>
      <c r="FE8" s="1">
        <f t="shared" si="27"/>
        <v>3.8180825384540887E-2</v>
      </c>
      <c r="FF8" s="1">
        <f t="shared" si="27"/>
        <v>4.8652800896506865E-2</v>
      </c>
      <c r="FG8">
        <f>'old221'!CY7+$L$4</f>
        <v>5.1289217097432463E-2</v>
      </c>
      <c r="FH8">
        <f>'old221'!CZ7+$L$4</f>
        <v>5.3863476511221163E-2</v>
      </c>
      <c r="FI8">
        <f>'old221'!DA7+$L$4</f>
        <v>5.6375788432494765E-2</v>
      </c>
      <c r="FJ8">
        <f>'old221'!DB7+$L$4</f>
        <v>5.8826354303382067E-2</v>
      </c>
      <c r="FK8">
        <f>'old221'!DC7+$L$4</f>
        <v>6.1215367957209263E-2</v>
      </c>
      <c r="FL8">
        <f>'old221'!DD7+$L$4</f>
        <v>6.3543015852183776E-2</v>
      </c>
      <c r="FM8">
        <f>'old221'!DE7+$L$4</f>
        <v>6.5809477295482061E-2</v>
      </c>
      <c r="FN8">
        <f>'old221'!DF7+$L$4</f>
        <v>6.8014924658118564E-2</v>
      </c>
      <c r="FO8">
        <f>'old221'!DG7+$L$4</f>
        <v>7.0159523580956562E-2</v>
      </c>
      <c r="FP8">
        <f>'old221'!DH7+$L$4</f>
        <v>7.2243433172199972E-2</v>
      </c>
      <c r="FQ8">
        <f>'old221'!DI7+$L$4</f>
        <v>7.4266806196683466E-2</v>
      </c>
      <c r="FR8">
        <f>'old221'!DJ7+$L$4</f>
        <v>7.622978925725947E-2</v>
      </c>
      <c r="FS8">
        <f>'old221'!DK7+$L$4</f>
        <v>7.8132522968567458E-2</v>
      </c>
      <c r="FT8">
        <f>'old221'!DL7+$L$4</f>
        <v>7.9975142123447474E-2</v>
      </c>
      <c r="FU8">
        <f>'old221'!DM7+$L$4</f>
        <v>8.1757775852251274E-2</v>
      </c>
      <c r="FV8">
        <f>'old221'!DN7+$L$4</f>
        <v>8.3480547775284769E-2</v>
      </c>
      <c r="FW8">
        <f>'old221'!DO7+$L$4</f>
        <v>8.5143576148604863E-2</v>
      </c>
      <c r="FX8">
        <f>'old221'!DP7+$L$4</f>
        <v>8.6746974003377567E-2</v>
      </c>
      <c r="FY8">
        <f>'old221'!DQ7+$L$4</f>
        <v>8.8290849278996067E-2</v>
      </c>
      <c r="FZ8" s="2">
        <f>'old221'!$DQ$7+('对边补偿6度 '!$L$4)*(10-FZ$2)/10</f>
        <v>7.7818873767030089E-2</v>
      </c>
      <c r="GA8" s="2">
        <f>'old221'!$DQ$7+('对边补偿6度 '!$L$4)*(10-GA$2)/10</f>
        <v>6.7346898255064111E-2</v>
      </c>
      <c r="GB8" s="2">
        <f>'old221'!$DQ$7+('对边补偿6度 '!$L$4)*(10-GB$2)/10</f>
        <v>5.6874922743098133E-2</v>
      </c>
      <c r="GC8" s="2">
        <f>'old221'!$DQ$7+('对边补偿6度 '!$L$4)*(10-GC$2)/10</f>
        <v>4.6402947231132169E-2</v>
      </c>
      <c r="GD8" s="2">
        <f>'old221'!$DQ$7+('对边补偿6度 '!$L$4)*(10-GD$2)/10</f>
        <v>3.5930971719166184E-2</v>
      </c>
      <c r="GE8" s="2">
        <f>'old221'!$DQ$7+('对边补偿6度 '!$L$4)*(10-GE$2)/10</f>
        <v>2.5458996207200206E-2</v>
      </c>
      <c r="GF8" s="2">
        <f>'old221'!$DQ$7+('对边补偿6度 '!$L$4)*(10-GF$2)/10</f>
        <v>1.4987020695234235E-2</v>
      </c>
      <c r="GG8" s="2">
        <f>'old221'!$DQ$7+('对边补偿6度 '!$L$4)*(10-GG$2)/10</f>
        <v>4.5150451832682535E-3</v>
      </c>
      <c r="GH8" s="2">
        <f>'old221'!$DQ$7+('对边补偿6度 '!$L$4)*(10-GH$2)/10</f>
        <v>-5.9569303286977227E-3</v>
      </c>
      <c r="GI8" s="2">
        <f>'old221'!$DQ$7+('对边补偿6度 '!$L$4)*(10-GI$2)/10</f>
        <v>-1.6428905840663699E-2</v>
      </c>
      <c r="GJ8">
        <v>-1.46734895400349E-2</v>
      </c>
    </row>
    <row r="9" spans="1:192" x14ac:dyDescent="0.15">
      <c r="A9" t="s">
        <v>6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f>'old218'!B8</f>
        <v>0</v>
      </c>
      <c r="M9">
        <f>'old221'!C8</f>
        <v>-2.1170580763962801E-3</v>
      </c>
      <c r="N9">
        <f>'old221'!D8</f>
        <v>-4.2386265444411802E-3</v>
      </c>
      <c r="O9">
        <f>'old221'!E8</f>
        <v>-6.3646842687421499E-3</v>
      </c>
      <c r="P9">
        <f>'old221'!F8</f>
        <v>-8.4952102516755498E-3</v>
      </c>
      <c r="Q9">
        <f>'old221'!G8</f>
        <v>-1.06301836343934E-2</v>
      </c>
      <c r="R9">
        <f>'old221'!H8</f>
        <v>-1.27695836978468E-2</v>
      </c>
      <c r="S9">
        <f>'old221'!I8</f>
        <v>-1.49133898638238E-2</v>
      </c>
      <c r="T9">
        <f>'old221'!J8</f>
        <v>-1.7061581696004701E-2</v>
      </c>
      <c r="U9">
        <f>'old221'!K8</f>
        <v>-1.9214138901031401E-2</v>
      </c>
      <c r="V9">
        <f>'old221'!L8</f>
        <v>-2.13710413295931E-2</v>
      </c>
      <c r="W9">
        <f>'old221'!M8</f>
        <v>-2.35322689775266E-2</v>
      </c>
      <c r="X9">
        <f>'old221'!N8</f>
        <v>-2.5697801986931602E-2</v>
      </c>
      <c r="Y9">
        <f>'old221'!O8</f>
        <v>-2.7867620647301399E-2</v>
      </c>
      <c r="Z9">
        <f>'old221'!P8</f>
        <v>-3.0041705396667701E-2</v>
      </c>
      <c r="AA9">
        <f>'old221'!Q8</f>
        <v>-3.2220036822760097E-2</v>
      </c>
      <c r="AB9">
        <f>'old221'!R8</f>
        <v>-3.4402595664179997E-2</v>
      </c>
      <c r="AC9">
        <f>'old221'!S8</f>
        <v>-3.6589362811589199E-2</v>
      </c>
      <c r="AD9">
        <f>'old221'!T8</f>
        <v>-3.87803193089118E-2</v>
      </c>
      <c r="AE9">
        <f>'old221'!U8</f>
        <v>-4.0975446354551498E-2</v>
      </c>
      <c r="AF9">
        <f>'old221'!V8</f>
        <v>-4.3174725302621599E-2</v>
      </c>
      <c r="AG9">
        <f t="shared" si="20"/>
        <v>-4.3174725302621599E-2</v>
      </c>
      <c r="AH9">
        <f t="shared" si="10"/>
        <v>-4.3174725302621599E-2</v>
      </c>
      <c r="AI9">
        <f t="shared" si="10"/>
        <v>-4.3174725302621599E-2</v>
      </c>
      <c r="AJ9">
        <f t="shared" si="10"/>
        <v>-4.3174725302621599E-2</v>
      </c>
      <c r="AK9">
        <f t="shared" si="10"/>
        <v>-4.3174725302621599E-2</v>
      </c>
      <c r="AL9">
        <f t="shared" si="10"/>
        <v>-4.3174725302621599E-2</v>
      </c>
      <c r="AM9">
        <f t="shared" si="10"/>
        <v>-4.3174725302621599E-2</v>
      </c>
      <c r="AN9">
        <f t="shared" si="10"/>
        <v>-4.3174725302621599E-2</v>
      </c>
      <c r="AO9">
        <f t="shared" si="10"/>
        <v>-4.3174725302621599E-2</v>
      </c>
      <c r="AP9">
        <f t="shared" si="10"/>
        <v>-4.3174725302621599E-2</v>
      </c>
      <c r="AQ9">
        <f>'old221'!W8</f>
        <v>-4.5378137664189098E-2</v>
      </c>
      <c r="AR9">
        <f>'old221'!X8</f>
        <v>-4.7585665108533598E-2</v>
      </c>
      <c r="AS9">
        <f>'old221'!Y8</f>
        <v>-4.9797289464418797E-2</v>
      </c>
      <c r="AT9">
        <f>'old221'!Z8</f>
        <v>-5.2012992721378201E-2</v>
      </c>
      <c r="AU9">
        <f>'old221'!AA8</f>
        <v>-5.4232757031014399E-2</v>
      </c>
      <c r="AV9">
        <f>'old221'!AB8</f>
        <v>-5.6456564708311702E-2</v>
      </c>
      <c r="AW9">
        <f>'old221'!AC8</f>
        <v>-5.8684398232962599E-2</v>
      </c>
      <c r="AX9">
        <f>'old221'!AD8</f>
        <v>-6.0916240250707097E-2</v>
      </c>
      <c r="AY9">
        <f>'old221'!AE8</f>
        <v>-6.3152073574687106E-2</v>
      </c>
      <c r="AZ9">
        <f>'old221'!AF8</f>
        <v>-6.5391881186812204E-2</v>
      </c>
      <c r="BA9">
        <f>'old221'!AG8</f>
        <v>-6.7635646239140507E-2</v>
      </c>
      <c r="BB9">
        <f>'old221'!AH8</f>
        <v>-6.9883352055272005E-2</v>
      </c>
      <c r="BC9">
        <f>'old221'!AI8</f>
        <v>-7.2134982131756301E-2</v>
      </c>
      <c r="BD9">
        <f>'old221'!AJ8</f>
        <v>-7.4390520139513E-2</v>
      </c>
      <c r="BE9">
        <f>'old221'!AK8</f>
        <v>-7.66499499252664E-2</v>
      </c>
      <c r="BF9">
        <f>'old221'!AL8</f>
        <v>-7.8913255512993705E-2</v>
      </c>
      <c r="BG9">
        <f>'old221'!AM8</f>
        <v>-8.1180421105385897E-2</v>
      </c>
      <c r="BH9">
        <f>'old221'!AN8</f>
        <v>-8.3451431085324504E-2</v>
      </c>
      <c r="BI9">
        <f>'old221'!AO8</f>
        <v>-8.5726270017370002E-2</v>
      </c>
      <c r="BJ9">
        <f>'old221'!AP8</f>
        <v>-8.8004922649265196E-2</v>
      </c>
      <c r="BK9">
        <f>$BJ9</f>
        <v>-8.8004922649265196E-2</v>
      </c>
      <c r="BL9">
        <f t="shared" si="21"/>
        <v>-8.8004922649265196E-2</v>
      </c>
      <c r="BM9">
        <f t="shared" si="21"/>
        <v>-8.8004922649265196E-2</v>
      </c>
      <c r="BN9">
        <f t="shared" si="21"/>
        <v>-8.8004922649265196E-2</v>
      </c>
      <c r="BO9">
        <f t="shared" si="21"/>
        <v>-8.8004922649265196E-2</v>
      </c>
      <c r="BP9">
        <f t="shared" si="21"/>
        <v>-8.8004922649265196E-2</v>
      </c>
      <c r="BQ9">
        <f t="shared" si="21"/>
        <v>-8.8004922649265196E-2</v>
      </c>
      <c r="BR9">
        <f t="shared" si="21"/>
        <v>-8.8004922649265196E-2</v>
      </c>
      <c r="BS9">
        <f t="shared" si="21"/>
        <v>-8.8004922649265196E-2</v>
      </c>
      <c r="BT9">
        <f t="shared" si="21"/>
        <v>-8.8004922649265196E-2</v>
      </c>
      <c r="BU9" s="1">
        <f>'old221'!AQ8</f>
        <v>-5.1213310838096597E-2</v>
      </c>
      <c r="BV9" s="11">
        <f>'old221'!AR8</f>
        <v>-1.52531495379027E-2</v>
      </c>
      <c r="BW9" s="11">
        <f>'old221'!AS8</f>
        <v>1.93419133151982E-2</v>
      </c>
      <c r="BX9" s="11">
        <f>'old221'!AT8</f>
        <v>5.2068723828638398E-2</v>
      </c>
      <c r="BY9" s="11">
        <f>'old221'!AU8</f>
        <v>8.2465861779924293E-2</v>
      </c>
      <c r="BZ9" s="11">
        <f>'old221'!AV8</f>
        <v>0.11012394798193301</v>
      </c>
      <c r="CA9" s="11">
        <f>'old221'!AW8</f>
        <v>0.13469478913747299</v>
      </c>
      <c r="CB9" s="11">
        <f>'old221'!AX8</f>
        <v>0.15589915590217401</v>
      </c>
      <c r="CC9" s="11">
        <f>'old221'!AY8</f>
        <v>0.173533020406622</v>
      </c>
      <c r="CD9" s="11">
        <f>'old221'!AZ8</f>
        <v>0.187472113901823</v>
      </c>
      <c r="CE9" s="11">
        <f>'old221'!BA8</f>
        <v>0.19767470271770299</v>
      </c>
      <c r="CF9" s="11">
        <f>'old221'!BB8</f>
        <v>0.204182520524335</v>
      </c>
      <c r="CG9" s="11">
        <f>'old221'!BC8</f>
        <v>0.20711983607071499</v>
      </c>
      <c r="CH9" s="11">
        <f>'old221'!BD8</f>
        <v>0.206690677226256</v>
      </c>
      <c r="CI9" s="11">
        <f>'old221'!BE8</f>
        <v>0.203174273335328</v>
      </c>
      <c r="CJ9" s="11">
        <f>'old221'!BF8</f>
        <v>0.19691881769512301</v>
      </c>
      <c r="CK9" s="11">
        <f>'old221'!BG8</f>
        <v>0.188333689492763</v>
      </c>
      <c r="CL9" s="11">
        <f>'old221'!BH8</f>
        <v>0.177880308950743</v>
      </c>
      <c r="CM9" s="11">
        <f>'old221'!BI8</f>
        <v>0.16606182996162999</v>
      </c>
      <c r="CN9" s="11">
        <f>'old221'!BJ8</f>
        <v>0.15341190046154199</v>
      </c>
      <c r="CO9">
        <f>$CN9</f>
        <v>0.15341190046154199</v>
      </c>
      <c r="CP9">
        <f t="shared" ref="CP9:CX9" si="28">$CN9</f>
        <v>0.15341190046154199</v>
      </c>
      <c r="CQ9">
        <f t="shared" si="28"/>
        <v>0.15341190046154199</v>
      </c>
      <c r="CR9">
        <f t="shared" si="28"/>
        <v>0.15341190046154199</v>
      </c>
      <c r="CS9">
        <f t="shared" si="28"/>
        <v>0.15341190046154199</v>
      </c>
      <c r="CT9">
        <f t="shared" si="28"/>
        <v>0.15341190046154199</v>
      </c>
      <c r="CU9">
        <f t="shared" si="28"/>
        <v>0.15341190046154199</v>
      </c>
      <c r="CV9">
        <f t="shared" si="28"/>
        <v>0.15341190046154199</v>
      </c>
      <c r="CW9">
        <f t="shared" si="28"/>
        <v>0.15341190046154199</v>
      </c>
      <c r="CX9">
        <f t="shared" si="28"/>
        <v>0.15341190046154199</v>
      </c>
      <c r="CY9">
        <f>'old221'!BK8</f>
        <v>0.15005577642231699</v>
      </c>
      <c r="CZ9">
        <f>'old221'!BL8</f>
        <v>0.14667331150139701</v>
      </c>
      <c r="DA9">
        <f>'old221'!BM8</f>
        <v>0.14326475236626701</v>
      </c>
      <c r="DB9">
        <f>'old221'!BN8</f>
        <v>0.13983034343346201</v>
      </c>
      <c r="DC9">
        <f>'old221'!BO8</f>
        <v>0.13637032692201501</v>
      </c>
      <c r="DD9">
        <f>'old221'!BP8</f>
        <v>0.13288494290275299</v>
      </c>
      <c r="DE9">
        <f>'old221'!BQ8</f>
        <v>0.12937442934361601</v>
      </c>
      <c r="DF9">
        <f>'old221'!BR8</f>
        <v>0.125839022151159</v>
      </c>
      <c r="DG9">
        <f>'old221'!BS8</f>
        <v>0.122278955208377</v>
      </c>
      <c r="DH9">
        <f>'old221'!BT8</f>
        <v>0.11869446040901099</v>
      </c>
      <c r="DI9">
        <f>'old221'!BU8</f>
        <v>0.115085767688466</v>
      </c>
      <c r="DJ9">
        <f>'old221'!BV8</f>
        <v>0.11145310505147001</v>
      </c>
      <c r="DK9">
        <f>'old221'!BW8</f>
        <v>0.10779669859660899</v>
      </c>
      <c r="DL9">
        <f>'old221'!BX8</f>
        <v>0.104116772537846</v>
      </c>
      <c r="DM9">
        <f>'old221'!BY8</f>
        <v>0.100413549223138</v>
      </c>
      <c r="DN9">
        <f>'old221'!BZ8</f>
        <v>9.6687249150281498E-2</v>
      </c>
      <c r="DO9">
        <f>'old221'!CA8</f>
        <v>9.2938090980057203E-2</v>
      </c>
      <c r="DP9">
        <f>'old221'!CB8</f>
        <v>8.9166291546803E-2</v>
      </c>
      <c r="DQ9">
        <f>'old221'!CC8</f>
        <v>8.5372065866496302E-2</v>
      </c>
      <c r="DR9">
        <f>'old221'!CD8</f>
        <v>8.1555627142440495E-2</v>
      </c>
      <c r="DS9">
        <f t="shared" si="23"/>
        <v>8.1555627142440495E-2</v>
      </c>
      <c r="DT9">
        <f t="shared" si="23"/>
        <v>8.1555627142440495E-2</v>
      </c>
      <c r="DU9">
        <f t="shared" si="23"/>
        <v>8.1555627142440495E-2</v>
      </c>
      <c r="DV9">
        <f t="shared" si="23"/>
        <v>8.1555627142440495E-2</v>
      </c>
      <c r="DW9">
        <f t="shared" si="23"/>
        <v>8.1555627142440495E-2</v>
      </c>
      <c r="DX9">
        <f t="shared" si="23"/>
        <v>8.1555627142440495E-2</v>
      </c>
      <c r="DY9">
        <f t="shared" si="23"/>
        <v>8.1555627142440495E-2</v>
      </c>
      <c r="DZ9">
        <f t="shared" si="23"/>
        <v>8.1555627142440495E-2</v>
      </c>
      <c r="EA9">
        <f t="shared" si="23"/>
        <v>8.1555627142440495E-2</v>
      </c>
      <c r="EB9">
        <f t="shared" si="23"/>
        <v>8.1555627142440495E-2</v>
      </c>
      <c r="EC9">
        <f>'old221'!CE8</f>
        <v>7.7717186768645696E-2</v>
      </c>
      <c r="ED9">
        <f>'old221'!CF8</f>
        <v>7.3856954330985894E-2</v>
      </c>
      <c r="EE9">
        <f>'old221'!CG8</f>
        <v>6.99751376062141E-2</v>
      </c>
      <c r="EF9">
        <f>'old221'!CH8</f>
        <v>6.6071942558913396E-2</v>
      </c>
      <c r="EG9">
        <f>'old221'!CI8</f>
        <v>6.2147573336458303E-2</v>
      </c>
      <c r="EH9">
        <f>'old221'!CJ8</f>
        <v>5.8202232262058597E-2</v>
      </c>
      <c r="EI9">
        <f>'old221'!CK8</f>
        <v>5.4236119825952202E-2</v>
      </c>
      <c r="EJ9">
        <f>'old221'!CL8</f>
        <v>5.02494346748164E-2</v>
      </c>
      <c r="EK9">
        <f>'old221'!CM8</f>
        <v>4.6242373599456203E-2</v>
      </c>
      <c r="EL9">
        <f>'old221'!CN8</f>
        <v>4.2215131520835003E-2</v>
      </c>
      <c r="EM9">
        <f>'old221'!CO8</f>
        <v>3.8167901474501997E-2</v>
      </c>
      <c r="EN9">
        <f>'old221'!CP8</f>
        <v>3.4100874593474301E-2</v>
      </c>
      <c r="EO9">
        <f>'old221'!CQ8</f>
        <v>3.0014240089626401E-2</v>
      </c>
      <c r="EP9">
        <f>'old221'!CR8</f>
        <v>2.5908185233637099E-2</v>
      </c>
      <c r="EQ9">
        <f>'old221'!CS8</f>
        <v>2.1782895333545299E-2</v>
      </c>
      <c r="ER9">
        <f>'old221'!CT8</f>
        <v>1.76385537119568E-2</v>
      </c>
      <c r="ES9">
        <f>'old221'!CU8</f>
        <v>1.34753416819522E-2</v>
      </c>
      <c r="ET9">
        <f>'old221'!CV8</f>
        <v>9.2934385217335897E-3</v>
      </c>
      <c r="EU9">
        <f>'old221'!CW8</f>
        <v>5.0930214480524602E-3</v>
      </c>
      <c r="EV9">
        <f>'old221'!CX8</f>
        <v>8.7426558845615798E-4</v>
      </c>
      <c r="EW9">
        <f t="shared" si="24"/>
        <v>8.7426558845615798E-4</v>
      </c>
      <c r="EX9">
        <f t="shared" si="14"/>
        <v>8.7426558845615798E-4</v>
      </c>
      <c r="EY9">
        <f t="shared" si="14"/>
        <v>8.7426558845615798E-4</v>
      </c>
      <c r="EZ9">
        <f t="shared" si="14"/>
        <v>8.7426558845615798E-4</v>
      </c>
      <c r="FA9">
        <f t="shared" si="14"/>
        <v>8.7426558845615798E-4</v>
      </c>
      <c r="FB9">
        <f t="shared" si="14"/>
        <v>8.7426558845615798E-4</v>
      </c>
      <c r="FC9">
        <f t="shared" si="14"/>
        <v>8.7426558845615798E-4</v>
      </c>
      <c r="FD9">
        <f t="shared" si="14"/>
        <v>8.7426558845615798E-4</v>
      </c>
      <c r="FE9">
        <f t="shared" si="14"/>
        <v>8.7426558845615798E-4</v>
      </c>
      <c r="FF9">
        <f t="shared" si="14"/>
        <v>8.7426558845615798E-4</v>
      </c>
      <c r="FG9">
        <f>'old221'!CY8</f>
        <v>-3.3626560476101002E-3</v>
      </c>
      <c r="FH9">
        <f>'old221'!CZ8</f>
        <v>-7.6175725988121296E-3</v>
      </c>
      <c r="FI9">
        <f>'old221'!DA8</f>
        <v>-1.1890315383015E-2</v>
      </c>
      <c r="FJ9">
        <f>'old221'!DB8</f>
        <v>-1.618071792942E-2</v>
      </c>
      <c r="FK9">
        <f>'old221'!DC8</f>
        <v>-2.0488616011721701E-2</v>
      </c>
      <c r="FL9">
        <f>'old221'!DD8</f>
        <v>-2.4813847682261001E-2</v>
      </c>
      <c r="FM9">
        <f>'old221'!DE8</f>
        <v>-2.9156253307148799E-2</v>
      </c>
      <c r="FN9">
        <f>'old221'!DF8</f>
        <v>-3.3515675602338299E-2</v>
      </c>
      <c r="FO9">
        <f>'old221'!DG8</f>
        <v>-3.7891959670627501E-2</v>
      </c>
      <c r="FP9">
        <f>'old221'!DH8</f>
        <v>-4.2284953039572998E-2</v>
      </c>
      <c r="FQ9">
        <f>'old221'!DI8</f>
        <v>-4.6694505700299697E-2</v>
      </c>
      <c r="FR9">
        <f>'old221'!DJ8</f>
        <v>-5.1120470147193203E-2</v>
      </c>
      <c r="FS9">
        <f>'old221'!DK8</f>
        <v>-5.5562701418464797E-2</v>
      </c>
      <c r="FT9">
        <f>'old221'!DL8</f>
        <v>-6.0021057137577001E-2</v>
      </c>
      <c r="FU9">
        <f>'old221'!DM8</f>
        <v>-6.4495397555526898E-2</v>
      </c>
      <c r="FV9">
        <f>'old221'!DN8</f>
        <v>-6.8985585593978896E-2</v>
      </c>
      <c r="FW9">
        <f>'old221'!DO8</f>
        <v>-7.3491486889247601E-2</v>
      </c>
      <c r="FX9">
        <f>'old221'!DP8</f>
        <v>-7.8012969837129895E-2</v>
      </c>
      <c r="FY9">
        <f>'old221'!DQ8</f>
        <v>-8.2549905638589896E-2</v>
      </c>
      <c r="FZ9">
        <f t="shared" si="15"/>
        <v>-8.2549905638589896E-2</v>
      </c>
      <c r="GA9">
        <f t="shared" si="15"/>
        <v>-8.2549905638589896E-2</v>
      </c>
      <c r="GB9">
        <f t="shared" si="15"/>
        <v>-8.2549905638589896E-2</v>
      </c>
      <c r="GC9">
        <f t="shared" si="15"/>
        <v>-8.2549905638589896E-2</v>
      </c>
      <c r="GD9">
        <f t="shared" si="15"/>
        <v>-8.2549905638589896E-2</v>
      </c>
      <c r="GE9">
        <f t="shared" si="15"/>
        <v>-8.2549905638589896E-2</v>
      </c>
      <c r="GF9">
        <f t="shared" si="15"/>
        <v>-8.2549905638589896E-2</v>
      </c>
      <c r="GG9">
        <f t="shared" si="15"/>
        <v>-8.2549905638589896E-2</v>
      </c>
      <c r="GH9">
        <f t="shared" si="15"/>
        <v>-8.2549905638589896E-2</v>
      </c>
      <c r="GI9">
        <f t="shared" si="15"/>
        <v>-8.2549905638589896E-2</v>
      </c>
      <c r="GJ9">
        <v>-5.1213310838096597E-2</v>
      </c>
    </row>
    <row r="10" spans="1:192" x14ac:dyDescent="0.15">
      <c r="A10" s="4" t="s">
        <v>7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f>'old218'!B9</f>
        <v>0</v>
      </c>
      <c r="M10">
        <f>'old221'!C9</f>
        <v>1.2544182655860301E-4</v>
      </c>
      <c r="N10">
        <f>'old221'!D9</f>
        <v>2.3631598060447299E-4</v>
      </c>
      <c r="O10">
        <f>'old221'!E9</f>
        <v>3.3262413380597E-4</v>
      </c>
      <c r="P10">
        <f>'old221'!F9</f>
        <v>4.1436774212200199E-4</v>
      </c>
      <c r="Q10">
        <f>'old221'!G9</f>
        <v>4.8154804624145299E-4</v>
      </c>
      <c r="R10">
        <f>'old221'!H9</f>
        <v>5.3416607196066202E-4</v>
      </c>
      <c r="S10">
        <f>'old221'!I9</f>
        <v>5.7222263049849797E-4</v>
      </c>
      <c r="T10">
        <f>'old221'!J9</f>
        <v>5.9571831874905001E-4</v>
      </c>
      <c r="U10">
        <f>'old221'!K9</f>
        <v>6.04653519472365E-4</v>
      </c>
      <c r="V10">
        <f>'old221'!L9</f>
        <v>5.9902840142300696E-4</v>
      </c>
      <c r="W10">
        <f>'old221'!M9</f>
        <v>5.7884291941667798E-4</v>
      </c>
      <c r="X10">
        <f>'old221'!N9</f>
        <v>5.4409681433420498E-4</v>
      </c>
      <c r="Y10">
        <f>'old221'!O9</f>
        <v>4.9478961306426204E-4</v>
      </c>
      <c r="Z10">
        <f>'old221'!P9</f>
        <v>4.3092062838345801E-4</v>
      </c>
      <c r="AA10">
        <f>'old221'!Q9</f>
        <v>3.52488958774488E-4</v>
      </c>
      <c r="AB10">
        <f>'old221'!R9</f>
        <v>2.5949348818254898E-4</v>
      </c>
      <c r="AC10">
        <f>'old221'!S9</f>
        <v>1.5193288570891601E-4</v>
      </c>
      <c r="AD10">
        <f>'old221'!T9</f>
        <v>2.9805605242350101E-5</v>
      </c>
      <c r="AE10">
        <f>'old221'!U9</f>
        <v>-1.06890114971669E-4</v>
      </c>
      <c r="AF10">
        <f>'old221'!V9</f>
        <v>-2.58156252823882E-4</v>
      </c>
      <c r="AG10" s="1">
        <f>$AF$10+C$4</f>
        <v>1.0213819259142094E-2</v>
      </c>
      <c r="AH10" s="1">
        <f t="shared" ref="AH10:AP10" si="29">$AF$10+D$4</f>
        <v>2.068579477110807E-2</v>
      </c>
      <c r="AI10" s="1">
        <f t="shared" si="29"/>
        <v>3.1157770283074045E-2</v>
      </c>
      <c r="AJ10" s="1">
        <f t="shared" si="29"/>
        <v>4.1629745795040023E-2</v>
      </c>
      <c r="AK10" s="1">
        <f t="shared" si="29"/>
        <v>5.2101721307006001E-2</v>
      </c>
      <c r="AL10" s="1">
        <f t="shared" si="29"/>
        <v>6.2573696818971972E-2</v>
      </c>
      <c r="AM10" s="1">
        <f t="shared" si="29"/>
        <v>7.304567233093795E-2</v>
      </c>
      <c r="AN10" s="1">
        <f t="shared" si="29"/>
        <v>8.3517647842903928E-2</v>
      </c>
      <c r="AO10" s="1">
        <f t="shared" si="29"/>
        <v>9.3989623354869906E-2</v>
      </c>
      <c r="AP10" s="1">
        <f t="shared" si="29"/>
        <v>0.10446159886683588</v>
      </c>
      <c r="AQ10">
        <f>$L$4+'old221'!W9</f>
        <v>0.10429576011676185</v>
      </c>
      <c r="AR10">
        <f>$L$4+'old221'!X9</f>
        <v>0.10411534634257109</v>
      </c>
      <c r="AS10">
        <f>$L$4+'old221'!Y9</f>
        <v>0.1039203549143753</v>
      </c>
      <c r="AT10">
        <f>$L$4+'old221'!Z9</f>
        <v>0.10371078298354826</v>
      </c>
      <c r="AU10">
        <f>$L$4+'old221'!AA9</f>
        <v>0.10348662748191713</v>
      </c>
      <c r="AV10">
        <f>$L$4+'old221'!AB9</f>
        <v>0.10324788512089096</v>
      </c>
      <c r="AW10">
        <f>$L$4+'old221'!AC9</f>
        <v>0.10299455239052431</v>
      </c>
      <c r="AX10">
        <f>$L$4+'old221'!AD9</f>
        <v>0.10272662555851826</v>
      </c>
      <c r="AY10">
        <f>$L$4+'old221'!AE9</f>
        <v>0.10244410066915551</v>
      </c>
      <c r="AZ10">
        <f>$L$4+'old221'!AF9</f>
        <v>0.10214697354217191</v>
      </c>
      <c r="BA10">
        <f>$L$4+'old221'!AG9</f>
        <v>0.10183523977156279</v>
      </c>
      <c r="BB10">
        <f>$L$4+'old221'!AH9</f>
        <v>0.1015088947243233</v>
      </c>
      <c r="BC10">
        <f>$L$4+'old221'!AI9</f>
        <v>0.10116793353912408</v>
      </c>
      <c r="BD10">
        <f>$L$4+'old221'!AJ9</f>
        <v>0.10081235112492022</v>
      </c>
      <c r="BE10">
        <f>$L$4+'old221'!AK9</f>
        <v>0.10044214215949394</v>
      </c>
      <c r="BF10">
        <f>$L$4+'old221'!AL9</f>
        <v>0.1000573010879305</v>
      </c>
      <c r="BG10">
        <f>$L$4+'old221'!AM9</f>
        <v>9.9657822121026765E-2</v>
      </c>
      <c r="BH10">
        <f>$L$4+'old221'!AN9</f>
        <v>9.9243699233631924E-2</v>
      </c>
      <c r="BI10">
        <f>$L$4+'old221'!AO9</f>
        <v>9.8814926162920605E-2</v>
      </c>
      <c r="BJ10">
        <f>$L$4+'old221'!AP9</f>
        <v>9.8371496406596107E-2</v>
      </c>
      <c r="BK10" s="2">
        <f>'old221'!$AP$9+('对边补偿6度 '!$L$4)*(10-BK$2)/10</f>
        <v>8.7899520894630129E-2</v>
      </c>
      <c r="BL10" s="2">
        <f>'old221'!$AP$9+('对边补偿6度 '!$L$4)*(10-BL$2)/10</f>
        <v>7.7427545382664151E-2</v>
      </c>
      <c r="BM10" s="2">
        <f>'old221'!$AP$9+('对边补偿6度 '!$L$4)*(10-BM$2)/10</f>
        <v>6.6955569870698173E-2</v>
      </c>
      <c r="BN10" s="2">
        <f>'old221'!$AP$9+('对边补偿6度 '!$L$4)*(10-BN$2)/10</f>
        <v>5.6483594358732209E-2</v>
      </c>
      <c r="BO10" s="2">
        <f>'old221'!$AP$9+('对边补偿6度 '!$L$4)*(10-BO$2)/10</f>
        <v>4.6011618846766224E-2</v>
      </c>
      <c r="BP10" s="2">
        <f>'old221'!$AP$9+('对边补偿6度 '!$L$4)*(10-BP$2)/10</f>
        <v>3.5539643334800246E-2</v>
      </c>
      <c r="BQ10" s="2">
        <f>'old221'!$AP$9+('对边补偿6度 '!$L$4)*(10-BQ$2)/10</f>
        <v>2.5067667822834275E-2</v>
      </c>
      <c r="BR10" s="2">
        <f>'old221'!$AP$9+('对边补偿6度 '!$L$4)*(10-BR$2)/10</f>
        <v>1.4595692310868293E-2</v>
      </c>
      <c r="BS10" s="2">
        <f>'old221'!$AP$9+('对边补偿6度 '!$L$4)*(10-BS$2)/10</f>
        <v>4.1237167989023162E-3</v>
      </c>
      <c r="BT10" s="2">
        <f>'old221'!$AP$9+('对边补偿6度 '!$L$4)*(10-BT$2)/10</f>
        <v>-6.3482587130636601E-3</v>
      </c>
      <c r="BU10" s="1">
        <f>'old221'!AQ9</f>
        <v>4.0607347822688301E-2</v>
      </c>
      <c r="BV10" s="11">
        <f>'old221'!AR9</f>
        <v>8.5900053336490895E-2</v>
      </c>
      <c r="BW10" s="11">
        <f>'old221'!AS9</f>
        <v>0.128462561956107</v>
      </c>
      <c r="BX10" s="11">
        <f>'old221'!AT9</f>
        <v>0.16728856589640301</v>
      </c>
      <c r="BY10" s="11">
        <f>'old221'!AU9</f>
        <v>0.201455224712389</v>
      </c>
      <c r="BZ10" s="11">
        <f>'old221'!AV9</f>
        <v>0.230143780029822</v>
      </c>
      <c r="CA10" s="11">
        <f>'old221'!AW9</f>
        <v>0.252657845254317</v>
      </c>
      <c r="CB10" s="11">
        <f>'old221'!AX9</f>
        <v>0.26843896169713199</v>
      </c>
      <c r="CC10" s="11">
        <f>'old221'!AY9</f>
        <v>0.27707907361944401</v>
      </c>
      <c r="CD10" s="11">
        <f>'old221'!AZ9</f>
        <v>0.27832964352326001</v>
      </c>
      <c r="CE10" s="11">
        <f>'old221'!BA9</f>
        <v>0.27210720406843503</v>
      </c>
      <c r="CF10" s="11">
        <f>'old221'!BB9</f>
        <v>0.25849522259511498</v>
      </c>
      <c r="CG10" s="11">
        <f>'old221'!BC9</f>
        <v>0.23774223660129001</v>
      </c>
      <c r="CH10" s="11">
        <f>'old221'!BD9</f>
        <v>0.210256301825786</v>
      </c>
      <c r="CI10" s="11">
        <f>'old221'!BE9</f>
        <v>0.17659587695734499</v>
      </c>
      <c r="CJ10" s="11">
        <f>'old221'!BF9</f>
        <v>0.137457348590349</v>
      </c>
      <c r="CK10" s="11">
        <f>'old221'!BG9</f>
        <v>9.3659475099044501E-2</v>
      </c>
      <c r="CL10" s="11">
        <f>'old221'!BH9</f>
        <v>4.6125096928418999E-2</v>
      </c>
      <c r="CM10" s="11">
        <f>'old221'!BI9</f>
        <v>-4.1394781363925902E-3</v>
      </c>
      <c r="CN10" s="11">
        <f>'old221'!BJ9</f>
        <v>-5.6066954223153602E-2</v>
      </c>
      <c r="CO10" s="1">
        <f>$CN$10+C$4</f>
        <v>-4.5594978711187624E-2</v>
      </c>
      <c r="CP10" s="1">
        <f t="shared" ref="CP10:CX10" si="30">$CN$10+D$4</f>
        <v>-3.5123003199221653E-2</v>
      </c>
      <c r="CQ10" s="1">
        <f t="shared" si="30"/>
        <v>-2.4651027687255675E-2</v>
      </c>
      <c r="CR10" s="1">
        <f t="shared" si="30"/>
        <v>-1.4179052175289697E-2</v>
      </c>
      <c r="CS10" s="1">
        <f t="shared" si="30"/>
        <v>-3.707076663323719E-3</v>
      </c>
      <c r="CT10" s="1">
        <f t="shared" si="30"/>
        <v>6.764898848642252E-3</v>
      </c>
      <c r="CU10" s="1">
        <f t="shared" si="30"/>
        <v>1.723687436060823E-2</v>
      </c>
      <c r="CV10" s="1">
        <f t="shared" si="30"/>
        <v>2.7708849872574208E-2</v>
      </c>
      <c r="CW10" s="1">
        <f t="shared" si="30"/>
        <v>3.8180825384540186E-2</v>
      </c>
      <c r="CX10" s="1">
        <f t="shared" si="30"/>
        <v>4.8652800896506164E-2</v>
      </c>
      <c r="CY10">
        <f>$L$4+'old221'!BK9</f>
        <v>5.1289217097431769E-2</v>
      </c>
      <c r="CZ10">
        <f>$L$4+'old221'!BL9</f>
        <v>5.3863476511220566E-2</v>
      </c>
      <c r="DA10">
        <f>$L$4+'old221'!BM9</f>
        <v>5.6375788432494064E-2</v>
      </c>
      <c r="DB10">
        <f>$L$4+'old221'!BN9</f>
        <v>5.8826354303381366E-2</v>
      </c>
      <c r="DC10">
        <f>$L$4+'old221'!BO9</f>
        <v>6.1215367957208569E-2</v>
      </c>
      <c r="DD10">
        <f>$L$4+'old221'!BP9</f>
        <v>6.3543015852183068E-2</v>
      </c>
      <c r="DE10">
        <f>$L$4+'old221'!BQ9</f>
        <v>6.5809477295481464E-2</v>
      </c>
      <c r="DF10">
        <f>$L$4+'old221'!BR9</f>
        <v>6.8014924658117967E-2</v>
      </c>
      <c r="DG10">
        <f>$L$4+'old221'!BS9</f>
        <v>7.0159523580955868E-2</v>
      </c>
      <c r="DH10">
        <f>$L$4+'old221'!BT9</f>
        <v>7.2243433172199362E-2</v>
      </c>
      <c r="DI10">
        <f>$L$4+'old221'!BU9</f>
        <v>7.4266806196682772E-2</v>
      </c>
      <c r="DJ10">
        <f>$L$4+'old221'!BV9</f>
        <v>7.6229789257258873E-2</v>
      </c>
      <c r="DK10">
        <f>$L$4+'old221'!BW9</f>
        <v>7.8132522968566862E-2</v>
      </c>
      <c r="DL10">
        <f>$L$4+'old221'!BX9</f>
        <v>7.9975142123446766E-2</v>
      </c>
      <c r="DM10">
        <f>$L$4+'old221'!BY9</f>
        <v>8.1757775852250567E-2</v>
      </c>
      <c r="DN10">
        <f>$L$4+'old221'!BZ9</f>
        <v>8.3480547775284061E-2</v>
      </c>
      <c r="DO10">
        <f>$L$4+'old221'!CA9</f>
        <v>8.5143576148604169E-2</v>
      </c>
      <c r="DP10">
        <f>$L$4+'old221'!CB9</f>
        <v>8.6746974003376859E-2</v>
      </c>
      <c r="DQ10">
        <f>$L$4+'old221'!CC9</f>
        <v>8.8290849278995359E-2</v>
      </c>
      <c r="DR10">
        <f>$L$4+'old221'!CD9</f>
        <v>8.9775304950141563E-2</v>
      </c>
      <c r="DS10" s="2">
        <f>'old221'!$CD$9+('对边补偿6度 '!$L$4)*(10-DS$2)/10</f>
        <v>7.9303329438175585E-2</v>
      </c>
      <c r="DT10" s="2">
        <f>'old221'!$CD$9+('对边补偿6度 '!$L$4)*(10-DT$2)/10</f>
        <v>6.8831353926209607E-2</v>
      </c>
      <c r="DU10" s="2">
        <f>'old221'!$CD$9+('对边补偿6度 '!$L$4)*(10-DU$2)/10</f>
        <v>5.8359378414243629E-2</v>
      </c>
      <c r="DV10" s="2">
        <f>'old221'!$CD$9+('对边补偿6度 '!$L$4)*(10-DV$2)/10</f>
        <v>4.7887402902277665E-2</v>
      </c>
      <c r="DW10" s="2">
        <f>'old221'!$CD$9+('对边补偿6度 '!$L$4)*(10-DW$2)/10</f>
        <v>3.7415427390311687E-2</v>
      </c>
      <c r="DX10" s="2">
        <f>'old221'!$CD$9+('对边补偿6度 '!$L$4)*(10-DX$2)/10</f>
        <v>2.6943451878345705E-2</v>
      </c>
      <c r="DY10" s="2">
        <f>'old221'!$CD$9+('对边补偿6度 '!$L$4)*(10-DY$2)/10</f>
        <v>1.6471476366379734E-2</v>
      </c>
      <c r="DZ10" s="2">
        <f>'old221'!$CD$9+('对边补偿6度 '!$L$4)*(10-DZ$2)/10</f>
        <v>5.9995008544137529E-3</v>
      </c>
      <c r="EA10" s="2">
        <f>'old221'!$CD$9+('对边补偿6度 '!$L$4)*(10-EA$2)/10</f>
        <v>-4.4724746575522233E-3</v>
      </c>
      <c r="EB10" s="2">
        <f>'old221'!$CD$9+('对边补偿6度 '!$L$4)*(10-EB$2)/10</f>
        <v>-1.49444501695182E-2</v>
      </c>
      <c r="EC10">
        <f>'old221'!CE9</f>
        <v>-1.3519315971695501E-2</v>
      </c>
      <c r="ED10">
        <f>'old221'!CF9</f>
        <v>-1.21534098441212E-2</v>
      </c>
      <c r="EE10">
        <f>'old221'!CG9</f>
        <v>-1.0846643001900301E-2</v>
      </c>
      <c r="EF10">
        <f>'old221'!CH9</f>
        <v>-9.5989311738469106E-3</v>
      </c>
      <c r="EG10">
        <f>'old221'!CI9</f>
        <v>-8.4101945032999392E-3</v>
      </c>
      <c r="EH10">
        <f>'old221'!CJ9</f>
        <v>-7.2803574540998301E-3</v>
      </c>
      <c r="EI10">
        <f>'old221'!CK9</f>
        <v>-6.20934872160639E-3</v>
      </c>
      <c r="EJ10">
        <f>'old221'!CL9</f>
        <v>-5.1971011486484598E-3</v>
      </c>
      <c r="EK10">
        <f>'old221'!CM9</f>
        <v>-4.2435516463021896E-3</v>
      </c>
      <c r="EL10">
        <f>'old221'!CN9</f>
        <v>-3.3486411193994802E-3</v>
      </c>
      <c r="EM10">
        <f>'old221'!CO9</f>
        <v>-2.5123143966794301E-3</v>
      </c>
      <c r="EN10">
        <f>'old221'!CP9</f>
        <v>-1.7345201654979099E-3</v>
      </c>
      <c r="EO10">
        <f>'old221'!CQ9</f>
        <v>-1.0152109110190799E-3</v>
      </c>
      <c r="EP10">
        <f>'old221'!CR9</f>
        <v>-3.5434285981761397E-4</v>
      </c>
      <c r="EQ10">
        <f>'old221'!CS9</f>
        <v>2.4812407217433802E-4</v>
      </c>
      <c r="ER10">
        <f>'old221'!CT9</f>
        <v>7.9222632743380895E-4</v>
      </c>
      <c r="ES10">
        <f>'old221'!CU9</f>
        <v>1.27799675038398E-3</v>
      </c>
      <c r="ET10">
        <f>'old221'!CV9</f>
        <v>1.7054646267491401E-3</v>
      </c>
      <c r="EU10">
        <f>'old221'!CW9</f>
        <v>2.0746557187722998E-3</v>
      </c>
      <c r="EV10">
        <f>'old221'!CX9</f>
        <v>2.38559229633539E-3</v>
      </c>
      <c r="EW10" s="1">
        <f>$EV$10+C$4</f>
        <v>1.2857567808301367E-2</v>
      </c>
      <c r="EX10" s="1">
        <f t="shared" ref="EX10:FF10" si="31">$EV$10+D$4</f>
        <v>2.3329543320267342E-2</v>
      </c>
      <c r="EY10" s="1">
        <f t="shared" si="31"/>
        <v>3.380151883223332E-2</v>
      </c>
      <c r="EZ10" s="1">
        <f t="shared" si="31"/>
        <v>4.4273494344199298E-2</v>
      </c>
      <c r="FA10" s="1">
        <f t="shared" si="31"/>
        <v>5.4745469856165276E-2</v>
      </c>
      <c r="FB10" s="1">
        <f t="shared" si="31"/>
        <v>6.5217445368131247E-2</v>
      </c>
      <c r="FC10" s="1">
        <f t="shared" si="31"/>
        <v>7.5689420880097225E-2</v>
      </c>
      <c r="FD10" s="1">
        <f t="shared" si="31"/>
        <v>8.6161396392063203E-2</v>
      </c>
      <c r="FE10" s="1">
        <f t="shared" si="31"/>
        <v>9.6633371904029181E-2</v>
      </c>
      <c r="FF10" s="1">
        <f t="shared" si="31"/>
        <v>0.10710534741599516</v>
      </c>
      <c r="FG10">
        <f>'old221'!CY9+$L$4</f>
        <v>0.10735804828367608</v>
      </c>
      <c r="FH10">
        <f>'old221'!CZ9+$L$4</f>
        <v>0.10755252880377271</v>
      </c>
      <c r="FI10">
        <f>'old221'!DA9+$L$4</f>
        <v>0.10768880091531992</v>
      </c>
      <c r="FJ10">
        <f>'old221'!DB9+$L$4</f>
        <v>0.10776687314912022</v>
      </c>
      <c r="FK10">
        <f>'old221'!DC9+$L$4</f>
        <v>0.10778675063880357</v>
      </c>
      <c r="FL10">
        <f>'old221'!DD9+$L$4</f>
        <v>0.10774843512793127</v>
      </c>
      <c r="FM10">
        <f>'old221'!DE9+$L$4</f>
        <v>0.10765192497314897</v>
      </c>
      <c r="FN10">
        <f>'old221'!DF9+$L$4</f>
        <v>0.10749721514339401</v>
      </c>
      <c r="FO10">
        <f>'old221'!DG9+$L$4</f>
        <v>0.10728429721515649</v>
      </c>
      <c r="FP10">
        <f>'old221'!DH9+$L$4</f>
        <v>0.10701315936378848</v>
      </c>
      <c r="FQ10">
        <f>'old221'!DI9+$L$4</f>
        <v>0.1066837863508517</v>
      </c>
      <c r="FR10">
        <f>'old221'!DJ9+$L$4</f>
        <v>0.10629615950749212</v>
      </c>
      <c r="FS10">
        <f>'old221'!DK9+$L$4</f>
        <v>0.10585025671382049</v>
      </c>
      <c r="FT10">
        <f>'old221'!DL9+$L$4</f>
        <v>0.10534605237427937</v>
      </c>
      <c r="FU10">
        <f>'old221'!DM9+$L$4</f>
        <v>0.10478351738896781</v>
      </c>
      <c r="FV10">
        <f>'old221'!DN9+$L$4</f>
        <v>0.10416261912089271</v>
      </c>
      <c r="FW10">
        <f>'old221'!DO9+$L$4</f>
        <v>0.1034833213591116</v>
      </c>
      <c r="FX10">
        <f>'old221'!DP9+$L$4</f>
        <v>0.10274558427772502</v>
      </c>
      <c r="FY10">
        <f>'old221'!DQ9+$L$4</f>
        <v>0.10194936439067266</v>
      </c>
      <c r="FZ10" s="2">
        <f>'old221'!$DQ$9+('对边补偿6度 '!$L$4)*(10-FZ$2)/10</f>
        <v>9.1477388878706684E-2</v>
      </c>
      <c r="GA10" s="2">
        <f>'old221'!$DQ$9+('对边补偿6度 '!$L$4)*(10-GA$2)/10</f>
        <v>8.1005413366740706E-2</v>
      </c>
      <c r="GB10" s="2">
        <f>'old221'!$DQ$9+('对边补偿6度 '!$L$4)*(10-GB$2)/10</f>
        <v>7.0533437854774728E-2</v>
      </c>
      <c r="GC10" s="2">
        <f>'old221'!$DQ$9+('对边补偿6度 '!$L$4)*(10-GC$2)/10</f>
        <v>6.006146234280877E-2</v>
      </c>
      <c r="GD10" s="2">
        <f>'old221'!$DQ$9+('对边补偿6度 '!$L$4)*(10-GD$2)/10</f>
        <v>4.9589486830842786E-2</v>
      </c>
      <c r="GE10" s="2">
        <f>'old221'!$DQ$9+('对边补偿6度 '!$L$4)*(10-GE$2)/10</f>
        <v>3.9117511318876808E-2</v>
      </c>
      <c r="GF10" s="2">
        <f>'old221'!$DQ$9+('对边补偿6度 '!$L$4)*(10-GF$2)/10</f>
        <v>2.8645535806910833E-2</v>
      </c>
      <c r="GG10" s="2">
        <f>'old221'!$DQ$9+('对边补偿6度 '!$L$4)*(10-GG$2)/10</f>
        <v>1.8173560294944852E-2</v>
      </c>
      <c r="GH10" s="2">
        <f>'old221'!$DQ$9+('对边补偿6度 '!$L$4)*(10-GH$2)/10</f>
        <v>7.7015847829788762E-3</v>
      </c>
      <c r="GI10" s="2">
        <f>'old221'!$DQ$9+('对边补偿6度 '!$L$4)*(10-GI$2)/10</f>
        <v>-2.7703907289871E-3</v>
      </c>
      <c r="GJ10">
        <v>4.0607347822688301E-2</v>
      </c>
    </row>
    <row r="12" spans="1:192" x14ac:dyDescent="0.15">
      <c r="C12" t="s">
        <v>8</v>
      </c>
    </row>
    <row r="71" spans="2:2" x14ac:dyDescent="0.15">
      <c r="B71" s="6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B9"/>
  <sheetViews>
    <sheetView topLeftCell="A13" workbookViewId="0">
      <selection activeCell="Q20" sqref="Q20"/>
    </sheetView>
  </sheetViews>
  <sheetFormatPr defaultRowHeight="13.5" x14ac:dyDescent="0.15"/>
  <sheetData>
    <row r="1" spans="1:158" x14ac:dyDescent="0.15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</row>
    <row r="2" spans="1:158" x14ac:dyDescent="0.15">
      <c r="A2" t="s">
        <v>0</v>
      </c>
      <c r="B2">
        <v>0</v>
      </c>
      <c r="C2">
        <v>0</v>
      </c>
      <c r="D2">
        <v>0</v>
      </c>
      <c r="E2">
        <v>4.0000000000000002E-4</v>
      </c>
      <c r="F2">
        <v>2.2800000000000001E-2</v>
      </c>
      <c r="G2">
        <v>4.4499999999999998E-2</v>
      </c>
      <c r="H2">
        <v>6.5100000000000005E-2</v>
      </c>
      <c r="I2">
        <v>8.4099999999999994E-2</v>
      </c>
      <c r="J2">
        <v>0.10100000000000001</v>
      </c>
      <c r="K2">
        <v>0.1153</v>
      </c>
      <c r="L2">
        <v>0.12690000000000001</v>
      </c>
      <c r="M2">
        <v>0.13539999999999999</v>
      </c>
      <c r="N2">
        <v>0.14080000000000001</v>
      </c>
      <c r="O2">
        <v>0.14299999999999999</v>
      </c>
      <c r="P2">
        <v>0.1429</v>
      </c>
      <c r="Q2">
        <v>0.1424</v>
      </c>
      <c r="R2">
        <v>0.14180000000000001</v>
      </c>
      <c r="S2">
        <v>0.1409</v>
      </c>
      <c r="T2">
        <v>0.1396</v>
      </c>
      <c r="U2">
        <v>0.13800000000000001</v>
      </c>
      <c r="V2">
        <v>0.13589999999999999</v>
      </c>
      <c r="W2">
        <v>0.1333</v>
      </c>
      <c r="X2">
        <v>0.1303</v>
      </c>
      <c r="Y2">
        <v>0.1268</v>
      </c>
      <c r="Z2">
        <v>0.1229</v>
      </c>
      <c r="AA2">
        <v>0.1186</v>
      </c>
      <c r="AB2">
        <v>0.1138</v>
      </c>
      <c r="AC2">
        <v>0.10879999999999999</v>
      </c>
      <c r="AD2">
        <v>0.1033</v>
      </c>
      <c r="AE2">
        <v>9.7600000000000006E-2</v>
      </c>
      <c r="AF2">
        <v>9.1600000000000001E-2</v>
      </c>
      <c r="AG2">
        <v>8.5400000000000004E-2</v>
      </c>
      <c r="AH2">
        <v>7.8899999999999998E-2</v>
      </c>
      <c r="AI2">
        <v>7.22E-2</v>
      </c>
      <c r="AJ2">
        <v>6.54E-2</v>
      </c>
      <c r="AK2">
        <v>5.8400000000000001E-2</v>
      </c>
      <c r="AL2">
        <v>5.1200000000000002E-2</v>
      </c>
      <c r="AM2">
        <v>4.3999999999999997E-2</v>
      </c>
      <c r="AN2">
        <v>3.6600000000000001E-2</v>
      </c>
      <c r="AO2">
        <v>2.92E-2</v>
      </c>
      <c r="AP2">
        <v>2.18E-2</v>
      </c>
      <c r="AQ2">
        <v>1.43E-2</v>
      </c>
      <c r="AR2">
        <v>6.7999999999999996E-3</v>
      </c>
      <c r="AS2">
        <v>-6.9999999999999999E-4</v>
      </c>
      <c r="AT2">
        <v>-8.2000000000000007E-3</v>
      </c>
      <c r="AU2">
        <v>-1.5599999999999999E-2</v>
      </c>
      <c r="AV2">
        <v>-2.3E-2</v>
      </c>
      <c r="AW2">
        <v>-3.0300000000000001E-2</v>
      </c>
      <c r="AX2">
        <v>-3.7600000000000001E-2</v>
      </c>
      <c r="AY2">
        <v>-4.4699999999999997E-2</v>
      </c>
      <c r="AZ2">
        <v>-5.1700000000000003E-2</v>
      </c>
      <c r="BA2">
        <v>-5.8599999999999999E-2</v>
      </c>
      <c r="BB2">
        <v>-6.5299999999999997E-2</v>
      </c>
      <c r="BC2">
        <v>-7.1800000000000003E-2</v>
      </c>
      <c r="BD2">
        <v>-7.8100000000000003E-2</v>
      </c>
      <c r="BE2">
        <v>-8.4199999999999997E-2</v>
      </c>
      <c r="BF2">
        <v>-9.01E-2</v>
      </c>
      <c r="BG2">
        <v>-9.5799999999999996E-2</v>
      </c>
      <c r="BH2">
        <v>-0.1013</v>
      </c>
      <c r="BI2">
        <v>-0.10639999999999999</v>
      </c>
      <c r="BJ2">
        <v>-0.1114</v>
      </c>
      <c r="BK2">
        <v>-0.11609999999999999</v>
      </c>
      <c r="BL2">
        <v>-0.1205</v>
      </c>
      <c r="BM2">
        <v>-0.1246</v>
      </c>
      <c r="BN2">
        <v>-0.1283</v>
      </c>
      <c r="BO2">
        <v>-0.1318</v>
      </c>
      <c r="BP2">
        <v>-0.13489999999999999</v>
      </c>
      <c r="BQ2">
        <v>-0.1376</v>
      </c>
      <c r="BR2">
        <v>-0.13980000000000001</v>
      </c>
      <c r="BS2">
        <v>-0.1414</v>
      </c>
      <c r="BT2">
        <v>-0.1424</v>
      </c>
      <c r="BU2">
        <v>-0.1419</v>
      </c>
      <c r="BV2">
        <v>-0.13719999999999999</v>
      </c>
      <c r="BW2">
        <v>-0.1283</v>
      </c>
      <c r="BX2">
        <v>-0.11600000000000001</v>
      </c>
      <c r="BY2">
        <v>-0.10100000000000001</v>
      </c>
      <c r="BZ2">
        <v>-8.3500000000000005E-2</v>
      </c>
      <c r="CA2">
        <v>-6.4000000000000001E-2</v>
      </c>
      <c r="CB2">
        <v>-4.2999999999999997E-2</v>
      </c>
      <c r="CC2">
        <v>-2.1000000000000001E-2</v>
      </c>
      <c r="CD2">
        <v>4.0000000000000002E-4</v>
      </c>
      <c r="CE2">
        <v>2.2800000000000001E-2</v>
      </c>
      <c r="CF2">
        <v>4.4499999999999998E-2</v>
      </c>
      <c r="CG2">
        <v>6.5100000000000005E-2</v>
      </c>
      <c r="CH2">
        <v>8.4099999999999994E-2</v>
      </c>
      <c r="CI2">
        <v>0.10100000000000001</v>
      </c>
      <c r="CJ2">
        <v>0.1153</v>
      </c>
      <c r="CK2">
        <v>0.12690000000000001</v>
      </c>
      <c r="CL2">
        <v>0.13539999999999999</v>
      </c>
      <c r="CM2">
        <v>0.14080000000000001</v>
      </c>
      <c r="CN2">
        <v>0.14299999999999999</v>
      </c>
      <c r="CO2">
        <v>0.1429</v>
      </c>
      <c r="CP2">
        <v>0.1424</v>
      </c>
      <c r="CQ2">
        <v>0.14180000000000001</v>
      </c>
      <c r="CR2">
        <v>0.1409</v>
      </c>
      <c r="CS2">
        <v>0.1396</v>
      </c>
      <c r="CT2">
        <v>0.13800000000000001</v>
      </c>
      <c r="CU2">
        <v>0.13589999999999999</v>
      </c>
      <c r="CV2">
        <v>0.1333</v>
      </c>
      <c r="CW2">
        <v>0.1303</v>
      </c>
      <c r="CX2">
        <v>0.1268</v>
      </c>
      <c r="CY2">
        <v>0.1229</v>
      </c>
      <c r="CZ2">
        <v>0.1186</v>
      </c>
      <c r="DA2">
        <v>0.1138</v>
      </c>
      <c r="DB2">
        <v>0.10879999999999999</v>
      </c>
      <c r="DC2">
        <v>0.1033</v>
      </c>
      <c r="DD2">
        <v>9.7600000000000006E-2</v>
      </c>
      <c r="DE2">
        <v>9.1600000000000001E-2</v>
      </c>
      <c r="DF2">
        <v>8.5400000000000004E-2</v>
      </c>
      <c r="DG2">
        <v>7.8899999999999998E-2</v>
      </c>
      <c r="DH2">
        <v>7.22E-2</v>
      </c>
      <c r="DI2">
        <v>6.54E-2</v>
      </c>
      <c r="DJ2">
        <v>5.8400000000000001E-2</v>
      </c>
      <c r="DK2">
        <v>5.1200000000000002E-2</v>
      </c>
      <c r="DL2">
        <v>4.3999999999999997E-2</v>
      </c>
      <c r="DM2">
        <v>3.6600000000000001E-2</v>
      </c>
      <c r="DN2">
        <v>2.92E-2</v>
      </c>
      <c r="DO2">
        <v>2.18E-2</v>
      </c>
      <c r="DP2">
        <v>1.43E-2</v>
      </c>
      <c r="DQ2">
        <v>6.7999999999999996E-3</v>
      </c>
      <c r="DR2">
        <v>-6.9999999999999999E-4</v>
      </c>
      <c r="DS2">
        <v>-8.2000000000000007E-3</v>
      </c>
      <c r="DT2">
        <v>-1.5599999999999999E-2</v>
      </c>
      <c r="DU2">
        <v>-2.3E-2</v>
      </c>
      <c r="DV2">
        <v>-3.0300000000000001E-2</v>
      </c>
      <c r="DW2">
        <v>-3.7600000000000001E-2</v>
      </c>
      <c r="DX2">
        <v>-4.4699999999999997E-2</v>
      </c>
      <c r="DY2">
        <v>-5.1700000000000003E-2</v>
      </c>
      <c r="DZ2">
        <v>-5.8599999999999999E-2</v>
      </c>
      <c r="EA2">
        <v>-6.5299999999999997E-2</v>
      </c>
      <c r="EB2">
        <v>-7.1800000000000003E-2</v>
      </c>
      <c r="EC2">
        <v>-7.8100000000000003E-2</v>
      </c>
      <c r="ED2">
        <v>-8.4199999999999997E-2</v>
      </c>
      <c r="EE2">
        <v>-9.01E-2</v>
      </c>
      <c r="EF2">
        <v>-9.5799999999999996E-2</v>
      </c>
      <c r="EG2">
        <v>-0.1013</v>
      </c>
      <c r="EH2">
        <v>-0.10639999999999999</v>
      </c>
      <c r="EI2">
        <v>-0.1114</v>
      </c>
      <c r="EJ2">
        <v>-0.11609999999999999</v>
      </c>
      <c r="EK2">
        <v>-0.1205</v>
      </c>
      <c r="EL2">
        <v>-0.1246</v>
      </c>
      <c r="EM2">
        <v>-0.1283</v>
      </c>
      <c r="EN2">
        <v>-0.1318</v>
      </c>
      <c r="EO2">
        <v>-0.13489999999999999</v>
      </c>
      <c r="EP2">
        <v>-0.1376</v>
      </c>
      <c r="EQ2">
        <v>-0.13980000000000001</v>
      </c>
      <c r="ER2">
        <v>-0.1414</v>
      </c>
      <c r="ES2">
        <v>-0.1424</v>
      </c>
      <c r="ET2">
        <v>-0.1419</v>
      </c>
      <c r="EU2">
        <v>-0.13719999999999999</v>
      </c>
      <c r="EV2">
        <v>-0.1283</v>
      </c>
      <c r="EW2">
        <v>-0.11600000000000001</v>
      </c>
      <c r="EX2">
        <v>-0.10100000000000001</v>
      </c>
      <c r="EY2">
        <v>-8.3500000000000005E-2</v>
      </c>
      <c r="EZ2">
        <v>-6.4000000000000001E-2</v>
      </c>
      <c r="FA2">
        <v>-4.2999999999999997E-2</v>
      </c>
      <c r="FB2">
        <v>-2.1000000000000001E-2</v>
      </c>
    </row>
    <row r="3" spans="1:158" x14ac:dyDescent="0.15">
      <c r="A3" s="4" t="s">
        <v>1</v>
      </c>
      <c r="B3">
        <v>0</v>
      </c>
      <c r="C3">
        <v>0</v>
      </c>
      <c r="D3">
        <v>0</v>
      </c>
      <c r="E3">
        <v>0.05</v>
      </c>
      <c r="F3">
        <v>0.1</v>
      </c>
      <c r="G3">
        <v>0.17</v>
      </c>
      <c r="H3">
        <v>0.17</v>
      </c>
      <c r="I3">
        <v>0.17</v>
      </c>
      <c r="J3">
        <v>0.17</v>
      </c>
      <c r="K3">
        <v>0.11</v>
      </c>
      <c r="L3">
        <v>0.06</v>
      </c>
      <c r="M3">
        <v>0</v>
      </c>
      <c r="N3">
        <v>-7.0000000000000007E-2</v>
      </c>
      <c r="O3">
        <v>-7.0000000000000007E-2</v>
      </c>
      <c r="P3">
        <v>-0.03</v>
      </c>
      <c r="Q3">
        <v>0.01</v>
      </c>
      <c r="R3">
        <v>0.05</v>
      </c>
      <c r="S3">
        <v>0.09</v>
      </c>
      <c r="T3">
        <v>0.09</v>
      </c>
      <c r="U3">
        <v>0.09</v>
      </c>
      <c r="V3">
        <v>0.09</v>
      </c>
      <c r="W3">
        <v>0.09</v>
      </c>
      <c r="X3">
        <v>0.09</v>
      </c>
      <c r="Y3">
        <v>0.09</v>
      </c>
      <c r="Z3">
        <v>0.09</v>
      </c>
      <c r="AA3">
        <v>0.09</v>
      </c>
      <c r="AB3">
        <v>0.09</v>
      </c>
      <c r="AC3">
        <v>0.09</v>
      </c>
      <c r="AD3">
        <v>0.09</v>
      </c>
      <c r="AE3">
        <v>0.09</v>
      </c>
      <c r="AF3">
        <v>0.09</v>
      </c>
      <c r="AG3">
        <v>7.0000000000000007E-2</v>
      </c>
      <c r="AH3">
        <v>0.05</v>
      </c>
      <c r="AI3">
        <v>0.02</v>
      </c>
      <c r="AJ3">
        <v>-0.01</v>
      </c>
      <c r="AK3">
        <v>-3.2300000000000002E-2</v>
      </c>
      <c r="AL3">
        <v>-4.6399999999999997E-2</v>
      </c>
      <c r="AM3">
        <v>-4.0399999999999998E-2</v>
      </c>
      <c r="AN3">
        <v>-3.4099999999999998E-2</v>
      </c>
      <c r="AO3">
        <v>-2.76E-2</v>
      </c>
      <c r="AP3">
        <v>-2.0799999999999999E-2</v>
      </c>
      <c r="AQ3">
        <v>-1.38E-2</v>
      </c>
      <c r="AR3">
        <v>-6.6E-3</v>
      </c>
      <c r="AS3">
        <v>8.0000000000000004E-4</v>
      </c>
      <c r="AT3">
        <v>8.3999999999999995E-3</v>
      </c>
      <c r="AU3">
        <v>1.6E-2</v>
      </c>
      <c r="AV3">
        <v>2.4E-2</v>
      </c>
      <c r="AW3">
        <v>3.2199999999999999E-2</v>
      </c>
      <c r="AX3">
        <v>4.0500000000000001E-2</v>
      </c>
      <c r="AY3">
        <v>4.8800000000000003E-2</v>
      </c>
      <c r="AZ3">
        <v>5.7200000000000001E-2</v>
      </c>
      <c r="BA3">
        <v>6.5699999999999995E-2</v>
      </c>
      <c r="BB3">
        <v>7.4200000000000002E-2</v>
      </c>
      <c r="BC3">
        <v>8.2699999999999996E-2</v>
      </c>
      <c r="BD3">
        <v>9.11E-2</v>
      </c>
      <c r="BE3">
        <v>9.9500000000000005E-2</v>
      </c>
      <c r="BF3">
        <v>0.10780000000000001</v>
      </c>
      <c r="BG3">
        <v>0.11600000000000001</v>
      </c>
      <c r="BH3">
        <v>0.1241</v>
      </c>
      <c r="BI3">
        <v>0.13189999999999999</v>
      </c>
      <c r="BJ3">
        <v>0.1396</v>
      </c>
      <c r="BK3">
        <v>0.14699999999999999</v>
      </c>
      <c r="BL3">
        <v>0.15409999999999999</v>
      </c>
      <c r="BM3">
        <v>0.16089999999999999</v>
      </c>
      <c r="BN3">
        <v>0.1671</v>
      </c>
      <c r="BO3">
        <v>0.17299999999999999</v>
      </c>
      <c r="BP3">
        <v>0.1784</v>
      </c>
      <c r="BQ3">
        <v>0.1832</v>
      </c>
      <c r="BR3">
        <v>0.18709999999999999</v>
      </c>
      <c r="BS3">
        <v>0.23</v>
      </c>
      <c r="BT3">
        <v>0.23</v>
      </c>
      <c r="BU3">
        <v>0.23</v>
      </c>
      <c r="BV3">
        <v>0.23</v>
      </c>
      <c r="BW3">
        <v>0.23</v>
      </c>
      <c r="BX3">
        <v>0.25</v>
      </c>
      <c r="BY3">
        <v>0.25</v>
      </c>
      <c r="BZ3">
        <v>0.25</v>
      </c>
      <c r="CA3">
        <v>0.25</v>
      </c>
      <c r="CB3">
        <v>0.25</v>
      </c>
      <c r="CC3">
        <v>0.25</v>
      </c>
      <c r="CD3">
        <v>0.25</v>
      </c>
      <c r="CE3">
        <v>0.25</v>
      </c>
      <c r="CF3">
        <v>0.25</v>
      </c>
      <c r="CG3">
        <v>0.25</v>
      </c>
      <c r="CH3">
        <v>0.2</v>
      </c>
      <c r="CI3">
        <v>0.13</v>
      </c>
      <c r="CJ3">
        <v>0.06</v>
      </c>
      <c r="CK3">
        <v>0.01</v>
      </c>
      <c r="CL3">
        <v>-7.0000000000000007E-2</v>
      </c>
      <c r="CM3">
        <v>-7.0000000000000007E-2</v>
      </c>
      <c r="CN3">
        <v>-7.0000000000000007E-2</v>
      </c>
      <c r="CO3">
        <v>-7.0000000000000007E-2</v>
      </c>
      <c r="CP3">
        <v>-7.0000000000000007E-2</v>
      </c>
      <c r="CQ3">
        <v>-0.04</v>
      </c>
      <c r="CR3">
        <v>-0.01</v>
      </c>
      <c r="CS3">
        <v>0.04</v>
      </c>
      <c r="CT3">
        <v>0.09</v>
      </c>
      <c r="CU3">
        <v>0.09</v>
      </c>
      <c r="CV3">
        <v>0.09</v>
      </c>
      <c r="CW3">
        <v>0.09</v>
      </c>
      <c r="CX3">
        <v>0.09</v>
      </c>
      <c r="CY3">
        <v>0.09</v>
      </c>
      <c r="CZ3">
        <v>0.09</v>
      </c>
      <c r="DA3">
        <v>0.09</v>
      </c>
      <c r="DB3">
        <v>0.09</v>
      </c>
      <c r="DC3">
        <v>0.09</v>
      </c>
      <c r="DD3">
        <v>0.09</v>
      </c>
      <c r="DE3">
        <v>0.09</v>
      </c>
      <c r="DF3">
        <v>7.0000000000000007E-2</v>
      </c>
      <c r="DG3">
        <v>0.05</v>
      </c>
      <c r="DH3">
        <v>0.02</v>
      </c>
      <c r="DI3">
        <v>-0.01</v>
      </c>
      <c r="DJ3">
        <v>-3.2300000000000002E-2</v>
      </c>
      <c r="DK3">
        <v>-4.6399999999999997E-2</v>
      </c>
      <c r="DL3">
        <v>-4.0399999999999998E-2</v>
      </c>
      <c r="DM3">
        <v>-3.4099999999999998E-2</v>
      </c>
      <c r="DN3">
        <v>-2.76E-2</v>
      </c>
      <c r="DO3">
        <v>-2.0799999999999999E-2</v>
      </c>
      <c r="DP3">
        <v>-1.38E-2</v>
      </c>
      <c r="DQ3">
        <v>-6.6E-3</v>
      </c>
      <c r="DR3">
        <v>8.0000000000000004E-4</v>
      </c>
      <c r="DS3">
        <v>8.3999999999999995E-3</v>
      </c>
      <c r="DT3">
        <v>1.6E-2</v>
      </c>
      <c r="DU3">
        <v>2.4E-2</v>
      </c>
      <c r="DV3">
        <v>3.2199999999999999E-2</v>
      </c>
      <c r="DW3">
        <v>4.0500000000000001E-2</v>
      </c>
      <c r="DX3">
        <v>4.8800000000000003E-2</v>
      </c>
      <c r="DY3">
        <v>5.7200000000000001E-2</v>
      </c>
      <c r="DZ3">
        <v>6.5699999999999995E-2</v>
      </c>
      <c r="EA3">
        <v>7.4200000000000002E-2</v>
      </c>
      <c r="EB3">
        <v>8.2699999999999996E-2</v>
      </c>
      <c r="EC3">
        <v>9.11E-2</v>
      </c>
      <c r="ED3">
        <v>9.9500000000000005E-2</v>
      </c>
      <c r="EE3">
        <v>0.10780000000000001</v>
      </c>
      <c r="EF3">
        <v>0.11600000000000001</v>
      </c>
      <c r="EG3">
        <v>0.1241</v>
      </c>
      <c r="EH3">
        <v>0.13189999999999999</v>
      </c>
      <c r="EI3">
        <v>0.1396</v>
      </c>
      <c r="EJ3">
        <v>0.14699999999999999</v>
      </c>
      <c r="EK3">
        <v>0.15409999999999999</v>
      </c>
      <c r="EL3">
        <v>0.16089999999999999</v>
      </c>
      <c r="EM3">
        <v>0.1671</v>
      </c>
      <c r="EN3">
        <v>0.17299999999999999</v>
      </c>
      <c r="EO3">
        <v>0.1784</v>
      </c>
      <c r="EP3">
        <v>0.1832</v>
      </c>
      <c r="EQ3">
        <v>0.18709999999999999</v>
      </c>
      <c r="ER3">
        <v>0.23</v>
      </c>
      <c r="ES3">
        <v>0.23</v>
      </c>
      <c r="ET3">
        <v>0.23</v>
      </c>
      <c r="EU3">
        <v>0.23</v>
      </c>
      <c r="EV3">
        <v>0.23</v>
      </c>
      <c r="EW3">
        <v>0.25</v>
      </c>
      <c r="EX3">
        <v>0.25</v>
      </c>
      <c r="EY3">
        <v>0.25</v>
      </c>
      <c r="EZ3">
        <v>0.25</v>
      </c>
      <c r="FA3">
        <v>0.25</v>
      </c>
      <c r="FB3">
        <v>0.25</v>
      </c>
    </row>
    <row r="4" spans="1:158" x14ac:dyDescent="0.15">
      <c r="A4" t="s">
        <v>2</v>
      </c>
      <c r="B4">
        <v>0</v>
      </c>
      <c r="C4">
        <v>0</v>
      </c>
      <c r="D4">
        <v>0</v>
      </c>
      <c r="E4">
        <v>-6.9999999999999999E-4</v>
      </c>
      <c r="F4">
        <v>-8.2000000000000007E-3</v>
      </c>
      <c r="G4">
        <v>-1.5599999999999999E-2</v>
      </c>
      <c r="H4">
        <v>-2.3E-2</v>
      </c>
      <c r="I4">
        <v>-3.0300000000000001E-2</v>
      </c>
      <c r="J4">
        <v>-3.7600000000000001E-2</v>
      </c>
      <c r="K4">
        <v>-4.4699999999999997E-2</v>
      </c>
      <c r="L4">
        <v>-5.1700000000000003E-2</v>
      </c>
      <c r="M4">
        <v>-5.8599999999999999E-2</v>
      </c>
      <c r="N4">
        <v>-6.5299999999999997E-2</v>
      </c>
      <c r="O4">
        <v>-7.1800000000000003E-2</v>
      </c>
      <c r="P4">
        <v>-7.8100000000000003E-2</v>
      </c>
      <c r="Q4">
        <v>-8.4199999999999997E-2</v>
      </c>
      <c r="R4">
        <v>-9.01E-2</v>
      </c>
      <c r="S4">
        <v>-9.5799999999999996E-2</v>
      </c>
      <c r="T4">
        <v>-0.1013</v>
      </c>
      <c r="U4">
        <v>-0.10639999999999999</v>
      </c>
      <c r="V4">
        <v>-0.1114</v>
      </c>
      <c r="W4">
        <v>-0.11609999999999999</v>
      </c>
      <c r="X4">
        <v>-0.1205</v>
      </c>
      <c r="Y4">
        <v>-0.1246</v>
      </c>
      <c r="Z4">
        <v>-0.1283</v>
      </c>
      <c r="AA4">
        <v>-0.1318</v>
      </c>
      <c r="AB4">
        <v>-0.13489999999999999</v>
      </c>
      <c r="AC4">
        <v>-0.1376</v>
      </c>
      <c r="AD4">
        <v>-0.13980000000000001</v>
      </c>
      <c r="AE4">
        <v>-0.1414</v>
      </c>
      <c r="AF4">
        <v>-0.1424</v>
      </c>
      <c r="AG4">
        <v>-0.1419</v>
      </c>
      <c r="AH4">
        <v>-0.13719999999999999</v>
      </c>
      <c r="AI4">
        <v>-0.1283</v>
      </c>
      <c r="AJ4">
        <v>-0.11600000000000001</v>
      </c>
      <c r="AK4">
        <v>-0.10100000000000001</v>
      </c>
      <c r="AL4">
        <v>-8.3500000000000005E-2</v>
      </c>
      <c r="AM4">
        <v>-6.4000000000000001E-2</v>
      </c>
      <c r="AN4">
        <v>-4.2999999999999997E-2</v>
      </c>
      <c r="AO4">
        <v>-2.1000000000000001E-2</v>
      </c>
      <c r="AP4">
        <v>0</v>
      </c>
      <c r="AQ4">
        <v>4.0000000000000002E-4</v>
      </c>
      <c r="AR4">
        <v>2.2800000000000001E-2</v>
      </c>
      <c r="AS4">
        <v>4.4499999999999998E-2</v>
      </c>
      <c r="AT4">
        <v>6.5100000000000005E-2</v>
      </c>
      <c r="AU4">
        <v>8.4099999999999994E-2</v>
      </c>
      <c r="AV4">
        <v>0.10100000000000001</v>
      </c>
      <c r="AW4">
        <v>0.1153</v>
      </c>
      <c r="AX4">
        <v>0.12690000000000001</v>
      </c>
      <c r="AY4">
        <v>0.13539999999999999</v>
      </c>
      <c r="AZ4">
        <v>0.14080000000000001</v>
      </c>
      <c r="BA4">
        <v>0.14299999999999999</v>
      </c>
      <c r="BB4">
        <v>0.1429</v>
      </c>
      <c r="BC4">
        <v>0.1424</v>
      </c>
      <c r="BD4">
        <v>0.14180000000000001</v>
      </c>
      <c r="BE4">
        <v>0.1409</v>
      </c>
      <c r="BF4">
        <v>0.1396</v>
      </c>
      <c r="BG4">
        <v>0.13800000000000001</v>
      </c>
      <c r="BH4">
        <v>0.13589999999999999</v>
      </c>
      <c r="BI4">
        <v>0.1333</v>
      </c>
      <c r="BJ4">
        <v>0.1303</v>
      </c>
      <c r="BK4">
        <v>0.1268</v>
      </c>
      <c r="BL4">
        <v>0.1229</v>
      </c>
      <c r="BM4">
        <v>0.1186</v>
      </c>
      <c r="BN4">
        <v>0.1138</v>
      </c>
      <c r="BO4">
        <v>0.10879999999999999</v>
      </c>
      <c r="BP4">
        <v>0.1033</v>
      </c>
      <c r="BQ4">
        <v>9.7600000000000006E-2</v>
      </c>
      <c r="BR4">
        <v>9.1600000000000001E-2</v>
      </c>
      <c r="BS4">
        <v>8.5400000000000004E-2</v>
      </c>
      <c r="BT4">
        <v>7.8899999999999998E-2</v>
      </c>
      <c r="BU4">
        <v>7.22E-2</v>
      </c>
      <c r="BV4">
        <v>6.54E-2</v>
      </c>
      <c r="BW4">
        <v>5.8400000000000001E-2</v>
      </c>
      <c r="BX4">
        <v>5.1200000000000002E-2</v>
      </c>
      <c r="BY4">
        <v>4.3999999999999997E-2</v>
      </c>
      <c r="BZ4">
        <v>3.6600000000000001E-2</v>
      </c>
      <c r="CA4">
        <v>2.92E-2</v>
      </c>
      <c r="CB4">
        <v>2.18E-2</v>
      </c>
      <c r="CC4">
        <v>1.43E-2</v>
      </c>
      <c r="CD4">
        <v>6.7999999999999996E-3</v>
      </c>
      <c r="CE4">
        <v>-6.9999999999999999E-4</v>
      </c>
      <c r="CF4">
        <v>-8.2000000000000007E-3</v>
      </c>
      <c r="CG4">
        <v>-1.5599999999999999E-2</v>
      </c>
      <c r="CH4">
        <v>-2.3E-2</v>
      </c>
      <c r="CI4">
        <v>-3.0300000000000001E-2</v>
      </c>
      <c r="CJ4">
        <v>-3.7600000000000001E-2</v>
      </c>
      <c r="CK4">
        <v>-4.4699999999999997E-2</v>
      </c>
      <c r="CL4">
        <v>-5.1700000000000003E-2</v>
      </c>
      <c r="CM4">
        <v>-5.8599999999999999E-2</v>
      </c>
      <c r="CN4">
        <v>-6.5299999999999997E-2</v>
      </c>
      <c r="CO4">
        <v>-7.1800000000000003E-2</v>
      </c>
      <c r="CP4">
        <v>-7.8100000000000003E-2</v>
      </c>
      <c r="CQ4">
        <v>-8.4199999999999997E-2</v>
      </c>
      <c r="CR4">
        <v>-9.01E-2</v>
      </c>
      <c r="CS4">
        <v>-9.5799999999999996E-2</v>
      </c>
      <c r="CT4">
        <v>-0.1013</v>
      </c>
      <c r="CU4">
        <v>-0.10639999999999999</v>
      </c>
      <c r="CV4">
        <v>-0.1114</v>
      </c>
      <c r="CW4">
        <v>-0.11609999999999999</v>
      </c>
      <c r="CX4">
        <v>-0.1205</v>
      </c>
      <c r="CY4">
        <v>-0.1246</v>
      </c>
      <c r="CZ4">
        <v>-0.1283</v>
      </c>
      <c r="DA4">
        <v>-0.1318</v>
      </c>
      <c r="DB4">
        <v>-0.13489999999999999</v>
      </c>
      <c r="DC4">
        <v>-0.1376</v>
      </c>
      <c r="DD4">
        <v>-0.13980000000000001</v>
      </c>
      <c r="DE4">
        <v>-0.1414</v>
      </c>
      <c r="DF4">
        <v>-0.1424</v>
      </c>
      <c r="DG4">
        <v>-0.1419</v>
      </c>
      <c r="DH4">
        <v>-0.13719999999999999</v>
      </c>
      <c r="DI4">
        <v>-0.1283</v>
      </c>
      <c r="DJ4">
        <v>-0.11600000000000001</v>
      </c>
      <c r="DK4">
        <v>-0.10100000000000001</v>
      </c>
      <c r="DL4">
        <v>-8.3500000000000005E-2</v>
      </c>
      <c r="DM4">
        <v>-6.4000000000000001E-2</v>
      </c>
      <c r="DN4">
        <v>-4.2999999999999997E-2</v>
      </c>
      <c r="DO4">
        <v>-2.1000000000000001E-2</v>
      </c>
      <c r="DP4">
        <v>4.0000000000000002E-4</v>
      </c>
      <c r="DQ4">
        <v>2.2800000000000001E-2</v>
      </c>
      <c r="DR4">
        <v>4.4499999999999998E-2</v>
      </c>
      <c r="DS4">
        <v>6.5100000000000005E-2</v>
      </c>
      <c r="DT4">
        <v>8.4099999999999994E-2</v>
      </c>
      <c r="DU4">
        <v>0.10100000000000001</v>
      </c>
      <c r="DV4">
        <v>0.1153</v>
      </c>
      <c r="DW4">
        <v>0.12690000000000001</v>
      </c>
      <c r="DX4">
        <v>0.13539999999999999</v>
      </c>
      <c r="DY4">
        <v>0.14080000000000001</v>
      </c>
      <c r="DZ4">
        <v>0.14299999999999999</v>
      </c>
      <c r="EA4">
        <v>0.14299999999999999</v>
      </c>
      <c r="EB4">
        <v>0.1424</v>
      </c>
      <c r="EC4">
        <v>0.14180000000000001</v>
      </c>
      <c r="ED4">
        <v>0.1409</v>
      </c>
      <c r="EE4">
        <v>0.1396</v>
      </c>
      <c r="EF4">
        <v>0.13800000000000001</v>
      </c>
      <c r="EG4">
        <v>0.13589999999999999</v>
      </c>
      <c r="EH4">
        <v>0.1333</v>
      </c>
      <c r="EI4">
        <v>0.1303</v>
      </c>
      <c r="EJ4">
        <v>0.1268</v>
      </c>
      <c r="EK4">
        <v>0.1229</v>
      </c>
      <c r="EL4">
        <v>0.1186</v>
      </c>
      <c r="EM4">
        <v>0.1138</v>
      </c>
      <c r="EN4">
        <v>0.10879999999999999</v>
      </c>
      <c r="EO4">
        <v>0.1033</v>
      </c>
      <c r="EP4">
        <v>9.7600000000000006E-2</v>
      </c>
      <c r="EQ4">
        <v>9.1600000000000001E-2</v>
      </c>
      <c r="ER4">
        <v>8.5400000000000004E-2</v>
      </c>
      <c r="ES4">
        <v>7.8899999999999998E-2</v>
      </c>
      <c r="ET4">
        <v>7.22E-2</v>
      </c>
      <c r="EU4">
        <v>6.54E-2</v>
      </c>
      <c r="EV4">
        <v>5.8400000000000001E-2</v>
      </c>
      <c r="EW4">
        <v>5.1200000000000002E-2</v>
      </c>
      <c r="EX4">
        <v>4.3999999999999997E-2</v>
      </c>
      <c r="EY4">
        <v>3.6600000000000001E-2</v>
      </c>
      <c r="EZ4">
        <v>2.92E-2</v>
      </c>
      <c r="FA4">
        <v>2.18E-2</v>
      </c>
      <c r="FB4">
        <v>1.43E-2</v>
      </c>
    </row>
    <row r="5" spans="1:158" x14ac:dyDescent="0.15">
      <c r="A5" s="4" t="s">
        <v>3</v>
      </c>
      <c r="B5">
        <v>0</v>
      </c>
      <c r="C5">
        <v>0</v>
      </c>
      <c r="D5">
        <v>0</v>
      </c>
      <c r="E5">
        <v>-8.0000000000000004E-4</v>
      </c>
      <c r="F5">
        <v>-8.3999999999999995E-3</v>
      </c>
      <c r="G5">
        <v>-1.6E-2</v>
      </c>
      <c r="H5">
        <v>-2.4E-2</v>
      </c>
      <c r="I5">
        <v>-3.2199999999999999E-2</v>
      </c>
      <c r="J5">
        <v>-4.0500000000000001E-2</v>
      </c>
      <c r="K5">
        <v>-4.8800000000000003E-2</v>
      </c>
      <c r="L5">
        <v>-5.7200000000000001E-2</v>
      </c>
      <c r="M5">
        <v>-6.5699999999999995E-2</v>
      </c>
      <c r="N5">
        <v>-7.4200000000000002E-2</v>
      </c>
      <c r="O5">
        <v>-8.2699999999999996E-2</v>
      </c>
      <c r="P5">
        <v>-9.11E-2</v>
      </c>
      <c r="Q5">
        <v>-9.9500000000000005E-2</v>
      </c>
      <c r="R5">
        <v>-0.10780000000000001</v>
      </c>
      <c r="S5">
        <v>-0.11600000000000001</v>
      </c>
      <c r="T5">
        <v>-0.1241</v>
      </c>
      <c r="U5">
        <v>-0.13189999999999999</v>
      </c>
      <c r="V5">
        <v>-0.1396</v>
      </c>
      <c r="W5">
        <v>-0.14699999999999999</v>
      </c>
      <c r="X5">
        <v>-0.15409999999999999</v>
      </c>
      <c r="Y5">
        <v>-0.16089999999999999</v>
      </c>
      <c r="Z5">
        <v>-0.1671</v>
      </c>
      <c r="AA5">
        <v>-0.17299999999999999</v>
      </c>
      <c r="AB5">
        <v>-0.1784</v>
      </c>
      <c r="AC5">
        <v>-0.1832</v>
      </c>
      <c r="AD5">
        <v>-0.18709999999999999</v>
      </c>
      <c r="AE5">
        <v>-0.19</v>
      </c>
      <c r="AF5">
        <v>-0.1918</v>
      </c>
      <c r="AG5">
        <v>-0.21</v>
      </c>
      <c r="AH5">
        <v>-0.21</v>
      </c>
      <c r="AI5">
        <v>-0.21</v>
      </c>
      <c r="AJ5">
        <v>-0.21</v>
      </c>
      <c r="AK5">
        <v>-0.21</v>
      </c>
      <c r="AL5">
        <v>-0.21</v>
      </c>
      <c r="AM5">
        <v>-0.21</v>
      </c>
      <c r="AN5">
        <v>-0.21</v>
      </c>
      <c r="AO5">
        <v>-0.21</v>
      </c>
      <c r="AP5">
        <v>-0.21</v>
      </c>
      <c r="AQ5">
        <v>-0.21</v>
      </c>
      <c r="AR5">
        <v>-0.21</v>
      </c>
      <c r="AS5">
        <v>-0.21</v>
      </c>
      <c r="AT5">
        <v>-0.21</v>
      </c>
      <c r="AU5">
        <v>-0.14000000000000001</v>
      </c>
      <c r="AV5">
        <v>-0.08</v>
      </c>
      <c r="AW5">
        <v>-0.03</v>
      </c>
      <c r="AX5">
        <v>0.01</v>
      </c>
      <c r="AY5">
        <v>0.05</v>
      </c>
      <c r="AZ5">
        <v>-0.01</v>
      </c>
      <c r="BA5">
        <v>-0.06</v>
      </c>
      <c r="BB5">
        <v>-0.11</v>
      </c>
      <c r="BC5">
        <v>-0.16</v>
      </c>
      <c r="BD5">
        <v>-0.18</v>
      </c>
      <c r="BE5">
        <v>-0.18</v>
      </c>
      <c r="BF5">
        <v>-0.18</v>
      </c>
      <c r="BG5">
        <v>-0.18</v>
      </c>
      <c r="BH5">
        <v>-0.18</v>
      </c>
      <c r="BI5">
        <v>-0.18</v>
      </c>
      <c r="BJ5">
        <v>-0.18</v>
      </c>
      <c r="BK5">
        <v>-0.18</v>
      </c>
      <c r="BL5">
        <v>-0.18</v>
      </c>
      <c r="BM5">
        <v>-0.18</v>
      </c>
      <c r="BN5">
        <v>-0.18</v>
      </c>
      <c r="BO5">
        <v>-0.18</v>
      </c>
      <c r="BP5">
        <v>-0.18</v>
      </c>
      <c r="BQ5">
        <v>-0.18</v>
      </c>
      <c r="BR5">
        <v>-0.14000000000000001</v>
      </c>
      <c r="BS5">
        <v>-0.11</v>
      </c>
      <c r="BT5">
        <v>-0.09</v>
      </c>
      <c r="BU5">
        <v>-7.0000000000000007E-2</v>
      </c>
      <c r="BV5">
        <v>-5.7799999999999997E-2</v>
      </c>
      <c r="BW5">
        <v>-5.2299999999999999E-2</v>
      </c>
      <c r="BX5">
        <v>-4.6399999999999997E-2</v>
      </c>
      <c r="BY5">
        <v>-4.0399999999999998E-2</v>
      </c>
      <c r="BZ5">
        <v>-3.4099999999999998E-2</v>
      </c>
      <c r="CA5">
        <v>-2.76E-2</v>
      </c>
      <c r="CB5">
        <v>-2.0799999999999999E-2</v>
      </c>
      <c r="CC5">
        <v>-1.38E-2</v>
      </c>
      <c r="CD5">
        <v>-6.6E-3</v>
      </c>
      <c r="CE5">
        <v>-8.0000000000000004E-4</v>
      </c>
      <c r="CF5">
        <v>-8.3999999999999995E-3</v>
      </c>
      <c r="CG5">
        <v>-1.6E-2</v>
      </c>
      <c r="CH5">
        <v>-2.4E-2</v>
      </c>
      <c r="CI5">
        <v>-3.2199999999999999E-2</v>
      </c>
      <c r="CJ5">
        <v>-4.0500000000000001E-2</v>
      </c>
      <c r="CK5">
        <v>-4.8800000000000003E-2</v>
      </c>
      <c r="CL5">
        <v>-5.7200000000000001E-2</v>
      </c>
      <c r="CM5">
        <v>-6.5699999999999995E-2</v>
      </c>
      <c r="CN5">
        <v>-7.4200000000000002E-2</v>
      </c>
      <c r="CO5">
        <v>-8.2699999999999996E-2</v>
      </c>
      <c r="CP5">
        <v>-9.11E-2</v>
      </c>
      <c r="CQ5">
        <v>-9.9500000000000005E-2</v>
      </c>
      <c r="CR5">
        <v>-0.10780000000000001</v>
      </c>
      <c r="CS5">
        <v>-0.11600000000000001</v>
      </c>
      <c r="CT5">
        <v>-0.1241</v>
      </c>
      <c r="CU5">
        <v>-0.13189999999999999</v>
      </c>
      <c r="CV5">
        <v>-0.1396</v>
      </c>
      <c r="CW5">
        <v>-0.14699999999999999</v>
      </c>
      <c r="CX5">
        <v>-0.15409999999999999</v>
      </c>
      <c r="CY5">
        <v>-0.16089999999999999</v>
      </c>
      <c r="CZ5">
        <v>-0.1671</v>
      </c>
      <c r="DA5">
        <v>-0.17299999999999999</v>
      </c>
      <c r="DB5">
        <v>-0.1784</v>
      </c>
      <c r="DC5">
        <v>-0.1832</v>
      </c>
      <c r="DD5">
        <v>-0.18709999999999999</v>
      </c>
      <c r="DE5">
        <v>-0.19</v>
      </c>
      <c r="DF5">
        <v>-0.21</v>
      </c>
      <c r="DG5">
        <v>-0.21</v>
      </c>
      <c r="DH5">
        <v>-0.21</v>
      </c>
      <c r="DI5">
        <v>-0.21</v>
      </c>
      <c r="DJ5">
        <v>-0.21</v>
      </c>
      <c r="DK5">
        <v>-0.21</v>
      </c>
      <c r="DL5">
        <v>-0.21</v>
      </c>
      <c r="DM5">
        <v>-0.21</v>
      </c>
      <c r="DN5">
        <v>-0.21</v>
      </c>
      <c r="DO5">
        <v>-0.21</v>
      </c>
      <c r="DP5">
        <v>-0.21</v>
      </c>
      <c r="DQ5">
        <v>-0.21</v>
      </c>
      <c r="DR5">
        <v>-0.21</v>
      </c>
      <c r="DS5">
        <v>-0.21</v>
      </c>
      <c r="DT5">
        <v>-0.14000000000000001</v>
      </c>
      <c r="DU5">
        <v>-0.08</v>
      </c>
      <c r="DV5">
        <v>-0.03</v>
      </c>
      <c r="DW5">
        <v>0.01</v>
      </c>
      <c r="DX5">
        <v>0.05</v>
      </c>
      <c r="DY5">
        <v>-0.01</v>
      </c>
      <c r="DZ5">
        <v>-0.06</v>
      </c>
      <c r="EA5">
        <v>-0.11</v>
      </c>
      <c r="EB5">
        <v>-0.15</v>
      </c>
      <c r="EC5">
        <v>-0.18</v>
      </c>
      <c r="ED5">
        <v>-0.18</v>
      </c>
      <c r="EE5">
        <v>-0.18</v>
      </c>
      <c r="EF5">
        <v>-0.18</v>
      </c>
      <c r="EG5">
        <v>-0.18</v>
      </c>
      <c r="EH5">
        <v>-0.18</v>
      </c>
      <c r="EI5">
        <v>-0.18</v>
      </c>
      <c r="EJ5">
        <v>-0.18</v>
      </c>
      <c r="EK5">
        <v>-0.18</v>
      </c>
      <c r="EL5">
        <v>-0.18</v>
      </c>
      <c r="EM5">
        <v>-0.18</v>
      </c>
      <c r="EN5">
        <v>-0.18</v>
      </c>
      <c r="EO5">
        <v>-0.18</v>
      </c>
      <c r="EP5">
        <v>-0.18</v>
      </c>
      <c r="EQ5">
        <v>-0.14000000000000001</v>
      </c>
      <c r="ER5">
        <v>-0.11</v>
      </c>
      <c r="ES5">
        <v>-0.09</v>
      </c>
      <c r="ET5">
        <v>-7.0000000000000007E-2</v>
      </c>
      <c r="EU5">
        <v>-5.7799999999999997E-2</v>
      </c>
      <c r="EV5">
        <v>-5.2299999999999999E-2</v>
      </c>
      <c r="EW5">
        <v>-4.6399999999999997E-2</v>
      </c>
      <c r="EX5">
        <v>-4.0399999999999998E-2</v>
      </c>
      <c r="EY5">
        <v>-3.4099999999999998E-2</v>
      </c>
      <c r="EZ5">
        <v>-2.76E-2</v>
      </c>
      <c r="FA5">
        <v>-2.0799999999999999E-2</v>
      </c>
      <c r="FB5">
        <v>-1.38E-2</v>
      </c>
    </row>
    <row r="6" spans="1:158" x14ac:dyDescent="0.15">
      <c r="A6" t="s">
        <v>4</v>
      </c>
      <c r="B6">
        <v>1.763E-2</v>
      </c>
      <c r="C6">
        <v>3.431E-2</v>
      </c>
      <c r="D6">
        <v>5.0130000000000001E-2</v>
      </c>
      <c r="E6">
        <v>5.9299999999999999E-2</v>
      </c>
      <c r="F6">
        <v>5.9130000000000002E-2</v>
      </c>
      <c r="G6">
        <v>5.4129999999999998E-2</v>
      </c>
      <c r="H6">
        <v>5.4129999999999998E-2</v>
      </c>
      <c r="I6">
        <v>0.05</v>
      </c>
      <c r="J6">
        <v>0.05</v>
      </c>
      <c r="K6">
        <v>4.4999999999999998E-2</v>
      </c>
      <c r="L6">
        <v>4.4999999999999998E-2</v>
      </c>
      <c r="M6">
        <v>0.04</v>
      </c>
      <c r="N6">
        <v>0.03</v>
      </c>
      <c r="O6">
        <v>1.4999999999999999E-2</v>
      </c>
      <c r="P6">
        <v>0</v>
      </c>
      <c r="Q6">
        <v>-3.5000000000000003E-2</v>
      </c>
      <c r="R6">
        <v>-6.5000000000000002E-2</v>
      </c>
      <c r="S6">
        <v>-6.5000000000000002E-2</v>
      </c>
      <c r="T6">
        <v>-6.4000000000000001E-2</v>
      </c>
      <c r="U6">
        <v>-6.4000000000000001E-2</v>
      </c>
      <c r="V6">
        <v>-4.2999999999999997E-2</v>
      </c>
      <c r="W6">
        <v>-2.1000000000000001E-2</v>
      </c>
      <c r="X6">
        <v>0</v>
      </c>
      <c r="Y6">
        <v>4.0000000000000002E-4</v>
      </c>
      <c r="Z6">
        <v>2.2800000000000001E-2</v>
      </c>
      <c r="AA6">
        <v>4.4499999999999998E-2</v>
      </c>
      <c r="AB6">
        <v>6.5100000000000005E-2</v>
      </c>
      <c r="AC6">
        <v>8.4099999999999994E-2</v>
      </c>
      <c r="AD6">
        <v>0.10100000000000001</v>
      </c>
      <c r="AE6">
        <v>0.1153</v>
      </c>
      <c r="AF6">
        <v>0.12690000000000001</v>
      </c>
      <c r="AG6">
        <v>0.13539999999999999</v>
      </c>
      <c r="AH6">
        <v>0.14080000000000001</v>
      </c>
      <c r="AI6">
        <v>0.14299999999999999</v>
      </c>
      <c r="AJ6">
        <v>0.1429</v>
      </c>
      <c r="AK6">
        <v>0.1424</v>
      </c>
      <c r="AL6">
        <v>0.14180000000000001</v>
      </c>
      <c r="AM6">
        <v>0.1409</v>
      </c>
      <c r="AN6">
        <v>0.1396</v>
      </c>
      <c r="AO6">
        <v>0.13800000000000001</v>
      </c>
      <c r="AP6">
        <v>0.13589999999999999</v>
      </c>
      <c r="AQ6">
        <v>0.1333</v>
      </c>
      <c r="AR6">
        <v>0.1303</v>
      </c>
      <c r="AS6">
        <v>0.1268</v>
      </c>
      <c r="AT6">
        <v>0.1229</v>
      </c>
      <c r="AU6">
        <v>0.1186</v>
      </c>
      <c r="AV6">
        <v>0.1138</v>
      </c>
      <c r="AW6">
        <v>0.10879999999999999</v>
      </c>
      <c r="AX6">
        <v>0.1033</v>
      </c>
      <c r="AY6">
        <v>9.7600000000000006E-2</v>
      </c>
      <c r="AZ6">
        <v>9.1600000000000001E-2</v>
      </c>
      <c r="BA6">
        <v>8.5400000000000004E-2</v>
      </c>
      <c r="BB6">
        <v>7.8899999999999998E-2</v>
      </c>
      <c r="BC6">
        <v>7.22E-2</v>
      </c>
      <c r="BD6">
        <v>6.54E-2</v>
      </c>
      <c r="BE6">
        <v>5.8400000000000001E-2</v>
      </c>
      <c r="BF6">
        <v>5.1200000000000002E-2</v>
      </c>
      <c r="BG6">
        <v>4.3999999999999997E-2</v>
      </c>
      <c r="BH6">
        <v>3.6600000000000001E-2</v>
      </c>
      <c r="BI6">
        <v>2.92E-2</v>
      </c>
      <c r="BJ6">
        <v>2.18E-2</v>
      </c>
      <c r="BK6">
        <v>1.43E-2</v>
      </c>
      <c r="BL6">
        <v>6.7999999999999996E-3</v>
      </c>
      <c r="BM6">
        <v>-6.9999999999999999E-4</v>
      </c>
      <c r="BN6">
        <v>-8.2000000000000007E-3</v>
      </c>
      <c r="BO6">
        <v>-1.5599999999999999E-2</v>
      </c>
      <c r="BP6">
        <v>-2.3E-2</v>
      </c>
      <c r="BQ6">
        <v>-3.0300000000000001E-2</v>
      </c>
      <c r="BR6">
        <v>-3.7600000000000001E-2</v>
      </c>
      <c r="BS6">
        <v>-2.47E-2</v>
      </c>
      <c r="BT6">
        <v>-4.7000000000000002E-3</v>
      </c>
      <c r="BU6">
        <v>4.9700000000000001E-2</v>
      </c>
      <c r="BV6">
        <v>7.9699999999999993E-2</v>
      </c>
      <c r="BW6">
        <v>8.4699999999999998E-2</v>
      </c>
      <c r="BX6">
        <v>8.9700000000000002E-2</v>
      </c>
      <c r="BY6">
        <v>8.9700000000000002E-2</v>
      </c>
      <c r="BZ6">
        <v>8.4699999999999998E-2</v>
      </c>
      <c r="CA6">
        <v>8.0699999999999994E-2</v>
      </c>
      <c r="CB6">
        <v>7.5700000000000003E-2</v>
      </c>
      <c r="CC6">
        <v>7.0699999999999999E-2</v>
      </c>
      <c r="CD6">
        <v>6.5000000000000002E-2</v>
      </c>
      <c r="CE6">
        <v>5.5E-2</v>
      </c>
      <c r="CF6">
        <v>4.4999999999999998E-2</v>
      </c>
      <c r="CG6">
        <v>0.03</v>
      </c>
      <c r="CH6">
        <v>0.01</v>
      </c>
      <c r="CI6">
        <v>-5.0000000000000001E-3</v>
      </c>
      <c r="CJ6">
        <v>-1.4999999999999999E-2</v>
      </c>
      <c r="CK6">
        <v>-0.02</v>
      </c>
      <c r="CL6">
        <v>-1.4999999999999999E-2</v>
      </c>
      <c r="CM6">
        <v>-5.0000000000000001E-3</v>
      </c>
      <c r="CN6">
        <v>-5.0000000000000001E-3</v>
      </c>
      <c r="CO6">
        <v>-1.4999999999999999E-2</v>
      </c>
      <c r="CP6">
        <v>-2.5000000000000001E-2</v>
      </c>
      <c r="CQ6">
        <v>-0.04</v>
      </c>
      <c r="CR6">
        <v>-0.06</v>
      </c>
      <c r="CS6">
        <v>-0.08</v>
      </c>
      <c r="CT6">
        <v>-8.3500000000000005E-2</v>
      </c>
      <c r="CU6">
        <v>-6.4000000000000001E-2</v>
      </c>
      <c r="CV6">
        <v>-4.2999999999999997E-2</v>
      </c>
      <c r="CW6">
        <v>-2.1000000000000001E-2</v>
      </c>
      <c r="CX6">
        <v>4.0000000000000002E-4</v>
      </c>
      <c r="CY6">
        <v>2.2800000000000001E-2</v>
      </c>
      <c r="CZ6">
        <v>4.4499999999999998E-2</v>
      </c>
      <c r="DA6">
        <v>6.5100000000000005E-2</v>
      </c>
      <c r="DB6">
        <v>8.4099999999999994E-2</v>
      </c>
      <c r="DC6">
        <v>0.10100000000000001</v>
      </c>
      <c r="DD6">
        <v>0.1153</v>
      </c>
      <c r="DE6">
        <v>0.12690000000000001</v>
      </c>
      <c r="DF6">
        <v>0.13539999999999999</v>
      </c>
      <c r="DG6">
        <v>0.14080000000000001</v>
      </c>
      <c r="DH6">
        <v>0.14299999999999999</v>
      </c>
      <c r="DI6">
        <v>0.1429</v>
      </c>
      <c r="DJ6">
        <v>0.1424</v>
      </c>
      <c r="DK6">
        <v>0.14180000000000001</v>
      </c>
      <c r="DL6">
        <v>0.1409</v>
      </c>
      <c r="DM6">
        <v>0.1396</v>
      </c>
      <c r="DN6">
        <v>0.13800000000000001</v>
      </c>
      <c r="DO6">
        <v>0.13589999999999999</v>
      </c>
      <c r="DP6">
        <v>0.1333</v>
      </c>
      <c r="DQ6">
        <v>0.1303</v>
      </c>
      <c r="DR6">
        <v>0.1268</v>
      </c>
      <c r="DS6">
        <v>0.1229</v>
      </c>
      <c r="DT6">
        <v>0.1186</v>
      </c>
      <c r="DU6">
        <v>0.1138</v>
      </c>
      <c r="DV6">
        <v>0.10879999999999999</v>
      </c>
      <c r="DW6">
        <v>0.1033</v>
      </c>
      <c r="DX6">
        <v>9.7600000000000006E-2</v>
      </c>
      <c r="DY6">
        <v>9.1600000000000001E-2</v>
      </c>
      <c r="DZ6">
        <v>8.5400000000000004E-2</v>
      </c>
      <c r="EA6">
        <v>7.8899999999999998E-2</v>
      </c>
      <c r="EB6">
        <v>7.22E-2</v>
      </c>
      <c r="EC6">
        <v>6.54E-2</v>
      </c>
      <c r="ED6">
        <v>5.8400000000000001E-2</v>
      </c>
      <c r="EE6">
        <v>5.1200000000000002E-2</v>
      </c>
      <c r="EF6">
        <v>4.3999999999999997E-2</v>
      </c>
      <c r="EG6">
        <v>3.6600000000000001E-2</v>
      </c>
      <c r="EH6">
        <v>2.92E-2</v>
      </c>
      <c r="EI6">
        <v>2.18E-2</v>
      </c>
      <c r="EJ6">
        <v>1.43E-2</v>
      </c>
      <c r="EK6">
        <v>6.7999999999999996E-3</v>
      </c>
      <c r="EL6">
        <v>-6.9999999999999999E-4</v>
      </c>
      <c r="EM6">
        <v>-8.2000000000000007E-3</v>
      </c>
      <c r="EN6">
        <v>-1.5599999999999999E-2</v>
      </c>
      <c r="EO6">
        <v>-2.3E-2</v>
      </c>
      <c r="EP6">
        <v>-3.0300000000000001E-2</v>
      </c>
      <c r="EQ6">
        <v>-3.7600000000000001E-2</v>
      </c>
      <c r="ER6">
        <v>-2.47E-2</v>
      </c>
      <c r="ES6">
        <v>-4.7000000000000002E-3</v>
      </c>
      <c r="ET6">
        <v>4.9700000000000001E-2</v>
      </c>
      <c r="EU6">
        <v>7.9699999999999993E-2</v>
      </c>
      <c r="EV6">
        <v>8.4699999999999998E-2</v>
      </c>
      <c r="EW6">
        <v>8.9700000000000002E-2</v>
      </c>
      <c r="EX6">
        <v>8.9700000000000002E-2</v>
      </c>
      <c r="EY6">
        <v>8.4699999999999998E-2</v>
      </c>
      <c r="EZ6">
        <v>8.0699999999999994E-2</v>
      </c>
      <c r="FA6">
        <v>7.5700000000000003E-2</v>
      </c>
      <c r="FB6">
        <v>7.0699999999999999E-2</v>
      </c>
    </row>
    <row r="7" spans="1:158" x14ac:dyDescent="0.15">
      <c r="A7" s="4" t="s">
        <v>5</v>
      </c>
      <c r="B7">
        <v>-3.5099999999999999E-2</v>
      </c>
      <c r="C7">
        <v>-6.9029999999999994E-2</v>
      </c>
      <c r="D7">
        <v>-8.2000000000000003E-2</v>
      </c>
      <c r="E7">
        <v>-8.5300000000000001E-2</v>
      </c>
      <c r="F7">
        <v>-9.6299999999999997E-2</v>
      </c>
      <c r="G7">
        <v>-0.1013</v>
      </c>
      <c r="H7">
        <v>-0.1053</v>
      </c>
      <c r="I7">
        <v>-0.1103</v>
      </c>
      <c r="J7">
        <v>-0.1153</v>
      </c>
      <c r="K7">
        <v>-0.12130000000000001</v>
      </c>
      <c r="L7">
        <v>-0.1263</v>
      </c>
      <c r="M7">
        <v>-0.1313</v>
      </c>
      <c r="N7">
        <v>-0.1113</v>
      </c>
      <c r="O7">
        <v>-0.09</v>
      </c>
      <c r="P7">
        <v>-0.06</v>
      </c>
      <c r="Q7">
        <v>-0.06</v>
      </c>
      <c r="R7">
        <v>-0.08</v>
      </c>
      <c r="S7">
        <v>-0.1</v>
      </c>
      <c r="T7">
        <v>-0.12</v>
      </c>
      <c r="U7">
        <v>-0.14000000000000001</v>
      </c>
      <c r="V7">
        <v>-0.16</v>
      </c>
      <c r="W7">
        <v>-0.2</v>
      </c>
      <c r="X7">
        <v>-0.2</v>
      </c>
      <c r="Y7">
        <v>-0.2</v>
      </c>
      <c r="Z7">
        <v>-0.2</v>
      </c>
      <c r="AA7">
        <v>-0.2</v>
      </c>
      <c r="AB7">
        <v>-0.2</v>
      </c>
      <c r="AC7">
        <v>-0.15</v>
      </c>
      <c r="AD7">
        <v>-0.1</v>
      </c>
      <c r="AE7">
        <v>-0.05</v>
      </c>
      <c r="AF7">
        <v>0</v>
      </c>
      <c r="AG7">
        <v>0.05</v>
      </c>
      <c r="AH7">
        <v>0.09</v>
      </c>
      <c r="AI7">
        <v>0.09</v>
      </c>
      <c r="AJ7">
        <v>0.09</v>
      </c>
      <c r="AK7">
        <v>0.09</v>
      </c>
      <c r="AL7">
        <v>0.10879999999999999</v>
      </c>
      <c r="AM7">
        <v>0.10829999999999999</v>
      </c>
      <c r="AN7">
        <v>0.1076</v>
      </c>
      <c r="AO7">
        <v>0.1067</v>
      </c>
      <c r="AP7">
        <v>0.1055</v>
      </c>
      <c r="AQ7">
        <v>0.104</v>
      </c>
      <c r="AR7">
        <v>0.1022</v>
      </c>
      <c r="AS7">
        <v>0.10009999999999999</v>
      </c>
      <c r="AT7">
        <v>9.7699999999999995E-2</v>
      </c>
      <c r="AU7">
        <v>9.5100000000000004E-2</v>
      </c>
      <c r="AV7">
        <v>9.1999999999999998E-2</v>
      </c>
      <c r="AW7">
        <v>8.8800000000000004E-2</v>
      </c>
      <c r="AX7">
        <v>8.5199999999999998E-2</v>
      </c>
      <c r="AY7">
        <v>8.1299999999999997E-2</v>
      </c>
      <c r="AZ7">
        <v>7.7200000000000005E-2</v>
      </c>
      <c r="BA7">
        <v>7.2800000000000004E-2</v>
      </c>
      <c r="BB7">
        <v>6.8099999999999994E-2</v>
      </c>
      <c r="BC7">
        <v>6.3E-2</v>
      </c>
      <c r="BD7">
        <v>5.7799999999999997E-2</v>
      </c>
      <c r="BE7">
        <v>5.2299999999999999E-2</v>
      </c>
      <c r="BF7">
        <v>4.6399999999999997E-2</v>
      </c>
      <c r="BG7">
        <v>4.0399999999999998E-2</v>
      </c>
      <c r="BH7">
        <v>3.4099999999999998E-2</v>
      </c>
      <c r="BI7">
        <v>2.76E-2</v>
      </c>
      <c r="BJ7">
        <v>2.0799999999999999E-2</v>
      </c>
      <c r="BK7">
        <v>1.38E-2</v>
      </c>
      <c r="BL7">
        <v>6.6E-3</v>
      </c>
      <c r="BM7">
        <v>-8.0000000000000004E-4</v>
      </c>
      <c r="BN7">
        <v>-8.3999999999999995E-3</v>
      </c>
      <c r="BO7">
        <v>-1.6E-2</v>
      </c>
      <c r="BP7">
        <v>-2.4E-2</v>
      </c>
      <c r="BQ7">
        <v>-3.2199999999999999E-2</v>
      </c>
      <c r="BR7">
        <v>-4.0500000000000001E-2</v>
      </c>
      <c r="BS7">
        <v>-4.8800000000000003E-2</v>
      </c>
      <c r="BT7">
        <v>-5.7200000000000001E-2</v>
      </c>
      <c r="BU7">
        <v>-6.2799999999999995E-2</v>
      </c>
      <c r="BV7">
        <v>-7.0599999999999996E-2</v>
      </c>
      <c r="BW7">
        <v>-8.0600000000000005E-2</v>
      </c>
      <c r="BX7">
        <v>-9.06E-2</v>
      </c>
      <c r="BY7">
        <v>-0.10059999999999999</v>
      </c>
      <c r="BZ7">
        <v>-0.10059999999999999</v>
      </c>
      <c r="CA7">
        <v>-0.10059999999999999</v>
      </c>
      <c r="CB7">
        <v>-0.10059999999999999</v>
      </c>
      <c r="CC7">
        <v>-0.10539999999999999</v>
      </c>
      <c r="CD7">
        <v>-0.1104</v>
      </c>
      <c r="CE7">
        <v>-0.1154</v>
      </c>
      <c r="CF7">
        <v>-0.12039999999999999</v>
      </c>
      <c r="CG7">
        <v>-0.12039999999999999</v>
      </c>
      <c r="CH7">
        <v>-0.12640000000000001</v>
      </c>
      <c r="CI7">
        <v>-0.12640000000000001</v>
      </c>
      <c r="CJ7">
        <v>-0.12640000000000001</v>
      </c>
      <c r="CK7">
        <v>-0.12640000000000001</v>
      </c>
      <c r="CL7">
        <v>-0.12640000000000001</v>
      </c>
      <c r="CM7">
        <v>-0.12</v>
      </c>
      <c r="CN7">
        <v>-0.115</v>
      </c>
      <c r="CO7">
        <v>-0.11</v>
      </c>
      <c r="CP7">
        <v>-0.08</v>
      </c>
      <c r="CQ7">
        <v>-0.05</v>
      </c>
      <c r="CR7">
        <v>-0.03</v>
      </c>
      <c r="CS7">
        <v>-7.0000000000000007E-2</v>
      </c>
      <c r="CT7">
        <v>-0.11</v>
      </c>
      <c r="CU7">
        <v>-0.14000000000000001</v>
      </c>
      <c r="CV7">
        <v>-0.16</v>
      </c>
      <c r="CW7">
        <v>-0.2</v>
      </c>
      <c r="CX7">
        <v>-0.2</v>
      </c>
      <c r="CY7">
        <v>-0.2</v>
      </c>
      <c r="CZ7">
        <v>-0.2</v>
      </c>
      <c r="DA7">
        <v>-0.2</v>
      </c>
      <c r="DB7">
        <v>-0.15</v>
      </c>
      <c r="DC7">
        <v>-0.1</v>
      </c>
      <c r="DD7">
        <v>-0.05</v>
      </c>
      <c r="DE7">
        <v>0</v>
      </c>
      <c r="DF7">
        <v>0.05</v>
      </c>
      <c r="DG7">
        <v>0.09</v>
      </c>
      <c r="DH7">
        <v>0.09</v>
      </c>
      <c r="DI7">
        <v>0.09</v>
      </c>
      <c r="DJ7">
        <v>0.09</v>
      </c>
      <c r="DK7">
        <v>0.10879999999999999</v>
      </c>
      <c r="DL7">
        <v>0.10829999999999999</v>
      </c>
      <c r="DM7">
        <v>0.1076</v>
      </c>
      <c r="DN7">
        <v>0.1067</v>
      </c>
      <c r="DO7">
        <v>0.1055</v>
      </c>
      <c r="DP7">
        <v>0.104</v>
      </c>
      <c r="DQ7">
        <v>0.1022</v>
      </c>
      <c r="DR7">
        <v>0.10009999999999999</v>
      </c>
      <c r="DS7">
        <v>9.7699999999999995E-2</v>
      </c>
      <c r="DT7">
        <v>9.5100000000000004E-2</v>
      </c>
      <c r="DU7">
        <v>9.1999999999999998E-2</v>
      </c>
      <c r="DV7">
        <v>8.8800000000000004E-2</v>
      </c>
      <c r="DW7">
        <v>8.5199999999999998E-2</v>
      </c>
      <c r="DX7">
        <v>8.1299999999999997E-2</v>
      </c>
      <c r="DY7">
        <v>7.7200000000000005E-2</v>
      </c>
      <c r="DZ7">
        <v>7.2800000000000004E-2</v>
      </c>
      <c r="EA7">
        <v>6.8099999999999994E-2</v>
      </c>
      <c r="EB7">
        <v>6.3E-2</v>
      </c>
      <c r="EC7">
        <v>5.7799999999999997E-2</v>
      </c>
      <c r="ED7">
        <v>5.2299999999999999E-2</v>
      </c>
      <c r="EE7">
        <v>4.6399999999999997E-2</v>
      </c>
      <c r="EF7">
        <v>4.0399999999999998E-2</v>
      </c>
      <c r="EG7">
        <v>3.4099999999999998E-2</v>
      </c>
      <c r="EH7">
        <v>2.76E-2</v>
      </c>
      <c r="EI7">
        <v>2.0799999999999999E-2</v>
      </c>
      <c r="EJ7">
        <v>1.38E-2</v>
      </c>
      <c r="EK7">
        <v>6.6E-3</v>
      </c>
      <c r="EL7">
        <v>-8.0000000000000004E-4</v>
      </c>
      <c r="EM7">
        <v>-8.3999999999999995E-3</v>
      </c>
      <c r="EN7">
        <v>-1.6E-2</v>
      </c>
      <c r="EO7">
        <v>-2.4E-2</v>
      </c>
      <c r="EP7">
        <v>-3.2199999999999999E-2</v>
      </c>
      <c r="EQ7">
        <v>-4.0500000000000001E-2</v>
      </c>
      <c r="ER7">
        <v>-4.8800000000000003E-2</v>
      </c>
      <c r="ES7">
        <v>-5.7200000000000001E-2</v>
      </c>
      <c r="ET7">
        <v>-6.2799999999999995E-2</v>
      </c>
      <c r="EU7">
        <v>-7.0599999999999996E-2</v>
      </c>
      <c r="EV7">
        <v>-8.0600000000000005E-2</v>
      </c>
      <c r="EW7">
        <v>-9.06E-2</v>
      </c>
      <c r="EX7">
        <v>-0.10059999999999999</v>
      </c>
      <c r="EY7">
        <v>-0.10059999999999999</v>
      </c>
      <c r="EZ7">
        <v>-0.10059999999999999</v>
      </c>
      <c r="FA7">
        <v>-0.10059999999999999</v>
      </c>
      <c r="FB7">
        <v>-0.10539999999999999</v>
      </c>
    </row>
    <row r="8" spans="1:158" x14ac:dyDescent="0.15">
      <c r="A8" t="s">
        <v>6</v>
      </c>
      <c r="B8">
        <v>0</v>
      </c>
      <c r="C8">
        <v>0</v>
      </c>
      <c r="D8">
        <v>0</v>
      </c>
      <c r="E8">
        <v>0.01</v>
      </c>
      <c r="F8">
        <v>0.02</v>
      </c>
      <c r="G8">
        <v>0.03</v>
      </c>
      <c r="H8">
        <v>0.04</v>
      </c>
      <c r="I8">
        <v>0.05</v>
      </c>
      <c r="J8">
        <v>0.06</v>
      </c>
      <c r="K8">
        <v>6.5000000000000002E-2</v>
      </c>
      <c r="L8">
        <v>7.0000000000000007E-2</v>
      </c>
      <c r="M8">
        <v>7.4999999999999997E-2</v>
      </c>
      <c r="N8">
        <v>7.8899999999999998E-2</v>
      </c>
      <c r="O8">
        <v>7.22E-2</v>
      </c>
      <c r="P8">
        <v>6.54E-2</v>
      </c>
      <c r="Q8">
        <v>5.8400000000000001E-2</v>
      </c>
      <c r="R8">
        <v>5.1200000000000002E-2</v>
      </c>
      <c r="S8">
        <v>4.3999999999999997E-2</v>
      </c>
      <c r="T8">
        <v>3.6600000000000001E-2</v>
      </c>
      <c r="U8">
        <v>2.92E-2</v>
      </c>
      <c r="V8">
        <v>2.18E-2</v>
      </c>
      <c r="W8">
        <v>1.43E-2</v>
      </c>
      <c r="X8">
        <v>6.7999999999999996E-3</v>
      </c>
      <c r="Y8">
        <v>-6.9999999999999999E-4</v>
      </c>
      <c r="Z8">
        <v>-8.2000000000000007E-3</v>
      </c>
      <c r="AA8">
        <v>-1.5599999999999999E-2</v>
      </c>
      <c r="AB8">
        <v>-2.3E-2</v>
      </c>
      <c r="AC8">
        <v>-3.0300000000000001E-2</v>
      </c>
      <c r="AD8">
        <v>-3.7600000000000001E-2</v>
      </c>
      <c r="AE8">
        <v>-4.4699999999999997E-2</v>
      </c>
      <c r="AF8">
        <v>-5.1700000000000003E-2</v>
      </c>
      <c r="AG8">
        <v>-3.5299999999999998E-2</v>
      </c>
      <c r="AH8">
        <v>2.3E-3</v>
      </c>
      <c r="AI8">
        <v>2.726E-2</v>
      </c>
      <c r="AJ8">
        <v>4.7260000000000003E-2</v>
      </c>
      <c r="AK8">
        <v>5.5E-2</v>
      </c>
      <c r="AL8">
        <v>5.5E-2</v>
      </c>
      <c r="AM8">
        <v>0.05</v>
      </c>
      <c r="AN8">
        <v>0.05</v>
      </c>
      <c r="AO8">
        <v>4.4999999999999998E-2</v>
      </c>
      <c r="AP8">
        <v>4.4999999999999998E-2</v>
      </c>
      <c r="AQ8">
        <v>0.04</v>
      </c>
      <c r="AR8">
        <v>3.5000000000000003E-2</v>
      </c>
      <c r="AS8">
        <v>0.03</v>
      </c>
      <c r="AT8">
        <v>2.5000000000000001E-2</v>
      </c>
      <c r="AU8">
        <v>0.02</v>
      </c>
      <c r="AV8">
        <v>0.01</v>
      </c>
      <c r="AW8">
        <v>0</v>
      </c>
      <c r="AX8">
        <v>-1.4999999999999999E-2</v>
      </c>
      <c r="AY8">
        <v>-0.03</v>
      </c>
      <c r="AZ8">
        <v>-0.06</v>
      </c>
      <c r="BA8">
        <v>-0.08</v>
      </c>
      <c r="BB8">
        <v>-0.09</v>
      </c>
      <c r="BC8">
        <v>-0.1</v>
      </c>
      <c r="BD8">
        <v>-0.11600000000000001</v>
      </c>
      <c r="BE8">
        <v>-0.10100000000000001</v>
      </c>
      <c r="BF8">
        <v>-8.3500000000000005E-2</v>
      </c>
      <c r="BG8">
        <v>-6.4000000000000001E-2</v>
      </c>
      <c r="BH8">
        <v>-4.2999999999999997E-2</v>
      </c>
      <c r="BI8">
        <v>-2.1000000000000001E-2</v>
      </c>
      <c r="BJ8">
        <v>0</v>
      </c>
      <c r="BK8">
        <v>4.0000000000000002E-4</v>
      </c>
      <c r="BL8">
        <v>2.2800000000000001E-2</v>
      </c>
      <c r="BM8">
        <v>4.4499999999999998E-2</v>
      </c>
      <c r="BN8">
        <v>6.5100000000000005E-2</v>
      </c>
      <c r="BO8">
        <v>8.4099999999999994E-2</v>
      </c>
      <c r="BP8">
        <v>0.10100000000000001</v>
      </c>
      <c r="BQ8">
        <v>0.1153</v>
      </c>
      <c r="BR8">
        <v>0.12690000000000001</v>
      </c>
      <c r="BS8">
        <v>0.13539999999999999</v>
      </c>
      <c r="BT8">
        <v>0.14080000000000001</v>
      </c>
      <c r="BU8">
        <v>0.14299999999999999</v>
      </c>
      <c r="BV8">
        <v>0.1429</v>
      </c>
      <c r="BW8">
        <v>0.1424</v>
      </c>
      <c r="BX8">
        <v>0.14180000000000001</v>
      </c>
      <c r="BY8">
        <v>0.1409</v>
      </c>
      <c r="BZ8">
        <v>0.1396</v>
      </c>
      <c r="CA8">
        <v>0.13800000000000001</v>
      </c>
      <c r="CB8">
        <v>0.13589999999999999</v>
      </c>
      <c r="CC8">
        <v>0.1333</v>
      </c>
      <c r="CD8">
        <v>0.1303</v>
      </c>
      <c r="CE8">
        <v>0.1268</v>
      </c>
      <c r="CF8">
        <v>0.1229</v>
      </c>
      <c r="CG8">
        <v>0.1186</v>
      </c>
      <c r="CH8">
        <v>0.1138</v>
      </c>
      <c r="CI8">
        <v>0.10879999999999999</v>
      </c>
      <c r="CJ8">
        <v>0.1033</v>
      </c>
      <c r="CK8">
        <v>9.7600000000000006E-2</v>
      </c>
      <c r="CL8">
        <v>9.1600000000000001E-2</v>
      </c>
      <c r="CM8">
        <v>8.5400000000000004E-2</v>
      </c>
      <c r="CN8">
        <v>7.8899999999999998E-2</v>
      </c>
      <c r="CO8">
        <v>7.22E-2</v>
      </c>
      <c r="CP8">
        <v>6.54E-2</v>
      </c>
      <c r="CQ8">
        <v>5.8400000000000001E-2</v>
      </c>
      <c r="CR8">
        <v>5.1200000000000002E-2</v>
      </c>
      <c r="CS8">
        <v>4.3999999999999997E-2</v>
      </c>
      <c r="CT8">
        <v>3.6600000000000001E-2</v>
      </c>
      <c r="CU8">
        <v>2.92E-2</v>
      </c>
      <c r="CV8">
        <v>2.18E-2</v>
      </c>
      <c r="CW8">
        <v>1.43E-2</v>
      </c>
      <c r="CX8">
        <v>6.7999999999999996E-3</v>
      </c>
      <c r="CY8">
        <v>-6.9999999999999999E-4</v>
      </c>
      <c r="CZ8">
        <v>-8.2000000000000007E-3</v>
      </c>
      <c r="DA8">
        <v>-1.5599999999999999E-2</v>
      </c>
      <c r="DB8">
        <v>-2.3E-2</v>
      </c>
      <c r="DC8">
        <v>-3.0300000000000001E-2</v>
      </c>
      <c r="DD8">
        <v>-3.7600000000000001E-2</v>
      </c>
      <c r="DE8">
        <v>-4.4699999999999997E-2</v>
      </c>
      <c r="DF8">
        <v>-5.1700000000000003E-2</v>
      </c>
      <c r="DG8">
        <v>-3.8300000000000001E-2</v>
      </c>
      <c r="DH8">
        <v>2.3E-3</v>
      </c>
      <c r="DI8">
        <v>2.726E-2</v>
      </c>
      <c r="DJ8">
        <v>4.7260000000000003E-2</v>
      </c>
      <c r="DK8">
        <v>5.5E-2</v>
      </c>
      <c r="DL8">
        <v>5.5E-2</v>
      </c>
      <c r="DM8">
        <v>0.05</v>
      </c>
      <c r="DN8">
        <v>0.05</v>
      </c>
      <c r="DO8">
        <v>4.4999999999999998E-2</v>
      </c>
      <c r="DP8">
        <v>0.04</v>
      </c>
      <c r="DQ8">
        <v>3.5000000000000003E-2</v>
      </c>
      <c r="DR8">
        <v>0.03</v>
      </c>
      <c r="DS8">
        <v>2.5000000000000001E-2</v>
      </c>
      <c r="DT8">
        <v>0.02</v>
      </c>
      <c r="DU8">
        <v>0.01</v>
      </c>
      <c r="DV8">
        <v>0</v>
      </c>
      <c r="DW8">
        <v>-1.4999999999999999E-2</v>
      </c>
      <c r="DX8">
        <v>-0.03</v>
      </c>
      <c r="DY8">
        <v>-0.04</v>
      </c>
      <c r="DZ8">
        <v>-0.06</v>
      </c>
      <c r="EA8">
        <v>-0.08</v>
      </c>
      <c r="EB8">
        <v>-0.09</v>
      </c>
      <c r="EC8">
        <v>-0.1</v>
      </c>
      <c r="ED8">
        <v>-0.11600000000000001</v>
      </c>
      <c r="EE8">
        <v>-0.10100000000000001</v>
      </c>
      <c r="EF8">
        <v>-8.3500000000000005E-2</v>
      </c>
      <c r="EG8">
        <v>-6.4000000000000001E-2</v>
      </c>
      <c r="EH8">
        <v>-4.2999999999999997E-2</v>
      </c>
      <c r="EI8">
        <v>-2.1000000000000001E-2</v>
      </c>
      <c r="EJ8">
        <v>4.0000000000000002E-4</v>
      </c>
      <c r="EK8">
        <v>2.2800000000000001E-2</v>
      </c>
      <c r="EL8">
        <v>4.4499999999999998E-2</v>
      </c>
      <c r="EM8">
        <v>6.5100000000000005E-2</v>
      </c>
      <c r="EN8">
        <v>8.4099999999999994E-2</v>
      </c>
      <c r="EO8">
        <v>0.10100000000000001</v>
      </c>
      <c r="EP8">
        <v>0.1153</v>
      </c>
      <c r="EQ8">
        <v>0.12690000000000001</v>
      </c>
      <c r="ER8">
        <v>0.13539999999999999</v>
      </c>
      <c r="ES8">
        <v>0.14080000000000001</v>
      </c>
      <c r="ET8">
        <v>0.14299999999999999</v>
      </c>
      <c r="EU8">
        <v>0.1429</v>
      </c>
      <c r="EV8">
        <v>0.1424</v>
      </c>
      <c r="EW8">
        <v>0.14180000000000001</v>
      </c>
      <c r="EX8">
        <v>0.1409</v>
      </c>
      <c r="EY8">
        <v>0.1396</v>
      </c>
      <c r="EZ8">
        <v>0.13800000000000001</v>
      </c>
      <c r="FA8">
        <v>0.13589999999999999</v>
      </c>
      <c r="FB8">
        <v>0.1333</v>
      </c>
    </row>
    <row r="9" spans="1:158" x14ac:dyDescent="0.15">
      <c r="A9" s="4" t="s">
        <v>7</v>
      </c>
      <c r="B9">
        <v>0</v>
      </c>
      <c r="C9">
        <v>0</v>
      </c>
      <c r="D9">
        <v>0</v>
      </c>
      <c r="E9">
        <v>-9.7000000000000003E-3</v>
      </c>
      <c r="F9">
        <v>-1.9199999999999998E-2</v>
      </c>
      <c r="G9">
        <v>-2.8299999999999999E-2</v>
      </c>
      <c r="H9">
        <v>-3.6999999999999998E-2</v>
      </c>
      <c r="I9">
        <v>-4.5499999999999999E-2</v>
      </c>
      <c r="J9">
        <v>-5.3600000000000002E-2</v>
      </c>
      <c r="K9">
        <v>-5.7500000000000002E-2</v>
      </c>
      <c r="L9">
        <v>-6.13E-2</v>
      </c>
      <c r="M9">
        <v>-6.5199999999999994E-2</v>
      </c>
      <c r="N9">
        <v>-6.8099999999999994E-2</v>
      </c>
      <c r="O9">
        <v>-6.3E-2</v>
      </c>
      <c r="P9">
        <v>-5.7799999999999997E-2</v>
      </c>
      <c r="Q9">
        <v>-5.2299999999999999E-2</v>
      </c>
      <c r="R9">
        <v>-4.6399999999999997E-2</v>
      </c>
      <c r="S9">
        <v>-4.0399999999999998E-2</v>
      </c>
      <c r="T9">
        <v>-3.4099999999999998E-2</v>
      </c>
      <c r="U9">
        <v>-2.76E-2</v>
      </c>
      <c r="V9">
        <v>-2.0799999999999999E-2</v>
      </c>
      <c r="W9">
        <v>-1.38E-2</v>
      </c>
      <c r="X9">
        <v>-6.6E-3</v>
      </c>
      <c r="Y9">
        <v>8.0000000000000004E-4</v>
      </c>
      <c r="Z9">
        <v>8.3999999999999995E-3</v>
      </c>
      <c r="AA9">
        <v>1.6E-2</v>
      </c>
      <c r="AB9">
        <v>2.4E-2</v>
      </c>
      <c r="AC9">
        <v>3.2199999999999999E-2</v>
      </c>
      <c r="AD9">
        <v>4.0500000000000001E-2</v>
      </c>
      <c r="AE9">
        <v>4.8800000000000003E-2</v>
      </c>
      <c r="AF9">
        <v>5.7200000000000001E-2</v>
      </c>
      <c r="AG9">
        <v>8.5800000000000001E-2</v>
      </c>
      <c r="AH9">
        <v>0.1206</v>
      </c>
      <c r="AI9">
        <v>0.15440000000000001</v>
      </c>
      <c r="AJ9">
        <v>0.15440000000000001</v>
      </c>
      <c r="AK9">
        <v>0.15440000000000001</v>
      </c>
      <c r="AL9">
        <v>0.15440000000000001</v>
      </c>
      <c r="AM9">
        <v>0.15440000000000001</v>
      </c>
      <c r="AN9">
        <v>0.15440000000000001</v>
      </c>
      <c r="AO9">
        <v>0.15440000000000001</v>
      </c>
      <c r="AP9">
        <v>0.15440000000000001</v>
      </c>
      <c r="AQ9">
        <v>0.15440000000000001</v>
      </c>
      <c r="AR9">
        <v>0.15440000000000001</v>
      </c>
      <c r="AS9">
        <v>0.15440000000000001</v>
      </c>
      <c r="AT9">
        <v>0.15440000000000001</v>
      </c>
      <c r="AU9">
        <v>0.15440000000000001</v>
      </c>
      <c r="AV9">
        <v>0.15440000000000001</v>
      </c>
      <c r="AW9">
        <v>0.15440000000000001</v>
      </c>
      <c r="AX9">
        <v>0.12</v>
      </c>
      <c r="AY9">
        <v>0.08</v>
      </c>
      <c r="AZ9">
        <v>0.08</v>
      </c>
      <c r="BA9">
        <v>0.08</v>
      </c>
      <c r="BB9">
        <v>0.08</v>
      </c>
      <c r="BC9">
        <v>0.08</v>
      </c>
      <c r="BD9">
        <v>0.08</v>
      </c>
      <c r="BE9">
        <v>0.13</v>
      </c>
      <c r="BF9">
        <v>0.18</v>
      </c>
      <c r="BG9">
        <v>0.24</v>
      </c>
      <c r="BH9">
        <v>0.24</v>
      </c>
      <c r="BI9">
        <v>0.24</v>
      </c>
      <c r="BJ9">
        <v>0.24</v>
      </c>
      <c r="BK9">
        <v>0.24</v>
      </c>
      <c r="BL9">
        <v>0.24</v>
      </c>
      <c r="BM9">
        <v>0.24</v>
      </c>
      <c r="BN9">
        <v>0.24</v>
      </c>
      <c r="BO9">
        <v>0.17</v>
      </c>
      <c r="BP9">
        <v>0.15</v>
      </c>
      <c r="BQ9">
        <v>0.09</v>
      </c>
      <c r="BR9">
        <v>0.04</v>
      </c>
      <c r="BS9">
        <v>0</v>
      </c>
      <c r="BT9">
        <v>-0.03</v>
      </c>
      <c r="BU9">
        <v>-0.06</v>
      </c>
      <c r="BV9">
        <v>-0.1094</v>
      </c>
      <c r="BW9">
        <v>-0.10920000000000001</v>
      </c>
      <c r="BX9">
        <v>-0.10879999999999999</v>
      </c>
      <c r="BY9">
        <v>-0.10829999999999999</v>
      </c>
      <c r="BZ9">
        <v>-0.1076</v>
      </c>
      <c r="CA9">
        <v>-0.1067</v>
      </c>
      <c r="CB9">
        <v>-0.1055</v>
      </c>
      <c r="CC9">
        <v>-0.104</v>
      </c>
      <c r="CD9">
        <v>-0.1022</v>
      </c>
      <c r="CE9">
        <v>-0.10009999999999999</v>
      </c>
      <c r="CF9">
        <v>-9.7699999999999995E-2</v>
      </c>
      <c r="CG9">
        <v>-9.5100000000000004E-2</v>
      </c>
      <c r="CH9">
        <v>-9.1999999999999998E-2</v>
      </c>
      <c r="CI9">
        <v>-8.8800000000000004E-2</v>
      </c>
      <c r="CJ9">
        <v>-8.5199999999999998E-2</v>
      </c>
      <c r="CK9">
        <v>-8.1299999999999997E-2</v>
      </c>
      <c r="CL9">
        <v>-7.7200000000000005E-2</v>
      </c>
      <c r="CM9">
        <v>-7.2800000000000004E-2</v>
      </c>
      <c r="CN9">
        <v>-6.8099999999999994E-2</v>
      </c>
      <c r="CO9">
        <v>-6.3E-2</v>
      </c>
      <c r="CP9">
        <v>-5.7799999999999997E-2</v>
      </c>
      <c r="CQ9">
        <v>-5.2299999999999999E-2</v>
      </c>
      <c r="CR9">
        <v>-4.6399999999999997E-2</v>
      </c>
      <c r="CS9">
        <v>-4.0399999999999998E-2</v>
      </c>
      <c r="CT9">
        <v>-3.4099999999999998E-2</v>
      </c>
      <c r="CU9">
        <v>-2.76E-2</v>
      </c>
      <c r="CV9">
        <v>-2.0799999999999999E-2</v>
      </c>
      <c r="CW9">
        <v>-1.38E-2</v>
      </c>
      <c r="CX9">
        <v>-6.6E-3</v>
      </c>
      <c r="CY9">
        <v>8.0000000000000004E-4</v>
      </c>
      <c r="CZ9">
        <v>8.3999999999999995E-3</v>
      </c>
      <c r="DA9">
        <v>1.6E-2</v>
      </c>
      <c r="DB9">
        <v>2.4E-2</v>
      </c>
      <c r="DC9">
        <v>3.2199999999999999E-2</v>
      </c>
      <c r="DD9">
        <v>4.0500000000000001E-2</v>
      </c>
      <c r="DE9">
        <v>4.8800000000000003E-2</v>
      </c>
      <c r="DF9">
        <v>5.7200000000000001E-2</v>
      </c>
      <c r="DG9">
        <v>8.5800000000000001E-2</v>
      </c>
      <c r="DH9">
        <v>0.1206</v>
      </c>
      <c r="DI9">
        <v>0.15440000000000001</v>
      </c>
      <c r="DJ9">
        <v>0.15440000000000001</v>
      </c>
      <c r="DK9">
        <v>0.15440000000000001</v>
      </c>
      <c r="DL9">
        <v>0.15440000000000001</v>
      </c>
      <c r="DM9">
        <v>0.15440000000000001</v>
      </c>
      <c r="DN9">
        <v>0.15440000000000001</v>
      </c>
      <c r="DO9">
        <v>0.15440000000000001</v>
      </c>
      <c r="DP9">
        <v>0.15440000000000001</v>
      </c>
      <c r="DQ9">
        <v>0.15440000000000001</v>
      </c>
      <c r="DR9">
        <v>0.15440000000000001</v>
      </c>
      <c r="DS9">
        <v>0.15440000000000001</v>
      </c>
      <c r="DT9">
        <v>0.15440000000000001</v>
      </c>
      <c r="DU9">
        <v>0.15440000000000001</v>
      </c>
      <c r="DV9">
        <v>0.15440000000000001</v>
      </c>
      <c r="DW9">
        <v>0.15440000000000001</v>
      </c>
      <c r="DX9">
        <v>0.15440000000000001</v>
      </c>
      <c r="DY9">
        <v>0.15</v>
      </c>
      <c r="DZ9">
        <v>0.12</v>
      </c>
      <c r="EA9">
        <v>0.08</v>
      </c>
      <c r="EB9">
        <v>0.05</v>
      </c>
      <c r="EC9">
        <v>0.05</v>
      </c>
      <c r="ED9">
        <v>0.13</v>
      </c>
      <c r="EE9">
        <v>0.18</v>
      </c>
      <c r="EF9">
        <v>0.21</v>
      </c>
      <c r="EG9">
        <v>0.24</v>
      </c>
      <c r="EH9">
        <v>0.24</v>
      </c>
      <c r="EI9">
        <v>0.24</v>
      </c>
      <c r="EJ9">
        <v>0.24</v>
      </c>
      <c r="EK9">
        <v>0.24</v>
      </c>
      <c r="EL9">
        <v>0.24</v>
      </c>
      <c r="EM9">
        <v>0.24</v>
      </c>
      <c r="EN9">
        <v>0.17</v>
      </c>
      <c r="EO9">
        <v>0.15</v>
      </c>
      <c r="EP9">
        <v>0.09</v>
      </c>
      <c r="EQ9">
        <v>0.04</v>
      </c>
      <c r="ER9">
        <v>0</v>
      </c>
      <c r="ES9">
        <v>-0.03</v>
      </c>
      <c r="ET9">
        <v>-0.06</v>
      </c>
      <c r="EU9">
        <v>-0.1094</v>
      </c>
      <c r="EV9">
        <v>-0.10920000000000001</v>
      </c>
      <c r="EW9">
        <v>-0.10879999999999999</v>
      </c>
      <c r="EX9">
        <v>-0.10829999999999999</v>
      </c>
      <c r="EY9">
        <v>-0.1076</v>
      </c>
      <c r="EZ9">
        <v>-0.1067</v>
      </c>
      <c r="FA9">
        <v>-0.1055</v>
      </c>
      <c r="FB9">
        <v>-0.104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24</vt:i4>
      </vt:variant>
    </vt:vector>
  </HeadingPairs>
  <TitlesOfParts>
    <vt:vector size="24" baseType="lpstr">
      <vt:lpstr>old</vt:lpstr>
      <vt:lpstr>new</vt:lpstr>
      <vt:lpstr>old217</vt:lpstr>
      <vt:lpstr>old218</vt:lpstr>
      <vt:lpstr>new (2)</vt:lpstr>
      <vt:lpstr>Knee</vt:lpstr>
      <vt:lpstr>KNEE+HIP</vt:lpstr>
      <vt:lpstr>单腿踏步</vt:lpstr>
      <vt:lpstr>交替</vt:lpstr>
      <vt:lpstr>old221</vt:lpstr>
      <vt:lpstr>对角补偿八度</vt:lpstr>
      <vt:lpstr>对角补偿2+6度 (H+K</vt:lpstr>
      <vt:lpstr>对角补偿2+6度 (H+K (×2)</vt:lpstr>
      <vt:lpstr>对角补偿2+6度 (H+K (×1.5)</vt:lpstr>
      <vt:lpstr>对角补偿2+6度 (H+K (×1.5) (改起始)</vt:lpstr>
      <vt:lpstr>对角补偿2+6度 (H+K (×1.5) (改起始) (2)</vt:lpstr>
      <vt:lpstr>对角补偿2+6度 (H+K (×1.5) (改起始) (3)</vt:lpstr>
      <vt:lpstr>对角补偿2+6度 (H+K (×1.5) (改起始4) </vt:lpstr>
      <vt:lpstr>对角补偿2+6度 (H+K (×1.5) (改起始5</vt:lpstr>
      <vt:lpstr>对角补偿2+6度 (H+K (×1.5) (改起始6</vt:lpstr>
      <vt:lpstr>对角补偿2+6度 (H+K (×1.5) (改起始6 (2)</vt:lpstr>
      <vt:lpstr>对边补偿8度 </vt:lpstr>
      <vt:lpstr>对边补偿6度 </vt:lpstr>
      <vt:lpstr>sister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2017-02-16T13:18:58Z</dcterms:created>
  <dcterms:modified xsi:type="dcterms:W3CDTF">2017-03-12T17:29:57Z</dcterms:modified>
</cp:coreProperties>
</file>